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hidePivotFieldList="1" defaultThemeVersion="124226"/>
  <xr:revisionPtr revIDLastSave="0" documentId="14_{6C0D3593-331E-4BFE-9F38-D870CA609D99}" xr6:coauthVersionLast="47" xr6:coauthVersionMax="47" xr10:uidLastSave="{00000000-0000-0000-0000-000000000000}"/>
  <bookViews>
    <workbookView xWindow="-110" yWindow="-110" windowWidth="19420" windowHeight="10300" activeTab="2" xr2:uid="{00000000-000D-0000-FFFF-FFFF00000000}"/>
  </bookViews>
  <sheets>
    <sheet name="工程變更申請書 REV06 " sheetId="22" r:id="rId1"/>
    <sheet name="Schedule" sheetId="24" r:id="rId2"/>
    <sheet name="素板工程變更風險抽出管理表" sheetId="32" r:id="rId3"/>
    <sheet name="EPS與EPE" sheetId="30" r:id="rId4"/>
    <sheet name="素板製品梱包仕樣書(A1C3 K1C3)" sheetId="29" r:id="rId5"/>
    <sheet name="KF 檔板變形" sheetId="31" r:id="rId6"/>
    <sheet name="素三課JK 製品產出及捆包費用" sheetId="26"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s>
  <definedNames>
    <definedName name="\" localSheetId="1" hidden="1">[1]期末提出!#REF!</definedName>
    <definedName name="\" hidden="1">[1]期末提出!#REF!</definedName>
    <definedName name="\a" localSheetId="1">[1]期末提出!#REF!</definedName>
    <definedName name="\a">[1]期末提出!#REF!</definedName>
    <definedName name="\B">#N/A</definedName>
    <definedName name="\C">#N/A</definedName>
    <definedName name="\d" localSheetId="1">#REF!</definedName>
    <definedName name="\d">#N/A</definedName>
    <definedName name="\F">#N/A</definedName>
    <definedName name="\K">#N/A</definedName>
    <definedName name="\M">#N/A</definedName>
    <definedName name="\P">#N/A</definedName>
    <definedName name="\r">#REF!</definedName>
    <definedName name="\T">#N/A</definedName>
    <definedName name="_">#REF!</definedName>
    <definedName name="_____________NEW1">ROUND([2]!_xlbgnm.NEW1*0.0254,3)</definedName>
    <definedName name="____________NEW1">ROUND([2]!____________NEW1*0.0254,3)</definedName>
    <definedName name="___________NEW1">ROUND([0]!___________NEW1*0.0254,3)</definedName>
    <definedName name="__________NEW1">ROUND([0]!__________NEW1*0.0254,3)</definedName>
    <definedName name="__________NEW2">ROUND([2]!_xlbgnm.NEW2*0.0254,3)</definedName>
    <definedName name="__________PNT2">ROUND([2]!_xlbgnm.PNT2*0.0254,3)</definedName>
    <definedName name="_________NEW1">ROUND([0]!_________NEW1*0.0254,3)</definedName>
    <definedName name="_________NEW2">ROUND([2]!_________NEW2*0.0254,3)</definedName>
    <definedName name="_________PNT2">ROUND([2]!_________PNT2*0.0254,3)</definedName>
    <definedName name="________NEW1">ROUND([2]!________NEW1*0.0254,3)</definedName>
    <definedName name="________NEW2">ROUND([0]!________NEW2*0.0254,3)</definedName>
    <definedName name="________PNT2">ROUND([0]!________PNT2*0.0254,3)</definedName>
    <definedName name="________THK1">IF([3]PIPE!XEW1+2*[3]PIPE!XEX1&gt;=750,"0.8t","0.6t")</definedName>
    <definedName name="_______10">#REF!</definedName>
    <definedName name="_______NEW1">ROUND([2]!_______NEW1*0.0254,3)</definedName>
    <definedName name="_______NEW2">ROUND([2]!_______NEW2*0.0254,3)</definedName>
    <definedName name="_______PNT2">ROUND([2]!_______PNT2*0.0254,3)</definedName>
    <definedName name="_______Ro2" localSheetId="1">#REF!</definedName>
    <definedName name="_______Ro2">#REF!</definedName>
    <definedName name="_______THK1">IF([3]PIPE!XEW1+2*[3]PIPE!XEX1&gt;=750,"0.8t","0.6t")</definedName>
    <definedName name="_______Vo2" localSheetId="1">#REF!</definedName>
    <definedName name="_______Vo2">#REF!</definedName>
    <definedName name="_______Vo3" localSheetId="1">#REF!</definedName>
    <definedName name="_______Vo3">#REF!</definedName>
    <definedName name="______10">#REF!</definedName>
    <definedName name="______AD66000">#REF!</definedName>
    <definedName name="______AD67000">#REF!</definedName>
    <definedName name="______AD69000">#REF!</definedName>
    <definedName name="______AD70000">#REF!</definedName>
    <definedName name="______NEW1">ROUND([2]!______NEW1*0.0254,3)</definedName>
    <definedName name="______NEW2">ROUND([2]!______NEW2*0.0254,3)</definedName>
    <definedName name="______PNT2">ROUND([2]!______PNT2*0.0254,3)</definedName>
    <definedName name="______Ro2" localSheetId="1">#REF!</definedName>
    <definedName name="______Ro2">#REF!</definedName>
    <definedName name="______Vo2" localSheetId="1">#REF!</definedName>
    <definedName name="______Vo2">#REF!</definedName>
    <definedName name="______Vo3" localSheetId="1">#REF!</definedName>
    <definedName name="______Vo3">#REF!</definedName>
    <definedName name="_____10">#REF!</definedName>
    <definedName name="_____AD66000">#REF!</definedName>
    <definedName name="_____AD67000">#REF!</definedName>
    <definedName name="_____AD69000">#REF!</definedName>
    <definedName name="_____AD70000">#REF!</definedName>
    <definedName name="_____AFT2" localSheetId="1" hidden="1">{"'品種別'!$A$1:$I$54"}</definedName>
    <definedName name="_____AFT2" hidden="1">{"'品種別'!$A$1:$I$54"}</definedName>
    <definedName name="_____DEL1">#REF!</definedName>
    <definedName name="_____DEL2" localSheetId="1">#REF!</definedName>
    <definedName name="_____DEL2">#REF!</definedName>
    <definedName name="_____DEL3" localSheetId="1">#REF!</definedName>
    <definedName name="_____DEL3">#REF!</definedName>
    <definedName name="_____NEW1">ROUND([2]!_____NEW1*0.0254,3)</definedName>
    <definedName name="_____NEW2">ROUND([2]!_____NEW2*0.0254,3)</definedName>
    <definedName name="_____PNT2">ROUND([2]!_____PNT2*0.0254,3)</definedName>
    <definedName name="_____PRT1" localSheetId="1">#REF!</definedName>
    <definedName name="_____PRT1">#REF!</definedName>
    <definedName name="_____PRT2" localSheetId="1">#REF!</definedName>
    <definedName name="_____PRT2">#REF!</definedName>
    <definedName name="_____PRT3" localSheetId="1">#REF!</definedName>
    <definedName name="_____PRT3">#REF!</definedName>
    <definedName name="_____Ro2" localSheetId="1">#REF!</definedName>
    <definedName name="_____Ro2">#REF!</definedName>
    <definedName name="_____SiO2">[4]CFDO素地組成!$A$2:$A32</definedName>
    <definedName name="_____Vo2" localSheetId="1">#REF!</definedName>
    <definedName name="_____Vo2">#REF!</definedName>
    <definedName name="_____Vo3" localSheetId="1">#REF!</definedName>
    <definedName name="_____Vo3">#REF!</definedName>
    <definedName name="____10">#REF!</definedName>
    <definedName name="____AD66000">#REF!</definedName>
    <definedName name="____AD67000">#REF!</definedName>
    <definedName name="____AD69000">#REF!</definedName>
    <definedName name="____AD70000">#REF!</definedName>
    <definedName name="____AFT2" localSheetId="1" hidden="1">{"'品種別'!$A$1:$I$54"}</definedName>
    <definedName name="____AFT2" hidden="1">{"'品種別'!$A$1:$I$54"}</definedName>
    <definedName name="____D32">BlankMacro1</definedName>
    <definedName name="____DAT1">#REF!</definedName>
    <definedName name="____DAT10" localSheetId="1">#REF!</definedName>
    <definedName name="____DAT10">#REF!</definedName>
    <definedName name="____DAT11" localSheetId="1">#REF!</definedName>
    <definedName name="____DAT11">#REF!</definedName>
    <definedName name="____DAT12" localSheetId="1">#REF!</definedName>
    <definedName name="____DAT12">#REF!</definedName>
    <definedName name="____DAT13" localSheetId="1">#REF!</definedName>
    <definedName name="____DAT13">#REF!</definedName>
    <definedName name="____DAT14" localSheetId="1">#REF!</definedName>
    <definedName name="____DAT14">#REF!</definedName>
    <definedName name="____DAT15" localSheetId="1">#REF!</definedName>
    <definedName name="____DAT15">#REF!</definedName>
    <definedName name="____DAT16" localSheetId="1">#REF!</definedName>
    <definedName name="____DAT16">#REF!</definedName>
    <definedName name="____DAT17" localSheetId="1">#REF!</definedName>
    <definedName name="____DAT17">#REF!</definedName>
    <definedName name="____DAT18" localSheetId="1">#REF!</definedName>
    <definedName name="____DAT18">#REF!</definedName>
    <definedName name="____DAT19" localSheetId="1">#REF!</definedName>
    <definedName name="____DAT19">#REF!</definedName>
    <definedName name="____DAT2" localSheetId="1">#REF!</definedName>
    <definedName name="____DAT2">#REF!</definedName>
    <definedName name="____DAT20" localSheetId="1">#REF!</definedName>
    <definedName name="____DAT20">#REF!</definedName>
    <definedName name="____DAT21">#REF!</definedName>
    <definedName name="____DAT22">#REF!</definedName>
    <definedName name="____DAT23">#REF!</definedName>
    <definedName name="____DAT24">#REF!</definedName>
    <definedName name="____DAT25" localSheetId="1">#REF!</definedName>
    <definedName name="____DAT25">#REF!</definedName>
    <definedName name="____DAT26" localSheetId="1">#REF!</definedName>
    <definedName name="____DAT26">#REF!</definedName>
    <definedName name="____DAT27" localSheetId="1">#REF!</definedName>
    <definedName name="____DAT27">#REF!</definedName>
    <definedName name="____DAT28" localSheetId="1">#REF!</definedName>
    <definedName name="____DAT28">#REF!</definedName>
    <definedName name="____DAT29" localSheetId="1">#REF!</definedName>
    <definedName name="____DAT29">#REF!</definedName>
    <definedName name="____DAT3" localSheetId="1">#REF!</definedName>
    <definedName name="____DAT3">#REF!</definedName>
    <definedName name="____DAT4" localSheetId="1">#REF!</definedName>
    <definedName name="____DAT4">#REF!</definedName>
    <definedName name="____DAT5" localSheetId="1">#REF!</definedName>
    <definedName name="____DAT5">#REF!</definedName>
    <definedName name="____DAT6" localSheetId="1">#REF!</definedName>
    <definedName name="____DAT6">#REF!</definedName>
    <definedName name="____DAT7">#REF!</definedName>
    <definedName name="____DAT8" localSheetId="1">#REF!</definedName>
    <definedName name="____DAT8">#REF!</definedName>
    <definedName name="____DAT9" localSheetId="1">#REF!</definedName>
    <definedName name="____DAT9">#REF!</definedName>
    <definedName name="____DEL1" localSheetId="1">#REF!</definedName>
    <definedName name="____DEL1">#REF!</definedName>
    <definedName name="____DEL2" localSheetId="1">#REF!</definedName>
    <definedName name="____DEL2">#REF!</definedName>
    <definedName name="____DEL3" localSheetId="1">#REF!</definedName>
    <definedName name="____DEL3">#REF!</definedName>
    <definedName name="____JC34">[5]JCMASTER34!$B$11:$Z$234</definedName>
    <definedName name="____NEW1">ROUND([2]!____NEW1*0.0254,3)</definedName>
    <definedName name="____NEW2">ROUND([2]!____NEW2*0.0254,3)</definedName>
    <definedName name="____PNT2">ROUND([2]!____PNT2*0.0254,3)</definedName>
    <definedName name="____PRT1" localSheetId="1">#REF!</definedName>
    <definedName name="____PRT1">#REF!</definedName>
    <definedName name="____PRT2" localSheetId="1">#REF!</definedName>
    <definedName name="____PRT2">#REF!</definedName>
    <definedName name="____PRT3" localSheetId="1">#REF!</definedName>
    <definedName name="____PRT3">#REF!</definedName>
    <definedName name="____Ro2" localSheetId="1">#REF!</definedName>
    <definedName name="____Ro2">#REF!</definedName>
    <definedName name="____SiO2">[4]CFDO素地組成!$A$2:$A32</definedName>
    <definedName name="____Vo2" localSheetId="1">#REF!</definedName>
    <definedName name="____Vo2">#REF!</definedName>
    <definedName name="____Vo3" localSheetId="1">#REF!</definedName>
    <definedName name="____Vo3">#REF!</definedName>
    <definedName name="___10">#REF!</definedName>
    <definedName name="___AD66000">#REF!</definedName>
    <definedName name="___AD67000">#REF!</definedName>
    <definedName name="___AD69000">#REF!</definedName>
    <definedName name="___AD70000">#REF!</definedName>
    <definedName name="___AFT2" localSheetId="1" hidden="1">{"'品種別'!$A$1:$I$54"}</definedName>
    <definedName name="___AFT2" hidden="1">{"'品種別'!$A$1:$I$54"}</definedName>
    <definedName name="___CDT2">#REF!</definedName>
    <definedName name="___da1">#REF!</definedName>
    <definedName name="___DAT1" localSheetId="1">#REF!</definedName>
    <definedName name="___DAT1">#REF!</definedName>
    <definedName name="___DAT10" localSheetId="1">#REF!</definedName>
    <definedName name="___DAT10">#REF!</definedName>
    <definedName name="___DAT11" localSheetId="1">#REF!</definedName>
    <definedName name="___DAT11">#REF!</definedName>
    <definedName name="___DAT12" localSheetId="1">#REF!</definedName>
    <definedName name="___DAT12">#REF!</definedName>
    <definedName name="___DAT13" localSheetId="1">#REF!</definedName>
    <definedName name="___DAT13">#REF!</definedName>
    <definedName name="___DAT14" localSheetId="1">#REF!</definedName>
    <definedName name="___DAT14">#REF!</definedName>
    <definedName name="___DAT15" localSheetId="1">#REF!</definedName>
    <definedName name="___DAT15">#REF!</definedName>
    <definedName name="___DAT16" localSheetId="1">#REF!</definedName>
    <definedName name="___DAT16">#REF!</definedName>
    <definedName name="___DAT17" localSheetId="1">#REF!</definedName>
    <definedName name="___DAT17">#REF!</definedName>
    <definedName name="___DAT18" localSheetId="1">#REF!</definedName>
    <definedName name="___DAT18">#REF!</definedName>
    <definedName name="___DAT19" localSheetId="1">#REF!</definedName>
    <definedName name="___DAT19">#REF!</definedName>
    <definedName name="___DAT2" localSheetId="1">#REF!</definedName>
    <definedName name="___DAT2">#REF!</definedName>
    <definedName name="___DAT20" localSheetId="1">#REF!</definedName>
    <definedName name="___DAT20">#REF!</definedName>
    <definedName name="___DAT21" localSheetId="1">#REF!</definedName>
    <definedName name="___DAT21">#REF!</definedName>
    <definedName name="___DAT22" localSheetId="1">#REF!</definedName>
    <definedName name="___DAT22">#REF!</definedName>
    <definedName name="___DAT23" localSheetId="1">#REF!</definedName>
    <definedName name="___DAT23">#REF!</definedName>
    <definedName name="___DAT24" localSheetId="1">#REF!</definedName>
    <definedName name="___DAT24">#REF!</definedName>
    <definedName name="___DAT25" localSheetId="1">#REF!</definedName>
    <definedName name="___DAT25">#REF!</definedName>
    <definedName name="___DAT26" localSheetId="1">#REF!</definedName>
    <definedName name="___DAT26">#REF!</definedName>
    <definedName name="___DAT27" localSheetId="1">#REF!</definedName>
    <definedName name="___DAT27">#REF!</definedName>
    <definedName name="___DAT28" localSheetId="1">#REF!</definedName>
    <definedName name="___DAT28">#REF!</definedName>
    <definedName name="___DAT29" localSheetId="1">#REF!</definedName>
    <definedName name="___DAT29">#REF!</definedName>
    <definedName name="___DAT3" localSheetId="1">#REF!</definedName>
    <definedName name="___DAT3">#REF!</definedName>
    <definedName name="___DAT4" localSheetId="1">#REF!</definedName>
    <definedName name="___DAT4">#REF!</definedName>
    <definedName name="___DAT5" localSheetId="1">#REF!</definedName>
    <definedName name="___DAT5">#REF!</definedName>
    <definedName name="___DAT6" localSheetId="1">#REF!</definedName>
    <definedName name="___DAT6">#REF!</definedName>
    <definedName name="___DAT7" localSheetId="1">#REF!</definedName>
    <definedName name="___DAT7">#REF!</definedName>
    <definedName name="___DAT8" localSheetId="1">#REF!</definedName>
    <definedName name="___DAT8">#REF!</definedName>
    <definedName name="___DAT9" localSheetId="1">#REF!</definedName>
    <definedName name="___DAT9">#REF!</definedName>
    <definedName name="___DEL1" localSheetId="1">#REF!</definedName>
    <definedName name="___DEL1">#REF!</definedName>
    <definedName name="___DEL2" localSheetId="1">#REF!</definedName>
    <definedName name="___DEL2">#REF!</definedName>
    <definedName name="___DEL3" localSheetId="1">#REF!</definedName>
    <definedName name="___DEL3">#REF!</definedName>
    <definedName name="___F4" localSheetId="1">#REF!</definedName>
    <definedName name="___F4">#REF!</definedName>
    <definedName name="___F5" localSheetId="1">#REF!</definedName>
    <definedName name="___F5">#REF!</definedName>
    <definedName name="___JC34">[5]JCMASTER34!$B$11:$Z$234</definedName>
    <definedName name="___M5" localSheetId="1">#REF!</definedName>
    <definedName name="___M5">#REF!</definedName>
    <definedName name="___NEW1">ROUND([2]!___NEW1*0.0254,3)</definedName>
    <definedName name="___NEW2">ROUND([2]!___NEW2*0.0254,3)</definedName>
    <definedName name="___PNT2">ROUND([2]!___PNT2*0.0254,3)</definedName>
    <definedName name="___PRT1" localSheetId="1">#REF!</definedName>
    <definedName name="___PRT1">#REF!</definedName>
    <definedName name="___PRT2" localSheetId="1">#REF!</definedName>
    <definedName name="___PRT2">#REF!</definedName>
    <definedName name="___PRT3" localSheetId="1">#REF!</definedName>
    <definedName name="___PRT3">#REF!</definedName>
    <definedName name="___Ro2" localSheetId="1">#REF!</definedName>
    <definedName name="___Ro2">#REF!</definedName>
    <definedName name="___SiO2">'[6]ZF DO 素地 組成'!$A$3:$A32</definedName>
    <definedName name="___Vo2" localSheetId="1">#REF!</definedName>
    <definedName name="___Vo2">#REF!</definedName>
    <definedName name="___Vo3" localSheetId="1">#REF!</definedName>
    <definedName name="___Vo3">#REF!</definedName>
    <definedName name="__10">#REF!</definedName>
    <definedName name="__123Graph_A" hidden="1">[7]生産量Ｐ!$F$7:$F$39</definedName>
    <definedName name="__123Graph_AMTBF" hidden="1">'[8]80% PRST Worksheet'!$B$24:$B$435</definedName>
    <definedName name="__123Graph_B" hidden="1">[7]生産量Ｐ!$H$7:$H$39</definedName>
    <definedName name="__123Graph_BMTBF" hidden="1">'[8]80% PRST Worksheet'!$C$24:$C$330</definedName>
    <definedName name="__123Graph_C" hidden="1">'[8]80% PRST Worksheet'!#REF!</definedName>
    <definedName name="__123Graph_CMTBF" hidden="1">'[8]80% PRST Worksheet'!#REF!</definedName>
    <definedName name="__123Graph_D" hidden="1">[9]예금명세!#REF!</definedName>
    <definedName name="__123Graph_DMTBF" hidden="1">'[8]80% PRST Worksheet'!$E$24:$E$440</definedName>
    <definedName name="__123Graph_E" hidden="1">'[8]80% PRST Worksheet'!$A$24:$A$435</definedName>
    <definedName name="__123Graph_EMTBF" hidden="1">'[8]80% PRST Worksheet'!$A$24:$A$435</definedName>
    <definedName name="__123Graph_F" hidden="1">'[8]80% PRST Worksheet'!#REF!</definedName>
    <definedName name="__123Graph_FMTBF" hidden="1">'[8]80% PRST Worksheet'!#REF!</definedName>
    <definedName name="__123Graph_LBL_D" hidden="1">'[8]80% PRST Worksheet'!$F$24:$F$394</definedName>
    <definedName name="__123Graph_LBL_DMTBF" hidden="1">'[8]80% PRST Worksheet'!$F$24:$F$394</definedName>
    <definedName name="__123Graph_LBL_E" hidden="1">'[8]80% PRST Worksheet'!$D$29:$D$391</definedName>
    <definedName name="__123Graph_LBL_EMTBF" hidden="1">'[8]80% PRST Worksheet'!$D$29:$D$391</definedName>
    <definedName name="__123Graph_LBL_F" hidden="1">'[8]80% PRST Worksheet'!#REF!</definedName>
    <definedName name="__123Graph_LBL_FMTBF" hidden="1">'[8]80% PRST Worksheet'!#REF!</definedName>
    <definedName name="__123Graph_X" hidden="1">[7]生産量Ｐ!$B$7:$B$39</definedName>
    <definedName name="__123Graph_XMTBF" hidden="1">'[8]80% PRST Worksheet'!#REF!</definedName>
    <definedName name="__A1">#REF!</definedName>
    <definedName name="__A2">#REF!</definedName>
    <definedName name="__A3">#REF!</definedName>
    <definedName name="__A4">#REF!</definedName>
    <definedName name="__A5">#REF!</definedName>
    <definedName name="__A6">#REF!</definedName>
    <definedName name="__A7">#REF!</definedName>
    <definedName name="__A8">#REF!</definedName>
    <definedName name="__ABCGRAPH_1" localSheetId="1" hidden="1">#REF!</definedName>
    <definedName name="__ABCGRAPH_1" hidden="1">#REF!</definedName>
    <definedName name="__AD66000">#REF!</definedName>
    <definedName name="__AD67000">#REF!</definedName>
    <definedName name="__AD69000">#REF!</definedName>
    <definedName name="__AD70000">#REF!</definedName>
    <definedName name="__AFT2" localSheetId="1" hidden="1">{"'品種別'!$A$1:$I$54"}</definedName>
    <definedName name="__AFT2" hidden="1">{"'品種別'!$A$1:$I$54"}</definedName>
    <definedName name="__ara1">#REF!</definedName>
    <definedName name="__ara2">#REF!</definedName>
    <definedName name="__ara3">#REF!</definedName>
    <definedName name="__ara4">#REF!</definedName>
    <definedName name="__CDT2" localSheetId="1">#REF!</definedName>
    <definedName name="__CDT2">#REF!</definedName>
    <definedName name="__CP1">'[10]TW-2130'!#REF!</definedName>
    <definedName name="__CP2">'[10]TW-2130'!#REF!</definedName>
    <definedName name="__CP3">'[10]TW-2130'!#REF!</definedName>
    <definedName name="__da1">#REF!</definedName>
    <definedName name="__DAT1" localSheetId="1">#REF!</definedName>
    <definedName name="__DAT1">#REF!</definedName>
    <definedName name="__DAT10" localSheetId="1">#REF!</definedName>
    <definedName name="__DAT10">#REF!</definedName>
    <definedName name="__DAT11" localSheetId="1">#REF!</definedName>
    <definedName name="__DAT11">#REF!</definedName>
    <definedName name="__DAT12" localSheetId="1">#REF!</definedName>
    <definedName name="__DAT12">#REF!</definedName>
    <definedName name="__DAT13" localSheetId="1">#REF!</definedName>
    <definedName name="__DAT13">#REF!</definedName>
    <definedName name="__DAT14" localSheetId="1">#REF!</definedName>
    <definedName name="__DAT14">#REF!</definedName>
    <definedName name="__DAT15" localSheetId="1">#REF!</definedName>
    <definedName name="__DAT15">#REF!</definedName>
    <definedName name="__DAT16" localSheetId="1">#REF!</definedName>
    <definedName name="__DAT16">#REF!</definedName>
    <definedName name="__DAT17" localSheetId="1">#REF!</definedName>
    <definedName name="__DAT17">#REF!</definedName>
    <definedName name="__DAT18" localSheetId="1">#REF!</definedName>
    <definedName name="__DAT18">#REF!</definedName>
    <definedName name="__DAT19" localSheetId="1">#REF!</definedName>
    <definedName name="__DAT19">#REF!</definedName>
    <definedName name="__DAT2" localSheetId="1">#REF!</definedName>
    <definedName name="__DAT2">#REF!</definedName>
    <definedName name="__DAT20" localSheetId="1">#REF!</definedName>
    <definedName name="__DAT20">#REF!</definedName>
    <definedName name="__DAT21" localSheetId="1">#REF!</definedName>
    <definedName name="__DAT21">#REF!</definedName>
    <definedName name="__DAT22" localSheetId="1">#REF!</definedName>
    <definedName name="__DAT22">#REF!</definedName>
    <definedName name="__DAT23" localSheetId="1">#REF!</definedName>
    <definedName name="__DAT23">#REF!</definedName>
    <definedName name="__DAT24" localSheetId="1">#REF!</definedName>
    <definedName name="__DAT24">#REF!</definedName>
    <definedName name="__DAT25" localSheetId="1">#REF!</definedName>
    <definedName name="__DAT25">#REF!</definedName>
    <definedName name="__DAT26" localSheetId="1">#REF!</definedName>
    <definedName name="__DAT26">#REF!</definedName>
    <definedName name="__DAT27" localSheetId="1">#REF!</definedName>
    <definedName name="__DAT27">#REF!</definedName>
    <definedName name="__DAT28" localSheetId="1">#REF!</definedName>
    <definedName name="__DAT28">#REF!</definedName>
    <definedName name="__DAT29" localSheetId="1">#REF!</definedName>
    <definedName name="__DAT29">#REF!</definedName>
    <definedName name="__DAT3" localSheetId="1">#REF!</definedName>
    <definedName name="__DAT3">#REF!</definedName>
    <definedName name="__DAT4" localSheetId="1">#REF!</definedName>
    <definedName name="__DAT4">#REF!</definedName>
    <definedName name="__DAT5" localSheetId="1">#REF!</definedName>
    <definedName name="__DAT5">#REF!</definedName>
    <definedName name="__DAT6" localSheetId="1">#REF!</definedName>
    <definedName name="__DAT6">#REF!</definedName>
    <definedName name="__DAT7" localSheetId="1">#REF!</definedName>
    <definedName name="__DAT7">#REF!</definedName>
    <definedName name="__DAT8" localSheetId="1">#REF!</definedName>
    <definedName name="__DAT8">#REF!</definedName>
    <definedName name="__DAT9" localSheetId="1">#REF!</definedName>
    <definedName name="__DAT9">#REF!</definedName>
    <definedName name="__DEL1" localSheetId="1">#REF!</definedName>
    <definedName name="__DEL1">#REF!</definedName>
    <definedName name="__DEL2" localSheetId="1">#REF!</definedName>
    <definedName name="__DEL2">#REF!</definedName>
    <definedName name="__DEL3" localSheetId="1">#REF!</definedName>
    <definedName name="__DEL3">#REF!</definedName>
    <definedName name="__F4" localSheetId="1">#REF!</definedName>
    <definedName name="__F4">#REF!</definedName>
    <definedName name="__F5" localSheetId="1">#REF!</definedName>
    <definedName name="__F5">#REF!</definedName>
    <definedName name="__HF1">'[10]TW-2130'!#REF!</definedName>
    <definedName name="__HF2">'[10]TW-2130'!#REF!</definedName>
    <definedName name="__HF3">'[10]TW-2130'!#REF!</definedName>
    <definedName name="__ID69999">'[11]Ribbon Data'!$IO$7845</definedName>
    <definedName name="__ID99999">'[11]Ribbon Data'!$IO$7845</definedName>
    <definedName name="__JC34">[5]JCMASTER34!$B$11:$Z$234</definedName>
    <definedName name="__K1">'[10]TW-2130'!#REF!</definedName>
    <definedName name="__K2">'[10]TW-2130'!#REF!</definedName>
    <definedName name="__K3">'[10]TW-2130'!#REF!</definedName>
    <definedName name="__KK1">'[10]TW-2130'!#REF!</definedName>
    <definedName name="__M5" localSheetId="1">#REF!</definedName>
    <definedName name="__M5">#REF!</definedName>
    <definedName name="__mm2">[12]YF板組成!$K$884</definedName>
    <definedName name="__NEW1">ROUND([2]!__NEW1*0.0254,3)</definedName>
    <definedName name="__NEW2">ROUND([2]!__NEW2*0.0254,3)</definedName>
    <definedName name="__PAS1">'[13]#REF'!#REF!</definedName>
    <definedName name="__PAS2">'[13]#REF'!#REF!</definedName>
    <definedName name="__PAS3">'[13]#REF'!#REF!</definedName>
    <definedName name="__PAS4">'[13]#REF'!#REF!</definedName>
    <definedName name="__PNT2">ROUND([2]!__PNT2*0.0254,3)</definedName>
    <definedName name="__PRT1" localSheetId="1">#REF!</definedName>
    <definedName name="__PRT1">#REF!</definedName>
    <definedName name="__PRT2" localSheetId="1">#REF!</definedName>
    <definedName name="__PRT2">#REF!</definedName>
    <definedName name="__PRT3" localSheetId="1">#REF!</definedName>
    <definedName name="__PRT3">#REF!</definedName>
    <definedName name="__rie1">#REF!</definedName>
    <definedName name="__rie2">#REF!</definedName>
    <definedName name="__rie3">#REF!</definedName>
    <definedName name="__rie4">#REF!</definedName>
    <definedName name="__Ro2" localSheetId="1">#REF!</definedName>
    <definedName name="__Ro2">#REF!</definedName>
    <definedName name="__SiO2" localSheetId="1">[14]KFDO素地組成!$A$2:$A32</definedName>
    <definedName name="__SiO2">[4]CFDO素地組成!$A$2:$A32</definedName>
    <definedName name="__uri1">#REF!</definedName>
    <definedName name="__uri2">#REF!</definedName>
    <definedName name="__uri3">#REF!</definedName>
    <definedName name="__uri4">#REF!</definedName>
    <definedName name="__Vo2" localSheetId="1">#REF!</definedName>
    <definedName name="__Vo2">#REF!</definedName>
    <definedName name="__Vo3" localSheetId="1">#REF!</definedName>
    <definedName name="__Vo3">#REF!</definedName>
    <definedName name="_1__123Graph_Aグラフ_1A" localSheetId="1" hidden="1">#REF!</definedName>
    <definedName name="_1__123Graph_Aグラフ_1A" hidden="1">#REF!</definedName>
    <definedName name="_1_10">#REF!</definedName>
    <definedName name="_10">#REF!</definedName>
    <definedName name="_103.5X99.5">[15]選項資料來源!#REF!</definedName>
    <definedName name="_10A_61">#N/A</definedName>
    <definedName name="_10A_62">#N/A</definedName>
    <definedName name="_10A_63">#N/A</definedName>
    <definedName name="_10A_64">#N/A</definedName>
    <definedName name="_10A_65">#N/A</definedName>
    <definedName name="_10A_66">#N/A</definedName>
    <definedName name="_10A_67">#N/A</definedName>
    <definedName name="_10A_68">#N/A</definedName>
    <definedName name="_10A_69">#N/A</definedName>
    <definedName name="_10A_70">#N/A</definedName>
    <definedName name="_10A_71">#N/A</definedName>
    <definedName name="_10A_72">#N/A</definedName>
    <definedName name="_10A_73">#N/A</definedName>
    <definedName name="_10A_74">#N/A</definedName>
    <definedName name="_10A_75">#N/A</definedName>
    <definedName name="_10A_76">#N/A</definedName>
    <definedName name="_10A_77">#N/A</definedName>
    <definedName name="_10A_78">#N/A</definedName>
    <definedName name="_10A_79">#N/A</definedName>
    <definedName name="_10A_80">#N/A</definedName>
    <definedName name="_10A_81">#N/A</definedName>
    <definedName name="_10A_82">#N/A</definedName>
    <definedName name="_10A_83">#N/A</definedName>
    <definedName name="_10A_84">#N/A</definedName>
    <definedName name="_10A_85">#N/A</definedName>
    <definedName name="_10A_86">#N/A</definedName>
    <definedName name="_10A_87">#N/A</definedName>
    <definedName name="_10A_88">#N/A</definedName>
    <definedName name="_10A_89">#N/A</definedName>
    <definedName name="_10A_90">#N/A</definedName>
    <definedName name="_10B_61">#N/A</definedName>
    <definedName name="_10B_62">#N/A</definedName>
    <definedName name="_10B_63">#N/A</definedName>
    <definedName name="_10B_64">#N/A</definedName>
    <definedName name="_10B_65">#N/A</definedName>
    <definedName name="_10B_66">#N/A</definedName>
    <definedName name="_10B_67">#N/A</definedName>
    <definedName name="_10B_68">#N/A</definedName>
    <definedName name="_10B_69">#N/A</definedName>
    <definedName name="_10B_70">#N/A</definedName>
    <definedName name="_10B_71">#N/A</definedName>
    <definedName name="_10B_72">#N/A</definedName>
    <definedName name="_10B_73">#N/A</definedName>
    <definedName name="_10B_74">#N/A</definedName>
    <definedName name="_10B_75">#N/A</definedName>
    <definedName name="_10B_76">#N/A</definedName>
    <definedName name="_10B_77">#N/A</definedName>
    <definedName name="_10B_78">#N/A</definedName>
    <definedName name="_10B_79">#N/A</definedName>
    <definedName name="_10B_80">#N/A</definedName>
    <definedName name="_10B_81">#N/A</definedName>
    <definedName name="_10B_82">#N/A</definedName>
    <definedName name="_10B_83">#N/A</definedName>
    <definedName name="_10B_84">#N/A</definedName>
    <definedName name="_10B_85">#N/A</definedName>
    <definedName name="_10B_86">#N/A</definedName>
    <definedName name="_10B_87">#N/A</definedName>
    <definedName name="_10B_88">#N/A</definedName>
    <definedName name="_10B_89">#N/A</definedName>
    <definedName name="_10B_90">#N/A</definedName>
    <definedName name="_10C_61">#N/A</definedName>
    <definedName name="_10C_62">#N/A</definedName>
    <definedName name="_10C_63">#N/A</definedName>
    <definedName name="_10C_64">#N/A</definedName>
    <definedName name="_10C_65">#N/A</definedName>
    <definedName name="_10C_66">#N/A</definedName>
    <definedName name="_10C_67">#N/A</definedName>
    <definedName name="_10C_68">#N/A</definedName>
    <definedName name="_10C_69">#N/A</definedName>
    <definedName name="_10C_70">#N/A</definedName>
    <definedName name="_10C_71">#N/A</definedName>
    <definedName name="_10C_72">#N/A</definedName>
    <definedName name="_10C_73">#N/A</definedName>
    <definedName name="_10C_74">#N/A</definedName>
    <definedName name="_10C_75">#N/A</definedName>
    <definedName name="_10C_76">#N/A</definedName>
    <definedName name="_10C_77">#N/A</definedName>
    <definedName name="_10C_78">#N/A</definedName>
    <definedName name="_10C_79">#N/A</definedName>
    <definedName name="_10C_80">#N/A</definedName>
    <definedName name="_10C_81">#N/A</definedName>
    <definedName name="_10C_82">#N/A</definedName>
    <definedName name="_10C_83">#N/A</definedName>
    <definedName name="_10C_84">#N/A</definedName>
    <definedName name="_10C_85">#N/A</definedName>
    <definedName name="_10C_86">#N/A</definedName>
    <definedName name="_10C_87">#N/A</definedName>
    <definedName name="_10C_88">#N/A</definedName>
    <definedName name="_10C_89">#N/A</definedName>
    <definedName name="_10C_90">#N/A</definedName>
    <definedName name="＿111" localSheetId="1" hidden="1">#REF!</definedName>
    <definedName name="＿111" hidden="1">#REF!</definedName>
    <definedName name="_12A_1">#N/A</definedName>
    <definedName name="_12A_10">#N/A</definedName>
    <definedName name="_12A_11">#N/A</definedName>
    <definedName name="_12A_12">#N/A</definedName>
    <definedName name="_12A_13">#N/A</definedName>
    <definedName name="_12A_14">#N/A</definedName>
    <definedName name="_12A_15">#N/A</definedName>
    <definedName name="_12A_16">#N/A</definedName>
    <definedName name="_12A_17">#N/A</definedName>
    <definedName name="_12A_18">#N/A</definedName>
    <definedName name="_12A_19">#N/A</definedName>
    <definedName name="_12A_2">#N/A</definedName>
    <definedName name="_12A_20">#N/A</definedName>
    <definedName name="_12A_21">#N/A</definedName>
    <definedName name="_12A_22">#N/A</definedName>
    <definedName name="_12A_23">#N/A</definedName>
    <definedName name="_12A_24">#N/A</definedName>
    <definedName name="_12A_25">#N/A</definedName>
    <definedName name="_12A_26">#N/A</definedName>
    <definedName name="_12A_27">#N/A</definedName>
    <definedName name="_12A_28">#N/A</definedName>
    <definedName name="_12A_29">#N/A</definedName>
    <definedName name="_12A_3">#N/A</definedName>
    <definedName name="_12A_30">#N/A</definedName>
    <definedName name="_12A_31">#N/A</definedName>
    <definedName name="_12A_32">#N/A</definedName>
    <definedName name="_12A_33">#N/A</definedName>
    <definedName name="_12A_34">#N/A</definedName>
    <definedName name="_12A_35">#N/A</definedName>
    <definedName name="_12A_36">#N/A</definedName>
    <definedName name="_12A_37">#N/A</definedName>
    <definedName name="_12A_38">#N/A</definedName>
    <definedName name="_12A_39">#N/A</definedName>
    <definedName name="_12A_4">#N/A</definedName>
    <definedName name="_12A_40">#N/A</definedName>
    <definedName name="_12A_41">#N/A</definedName>
    <definedName name="_12A_42">#N/A</definedName>
    <definedName name="_12A_43">#N/A</definedName>
    <definedName name="_12A_44">#N/A</definedName>
    <definedName name="_12A_45">#N/A</definedName>
    <definedName name="_12A_46">#N/A</definedName>
    <definedName name="_12A_47">#N/A</definedName>
    <definedName name="_12A_48">#N/A</definedName>
    <definedName name="_12A_49">#N/A</definedName>
    <definedName name="_12A_5">#N/A</definedName>
    <definedName name="_12A_50">#N/A</definedName>
    <definedName name="_12A_51">#N/A</definedName>
    <definedName name="_12A_52">#N/A</definedName>
    <definedName name="_12A_53">#N/A</definedName>
    <definedName name="_12A_54">#N/A</definedName>
    <definedName name="_12A_55">#N/A</definedName>
    <definedName name="_12A_56">#N/A</definedName>
    <definedName name="_12A_57">#N/A</definedName>
    <definedName name="_12A_58">#N/A</definedName>
    <definedName name="_12A_59">#N/A</definedName>
    <definedName name="_12A_6">#N/A</definedName>
    <definedName name="_12A_60">#N/A</definedName>
    <definedName name="_12A_61">#N/A</definedName>
    <definedName name="_12A_62">#N/A</definedName>
    <definedName name="_12A_63">#N/A</definedName>
    <definedName name="_12A_64">#N/A</definedName>
    <definedName name="_12A_65">#N/A</definedName>
    <definedName name="_12A_66">#N/A</definedName>
    <definedName name="_12A_67">#N/A</definedName>
    <definedName name="_12A_68">#N/A</definedName>
    <definedName name="_12A_69">#N/A</definedName>
    <definedName name="_12A_7">#N/A</definedName>
    <definedName name="_12A_70">#N/A</definedName>
    <definedName name="_12A_71">#N/A</definedName>
    <definedName name="_12A_72">#N/A</definedName>
    <definedName name="_12A_73">#N/A</definedName>
    <definedName name="_12A_74">#N/A</definedName>
    <definedName name="_12A_75">#N/A</definedName>
    <definedName name="_12A_76">#N/A</definedName>
    <definedName name="_12A_77">#N/A</definedName>
    <definedName name="_12A_78">#N/A</definedName>
    <definedName name="_12A_79">#N/A</definedName>
    <definedName name="_12A_8">#N/A</definedName>
    <definedName name="_12A_80">#N/A</definedName>
    <definedName name="_12A_81">#N/A</definedName>
    <definedName name="_12A_9">#N/A</definedName>
    <definedName name="_12B_1">#N/A</definedName>
    <definedName name="_12B_10">#N/A</definedName>
    <definedName name="_12B_11">#N/A</definedName>
    <definedName name="_12B_12">#N/A</definedName>
    <definedName name="_12B_13">#N/A</definedName>
    <definedName name="_12B_14">#N/A</definedName>
    <definedName name="_12B_15">#N/A</definedName>
    <definedName name="_12B_16">#N/A</definedName>
    <definedName name="_12B_17">#N/A</definedName>
    <definedName name="_12B_18">#N/A</definedName>
    <definedName name="_12B_19">#N/A</definedName>
    <definedName name="_12B_2">#N/A</definedName>
    <definedName name="_12B_20">#N/A</definedName>
    <definedName name="_12B_21">#N/A</definedName>
    <definedName name="_12B_22">#N/A</definedName>
    <definedName name="_12B_23">#N/A</definedName>
    <definedName name="_12B_24">#N/A</definedName>
    <definedName name="_12B_25">#N/A</definedName>
    <definedName name="_12B_26">#N/A</definedName>
    <definedName name="_12B_27">#N/A</definedName>
    <definedName name="_12B_28">#N/A</definedName>
    <definedName name="_12B_29">#N/A</definedName>
    <definedName name="_12B_3">#N/A</definedName>
    <definedName name="_12B_30">#N/A</definedName>
    <definedName name="_12B_31">#N/A</definedName>
    <definedName name="_12B_32">#N/A</definedName>
    <definedName name="_12B_33">#N/A</definedName>
    <definedName name="_12B_34">#N/A</definedName>
    <definedName name="_12B_35">#N/A</definedName>
    <definedName name="_12B_36">#N/A</definedName>
    <definedName name="_12B_37">#N/A</definedName>
    <definedName name="_12B_38">#N/A</definedName>
    <definedName name="_12B_39">#N/A</definedName>
    <definedName name="_12B_4">#N/A</definedName>
    <definedName name="_12B_40">#N/A</definedName>
    <definedName name="_12B_41">#N/A</definedName>
    <definedName name="_12B_42">#N/A</definedName>
    <definedName name="_12B_43">#N/A</definedName>
    <definedName name="_12B_44">#N/A</definedName>
    <definedName name="_12B_45">#N/A</definedName>
    <definedName name="_12B_46">#N/A</definedName>
    <definedName name="_12B_47">#N/A</definedName>
    <definedName name="_12B_48">#N/A</definedName>
    <definedName name="_12B_49">#N/A</definedName>
    <definedName name="_12B_5">#N/A</definedName>
    <definedName name="_12B_50">#N/A</definedName>
    <definedName name="_12B_51">#N/A</definedName>
    <definedName name="_12B_52">#N/A</definedName>
    <definedName name="_12B_53">#N/A</definedName>
    <definedName name="_12B_54">#N/A</definedName>
    <definedName name="_12B_55">#N/A</definedName>
    <definedName name="_12B_56">#N/A</definedName>
    <definedName name="_12B_57">#N/A</definedName>
    <definedName name="_12B_58">#N/A</definedName>
    <definedName name="_12B_59">#N/A</definedName>
    <definedName name="_12B_6">#N/A</definedName>
    <definedName name="_12B_60">#N/A</definedName>
    <definedName name="_12B_61">#N/A</definedName>
    <definedName name="_12B_62">#N/A</definedName>
    <definedName name="_12B_63">#N/A</definedName>
    <definedName name="_12B_64">#N/A</definedName>
    <definedName name="_12B_65">#N/A</definedName>
    <definedName name="_12B_66">#N/A</definedName>
    <definedName name="_12B_67">#N/A</definedName>
    <definedName name="_12B_68">#N/A</definedName>
    <definedName name="_12B_69">#N/A</definedName>
    <definedName name="_12B_7">#N/A</definedName>
    <definedName name="_12B_70">#N/A</definedName>
    <definedName name="_12B_71">#N/A</definedName>
    <definedName name="_12B_72">#N/A</definedName>
    <definedName name="_12B_73">#N/A</definedName>
    <definedName name="_12B_74">#N/A</definedName>
    <definedName name="_12B_75">#N/A</definedName>
    <definedName name="_12B_76">#N/A</definedName>
    <definedName name="_12B_77">#N/A</definedName>
    <definedName name="_12B_78">#N/A</definedName>
    <definedName name="_12B_79">#N/A</definedName>
    <definedName name="_12B_8">#N/A</definedName>
    <definedName name="_12B_80">#N/A</definedName>
    <definedName name="_12B_81">#N/A</definedName>
    <definedName name="_12B_9">#N/A</definedName>
    <definedName name="_12C_1">#N/A</definedName>
    <definedName name="_12C_10">#N/A</definedName>
    <definedName name="_12C_11">#N/A</definedName>
    <definedName name="_12C_12">#N/A</definedName>
    <definedName name="_12C_13">#N/A</definedName>
    <definedName name="_12C_14">#N/A</definedName>
    <definedName name="_12C_15">#N/A</definedName>
    <definedName name="_12C_16">#N/A</definedName>
    <definedName name="_12C_17">#N/A</definedName>
    <definedName name="_12C_18">#N/A</definedName>
    <definedName name="_12C_19">#N/A</definedName>
    <definedName name="_12C_2">#N/A</definedName>
    <definedName name="_12C_20">#N/A</definedName>
    <definedName name="_12C_21">#N/A</definedName>
    <definedName name="_12C_22">#N/A</definedName>
    <definedName name="_12C_23">#N/A</definedName>
    <definedName name="_12C_24">#N/A</definedName>
    <definedName name="_12C_25">#N/A</definedName>
    <definedName name="_12C_26">#N/A</definedName>
    <definedName name="_12C_27">#N/A</definedName>
    <definedName name="_12C_28">#N/A</definedName>
    <definedName name="_12C_29">#N/A</definedName>
    <definedName name="_12C_3">#N/A</definedName>
    <definedName name="_12C_30">#N/A</definedName>
    <definedName name="_12C_31">#N/A</definedName>
    <definedName name="_12C_32">#N/A</definedName>
    <definedName name="_12C_33">#N/A</definedName>
    <definedName name="_12C_34">#N/A</definedName>
    <definedName name="_12C_35">#N/A</definedName>
    <definedName name="_12C_36">#N/A</definedName>
    <definedName name="_12C_37">#N/A</definedName>
    <definedName name="_12C_38">#N/A</definedName>
    <definedName name="_12C_39">#N/A</definedName>
    <definedName name="_12C_4">#N/A</definedName>
    <definedName name="_12C_40">#N/A</definedName>
    <definedName name="_12C_41">#N/A</definedName>
    <definedName name="_12C_42">#N/A</definedName>
    <definedName name="_12C_43">#N/A</definedName>
    <definedName name="_12C_44">#N/A</definedName>
    <definedName name="_12C_45">#N/A</definedName>
    <definedName name="_12C_46">#N/A</definedName>
    <definedName name="_12C_47">#N/A</definedName>
    <definedName name="_12C_48">#N/A</definedName>
    <definedName name="_12C_49">#N/A</definedName>
    <definedName name="_12C_5">#N/A</definedName>
    <definedName name="_12C_50">#N/A</definedName>
    <definedName name="_12C_51">#N/A</definedName>
    <definedName name="_12C_52">#N/A</definedName>
    <definedName name="_12C_53">#N/A</definedName>
    <definedName name="_12C_54">#N/A</definedName>
    <definedName name="_12C_55">#N/A</definedName>
    <definedName name="_12C_56">#N/A</definedName>
    <definedName name="_12C_57">#N/A</definedName>
    <definedName name="_12C_58">#N/A</definedName>
    <definedName name="_12C_59">#N/A</definedName>
    <definedName name="_12C_6">#N/A</definedName>
    <definedName name="_12C_60">#N/A</definedName>
    <definedName name="_12C_61">#N/A</definedName>
    <definedName name="_12C_62">#N/A</definedName>
    <definedName name="_12C_63">#N/A</definedName>
    <definedName name="_12C_64">#N/A</definedName>
    <definedName name="_12C_65">#N/A</definedName>
    <definedName name="_12C_66">#N/A</definedName>
    <definedName name="_12C_67">#N/A</definedName>
    <definedName name="_12C_68">#N/A</definedName>
    <definedName name="_12C_69">#N/A</definedName>
    <definedName name="_12C_7">#N/A</definedName>
    <definedName name="_12C_70">#N/A</definedName>
    <definedName name="_12C_71">#N/A</definedName>
    <definedName name="_12C_72">#N/A</definedName>
    <definedName name="_12C_73">#N/A</definedName>
    <definedName name="_12C_74">#N/A</definedName>
    <definedName name="_12C_75">#N/A</definedName>
    <definedName name="_12C_76">#N/A</definedName>
    <definedName name="_12C_77">#N/A</definedName>
    <definedName name="_12C_78">#N/A</definedName>
    <definedName name="_12C_79">#N/A</definedName>
    <definedName name="_12C_8">#N/A</definedName>
    <definedName name="_12C_80">#N/A</definedName>
    <definedName name="_12C_81">#N/A</definedName>
    <definedName name="_12C_9">#N/A</definedName>
    <definedName name="_135" localSheetId="1">[16]集計表.XLS!$5:$7,[16]集計表.XLS!$5:$8</definedName>
    <definedName name="_135">[16]集計表.XLS!$A$5:$IV$7,[16]集計表.XLS!$A$5:$IV$8</definedName>
    <definedName name="_145" localSheetId="1">[16]集計表.XLS!$9:$18,[16]集計表.XLS!$9:$19</definedName>
    <definedName name="_145">[16]集計表.XLS!$A$9:$IV$18,[16]集計表.XLS!$A$9:$IV$19</definedName>
    <definedName name="_14A_1">#N/A</definedName>
    <definedName name="_14A_10">#N/A</definedName>
    <definedName name="_14A_11">#N/A</definedName>
    <definedName name="_14A_12">#N/A</definedName>
    <definedName name="_14A_13">#N/A</definedName>
    <definedName name="_14A_14">#N/A</definedName>
    <definedName name="_14A_15">#N/A</definedName>
    <definedName name="_14A_16">#N/A</definedName>
    <definedName name="_14A_17">#N/A</definedName>
    <definedName name="_14A_18">#N/A</definedName>
    <definedName name="_14A_19">#N/A</definedName>
    <definedName name="_14A_2">#N/A</definedName>
    <definedName name="_14A_20">#N/A</definedName>
    <definedName name="_14A_21">#N/A</definedName>
    <definedName name="_14A_22">#N/A</definedName>
    <definedName name="_14A_23">#N/A</definedName>
    <definedName name="_14A_24">#N/A</definedName>
    <definedName name="_14A_25">#N/A</definedName>
    <definedName name="_14A_26">#N/A</definedName>
    <definedName name="_14A_27">#N/A</definedName>
    <definedName name="_14A_28">#N/A</definedName>
    <definedName name="_14A_29">#N/A</definedName>
    <definedName name="_14A_3">#N/A</definedName>
    <definedName name="_14A_30">#N/A</definedName>
    <definedName name="_14A_4">#N/A</definedName>
    <definedName name="_14A_5">#N/A</definedName>
    <definedName name="_14A_6">#N/A</definedName>
    <definedName name="_14A_7">#N/A</definedName>
    <definedName name="_14A_8">#N/A</definedName>
    <definedName name="_14A_9">#N/A</definedName>
    <definedName name="_14B_1">#N/A</definedName>
    <definedName name="_14B_10">#N/A</definedName>
    <definedName name="_14B_11">#N/A</definedName>
    <definedName name="_14B_12">#N/A</definedName>
    <definedName name="_14B_13">#N/A</definedName>
    <definedName name="_14B_14">#N/A</definedName>
    <definedName name="_14B_15">#N/A</definedName>
    <definedName name="_14B_16">#N/A</definedName>
    <definedName name="_14B_17">#N/A</definedName>
    <definedName name="_14B_18">#N/A</definedName>
    <definedName name="_14B_19">#N/A</definedName>
    <definedName name="_14B_2">#N/A</definedName>
    <definedName name="_14B_20">#N/A</definedName>
    <definedName name="_14B_21">#N/A</definedName>
    <definedName name="_14B_22">#N/A</definedName>
    <definedName name="_14B_23">#N/A</definedName>
    <definedName name="_14B_24">#N/A</definedName>
    <definedName name="_14B_25">#N/A</definedName>
    <definedName name="_14B_26">#N/A</definedName>
    <definedName name="_14B_27">#N/A</definedName>
    <definedName name="_14B_28">#N/A</definedName>
    <definedName name="_14B_29">#N/A</definedName>
    <definedName name="_14B_3">#N/A</definedName>
    <definedName name="_14B_30">#N/A</definedName>
    <definedName name="_14B_4">#N/A</definedName>
    <definedName name="_14B_5">#N/A</definedName>
    <definedName name="_14B_6">#N/A</definedName>
    <definedName name="_14B_7">#N/A</definedName>
    <definedName name="_14B_8">#N/A</definedName>
    <definedName name="_14B_9">#N/A</definedName>
    <definedName name="_14C_1">#N/A</definedName>
    <definedName name="_14C_10">#N/A</definedName>
    <definedName name="_14C_11">#N/A</definedName>
    <definedName name="_14C_12">#N/A</definedName>
    <definedName name="_14C_13">#N/A</definedName>
    <definedName name="_14C_14">#N/A</definedName>
    <definedName name="_14C_15">#N/A</definedName>
    <definedName name="_14C_16">#N/A</definedName>
    <definedName name="_14C_17">#N/A</definedName>
    <definedName name="_14C_18">#N/A</definedName>
    <definedName name="_14C_19">#N/A</definedName>
    <definedName name="_14C_2">#N/A</definedName>
    <definedName name="_14C_20">#N/A</definedName>
    <definedName name="_14C_21">#N/A</definedName>
    <definedName name="_14C_22">#N/A</definedName>
    <definedName name="_14C_23">#N/A</definedName>
    <definedName name="_14C_24">#N/A</definedName>
    <definedName name="_14C_25">#N/A</definedName>
    <definedName name="_14C_26">#N/A</definedName>
    <definedName name="_14C_27">#N/A</definedName>
    <definedName name="_14C_28">#N/A</definedName>
    <definedName name="_14C_29">#N/A</definedName>
    <definedName name="_14C_3">#N/A</definedName>
    <definedName name="_14C_30">#N/A</definedName>
    <definedName name="_14C_4">#N/A</definedName>
    <definedName name="_14C_5">#N/A</definedName>
    <definedName name="_14C_6">#N/A</definedName>
    <definedName name="_14C_7">#N/A</definedName>
    <definedName name="_14C_8">#N/A</definedName>
    <definedName name="_14C_9">#N/A</definedName>
    <definedName name="_155" localSheetId="1">[16]集計表.XLS!$20:$25,[16]集計表.XLS!$20:$26</definedName>
    <definedName name="_155">[16]集計表.XLS!$A$20:$IV$25,[16]集計表.XLS!$A$20:$IV$26</definedName>
    <definedName name="_156" localSheetId="1" hidden="1">'[8]80% PRST Worksheet'!#REF!</definedName>
    <definedName name="_156" hidden="1">'[8]80% PRST Worksheet'!#REF!</definedName>
    <definedName name="_15A_1">#N/A</definedName>
    <definedName name="_15A_10">#N/A</definedName>
    <definedName name="_15A_11">#N/A</definedName>
    <definedName name="_15A_12">#N/A</definedName>
    <definedName name="_15A_13">#N/A</definedName>
    <definedName name="_15A_14">#N/A</definedName>
    <definedName name="_15A_15">#N/A</definedName>
    <definedName name="_15A_16">#N/A</definedName>
    <definedName name="_15A_17">#N/A</definedName>
    <definedName name="_15A_18">#N/A</definedName>
    <definedName name="_15A_19">#N/A</definedName>
    <definedName name="_15A_2">#N/A</definedName>
    <definedName name="_15A_20">#N/A</definedName>
    <definedName name="_15A_21">#N/A</definedName>
    <definedName name="_15A_22">#N/A</definedName>
    <definedName name="_15A_23">#N/A</definedName>
    <definedName name="_15A_24">#N/A</definedName>
    <definedName name="_15A_25">#N/A</definedName>
    <definedName name="_15A_26">#N/A</definedName>
    <definedName name="_15A_27">#N/A</definedName>
    <definedName name="_15A_28">#N/A</definedName>
    <definedName name="_15A_29">#N/A</definedName>
    <definedName name="_15A_3">#N/A</definedName>
    <definedName name="_15A_30">#N/A</definedName>
    <definedName name="_15A_31">#N/A</definedName>
    <definedName name="_15A_32">#N/A</definedName>
    <definedName name="_15A_33">#N/A</definedName>
    <definedName name="_15A_34">#N/A</definedName>
    <definedName name="_15A_35">#N/A</definedName>
    <definedName name="_15A_36">#N/A</definedName>
    <definedName name="_15A_37">#N/A</definedName>
    <definedName name="_15A_38">#N/A</definedName>
    <definedName name="_15A_39">#N/A</definedName>
    <definedName name="_15A_4">#N/A</definedName>
    <definedName name="_15A_40">#N/A</definedName>
    <definedName name="_15A_41">#N/A</definedName>
    <definedName name="_15A_42">#N/A</definedName>
    <definedName name="_15A_43">#N/A</definedName>
    <definedName name="_15A_44">#N/A</definedName>
    <definedName name="_15A_45">#N/A</definedName>
    <definedName name="_15A_46">#N/A</definedName>
    <definedName name="_15A_47">#N/A</definedName>
    <definedName name="_15A_48">#N/A</definedName>
    <definedName name="_15A_49">#N/A</definedName>
    <definedName name="_15A_5">#N/A</definedName>
    <definedName name="_15A_50">#N/A</definedName>
    <definedName name="_15A_51">#N/A</definedName>
    <definedName name="_15A_52">#N/A</definedName>
    <definedName name="_15A_53">#N/A</definedName>
    <definedName name="_15A_54">#N/A</definedName>
    <definedName name="_15A_55">#N/A</definedName>
    <definedName name="_15A_56">#N/A</definedName>
    <definedName name="_15A_57">#N/A</definedName>
    <definedName name="_15A_58">#N/A</definedName>
    <definedName name="_15A_59">#N/A</definedName>
    <definedName name="_15A_6">#N/A</definedName>
    <definedName name="_15A_60">#N/A</definedName>
    <definedName name="_15A_61">#N/A</definedName>
    <definedName name="_15A_62">#N/A</definedName>
    <definedName name="_15A_63">#N/A</definedName>
    <definedName name="_15A_64">#N/A</definedName>
    <definedName name="_15A_65">#N/A</definedName>
    <definedName name="_15A_66">#N/A</definedName>
    <definedName name="_15A_67">#N/A</definedName>
    <definedName name="_15A_68">#N/A</definedName>
    <definedName name="_15A_69">#N/A</definedName>
    <definedName name="_15A_7">#N/A</definedName>
    <definedName name="_15A_70">#N/A</definedName>
    <definedName name="_15A_71">#N/A</definedName>
    <definedName name="_15A_72">#N/A</definedName>
    <definedName name="_15A_73">#N/A</definedName>
    <definedName name="_15A_74">#N/A</definedName>
    <definedName name="_15A_75">#N/A</definedName>
    <definedName name="_15A_76">#N/A</definedName>
    <definedName name="_15A_77">#N/A</definedName>
    <definedName name="_15A_78">#N/A</definedName>
    <definedName name="_15A_79">#N/A</definedName>
    <definedName name="_15A_8">#N/A</definedName>
    <definedName name="_15A_80">#N/A</definedName>
    <definedName name="_15A_81">#N/A</definedName>
    <definedName name="_15A_82">#N/A</definedName>
    <definedName name="_15A_83">#N/A</definedName>
    <definedName name="_15A_84">#N/A</definedName>
    <definedName name="_15A_85">#N/A</definedName>
    <definedName name="_15A_86">#N/A</definedName>
    <definedName name="_15A_87">#N/A</definedName>
    <definedName name="_15A_88">#N/A</definedName>
    <definedName name="_15A_89">#N/A</definedName>
    <definedName name="_15A_9">#N/A</definedName>
    <definedName name="_15A_90">#N/A</definedName>
    <definedName name="_15B_1">#N/A</definedName>
    <definedName name="_15B_10">#N/A</definedName>
    <definedName name="_15B_11">#N/A</definedName>
    <definedName name="_15B_12">#N/A</definedName>
    <definedName name="_15B_13">#N/A</definedName>
    <definedName name="_15B_14">#N/A</definedName>
    <definedName name="_15B_15">#N/A</definedName>
    <definedName name="_15B_16">#N/A</definedName>
    <definedName name="_15B_17">#N/A</definedName>
    <definedName name="_15B_18">#N/A</definedName>
    <definedName name="_15B_19">#N/A</definedName>
    <definedName name="_15B_2">#N/A</definedName>
    <definedName name="_15B_20">#N/A</definedName>
    <definedName name="_15B_21">#N/A</definedName>
    <definedName name="_15B_22">#N/A</definedName>
    <definedName name="_15B_23">#N/A</definedName>
    <definedName name="_15B_24">#N/A</definedName>
    <definedName name="_15B_25">#N/A</definedName>
    <definedName name="_15B_26">#N/A</definedName>
    <definedName name="_15B_27">#N/A</definedName>
    <definedName name="_15B_28">#N/A</definedName>
    <definedName name="_15B_29">#N/A</definedName>
    <definedName name="_15B_3">#N/A</definedName>
    <definedName name="_15B_30">#N/A</definedName>
    <definedName name="_15B_31">#N/A</definedName>
    <definedName name="_15B_32">#N/A</definedName>
    <definedName name="_15B_33">#N/A</definedName>
    <definedName name="_15B_34">#N/A</definedName>
    <definedName name="_15B_35">#N/A</definedName>
    <definedName name="_15B_36">#N/A</definedName>
    <definedName name="_15B_37">#N/A</definedName>
    <definedName name="_15B_38">#N/A</definedName>
    <definedName name="_15B_39">#N/A</definedName>
    <definedName name="_15B_4">#N/A</definedName>
    <definedName name="_15B_40">#N/A</definedName>
    <definedName name="_15B_41">#N/A</definedName>
    <definedName name="_15B_42">#N/A</definedName>
    <definedName name="_15B_43">#N/A</definedName>
    <definedName name="_15B_44">#N/A</definedName>
    <definedName name="_15B_45">#N/A</definedName>
    <definedName name="_15B_46">#N/A</definedName>
    <definedName name="_15B_47">#N/A</definedName>
    <definedName name="_15B_48">#N/A</definedName>
    <definedName name="_15B_49">#N/A</definedName>
    <definedName name="_15B_5">#N/A</definedName>
    <definedName name="_15B_50">#N/A</definedName>
    <definedName name="_15B_51">#N/A</definedName>
    <definedName name="_15B_52">#N/A</definedName>
    <definedName name="_15B_53">#N/A</definedName>
    <definedName name="_15B_54">#N/A</definedName>
    <definedName name="_15B_55">#N/A</definedName>
    <definedName name="_15B_56">#N/A</definedName>
    <definedName name="_15B_57">#N/A</definedName>
    <definedName name="_15B_58">#N/A</definedName>
    <definedName name="_15B_59">#N/A</definedName>
    <definedName name="_15B_6">#N/A</definedName>
    <definedName name="_15B_60">#N/A</definedName>
    <definedName name="_15B_61">#N/A</definedName>
    <definedName name="_15B_62">#N/A</definedName>
    <definedName name="_15B_63">#N/A</definedName>
    <definedName name="_15B_64">#N/A</definedName>
    <definedName name="_15B_65">#N/A</definedName>
    <definedName name="_15B_66">#N/A</definedName>
    <definedName name="_15B_67">#N/A</definedName>
    <definedName name="_15B_68">#N/A</definedName>
    <definedName name="_15B_69">#N/A</definedName>
    <definedName name="_15B_7">#N/A</definedName>
    <definedName name="_15B_70">#N/A</definedName>
    <definedName name="_15B_71">#N/A</definedName>
    <definedName name="_15B_72">#N/A</definedName>
    <definedName name="_15B_73">#N/A</definedName>
    <definedName name="_15B_74">#N/A</definedName>
    <definedName name="_15B_75">#N/A</definedName>
    <definedName name="_15B_76">#N/A</definedName>
    <definedName name="_15B_77">#N/A</definedName>
    <definedName name="_15B_78">#N/A</definedName>
    <definedName name="_15B_79">#N/A</definedName>
    <definedName name="_15B_8">#N/A</definedName>
    <definedName name="_15B_80">#N/A</definedName>
    <definedName name="_15B_81">#N/A</definedName>
    <definedName name="_15B_82">#N/A</definedName>
    <definedName name="_15B_83">#N/A</definedName>
    <definedName name="_15B_84">#N/A</definedName>
    <definedName name="_15B_85">#N/A</definedName>
    <definedName name="_15B_86">#N/A</definedName>
    <definedName name="_15B_87">#N/A</definedName>
    <definedName name="_15B_88">#N/A</definedName>
    <definedName name="_15B_89">#N/A</definedName>
    <definedName name="_15B_9">#N/A</definedName>
    <definedName name="_15B_90">#N/A</definedName>
    <definedName name="_15C_1">#N/A</definedName>
    <definedName name="_15C_10">#N/A</definedName>
    <definedName name="_15C_11">#N/A</definedName>
    <definedName name="_15C_12">#N/A</definedName>
    <definedName name="_15C_13">#N/A</definedName>
    <definedName name="_15C_14">#N/A</definedName>
    <definedName name="_15C_15">#N/A</definedName>
    <definedName name="_15C_16">#N/A</definedName>
    <definedName name="_15C_17">#N/A</definedName>
    <definedName name="_15C_18">#N/A</definedName>
    <definedName name="_15C_19">#N/A</definedName>
    <definedName name="_15C_2">#N/A</definedName>
    <definedName name="_15C_20">#N/A</definedName>
    <definedName name="_15C_21">#N/A</definedName>
    <definedName name="_15C_22">#N/A</definedName>
    <definedName name="_15C_23">#N/A</definedName>
    <definedName name="_15C_24">#N/A</definedName>
    <definedName name="_15C_25">#N/A</definedName>
    <definedName name="_15C_26">#N/A</definedName>
    <definedName name="_15C_27">#N/A</definedName>
    <definedName name="_15C_28">#N/A</definedName>
    <definedName name="_15C_29">#N/A</definedName>
    <definedName name="_15C_3">#N/A</definedName>
    <definedName name="_15C_30">#N/A</definedName>
    <definedName name="_15C_31">#N/A</definedName>
    <definedName name="_15C_32">#N/A</definedName>
    <definedName name="_15C_33">#N/A</definedName>
    <definedName name="_15C_34">#N/A</definedName>
    <definedName name="_15C_35">#N/A</definedName>
    <definedName name="_15C_36">#N/A</definedName>
    <definedName name="_15C_37">#N/A</definedName>
    <definedName name="_15C_38">#N/A</definedName>
    <definedName name="_15C_39">#N/A</definedName>
    <definedName name="_15C_4">#N/A</definedName>
    <definedName name="_15C_40">#N/A</definedName>
    <definedName name="_15C_41">#N/A</definedName>
    <definedName name="_15C_42">#N/A</definedName>
    <definedName name="_15C_43">#N/A</definedName>
    <definedName name="_15C_44">#N/A</definedName>
    <definedName name="_15C_45">#N/A</definedName>
    <definedName name="_15C_46">#N/A</definedName>
    <definedName name="_15C_47">#N/A</definedName>
    <definedName name="_15C_48">#N/A</definedName>
    <definedName name="_15C_49">#N/A</definedName>
    <definedName name="_15C_5">#N/A</definedName>
    <definedName name="_15C_50">#N/A</definedName>
    <definedName name="_15C_51">#N/A</definedName>
    <definedName name="_15C_52">#N/A</definedName>
    <definedName name="_15C_53">#N/A</definedName>
    <definedName name="_15C_54">#N/A</definedName>
    <definedName name="_15C_55">#N/A</definedName>
    <definedName name="_15C_56">#N/A</definedName>
    <definedName name="_15C_57">#N/A</definedName>
    <definedName name="_15C_58">#N/A</definedName>
    <definedName name="_15C_59">#N/A</definedName>
    <definedName name="_15C_6">#N/A</definedName>
    <definedName name="_15C_60">#N/A</definedName>
    <definedName name="_15C_61">#N/A</definedName>
    <definedName name="_15C_62">#N/A</definedName>
    <definedName name="_15C_63">#N/A</definedName>
    <definedName name="_15C_64">#N/A</definedName>
    <definedName name="_15C_65">#N/A</definedName>
    <definedName name="_15C_66">#N/A</definedName>
    <definedName name="_15C_67">#N/A</definedName>
    <definedName name="_15C_68">#N/A</definedName>
    <definedName name="_15C_69">#N/A</definedName>
    <definedName name="_15C_7">#N/A</definedName>
    <definedName name="_15C_70">#N/A</definedName>
    <definedName name="_15C_71">#N/A</definedName>
    <definedName name="_15C_72">#N/A</definedName>
    <definedName name="_15C_73">#N/A</definedName>
    <definedName name="_15C_74">#N/A</definedName>
    <definedName name="_15C_75">#N/A</definedName>
    <definedName name="_15C_76">#N/A</definedName>
    <definedName name="_15C_77">#N/A</definedName>
    <definedName name="_15C_78">#N/A</definedName>
    <definedName name="_15C_79">#N/A</definedName>
    <definedName name="_15C_8">#N/A</definedName>
    <definedName name="_15C_80">#N/A</definedName>
    <definedName name="_15C_81">#N/A</definedName>
    <definedName name="_15C_82">#N/A</definedName>
    <definedName name="_15C_83">#N/A</definedName>
    <definedName name="_15C_84">#N/A</definedName>
    <definedName name="_15C_85">#N/A</definedName>
    <definedName name="_15C_86">#N/A</definedName>
    <definedName name="_15C_87">#N/A</definedName>
    <definedName name="_15C_88">#N/A</definedName>
    <definedName name="_15C_89">#N/A</definedName>
    <definedName name="_15C_9">#N/A</definedName>
    <definedName name="_15C_90">#N/A</definedName>
    <definedName name="_17A_1">#N/A</definedName>
    <definedName name="_17A_10">#N/A</definedName>
    <definedName name="_17A_11">#N/A</definedName>
    <definedName name="_17A_12">#N/A</definedName>
    <definedName name="_17A_13">#N/A</definedName>
    <definedName name="_17A_14">#N/A</definedName>
    <definedName name="_17A_15">#N/A</definedName>
    <definedName name="_17A_2">#N/A</definedName>
    <definedName name="_17A_3">#N/A</definedName>
    <definedName name="_17A_4">#N/A</definedName>
    <definedName name="_17A_5">#N/A</definedName>
    <definedName name="_17A_6">#N/A</definedName>
    <definedName name="_17A_7">#N/A</definedName>
    <definedName name="_17A_8">#N/A</definedName>
    <definedName name="_17A_9">#N/A</definedName>
    <definedName name="_17B_1">#N/A</definedName>
    <definedName name="_17B_10">#N/A</definedName>
    <definedName name="_17B_11">#N/A</definedName>
    <definedName name="_17B_12">#N/A</definedName>
    <definedName name="_17B_13">#N/A</definedName>
    <definedName name="_17B_14">#N/A</definedName>
    <definedName name="_17B_15">#N/A</definedName>
    <definedName name="_17B_2">#N/A</definedName>
    <definedName name="_17B_3">#N/A</definedName>
    <definedName name="_17B_4">#N/A</definedName>
    <definedName name="_17B_5">#N/A</definedName>
    <definedName name="_17B_6">#N/A</definedName>
    <definedName name="_17B_7">#N/A</definedName>
    <definedName name="_17B_8">#N/A</definedName>
    <definedName name="_17B_9">#N/A</definedName>
    <definedName name="_17C_1">#N/A</definedName>
    <definedName name="_17C_10">#N/A</definedName>
    <definedName name="_17C_11">#N/A</definedName>
    <definedName name="_17C_12">#N/A</definedName>
    <definedName name="_17C_13">#N/A</definedName>
    <definedName name="_17C_14">#N/A</definedName>
    <definedName name="_17C_15">#N/A</definedName>
    <definedName name="_17C_2">#N/A</definedName>
    <definedName name="_17C_3">#N/A</definedName>
    <definedName name="_17C_4">#N/A</definedName>
    <definedName name="_17C_5">#N/A</definedName>
    <definedName name="_17C_6">#N/A</definedName>
    <definedName name="_17C_7">#N/A</definedName>
    <definedName name="_17C_8">#N/A</definedName>
    <definedName name="_17C_9">#N/A</definedName>
    <definedName name="_18A_1">#N/A</definedName>
    <definedName name="_18A_10">#N/A</definedName>
    <definedName name="_18A_11">#N/A</definedName>
    <definedName name="_18A_12">#N/A</definedName>
    <definedName name="_18A_13">#N/A</definedName>
    <definedName name="_18A_14">#N/A</definedName>
    <definedName name="_18A_15">#N/A</definedName>
    <definedName name="_18A_2">#N/A</definedName>
    <definedName name="_18A_3">#N/A</definedName>
    <definedName name="_18A_4">#N/A</definedName>
    <definedName name="_18A_5">#N/A</definedName>
    <definedName name="_18A_6">#N/A</definedName>
    <definedName name="_18A_7">#N/A</definedName>
    <definedName name="_18A_8">#N/A</definedName>
    <definedName name="_18A_9">#N/A</definedName>
    <definedName name="_18B_1">#N/A</definedName>
    <definedName name="_18B_10">#N/A</definedName>
    <definedName name="_18B_11">#N/A</definedName>
    <definedName name="_18B_12">#N/A</definedName>
    <definedName name="_18B_13">#N/A</definedName>
    <definedName name="_18B_14">#N/A</definedName>
    <definedName name="_18B_15">#N/A</definedName>
    <definedName name="_18B_2">#N/A</definedName>
    <definedName name="_18B_3">#N/A</definedName>
    <definedName name="_18B_4">#N/A</definedName>
    <definedName name="_18B_5">#N/A</definedName>
    <definedName name="_18B_6">#N/A</definedName>
    <definedName name="_18B_7">#N/A</definedName>
    <definedName name="_18B_8">#N/A</definedName>
    <definedName name="_18B_9">#N/A</definedName>
    <definedName name="_18C_1">#N/A</definedName>
    <definedName name="_18C_10">#N/A</definedName>
    <definedName name="_18C_11">#N/A</definedName>
    <definedName name="_18C_12">#N/A</definedName>
    <definedName name="_18C_13">#N/A</definedName>
    <definedName name="_18C_14">#N/A</definedName>
    <definedName name="_18C_15">#N/A</definedName>
    <definedName name="_18C_2">#N/A</definedName>
    <definedName name="_18C_3">#N/A</definedName>
    <definedName name="_18C_4">#N/A</definedName>
    <definedName name="_18C_5">#N/A</definedName>
    <definedName name="_18C_6">#N/A</definedName>
    <definedName name="_18C_7">#N/A</definedName>
    <definedName name="_18C_8">#N/A</definedName>
    <definedName name="_18C_9">#N/A</definedName>
    <definedName name="_1A1_" localSheetId="1">#REF!</definedName>
    <definedName name="_1A1_">#REF!</definedName>
    <definedName name="_1da1_">#REF!</definedName>
    <definedName name="_1F4_" localSheetId="1">#REF!</definedName>
    <definedName name="_1F4_">#REF!</definedName>
    <definedName name="_2__123Graph_Aグラフ_2A" localSheetId="1" hidden="1">#REF!</definedName>
    <definedName name="_2__123Graph_Aグラフ_2A" hidden="1">#REF!</definedName>
    <definedName name="_2_0印">[17]社員リスト!#REF!</definedName>
    <definedName name="_22" localSheetId="1" hidden="1">#REF!</definedName>
    <definedName name="_22" hidden="1">#REF!</definedName>
    <definedName name="_2222" localSheetId="1" hidden="1">#REF!</definedName>
    <definedName name="_2222" hidden="1">#REF!</definedName>
    <definedName name="_295" localSheetId="1">[16]集計表.XLS!$27:$44,[16]集計表.XLS!$27:$45</definedName>
    <definedName name="_295">[16]集計表.XLS!$A$27:$IV$44,[16]集計表.XLS!$A$27:$IV$45</definedName>
    <definedName name="_2A2_" localSheetId="1">#REF!</definedName>
    <definedName name="_2A2_">#REF!</definedName>
    <definedName name="_2da1_">#REF!</definedName>
    <definedName name="_2F5_" localSheetId="1">#REF!</definedName>
    <definedName name="_2F5_">#REF!</definedName>
    <definedName name="_3__123Graph_Xグラフ_1A" localSheetId="1" hidden="1">#REF!</definedName>
    <definedName name="_3__123Graph_Xグラフ_1A" hidden="1">#REF!</definedName>
    <definedName name="_395" localSheetId="1">[16]集計表.XLS!$46:$59,[16]集計表.XLS!$46:$60</definedName>
    <definedName name="_395">[16]集計表.XLS!$A$46:$IV$59,[16]集計表.XLS!$A$46:$IV$60</definedName>
    <definedName name="_3A3_" localSheetId="1">#REF!</definedName>
    <definedName name="_3A3_">#REF!</definedName>
    <definedName name="_3M5_" localSheetId="1">#REF!</definedName>
    <definedName name="_3M5_">#REF!</definedName>
    <definedName name="_4__123Graph_Xグラフ_2A" localSheetId="1" hidden="1">#REF!</definedName>
    <definedName name="_4__123Graph_Xグラフ_2A" hidden="1">#REF!</definedName>
    <definedName name="_425" localSheetId="1">[16]集計表.XLS!$61:$61,[16]集計表.XLS!$61:$62</definedName>
    <definedName name="_425">[16]集計表.XLS!$A$61:$IV$61,[16]集計表.XLS!$A$61:$IV$62</definedName>
    <definedName name="_435" localSheetId="1">[16]集計表.XLS!$63:$70,[16]集計表.XLS!$63:$71</definedName>
    <definedName name="_435">[16]集計表.XLS!$A$63:$IV$70,[16]集計表.XLS!$A$63:$IV$71</definedName>
    <definedName name="_445" localSheetId="1">[16]集計表.XLS!$72:$75,[16]集計表.XLS!$72:$76</definedName>
    <definedName name="_445">[16]集計表.XLS!$A$72:$IV$75,[16]集計表.XLS!$A$72:$IV$76</definedName>
    <definedName name="_455" localSheetId="1">[16]集計表.XLS!$77:$78,[16]集計表.XLS!$77:$79</definedName>
    <definedName name="_455">[16]集計表.XLS!$A$77:$IV$78,[16]集計表.XLS!$A$77:$IV$79</definedName>
    <definedName name="_465" localSheetId="1">[16]集計表.XLS!$80:$80,[16]集計表.XLS!$80:$81</definedName>
    <definedName name="_465">[16]集計表.XLS!$A$80:$IV$80,[16]集計表.XLS!$A$80:$IV$81</definedName>
    <definedName name="_475" localSheetId="1">[16]集計表.XLS!$82:$87,[16]集計表.XLS!$82:$88</definedName>
    <definedName name="_475">[16]集計表.XLS!$A$82:$IV$87,[16]集計表.XLS!$A$82:$IV$88</definedName>
    <definedName name="_485" localSheetId="1">[16]集計表.XLS!$89:$90,[16]集計表.XLS!$89:$91</definedName>
    <definedName name="_485">[16]集計表.XLS!$A$89:$IV$90,[16]集計表.XLS!$A$89:$IV$91</definedName>
    <definedName name="_495" localSheetId="1">[16]集計表.XLS!$92:$92,[16]集計表.XLS!$92:$93</definedName>
    <definedName name="_495">[16]集計表.XLS!$A$92:$IV$92,[16]集計表.XLS!$A$92:$IV$93</definedName>
    <definedName name="_4A4_" localSheetId="1">#REF!</definedName>
    <definedName name="_4A4_">#REF!</definedName>
    <definedName name="_505" localSheetId="1">[16]集計表.XLS!$94:$94,[16]集計表.XLS!$94:$95</definedName>
    <definedName name="_505">[16]集計表.XLS!$A$94:$IV$94,[16]集計表.XLS!$A$94:$IV$95</definedName>
    <definedName name="_575" localSheetId="1">[16]集計表.XLS!$96:$113,[16]集計表.XLS!$96:$114</definedName>
    <definedName name="_575">[16]集計表.XLS!$A$96:$IV$113,[16]集計表.XLS!$A$96:$IV$114</definedName>
    <definedName name="_595" localSheetId="1">[16]集計表.XLS!$115:$137,[16]集計表.XLS!$115:$138</definedName>
    <definedName name="_595">[16]集計表.XLS!$A$115:$IV$137,[16]集計表.XLS!$A$115:$IV$138</definedName>
    <definedName name="_5A5_" localSheetId="1">#REF!</definedName>
    <definedName name="_5A5_">#REF!</definedName>
    <definedName name="_6A6_" localSheetId="1">#REF!</definedName>
    <definedName name="_6A6_">#REF!</definedName>
    <definedName name="_74_60">#REF!</definedName>
    <definedName name="_74X60">[15]選項資料來源!#REF!</definedName>
    <definedName name="_78X90">[15]選項資料來源!#REF!</definedName>
    <definedName name="_7A7_" localSheetId="1">#REF!</definedName>
    <definedName name="_7A7_">#REF!</definedName>
    <definedName name="_8A8_" localSheetId="1">#REF!</definedName>
    <definedName name="_8A8_">#REF!</definedName>
    <definedName name="_99.5X88">[15]選項資料來源!#REF!</definedName>
    <definedName name="_99956" localSheetId="1" hidden="1">#REF!</definedName>
    <definedName name="_99956" hidden="1">#REF!</definedName>
    <definedName name="_A1" localSheetId="1">#REF!</definedName>
    <definedName name="_A1">#REF!</definedName>
    <definedName name="_A100000" localSheetId="1">#REF!</definedName>
    <definedName name="_A100000">#REF!</definedName>
    <definedName name="_A1000000" localSheetId="1">#REF!</definedName>
    <definedName name="_A1000000">#REF!</definedName>
    <definedName name="_A165000" localSheetId="1">#REF!</definedName>
    <definedName name="_A165000">#REF!</definedName>
    <definedName name="_A2" localSheetId="1">#REF!</definedName>
    <definedName name="_A2">#REF!</definedName>
    <definedName name="_A3" localSheetId="1">#REF!</definedName>
    <definedName name="_A3">#REF!</definedName>
    <definedName name="_A4" localSheetId="1">#REF!</definedName>
    <definedName name="_A4">#REF!</definedName>
    <definedName name="_A5" localSheetId="1">#REF!</definedName>
    <definedName name="_A5">#REF!</definedName>
    <definedName name="_A6" localSheetId="1">#REF!</definedName>
    <definedName name="_A6">#REF!</definedName>
    <definedName name="_A66000" localSheetId="1">#REF!</definedName>
    <definedName name="_A66000">#REF!</definedName>
    <definedName name="_A7" localSheetId="1">#REF!</definedName>
    <definedName name="_A7">#REF!</definedName>
    <definedName name="_A79600" localSheetId="1">#REF!</definedName>
    <definedName name="_A79600">#REF!</definedName>
    <definedName name="_A8" localSheetId="1">#REF!</definedName>
    <definedName name="_A8">#REF!</definedName>
    <definedName name="_AD66000" localSheetId="1">#REF!</definedName>
    <definedName name="_AD66000">#REF!</definedName>
    <definedName name="_AD67000" localSheetId="1">#REF!</definedName>
    <definedName name="_AD67000">#REF!</definedName>
    <definedName name="_AD69000" localSheetId="1">#REF!</definedName>
    <definedName name="_AD69000">#REF!</definedName>
    <definedName name="_AD70000" localSheetId="1">#REF!</definedName>
    <definedName name="_AD70000">#REF!</definedName>
    <definedName name="_AFM0825">'[18]2001'!#REF!</definedName>
    <definedName name="_AFT2" localSheetId="1" hidden="1">{"'品種別'!$A$1:$I$54"}</definedName>
    <definedName name="_AFT2" hidden="1">{"'品種別'!$A$1:$I$54"}</definedName>
    <definedName name="_ara1">#REF!</definedName>
    <definedName name="_ara2" localSheetId="1">#REF!</definedName>
    <definedName name="_ara2">#REF!</definedName>
    <definedName name="_ara3" localSheetId="1">#REF!</definedName>
    <definedName name="_ara3">#REF!</definedName>
    <definedName name="_ara4" localSheetId="1">#REF!</definedName>
    <definedName name="_ara4">#REF!</definedName>
    <definedName name="_CDT2" localSheetId="1">#REF!</definedName>
    <definedName name="_CDT2">#REF!</definedName>
    <definedName name="_D32">BlankMacro1</definedName>
    <definedName name="_da1">#REF!</definedName>
    <definedName name="_DAT1" localSheetId="1">#REF!</definedName>
    <definedName name="_DAT1">#REF!</definedName>
    <definedName name="_DAT10" localSheetId="1">#REF!</definedName>
    <definedName name="_DAT10">#REF!</definedName>
    <definedName name="_DAT11" localSheetId="1">#REF!</definedName>
    <definedName name="_DAT11">#REF!</definedName>
    <definedName name="_DAT12" localSheetId="1">#REF!</definedName>
    <definedName name="_DAT12">#REF!</definedName>
    <definedName name="_DAT13" localSheetId="1">#REF!</definedName>
    <definedName name="_DAT13">#REF!</definedName>
    <definedName name="_DAT14" localSheetId="1">#REF!</definedName>
    <definedName name="_DAT14">#REF!</definedName>
    <definedName name="_DAT15" localSheetId="1">#REF!</definedName>
    <definedName name="_DAT15">#REF!</definedName>
    <definedName name="_DAT16" localSheetId="1">#REF!</definedName>
    <definedName name="_DAT16">#REF!</definedName>
    <definedName name="_DAT17" localSheetId="1">#REF!</definedName>
    <definedName name="_DAT17">#REF!</definedName>
    <definedName name="_DAT18" localSheetId="1">#REF!</definedName>
    <definedName name="_DAT18">#REF!</definedName>
    <definedName name="_DAT19" localSheetId="1">#REF!</definedName>
    <definedName name="_DAT19">#REF!</definedName>
    <definedName name="_DAT2" localSheetId="1">#REF!</definedName>
    <definedName name="_DAT2">#REF!</definedName>
    <definedName name="_DAT20" localSheetId="1">#REF!</definedName>
    <definedName name="_DAT20">#REF!</definedName>
    <definedName name="_DAT21" localSheetId="1">#REF!</definedName>
    <definedName name="_DAT21">#REF!</definedName>
    <definedName name="_DAT22" localSheetId="1">#REF!</definedName>
    <definedName name="_DAT22">#REF!</definedName>
    <definedName name="_DAT23" localSheetId="1">#REF!</definedName>
    <definedName name="_DAT23">#REF!</definedName>
    <definedName name="_DAT24" localSheetId="1">#REF!</definedName>
    <definedName name="_DAT24">#REF!</definedName>
    <definedName name="_DAT25" localSheetId="1">#REF!</definedName>
    <definedName name="_DAT25">#REF!</definedName>
    <definedName name="_DAT26" localSheetId="1">#REF!</definedName>
    <definedName name="_DAT26">#REF!</definedName>
    <definedName name="_DAT27" localSheetId="1">#REF!</definedName>
    <definedName name="_DAT27">#REF!</definedName>
    <definedName name="_DAT28" localSheetId="1">#REF!</definedName>
    <definedName name="_DAT28">#REF!</definedName>
    <definedName name="_DAT29" localSheetId="1">#REF!</definedName>
    <definedName name="_DAT29">#REF!</definedName>
    <definedName name="_DAT3" localSheetId="1">#REF!</definedName>
    <definedName name="_DAT3">#REF!</definedName>
    <definedName name="_DAT4" localSheetId="1">#REF!</definedName>
    <definedName name="_DAT4">#REF!</definedName>
    <definedName name="_DAT5" localSheetId="1">#REF!</definedName>
    <definedName name="_DAT5">#REF!</definedName>
    <definedName name="_DAT6" localSheetId="1">#REF!</definedName>
    <definedName name="_DAT6">#REF!</definedName>
    <definedName name="_DAT7" localSheetId="1">#REF!</definedName>
    <definedName name="_DAT7">#REF!</definedName>
    <definedName name="_DAT8" localSheetId="1">#REF!</definedName>
    <definedName name="_DAT8">#REF!</definedName>
    <definedName name="_DAT9" localSheetId="1">#REF!</definedName>
    <definedName name="_DAT9">#REF!</definedName>
    <definedName name="_DEL1" localSheetId="1">#REF!</definedName>
    <definedName name="_DEL1">#REF!</definedName>
    <definedName name="_DEL2" localSheetId="1">#REF!</definedName>
    <definedName name="_DEL2">#REF!</definedName>
    <definedName name="_DEL3" localSheetId="1">#REF!</definedName>
    <definedName name="_DEL3">#REF!</definedName>
    <definedName name="_Dist_Bin" localSheetId="1" hidden="1">#REF!</definedName>
    <definedName name="_Dist_Bin" hidden="1">#REF!</definedName>
    <definedName name="_Dist_Values" hidden="1">[19]PKG!$D$3:$AB$3</definedName>
    <definedName name="_ER1" localSheetId="1" hidden="1">{#N/A,#N/A,TRUE,"HW"}</definedName>
    <definedName name="_ER1" hidden="1">{#N/A,#N/A,TRUE,"HW"}</definedName>
    <definedName name="_F4">#REF!</definedName>
    <definedName name="_F5" localSheetId="1">#REF!</definedName>
    <definedName name="_F5">#REF!</definedName>
    <definedName name="_FAB6" localSheetId="1" hidden="1">#REF!</definedName>
    <definedName name="_FAB6" hidden="1">#REF!</definedName>
    <definedName name="_Fill" localSheetId="1" hidden="1">#REF!</definedName>
    <definedName name="_Fill" hidden="1">#REF!</definedName>
    <definedName name="_xlnm._FilterDatabase" hidden="1">'[20]１．InfoCube (YKCH0010)案１:１．InfoCube (YKCH0010) 案２'!$W$5:$W$5</definedName>
    <definedName name="_Fl1">#REF!</definedName>
    <definedName name="_Fl2">#REF!</definedName>
    <definedName name="_G1">#REF!</definedName>
    <definedName name="_H1">#REF!</definedName>
    <definedName name="_H2">#REF!</definedName>
    <definedName name="_Hi1">#REF!</definedName>
    <definedName name="_ID69999">'[11]Ribbon Data'!$IO$7845</definedName>
    <definedName name="_ID99999">'[11]Ribbon Data'!$IO$7845</definedName>
    <definedName name="_JC34">[5]JCMASTER34!$B$11:$Z$234</definedName>
    <definedName name="_Key1" localSheetId="1" hidden="1">#REF!</definedName>
    <definedName name="_Key1" hidden="1">#REF!</definedName>
    <definedName name="_Key2" localSheetId="1" hidden="1">#REF!</definedName>
    <definedName name="_Key2" hidden="1">#REF!</definedName>
    <definedName name="_lu05">#REF!</definedName>
    <definedName name="_M5" localSheetId="1">#REF!</definedName>
    <definedName name="_M5">#REF!</definedName>
    <definedName name="_MatInverse_In" localSheetId="1" hidden="1">[21]제조원가!#REF!</definedName>
    <definedName name="_MatInverse_In" hidden="1">[21]제조원가!#REF!</definedName>
    <definedName name="_MatInverse_Out" localSheetId="1" hidden="1">[21]제조원가!#REF!</definedName>
    <definedName name="_MatInverse_Out" hidden="1">[21]제조원가!#REF!</definedName>
    <definedName name="_mm2">[12]YF板組成!$K$884</definedName>
    <definedName name="_NEW1" localSheetId="1">ROUND([22]!_NEW1*0.0254,3)</definedName>
    <definedName name="_NEW1">#N/A</definedName>
    <definedName name="_NEW2" localSheetId="1">ROUND([22]!_NEW2*0.0254,3)</definedName>
    <definedName name="_NEW2">ROUND([2]!_NEW2*0.0254,3)</definedName>
    <definedName name="_Order1" hidden="1">255</definedName>
    <definedName name="_Order2" hidden="1">255</definedName>
    <definedName name="_P1">#REF!</definedName>
    <definedName name="_P2">#REF!</definedName>
    <definedName name="_P3">#REF!</definedName>
    <definedName name="_P4">#REF!</definedName>
    <definedName name="_Parse_Out" localSheetId="1" hidden="1">#REF!</definedName>
    <definedName name="_Parse_Out" hidden="1">#REF!</definedName>
    <definedName name="_PNT2" localSheetId="1">ROUND([22]!_PNT2*0.0254,3)</definedName>
    <definedName name="_PNT2">ROUND([2]!_PNT2*0.0254,3)</definedName>
    <definedName name="_PRT1" localSheetId="1">#REF!</definedName>
    <definedName name="_PRT1">#REF!</definedName>
    <definedName name="_PRT2" localSheetId="1">#REF!</definedName>
    <definedName name="_PRT2">#REF!</definedName>
    <definedName name="_PRT3" localSheetId="1">#REF!</definedName>
    <definedName name="_PRT3">#REF!</definedName>
    <definedName name="_Regression_Int">1</definedName>
    <definedName name="_rie1" localSheetId="1">#REF!</definedName>
    <definedName name="_rie1">#REF!</definedName>
    <definedName name="_rie2" localSheetId="1">#REF!</definedName>
    <definedName name="_rie2">#REF!</definedName>
    <definedName name="_rie3" localSheetId="1">#REF!</definedName>
    <definedName name="_rie3">#REF!</definedName>
    <definedName name="_rie4" localSheetId="1">#REF!</definedName>
    <definedName name="_rie4">#REF!</definedName>
    <definedName name="_Ro2" localSheetId="1">#REF!</definedName>
    <definedName name="_Ro2">#REF!</definedName>
    <definedName name="_S1">#REF!</definedName>
    <definedName name="_S2">#REF!</definedName>
    <definedName name="_S3">#REF!</definedName>
    <definedName name="_SiO2" localSheetId="1">[14]KFDO素地組成!$A$2:$A32</definedName>
    <definedName name="_SiO2">[4]CFDO素地組成!$A$2:$A32</definedName>
    <definedName name="_Sort" localSheetId="1" hidden="1">#REF!</definedName>
    <definedName name="_Sort" hidden="1">#REF!</definedName>
    <definedName name="_sw1" localSheetId="1" hidden="1">{#N/A,#N/A,TRUE,"HW"}</definedName>
    <definedName name="_sw1" hidden="1">{#N/A,#N/A,TRUE,"HW"}</definedName>
    <definedName name="_T1">#REF!</definedName>
    <definedName name="_T2">#REF!</definedName>
    <definedName name="_TO1">[23]Consinee!$B$10:$D$13</definedName>
    <definedName name="_u106" localSheetId="1" hidden="1">{#N/A,#N/A,TRUE,"HW"}</definedName>
    <definedName name="_u106" hidden="1">{#N/A,#N/A,TRUE,"HW"}</definedName>
    <definedName name="_uri1">#REF!</definedName>
    <definedName name="_uri2" localSheetId="1">#REF!</definedName>
    <definedName name="_uri2">#REF!</definedName>
    <definedName name="_uri3" localSheetId="1">#REF!</definedName>
    <definedName name="_uri3">#REF!</definedName>
    <definedName name="_uri4" localSheetId="1">#REF!</definedName>
    <definedName name="_uri4">#REF!</definedName>
    <definedName name="_UT1" localSheetId="1">'[24]切面-國內'!#REF!</definedName>
    <definedName name="_UT1">'[24]切面-國內'!#REF!</definedName>
    <definedName name="_ut11" localSheetId="1">'[24]切面-國內'!#REF!</definedName>
    <definedName name="_ut11">'[24]切面-國內'!#REF!</definedName>
    <definedName name="_Vo2" localSheetId="1">#REF!</definedName>
    <definedName name="_Vo2">#REF!</definedName>
    <definedName name="_Vo3" localSheetId="1">#REF!</definedName>
    <definedName name="_Vo3">#REF!</definedName>
    <definedName name="_Z1">#REF!</definedName>
    <definedName name="_Z2">#REF!</definedName>
    <definedName name="○">#REF!</definedName>
    <definedName name="①">[0]!①</definedName>
    <definedName name="A" localSheetId="1">'[25]2000'!#REF!</definedName>
    <definedName name="Ａ" hidden="1">{"'品種別'!$A$1:$I$54"}</definedName>
    <definedName name="Ａ_グレードコード">[26]マルチ液!$C$5</definedName>
    <definedName name="Ａ_グレード名リスト">[26]マルチ液!$P$34:$P$42</definedName>
    <definedName name="A24中">#REF!</definedName>
    <definedName name="AA" localSheetId="1">'[25]2001'!#REF!</definedName>
    <definedName name="AA">'[18]2001'!#REF!</definedName>
    <definedName name="AAA" localSheetId="1">'[27]2001'!#REF!</definedName>
    <definedName name="AAA">'[27]2001'!#REF!</definedName>
    <definedName name="aaaa" localSheetId="1" hidden="1">{"'品種別'!$A$1:$I$54"}</definedName>
    <definedName name="aaaa" hidden="1">{"'品種別'!$A$1:$I$54"}</definedName>
    <definedName name="AAAAA">#REF!</definedName>
    <definedName name="aaaaaa">[28]!登録</definedName>
    <definedName name="aaad">[22]!aaad</definedName>
    <definedName name="aaavv" localSheetId="1">#REF!</definedName>
    <definedName name="aaavv">#REF!</definedName>
    <definedName name="aab" localSheetId="1">#REF!</definedName>
    <definedName name="aab">#REF!</definedName>
    <definedName name="ab" localSheetId="1">'[29]the Nha may'!$P$7:$Q$13</definedName>
    <definedName name="AB">'[30]2000'!#REF!</definedName>
    <definedName name="Abc" localSheetId="1">'[25]2000'!#REF!</definedName>
    <definedName name="Abc">'[18]2000'!#REF!</definedName>
    <definedName name="abcd" localSheetId="1">#REF!</definedName>
    <definedName name="abcd">#REF!</definedName>
    <definedName name="abcdd" localSheetId="1">#REF!</definedName>
    <definedName name="abcdd">'[31]..'!$C$7:$E$10</definedName>
    <definedName name="abcdd4" localSheetId="1">#REF!</definedName>
    <definedName name="abcdd4">#REF!</definedName>
    <definedName name="abcde">[32]code!$B$1:$D$203</definedName>
    <definedName name="abcde11">[33]raw_data!$C$1:$J$65536</definedName>
    <definedName name="abcde14" localSheetId="1">#REF!</definedName>
    <definedName name="abcde14">#REF!</definedName>
    <definedName name="abcdee14">[34]raw_data!$C$1:$I$65536</definedName>
    <definedName name="abcdef14" localSheetId="1">#REF!</definedName>
    <definedName name="abcdef14">#REF!</definedName>
    <definedName name="abdcd">#REF!</definedName>
    <definedName name="abe" localSheetId="1">[35]!abe</definedName>
    <definedName name="abe">[0]!abe</definedName>
    <definedName name="ac">#N/A</definedName>
    <definedName name="ACB" localSheetId="1" hidden="1">{#N/A,#N/A,TRUE,"HW"}</definedName>
    <definedName name="ACB" hidden="1">{#N/A,#N/A,TRUE,"HW"}</definedName>
    <definedName name="AccessDatabase" hidden="1">"C:\My Documents\공무부업무\구매의뢰서.mdb"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D">#REF!</definedName>
    <definedName name="ADD">[36]Consinee!$B$2:$D$5</definedName>
    <definedName name="ADD904008A1" localSheetId="1" hidden="1">{"'品種別'!$A$1:$I$54"}</definedName>
    <definedName name="ADD904008A1" hidden="1">{"'品種別'!$A$1:$I$54"}</definedName>
    <definedName name="ADToff">'[25]2000'!#REF!</definedName>
    <definedName name="af" localSheetId="1">[37]フイールド表!$I$2:$I$102</definedName>
    <definedName name="af">[38]フイールド表!$I$2:$I$102</definedName>
    <definedName name="afda">'[39]2000'!#REF!</definedName>
    <definedName name="AFDFA" localSheetId="1">'[40]2001'!#REF!</definedName>
    <definedName name="AFDFA">'[40]2001'!#REF!</definedName>
    <definedName name="afl">#N/A</definedName>
    <definedName name="afpd" localSheetId="1" hidden="1">{#N/A,#N/A,FALSE,"96下820";#N/A,#N/A,FALSE,"96下826";#N/A,#N/A,FALSE,"96下827";#N/A,#N/A,FALSE,"96下828";#N/A,#N/A,FALSE,"96下861";#N/A,#N/A,FALSE,"96下862"}</definedName>
    <definedName name="afpd" hidden="1">{#N/A,#N/A,FALSE,"96下820";#N/A,#N/A,FALSE,"96下826";#N/A,#N/A,FALSE,"96下827";#N/A,#N/A,FALSE,"96下828";#N/A,#N/A,FALSE,"96下861";#N/A,#N/A,FALSE,"96下862"}</definedName>
    <definedName name="AFT">[41]HIT3JC!$A$1:$AD$571</definedName>
    <definedName name="AFT改" localSheetId="1" hidden="1">{"'品種別'!$A$1:$I$54"}</definedName>
    <definedName name="AFT改" hidden="1">{"'品種別'!$A$1:$I$54"}</definedName>
    <definedName name="agc" localSheetId="1">[37]Parameter!$B$22:$B$52</definedName>
    <definedName name="agc">[38]Parameter!$B$22:$B$52</definedName>
    <definedName name="ＡＧデバッグ">#N/A</definedName>
    <definedName name="ＡＧデバッグの件">#N/A</definedName>
    <definedName name="AL">#N/A</definedName>
    <definedName name="Al2O3_LCL">OFFSET([4]CF板組成!$AU$6,0,0,COUNTA([4]CF板組成!$E$6:$E$65536))</definedName>
    <definedName name="Al2O3_UCL">OFFSET([4]CF板組成!$AM$6,0,0,COUNTA([4]CF板組成!$E$6:$E$65536))</definedName>
    <definedName name="all_clear_onTAS" localSheetId="1">[42]!all_clear_onTAS</definedName>
    <definedName name="all_clear_onTAS">[43]!all_clear_onTAS</definedName>
    <definedName name="AL時短5･2">#N/A</definedName>
    <definedName name="AL時短７">#N/A</definedName>
    <definedName name="aM">[44]SPICE計算シート!$A:$A</definedName>
    <definedName name="analyst" localSheetId="1">#REF!</definedName>
    <definedName name="analyst">#REF!</definedName>
    <definedName name="ANN" localSheetId="1">OFFSET([14]KF熱物性!$X$7,COUNTBLANK([14]KF熱物性!$X$7:$X$7),0,COUNTA([14]KF熱物性!$U$7:$U$65466),1)</definedName>
    <definedName name="ANN">OFFSET(#REF!,COUNTBLANK(#REF!),0,COUNTA(#REF!),1)</definedName>
    <definedName name="anscount" hidden="1">1</definedName>
    <definedName name="ANWizus">#REF!</definedName>
    <definedName name="APLWL1" localSheetId="1">#REF!</definedName>
    <definedName name="APLWL1">#REF!</definedName>
    <definedName name="APLWL3" localSheetId="1">#REF!</definedName>
    <definedName name="APLWL3">#REF!</definedName>
    <definedName name="APLWL5" localSheetId="1">#REF!</definedName>
    <definedName name="APLWL5">#REF!</definedName>
    <definedName name="APLWL9" localSheetId="1">#REF!</definedName>
    <definedName name="APLWL9">#REF!</definedName>
    <definedName name="APLWL9X" localSheetId="1">#REF!</definedName>
    <definedName name="APLWL9X">#REF!</definedName>
    <definedName name="Application" localSheetId="1">#REF!</definedName>
    <definedName name="Application">#REF!</definedName>
    <definedName name="AP研磨品種読み換えマスタ">[45]マスタ!$A$229:$B$243</definedName>
    <definedName name="AQLIssue" localSheetId="1">#REF!</definedName>
    <definedName name="AQLIssue">#REF!</definedName>
    <definedName name="AR">[46]レート!$C$5:$S$7</definedName>
    <definedName name="ARFA">'[10]TW-2130'!#REF!</definedName>
    <definedName name="ARTICLE" localSheetId="1">#REF!</definedName>
    <definedName name="ARTICLE">#REF!</definedName>
    <definedName name="aru" localSheetId="1">[22]!aru</definedName>
    <definedName name="aru">[0]!aru</definedName>
    <definedName name="AS" localSheetId="1">[47]!AS</definedName>
    <definedName name="AS">[48]!AS</definedName>
    <definedName name="AS46H_P">[49]!AS46H_P</definedName>
    <definedName name="ASS">BlankMacro1</definedName>
    <definedName name="ATTEN">[36]Consinee!$B$10:$D$13</definedName>
    <definedName name="ATUSA" localSheetId="1">#REF!</definedName>
    <definedName name="ATUSA">#REF!</definedName>
    <definedName name="Audio" localSheetId="1" hidden="1">{#N/A,#N/A,TRUE,"HW"}</definedName>
    <definedName name="Audio" hidden="1">{#N/A,#N/A,TRUE,"HW"}</definedName>
    <definedName name="AuditDays">#REF!</definedName>
    <definedName name="Auditor" localSheetId="1">#REF!</definedName>
    <definedName name="Auditor">#REF!</definedName>
    <definedName name="Auditors" localSheetId="1">#REF!</definedName>
    <definedName name="Auditors">#REF!</definedName>
    <definedName name="AUTOEXEC" localSheetId="1">#REF!</definedName>
    <definedName name="AUTOEXEC">#REF!</definedName>
    <definedName name="AV0.5" localSheetId="1">OFFSET('[50]ADT 600度'!#REF!,0,0,COUNTA('[50]ADT 600度'!$B$6:$B$117),1)</definedName>
    <definedName name="AV0.5">OFFSET('[50]ADT 600度'!#REF!,0,0,COUNTA('[50]ADT 600度'!$B$6:$B$117),1)</definedName>
    <definedName name="AVE_AI01" localSheetId="1">#REF!</definedName>
    <definedName name="AVE_AI01">#REF!</definedName>
    <definedName name="AVE_AI02" localSheetId="1">#REF!</definedName>
    <definedName name="AVE_AI02">#REF!</definedName>
    <definedName name="AVE_AI03" localSheetId="1">#REF!</definedName>
    <definedName name="AVE_AI03">#REF!</definedName>
    <definedName name="AVE_AI04" localSheetId="1">#REF!</definedName>
    <definedName name="AVE_AI04">#REF!</definedName>
    <definedName name="AVE_AI05" localSheetId="1">#REF!</definedName>
    <definedName name="AVE_AI05">#REF!</definedName>
    <definedName name="AVE_AI06" localSheetId="1">#REF!</definedName>
    <definedName name="AVE_AI06">#REF!</definedName>
    <definedName name="AVE_AI07" localSheetId="1">#REF!</definedName>
    <definedName name="AVE_AI07">#REF!</definedName>
    <definedName name="aw" localSheetId="1">[22]!aw</definedName>
    <definedName name="aw">[0]!aw</definedName>
    <definedName name="awa">[51]Master!$B$3:$B$34</definedName>
    <definedName name="AWSDFASDF" localSheetId="1">BlankMacro1</definedName>
    <definedName name="AWSDFASDF">BlankMacro1</definedName>
    <definedName name="az" localSheetId="1" hidden="1">{#N/A,#N/A,TRUE,"HW"}</definedName>
    <definedName name="az" hidden="1">{#N/A,#N/A,TRUE,"HW"}</definedName>
    <definedName name="Aあああああああ">[52]!Calc</definedName>
    <definedName name="Ｂ" localSheetId="1" hidden="1">{"'品種別'!$A$1:$I$54"}</definedName>
    <definedName name="Ｂ" hidden="1">{"'品種別'!$A$1:$I$54"}</definedName>
    <definedName name="B2O3_LCL">OFFSET([4]CF板組成!$AV$6,0,0,COUNTA([4]CF板組成!$E$6:$E$65536))</definedName>
    <definedName name="B2O3_UCL">OFFSET([4]CF板組成!$AN$6,0,0,COUNTA([4]CF板組成!$E$6:$E$65536))</definedName>
    <definedName name="bb" localSheetId="1">#REF!</definedName>
    <definedName name="bb">#REF!</definedName>
    <definedName name="bba" localSheetId="1">#REF!</definedName>
    <definedName name="bba">#REF!</definedName>
    <definedName name="bbaa">'[31]..'!$I$7:$K$10</definedName>
    <definedName name="BBB" localSheetId="1">BlankMacro1</definedName>
    <definedName name="BBB">BlankMacro1</definedName>
    <definedName name="bbbb">ROUND([2]!bbbb*0.0254,3)</definedName>
    <definedName name="bbbbb" localSheetId="1">'[39]2000'!#REF!</definedName>
    <definedName name="bbbbb">[53]code!$B$1:$D$203</definedName>
    <definedName name="bbbbbbbbb">ROUND([2]!bbbbbbbbb*0.0254,3)</definedName>
    <definedName name="bbbbbbbbbbbb">ROUND([2]!bbbbbbbbbbbb*0.0254,3)</definedName>
    <definedName name="bbbbbbbbbbbbbbb">ROUND([2]!bbbbbbbbbbbbbbb*0.0254,3)</definedName>
    <definedName name="bbbbbbbbbbbbbbbbbbb">ROUND([2]!bbbbbbbbbbbbbbbbbbb*0.0254,3)</definedName>
    <definedName name="BBBBBBBBBBBBBBBBBBBBBBBBBBBBBBBBBBBBBBBBBBBBBBBBBBBBBBB" localSheetId="1" hidden="1">#REF!</definedName>
    <definedName name="BBBBBBBBBBBBBBBBBBBBBBBBBBBBBBBBBBBBBBBBBBBBBBBBBBBBBBB" hidden="1">#REF!</definedName>
    <definedName name="Benefits_Plan_No">[54]Coding!$R$12:$R$21</definedName>
    <definedName name="BetaOH" localSheetId="1">OFFSET('[12]YF板β-OH'!$C$4,COUNTBLANK('[12]YF板β-OH'!$B$4:$B$1288),0,COUNTA('[12]YF板β-OH'!$C$4:$C$65536),1)</definedName>
    <definedName name="BetaOH">OFFSET('[55]YF板β-OH'!$N$3,COUNTBLANK('[55]YF板β-OH'!$B$3:$B$257),0,COUNTA('[55]YF板β-OH'!$C$3:$C$207),1)</definedName>
    <definedName name="BFR" localSheetId="1">#REF!</definedName>
    <definedName name="BFR">#REF!</definedName>
    <definedName name="bm" localSheetId="1" hidden="1">{#N/A,#N/A,TRUE,"HW"}</definedName>
    <definedName name="bm" hidden="1">{#N/A,#N/A,TRUE,"HW"}</definedName>
    <definedName name="BMGSA">OFFSET([56]DATA!$C$155,,[56]DATA!$D$229,1,[56]DATA!$D$228+1)</definedName>
    <definedName name="BN" localSheetId="1" hidden="1">{#N/A,#N/A,TRUE,"HW"}</definedName>
    <definedName name="BN" hidden="1">{#N/A,#N/A,TRUE,"HW"}</definedName>
    <definedName name="BOH" localSheetId="1">OFFSET('[14]KF板β-OH'!$C$4,0,0,COUNTA('[14]KF板β-OH'!$B$4:$B$65535),1)</definedName>
    <definedName name="BOH">OFFSET('[4]CF板β-OH'!$C$4,0,0,COUNTA('[4]CF板β-OH'!$B$4:$B$65536),1)</definedName>
    <definedName name="BOH_C_STD">OFFSET('[57]EF板β-OH'!$C$3,COUNTBLANK('[57]EF板β-OH'!$B$3:$B$511),0,COUNTA('[57]EF板β-OH'!$B$3:$B$511),1)</definedName>
    <definedName name="BOH_Cl">OFFSET('[58]EF3板β-OH&amp;Na2O'!$K$3,1,0,COUNTA('[58]EF3板β-OH&amp;Na2O'!$B$5:$B$337),1)</definedName>
    <definedName name="BOH_Cl_date" localSheetId="1">OFFSET('[14]KF板β-OH'!$B$4,0,0,COUNTA('[14]KF板β-OH'!$B$4:$B$65536),1)</definedName>
    <definedName name="BOH_Cl_date">OFFSET('[4]CF板β-OH'!$B$4,0,0,COUNTA('[4]CF板β-OH'!$B$4:$B$65536),1)</definedName>
    <definedName name="BOH_date">OFFSET('[58]EF3板β-OH&amp;Na2O'!$B$5,0,0,COUNTA('[58]EF3板β-OH&amp;Na2O'!$B$5:$B$50401),1)</definedName>
    <definedName name="BOHXCl">OFFSET('[59]ZF板β-OH'!$L$3,1,0,COUNTA('[59]ZF板β-OH'!$B$4:$B$65536),1)</definedName>
    <definedName name="BOHXCl_C_STD" localSheetId="1">OFFSET('[14]KF板β-OH'!$L$4,0,0,COUNTA('[14]KF板β-OH'!$B$4:$B$65536),1)</definedName>
    <definedName name="BOHXCl_C_STD">OFFSET('[4]CF板β-OH'!$L$4,0,0,COUNTA('[4]CF板β-OH'!$B$4:$B$65536),1)</definedName>
    <definedName name="BOHXCl_date">OFFSET('[59]ZF板β-OH'!$B$3,1,0,COUNTA('[59]ZF板β-OH'!$J$4:$J$65536),1)</definedName>
    <definedName name="BOHXCl_date_C_STD" localSheetId="1">OFFSET('[14]KF板β-OH'!$B$4,0,0,COUNTA('[14]KF板β-OH'!$B$4:$B$65536),1)</definedName>
    <definedName name="BOHXCl_date_C_STD">OFFSET('[60]KF板β-OH'!$B$4,0,0,COUNTA('[60]KF板β-OH'!$B$4:$B$65536),1)</definedName>
    <definedName name="BOS" localSheetId="1">OFFSET('[61]Deco Review Data(輸入)'!$K$4,1,0,COUNTA('[61]Deco Review Data(輸入)'!$F$5:$F$97571),1)</definedName>
    <definedName name="BOS">[62]Master!$B$3:$B$34</definedName>
    <definedName name="BOS_10_100_C" localSheetId="1">OFFSET([63]ISOP!$ACL$4,0,0,COUNTA([63]ISOP!$ACL:$ACL)-1,1)</definedName>
    <definedName name="BOS_10_100_C">OFFSET([64]ISOP!$ACL$4,0,0,COUNTA([64]ISOP!$ACL:$ACL)-1,1)</definedName>
    <definedName name="BOS_10_100_LE" localSheetId="1">OFFSET([63]ISOP!$ACK$4,0,0,COUNTA([63]ISOP!$ACK:$ACK)-1,1)</definedName>
    <definedName name="BOS_10_100_LE">OFFSET([64]ISOP!$ACK$4,0,0,COUNTA([64]ISOP!$ACK:$ACK)-1,1)</definedName>
    <definedName name="BOS_10_100_LE_2部位" localSheetId="1">OFFSET([63]ISOP!$AEC$4,0,0,COUNTA([63]ISOP!$AEC:$AEC)-1,1)</definedName>
    <definedName name="BOS_10_100_LE_2部位">OFFSET([64]ISOP!$AEC$4,0,0,COUNTA([64]ISOP!$AEC:$AEC)-1,1)</definedName>
    <definedName name="BOS_10_100_RE" localSheetId="1">OFFSET([63]ISOP!$ACM$4,0,0,COUNTA([63]ISOP!$ACM:$ACM)-1,1)</definedName>
    <definedName name="BOS_10_100_RE">OFFSET([64]ISOP!$ACM$4,0,0,COUNTA([64]ISOP!$ACM:$ACM)-1,1)</definedName>
    <definedName name="BOS_10_100_RE_2部位" localSheetId="1">OFFSET([63]ISOP!$AED$4,0,0,COUNTA([63]ISOP!$AED:$AED)-1,1)</definedName>
    <definedName name="BOS_10_100_RE_2部位">OFFSET([64]ISOP!$AED$4,0,0,COUNTA([64]ISOP!$AED:$AED)-1,1)</definedName>
    <definedName name="BOS_10_C" localSheetId="1">OFFSET([63]ISOP!$ACO$4,0,0,COUNTA([63]ISOP!$ACO:$ACO)-1,1)</definedName>
    <definedName name="BOS_10_C">OFFSET([64]ISOP!$ACO$4,0,0,COUNTA([64]ISOP!$ACO:$ACO)-1,1)</definedName>
    <definedName name="BOS_10_LE" localSheetId="1">OFFSET([63]ISOP!$ACN$4,0,0,COUNTA([63]ISOP!$ACN:$ACN)-1,1)</definedName>
    <definedName name="BOS_10_LE">OFFSET([64]ISOP!$ACN$4,0,0,COUNTA([64]ISOP!$ACN:$ACN)-1,1)</definedName>
    <definedName name="BOS_10_LE_2部位" localSheetId="1">OFFSET([63]ISOP!$AEE$4,0,0,COUNTA([63]ISOP!$AEE:$AEE)-1,1)</definedName>
    <definedName name="BOS_10_LE_2部位">OFFSET([64]ISOP!$AEE$4,0,0,COUNTA([64]ISOP!$AEE:$AEE)-1,1)</definedName>
    <definedName name="BOS_10_RE" localSheetId="1">OFFSET([63]ISOP!$ACP$4,0,0,COUNTA([63]ISOP!$ACP:$ACP)-1,1)</definedName>
    <definedName name="BOS_10_RE">OFFSET([64]ISOP!$ACP$4,0,0,COUNTA([64]ISOP!$ACP:$ACP)-1,1)</definedName>
    <definedName name="BOS_10_RE_2部位" localSheetId="1">OFFSET([63]ISOP!$AEF$4,0,0,COUNTA([63]ISOP!$AEF:$AEF)-1,1)</definedName>
    <definedName name="BOS_10_RE_2部位">OFFSET([64]ISOP!$AEF$4,0,0,COUNTA([64]ISOP!$AEF:$AEF)-1,1)</definedName>
    <definedName name="BOS50_80_C" localSheetId="1">OFFSET([63]PAM!$KB$14,0,0,COUNTA([63]PAM!$KB:$KB)-8,1)</definedName>
    <definedName name="BOS50_80_C">OFFSET([64]PAM!$KB$14,0,0,COUNTA([64]PAM!$KB:$KB)-8,1)</definedName>
    <definedName name="BOS50_80_LE" localSheetId="1">OFFSET([63]PAM!$KC$14,0,0,COUNTA([63]PAM!$KC:$KC)-6,1)</definedName>
    <definedName name="BOS50_80_LE">OFFSET([64]PAM!$KC$14,0,0,COUNTA([64]PAM!$KC:$KC)-6,1)</definedName>
    <definedName name="BOS50_80_LE_2部位" localSheetId="1">OFFSET([63]PAM!$KU$14,0,0,COUNTA([63]PAM!$KU:$KU)-2,1)</definedName>
    <definedName name="BOS50_80_LE_2部位">OFFSET([64]PAM!$KU$14,0,0,COUNTA([64]PAM!$KU:$KU)-2,1)</definedName>
    <definedName name="BOS50_80_RE" localSheetId="1">OFFSET([63]PAM!$KA$14,0,0,COUNTA([63]PAM!$KA:$KA)-10,1)</definedName>
    <definedName name="BOS50_80_RE">OFFSET([64]PAM!$KA$14,0,0,COUNTA([64]PAM!$KA:$KA)-10,1)</definedName>
    <definedName name="BOS50_80_RE_2部位" localSheetId="1">OFFSET([63]PAM!$KT$14,0,0,COUNTA([63]PAM!$KT:$KT)-2,1)</definedName>
    <definedName name="BOS50_80_RE_2部位">OFFSET([64]PAM!$KT$14,0,0,COUNTA([64]PAM!$KT:$KT)-2,1)</definedName>
    <definedName name="BOSALL_C">OFFSET([63]PAM!$OD$14,0,0,COUNTA([63]PAM!$OD:$OD)-1,1)</definedName>
    <definedName name="BOSALL_LE">OFFSET([63]PAM!$OE$14,0,0,COUNTA([63]PAM!$OE:$OE)-1,1)</definedName>
    <definedName name="BOSALL_LE_2部位">OFFSET([63]PAM!$OG$14,0,0,COUNTA([63]PAM!$OG:$OG)-1,1)</definedName>
    <definedName name="BOSALL_RE">OFFSET([63]PAM!$OC$14,0,0,COUNTA([63]PAM!$OC:$OC)-2,1)</definedName>
    <definedName name="BOSALL_RE_2部位">OFFSET([63]PAM!$OF$14,0,0,COUNTA([63]PAM!$OF:$OF)-2,1)</definedName>
    <definedName name="BOSG">OFFSET('[61]Deco Review Data(輸入)'!$BT$4,1,0,COUNTA('[61]Deco Review Data(輸入)'!$F$5:$F$97571),1)</definedName>
    <definedName name="bp">#REF!</definedName>
    <definedName name="BREAKDOWN">'[65]Summary Sheets'!$A$2:$K$36</definedName>
    <definedName name="BS" localSheetId="1">OFFSET('[61]Deco Review Data(輸入)'!$BA$4,1,0,COUNTA('[61]Deco Review Data(輸入)'!$F$5:$F$97571),1)</definedName>
    <definedName name="BS">[46]レート!$C$10:$S$13</definedName>
    <definedName name="BS_X">OFFSET('[61]Deco Review欠陷坐標'!$G$4,1,0,COUNT('[61]Deco Review欠陷坐標'!$A$3:$A$90718),1)</definedName>
    <definedName name="BS_Y">OFFSET('[61]Deco Review欠陷坐標'!$H$4,1,0,COUNT('[61]Deco Review欠陷坐標'!$A$3:$A$90718),1)</definedName>
    <definedName name="BSG">OFFSET('[61]Deco Review Data(輸入)'!$N$4,1,0,COUNTA('[61]Deco Review Data(輸入)'!$F$5:$F$97571),1)</definedName>
    <definedName name="BSトレンド" localSheetId="1">'[66]2000'!#REF!</definedName>
    <definedName name="BSトレンド">'[66]2000'!#REF!</definedName>
    <definedName name="BS小">OFFSET('[61]Deco Review Data(輸入)'!$BU$4,1,0,COUNTA('[61]Deco Review Data(輸入)'!$F$5:$F$97571),1)</definedName>
    <definedName name="BS小G">OFFSET('[61]Deco Review Data(輸入)'!$M$4,1,0,COUNTA('[61]Deco Review Data(輸入)'!$F$5:$F$97571),1)</definedName>
    <definedName name="BS判定" localSheetId="1">[67]Index!$B$2:$C$29</definedName>
    <definedName name="BS判定">[68]Index!$B$2:$C$29</definedName>
    <definedName name="bt" localSheetId="1" hidden="1">{#N/A,#N/A,TRUE,"HW"}</definedName>
    <definedName name="bt" hidden="1">{#N/A,#N/A,TRUE,"HW"}</definedName>
    <definedName name="BU">#REF!</definedName>
    <definedName name="Bubble">'[69]JC DATA'!$G$6:$G$575</definedName>
    <definedName name="BUT" localSheetId="1">#REF!</definedName>
    <definedName name="BUT">#REF!</definedName>
    <definedName name="BV">[70]보온자재단가표!$A$96:$K$122</definedName>
    <definedName name="B面">'[71]水貼測定--B面'!$A$6:INDEX('[71]水貼測定--B面'!$V:$V,COUNTA('[71]水貼測定--B面'!$G:$G)+5)</definedName>
    <definedName name="B面欠点数AVG">OFFSET('[61]TWIN-ViDIB面欠點數'!$G$4,1,0,COUNT('[61]TWIN-ViDIB面欠點數'!$A$5:$A$99997),1)</definedName>
    <definedName name="B面欠点数Max">OFFSET('[61]TWIN-ViDIB面欠點數'!$F$4,1,0,COUNT('[61]TWIN-ViDIB面欠點數'!$A$5:$A$99997),1)</definedName>
    <definedName name="B面欠点管理线">OFFSET('[61]TWIN-ViDIB面欠點數'!$I$4,1,0,COUNT('[61]TWIN-ViDIB面欠點數'!$A$5:$A$99997),1)</definedName>
    <definedName name="B面伤数">#REF!</definedName>
    <definedName name="B面伤数AVG">OFFSET('[61]TWIN-ViDIB面欠點數'!$E$4,1,0,COUNT('[61]TWIN-ViDIB面欠點數'!$A$5:$A$99997),1)</definedName>
    <definedName name="B面伤数Max">OFFSET('[61]TWIN-ViDIB面欠點數'!$D$4,1,0,COUNT('[61]TWIN-ViDIB面欠點數'!$A$5:$A$99997),1)</definedName>
    <definedName name="B面伤管理线">OFFSET('[61]TWIN-ViDIB面欠點數'!$H$4,1,0,COUNT('[61]TWIN-ViDIB面欠點數'!$A$5:$A$99997),1)</definedName>
    <definedName name="CA">'[10]TW-2130'!#REF!</definedName>
    <definedName name="Calc">[52]!Calc</definedName>
    <definedName name="CaO_LCL">OFFSET([4]CF板組成!$AW$6,0,0,COUNTA([4]CF板組成!$E$6:$E$65536))</definedName>
    <definedName name="CaO_UCL">OFFSET([4]CF板組成!$AO$6,0,0,COUNTA([4]CF板組成!$E$6:$E$65536))</definedName>
    <definedName name="CARPrint" localSheetId="1">[72]!CARPrint</definedName>
    <definedName name="CARPrint">[73]!CARPrint</definedName>
    <definedName name="cc" localSheetId="1">#REF!</definedName>
    <definedName name="cc">#REF!</definedName>
    <definedName name="CCC" hidden="1">[1]期末提出!#REF!</definedName>
    <definedName name="cccc">ROUND([2]!cccc*0.0254,3)</definedName>
    <definedName name="ccccc" localSheetId="1">[22]!ccccc</definedName>
    <definedName name="ccccc">[0]!ccccc</definedName>
    <definedName name="CCCCCCCCCCCCCCC" localSheetId="1" hidden="1">[1]期末提出!#REF!</definedName>
    <definedName name="CCCCCCCCCCCCCCC" hidden="1">[1]期末提出!#REF!</definedName>
    <definedName name="ccccccccccccccccccc">ROUND([2]!ccccccccccccccccccc*0.0254,3)</definedName>
    <definedName name="cccccccccccccccccccc">ROUND([2]!cccccccccccccccccccc*0.0254,3)</definedName>
    <definedName name="ccccccccccccccccccccc">ROUND([2]!ccccccccccccccccccccc*0.0254,3)</definedName>
    <definedName name="cccccccccccccccccccccccc">ROUND([2]!cccccccccccccccccccccccc*0.0254,3)</definedName>
    <definedName name="cccccccccccckkk">ROUND([2]!cccccccccccckkk*0.0254,3)</definedName>
    <definedName name="ccccdc">ROUND([2]!ccccdc*0.0254,3)</definedName>
    <definedName name="ccdd">#REF!</definedName>
    <definedName name="ＣＤ">#REF!,#REF!,#REF!,#REF!,#REF!,#REF!,#REF!,#REF!,#REF!,#REF!,#REF!,#REF!,#REF!,#REF!,#REF!</definedName>
    <definedName name="CD11月度">#REF!,#REF!,#REF!,#REF!,#REF!,#REF!,#REF!,#REF!,#REF!,#REF!,#REF!,#REF!,#REF!,#REF!,#REF!</definedName>
    <definedName name="ＣＤ進捗">#REF!,#REF!,#REF!,#REF!,#REF!,#REF!,#REF!,#REF!,#REF!,#REF!,#REF!,#REF!,#REF!,#REF!,#REF!</definedName>
    <definedName name="CD進捗10">#REF!,#REF!,#REF!,#REF!,#REF!,#REF!,#REF!,#REF!,#REF!,#REF!,#REF!,#REF!,#REF!,#REF!,#REF!</definedName>
    <definedName name="Ce">OFFSET('[61]Deco Review Data(輸入)'!$AY$4,1,0,COUNTA('[61]Deco Review Data(輸入)'!$F$5:$F$97571),1)</definedName>
    <definedName name="Ce_X">OFFSET('[61]Deco Review欠陷坐標'!$C$4,1,0,COUNT('[61]Deco Review欠陷坐標'!$A$3:$A$90718),1)</definedName>
    <definedName name="Ce_Y">OFFSET('[61]Deco Review欠陷坐標'!$D$4,1,0,COUNT('[61]Deco Review欠陷坐標'!$A$3:$A$90718),1)</definedName>
    <definedName name="CeG">OFFSET('[61]Deco Review Data(輸入)'!$G$4,1,0,COUNTA('[61]Deco Review Data(輸入)'!$F$5:$F$97571),1)</definedName>
    <definedName name="Cen" localSheetId="1">OFFSET(#REF!,0,0,COUNTA(#REF!))</definedName>
    <definedName name="Cen">OFFSET(#REF!,0,0,COUNTA(#REF!))</definedName>
    <definedName name="CertAuditors" localSheetId="1">#REF!</definedName>
    <definedName name="CertAuditors">#REF!</definedName>
    <definedName name="CertDate" localSheetId="1">#REF!</definedName>
    <definedName name="CertDate">#REF!</definedName>
    <definedName name="certfee" localSheetId="1">#REF!</definedName>
    <definedName name="certfee">#REF!</definedName>
    <definedName name="cf" localSheetId="1" hidden="1">{#N/A,#N/A,TRUE,"HW"}</definedName>
    <definedName name="cf" hidden="1">{#N/A,#N/A,TRUE,"HW"}</definedName>
    <definedName name="cfdrtyg">ROUND([2]!cfdrtyg*0.0254,3)</definedName>
    <definedName name="CF上昇管" localSheetId="1">OFFSET([74]CFDO素地組成!$C$139,COUNTA([74]CFDO素地組成!$C$139:$C$171),0,1,1)</definedName>
    <definedName name="CF上昇管">OFFSET([4]CFDO素地組成!$C$166,COUNTA([4]CFDO素地組成!$C$166:$C$267),0,1,1)</definedName>
    <definedName name="CF上昇管趨勢圖" localSheetId="1">[74]CF組成trend!$A$94:$L$116</definedName>
    <definedName name="CF上昇管趨勢圖">[4]CF組成trend!$A$94:$L$116</definedName>
    <definedName name="CF投入口" localSheetId="1">OFFSET([74]CFDO素地組成!$C$127,COUNTA([74]CFDO素地組成!$C$127:$C$137),0,1,1)</definedName>
    <definedName name="CF投入口">OFFSET([4]CFDO素地組成!$C$154,COUNTA([4]CFDO素地組成!$C$154:$C$164),0,1,1)</definedName>
    <definedName name="CF投入口趨勢圖" localSheetId="1">[74]CF組成trend!$A$71:$L$93</definedName>
    <definedName name="CF投入口趨勢圖">[4]CF組成trend!$A$71:$L$93</definedName>
    <definedName name="CF板趨勢圖" localSheetId="1">[74]CF組成trend!$A$2:$L$24</definedName>
    <definedName name="CF板趨勢圖">[4]CF組成trend!$A$2:$L$24</definedName>
    <definedName name="CF前壁素地" localSheetId="1">OFFSET([74]CFDO素地組成!$C$3,COUNTA([74]CFDO素地組成!$C$3:$C$17),0,1,1)</definedName>
    <definedName name="CF前壁素地">OFFSET([4]CFDO素地組成!$C$3,COUNTA([4]CFDO素地組成!$C$3:$C$17),0,1,1)</definedName>
    <definedName name="CF前壁趨勢圖" localSheetId="1">[74]CF組成trend!$A$25:$L$47</definedName>
    <definedName name="CF前壁趨勢圖">[4]CF組成trend!$A$25:$L$47</definedName>
    <definedName name="CF導入管" localSheetId="1">OFFSET([74]CFDO素地組成!$C$19,COUNTA([74]CFDO素地組成!$C$19:$C$106),0,1,1)</definedName>
    <definedName name="CF導入管">OFFSET([4]CFDO素地組成!$C$19,COUNTA([4]CFDO素地組成!$C$19:$C$153)-1,0,1,1)</definedName>
    <definedName name="CF導入管趨勢圖" localSheetId="1">[74]CF組成trend!$A$48:$L$70</definedName>
    <definedName name="CF導入管趨勢圖">[4]CF組成trend!$A$48:$L$70</definedName>
    <definedName name="CHECK">[75]日期等選項!$I$6:$I$7</definedName>
    <definedName name="Cl">OFFSET('[76]YF板β-OH'!$I$3,COUNTBLANK('[76]YF板β-OH'!$B$3:$B$423),0,COUNTA('[76]YF板β-OH'!$I$3:$I$153),1)</definedName>
    <definedName name="Cl_BOH_DATE">OFFSET('[55]YF板β-OH'!$M$3,COUNTBLANK('[55]YF板β-OH'!$B$3:$B$317),0,COUNTA('[55]YF板β-OH'!$B$3:$B$207),1)</definedName>
    <definedName name="Cl_BOH_DATE_C_TSD" localSheetId="1">OFFSET('[12]YF板β-OH'!$B$4,COUNTBLANK('[12]YF板β-OH'!$B$4:$B$1288),0,COUNTA('[12]YF板β-OH'!$B$4:$B$65536),1)</definedName>
    <definedName name="Cl_BOH_DATE_C_TSD">OFFSET([77]平衡分圧計算!#REF!,COUNTBLANK([77]平衡分圧計算!$B$119:$B$953),0,COUNTA([77]平衡分圧計算!$B$119:$B$2967),1)</definedName>
    <definedName name="Cl_C_STD" localSheetId="1">OFFSET('[14]KF板β-OH'!$K$3,1,0,COUNTA('[14]KF板β-OH'!$B$4:$B$336),1)</definedName>
    <definedName name="Cl_C_STD">OFFSET('[4]CF板β-OH'!$K$3,1,0,COUNTA('[4]CF板β-OH'!$B$4:$B$65536),1)</definedName>
    <definedName name="ClAdr1" localSheetId="1">#REF!</definedName>
    <definedName name="ClAdr1">#REF!</definedName>
    <definedName name="ClAdr2" localSheetId="1">#REF!</definedName>
    <definedName name="ClAdr2">#REF!</definedName>
    <definedName name="ClCity" localSheetId="1">#REF!</definedName>
    <definedName name="ClCity">#REF!</definedName>
    <definedName name="ClCountry" localSheetId="1">#REF!</definedName>
    <definedName name="ClCountry">#REF!</definedName>
    <definedName name="ClEAC" localSheetId="1">#REF!</definedName>
    <definedName name="ClEAC">#REF!</definedName>
    <definedName name="clEACfull" localSheetId="1">#REF!</definedName>
    <definedName name="clEACfull">#REF!</definedName>
    <definedName name="clear_all">[78]!clear_all</definedName>
    <definedName name="clFax" localSheetId="1">#REF!</definedName>
    <definedName name="clFax">#REF!</definedName>
    <definedName name="ClName" localSheetId="1">#REF!</definedName>
    <definedName name="ClName">#REF!</definedName>
    <definedName name="ClPCode" localSheetId="1">#REF!</definedName>
    <definedName name="ClPCode">#REF!</definedName>
    <definedName name="clPhone" localSheetId="1">#REF!</definedName>
    <definedName name="clPhone">#REF!</definedName>
    <definedName name="clworks" localSheetId="1">#REF!</definedName>
    <definedName name="clworks">#REF!</definedName>
    <definedName name="ClXBOH" localSheetId="1">OFFSET([77]平衡分圧計算!#REF!,COUNTBLANK([77]平衡分圧計算!$B$119:$B$953),0,COUNTA([77]平衡分圧計算!$B$119:$B$2967),1)</definedName>
    <definedName name="ClXBOH">OFFSET([77]平衡分圧計算!#REF!,COUNTBLANK([77]平衡分圧計算!$B$119:$B$953),0,COUNTA([77]平衡分圧計算!$B$119:$B$2967),1)</definedName>
    <definedName name="ClXBOH_C_TSD" localSheetId="1">OFFSET('[12]YF板β-OH'!$L$4,COUNTBLANK('[12]YF板β-OH'!$B$4:$B$1288),0,COUNTA('[12]YF板β-OH'!$B$4:$B$65536),1)</definedName>
    <definedName name="ClXBOH_C_TSD">OFFSET([77]平衡分圧計算!#REF!,COUNTBLANK([77]平衡分圧計算!$B$119:$B$953),0,COUNTA([77]平衡分圧計算!$B$119:$B$2967),1)</definedName>
    <definedName name="ClXBOH_date_C_TSD">OFFSET('[12]YF板β-OH'!$B$4,COUNTBLANK('[12]YF板β-OH'!$B$4:$B$1288),0,COUNTA('[12]YF板β-OH'!$B$4:$B$65536),1)</definedName>
    <definedName name="Cl単独">OFFSET('[55]YF板β-OH'!$O$3,COUNTBLANK('[55]YF板β-OH'!$B$3:$B$317),0,COUNTA('[55]YF板β-OH'!$I$3:$I$207),1)</definedName>
    <definedName name="code" localSheetId="1">#REF!</definedName>
    <definedName name="code">#REF!</definedName>
    <definedName name="CODE_DB">[79]管理項目一覽表!$L:$BM</definedName>
    <definedName name="CODE1">[80]費用項目!$B$2:$B$101</definedName>
    <definedName name="cold" localSheetId="1">#REF!</definedName>
    <definedName name="cold">#REF!</definedName>
    <definedName name="column_def_array" localSheetId="1">{"勘定",0,"Auto","Auto","NNNNNNN";"勘定名",0,"Auto","Auto","NNNNNNN";"貸借",0,"Auto","Auto","NNNNNNN"}</definedName>
    <definedName name="column_def_array">{"勘定",0,"Auto","Auto","NNNNNNN";"勘定名",0,"Auto","Auto","NNNNNNN";"貸借",0,"Auto","Auto","NNNNNNN"}</definedName>
    <definedName name="ComAv2">OFFSET([81]YF熱物性!$F$7,COUNTBLANK([81]YF熱物性!$F$7:$F$21),0,COUNTA([81]YF熱物性!$F$7:$F$71))</definedName>
    <definedName name="COMP_AVE" localSheetId="1">OFFSET([14]KF熱物性!$F$7,COUNTBLANK([14]KF熱物性!$B$7:$B$7),0,COUNTA([14]KF熱物性!$B$7:$B$65466),1)</definedName>
    <definedName name="COMP_AVE">OFFSET(#REF!,COUNTBLANK(#REF!),0,COUNTA(#REF!),1)</definedName>
    <definedName name="COMP_DATE" localSheetId="1">OFFSET([14]KF熱物性!$B$7,COUNTBLANK([14]KF熱物性!$B$7:$B$7),0,COUNTA([14]KF熱物性!$B$7:$B$65466),1)</definedName>
    <definedName name="COMP_DATE">OFFSET(#REF!,COUNTBLANK(#REF!),0,COUNTA(#REF!),1)</definedName>
    <definedName name="COMP_L" localSheetId="1">OFFSET([14]KF熱物性!$AJ$7,COUNTBLANK([14]KF熱物性!$B$7:$B$7),0,COUNTA([14]KF熱物性!$B$7:$B$65466),1)</definedName>
    <definedName name="COMP_L">OFFSET(#REF!,COUNTBLANK(#REF!),0,COUNTA(#REF!),1)</definedName>
    <definedName name="COMP_max" localSheetId="1">OFFSET([14]KF熱物性!$G$7,COUNTBLANK([14]KF熱物性!$B$7:$B$7),0,COUNTA([14]KF熱物性!$B$7:$B$65466),1)</definedName>
    <definedName name="COMP_max">OFFSET(#REF!,COUNTBLANK(#REF!),0,COUNTA(#REF!),1)</definedName>
    <definedName name="COMP_MIN" localSheetId="1">OFFSET([14]KF熱物性!$H$7,COUNTBLANK([14]KF熱物性!$B$7:$B$7),0,COUNTA([14]KF熱物性!$B$7:$B$65466),1)</definedName>
    <definedName name="COMP_MIN">OFFSET(#REF!,COUNTBLANK(#REF!),0,COUNTA(#REF!),1)</definedName>
    <definedName name="COMP_R" localSheetId="1">OFFSET([14]KF熱物性!$I$7,COUNTBLANK([14]KF熱物性!$B$7:$B$7),0,COUNTA([14]KF熱物性!$B$7:$B$65466),1)</definedName>
    <definedName name="COMP_R">OFFSET(#REF!,COUNTBLANK(#REF!),0,COUNTA(#REF!),1)</definedName>
    <definedName name="COMP_SIGMA" localSheetId="1">OFFSET([14]KF熱物性!$J$7,COUNTBLANK([14]KF熱物性!$B$7:$B$7),0,COUNTA([14]KF熱物性!$B$7:$B$65466),1)</definedName>
    <definedName name="COMP_SIGMA">OFFSET(#REF!,COUNTBLANK(#REF!),0,COUNTA(#REF!),1)</definedName>
    <definedName name="COMP_U" localSheetId="1">OFFSET([14]KF熱物性!$AK$7,COUNTBLANK([14]KF熱物性!$B$7:$B$7),0,COUNTA([14]KF熱物性!$B$7:$B$65466),1)</definedName>
    <definedName name="COMP_U">OFFSET(#REF!,COUNTBLANK(#REF!),0,COUNTA(#REF!),1)</definedName>
    <definedName name="CompanyCode" localSheetId="1">'[82]Basic Information'!$F$20</definedName>
    <definedName name="CompanyCode">'[83]Basic Information'!$F$20</definedName>
    <definedName name="CompanyName" localSheetId="1">'[84]Basic Information'!$F$21</definedName>
    <definedName name="CompanyName">'[85]Basic Information'!$F$21</definedName>
    <definedName name="CompanyNameShort" localSheetId="1">'[82]Basic Information'!$F$22</definedName>
    <definedName name="CompanyNameShort">'[83]Basic Information'!$F$22</definedName>
    <definedName name="CompAv">OFFSET([12]YF熱物性!$F$18,0,0,COUNTA([12]YF熱物性!$B$18:$B$65536),1)</definedName>
    <definedName name="CompDate">OFFSET([12]YF熱物性!$B$18,0,0,COUNTA([12]YF熱物性!$B$18:$B$65536),1)</definedName>
    <definedName name="CompMax">OFFSET([12]YF熱物性!$G$18,0,0,COUNTA([12]YF熱物性!$B$18:$B$65536),1)</definedName>
    <definedName name="Compmin">OFFSET([12]YF熱物性!$H$18,0,0,COUNTA([12]YF熱物性!$B$18:$B$65536),1)</definedName>
    <definedName name="CompR">OFFSET([12]YF熱物性!$I$18,0,0,COUNTA([12]YF熱物性!$B$18:$B$65536),1)</definedName>
    <definedName name="CompSigma">OFFSET([12]YF熱物性!$J$18,0,0,COUNTA([12]YF熱物性!$B$18:$B$65536),1)</definedName>
    <definedName name="CONFIT">[86]PBS!$A$2:$IV$7</definedName>
    <definedName name="CONSINEE">#REF!</definedName>
    <definedName name="Consolidation_type" localSheetId="1">'[82]Basic Information'!$F$45</definedName>
    <definedName name="Consolidation_type">'[83]Basic Information'!$F$45</definedName>
    <definedName name="COP">#N/A</definedName>
    <definedName name="CORE">[87]List!$I$3:$I$31</definedName>
    <definedName name="Country_Code">[54]Coding!$V$132:$V$149</definedName>
    <definedName name="Country_Stock_Exchange">[54]Coding!$AA$4:$AA$63</definedName>
    <definedName name="Cr_X">OFFSET('[61]Deco Review欠陷坐標'!$Q$4,1,0,COUNT('[61]Deco Review欠陷坐標'!$A$3:$A$90718),1)</definedName>
    <definedName name="Cr_Y">OFFSET('[61]Deco Review欠陷坐標'!$R$4,1,0,COUNT('[61]Deco Review欠陷坐標'!$A$3:$A$90718),1)</definedName>
    <definedName name="CrG">OFFSET('[61]Deco Review Data(輸入)'!$P$4,1,0,COUNTA('[61]Deco Review Data(輸入)'!$F$5:$F$97571),1)</definedName>
    <definedName name="_xlnm.Criteria" localSheetId="1">[88]見込602!#REF!</definedName>
    <definedName name="_xlnm.Criteria">[88]見込602!#REF!</definedName>
    <definedName name="Cr异物">OFFSET('[61]Deco Review Data(輸入)'!$BE$4,1,0,COUNTA('[61]Deco Review Data(輸入)'!$F$5:$F$97571),1)</definedName>
    <definedName name="Cr异物_UCL">OFFSET('[61]Deco Review Data(輸入)'!$BN$4,1,0,COUNTA('[61]Deco Review Data(輸入)'!$F$5:$F$97571),1)</definedName>
    <definedName name="CSBB">#REF!</definedName>
    <definedName name="CSize" localSheetId="1">#REF!</definedName>
    <definedName name="CSize">#REF!</definedName>
    <definedName name="CT" localSheetId="1" hidden="1">[89]FAB별!#REF!</definedName>
    <definedName name="CT" hidden="1">[89]FAB별!#REF!</definedName>
    <definedName name="cuo" localSheetId="1" hidden="1">{#N/A,#N/A,TRUE,"HW"}</definedName>
    <definedName name="cuo" hidden="1">{#N/A,#N/A,TRUE,"HW"}</definedName>
    <definedName name="Currency" localSheetId="1">'[85]Basic Information'!$F$30</definedName>
    <definedName name="Currency">'[90]Basic Information'!$F$30</definedName>
    <definedName name="Currency_Code">[54]Coding!$Z$142:$Z$166</definedName>
    <definedName name="customer" localSheetId="1">#REF!</definedName>
    <definedName name="customer">#REF!</definedName>
    <definedName name="CUT" localSheetId="1">#REF!</definedName>
    <definedName name="CUT">#REF!</definedName>
    <definedName name="cv" localSheetId="1" hidden="1">{#N/A,#N/A,TRUE,"HW"}</definedName>
    <definedName name="cv" hidden="1">{#N/A,#N/A,TRUE,"HW"}</definedName>
    <definedName name="CVB" localSheetId="1">[47]!CVB</definedName>
    <definedName name="CVB">[48]!CVB</definedName>
    <definedName name="CVS">[70]보온자재단가표!$A$65:$O$91</definedName>
    <definedName name="cycle" localSheetId="1" hidden="1">[91]FAB별!#REF!</definedName>
    <definedName name="cycle" hidden="1">[91]FAB별!#REF!</definedName>
    <definedName name="CYCLE___LVL_1____1_HEXENE">'[65]Summary Sheets'!$L$382:$V$416</definedName>
    <definedName name="CYCLE___LVL_1____DOCK">'[65]Summary Sheets'!$L$762:$V$796</definedName>
    <definedName name="CYCLE___LVL_1____NFGP">'[92]ITB COST'!$L$398:$V$438</definedName>
    <definedName name="CYCLE___LVL_1____OFFSITES">'[65]Summary Sheets'!$L$572:$V$606</definedName>
    <definedName name="CYCLE___LVL_1____PIPELINE">'[92]ITB COST'!$L$574:$V$614</definedName>
    <definedName name="CYCLE___LVL_1____TANK">'[92]ITB COST'!$L$706:$V$746</definedName>
    <definedName name="CYCLE___LVL_1_DKADU">'[92]ITB COST'!$L$2:$V$42</definedName>
    <definedName name="CYCLE___LVL_1_ETHYLENE">'[65]Summary Sheets'!$L$2:$V$36</definedName>
    <definedName name="CYCLE___LVL_1_NGL4">'[92]ITB COST'!$L$178:$V$218</definedName>
    <definedName name="CYCLE___LVL_1_POLYETHYLENE">'[65]Summary Sheets'!$L$192:$V$226</definedName>
    <definedName name="CYCLE_LVL_1_PGM">'[92]ITB COST'!$L$881:$V$922</definedName>
    <definedName name="d" localSheetId="1">'[27]2000'!#REF!</definedName>
    <definedName name="d">'[27]2000'!#REF!</definedName>
    <definedName name="D_上昇管">OFFSET('[93]ZF3 DO素地組成'!$C$311,COUNTA('[93]ZF3 DO素地組成'!$C$311:$C$365),0,1,1)</definedName>
    <definedName name="D_投入口">OFFSET('[93]ZF3 DO素地組成'!$C$296,COUNTA('[93]ZF3 DO素地組成'!$C$296:$C$310),0,1,1)</definedName>
    <definedName name="D_其他">OFFSET('[93]ZF3 DO素地組成'!$C$366,COUNTA('[93]ZF3 DO素地組成'!$C$366:$C$620),0,1,1)</definedName>
    <definedName name="D_前壁素地">OFFSET('[93]ZF3 DO素地組成'!$C$5,COUNTA('[93]ZF3 DO素地組成'!$C$5:$C$112),0,1,1)</definedName>
    <definedName name="D_導入管">OFFSET('[93]ZF3 DO素地組成'!$C$113,COUNTA('[93]ZF3 DO素地組成'!$C$113:$C$269),0,1,1)</definedName>
    <definedName name="D0.5" localSheetId="1">OFFSET('[50]ADT 600度'!#REF!,0,0,COUNTA('[50]ADT 600度'!$B$6:$B$117),1)</definedName>
    <definedName name="D0.5">OFFSET('[50]ADT 600度'!#REF!,0,0,COUNTA('[50]ADT 600度'!$B$6:$B$117),1)</definedName>
    <definedName name="D0.6">OFFSET('[50]ADT 600度'!$AZ$122,0,0,COUNTA('[50]ADT 600度'!$B$122:$B$214),1)</definedName>
    <definedName name="D0.7">OFFSET('[50]ADT 600度'!$AZ$219,0,0,COUNTA('[50]ADT 600度'!$B$219:$B$316),1)</definedName>
    <definedName name="D1A">BlankMacro1</definedName>
    <definedName name="DANGA">'[94]Y-WORK'!$D$19:$D$19,'[94]Y-WORK'!$F$19:$BD$19</definedName>
    <definedName name="DAT" localSheetId="1">OFFSET(#REF!,0,0,#REF!,1)</definedName>
    <definedName name="DAT">OFFSET(#REF!,0,0,#REF!,1)</definedName>
    <definedName name="DATA" localSheetId="1">#REF!</definedName>
    <definedName name="DATA">#REF!</definedName>
    <definedName name="DATA1" localSheetId="1">#REF!</definedName>
    <definedName name="DATA1">#REF!</definedName>
    <definedName name="DATA10" localSheetId="1">[95]素板品目對照表!#REF!</definedName>
    <definedName name="DATA10">[96]素板品目對照表!#REF!</definedName>
    <definedName name="DATA100" localSheetId="1">[97]素板品目對照表!#REF!</definedName>
    <definedName name="DATA100">[96]素板品目對照表!#REF!</definedName>
    <definedName name="DATA11" localSheetId="1">[95]素板品目對照表!#REF!</definedName>
    <definedName name="DATA11">[96]素板品目對照表!#REF!</definedName>
    <definedName name="DATA12" localSheetId="1">[95]素板品目對照表!#REF!</definedName>
    <definedName name="DATA12">[96]素板品目對照表!#REF!</definedName>
    <definedName name="DATA13" localSheetId="1">[95]素板品目對照表!#REF!</definedName>
    <definedName name="DATA13">[96]素板品目對照表!#REF!</definedName>
    <definedName name="DATA14" localSheetId="1">[95]素板品目對照表!#REF!</definedName>
    <definedName name="DATA14">[96]素板品目對照表!#REF!</definedName>
    <definedName name="DATA15" localSheetId="1">[95]素板品目對照表!#REF!</definedName>
    <definedName name="DATA15">[96]素板品目對照表!#REF!</definedName>
    <definedName name="DATA16" localSheetId="1">[95]素板品目對照表!#REF!</definedName>
    <definedName name="DATA16">[96]素板品目對照表!#REF!</definedName>
    <definedName name="DATA17" localSheetId="1">[95]素板品目對照表!#REF!</definedName>
    <definedName name="DATA17">[96]素板品目對照表!#REF!</definedName>
    <definedName name="DATA18" localSheetId="1">[95]素板品目對照表!#REF!</definedName>
    <definedName name="DATA18">[96]素板品目對照表!#REF!</definedName>
    <definedName name="DATA19" localSheetId="1">[95]素板品目對照表!#REF!</definedName>
    <definedName name="DATA19">[96]素板品目對照表!#REF!</definedName>
    <definedName name="DATA2" localSheetId="1">[95]素板品目對照表!#REF!</definedName>
    <definedName name="DATA2">[96]素板品目對照表!#REF!</definedName>
    <definedName name="DATA20" localSheetId="1">[95]素板品目對照表!#REF!</definedName>
    <definedName name="DATA20">[96]素板品目對照表!#REF!</definedName>
    <definedName name="DATA21" localSheetId="1">#REF!</definedName>
    <definedName name="DATA21">#REF!</definedName>
    <definedName name="DATA22" localSheetId="1">#REF!</definedName>
    <definedName name="DATA22">#REF!</definedName>
    <definedName name="DATA23" localSheetId="1">#REF!</definedName>
    <definedName name="DATA23">#REF!</definedName>
    <definedName name="DATA24" localSheetId="1">#REF!</definedName>
    <definedName name="DATA24">#REF!</definedName>
    <definedName name="DATA25" localSheetId="1">[95]素板品目對照表!#REF!</definedName>
    <definedName name="DATA25">[96]素板品目對照表!#REF!</definedName>
    <definedName name="DATA26" localSheetId="1">[95]素板品目對照表!#REF!</definedName>
    <definedName name="DATA26">[96]素板品目對照表!#REF!</definedName>
    <definedName name="DATA27" localSheetId="1">[95]素板品目對照表!#REF!</definedName>
    <definedName name="DATA27">[96]素板品目對照表!#REF!</definedName>
    <definedName name="DATA28" localSheetId="1">[95]素板品目對照表!#REF!</definedName>
    <definedName name="DATA28">[96]素板品目對照表!#REF!</definedName>
    <definedName name="DATA29" localSheetId="1">[95]素板品目對照表!#REF!</definedName>
    <definedName name="DATA29">[96]素板品目對照表!#REF!</definedName>
    <definedName name="DATA3" localSheetId="1">[95]素板品目對照表!#REF!</definedName>
    <definedName name="DATA3">[96]素板品目對照表!#REF!</definedName>
    <definedName name="DATA30" localSheetId="1">#REF!</definedName>
    <definedName name="DATA30">#REF!</definedName>
    <definedName name="DATA31" localSheetId="1">#REF!</definedName>
    <definedName name="DATA31">#REF!</definedName>
    <definedName name="DATA32" localSheetId="1">#REF!</definedName>
    <definedName name="DATA32">#REF!</definedName>
    <definedName name="DATA33" localSheetId="1">#REF!</definedName>
    <definedName name="DATA33">#REF!</definedName>
    <definedName name="DATA34" localSheetId="1">#REF!</definedName>
    <definedName name="DATA34">#REF!</definedName>
    <definedName name="DATA35" localSheetId="1">#REF!</definedName>
    <definedName name="DATA35">#REF!</definedName>
    <definedName name="DATA36" localSheetId="1">#REF!</definedName>
    <definedName name="DATA36">#REF!</definedName>
    <definedName name="DATA37" localSheetId="1">#REF!</definedName>
    <definedName name="DATA37">#REF!</definedName>
    <definedName name="DATA38" localSheetId="1">#REF!</definedName>
    <definedName name="DATA38">#REF!</definedName>
    <definedName name="DATA39" localSheetId="1">#REF!</definedName>
    <definedName name="DATA39">#REF!</definedName>
    <definedName name="DATA4" localSheetId="1">[95]素板品目對照表!#REF!</definedName>
    <definedName name="DATA4">[96]素板品目對照表!#REF!</definedName>
    <definedName name="DATA40" localSheetId="1">#REF!</definedName>
    <definedName name="DATA40">#REF!</definedName>
    <definedName name="DATA41" localSheetId="1">#REF!</definedName>
    <definedName name="DATA41">#REF!</definedName>
    <definedName name="DATA42" localSheetId="1">#REF!</definedName>
    <definedName name="DATA42">#REF!</definedName>
    <definedName name="DATA43" localSheetId="1">#REF!</definedName>
    <definedName name="DATA43">#REF!</definedName>
    <definedName name="DATA44" localSheetId="1">#REF!</definedName>
    <definedName name="DATA44">#REF!</definedName>
    <definedName name="DATA45" localSheetId="1">#REF!</definedName>
    <definedName name="DATA45">#REF!</definedName>
    <definedName name="DATA46" localSheetId="1">#REF!</definedName>
    <definedName name="DATA46">#REF!</definedName>
    <definedName name="DATA47" localSheetId="1">#REF!</definedName>
    <definedName name="DATA47">#REF!</definedName>
    <definedName name="DATA48" localSheetId="1">#REF!</definedName>
    <definedName name="DATA48">#REF!</definedName>
    <definedName name="DATA49" localSheetId="1">#REF!</definedName>
    <definedName name="DATA49">#REF!</definedName>
    <definedName name="DATA5" localSheetId="1">[95]素板品目對照表!#REF!</definedName>
    <definedName name="DATA5">[96]素板品目對照表!#REF!</definedName>
    <definedName name="DATA50" localSheetId="1">#REF!</definedName>
    <definedName name="DATA50">#REF!</definedName>
    <definedName name="DATA51" localSheetId="1">#REF!</definedName>
    <definedName name="DATA51">#REF!</definedName>
    <definedName name="DATA52" localSheetId="1">#REF!</definedName>
    <definedName name="DATA52">#REF!</definedName>
    <definedName name="DATA53" localSheetId="1">#REF!</definedName>
    <definedName name="DATA53">#REF!</definedName>
    <definedName name="DATA54" localSheetId="1">#REF!</definedName>
    <definedName name="DATA54">#REF!</definedName>
    <definedName name="DATA55" localSheetId="1">#REF!</definedName>
    <definedName name="DATA55">#REF!</definedName>
    <definedName name="DATA56" localSheetId="1">#REF!</definedName>
    <definedName name="DATA56">#REF!</definedName>
    <definedName name="DATA57" localSheetId="1">#REF!</definedName>
    <definedName name="DATA57">#REF!</definedName>
    <definedName name="DATA58" localSheetId="1">#REF!</definedName>
    <definedName name="DATA58">#REF!</definedName>
    <definedName name="DATA59" localSheetId="1">#REF!</definedName>
    <definedName name="DATA59">#REF!</definedName>
    <definedName name="DATA6" localSheetId="1">[95]素板品目對照表!#REF!</definedName>
    <definedName name="DATA6">[96]素板品目對照表!#REF!</definedName>
    <definedName name="DATA60" localSheetId="1">#REF!</definedName>
    <definedName name="DATA60">#REF!</definedName>
    <definedName name="DATA61" localSheetId="1">#REF!</definedName>
    <definedName name="DATA61">#REF!</definedName>
    <definedName name="DATA62" localSheetId="1">#REF!</definedName>
    <definedName name="DATA62">#REF!</definedName>
    <definedName name="DATA63" localSheetId="1">#REF!</definedName>
    <definedName name="DATA63">#REF!</definedName>
    <definedName name="DATA64" localSheetId="1">#REF!</definedName>
    <definedName name="DATA64">#REF!</definedName>
    <definedName name="DATA65" localSheetId="1">#REF!</definedName>
    <definedName name="DATA65">#REF!</definedName>
    <definedName name="DATA66" localSheetId="1">#REF!</definedName>
    <definedName name="DATA66">#REF!</definedName>
    <definedName name="DATA67" localSheetId="1">#REF!</definedName>
    <definedName name="DATA67">#REF!</definedName>
    <definedName name="DATA68" localSheetId="1">#REF!</definedName>
    <definedName name="DATA68">#REF!</definedName>
    <definedName name="DATA69" localSheetId="1">#REF!</definedName>
    <definedName name="DATA69">#REF!</definedName>
    <definedName name="DATA7" localSheetId="1">#REF!</definedName>
    <definedName name="DATA7">#REF!</definedName>
    <definedName name="DATA70" localSheetId="1">#REF!</definedName>
    <definedName name="DATA70">#REF!</definedName>
    <definedName name="DATA71" localSheetId="1">#REF!</definedName>
    <definedName name="DATA71">#REF!</definedName>
    <definedName name="DATA72" localSheetId="1">#REF!</definedName>
    <definedName name="DATA72">#REF!</definedName>
    <definedName name="DATA73" localSheetId="1">#REF!</definedName>
    <definedName name="DATA73">#REF!</definedName>
    <definedName name="DATA74" localSheetId="1">#REF!</definedName>
    <definedName name="DATA74">#REF!</definedName>
    <definedName name="DATA75" localSheetId="1">#REF!</definedName>
    <definedName name="DATA75">#REF!</definedName>
    <definedName name="DATA8" localSheetId="1">[95]素板品目對照表!#REF!</definedName>
    <definedName name="DATA8">[96]素板品目對照表!#REF!</definedName>
    <definedName name="DATA9" localSheetId="1">[95]素板品目對照表!#REF!</definedName>
    <definedName name="DATA9">[96]素板品目對照表!#REF!</definedName>
    <definedName name="_xlnm.Database" localSheetId="1">#REF!</definedName>
    <definedName name="_xlnm.Database">[88]見込602!#REF!</definedName>
    <definedName name="Date" localSheetId="1">OFFSET(#REF!,0,0,COUNTA(#REF!))</definedName>
    <definedName name="Date">OFFSET(#REF!,0,0,COUNTA(#REF!))</definedName>
    <definedName name="Date0.5" localSheetId="1">OFFSET('[50]ADT 600度'!#REF!,0,0,COUNTA('[50]ADT 600度'!$B$6:$B$117),1)</definedName>
    <definedName name="Date0.5">OFFSET('[50]ADT 600度'!#REF!,0,0,COUNTA('[50]ADT 600度'!$B$6:$B$117),1)</definedName>
    <definedName name="ＤＢ" localSheetId="1">[98]Sheet2!$C$32:$K$78</definedName>
    <definedName name="ＤＢ">[99]Sheet2!$C$32:$K$78</definedName>
    <definedName name="DCF">OFFSET('[61]Deco Review Data(輸入)'!$BP$4,1,0,COUNTA('[61]Deco Review Data(輸入)'!$F$5:$F$97571),1)</definedName>
    <definedName name="DD" localSheetId="1" hidden="1">'[8]80% PRST Worksheet'!#REF!</definedName>
    <definedName name="DD" hidden="1">'[8]80% PRST Worksheet'!#REF!</definedName>
    <definedName name="DDA" hidden="1">[1]期末提出!#REF!</definedName>
    <definedName name="DDD" localSheetId="1">'[25]2001'!#REF!</definedName>
    <definedName name="DDD">'[18]2001'!#REF!</definedName>
    <definedName name="dddd" localSheetId="1">#REF!</definedName>
    <definedName name="dddd">'[100]2000'!#REF!</definedName>
    <definedName name="DDDDD" localSheetId="1">'[25]2001'!#REF!</definedName>
    <definedName name="DDDDD">'[18]2001'!#REF!</definedName>
    <definedName name="ddddddddddddd">ROUND([2]!ddddddddddddd*0.0254,3)</definedName>
    <definedName name="dddddddddddddddd">ROUND([2]!dddddddddddddddd*0.0254,3)</definedName>
    <definedName name="ddddddddddddddddd">ROUND([2]!ddddddddddddddddd*0.0254,3)</definedName>
    <definedName name="dddddddddddddddddd">ROUND([2]!dddddddddddddddddd*0.0254,3)</definedName>
    <definedName name="ddddddddddddddddddd">ROUND([2]!ddddddddddddddddddd*0.0254,3)</definedName>
    <definedName name="ddddddddddddsssssssss">ROUND([2]!ddddddddddddsssssssss*0.0254,3)</definedName>
    <definedName name="dddddddddddkkkkkkkkkkk">ROUND([2]!dddddddddddkkkkkkkkkkk*0.0254,3)</definedName>
    <definedName name="DDS" localSheetId="1">BlankMacro1</definedName>
    <definedName name="DDS">BlankMacro1</definedName>
    <definedName name="DDW" localSheetId="1">BlankMacro1</definedName>
    <definedName name="DDW">BlankMacro1</definedName>
    <definedName name="De">#REF!</definedName>
    <definedName name="de_clor">[101]!de_clor</definedName>
    <definedName name="def">'[39]2000'!#REF!</definedName>
    <definedName name="Def_Name">[102]ClassSheet!$C$1:$C$65536</definedName>
    <definedName name="DeptName">#REF!</definedName>
    <definedName name="destination" localSheetId="1">[103]list!$M$14:$M$29</definedName>
    <definedName name="destination">[104]list!$M$14:$M$29</definedName>
    <definedName name="DF" localSheetId="1" hidden="1">{#N/A,#N/A,TRUE,"HW"}</definedName>
    <definedName name="DF" hidden="1">{#N/A,#N/A,TRUE,"HW"}</definedName>
    <definedName name="dfasfa">[105]ADCK!$D$39:$D$42</definedName>
    <definedName name="dfd">#REF!</definedName>
    <definedName name="DFDF">BlankMacro1</definedName>
    <definedName name="dfe">[78]!modoru_mnu</definedName>
    <definedName name="DFGDFG" localSheetId="1" hidden="1">'[8]80% PRST Worksheet'!#REF!</definedName>
    <definedName name="DFGDFG" hidden="1">'[8]80% PRST Worksheet'!#REF!</definedName>
    <definedName name="dft" localSheetId="1">'[100]2000'!#REF!</definedName>
    <definedName name="dft">'[100]2000'!#REF!</definedName>
    <definedName name="DI">#REF!</definedName>
    <definedName name="DIALOG_IN">#REF!</definedName>
    <definedName name="DichteTabelle" localSheetId="1">#REF!</definedName>
    <definedName name="DichteTabelle">#REF!</definedName>
    <definedName name="Dichtetabelleblatt" localSheetId="1">#REF!</definedName>
    <definedName name="Dichtetabelleblatt">#REF!</definedName>
    <definedName name="Diff_Alpha">OFFSET([4]CF板組成!$CL$6,0,0,COUNTA([4]CF板組成!$E$6:$E$65536))</definedName>
    <definedName name="Diff_SG">OFFSET([4]CF板組成!$CC$6,0,0,COUNTA([4]CF板組成!$E$6:$E$65536))</definedName>
    <definedName name="Diff_Strain">OFFSET([4]CF板組成!$CH$6,0,0,COUNTA([4]CF板組成!$E$6:$E$65536))</definedName>
    <definedName name="DII">#REF!</definedName>
    <definedName name="Din">#REF!</definedName>
    <definedName name="DIO">#REF!</definedName>
    <definedName name="DispTech" localSheetId="1">#REF!</definedName>
    <definedName name="DispTech">#REF!</definedName>
    <definedName name="DKD" localSheetId="1">BlankMacro1</definedName>
    <definedName name="DKD">BlankMacro1</definedName>
    <definedName name="DKE" localSheetId="1">BlankMacro1</definedName>
    <definedName name="DKE">BlankMacro1</definedName>
    <definedName name="DKGK" localSheetId="1">BlankMacro1</definedName>
    <definedName name="DKGK">BlankMacro1</definedName>
    <definedName name="DM">#REF!</definedName>
    <definedName name="DMN">OFFSET('[61]Deco Review Data(輸入)'!$BO$4,1,0,COUNTA('[61]Deco Review Data(輸入)'!$F$5:$F$97571),1)</definedName>
    <definedName name="DO">#REF!</definedName>
    <definedName name="DO_BOH">OFFSET('[57]EF(D-O)β-OH'!$D$3,COUNTBLANK('[57]EF(D-O)β-OH'!$B$3:$B$64),0,COUNTA('[57]EF(D-O)β-OH'!$B$3:$B$64),1)</definedName>
    <definedName name="DO_BOH_Cl" localSheetId="1">OFFSET('[12]YF(D-O)β-OH'!$L$3,1,0,COUNTA('[12]YF(D-O)β-OH'!$B$4:$B$65536),1)</definedName>
    <definedName name="DO_BOH_Cl">OFFSET('[106]YF3(D-O)β-OH'!$L$3,1,0,COUNTA('[106]YF3(D-O)β-OH'!$B$4:$B$65536),1)</definedName>
    <definedName name="DO_BOH_date" localSheetId="1">OFFSET('[12]YF(D-O)β-OH'!$B$3,1,0,COUNTA('[12]YF(D-O)β-OH'!$B$4:$B$65536),1)</definedName>
    <definedName name="DO_BOH_date">OFFSET('[57]EF(D-O)β-OH'!$B$3,COUNTBLANK('[57]EF(D-O)β-OH'!$B$3:$B$64),0,COUNTA('[57]EF(D-O)β-OH'!$B$3:$B$64),1)</definedName>
    <definedName name="DOBOH" localSheetId="1">OFFSET(#REF!,COUNTBLANK(#REF!),0,COUNTA(#REF!),1)</definedName>
    <definedName name="DOBOH">OFFSET('[4]CF(D-O)β-OH'!$D$4,0,0,COUNTA('[4]CF(D-O)β-OH'!$B$4:$B$65533),1)</definedName>
    <definedName name="DOBOH_BOH">OFFSET('[107]EF2(D-O)β-OH'!$D$3,1,0,COUNTA('[107]EF2(D-O)β-OH'!$B$4:$B$65535),1)</definedName>
    <definedName name="DOBOH_date" localSheetId="1">OFFSET(#REF!,COUNTBLANK(#REF!),0,COUNTA(#REF!),1)</definedName>
    <definedName name="DOBOH_date">OFFSET('[4]CF(D-O)β-OH'!$B$4,0,0,COUNTA('[4]CF(D-O)β-OH'!$B$4:$B$65533),1)</definedName>
    <definedName name="DocRev" localSheetId="1">#REF!</definedName>
    <definedName name="DocRev">#REF!</definedName>
    <definedName name="dp" localSheetId="1">#REF!</definedName>
    <definedName name="dp">#REF!</definedName>
    <definedName name="dp13a" localSheetId="1">#REF!</definedName>
    <definedName name="dp13a">#REF!</definedName>
    <definedName name="DRIP_ALL_C" localSheetId="1">OFFSET([63]PAM!$KK$14,0,0,COUNTA([63]PAM!$KK:$KK)-2,1)</definedName>
    <definedName name="DRIP_ALL_C">OFFSET([64]PAM!$KK$14,0,0,COUNTA([64]PAM!$KK:$KK)-2,1)</definedName>
    <definedName name="DRIP_ALL_LE" localSheetId="1">OFFSET([63]PAM!$KL$14,0,0,COUNTA([63]PAM!$KL:$KL)-2,1)</definedName>
    <definedName name="DRIP_ALL_LE">OFFSET([64]PAM!$KL$14,0,0,COUNTA([64]PAM!$KL:$KL)-2,1)</definedName>
    <definedName name="DRIP_ALL_LE_2部位" localSheetId="1">OFFSET([63]PAM!$LA$14,0,0,COUNTA([63]PAM!$LA:$LA)-2,1)</definedName>
    <definedName name="DRIP_ALL_LE_2部位">OFFSET([64]PAM!$LA$14,0,0,COUNTA([64]PAM!$LA:$LA)-2,1)</definedName>
    <definedName name="DRIP_ALL_RE" localSheetId="1">OFFSET([63]PAM!$KJ$14,0,0,COUNTA([63]PAM!$KJ:$KJ)-3,1)</definedName>
    <definedName name="DRIP_ALL_RE">OFFSET([64]PAM!$KJ$14,0,0,COUNTA([64]PAM!$KJ:$KJ)-3,1)</definedName>
    <definedName name="DRIP_ALL_RE_2部位" localSheetId="1">OFFSET([63]PAM!$KZ$14,0,0,COUNTA([63]PAM!$KZ:$KZ)-2,1)</definedName>
    <definedName name="DRIP_ALL_RE_2部位">OFFSET([64]PAM!$KZ$14,0,0,COUNTA([64]PAM!$KZ:$KZ)-2,1)</definedName>
    <definedName name="DROSS">OFFSET('[61]Deco Review Data(輸入)'!$R$4,1,0,COUNTA('[61]Deco Review Data(輸入)'!$F$5:$F$97571),1)</definedName>
    <definedName name="DROSSG">OFFSET('[61]Deco Review Data(輸入)'!$BV$4,1,0,COUNTA('[61]Deco Review Data(輸入)'!$F$5:$F$97571),1)</definedName>
    <definedName name="DS" localSheetId="1">BlankMacro1</definedName>
    <definedName name="DS">BlankMacro1</definedName>
    <definedName name="DSマスタ" localSheetId="1">#REF!</definedName>
    <definedName name="DSマスタ">#REF!</definedName>
    <definedName name="DT">'[10]TW-2130'!#REF!</definedName>
    <definedName name="DTFT">OFFSET('[61]Deco Review Data(輸入)'!$BQ$4,1,0,COUNTA('[61]Deco Review Data(輸入)'!$F$5:$F$97571),1)</definedName>
    <definedName name="ｄｔｙｙｊｄｔｙｊ" localSheetId="1">#N/A</definedName>
    <definedName name="ｄｔｙｙｊｄｔｙｊ">[0]!ｄｔｙｙｊｄｔｙｊ</definedName>
    <definedName name="dud">'[108]データ記入シート（記入例）'!$H$21:$I$21</definedName>
    <definedName name="Dust大">OFFSET('[61]Deco Review Data(輸入)'!$AO$4,1,0,COUNTA('[61]Deco Review Data(輸入)'!$F$5:$F$97571),1)</definedName>
    <definedName name="Dust大G">OFFSET('[61]Deco Review Data(輸入)'!$CB$4,1,0,COUNTA('[61]Deco Review Data(輸入)'!$F$5:$F$97571),1)</definedName>
    <definedName name="Dust小">OFFSET('[61]Deco Review Data(輸入)'!$AN$4,1,0,COUNTA('[61]Deco Review Data(輸入)'!$F$5:$F$97571),1)</definedName>
    <definedName name="Dust小G">OFFSET('[61]Deco Review Data(輸入)'!$CA$4,1,0,COUNTA('[61]Deco Review Data(輸入)'!$F$5:$F$97571),1)</definedName>
    <definedName name="Dust无">OFFSET('[61]Deco Review Data(輸入)'!$AM$4,1,0,COUNTA('[61]Deco Review Data(輸入)'!$F$5:$F$97571),1)</definedName>
    <definedName name="Dust无G">OFFSET('[61]Deco Review Data(輸入)'!$BZ$4,1,0,COUNTA('[61]Deco Review Data(輸入)'!$F$5:$F$97571),1)</definedName>
    <definedName name="ｄｗｄ">#REF!</definedName>
    <definedName name="DWS" localSheetId="1">BlankMacro1</definedName>
    <definedName name="DWS">BlankMacro1</definedName>
    <definedName name="dｷmmmmm">ROUND([2]!dｷmmmmm*0.0254,3)</definedName>
    <definedName name="ｄさだｓ" localSheetId="1">'[109]2000'!#REF!</definedName>
    <definedName name="ｄさだｓ">'[25]2000'!#REF!</definedName>
    <definedName name="e" localSheetId="1">'[27]2000'!#REF!</definedName>
    <definedName name="E" hidden="1">{"'品種別'!$A$1:$I$54"}</definedName>
    <definedName name="EA">[70]보온자재단가표!$A$34:$K$60</definedName>
    <definedName name="EDFQF" localSheetId="1">'[40]2000'!#REF!</definedName>
    <definedName name="EDFQF">'[40]2000'!#REF!</definedName>
    <definedName name="EE">[70]보온자재단가표!$A$3:$K$29</definedName>
    <definedName name="EEE" hidden="1">[1]期末提出!#REF!</definedName>
    <definedName name="EEEE" localSheetId="1">[88]見込602!#REF!</definedName>
    <definedName name="EEEE">[88]見込602!#REF!</definedName>
    <definedName name="eeeee">#REF!</definedName>
    <definedName name="EFG" localSheetId="1">[35]!EFG</definedName>
    <definedName name="EFG">[0]!EFG</definedName>
    <definedName name="EF上昇管">OFFSET([107]EF2DO素地組成!$C$111,COUNTA([107]EF2DO素地組成!$C$111:$C$135),0,1,1)</definedName>
    <definedName name="EF上昇管趨勢圖">[107]EF2組成trend!$A$94:$L$113</definedName>
    <definedName name="EF投入口">OFFSET([107]EF2DO素地組成!$C$99,COUNTA([107]EF2DO素地組成!$C$99:$C$109),0,1,1)</definedName>
    <definedName name="EF投入口趨勢圖">[107]EF2組成trend!$A$71:$L$93</definedName>
    <definedName name="EF板趨勢圖">[107]EF2組成trend!$A$2:$L$21</definedName>
    <definedName name="EF前壁素地">OFFSET([107]EF2DO素地組成!$C$3,COUNTA([107]EF2DO素地組成!$C$3:$C$17),0,1,1)</definedName>
    <definedName name="EF前壁趨勢圖">[107]EF2組成trend!$A$25:$L$47</definedName>
    <definedName name="EF導入管">OFFSET([107]EF2DO素地組成!$D$28,COUNTA([107]EF2DO素地組成!$D$28:$D$97),0,1,1)</definedName>
    <definedName name="EF導入管趨勢圖">[107]EF2組成trend!$A$48:$L$70</definedName>
    <definedName name="EIGYOSHO">#REF!</definedName>
    <definedName name="END" localSheetId="1">#REF!</definedName>
    <definedName name="END">#REF!</definedName>
    <definedName name="End_Date" localSheetId="1">#REF!</definedName>
    <definedName name="End_Date">#REF!</definedName>
    <definedName name="Endmsg2">[110]!Endmsg2</definedName>
    <definedName name="Ent" localSheetId="1">OFFSET(#REF!,1,0,COUNTA(#REF!))</definedName>
    <definedName name="Ent">OFFSET(#REF!,1,0,COUNTA(#REF!))</definedName>
    <definedName name="eo" localSheetId="1" hidden="1">{#N/A,#N/A,TRUE,"HW"}</definedName>
    <definedName name="eo" hidden="1">{#N/A,#N/A,TRUE,"HW"}</definedName>
    <definedName name="ER" localSheetId="1" hidden="1">{#N/A,#N/A,TRUE,"HW"}</definedName>
    <definedName name="ER" hidden="1">{#N/A,#N/A,TRUE,"HW"}</definedName>
    <definedName name="ERTEGEGEETETERTEREWFFFDGFDG">#REF!</definedName>
    <definedName name="ETA" localSheetId="1">#REF!</definedName>
    <definedName name="ETA">#REF!</definedName>
    <definedName name="ETD" localSheetId="1">#REF!</definedName>
    <definedName name="ETD">#REF!</definedName>
    <definedName name="EUR" localSheetId="1">'[111]By Qtr PL'!$A$435:$IV$435</definedName>
    <definedName name="EUR">'[112]By Qtr PL'!$A$435:$IV$435</definedName>
    <definedName name="Eval">[29]ABC!$A:$D</definedName>
    <definedName name="event" localSheetId="1">'[25]2000'!#REF!</definedName>
    <definedName name="event">'[113]2000'!#REF!</definedName>
    <definedName name="EWREW">#REF!</definedName>
    <definedName name="EWWREW0">#REF!</definedName>
    <definedName name="Expert" localSheetId="1">#REF!</definedName>
    <definedName name="Expert">#REF!</definedName>
    <definedName name="_xlnm.Extract" localSheetId="1">[88]見込602!#REF!</definedName>
    <definedName name="_xlnm.Extract">[88]見込602!#REF!</definedName>
    <definedName name="f" localSheetId="1" hidden="1">{"'品種別'!$A$1:$I$54"}</definedName>
    <definedName name="f" hidden="1">{"'品種別'!$A$1:$I$54"}</definedName>
    <definedName name="f_01">#REF!</definedName>
    <definedName name="f_02" localSheetId="1">#REF!</definedName>
    <definedName name="f_02">#REF!</definedName>
    <definedName name="f_03" localSheetId="1">#REF!</definedName>
    <definedName name="f_03">#REF!</definedName>
    <definedName name="f_04" localSheetId="1">#REF!</definedName>
    <definedName name="f_04">#REF!</definedName>
    <definedName name="f_05" localSheetId="1">#REF!</definedName>
    <definedName name="f_05">#REF!</definedName>
    <definedName name="f_06" localSheetId="1">#REF!</definedName>
    <definedName name="f_06">#REF!</definedName>
    <definedName name="f_07" localSheetId="1">#REF!</definedName>
    <definedName name="f_07">#REF!</definedName>
    <definedName name="f_08" localSheetId="1">#REF!</definedName>
    <definedName name="f_08">#REF!</definedName>
    <definedName name="f_09" localSheetId="1">#REF!</definedName>
    <definedName name="f_09">#REF!</definedName>
    <definedName name="f_10" localSheetId="1">#REF!</definedName>
    <definedName name="f_10">#REF!</definedName>
    <definedName name="f_11" localSheetId="1">#REF!</definedName>
    <definedName name="f_11">#REF!</definedName>
    <definedName name="f_12" localSheetId="1">#REF!</definedName>
    <definedName name="f_12">#REF!</definedName>
    <definedName name="f_13" localSheetId="1">#REF!</definedName>
    <definedName name="f_13">#REF!</definedName>
    <definedName name="f_14" localSheetId="1">#REF!</definedName>
    <definedName name="f_14">#REF!</definedName>
    <definedName name="f_15" localSheetId="1">#REF!</definedName>
    <definedName name="f_15">#REF!</definedName>
    <definedName name="f_16" localSheetId="1">#REF!</definedName>
    <definedName name="f_16">#REF!</definedName>
    <definedName name="f_17" localSheetId="1">#REF!</definedName>
    <definedName name="f_17">#REF!</definedName>
    <definedName name="f_18" localSheetId="1">#REF!</definedName>
    <definedName name="f_18">#REF!</definedName>
    <definedName name="f_19" localSheetId="1">#REF!</definedName>
    <definedName name="f_19">#REF!</definedName>
    <definedName name="f_20" localSheetId="1">#REF!</definedName>
    <definedName name="f_20">#REF!</definedName>
    <definedName name="f_21" localSheetId="1">#REF!</definedName>
    <definedName name="f_21">#REF!</definedName>
    <definedName name="f_22" localSheetId="1">#REF!</definedName>
    <definedName name="f_22">#REF!</definedName>
    <definedName name="f_23" localSheetId="1">#REF!</definedName>
    <definedName name="f_23">#REF!</definedName>
    <definedName name="f_24" localSheetId="1">#REF!</definedName>
    <definedName name="f_24">#REF!</definedName>
    <definedName name="f_25" localSheetId="1">#REF!</definedName>
    <definedName name="f_25">#REF!</definedName>
    <definedName name="f_26" localSheetId="1">#REF!</definedName>
    <definedName name="f_26">#REF!</definedName>
    <definedName name="f_27" localSheetId="1">#REF!</definedName>
    <definedName name="f_27">#REF!</definedName>
    <definedName name="f_28" localSheetId="1">#REF!</definedName>
    <definedName name="f_28">#REF!</definedName>
    <definedName name="f_29" localSheetId="1">#REF!</definedName>
    <definedName name="f_29">#REF!</definedName>
    <definedName name="f_30" localSheetId="1">#REF!</definedName>
    <definedName name="f_30">#REF!</definedName>
    <definedName name="f_31" localSheetId="1">#REF!</definedName>
    <definedName name="f_31">#REF!</definedName>
    <definedName name="f_32" localSheetId="1">#REF!</definedName>
    <definedName name="f_32">#REF!</definedName>
    <definedName name="f_33" localSheetId="1">#REF!</definedName>
    <definedName name="f_33">#REF!</definedName>
    <definedName name="f_34" localSheetId="1">#REF!</definedName>
    <definedName name="f_34">#REF!</definedName>
    <definedName name="f_35" localSheetId="1">#REF!</definedName>
    <definedName name="f_35">#REF!</definedName>
    <definedName name="f_36" localSheetId="1">#REF!</definedName>
    <definedName name="f_36">#REF!</definedName>
    <definedName name="f_37" localSheetId="1">#REF!</definedName>
    <definedName name="f_37">#REF!</definedName>
    <definedName name="f_38" localSheetId="1">#REF!</definedName>
    <definedName name="f_38">#REF!</definedName>
    <definedName name="f_39" localSheetId="1">#REF!</definedName>
    <definedName name="f_39">#REF!</definedName>
    <definedName name="f_40" localSheetId="1">#REF!</definedName>
    <definedName name="f_40">#REF!</definedName>
    <definedName name="f_bucode" localSheetId="1">#REF!</definedName>
    <definedName name="f_bucode">#REF!</definedName>
    <definedName name="f_buname" localSheetId="1">#REF!</definedName>
    <definedName name="f_buname">#REF!</definedName>
    <definedName name="f_date" localSheetId="1">#REF!</definedName>
    <definedName name="f_date">#REF!</definedName>
    <definedName name="f_formid" localSheetId="1">#REF!</definedName>
    <definedName name="f_formid">#REF!</definedName>
    <definedName name="f_formname" localSheetId="1">#REF!</definedName>
    <definedName name="f_formname">#REF!</definedName>
    <definedName name="f_page" localSheetId="1">#REF!</definedName>
    <definedName name="f_page">#REF!</definedName>
    <definedName name="F1マスタ" localSheetId="1">#REF!</definedName>
    <definedName name="F1マスタ">#REF!</definedName>
    <definedName name="F3品目ｺｰﾄﾞ">OFFSET(#REF!,0,0,COUNTA(#REF!),1)</definedName>
    <definedName name="F5N" localSheetId="1">#REF!</definedName>
    <definedName name="F5N">#REF!</definedName>
    <definedName name="F5TF" localSheetId="1" hidden="1">[114]FAB별!#REF!</definedName>
    <definedName name="F5TF" hidden="1">[114]FAB별!#REF!</definedName>
    <definedName name="F9品目ｺｰﾄﾞ">OFFSET(#REF!,0,0,COUNTA(#REF!),1)</definedName>
    <definedName name="fc" localSheetId="1" hidden="1">[1]期末提出!#REF!</definedName>
    <definedName name="fc" hidden="1">[1]期末提出!#REF!</definedName>
    <definedName name="ｆｄ" localSheetId="1">#REF!</definedName>
    <definedName name="ｆｄ">#REF!</definedName>
    <definedName name="ｆｄｆｄ" localSheetId="1" hidden="1">[1]期末提出!#REF!</definedName>
    <definedName name="ｆｄｆｄ" hidden="1">[1]期末提出!#REF!</definedName>
    <definedName name="FDFS11111111" localSheetId="1">#REF!</definedName>
    <definedName name="FDFS11111111">#REF!</definedName>
    <definedName name="FE_P">#REF!</definedName>
    <definedName name="Fe2O3_UCL">OFFSET([4]CF板組成!$AS$6,0,0,COUNTA([4]CF板組成!$E$6:$E$65536))</definedName>
    <definedName name="feed" localSheetId="1">#REF!</definedName>
    <definedName name="feed">#REF!</definedName>
    <definedName name="feedback" localSheetId="1">#REF!</definedName>
    <definedName name="feedback">#REF!</definedName>
    <definedName name="FENo" localSheetId="1">#REF!</definedName>
    <definedName name="FENo">#REF!</definedName>
    <definedName name="ff">[115]!ff</definedName>
    <definedName name="FFAB7" localSheetId="1" hidden="1">[116]FAB별!#REF!</definedName>
    <definedName name="FFAB7" hidden="1">[116]FAB별!#REF!</definedName>
    <definedName name="fff" localSheetId="1">[117]フイールド表!$J$2:$J$23</definedName>
    <definedName name="fff">[118]フイールド表!$J$2:$J$23</definedName>
    <definedName name="ｆｆｆｆｆ">'[100]2000'!#REF!</definedName>
    <definedName name="fffffff">ROUND([2]!fffffff*0.0254,3)</definedName>
    <definedName name="FFFFFFFF" localSheetId="1">'[66]2000'!#REF!</definedName>
    <definedName name="FFFFFFFF">'[66]2000'!#REF!</definedName>
    <definedName name="FFFFFFFFFFFFF" localSheetId="1">#REF!</definedName>
    <definedName name="FFFFFFFFFFFFF">#REF!</definedName>
    <definedName name="ffffffffffffffff">ROUND([2]!ffffffffffffffff*0.0254,3)</definedName>
    <definedName name="ffffffffffffffffffff">ROUND([2]!ffffffffffffffffffff*0.0254,3)</definedName>
    <definedName name="fffffffffffffffffffff">ROUND([2]!fffffffffffffffffffff*0.0254,3)</definedName>
    <definedName name="fffffffffffffffffffflllllllllll">ROUND([2]!fffffffffffffffffffflllllllllll*0.0254,3)</definedName>
    <definedName name="ffgguhjjk">ROUND([2]!ffgguhjjk*0.0254,3)</definedName>
    <definedName name="fg" localSheetId="1" hidden="1">{"'品種別'!$A$1:$I$54"}</definedName>
    <definedName name="fg" hidden="1">{"'品種別'!$A$1:$I$54"}</definedName>
    <definedName name="FGGFDG">#REF!</definedName>
    <definedName name="field_name">[78]!field_name</definedName>
    <definedName name="FilmMargin" localSheetId="1">#REF!</definedName>
    <definedName name="FilmMargin">#REF!</definedName>
    <definedName name="FixFirm" localSheetId="1">#REF!</definedName>
    <definedName name="FixFirm">#REF!</definedName>
    <definedName name="FixPrice" localSheetId="1">#REF!</definedName>
    <definedName name="FixPrice">#REF!</definedName>
    <definedName name="Fl">#REF!</definedName>
    <definedName name="Fle">#REF!</definedName>
    <definedName name="flicker_analysis" localSheetId="1" hidden="1">{#N/A,#N/A,TRUE,"HW"}</definedName>
    <definedName name="flicker_analysis" hidden="1">{#N/A,#N/A,TRUE,"HW"}</definedName>
    <definedName name="Flin">#REF!</definedName>
    <definedName name="Format" localSheetId="1">#REF!</definedName>
    <definedName name="Format">#REF!</definedName>
    <definedName name="four">[119]先行検査発生数!$J$2:$K$5</definedName>
    <definedName name="Fra">#REF!</definedName>
    <definedName name="Frequency_of_Grant">[54]Coding!$AA$94:$AA$100</definedName>
    <definedName name="FromTo">[87]List!$G$3:$G$17</definedName>
    <definedName name="fry" localSheetId="1">BlankMacro1</definedName>
    <definedName name="fry">BlankMacro1</definedName>
    <definedName name="ftg" localSheetId="1">'[100]2000'!#REF!</definedName>
    <definedName name="ftg">'[100]2000'!#REF!</definedName>
    <definedName name="FT名">[120]COP!#REF!</definedName>
    <definedName name="Fugi">#REF!</definedName>
    <definedName name="FugiDate">#REF!</definedName>
    <definedName name="FullPrint" localSheetId="1">[72]!FullPrint</definedName>
    <definedName name="FullPrint">[73]!FullPrint</definedName>
    <definedName name="g" localSheetId="1">'[27]2001'!#REF!</definedName>
    <definedName name="g">'[27]2001'!#REF!</definedName>
    <definedName name="G10_" localSheetId="1">#REF!</definedName>
    <definedName name="G10_">#REF!</definedName>
    <definedName name="G6CF0.5t">#REF!</definedName>
    <definedName name="Ｇ6DV0.7t">#REF!</definedName>
    <definedName name="Gender_Code">[54]Coding!$Y$68:$Y$69</definedName>
    <definedName name="Geographic_Responsibility_HiTech">[54]Coding!$AA$66:$AA$69</definedName>
    <definedName name="gessu">[121]DATA.予算!$L$17</definedName>
    <definedName name="gessu2" localSheetId="1">#REF!</definedName>
    <definedName name="gessu2">#REF!</definedName>
    <definedName name="gessu2all" localSheetId="1">#REF!</definedName>
    <definedName name="gessu2all">#REF!</definedName>
    <definedName name="gessuall">[121]DATA.予算!$L$16</definedName>
    <definedName name="ｇｆ">'[25]2000'!#REF!</definedName>
    <definedName name="ｇｇ" localSheetId="1">[122]Parameter!$B$22:$B$52</definedName>
    <definedName name="ｇｇ">[123]Parameter!$B$22:$B$52</definedName>
    <definedName name="GGDEH" localSheetId="1">#REF!</definedName>
    <definedName name="GGDEH">#REF!</definedName>
    <definedName name="ｇｇｇ">[0]!ｇｇｇ</definedName>
    <definedName name="GGGG" localSheetId="1" hidden="1">'[8]80% PRST Worksheet'!#REF!</definedName>
    <definedName name="GGGG" hidden="1">'[8]80% PRST Worksheet'!#REF!</definedName>
    <definedName name="gggggg">ROUND([2]!gggggg*0.0254,3)</definedName>
    <definedName name="gggggggg">ROUND([2]!gggggggg*0.0254,3)</definedName>
    <definedName name="ggggggggggg" hidden="1">[1]期末提出!#REF!</definedName>
    <definedName name="gggggggggggggg" hidden="1">[1]期末提出!#REF!</definedName>
    <definedName name="ggggggggggggggg">ROUND([2]!ggggggggggggggg*0.0254,3)</definedName>
    <definedName name="gggghhhhh">ROUND([2]!gggghhhhh*0.0254,3)</definedName>
    <definedName name="gh" localSheetId="1" hidden="1">{#N/A,#N/A,TRUE,"HW"}</definedName>
    <definedName name="gh" hidden="1">{#N/A,#N/A,TRUE,"HW"}</definedName>
    <definedName name="ghj" localSheetId="1" hidden="1">{#N/A,#N/A,TRUE,"HW"}</definedName>
    <definedName name="ghj" hidden="1">{#N/A,#N/A,TRUE,"HW"}</definedName>
    <definedName name="GK">#REF!</definedName>
    <definedName name="GLASSRATE">[121]DATA.予算!$K$26</definedName>
    <definedName name="GLASSRATE2" localSheetId="1">#REF!</definedName>
    <definedName name="GLASSRATE2">#REF!</definedName>
    <definedName name="GLASSTEXT" localSheetId="1">#REF!</definedName>
    <definedName name="GLASSTEXT">#REF!</definedName>
    <definedName name="GLV">[70]보온자재단가표!$A$34:$K$60</definedName>
    <definedName name="GLVS">[70]보온자재단가표!$A$34:$O$60</definedName>
    <definedName name="GO_menu" localSheetId="1">[42]!GO_menu</definedName>
    <definedName name="GO_menu">[43]!GO_menu</definedName>
    <definedName name="GO_ONTAS" localSheetId="1">[42]!GO_ONTAS</definedName>
    <definedName name="GO_ONTAS">[43]!GO_ONTAS</definedName>
    <definedName name="GR6TB25RT">[124]リース一覧!#REF!</definedName>
    <definedName name="GR7TB1RTQU">[124]リース一覧!#REF!</definedName>
    <definedName name="Grand_total" localSheetId="1">[16]集計表.XLS!$G:$G,[16]集計表.XLS!$139:$139</definedName>
    <definedName name="Grand_total">[16]集計表.XLS!$G$1:$G$65536,[16]集計表.XLS!$A$139:$IV$139</definedName>
    <definedName name="Gruppe" localSheetId="1">#REF!</definedName>
    <definedName name="Gruppe">#REF!</definedName>
    <definedName name="gt" localSheetId="1" hidden="1">{#N/A,#N/A,TRUE,"HW"}</definedName>
    <definedName name="gt" hidden="1">{#N/A,#N/A,TRUE,"HW"}</definedName>
    <definedName name="Gtin">#REF!</definedName>
    <definedName name="GV">[70]보온자재단가표!$A$3:$K$29</definedName>
    <definedName name="GVS">[70]보온자재단가표!$A$3:$O$29</definedName>
    <definedName name="GZu" localSheetId="1">#REF!</definedName>
    <definedName name="GZu">#REF!</definedName>
    <definedName name="h" localSheetId="1">'[27]2001'!#REF!</definedName>
    <definedName name="h">'[27]2001'!#REF!</definedName>
    <definedName name="HAKURI_ALL_C" localSheetId="1">OFFSET([63]ISOP!$ACF$4,0,0,COUNTA([63]ISOP!$ACF:$ACF)-1,1)</definedName>
    <definedName name="HAKURI_ALL_C">OFFSET([64]ISOP!$ACF$4,0,0,COUNTA([64]ISOP!$ACF:$ACF)-1,1)</definedName>
    <definedName name="HAKURI_ALL_LE" localSheetId="1">OFFSET([63]ISOP!$ACE$4,0,0,COUNTA([63]ISOP!$ACE:$ACE)-1,1)</definedName>
    <definedName name="HAKURI_ALL_LE">OFFSET([64]ISOP!$ACE$4,0,0,COUNTA([64]ISOP!$ACE:$ACE)-1,1)</definedName>
    <definedName name="HAKURI_ALL_LE_2部位" localSheetId="1">OFFSET([63]ISOP!$ADY$4,0,0,COUNTA([63]ISOP!$ADY:$ADY)-1,1)</definedName>
    <definedName name="HAKURI_ALL_LE_2部位">OFFSET([64]ISOP!$ADY$4,0,0,COUNTA([64]ISOP!$ADY:$ADY)-1,1)</definedName>
    <definedName name="HAKURI_ALL_RE" localSheetId="1">OFFSET([63]ISOP!$ACG$4,0,0,COUNTA([63]ISOP!$ACG:$ACG)-1,1)</definedName>
    <definedName name="HAKURI_ALL_RE">OFFSET([64]ISOP!$ACG$4,0,0,COUNTA([64]ISOP!$ACG:$ACG)-1,1)</definedName>
    <definedName name="HAKURI_ALL_RE_2部位" localSheetId="1">OFFSET([63]ISOP!$ADZ$4,0,0,COUNTA([63]ISOP!$ADZ:$ADZ)-1,1)</definedName>
    <definedName name="HAKURI_ALL_RE_2部位">OFFSET([64]ISOP!$ADZ$4,0,0,COUNTA([64]ISOP!$ADZ:$ADZ)-1,1)</definedName>
    <definedName name="HANBAISOSIKI">#REF!</definedName>
    <definedName name="hg" localSheetId="1" hidden="1">{#N/A,#N/A,TRUE,"HW"}</definedName>
    <definedName name="hg" hidden="1">{#N/A,#N/A,TRUE,"HW"}</definedName>
    <definedName name="hh">[115]!hh</definedName>
    <definedName name="ｈｈｈ" localSheetId="1">#N/A</definedName>
    <definedName name="HHH" hidden="1">[1]期末提出!#REF!</definedName>
    <definedName name="hhhhh" hidden="1">[1]期末提出!#REF!</definedName>
    <definedName name="HHHHHHH" localSheetId="1">[42]!all_clear_onTAS</definedName>
    <definedName name="HHHHHHH">[43]!all_clear_onTAS</definedName>
    <definedName name="hhhhhhhh">ROUND([2]!hhhhhhhh*0.0254,3)</definedName>
    <definedName name="hhhhhhhhhhhhhhhhh">ROUND([2]!hhhhhhhhhhhhhhhhh*0.0254,3)</definedName>
    <definedName name="HIGH" localSheetId="1" hidden="1">[125]FAB별!#REF!</definedName>
    <definedName name="HIGH" hidden="1">[125]FAB별!#REF!</definedName>
    <definedName name="Himoku">#REF!</definedName>
    <definedName name="HINMOKUG2">#REF!</definedName>
    <definedName name="Hist" localSheetId="1">#REF!</definedName>
    <definedName name="Hist">#REF!</definedName>
    <definedName name="HIT1JC">[126]HIT1JC!$A$1:$AD$571</definedName>
    <definedName name="HIT2JC" localSheetId="1">#REF!</definedName>
    <definedName name="HIT2JC">#REF!</definedName>
    <definedName name="HIT3JC">[127]HIT3JC!$A$1:$AD$571</definedName>
    <definedName name="HIT3JC1">[128]HIT3JC!$A$1:$AD$571</definedName>
    <definedName name="HK" localSheetId="1">#REF!</definedName>
    <definedName name="HK">#REF!</definedName>
    <definedName name="hm" localSheetId="1" hidden="1">{#N/A,#N/A,TRUE,"HW"}</definedName>
    <definedName name="hm" hidden="1">{#N/A,#N/A,TRUE,"HW"}</definedName>
    <definedName name="hn" localSheetId="1" hidden="1">{#N/A,#N/A,TRUE,"HW"}</definedName>
    <definedName name="hn" hidden="1">{#N/A,#N/A,TRUE,"HW"}</definedName>
    <definedName name="Hol">#REF!</definedName>
    <definedName name="HS" localSheetId="1">'[69]JC DATA'!$L$6:$L$575</definedName>
    <definedName name="HS">OFFSET(#REF!,0,0,COUNTA(#REF!),1)</definedName>
    <definedName name="htht" localSheetId="1">BlankMacro1</definedName>
    <definedName name="htht">BlankMacro1</definedName>
    <definedName name="HTML_CodePage" hidden="1">932</definedName>
    <definedName name="HTML_Control" localSheetId="1" hidden="1">{"'品種別'!$A$1:$I$54"}</definedName>
    <definedName name="HTML_Control" hidden="1">{"'品種別'!$A$1:$I$54"}</definedName>
    <definedName name="HTML_Control1" localSheetId="1" hidden="1">{"'7945'!$E$1:$P$125","'7945'!$B$1:$P$126","'summary'!$B$6:$G$14","'7945'!$A$1:$P$125"}</definedName>
    <definedName name="HTML_Control1" hidden="1">{"'7945'!$E$1:$P$125","'7945'!$B$1:$P$126","'summary'!$B$6:$G$14","'7945'!$A$1:$P$125"}</definedName>
    <definedName name="HTML_Description" hidden="1">""</definedName>
    <definedName name="HTML_Email" hidden="1">""</definedName>
    <definedName name="HTML_Header" hidden="1">"品種別4/18まで"</definedName>
    <definedName name="HTML_LastUpdate" hidden="1">"97/04/21"</definedName>
    <definedName name="HTML_LineAfter" hidden="1">FALSE</definedName>
    <definedName name="HTML_LineBefore" hidden="1">FALSE</definedName>
    <definedName name="HTML_Name" hidden="1">"和田　上"</definedName>
    <definedName name="HTML_OBDlg2" hidden="1">TRUE</definedName>
    <definedName name="HTML_OBDlg3" hidden="1">TRUE</definedName>
    <definedName name="HTML_OBDlg4" hidden="1">TRUE</definedName>
    <definedName name="HTML_OS" hidden="1">0</definedName>
    <definedName name="HTML_PathFile" hidden="1">"C:\WINDOWS\ﾃﾞｽｸﾄｯﾌﾟ\MyHTML.htm"</definedName>
    <definedName name="HTML_PathTemplate" hidden="1">"D:\ASML-TWINSCAN\COI\MyHTML.htm"</definedName>
    <definedName name="HTML_Title" hidden="1">"損益ｼﾐｭﾚｰｼｮﾝ"</definedName>
    <definedName name="HTML1_1" hidden="1">"[債権000.XLS]html貼りつけ用!$B$3:$J$98"</definedName>
    <definedName name="HTML1_10" hidden="1">""</definedName>
    <definedName name="HTML1_11" hidden="1">1</definedName>
    <definedName name="HTML1_12" hidden="1">"C:\Contentx\kakou\manual\03_50_01.htm"</definedName>
    <definedName name="HTML1_2" hidden="1">-4146</definedName>
    <definedName name="HTML1_3" hidden="1">"C:\Contentx\kakou\manual\03_50_00.htm"</definedName>
    <definedName name="HTML1_4" hidden="1">"ＣＦプレス仕様一覧"</definedName>
    <definedName name="HTML1_5" hidden="1">""</definedName>
    <definedName name="HTML1_6" hidden="1">-4146</definedName>
    <definedName name="HTML1_7" hidden="1">-4146</definedName>
    <definedName name="HTML1_8" hidden="1">"98/07/06"</definedName>
    <definedName name="HTML1_9" hidden="1">"池田訓仁展"</definedName>
    <definedName name="HTML2_1" hidden="1">"[Forming_Standard.xls]CP_press!$A$1:$M$31"</definedName>
    <definedName name="HTML2_10" hidden="1">""</definedName>
    <definedName name="HTML2_11" hidden="1">1</definedName>
    <definedName name="HTML2_12" hidden="1">"F:\data_base\project\compare\cpelectric\Forming\cp_spec.htm"</definedName>
    <definedName name="HTML2_2" hidden="1">1</definedName>
    <definedName name="HTML2_3" hidden="1">"Forming_Standard"</definedName>
    <definedName name="HTML2_4" hidden="1">"ＣＰプレス仕様一覧"</definedName>
    <definedName name="HTML2_5" hidden="1">""</definedName>
    <definedName name="HTML2_6" hidden="1">-4146</definedName>
    <definedName name="HTML2_7" hidden="1">-4146</definedName>
    <definedName name="HTML2_8" hidden="1">"98/07/06"</definedName>
    <definedName name="HTML2_9" hidden="1">"池田訓仁展"</definedName>
    <definedName name="HTMLCount" hidden="1">1</definedName>
    <definedName name="htyht" localSheetId="1">BlankMacro1</definedName>
    <definedName name="htyht">BlankMacro1</definedName>
    <definedName name="HW" localSheetId="1">#REF!</definedName>
    <definedName name="HW">#REF!</definedName>
    <definedName name="i" localSheetId="1">'[27]2000'!#REF!</definedName>
    <definedName name="i">'[27]2000'!#REF!</definedName>
    <definedName name="I9ClAdr1" localSheetId="1">#REF!</definedName>
    <definedName name="I9ClAdr1">#REF!</definedName>
    <definedName name="I9ClAdr2" localSheetId="1">#REF!</definedName>
    <definedName name="I9ClAdr2">#REF!</definedName>
    <definedName name="I9ClCity" localSheetId="1">#REF!</definedName>
    <definedName name="I9ClCity">#REF!</definedName>
    <definedName name="I9ClCountry" localSheetId="1">#REF!</definedName>
    <definedName name="I9ClCountry">#REF!</definedName>
    <definedName name="I9ClName" localSheetId="1">#REF!</definedName>
    <definedName name="I9ClName">#REF!</definedName>
    <definedName name="I9ClPCode" localSheetId="1">#REF!</definedName>
    <definedName name="I9ClPCode">#REF!</definedName>
    <definedName name="I9Company" localSheetId="1">#REF!</definedName>
    <definedName name="I9Company">#REF!</definedName>
    <definedName name="i9date" localSheetId="1">#REF!</definedName>
    <definedName name="i9date">#REF!</definedName>
    <definedName name="I9First" localSheetId="1">#REF!</definedName>
    <definedName name="I9First">#REF!</definedName>
    <definedName name="I9HeadO" localSheetId="1">#REF!</definedName>
    <definedName name="I9HeadO">#REF!</definedName>
    <definedName name="i9Std" localSheetId="1">#REF!</definedName>
    <definedName name="i9Std">#REF!</definedName>
    <definedName name="I9Sur" localSheetId="1">#REF!</definedName>
    <definedName name="I9Sur">#REF!</definedName>
    <definedName name="i9title" localSheetId="1">#REF!</definedName>
    <definedName name="i9title">#REF!</definedName>
    <definedName name="I9Works" localSheetId="1">#REF!</definedName>
    <definedName name="I9Works">#REF!</definedName>
    <definedName name="ID">[102]ClassSheet!$B$1:$B$65536</definedName>
    <definedName name="IF">#REF!</definedName>
    <definedName name="ii" localSheetId="1" hidden="1">{#N/A,#N/A,TRUE,"HW"}</definedName>
    <definedName name="ii" hidden="1">{#N/A,#N/A,TRUE,"HW"}</definedName>
    <definedName name="iiiiiiiii">ROUND([2]!iiiiiiiii*0.0254,3)</definedName>
    <definedName name="iiiiiioppl">ROUND([2]!iiiiiioppl*0.0254,3)</definedName>
    <definedName name="iijjjj" localSheetId="1">'[129]2000'!#REF!</definedName>
    <definedName name="iijjjj">'[129]2000'!#REF!</definedName>
    <definedName name="ij" localSheetId="1" hidden="1">{#N/A,#N/A,TRUE,"HW"}</definedName>
    <definedName name="ij" hidden="1">{#N/A,#N/A,TRUE,"HW"}</definedName>
    <definedName name="Index1">[122]フイールド表!$A$2:$D$100</definedName>
    <definedName name="Index2" localSheetId="1">#REF!</definedName>
    <definedName name="Index2">#REF!</definedName>
    <definedName name="INSUL_FLANGE">ROUND((([3]FLANGE!$E1+2*[3]FLANGE!$C1)*3.141*[3]FLANGE!$D1+2*3.141*([3]FLANGE!$E1+2*[3]FLANGE!$C1)^2/4)/1000000,3)</definedName>
    <definedName name="INSUL_VALVE">ROUND(2*([3]VALVE!$F1*([3]VALVE!$E1+2*[3]VALVE!$C1)+([3]VALVE!$D1*[3]VALVE!$F1)+([3]VALVE!$E1+2*[3]VALVE!$C1)*([3]VALVE!$D1+2*[3]VALVE!$C1))/1000000,3)</definedName>
    <definedName name="IP研磨品種読み換えマスタ" localSheetId="1">[45]マスタ!$A$216:$B$226</definedName>
    <definedName name="IP研磨品種読み換えマスタ">[130]マスタ!$A$212:$B$223</definedName>
    <definedName name="Ir" localSheetId="1">#REF!</definedName>
    <definedName name="Ir">#REF!</definedName>
    <definedName name="ISOStd" localSheetId="1">#REF!</definedName>
    <definedName name="ISOStd">#REF!</definedName>
    <definedName name="ITO研磨" localSheetId="1">#REF!</definedName>
    <definedName name="ITO研磨">#REF!</definedName>
    <definedName name="j" localSheetId="1">{"要素",0,"Auto","Auto","NNNNNNN";"要素名",0,"Auto","Auto","YNNNNNN";"部門名",0,"'4A100","'4B700","NNNNNNN";"管理名",0,"Auto","Auto","NNNNNNN"}</definedName>
    <definedName name="ｊ">[131]!時間並べ換え</definedName>
    <definedName name="JCASE" localSheetId="1">#REF!</definedName>
    <definedName name="JCASE">#REF!</definedName>
    <definedName name="jcase1" localSheetId="1">[132]ＹＦコスト報告資料１!#REF!</definedName>
    <definedName name="jcase1">[132]ＹＦコスト報告資料１!#REF!</definedName>
    <definedName name="JCASE2" localSheetId="1">#REF!</definedName>
    <definedName name="JCASE2">#REF!</definedName>
    <definedName name="JF上昇管">OFFSET([133]CF4DO素地組成!$C$167,COUNTA([133]CF4DO素地組成!$C$167:$C$191)-1,0,1,1)</definedName>
    <definedName name="JF投入口">OFFSET([133]CF4DO素地組成!$C$155,COUNTA([133]CF4DO素地組成!$C$155:$C$165),0,1,1)</definedName>
    <definedName name="JF前壁素地">OFFSET([133]CF4DO素地組成!$C$3,COUNTA([133]CF4DO素地組成!$C$3:$C$17),0,1,1)</definedName>
    <definedName name="JF導入管">OFFSET([133]CF4DO素地組成!$C$19,COUNTA([133]CF4DO素地組成!$C$19:$C$153),0,1,1)</definedName>
    <definedName name="JICASE" localSheetId="1">#REF!</definedName>
    <definedName name="JICASE">#REF!</definedName>
    <definedName name="JJJ">#REF!</definedName>
    <definedName name="jjjjjjjj">ROUND([2]!jjjjjjjj*0.0254,3)</definedName>
    <definedName name="jjjjjjjjj">ROUND([2]!jjjjjjjjj*0.0254,3)</definedName>
    <definedName name="JJLL" localSheetId="1" hidden="1">'[8]80% PRST Worksheet'!#REF!</definedName>
    <definedName name="JJLL" hidden="1">'[8]80% PRST Worksheet'!#REF!</definedName>
    <definedName name="JOB">#N/A</definedName>
    <definedName name="Job_Family_Code___Title">[54]Coding!$AF$3:$AF$29</definedName>
    <definedName name="judgement" localSheetId="1">[103]list!$A$3:$A$22</definedName>
    <definedName name="judgement">[134]list!$A$3:$A$18</definedName>
    <definedName name="ｋ" localSheetId="1">'[135]2001'!#REF!</definedName>
    <definedName name="ｋ">'[135]2001'!#REF!</definedName>
    <definedName name="K_Date">#REF!</definedName>
    <definedName name="K_No">#REF!</definedName>
    <definedName name="KA" localSheetId="1">#REF!</definedName>
    <definedName name="KA">#REF!</definedName>
    <definedName name="KAISYA">#REF!</definedName>
    <definedName name="KAMA" localSheetId="1">#REF!</definedName>
    <definedName name="KAMA">#REF!</definedName>
    <definedName name="KANAKO">"ピクチャ 4"</definedName>
    <definedName name="KANNRI1" localSheetId="1">#REF!</definedName>
    <definedName name="KANNRI1">#REF!</definedName>
    <definedName name="kannri2" localSheetId="1">#REF!</definedName>
    <definedName name="kannri2">#REF!</definedName>
    <definedName name="KANRI">#N/A</definedName>
    <definedName name="KAT検出器" localSheetId="1">'[129]2000'!#REF!</definedName>
    <definedName name="KAT検出器">'[129]2000'!#REF!</definedName>
    <definedName name="KB" localSheetId="1">#REF!</definedName>
    <definedName name="KB">#REF!</definedName>
    <definedName name="Keika" localSheetId="1">#REF!</definedName>
    <definedName name="Keika">#REF!</definedName>
    <definedName name="Key_Area">#REF!</definedName>
    <definedName name="KF上昇管" localSheetId="1">OFFSET([14]KFDO素地組成!$C$112,0,0,COUNTA([14]KFDO素地組成!$C$112:$C$136),1)</definedName>
    <definedName name="KF上昇管">OFFSET([136]KFDO素地組成!$C$112,0,0,COUNTA([136]KFDO素地組成!$C$112:$C$136),1)</definedName>
    <definedName name="KF上昇管趨勢圖" localSheetId="1">[14]KF組成trend!$A$94:$L$116</definedName>
    <definedName name="KF上昇管趨勢圖">[136]KF組成trend!$A$94:$L$116</definedName>
    <definedName name="KF投入口" localSheetId="1">OFFSET([14]KFDO素地組成!$C$100,COUNTA([14]KFDO素地組成!$C$100:$C$110),0,1,1)</definedName>
    <definedName name="KF投入口">OFFSET([136]KFDO素地組成!$C$100,COUNTA([136]KFDO素地組成!$C$100:$C$110),0,1,1)</definedName>
    <definedName name="KF投入口趨勢圖" localSheetId="1">[14]KF組成trend!$A$71:$L$93</definedName>
    <definedName name="KF投入口趨勢圖">[136]KF組成trend!$A$71:$L$93</definedName>
    <definedName name="KF板趨勢圖" localSheetId="1">[14]KF組成trend!$A$2:$L$24</definedName>
    <definedName name="KF板趨勢圖">[136]KF組成trend!$A$2:$L$24</definedName>
    <definedName name="KF前壁素地" localSheetId="1">OFFSET([14]KFDO素地組成!$C$3,COUNTA([14]KFDO素地組成!$C$3:$C$17),0,1,1)</definedName>
    <definedName name="KF前壁素地">OFFSET([136]KFDO素地組成!$C$3,COUNTA([136]KFDO素地組成!$C$3:$C$17),0,1,1)</definedName>
    <definedName name="KF前壁趨勢圖" localSheetId="1">[14]KF組成trend!$A$25:$L$47</definedName>
    <definedName name="KF前壁趨勢圖">[136]KF組成trend!$A$25:$L$47</definedName>
    <definedName name="KF導入管" localSheetId="1">OFFSET([14]KFDO素地組成!$C$19,COUNTA([14]KFDO素地組成!$C$19:$C$98),0,1,1)</definedName>
    <definedName name="KF導入管">OFFSET([136]KFDO素地組成!$C$19,COUNTA([136]KFDO素地組成!$C$19:$C$98),0,1,1)</definedName>
    <definedName name="KF導入管趨勢圖" localSheetId="1">[14]KF組成trend!$A$48:$L$70</definedName>
    <definedName name="KF導入管趨勢圖">[136]KF組成trend!$A$48:$L$70</definedName>
    <definedName name="KI" localSheetId="1">#REF!</definedName>
    <definedName name="KI">#REF!</definedName>
    <definedName name="KIGYOU">'[13]#REF'!#REF!</definedName>
    <definedName name="KIKAI" localSheetId="1">#REF!</definedName>
    <definedName name="KIKAI">#REF!</definedName>
    <definedName name="kindnumber" localSheetId="1">[103]list!$D$37:$D$77</definedName>
    <definedName name="kindnumber">[134]list!$C$33:$C$63</definedName>
    <definedName name="kjl">#REF!</definedName>
    <definedName name="ｋｋｋｋ">[0]!ｋｋｋｋ</definedName>
    <definedName name="kkkkk">ROUND([2]!kkkkk*0.0254,3)</definedName>
    <definedName name="KKKKKKKK" localSheetId="1">'[25]2000'!#REF!</definedName>
    <definedName name="KKKKKKKK">'[25]2000'!#REF!</definedName>
    <definedName name="Kl">#REF!</definedName>
    <definedName name="KNMT" localSheetId="1">#REF!</definedName>
    <definedName name="KNMT">#REF!</definedName>
    <definedName name="KRFILE" localSheetId="1">#REF!</definedName>
    <definedName name="KRFILE">#REF!</definedName>
    <definedName name="ｌ" localSheetId="1">'[135]2000'!#REF!</definedName>
    <definedName name="ｌ">'[135]2000'!#REF!</definedName>
    <definedName name="L2000AN100金" localSheetId="1">#REF!</definedName>
    <definedName name="L2000AN100金">#REF!</definedName>
    <definedName name="L2000AN100数" localSheetId="1">#REF!</definedName>
    <definedName name="L2000AN100数">#REF!</definedName>
    <definedName name="L2000切面金" localSheetId="1">#REF!</definedName>
    <definedName name="L2000切面金">#REF!</definedName>
    <definedName name="L2000切面数" localSheetId="1">#REF!</definedName>
    <definedName name="L2000切面数">#REF!</definedName>
    <definedName name="L2200AN100金" localSheetId="1">#REF!</definedName>
    <definedName name="L2200AN100金">#REF!</definedName>
    <definedName name="L2200AN100数" localSheetId="1">#REF!</definedName>
    <definedName name="L2200AN100数">#REF!</definedName>
    <definedName name="L2200切面金" localSheetId="1">#REF!</definedName>
    <definedName name="L2200切面金">#REF!</definedName>
    <definedName name="L2200切面数" localSheetId="1">#REF!</definedName>
    <definedName name="L2200切面数">#REF!</definedName>
    <definedName name="L2500AN100金" localSheetId="1">#REF!</definedName>
    <definedName name="L2500AN100金">#REF!</definedName>
    <definedName name="L2500AN100数" localSheetId="1">#REF!</definedName>
    <definedName name="L2500AN100数">#REF!</definedName>
    <definedName name="L2500切面金" localSheetId="1">#REF!</definedName>
    <definedName name="L2500切面金">#REF!</definedName>
    <definedName name="L2500切面数" localSheetId="1">#REF!</definedName>
    <definedName name="L2500切面数">#REF!</definedName>
    <definedName name="L4000研磨基板金" localSheetId="1">#REF!</definedName>
    <definedName name="L4000研磨基板金">#REF!</definedName>
    <definedName name="L4000研磨基板数" localSheetId="1">#REF!</definedName>
    <definedName name="L4000研磨基板数">#REF!</definedName>
    <definedName name="L4200研磨基板金" localSheetId="1">#REF!</definedName>
    <definedName name="L4200研磨基板金">#REF!</definedName>
    <definedName name="L4200研磨基板数" localSheetId="1">#REF!</definedName>
    <definedName name="L4200研磨基板数">#REF!</definedName>
    <definedName name="L4500研磨基板金" localSheetId="1">#REF!</definedName>
    <definedName name="L4500研磨基板金">#REF!</definedName>
    <definedName name="L4500研磨基板数" localSheetId="1">#REF!</definedName>
    <definedName name="L4500研磨基板数">#REF!</definedName>
    <definedName name="L4700研磨基板金" localSheetId="1">#REF!</definedName>
    <definedName name="L4700研磨基板金">#REF!</definedName>
    <definedName name="L4700研磨基板数" localSheetId="1">#REF!</definedName>
    <definedName name="L4700研磨基板数">#REF!</definedName>
    <definedName name="L5100AN100金" localSheetId="1">#REF!</definedName>
    <definedName name="L5100AN100金">#REF!</definedName>
    <definedName name="L5100AN100数" localSheetId="1">#REF!</definedName>
    <definedName name="L5100AN100数">#REF!</definedName>
    <definedName name="L5100AS金" localSheetId="1">#REF!</definedName>
    <definedName name="L5100AS金">#REF!</definedName>
    <definedName name="L5100AS数" localSheetId="1">#REF!</definedName>
    <definedName name="L5100AS数">#REF!</definedName>
    <definedName name="L5100PDA金" localSheetId="1">#REF!</definedName>
    <definedName name="L5100PDA金">#REF!</definedName>
    <definedName name="L5100PDA数" localSheetId="1">#REF!</definedName>
    <definedName name="L5100PDA数">#REF!</definedName>
    <definedName name="L5100PDX金" localSheetId="1">#REF!</definedName>
    <definedName name="L5100PDX金">#REF!</definedName>
    <definedName name="L5100PDX数" localSheetId="1">#REF!</definedName>
    <definedName name="L5100PDX数">#REF!</definedName>
    <definedName name="L5100その他金" localSheetId="1">#REF!</definedName>
    <definedName name="L5100その他金">#REF!</definedName>
    <definedName name="L5100その他数" localSheetId="1">#REF!</definedName>
    <definedName name="L5100その他数">#REF!</definedName>
    <definedName name="L5100無償数" localSheetId="1">#REF!</definedName>
    <definedName name="L5100無償数">#REF!</definedName>
    <definedName name="L5200その他金" localSheetId="1">#REF!</definedName>
    <definedName name="L5200その他金">#REF!</definedName>
    <definedName name="L5200その他数" localSheetId="1">#REF!</definedName>
    <definedName name="L5200その他数">#REF!</definedName>
    <definedName name="L5200無償数" localSheetId="1">#REF!</definedName>
    <definedName name="L5200無償数">#REF!</definedName>
    <definedName name="L5300AN100金" localSheetId="1">#REF!</definedName>
    <definedName name="L5300AN100金">#REF!</definedName>
    <definedName name="L5300AN100数" localSheetId="1">#REF!</definedName>
    <definedName name="L5300AN100数">#REF!</definedName>
    <definedName name="L5300その他金" localSheetId="1">#REF!</definedName>
    <definedName name="L5300その他金">#REF!</definedName>
    <definedName name="L5300その他数" localSheetId="1">#REF!</definedName>
    <definedName name="L5300その他数">#REF!</definedName>
    <definedName name="L5300無償数" localSheetId="1">#REF!</definedName>
    <definedName name="L5300無償数">#REF!</definedName>
    <definedName name="L5400AN100金" localSheetId="1">#REF!</definedName>
    <definedName name="L5400AN100金">#REF!</definedName>
    <definedName name="L5400AN100数" localSheetId="1">#REF!</definedName>
    <definedName name="L5400AN100数">#REF!</definedName>
    <definedName name="L5400その他金" localSheetId="1">#REF!</definedName>
    <definedName name="L5400その他金">#REF!</definedName>
    <definedName name="L5400その他数" localSheetId="1">#REF!</definedName>
    <definedName name="L5400その他数">#REF!</definedName>
    <definedName name="L5400無償数" localSheetId="1">#REF!</definedName>
    <definedName name="L5400無償数">#REF!</definedName>
    <definedName name="L5500AFT金" localSheetId="1">#REF!</definedName>
    <definedName name="L5500AFT金">#REF!</definedName>
    <definedName name="L5500AFT数" localSheetId="1">#REF!</definedName>
    <definedName name="L5500AFT数">#REF!</definedName>
    <definedName name="L5500AN100金" localSheetId="1">#REF!</definedName>
    <definedName name="L5500AN100金">#REF!</definedName>
    <definedName name="L5500AN100数" localSheetId="1">#REF!</definedName>
    <definedName name="L5500AN100数">#REF!</definedName>
    <definedName name="L5500その他金" localSheetId="1">#REF!</definedName>
    <definedName name="L5500その他金">#REF!</definedName>
    <definedName name="L5500その他数" localSheetId="1">#REF!</definedName>
    <definedName name="L5500その他数">#REF!</definedName>
    <definedName name="L5500無償数" localSheetId="1">#REF!</definedName>
    <definedName name="L5500無償数">#REF!</definedName>
    <definedName name="L5600PDA金" localSheetId="1">#REF!</definedName>
    <definedName name="L5600PDA金">#REF!</definedName>
    <definedName name="L5600PDA数" localSheetId="1">#REF!</definedName>
    <definedName name="L5600PDA数">#REF!</definedName>
    <definedName name="L5600PDX金" localSheetId="1">#REF!</definedName>
    <definedName name="L5600PDX金">#REF!</definedName>
    <definedName name="L5600PDX数" localSheetId="1">#REF!</definedName>
    <definedName name="L5600PDX数">#REF!</definedName>
    <definedName name="L5600無償数" localSheetId="1">#REF!</definedName>
    <definedName name="L5600無償数">#REF!</definedName>
    <definedName name="LAB_a">[137]E系10月!$AG$7:$AG$67</definedName>
    <definedName name="Language" localSheetId="1">'[84]Basic Information'!$F$18</definedName>
    <definedName name="Language">'[85]Basic Information'!$F$18</definedName>
    <definedName name="Lbc">#REF!</definedName>
    <definedName name="Lcd">#REF!</definedName>
    <definedName name="Lde">#REF!</definedName>
    <definedName name="LE" localSheetId="1">OFFSET(#REF!,0,0,COUNTA(#REF!))</definedName>
    <definedName name="LE">OFFSET(#REF!,0,0,COUNTA(#REF!))</definedName>
    <definedName name="LeadAud" localSheetId="1">#REF!</definedName>
    <definedName name="LeadAud">#REF!</definedName>
    <definedName name="Leistungen" localSheetId="1">#REF!</definedName>
    <definedName name="Leistungen">#REF!</definedName>
    <definedName name="LEVEL_2_1_HEXENE_PG.1">'[65]Summary Sheets'!$W$382:$AG$416</definedName>
    <definedName name="LEVEL_2_1_HEXENE_PG.2">'[65]Summary Sheets'!$W$420:$AG$454</definedName>
    <definedName name="LEVEL_2_1_HEXENE_PG.3">'[65]Summary Sheets'!$W$458:$AG$492</definedName>
    <definedName name="LEVEL_2_1_HEXENE_PG.4">'[65]Summary Sheets'!$W$496:$AG$530</definedName>
    <definedName name="LEVEL_2_1_HEXENE_PG_5">'[65]Summary Sheets'!$W$534:$AG$568</definedName>
    <definedName name="LEVEL_2_DKADU_PG.1">'[92]ITB COST'!$W$2:$AG$42</definedName>
    <definedName name="LEVEL_2_DKADU_PG.2">'[92]ITB COST'!$W$46:$AG$86</definedName>
    <definedName name="LEVEL_2_DKADU_PG.3">'[92]ITB COST'!$W$90:$AG$130</definedName>
    <definedName name="LEVEL_2_DKADU_PG.4">'[92]ITB COST'!$W$134:$AG$174</definedName>
    <definedName name="LEVEL_2_DOCK_PG.1">'[65]Summary Sheets'!$W$762:$AG$796</definedName>
    <definedName name="LEVEL_2_DOCK_PG.2">'[65]Summary Sheets'!$W$800:$AG$834</definedName>
    <definedName name="LEVEL_2_DOCK_PG.3">'[65]Summary Sheets'!$W$838:$AG$872</definedName>
    <definedName name="LEVEL_2_DOCK_PG.4">'[65]Summary Sheets'!$W$876:$AG$910</definedName>
    <definedName name="LEVEL_2_DOCK_PG_5">'[65]Summary Sheets'!$W$914:$AG$948</definedName>
    <definedName name="LEVEL_2_ETHYLENE_PG.1">'[65]Summary Sheets'!$W$2:$AG$36</definedName>
    <definedName name="LEVEL_2_ETHYLENE_PG.2">'[65]Summary Sheets'!$W$40:$AG$74</definedName>
    <definedName name="LEVEL_2_ETHYLENE_PG.3">'[65]Summary Sheets'!$W$78:$AG$112</definedName>
    <definedName name="LEVEL_2_ETHYLENE_PG.4">'[65]Summary Sheets'!$W$116:$AG$150</definedName>
    <definedName name="LEVEL_2_ETHYLENE_PG_5">'[65]Summary Sheets'!$W$154:$AG$188</definedName>
    <definedName name="LEVEL_2_NFGP_PG.1">'[92]ITB COST'!$W$398:$AG$438</definedName>
    <definedName name="LEVEL_2_NFGP_PG.2">'[92]ITB COST'!$W$442:$AG$482</definedName>
    <definedName name="LEVEL_2_NFGP_PG.3">'[92]ITB COST'!$W$486:$AG$526</definedName>
    <definedName name="LEVEL_2_NFGP_PG.4">'[92]ITB COST'!$W$530:$AG$570</definedName>
    <definedName name="LEVEL_2_NGL4_PG.1">'[92]ITB COST'!$W$178:$AG$218</definedName>
    <definedName name="LEVEL_2_NGL4_PG.2">'[92]ITB COST'!$W$222:$AG$262</definedName>
    <definedName name="LEVEL_2_NGL4_PG.3">'[92]ITB COST'!$W$266:$AG$306</definedName>
    <definedName name="LEVEL_2_NGL4_PG.4">'[92]ITB COST'!$W$310:$AG$350</definedName>
    <definedName name="LEVEL_2_OFFSITES_PG.1">'[65]Summary Sheets'!$W$572:$AG$606</definedName>
    <definedName name="LEVEL_2_OFFSITES_PG.2">'[65]Summary Sheets'!$W$610:$AG$644</definedName>
    <definedName name="LEVEL_2_OFFSITES_PG.3">'[65]Summary Sheets'!$W$648:$AG$682</definedName>
    <definedName name="LEVEL_2_OFFSITES_PG.4">'[65]Summary Sheets'!$W$686:$AG$720</definedName>
    <definedName name="LEVEL_2_OFFSITES_PG_5">'[65]Summary Sheets'!$W$724:$AG$758</definedName>
    <definedName name="LEVEL_2_PGM_PG.1">'[92]ITB COST'!$W$881:$AG$922</definedName>
    <definedName name="LEVEL_2_PGM_PG.2">'[92]ITB COST'!$W$925:$AG$966</definedName>
    <definedName name="LEVEL_2_PIPELINE_PG.1">'[92]ITB COST'!$W$574:$AG$614</definedName>
    <definedName name="LEVEL_2_PIPELINE_PG.2">'[92]ITB COST'!$W$618:$AG$658</definedName>
    <definedName name="LEVEL_2_PIPELINE_PG.3">'[92]ITB COST'!$W$662:$AG$702</definedName>
    <definedName name="LEVEL_2_POLYETHYLENE_PG.1">'[65]Summary Sheets'!$W$192:$AG$226</definedName>
    <definedName name="LEVEL_2_POLYETHYLENE_PG.2">'[65]Summary Sheets'!$W$230:$AG$264</definedName>
    <definedName name="LEVEL_2_POLYETHYLENE_PG.3">'[65]Summary Sheets'!$W$268:$AG$302</definedName>
    <definedName name="LEVEL_2_POLYETHYLENE_PG.4">'[65]Summary Sheets'!$W$306:$AG$340</definedName>
    <definedName name="LEVEL_2_POLYETHYLENE_PG_5">'[65]Summary Sheets'!$W$344:$AG$378</definedName>
    <definedName name="LEVEL_2_TANK_PG.1">'[92]ITB COST'!$W$706:$AG$746</definedName>
    <definedName name="LEVEL_2_TANK_PG.2">'[92]ITB COST'!$W$750:$AG$790</definedName>
    <definedName name="LEVEL_2_TANK_PG.3">'[92]ITB COST'!$W$794:$AG$834</definedName>
    <definedName name="LEVEL_2_TANK_PG.4">'[92]ITB COST'!$W$838:$AG$878</definedName>
    <definedName name="LEVEL_3_1_HEXENE_EQUIP_PG_1">'[65]Summary Sheets'!$AH$382:$AR$416</definedName>
    <definedName name="LEVEL_3_1_HEXENE_EQUIP_PG_2">'[65]Summary Sheets'!$AH$420:$AR$454</definedName>
    <definedName name="LEVEL_3_1_HEXENE_EQUIP_PG_3">'[65]Summary Sheets'!$AH$458:$AR$492</definedName>
    <definedName name="LEVEL_3_DKADU_EQUIP_PG_1">'[92]ITB COST'!$AH$2:$AR$42</definedName>
    <definedName name="LEVEL_3_DKADU_EQUIP_PG_2">'[92]ITB COST'!$AH$46:$AR$86</definedName>
    <definedName name="LEVEL_3_DKADU_EQUIP_PG_3">'[92]ITB COST'!$AH$90:$AR$130</definedName>
    <definedName name="LEVEL_3_DOCK_EQUIP_PG_1">'[65]Summary Sheets'!$AH$762:$AR$796</definedName>
    <definedName name="LEVEL_3_DOCK_EQUIP_PG_2">'[65]Summary Sheets'!$AH$800:$AR$834</definedName>
    <definedName name="LEVEL_3_DOCK_EQUIP_PG_3">'[65]Summary Sheets'!$AH$838:$AR$872</definedName>
    <definedName name="LEVEL_3_ETHYLENE_EQUIP_PG_1">'[65]Summary Sheets'!$AH$2:$AR$36</definedName>
    <definedName name="LEVEL_3_ETHYLENE_EQUIP_PG_2">'[65]Summary Sheets'!$AH$40:$AR$74</definedName>
    <definedName name="LEVEL_3_ETHYLENE_EQUIP_PG_3">'[65]Summary Sheets'!$AH$78:$AR$112</definedName>
    <definedName name="LEVEL_3_NFGP_EQUIP_PG_1">'[92]ITB COST'!$AH$398:$AR$438</definedName>
    <definedName name="LEVEL_3_NFGP_EQUIP_PG_2">'[92]ITB COST'!$AH$442:$AR$482</definedName>
    <definedName name="LEVEL_3_NFGP_EQUIP_PG_3">'[92]ITB COST'!$AH$486:$AR$526</definedName>
    <definedName name="LEVEL_3_NGL4_EQUIP_PG_1">'[92]ITB COST'!$AH$178:$AR$218</definedName>
    <definedName name="LEVEL_3_NGL4_EQUIP_PG_2">'[92]ITB COST'!$AH$222:$AR$262</definedName>
    <definedName name="LEVEL_3_NGL4_EQUIP_PG_3">'[92]ITB COST'!$AH$266:$AR$306</definedName>
    <definedName name="LEVEL_3_NGL4_EQUIP_PG_4">'[92]ITB COST'!$AH$310:$AR$350</definedName>
    <definedName name="LEVEL_3_NGL4_EQUIP_PG_5">'[92]ITB COST'!$AH$354:$AR$394</definedName>
    <definedName name="LEVEL_3_OFFSITES_EQUIP_PG_1">'[65]Summary Sheets'!$AH$572:$AR$606</definedName>
    <definedName name="LEVEL_3_OFFSITES_EQUIP_PG_2">'[65]Summary Sheets'!$AH$610:$AR$644</definedName>
    <definedName name="LEVEL_3_OFFSITES_EQUIP_PG_3">'[65]Summary Sheets'!$AH$648:$AR$682</definedName>
    <definedName name="LEVEL_3_PIPELINE_EQUIP_PG_1">'[92]ITB COST'!$AH$574:$AR$614</definedName>
    <definedName name="LEVEL_3_POLYETHYLENE_EQUIP_PG_1">'[65]Summary Sheets'!$AH$192:$AR$226</definedName>
    <definedName name="LEVEL_3_POLYETHYLENE_EQUIP_PG_2">'[65]Summary Sheets'!$AH$230:$AR$264</definedName>
    <definedName name="LEVEL_3_POLYETHYLENE_EQUIP_PG_3">'[65]Summary Sheets'!$AH$268:$AR$302</definedName>
    <definedName name="LEVEL_3_TANK_EQUIP_PG_1">'[92]ITB COST'!$AH$706:$AR$746</definedName>
    <definedName name="LG" localSheetId="1">#REF!</definedName>
    <definedName name="LG">#REF!</definedName>
    <definedName name="limcount" hidden="1">2</definedName>
    <definedName name="Lin">#REF!</definedName>
    <definedName name="Line">[87]List!$C$3:$C$7</definedName>
    <definedName name="LIST" hidden="1">'[138]AKE LIST'!#REF!</definedName>
    <definedName name="lk" localSheetId="1" hidden="1">{#N/A,#N/A,TRUE,"HW"}</definedName>
    <definedName name="lk" hidden="1">{#N/A,#N/A,TRUE,"HW"}</definedName>
    <definedName name="lkk" localSheetId="1" hidden="1">{#N/A,#N/A,TRUE,"HW"}</definedName>
    <definedName name="lkk" hidden="1">{#N/A,#N/A,TRUE,"HW"}</definedName>
    <definedName name="LL">OFFSET('[61]Deco Review Data(輸入)'!$AG$4,1,0,COUNTA('[61]Deco Review Data(輸入)'!$F$5:$F$97571),1)</definedName>
    <definedName name="LLL" localSheetId="1" hidden="1">#REF!</definedName>
    <definedName name="LLL" hidden="1">#REF!</definedName>
    <definedName name="llllll">ROUND([2]!llllll*0.0254,3)</definedName>
    <definedName name="lllllllllllll">ROUND([2]!lllllllllllll*0.0254,3)</definedName>
    <definedName name="Location">[54]Coding!$AE$1:$AE$21</definedName>
    <definedName name="LOT_B1">#REF!</definedName>
    <definedName name="LOT_B2">#REF!</definedName>
    <definedName name="LOT_NO">#REF!</definedName>
    <definedName name="LOTHEAD">[87]List!$A$3:$A$7</definedName>
    <definedName name="LP" localSheetId="1">#REF!</definedName>
    <definedName name="LP">#REF!</definedName>
    <definedName name="LS_FLANGE">ROUND(((3.141*([3]FLANGE!$E1+2*[3]FLANGE!$C1)*([3]FLANGE!$D1+2*[3]FLANGE!$C1))+(2*3.141*([3]FLANGE!$E1+2*[3]FLANGE!$C1)^2/4))/1000000,3)</definedName>
    <definedName name="LS_VALVE">ROUND(2*(([3]VALVE!$D1+2*[3]VALVE!$C1)*([3]VALVE!$E1+2*[3]VALVE!$C1)+([3]VALVE!$D1+2*[3]VALVE!$C1)*([3]VALVE!$F1+2*[3]VALVE!$C1)+([3]VALVE!$E1+2*[3]VALVE!$C1)*([3]VALVE!$F1+2*[3]VALVE!$C1))/1000000,3)</definedName>
    <definedName name="LTE" localSheetId="1">OFFSET([14]KF熱物性!$AA$7,COUNTBLANK([14]KF熱物性!$AA$7:$AA$7),0,COUNTA([14]KF熱物性!$AA$7:$AA$65466),1)</definedName>
    <definedName name="LTE">OFFSET(#REF!,0,0,COUNTA(#REF!),1)</definedName>
    <definedName name="LTE_DATE" localSheetId="1">OFFSET([14]KF熱物性!$Y$7,COUNTBLANK([14]KF熱物性!$AA$7:$AA$7),0,COUNTA([14]KF熱物性!$AA$7:$AA$65466),1)</definedName>
    <definedName name="LTE_DATE">OFFSET(#REF!,COUNTBLANK(#REF!),0,COUNTA(#REF!),1)</definedName>
    <definedName name="LTE_L" localSheetId="1">OFFSET([14]KF熱物性!$AQ$7,0,0,COUNTA([14]KF熱物性!$B$7:$B$65466),1)</definedName>
    <definedName name="LTE_L">OFFSET(#REF!,0,0,COUNTA(#REF!),1)</definedName>
    <definedName name="LTE_M" localSheetId="1">OFFSET([14]KF熱物性!$AR$7,0,0,COUNTA([14]KF熱物性!$B$7:$B$65466),1)</definedName>
    <definedName name="LTE_M">OFFSET(#REF!,0,0,COUNTA(#REF!),1)</definedName>
    <definedName name="LTE_U" localSheetId="1">OFFSET([14]KF熱物性!$AS$7,0,0,COUNTA([14]KF熱物性!$B$7:$B$65466),1)</definedName>
    <definedName name="LTE_U">OFFSET(#REF!,0,0,COUNTA(#REF!),1)</definedName>
    <definedName name="LTEdate">OFFSET([55]YF熱物性!$Y$7,COUNTBLANK([55]YF熱物性!$Y$7:$Y$20),0,COUNTA([55]YF熱物性!$Y$7:$Y$68))</definedName>
    <definedName name="luongvn">#REF!</definedName>
    <definedName name="M" localSheetId="1">[35]!M</definedName>
    <definedName name="M">[0]!M</definedName>
    <definedName name="M1Date" localSheetId="1">#REF!</definedName>
    <definedName name="M1Date">#REF!</definedName>
    <definedName name="M2Date" localSheetId="1">#REF!</definedName>
    <definedName name="M2Date">#REF!</definedName>
    <definedName name="M3Date" localSheetId="1">#REF!</definedName>
    <definedName name="M3Date">#REF!</definedName>
    <definedName name="M4Date" localSheetId="1">#REF!</definedName>
    <definedName name="M4Date">#REF!</definedName>
    <definedName name="M5Date" localSheetId="1">#REF!</definedName>
    <definedName name="M5Date">#REF!</definedName>
    <definedName name="manday" localSheetId="1">#REF!</definedName>
    <definedName name="manday">#REF!</definedName>
    <definedName name="MANUAL_IN">#REF!</definedName>
    <definedName name="MARA" localSheetId="1">#REF!</definedName>
    <definedName name="MARA">#REF!</definedName>
    <definedName name="mara2">[139]基本データ登録済!$D$1:$D$65536</definedName>
    <definedName name="MARC">[140]プラントデータ登録済!$D$1:$D$65536</definedName>
    <definedName name="mariya">"ピクチャ 6"</definedName>
    <definedName name="MasterTech" localSheetId="1">#REF!</definedName>
    <definedName name="MasterTech">#REF!</definedName>
    <definedName name="MENU">'[36]Item List'!$B$8:$E$55</definedName>
    <definedName name="MEREI">"ピクチャ 2"</definedName>
    <definedName name="MFR_B">#REF!</definedName>
    <definedName name="MFR_P">#REF!</definedName>
    <definedName name="MgO_LCL">OFFSET([4]CF板組成!$AX$6,0,0,COUNTA([4]CF板組成!$E$6:$E$65536))</definedName>
    <definedName name="MgO_UCL">OFFSET([4]CF板組成!$AP$6,0,0,COUNTA([4]CF板組成!$E$6:$E$65536))</definedName>
    <definedName name="MI_B">#REF!</definedName>
    <definedName name="MI_BB">#REF!</definedName>
    <definedName name="MI_P">#REF!</definedName>
    <definedName name="miyaki">"ピクチャ 8"</definedName>
    <definedName name="MI上限">#REF!</definedName>
    <definedName name="MI下限">#REF!</definedName>
    <definedName name="MM" localSheetId="1" hidden="1">{#N/A,#N/A,TRUE,"960318-1";#N/A,#N/A,TRUE,"960318-2";#N/A,#N/A,TRUE,"960318-3"}</definedName>
    <definedName name="MM" hidden="1">{#N/A,#N/A,TRUE,"960318-1";#N/A,#N/A,TRUE,"960318-2";#N/A,#N/A,TRUE,"960318-3"}</definedName>
    <definedName name="MMM" localSheetId="1" hidden="1">{#N/A,#N/A,TRUE,"HW"}</definedName>
    <definedName name="MMM" hidden="1">{#N/A,#N/A,TRUE,"HW"}</definedName>
    <definedName name="mmmmm">ROUND([2]!mmmmm*0.0254,3)</definedName>
    <definedName name="MMMMMMM" localSheetId="1">#REF!</definedName>
    <definedName name="MMMMMMM">#REF!</definedName>
    <definedName name="mmmmmmmmmmmmmmmmmm">ROUND([2]!mmmmmmmmmmmmmmmmmm*0.0254,3)</definedName>
    <definedName name="mn" localSheetId="1" hidden="1">{#N/A,#N/A,TRUE,"HW"}</definedName>
    <definedName name="mn" hidden="1">{#N/A,#N/A,TRUE,"HW"}</definedName>
    <definedName name="modoru">#N/A</definedName>
    <definedName name="modoru_fld">[78]!modoru_fld</definedName>
    <definedName name="modoru_mnu">[78]!modoru_mnu</definedName>
    <definedName name="Module1.フロｰ表示" localSheetId="1">[141]!Module1.フロｰ表示</definedName>
    <definedName name="Module1.フロｰ表示">[142]!Module1.フロｰ表示</definedName>
    <definedName name="Module1.改訂履歴表示">[143]!Module1.改訂履歴表示</definedName>
    <definedName name="Module1.初期化">[52]!Module1.初期化</definedName>
    <definedName name="Module1.削除" localSheetId="1">[144]!Module1.削除</definedName>
    <definedName name="Module1.削除">[145]!Module1.削除</definedName>
    <definedName name="Module1.登録" localSheetId="1">[144]!Module1.登録</definedName>
    <definedName name="Module1.登録">[145]!Module1.登録</definedName>
    <definedName name="Module1.詳細表示フロー" localSheetId="1">[146]!Module1.詳細表示フロー</definedName>
    <definedName name="Module1.詳細表示フロー">[147]!Module1.詳細表示フロー</definedName>
    <definedName name="MONEY">'[94]Y-WORK'!$F$21:$M$614,'[94]Y-WORK'!$F$624:$M$647</definedName>
    <definedName name="MPM合紙全工程使用">ROUND([2]!_xlbgnm.NEW1*0.0254,3)</definedName>
    <definedName name="MT">#REF!</definedName>
    <definedName name="MUL">#REF!</definedName>
    <definedName name="MUV">#REF!</definedName>
    <definedName name="MVKE" localSheetId="1">#REF!</definedName>
    <definedName name="MVKE">#REF!</definedName>
    <definedName name="N">[148]フイールド表!$F$2:$F$100</definedName>
    <definedName name="Na">OFFSET('[133]CF4板β-OH&amp; Na2O'!$M$4,0,0,COUNTA('[133]CF4板β-OH&amp; Na2O'!$B$4:$B$63839),1)</definedName>
    <definedName name="Na2O">OFFSET([93]ZF3板組成!$R$6,0,0,COUNTA([93]ZF3板組成!$E$6:$E$65536))</definedName>
    <definedName name="Na2O_LCL">OFFSET([4]CF板組成!$AZ$6,0,0,COUNTA([4]CF板組成!$E$6:$E$65536))</definedName>
    <definedName name="Na2O_UCL">OFFSET([4]CF板組成!$AR$6,0,0,COUNTA([4]CF板組成!$E$6:$E$65536))</definedName>
    <definedName name="NAIKEI">#REF!</definedName>
    <definedName name="NAME" localSheetId="1">#REF!</definedName>
    <definedName name="NAME">#REF!</definedName>
    <definedName name="Nano伤">OFFSET('[61]Deco Review Data(輸入)'!$BG$4,1,0,COUNTA('[61]Deco Review Data(輸入)'!$F$5:$F$97571),1)</definedName>
    <definedName name="Nano伤G">OFFSET('[61]Deco Review Data(輸入)'!$O$4,1,0,COUNTA('[61]Deco Review Data(輸入)'!$F$5:$F$97571),1)</definedName>
    <definedName name="NaOH">OFFSET('[136]KF板β-OH &amp; Na2O&amp; Fe2O3'!$M$4,0,0,COUNTA('[136]KF板β-OH &amp; Na2O&amp; Fe2O3'!$B$4:$B$65536),1)</definedName>
    <definedName name="nb" localSheetId="1" hidden="1">{#N/A,#N/A,TRUE,"HW"}</definedName>
    <definedName name="nb" hidden="1">{#N/A,#N/A,TRUE,"HW"}</definedName>
    <definedName name="NC">#REF!</definedName>
    <definedName name="NEGO" localSheetId="1">#REF!</definedName>
    <definedName name="NEGO">#REF!</definedName>
    <definedName name="nendo" localSheetId="1">[149]ｺﾝﾋﾞﾅｰﾄ工程!$J$2</definedName>
    <definedName name="nendo">[150]ｺﾝﾋﾞﾅｰﾄ工程!$J$2</definedName>
    <definedName name="NetID" localSheetId="1">#REF!</definedName>
    <definedName name="NetID">#REF!</definedName>
    <definedName name="NEW" localSheetId="1">ROUND([22]!NEW*0.0254,3)</definedName>
    <definedName name="new">#REF!</definedName>
    <definedName name="New_consolidated" localSheetId="1">'[82]Basic Information'!$H$33</definedName>
    <definedName name="New_consolidated">'[83]Basic Information'!$H$33</definedName>
    <definedName name="NEWSECTION" localSheetId="1">#REF!</definedName>
    <definedName name="NEWSECTION">#REF!</definedName>
    <definedName name="NextMax">[151]Customize!$B$2</definedName>
    <definedName name="NISSU">[121]DATA.予算!$K$17</definedName>
    <definedName name="NISSU2" localSheetId="1">#REF!</definedName>
    <definedName name="NISSU2">#REF!</definedName>
    <definedName name="nissu2all" localSheetId="1">#REF!</definedName>
    <definedName name="nissu2all">#REF!</definedName>
    <definedName name="nissuall">[121]DATA.予算!$K$16</definedName>
    <definedName name="nissuj">[121]DATA.実績10月!$J$3</definedName>
    <definedName name="nissuj2" localSheetId="1">#REF!</definedName>
    <definedName name="nissuj2">#REF!</definedName>
    <definedName name="nissuji" localSheetId="1">#REF!</definedName>
    <definedName name="nissuji">#REF!</definedName>
    <definedName name="nnn">[42]!all_clear_onTAS</definedName>
    <definedName name="nnnnnnnnnnn">ROUND([2]!nnnnnnnnnnn*0.0254,3)</definedName>
    <definedName name="NNNNNNNNNNNN" localSheetId="1">'[27]2000'!#REF!</definedName>
    <definedName name="NNNNNNNNNNNN">'[27]2000'!#REF!</definedName>
    <definedName name="NO">#REF!</definedName>
    <definedName name="NO.1洗淨機">#REF!</definedName>
    <definedName name="NOOFSHTTEXT" localSheetId="1">#REF!</definedName>
    <definedName name="NOOFSHTTEXT">#REF!</definedName>
    <definedName name="NormalPrint" localSheetId="1">[72]!NormalPrint</definedName>
    <definedName name="NormalPrint">[73]!NormalPrint</definedName>
    <definedName name="np">#REF!</definedName>
    <definedName name="NR_DATA" localSheetId="1">#REF!</definedName>
    <definedName name="NR_DATA">#REF!</definedName>
    <definedName name="NR_MINMAX" localSheetId="1">#REF!</definedName>
    <definedName name="NR_MINMAX">#REF!</definedName>
    <definedName name="NR_PLC" localSheetId="1">#REF!</definedName>
    <definedName name="NR_PLC">#REF!</definedName>
    <definedName name="NT" localSheetId="1">#REF!</definedName>
    <definedName name="NT">#REF!</definedName>
    <definedName name="NTOTA_L">OFFSET('[61]Deco Review Data(輸入)'!$AI$4,1,0,COUNTA('[61]Deco Review Data(輸入)'!$F$5:$F$97571),1)</definedName>
    <definedName name="nyuuko" localSheetId="1">#REF!</definedName>
    <definedName name="nyuuko">#REF!</definedName>
    <definedName name="nyuuko2" localSheetId="1">#REF!</definedName>
    <definedName name="nyuuko2">#REF!</definedName>
    <definedName name="nyuuko2all" localSheetId="1">#REF!</definedName>
    <definedName name="nyuuko2all">#REF!</definedName>
    <definedName name="nyuukoall" localSheetId="1">#REF!</definedName>
    <definedName name="nyuukoall">#REF!</definedName>
    <definedName name="nyuukoo" localSheetId="1">#REF!</definedName>
    <definedName name="nyuukoo">#REF!</definedName>
    <definedName name="nyuukooall" localSheetId="1">#REF!</definedName>
    <definedName name="nyuukooall">#REF!</definedName>
    <definedName name="o" localSheetId="1">#REF!</definedName>
    <definedName name="o">[152]MASTER!$P$5:$P$33</definedName>
    <definedName name="OA" localSheetId="1">#REF!</definedName>
    <definedName name="OA">#REF!</definedName>
    <definedName name="OC" localSheetId="1">#REF!</definedName>
    <definedName name="OC">#REF!</definedName>
    <definedName name="of" localSheetId="1">#REF!</definedName>
    <definedName name="of">#REF!</definedName>
    <definedName name="OG" localSheetId="1">#REF!</definedName>
    <definedName name="OG">#REF!</definedName>
    <definedName name="OK" localSheetId="1">#REF!</definedName>
    <definedName name="OK">#REF!</definedName>
    <definedName name="OLDWL" localSheetId="1">#REF!</definedName>
    <definedName name="OLDWL">#REF!</definedName>
    <definedName name="ONTAS_SF_DATE" localSheetId="1">[42]!ONTAS_SF_DATE</definedName>
    <definedName name="ONTAS_SF_DATE">[43]!ONTAS_SF_DATE</definedName>
    <definedName name="ONTAS_SF_PL" localSheetId="1">[42]!ONTAS_SF_PL</definedName>
    <definedName name="ONTAS_SF_PL">[43]!ONTAS_SF_PL</definedName>
    <definedName name="ONTAS_TF_DATE" localSheetId="1">[42]!ONTAS_TF_DATE</definedName>
    <definedName name="ONTAS_TF_DATE">[43]!ONTAS_TF_DATE</definedName>
    <definedName name="ONTAS_TF_PL" localSheetId="1">[42]!ONTAS_TF_PL</definedName>
    <definedName name="ONTAS_TF_PL">[43]!ONTAS_TF_PL</definedName>
    <definedName name="oo" localSheetId="1" hidden="1">{#N/A,#N/A,TRUE,"HW"}</definedName>
    <definedName name="oo" hidden="1">{#N/A,#N/A,TRUE,"HW"}</definedName>
    <definedName name="OOOOOOOOOO">'[27]2001'!#REF!</definedName>
    <definedName name="ooooooooooooooo">ROUND([2]!ooooooooooooooo*0.0254,3)</definedName>
    <definedName name="op" localSheetId="1" hidden="1">{#N/A,#N/A,TRUE,"HW"}</definedName>
    <definedName name="op" hidden="1">{#N/A,#N/A,TRUE,"HW"}</definedName>
    <definedName name="OrderNo">#REF!</definedName>
    <definedName name="Org_Size">[54]Coding!$Y$4:$Y$23</definedName>
    <definedName name="OtherStd" localSheetId="1">#REF!</definedName>
    <definedName name="OtherStd">#REF!</definedName>
    <definedName name="owUp">[153]Sys!$E$3</definedName>
    <definedName name="P" localSheetId="1">'[25]2001'!#REF!</definedName>
    <definedName name="P">'[18]2001'!#REF!</definedName>
    <definedName name="P_No">#REF!</definedName>
    <definedName name="PA">'[30]2000'!#REF!</definedName>
    <definedName name="paletteNO">[154]List!$A$2:$A$100</definedName>
    <definedName name="PAMTrace">[155]PAMTrace!$A$1:INDEX([155]PAMTrace!$CH:$CH,COUNTA([155]PAMTrace!$A:$A))</definedName>
    <definedName name="Particle_T">OFFSET('[61]Deco Review Data(輸入)'!$AX$4,1,0,COUNTA('[61]Deco Review Data(輸入)'!$F$5:$F$97571),1)</definedName>
    <definedName name="Pattern①">[15]選項資料來源!#REF!</definedName>
    <definedName name="Pattern②">[15]選項資料來源!#REF!</definedName>
    <definedName name="Pattern③">[15]選項資料來源!#REF!</definedName>
    <definedName name="Pattern④">[15]選項資料來源!#REF!</definedName>
    <definedName name="Pattern⑤">[15]選項資料來源!#REF!</definedName>
    <definedName name="PBubble">'[69]JC DATA'!$H$6:$H$575</definedName>
    <definedName name="PC9821_21" localSheetId="1">[112]Sheet1!$H$5</definedName>
    <definedName name="PC9821_21">[156]Sheet1!$H$5</definedName>
    <definedName name="PC9821_M2" localSheetId="1">[112]Sheet1!$H$6</definedName>
    <definedName name="PC9821_M2">[156]Sheet1!$H$6</definedName>
    <definedName name="PC9821An_C9T" localSheetId="1">[112]Sheet1!$H$3</definedName>
    <definedName name="PC9821An_C9T">[156]Sheet1!$H$3</definedName>
    <definedName name="PC9821An_U8W" localSheetId="1">[112]Sheet1!$H$4</definedName>
    <definedName name="PC9821An_U8W">[156]Sheet1!$H$4</definedName>
    <definedName name="PC9821Np34OW" localSheetId="1">[112]Sheet1!$H$7</definedName>
    <definedName name="PC9821Np34OW">[156]Sheet1!$H$7</definedName>
    <definedName name="PC9821Np54OW" localSheetId="1">[112]Sheet1!$H$8</definedName>
    <definedName name="PC9821Np54OW">[156]Sheet1!$H$8</definedName>
    <definedName name="Pd" localSheetId="1">#REF!</definedName>
    <definedName name="Pd">#REF!</definedName>
    <definedName name="PeriodEnding" localSheetId="1">'[82]Basic Information'!$F$30</definedName>
    <definedName name="PeriodEnding">'[83]Basic Information'!$F$30</definedName>
    <definedName name="ＰＬ" localSheetId="1">#REF!</definedName>
    <definedName name="PL">[104]list!$L$14:$L$25</definedName>
    <definedName name="Plan_Type">[54]Coding!$AA$83:$AA$91</definedName>
    <definedName name="PLDB">OFFSET([157]ISOPDB!$A$1,0,0,COUNTA([157]ISOPDB!$A$1:$A$668),COUNTA([157]ISOPDB!$A$1:$Z$1))</definedName>
    <definedName name="PLDB2" localSheetId="1">#REF!</definedName>
    <definedName name="PLDB2">#REF!</definedName>
    <definedName name="PLタイプ" localSheetId="1">[158]リスト!$D$12:$D$18</definedName>
    <definedName name="PLタイプ">[159]リスト!$D$12:$D$18</definedName>
    <definedName name="PL寸法・単価一覧">[160]素板輸出入PL一覧!$C$15:$Q$49</definedName>
    <definedName name="PL型">#REF!</definedName>
    <definedName name="PL型式">[160]素板輸出入PL一覧!$C$15:$C$49</definedName>
    <definedName name="PL重量マスタ" localSheetId="1">[45]マスタ!$A$63:$B$99</definedName>
    <definedName name="PL重量マスタ">#REF!</definedName>
    <definedName name="PL容積マスタ" localSheetId="1">[45]マスタ!$A$101:$B$137</definedName>
    <definedName name="PL容積マスタ">#REF!</definedName>
    <definedName name="PL種" localSheetId="1">OFFSET(#REF!,0,0,COUNTA(#REF!)-1,1)</definedName>
    <definedName name="PL種">OFFSET(#REF!,0,0,COUNTA(#REF!)-1,1)</definedName>
    <definedName name="PNT" localSheetId="1">ROUND([22]!PNT*0.0254,3)</definedName>
    <definedName name="PNT">#N/A</definedName>
    <definedName name="poi" localSheetId="1" hidden="1">{#N/A,#N/A,TRUE,"HW"}</definedName>
    <definedName name="poi" hidden="1">{#N/A,#N/A,TRUE,"HW"}</definedName>
    <definedName name="polishingtime">#REF!</definedName>
    <definedName name="por1c1r50c9">'[10]TW-2130'!#REF!</definedName>
    <definedName name="PortNo" localSheetId="1">#REF!</definedName>
    <definedName name="PortNo">#REF!</definedName>
    <definedName name="Position" localSheetId="1">#REF!</definedName>
    <definedName name="Position">#REF!</definedName>
    <definedName name="Position_Class">[54]Coding!$Y$26:$Y$65</definedName>
    <definedName name="pp" localSheetId="1" hidden="1">{#N/A,#N/A,TRUE,"HW"}</definedName>
    <definedName name="pp" hidden="1">{#N/A,#N/A,TRUE,"HW"}</definedName>
    <definedName name="PPK">'[161]12月分析'!$V$13</definedName>
    <definedName name="PPPPPP">'[25]2001'!#REF!</definedName>
    <definedName name="PPPPPPPPPPP">'[162]2001'!#REF!</definedName>
    <definedName name="pr">#REF!</definedName>
    <definedName name="prate" localSheetId="1">#REF!</definedName>
    <definedName name="prate">#REF!</definedName>
    <definedName name="preauddays" localSheetId="1">#REF!</definedName>
    <definedName name="preauddays">#REF!</definedName>
    <definedName name="PreDate" localSheetId="1">#REF!</definedName>
    <definedName name="PreDate">#REF!</definedName>
    <definedName name="predocrev" localSheetId="1">#REF!</definedName>
    <definedName name="predocrev">#REF!</definedName>
    <definedName name="prenumaud" localSheetId="1">#REF!</definedName>
    <definedName name="prenumaud">#REF!</definedName>
    <definedName name="Price_ID" localSheetId="1">#REF!</definedName>
    <definedName name="Price_ID">#REF!</definedName>
    <definedName name="PRINT" localSheetId="1">#REF!</definedName>
    <definedName name="PRINT">#REF!</definedName>
    <definedName name="_xlnm.Print_Area" localSheetId="1">Schedule!$A$1:$R$54</definedName>
    <definedName name="_xlnm.Print_Area" localSheetId="0">'工程變更申請書 REV06 '!$A$1:$BP$72</definedName>
    <definedName name="_xlnm.Print_Area" localSheetId="4">'素板製品梱包仕樣書(A1C3 K1C3)'!$A$1:$AK$104</definedName>
    <definedName name="_xlnm.Print_Area">#REF!</definedName>
    <definedName name="Print_Area_MI" localSheetId="1">[163]研磨!#REF!</definedName>
    <definedName name="Print_Area_MI">#REF!</definedName>
    <definedName name="PRINT_AREA_MI1" localSheetId="1">#REF!</definedName>
    <definedName name="PRINT_AREA_MI1">#REF!</definedName>
    <definedName name="Print_Area明細" localSheetId="1">#REF!</definedName>
    <definedName name="Print_Area明細">#REF!</definedName>
    <definedName name="Print_Area集計" localSheetId="1">#REF!</definedName>
    <definedName name="Print_Area集計">#REF!</definedName>
    <definedName name="_xlnm.Print_Titles" localSheetId="1">#N/A</definedName>
    <definedName name="_xlnm.Print_Titles">#REF!</definedName>
    <definedName name="PRINT_TITLES_MI" localSheetId="1">#REF!</definedName>
    <definedName name="PRINT_TITLES_MI">#REF!</definedName>
    <definedName name="PrintDate" localSheetId="1">#REF!</definedName>
    <definedName name="PrintDate">#REF!</definedName>
    <definedName name="PROJECT_TOTAL">'[65]Summary Sheets'!$A$2:$K$36</definedName>
    <definedName name="prtoR1c1R50c8rt">'[10]TW-2130'!#REF!</definedName>
    <definedName name="Pt" localSheetId="1">#REF!</definedName>
    <definedName name="Pt">#REF!</definedName>
    <definedName name="Pt_ALL_C" localSheetId="1">OFFSET([63]ISOP!$ACI$4,0,0,COUNTA([63]ISOP!$ACI:$ACI)-1,1)</definedName>
    <definedName name="Pt_ALL_C">OFFSET([64]ISOP!$ACI$4,0,0,COUNTA([64]ISOP!$ACI:$ACI)-1,1)</definedName>
    <definedName name="Pt_ALL_LE" localSheetId="1">OFFSET([63]ISOP!$ACH$4,0,0,COUNTA([63]ISOP!$ACH:$ACH)-1,1)</definedName>
    <definedName name="Pt_ALL_LE">OFFSET([64]ISOP!$ACH$4,0,0,COUNTA([64]ISOP!$ACH:$ACH)-1,1)</definedName>
    <definedName name="Pt_ALL_LE_2部位" localSheetId="1">OFFSET([63]ISOP!$AEA$4,0,0,COUNTA([63]ISOP!$AEA:$AEA)-1,1)</definedName>
    <definedName name="Pt_ALL_LE_2部位">OFFSET([64]ISOP!$AEA$4,0,0,COUNTA([64]ISOP!$AEA:$AEA)-1,1)</definedName>
    <definedName name="Pt_ALL_RE" localSheetId="1">OFFSET([63]ISOP!$ACJ$4,0,0,COUNTA([63]ISOP!$ACJ:$ACJ)-1,1)</definedName>
    <definedName name="Pt_ALL_RE">OFFSET([64]ISOP!$ACJ$4,0,0,COUNTA([64]ISOP!$ACJ:$ACJ)-1,1)</definedName>
    <definedName name="Pt_ALL_RE_2部位" localSheetId="1">OFFSET([63]ISOP!$AEB$4,0,0,COUNTA([63]ISOP!$AEB:$AEB)-1,1)</definedName>
    <definedName name="Pt_ALL_RE_2部位">OFFSET([64]ISOP!$AEB$4,0,0,COUNTA([64]ISOP!$AEB:$AEB)-1,1)</definedName>
    <definedName name="PtG">OFFSET('[61]Deco Review Data(輸入)'!$BS$4,1,0,COUNTA('[61]Deco Review Data(輸入)'!$F$5:$F$97571),1)</definedName>
    <definedName name="PTINT_TITLES" localSheetId="1">[164]결재란!#REF!</definedName>
    <definedName name="PTINT_TITLES">[165]결재란!#REF!</definedName>
    <definedName name="PtIr1" localSheetId="1">#REF!</definedName>
    <definedName name="PtIr1">#REF!</definedName>
    <definedName name="PtIr10" localSheetId="1">#REF!</definedName>
    <definedName name="PtIr10">#REF!</definedName>
    <definedName name="PtIr3" localSheetId="1">#REF!</definedName>
    <definedName name="PtIr3">#REF!</definedName>
    <definedName name="PtRh10" localSheetId="1">#REF!</definedName>
    <definedName name="PtRh10">#REF!</definedName>
    <definedName name="PtRh18" localSheetId="1">#REF!</definedName>
    <definedName name="PtRh18">#REF!</definedName>
    <definedName name="PtRh20" localSheetId="1">#REF!</definedName>
    <definedName name="PtRh20">#REF!</definedName>
    <definedName name="PtRh5" localSheetId="1">#REF!</definedName>
    <definedName name="PtRh5">#REF!</definedName>
    <definedName name="Purpose">[87]List!$E$3:$E$7</definedName>
    <definedName name="Q">'[166]2001'!#REF!</definedName>
    <definedName name="Q_切面月報転送data" localSheetId="1">#REF!</definedName>
    <definedName name="Q_切面月報転送data">#REF!</definedName>
    <definedName name="Q47F" localSheetId="1" hidden="1">#REF!</definedName>
    <definedName name="Q47F" hidden="1">#REF!</definedName>
    <definedName name="qaz" localSheetId="1" hidden="1">{#N/A,#N/A,TRUE,"HW"}</definedName>
    <definedName name="qaz" hidden="1">{#N/A,#N/A,TRUE,"HW"}</definedName>
    <definedName name="qf" localSheetId="1" hidden="1">{#N/A,#N/A,TRUE,"HW"}</definedName>
    <definedName name="qf" hidden="1">{#N/A,#N/A,TRUE,"HW"}</definedName>
    <definedName name="QHG">#REF!</definedName>
    <definedName name="qkl" localSheetId="1" hidden="1">{#N/A,#N/A,TRUE,"HW"}</definedName>
    <definedName name="qkl" hidden="1">{#N/A,#N/A,TRUE,"HW"}</definedName>
    <definedName name="ql" localSheetId="1" hidden="1">{#N/A,#N/A,TRUE,"HW"}</definedName>
    <definedName name="ql" hidden="1">{#N/A,#N/A,TRUE,"HW"}</definedName>
    <definedName name="QLP">#REF!</definedName>
    <definedName name="QMInfo" localSheetId="1">#REF!</definedName>
    <definedName name="QMInfo">#REF!</definedName>
    <definedName name="QMRName" localSheetId="1">#REF!</definedName>
    <definedName name="QMRName">#REF!</definedName>
    <definedName name="QOG" localSheetId="1">#REF!</definedName>
    <definedName name="QOG">#REF!</definedName>
    <definedName name="QOO" localSheetId="1">#REF!</definedName>
    <definedName name="QOO">#REF!</definedName>
    <definedName name="ｑｑ">#REF!</definedName>
    <definedName name="qqq" localSheetId="1">#REF!</definedName>
    <definedName name="qqq">'[100]2000'!#REF!</definedName>
    <definedName name="qqqq" localSheetId="1">'[100]2000'!#REF!</definedName>
    <definedName name="qqqq">'[100]2000'!#REF!</definedName>
    <definedName name="QQQQQ" localSheetId="1">[1]期末提出!#REF!</definedName>
    <definedName name="QQQQQ">[1]期末提出!#REF!</definedName>
    <definedName name="qqqqqqqqq">#REF!</definedName>
    <definedName name="qqqqqqqqqqqqq">ROUND([2]!qqqqqqqqqqqqq*0.0254,3)</definedName>
    <definedName name="qqqqqqqqqqqqqqqq">ROUND([2]!qqqqqqqqqqqqqqqq*0.0254,3)</definedName>
    <definedName name="QRY_ｸﾚｰﾑ返品明細" localSheetId="1">#REF!</definedName>
    <definedName name="QRY_ｸﾚｰﾑ返品明細">#REF!</definedName>
    <definedName name="QRY_品証用出荷データ" localSheetId="1">#REF!</definedName>
    <definedName name="QRY_品証用出荷データ">#REF!</definedName>
    <definedName name="QRY_品証用出荷データNEW" localSheetId="1">#REF!</definedName>
    <definedName name="QRY_品証用出荷データNEW">#REF!</definedName>
    <definedName name="ＱＲコード">[167]リスト!$B$3:$B$9</definedName>
    <definedName name="Qualification_Code">[54]Coding!$AA$73:$AA$80</definedName>
    <definedName name="qwe" localSheetId="1">[1]期末提出!#REF!</definedName>
    <definedName name="qwe" hidden="1">[1]期末提出!#REF!</definedName>
    <definedName name="qwee" localSheetId="1">'[162]2001'!#REF!</definedName>
    <definedName name="qwee">'[162]2001'!#REF!</definedName>
    <definedName name="R_">#REF!</definedName>
    <definedName name="R_LW" localSheetId="1">#REF!</definedName>
    <definedName name="R_LW">#REF!</definedName>
    <definedName name="R_NWPLC" localSheetId="1">#REF!</definedName>
    <definedName name="R_NWPLC">#REF!</definedName>
    <definedName name="Raise">#REF!</definedName>
    <definedName name="RAMDA">#REF!</definedName>
    <definedName name="RANGE1" localSheetId="1">#REF!</definedName>
    <definedName name="RANGE1">#REF!</definedName>
    <definedName name="rank">#REF!</definedName>
    <definedName name="rank2">#REF!</definedName>
    <definedName name="rd" localSheetId="1">[168]!Record4</definedName>
    <definedName name="rd">[169]!Record4</definedName>
    <definedName name="Re" localSheetId="1">OFFSET(#REF!,0,0,COUNTA(#REF!))</definedName>
    <definedName name="Re">OFFSET(#REF!,0,0,COUNTA(#REF!))</definedName>
    <definedName name="REAM_LC" localSheetId="1">OFFSET([63]ISOP!$ADP$4,0,0,COUNTA([63]ISOP!$ADP:$ADP)-1,1)</definedName>
    <definedName name="REAM_LC">OFFSET([64]ISOP!$ADP$4,0,0,COUNTA([64]ISOP!$ADP:$ADP)-1,1)</definedName>
    <definedName name="REAM_LE" localSheetId="1">OFFSET([63]ISOP!$ADN$4,0,0,COUNTA([63]ISOP!$ADN:$ADN)-1,1)</definedName>
    <definedName name="REAM_LE">OFFSET([64]ISOP!$ADN$4,0,0,COUNTA([64]ISOP!$ADN:$ADN)-1,1)</definedName>
    <definedName name="REAM_LLC" localSheetId="1">OFFSET([63]ISOP!$ADO$4,0,0,COUNTA([63]ISOP!$ADO:$ADO)-1,1)</definedName>
    <definedName name="REAM_LLC">OFFSET([64]ISOP!$ADO$4,0,0,COUNTA([64]ISOP!$ADO:$ADO)-1,1)</definedName>
    <definedName name="REAM_RC" localSheetId="1">OFFSET([63]ISOP!$ADR$4,0,0,COUNTA([63]ISOP!$ADR:$ADR)-1,1)</definedName>
    <definedName name="REAM_RC">OFFSET([64]ISOP!$ADR$4,0,0,COUNTA([64]ISOP!$ADR:$ADR)-1,1)</definedName>
    <definedName name="REAM_RE" localSheetId="1">OFFSET([63]ISOP!$ADT$4,0,0,COUNTA([63]ISOP!$ADT:$ADT)-1,1)</definedName>
    <definedName name="REAM_RE">OFFSET([64]ISOP!$ADT$4,0,0,COUNTA([64]ISOP!$ADT:$ADT)-1,1)</definedName>
    <definedName name="REAM_RRC" localSheetId="1">OFFSET([63]ISOP!$ADS$4,0,0,COUNTA([63]ISOP!$ADS:$ADS)-1,1)</definedName>
    <definedName name="REAM_RRC">OFFSET([64]ISOP!$ADS$4,0,0,COUNTA([64]ISOP!$ADS:$ADS)-1,1)</definedName>
    <definedName name="rec" localSheetId="1">[170]!Record2</definedName>
    <definedName name="rec">[171]!Record2</definedName>
    <definedName name="RECORD">[124]リース一覧!#REF!</definedName>
    <definedName name="Record1">[172]!Record1</definedName>
    <definedName name="Record2">[172]!Record2</definedName>
    <definedName name="Record4">[173]!Record4</definedName>
    <definedName name="Record5">[173]!Record5</definedName>
    <definedName name="Record6">[173]!Record6</definedName>
    <definedName name="Record7">[173]!Record7</definedName>
    <definedName name="_xlnm.Recorder" localSheetId="1">#REF!</definedName>
    <definedName name="_xlnm.Recorder">#REF!</definedName>
    <definedName name="redate" localSheetId="1">#REF!</definedName>
    <definedName name="redate">#REF!</definedName>
    <definedName name="Redox">OFFSET([58]EF3板組成!$V$6,0,0,COUNTA([58]EF3板組成!$E$6:$E$65578))</definedName>
    <definedName name="Resolution" localSheetId="1">#REF!</definedName>
    <definedName name="Resolution">#REF!</definedName>
    <definedName name="Retirement_Plan_No">[54]Coding!$R$25:$R$29</definedName>
    <definedName name="Rev_ID" localSheetId="1">#REF!</definedName>
    <definedName name="Rev_ID">#REF!</definedName>
    <definedName name="RevY_ID" localSheetId="1">#REF!</definedName>
    <definedName name="RevY_ID">#REF!</definedName>
    <definedName name="rf" localSheetId="1" hidden="1">{#N/A,#N/A,TRUE,"HW"}</definedName>
    <definedName name="rf" hidden="1">{#N/A,#N/A,TRUE,"HW"}</definedName>
    <definedName name="Rh">#REF!</definedName>
    <definedName name="rj" localSheetId="1" hidden="1">{#N/A,#N/A,TRUE,"HW"}</definedName>
    <definedName name="rj" hidden="1">{#N/A,#N/A,TRUE,"HW"}</definedName>
    <definedName name="rk" localSheetId="1">[168]!Record6</definedName>
    <definedName name="rk">[169]!Record6</definedName>
    <definedName name="rla">#N/A</definedName>
    <definedName name="RM">'[10]TW-2130'!#REF!</definedName>
    <definedName name="RMB" localSheetId="1">#REF!</definedName>
    <definedName name="RMB">#REF!</definedName>
    <definedName name="Ro" localSheetId="1">#REF!</definedName>
    <definedName name="Ro">#REF!</definedName>
    <definedName name="row_def_array" localSheetId="1">{"要素",0,"Auto","Auto","NNNNNNN";"要素名",0,"Auto","Auto","YNNNNNN";"部門名",0,"'4A100","'4B700","NNNNNNN";"管理名",0,"Auto","Auto","NNNNNNN"}</definedName>
    <definedName name="row_def_array">{"要素",0,"Auto","Auto","NNNNNNN";"要素名",0,"Auto","Auto","YNNNNNN";"部門名",0,"'4A100","'4B700","NNNNNNN";"管理名",0,"Auto","Auto","NNNNNNN"}</definedName>
    <definedName name="ROWl">#REF!</definedName>
    <definedName name="ROWTP">#REF!</definedName>
    <definedName name="ROWv">#REF!</definedName>
    <definedName name="rox" localSheetId="1">'[161]12月分析'!#REF!</definedName>
    <definedName name="rox">'[161]12月分析'!#REF!</definedName>
    <definedName name="ROX." localSheetId="1">'[161]12月分析'!#REF!</definedName>
    <definedName name="ROX.">'[161]12月分析'!#REF!</definedName>
    <definedName name="RP" localSheetId="1">#REF!</definedName>
    <definedName name="RP">#REF!</definedName>
    <definedName name="RR" localSheetId="1">#REF!</definedName>
    <definedName name="RR">#REF!</definedName>
    <definedName name="RRR" localSheetId="1">#REF!</definedName>
    <definedName name="RRR">#REF!</definedName>
    <definedName name="rrrrrr" hidden="1">[1]期末提出!#REF!</definedName>
    <definedName name="RRRRRRRRRRRRR" localSheetId="1">#REF!</definedName>
    <definedName name="RRRRRRRRRRRRR">#REF!</definedName>
    <definedName name="rrrrrrrrrrrrrrrr">ROUND([2]!rrrrrrrrrrrrrrrr*0.0254,3)</definedName>
    <definedName name="rrrrrrrrrrrrrrrrr">ROUND([2]!rrrrrrrrrrrrrrrrr*0.0254,3)</definedName>
    <definedName name="rt" localSheetId="1">[168]!Record7</definedName>
    <definedName name="rt">[169]!Record7</definedName>
    <definedName name="RYUTU">#REF!</definedName>
    <definedName name="ｓ" localSheetId="1" hidden="1">[1]期末提出!#REF!</definedName>
    <definedName name="ｓ" hidden="1">[1]期末提出!#REF!</definedName>
    <definedName name="S_WARP_LC" localSheetId="1">OFFSET([63]ISOP!$ADI$4,0,0,COUNTA([63]ISOP!$ADI:$ADI)-1,1)</definedName>
    <definedName name="S_WARP_LC">OFFSET([64]ISOP!$ADI$4,0,0,COUNTA([64]ISOP!$ADI:$ADI)-1,1)</definedName>
    <definedName name="S_WARP_LE" localSheetId="1">OFFSET([63]ISOP!$ADG$4,0,0,COUNTA([63]ISOP!$ADG:$ADG)-1,1)</definedName>
    <definedName name="S_WARP_LE">OFFSET([64]ISOP!$ADG$4,0,0,COUNTA([64]ISOP!$ADG:$ADG)-1,1)</definedName>
    <definedName name="S_WARP_LLC" localSheetId="1">OFFSET([63]ISOP!$ADH$4,0,0,COUNTA([63]ISOP!$ADH:$ADH)-1,1)</definedName>
    <definedName name="S_WARP_LLC">OFFSET([64]ISOP!$ADH$4,0,0,COUNTA([64]ISOP!$ADH:$ADH)-1,1)</definedName>
    <definedName name="S_WARP_RC" localSheetId="1">OFFSET([63]ISOP!$ADK$4,0,0,COUNTA([63]ISOP!$ADK:$ADK)-1,1)</definedName>
    <definedName name="S_WARP_RC">OFFSET([64]ISOP!$ADK$4,0,0,COUNTA([64]ISOP!$ADK:$ADK)-1,1)</definedName>
    <definedName name="S_WARP_RE" localSheetId="1">OFFSET([63]ISOP!$ADM$4,0,0,COUNTA([63]ISOP!$ADM:$ADM)-1,1)</definedName>
    <definedName name="S_WARP_RE">OFFSET([64]ISOP!$ADM$4,0,0,COUNTA([64]ISOP!$ADM:$ADM)-1,1)</definedName>
    <definedName name="S_WARP_RRC" localSheetId="1">OFFSET([63]ISOP!$ADL$4,0,0,COUNTA([63]ISOP!$ADL:$ADL)-1,1)</definedName>
    <definedName name="S_WARP_RRC">OFFSET([64]ISOP!$ADL$4,0,0,COUNTA([64]ISOP!$ADL:$ADL)-1,1)</definedName>
    <definedName name="sadsafesa">#REF!</definedName>
    <definedName name="SADSSADSADSADADS222">#REF!</definedName>
    <definedName name="sae">[52]!Calc</definedName>
    <definedName name="sakusei">#REF!</definedName>
    <definedName name="sakuseibi" localSheetId="1">#REF!</definedName>
    <definedName name="sakuseibi">#REF!</definedName>
    <definedName name="SAPBEXdnldView" hidden="1">"3HY0HMD2EFHOBD2WJK2RJ0GQ6"</definedName>
    <definedName name="SAPBEXsysID" hidden="1">"LP2"</definedName>
    <definedName name="SARINA">"ピクチャ 1"</definedName>
    <definedName name="sca" localSheetId="1">#REF!</definedName>
    <definedName name="sca">#REF!</definedName>
    <definedName name="scalf" localSheetId="1">#REF!</definedName>
    <definedName name="scalf">#REF!</definedName>
    <definedName name="sdd" localSheetId="1">'[100]2000'!#REF!</definedName>
    <definedName name="sdd">'[100]2000'!#REF!</definedName>
    <definedName name="sddddd" localSheetId="1">[174]フイールド表!$I$2:$I$100</definedName>
    <definedName name="sddddd">[175]フイールド表!$I$2:$I$100</definedName>
    <definedName name="sdf">[176]Sheet1!$E$2:$E$10</definedName>
    <definedName name="sdgvsdnfnvsdjkvcjnsdvfjdsnf">#REF!</definedName>
    <definedName name="SearchFlag" localSheetId="1">#REF!</definedName>
    <definedName name="SearchFlag">#REF!</definedName>
    <definedName name="sec">#REF!</definedName>
    <definedName name="seisan" localSheetId="1">#REF!</definedName>
    <definedName name="seisan">#REF!</definedName>
    <definedName name="seisan1">#REF!</definedName>
    <definedName name="seisan2" localSheetId="1">#REF!</definedName>
    <definedName name="seisan2">#REF!</definedName>
    <definedName name="seisan2all" localSheetId="1">#REF!</definedName>
    <definedName name="seisan2all">#REF!</definedName>
    <definedName name="seisan3" localSheetId="1">#REF!</definedName>
    <definedName name="seisan3">#REF!</definedName>
    <definedName name="seisan3all" localSheetId="1">#REF!</definedName>
    <definedName name="seisan3all">#REF!</definedName>
    <definedName name="seisanall" localSheetId="1">#REF!</definedName>
    <definedName name="seisanall">#REF!</definedName>
    <definedName name="Select_date_seihin" localSheetId="1">[42]!Select_date_seihin</definedName>
    <definedName name="Select_date_seihin">[43]!Select_date_seihin</definedName>
    <definedName name="Select_pl_seihin" localSheetId="1">[42]!Select_pl_seihin</definedName>
    <definedName name="Select_pl_seihin">[43]!Select_pl_seihin</definedName>
    <definedName name="sencount" hidden="1">142</definedName>
    <definedName name="ServerName" localSheetId="1">#REF!</definedName>
    <definedName name="ServerName">#REF!</definedName>
    <definedName name="SET">[177]入力条件リスト!$C$2:$C$11</definedName>
    <definedName name="set1_">#REF!</definedName>
    <definedName name="sg" localSheetId="1">#REF!</definedName>
    <definedName name="SG">OFFSET([4]CF比重!$D$5,0,0,COUNTA([4]CF比重!$B$5:$B$65536),1)</definedName>
    <definedName name="SG_Cal" localSheetId="1">OFFSET([178]JF板組成!$CF$6,0,0,COUNTA([178]JF板組成!$E$6:$E$64675),1)</definedName>
    <definedName name="SG_Cal">OFFSET([179]JF板組成!$CF$6,0,0,COUNTA([179]JF板組成!$E$6:$E$64675),1)</definedName>
    <definedName name="SG_D">OFFSET([180]ZF比重!#REF!,0,0,COUNTA([180]ZF比重!$D$4:$D$177)-COUNTBLANK([180]ZF比重!$B$4:$B$177),1)</definedName>
    <definedName name="SG_date" localSheetId="1">OFFSET([14]KF比重!$B$5,0,0,COUNTA([14]KF比重!$B$5:$B$65536),1)</definedName>
    <definedName name="SG_date">OFFSET([4]CF比重!$B$5,0,0,COUNTA([4]CF比重!$B$5:$B$65536),1)</definedName>
    <definedName name="SG_Mea" localSheetId="1">OFFSET([178]JF板組成!$CG$6,0,0,COUNTA([178]JF板組成!$E$6:$E$64675),1)</definedName>
    <definedName name="SG_Mea">OFFSET([179]JF板組成!$CG$6,0,0,COUNTA([179]JF板組成!$E$6:$E$64675),1)</definedName>
    <definedName name="SG_U">OFFSET([180]ZF比重!#REF!,0,0,COUNTA([180]ZF比重!$D$4:$D$177)-COUNTBLANK([180]ZF比重!$B$4:$B$177),1)</definedName>
    <definedName name="SGD" localSheetId="1">'[111]By Qtr PL'!$A$437:$IV$437</definedName>
    <definedName name="SGD">'[112]By Qtr PL'!$A$437:$IV$437</definedName>
    <definedName name="shime">[20]社員リスト!#REF!</definedName>
    <definedName name="shime3">[20]社員リスト!#REF!</definedName>
    <definedName name="SHIP" localSheetId="1">#REF!</definedName>
    <definedName name="SHIP">#REF!</definedName>
    <definedName name="Si_X">OFFSET('[61]Deco Review欠陷坐標'!$E$4,1,0,COUNT('[61]Deco Review欠陷坐標'!$A$3:$A$90718),1)</definedName>
    <definedName name="Si_Y">OFFSET('[61]Deco Review欠陷坐標'!$F$4,1,0,COUNT('[61]Deco Review欠陷坐標'!$A$3:$A$90718),1)</definedName>
    <definedName name="sida">#N/A</definedName>
    <definedName name="SiG">OFFSET('[61]Deco Review Data(輸入)'!$L$4,1,0,COUNTA('[61]Deco Review Data(輸入)'!$F$5:$F$97571),1)</definedName>
    <definedName name="SIGMA">#REF!</definedName>
    <definedName name="SignedBy" localSheetId="1">#REF!</definedName>
    <definedName name="SignedBy">#REF!</definedName>
    <definedName name="SiO2_LCL">OFFSET([4]CF板組成!$AT$6,0,0,COUNTA([4]CF板組成!$E$6:$E$65536))</definedName>
    <definedName name="SiO2_UCL">OFFSET([4]CF板組成!$AL$6,0,0,COUNTA([4]CF板組成!$E$6:$E$65536))</definedName>
    <definedName name="six">[119]先行検査発生数!$J$7:$K$12</definedName>
    <definedName name="size" localSheetId="1">#REF!</definedName>
    <definedName name="SIZE">#REF!</definedName>
    <definedName name="Size_Name">[102]ClassSheet!$D$1:$D$65536</definedName>
    <definedName name="size22" localSheetId="1">ROUND([22]!size22*0.0254,3)</definedName>
    <definedName name="size22">ROUND([2]!size22*0.0254,3)</definedName>
    <definedName name="Si异物">OFFSET('[61]Deco Review Data(輸入)'!$AZ$4,1,0,COUNTA('[61]Deco Review Data(輸入)'!$F$5:$F$97571),1)</definedName>
    <definedName name="SJ" localSheetId="1">#REF!</definedName>
    <definedName name="SJ">#REF!</definedName>
    <definedName name="Skip" localSheetId="1">#REF!</definedName>
    <definedName name="Skip">#REF!</definedName>
    <definedName name="solver_eng" hidden="1">1</definedName>
    <definedName name="solver_neg" hidden="1">1</definedName>
    <definedName name="solver_num" hidden="1">0</definedName>
    <definedName name="solver_typ" hidden="1">1</definedName>
    <definedName name="solver_val" hidden="1">0</definedName>
    <definedName name="solver_ver" hidden="1">3</definedName>
    <definedName name="sp" localSheetId="1">#REF!</definedName>
    <definedName name="sp">#REF!</definedName>
    <definedName name="SPAPLTEXT" localSheetId="1">#REF!</definedName>
    <definedName name="SPAPLTEXT">#REF!</definedName>
    <definedName name="SpGr">[181]!SpGr</definedName>
    <definedName name="SPP">[181]!SpGr</definedName>
    <definedName name="ＳＰ層別">[182]リスト!$H$12:$H$21</definedName>
    <definedName name="ＳＰ閾値">[182]リスト!$I$12:$I$17</definedName>
    <definedName name="SrO_LCL">OFFSET([4]CF板組成!$AY$6,0,0,COUNTA([4]CF板組成!$E$6:$E$65536))</definedName>
    <definedName name="SrO_UCL">OFFSET([4]CF板組成!$AQ$6,0,0,COUNTA([4]CF板組成!$E$6:$E$65536))</definedName>
    <definedName name="SS" localSheetId="1">'[183]2001'!#REF!</definedName>
    <definedName name="SS">'[183]2001'!#REF!</definedName>
    <definedName name="SSFDE24">#REF!</definedName>
    <definedName name="SSS" localSheetId="1">'[184]2000'!#REF!</definedName>
    <definedName name="SSS">'[184]2000'!#REF!</definedName>
    <definedName name="ssss" localSheetId="1">'[100]2000'!#REF!</definedName>
    <definedName name="ssss">'[100]2000'!#REF!</definedName>
    <definedName name="sssssss" localSheetId="1">'[100]2000'!#REF!</definedName>
    <definedName name="sssssss">'[100]2000'!#REF!</definedName>
    <definedName name="SSSSSSSSSSSS" localSheetId="1">#REF!</definedName>
    <definedName name="SSSSSSSSSSSS">#REF!</definedName>
    <definedName name="sssssssssssss">ROUND([2]!sssssssssssss*0.0254,3)</definedName>
    <definedName name="ssssssssssssssss">ROUND([2]!ssssssssssssssss*0.0254,3)</definedName>
    <definedName name="START" localSheetId="1">#REF!</definedName>
    <definedName name="START">#REF!</definedName>
    <definedName name="Start_Date" localSheetId="1">#REF!</definedName>
    <definedName name="Start_Date">#REF!</definedName>
    <definedName name="STNMTBL" localSheetId="1">#REF!</definedName>
    <definedName name="STNMTBL">#REF!</definedName>
    <definedName name="Stock_Exchange_Name">[54]Coding!$AB$4:$AB$94</definedName>
    <definedName name="STRAIN" localSheetId="1">OFFSET([14]KF熱物性!$W$7,COUNTBLANK([14]KF熱物性!$X$7:$X$7),0,COUNTA([14]KF熱物性!$U$7:$U$65466),1)</definedName>
    <definedName name="STRAIN">OFFSET(#REF!,COUNTBLANK(#REF!),0,COUNTA(#REF!),1)</definedName>
    <definedName name="STRAIN_DATE" localSheetId="1">OFFSET([14]KF熱物性!$U$7,COUNTBLANK([14]KF熱物性!$X$7:$X$7),0,COUNTA([14]KF熱物性!$U$7:$U$65466),1)</definedName>
    <definedName name="STRAIN_DATE">OFFSET(#REF!,COUNTBLANK(#REF!),0,COUNTA(#REF!),1)</definedName>
    <definedName name="STRAIN_L" localSheetId="1">OFFSET([14]KF熱物性!$AM$6,1,0,COUNTA([14]KF熱物性!$U$7:$U$65536),1)</definedName>
    <definedName name="STRAIN_L">OFFSET(#REF!,COUNTBLANK(#REF!),0,COUNTA(#REF!),1)</definedName>
    <definedName name="STRAIN_M" localSheetId="1">OFFSET([14]KF熱物性!$AN$6,1,0,COUNTA([14]KF熱物性!$U$7:$U$65536),1)</definedName>
    <definedName name="STRAIN_M">OFFSET(#REF!,1,0,COUNTA(#REF!),1)</definedName>
    <definedName name="STRAIN_U" localSheetId="1">OFFSET([14]KF熱物性!$AO$6,1,0,COUNTA([14]KF熱物性!$U$7:$U$65536),1)</definedName>
    <definedName name="STRAIN_U">OFFSET(#REF!,COUNTBLANK(#REF!),0,COUNTA(#REF!),1)</definedName>
    <definedName name="StrainDate">OFFSET([12]YF熱物性!$U$18,0,0,COUNTA([12]YF熱物性!$U$18:$U$65536),1)</definedName>
    <definedName name="Sulf" localSheetId="1">OFFSET(#REF!,1,0,COUNTA(#REF!),1)</definedName>
    <definedName name="Sulf">OFFSET(#REF!,1,0,COUNTA(#REF!),1)</definedName>
    <definedName name="Sulf_Date" localSheetId="1">OFFSET(#REF!,1,0,COUNTA(#REF!),1)</definedName>
    <definedName name="Sulf_Date">OFFSET(#REF!,1,0,COUNTA(#REF!),1)</definedName>
    <definedName name="sumcert" localSheetId="1">#REF!</definedName>
    <definedName name="sumcert">#REF!</definedName>
    <definedName name="sure" localSheetId="1">#REF!</definedName>
    <definedName name="sure">#REF!</definedName>
    <definedName name="SUS" localSheetId="1">OFFSET('[61]Deco Review Data(輸入)'!$BB$4,1,0,COUNTA('[61]Deco Review Data(輸入)'!$F$5:$F$97571),1)</definedName>
    <definedName name="SUS">3.14*([3]PIPE!$B1+(2*[3]PIPE!$C1))/1000*[3]PIPE!$F1/0.25*1.1</definedName>
    <definedName name="SUS_">3.14*([3]PIPE!$B1+(2*[3]PIPE!$C1))/1000*[3]PIPE!$F1/0.25*1.1</definedName>
    <definedName name="SUS_BAND">3.14*([3]PIPE!$B1+(2*[3]PIPE!$C1))/1000*[3]PIPE!$F1/0.25*1.1</definedName>
    <definedName name="SUS_BAND1">3.14*([3]PIPE!$B1+(2*[3]PIPE!$C1))/1000*[3]PIPE!$F1/0.25*1.1</definedName>
    <definedName name="SUS_CLIP">[3]PIPE!$F1/0.25</definedName>
    <definedName name="SUS_CLIP1">[3]PIPE!$F1/0.25</definedName>
    <definedName name="SUS_CLIP2">[3]PIPE!$F1/0.25</definedName>
    <definedName name="SUS_CLIP3">[3]PIPE!$F1/0.25</definedName>
    <definedName name="SUS_SCREW">[3]PIPE!$F1/0.2</definedName>
    <definedName name="SUS_SCREW1">[3]PIPE!$F1/0.2</definedName>
    <definedName name="SUS_SCREW2">[3]PIPE!$F1/0.2</definedName>
    <definedName name="SUS_WIRE">3.14*([3]PIPE!$B1+(2*[3]PIPE!$C1))/1000*[3]PIPE!$F1/0.25*1.1</definedName>
    <definedName name="SUS_WIRE1">3.14*([3]PIPE!$B1+(2*[3]PIPE!$C1))/1000*[3]PIPE!$F1/0.25*1.1</definedName>
    <definedName name="SUS_X">OFFSET('[61]Deco Review欠陷坐標'!$I$4,1,0,COUNT('[61]Deco Review欠陷坐標'!$A$3:$A$90718),1)</definedName>
    <definedName name="SUS_Y">OFFSET('[61]Deco Review欠陷坐標'!$J$4,1,0,COUNT('[61]Deco Review欠陷坐標'!$A$3:$A$90718),1)</definedName>
    <definedName name="SUSG">OFFSET('[61]Deco Review Data(輸入)'!$V$4,1,0,COUNTA('[61]Deco Review Data(輸入)'!$F$5:$F$97571),1)</definedName>
    <definedName name="SW" localSheetId="1" hidden="1">{#N/A,#N/A,TRUE,"HW"}</definedName>
    <definedName name="SW" hidden="1">{#N/A,#N/A,TRUE,"HW"}</definedName>
    <definedName name="T" localSheetId="1">'[25]2001'!#REF!</definedName>
    <definedName name="T">'[18]2001'!#REF!</definedName>
    <definedName name="t_all">[54]Coding!$AH$3:$AH$753</definedName>
    <definedName name="T_ANN">OFFSET('[106]YF3 熱物性'!$X$7,0,0,'[106]YF3 熱物性'!$AN$2)</definedName>
    <definedName name="T_BO_INCLUSION_ALL_C" localSheetId="1">OFFSET([63]ISOP!$ACU$4,0,0,COUNTA([63]ISOP!$ACU:$ACU)-1,1)</definedName>
    <definedName name="T_BO_INCLUSION_ALL_C">OFFSET([64]ISOP!$ACU$4,0,0,COUNTA([64]ISOP!$ACU:$ACU)-1,1)</definedName>
    <definedName name="T_BO_INCLUSION_ALL_LE" localSheetId="1">OFFSET([63]ISOP!$ACT$4,0,0,COUNTA([63]ISOP!$ACT:$ACT)-1,1)</definedName>
    <definedName name="T_BO_INCLUSION_ALL_LE">OFFSET([64]ISOP!$ACT$4,0,0,COUNTA([64]ISOP!$ACT:$ACT)-1,1)</definedName>
    <definedName name="T_BO_INCLUSION_ALL_LE_2部位" localSheetId="1">OFFSET([63]ISOP!$AEI$4,0,0,COUNTA([63]ISOP!$AEI:$AEI)-1,1)</definedName>
    <definedName name="T_BO_INCLUSION_ALL_LE_2部位">OFFSET([64]ISOP!$AEI$4,0,0,COUNTA([64]ISOP!$AEI:$AEI)-1,1)</definedName>
    <definedName name="T_BO_INCLUSION_ALL_RE" localSheetId="1">OFFSET([63]ISOP!$ACV$4,0,0,COUNTA([63]ISOP!$ACV:$ACV)-1,1)</definedName>
    <definedName name="T_BO_INCLUSION_ALL_RE">OFFSET([64]ISOP!$ACV$4,0,0,COUNTA([64]ISOP!$ACV:$ACV)-1,1)</definedName>
    <definedName name="T_BO_INCLUSION_ALL_RE_2部位" localSheetId="1">OFFSET([63]ISOP!$AEH$4,0,0,COUNTA([63]ISOP!$AEH:$AEH)-1,1)</definedName>
    <definedName name="T_BO_INCLUSION_ALL_RE_2部位">OFFSET([64]ISOP!$AEH$4,0,0,COUNTA([64]ISOP!$AEH:$AEH)-1,1)</definedName>
    <definedName name="T_COMP_AVE">OFFSET('[106]YF3 熱物性'!$F$7,0,0,'[106]YF3 熱物性'!$AK$2)</definedName>
    <definedName name="T_COMP_DATE">OFFSET('[106]YF3 熱物性'!$B$7,0,0,'[106]YF3 熱物性'!$AK$2)</definedName>
    <definedName name="T_COMP_L">OFFSET('[106]YF3 熱物性'!$AK$7,0,0,'[106]YF3 熱物性'!$AK$2)</definedName>
    <definedName name="T_COMP_max">OFFSET('[106]YF3 熱物性'!$G$7,0,0,'[106]YF3 熱物性'!$AK$2)</definedName>
    <definedName name="T_COMP_MIN">OFFSET('[106]YF3 熱物性'!$H$7,0,0,'[106]YF3 熱物性'!$AK$2)</definedName>
    <definedName name="T_COMP_R">OFFSET('[106]YF3 熱物性'!$I$7,0,0,'[106]YF3 熱物性'!$AK$2)</definedName>
    <definedName name="T_COMP_SIGMA">OFFSET('[106]YF3 熱物性'!$J$7,0,0,'[106]YF3 熱物性'!$AK$2)</definedName>
    <definedName name="T_COMP_U">OFFSET('[106]YF3 熱物性'!$AJ$7,0,0,'[106]YF3 熱物性'!$AK$2)</definedName>
    <definedName name="T_INCLUSION_ALL_C" localSheetId="1">OFFSET([63]ISOP!$ACR$4,0,0,COUNTA([63]ISOP!$ACR:$ACR)-1,1)</definedName>
    <definedName name="T_INCLUSION_ALL_C">OFFSET([64]ISOP!$ACR$4,0,0,COUNTA([64]ISOP!$ACR:$ACR)-1,1)</definedName>
    <definedName name="T_INCLUSION_ALL_LE" localSheetId="1">OFFSET([63]ISOP!$ACQ$4,0,0,COUNTA([63]ISOP!$ACQ:$ACQ)-1,1)</definedName>
    <definedName name="T_INCLUSION_ALL_LE">OFFSET([64]ISOP!$ACQ$4,0,0,COUNTA([64]ISOP!$ACQ:$ACQ)-1,1)</definedName>
    <definedName name="T_INCLUSION_ALL_LE_2部位" localSheetId="1">OFFSET([63]ISOP!$AEG$4,0,0,COUNTA([63]ISOP!$AEG:$AEG)-1,1)</definedName>
    <definedName name="T_INCLUSION_ALL_LE_2部位">OFFSET([64]ISOP!$AEG$4,0,0,COUNTA([64]ISOP!$AEG:$AEG)-1,1)</definedName>
    <definedName name="T_INCLUSION_ALL_RE" localSheetId="1">OFFSET([63]ISOP!$ACS$4,0,0,COUNTA([63]ISOP!$ACS:$ACS)-1,1)</definedName>
    <definedName name="T_INCLUSION_ALL_RE">OFFSET([64]ISOP!$ACS$4,0,0,COUNTA([64]ISOP!$ACS:$ACS)-1,1)</definedName>
    <definedName name="T_INCLUSION_ALL_RE_2部位" localSheetId="1">OFFSET([63]ISOP!$AEH$4,0,0,COUNTA([63]ISOP!$AEH:$AEH)-1,1)</definedName>
    <definedName name="T_INCLUSION_ALL_RE_2部位">OFFSET([64]ISOP!$AEH$4,0,0,COUNTA([64]ISOP!$AEH:$AEH)-1,1)</definedName>
    <definedName name="T_LTE">OFFSET('[106]YF3 熱物性'!$AA$7,0,0,'[106]YF3 熱物性'!$AR$2)</definedName>
    <definedName name="T_LTE_DATE">OFFSET('[106]YF3 熱物性'!$Y$7,0,0,'[106]YF3 熱物性'!$AR$2)</definedName>
    <definedName name="T_LTE_L">OFFSET('[106]YF3 熱物性'!$AQ$7,0,0,'[106]YF3 熱物性'!$AR$2,1)</definedName>
    <definedName name="T_LTE_M">OFFSET('[106]YF3 熱物性'!$AR$7,0,0,'[106]YF3 熱物性'!$AR$2,1)</definedName>
    <definedName name="T_LTE_U">OFFSET('[106]YF3 熱物性'!$AS$7,0,0,'[106]YF3 熱物性'!$AR$2,1)</definedName>
    <definedName name="T_Strain">OFFSET('[106]YF3 熱物性'!$W$7,0,0,'[106]YF3 熱物性'!$AN$2)</definedName>
    <definedName name="T_Strain_Date">OFFSET('[106]YF3 熱物性'!$U$7,0,0,'[106]YF3 熱物性'!$AN$2)</definedName>
    <definedName name="T_STRAIN_L">OFFSET('[106]YF3 熱物性'!$AM$7,0,0,'[106]YF3 熱物性'!$AN$2)</definedName>
    <definedName name="T_STRAIN_M">OFFSET('[106]YF3 熱物性'!$AN$7,0,0,'[106]YF3 熱物性'!$AN$2)</definedName>
    <definedName name="T_STRAIN_U">OFFSET('[106]YF3 熱物性'!$AO$7,0,0,'[106]YF3 熱物性'!$AN$2)</definedName>
    <definedName name="T_出庫ﾃﾞｰﾀ_クエリ" localSheetId="1">#REF!</definedName>
    <definedName name="T_出庫ﾃﾞｰﾀ_クエリ">#REF!</definedName>
    <definedName name="T_製造仕様書" localSheetId="1">#REF!</definedName>
    <definedName name="T_製造仕様書">#REF!</definedName>
    <definedName name="t0.7">OFFSET('[50]ADT 600度'!$B$218,COUNTA('[50]ADT 600度'!$B$219:$B$340),0,1,1)</definedName>
    <definedName name="t2t_Av">OFFSET('[185]0.2T'!$L$6,0,0,COUNTA('[185]0.2T'!$B$6:$B$800),1)</definedName>
    <definedName name="t2t_Date">OFFSET('[185]0.2T'!$B$6,0,0,COUNTA('[185]0.2T'!$B$6:$B$800),1)</definedName>
    <definedName name="t2t_MAX">OFFSET('[185]0.2T'!$M$6,0,0,COUNTA('[185]0.2T'!$B$6:$B$800),1)</definedName>
    <definedName name="t2t_min">OFFSET('[185]0.2T'!$N$6,0,0,COUNTA('[185]0.2T'!$B$6:$B$800),1)</definedName>
    <definedName name="t3t_Av">OFFSET('[185]0.3T'!$L$6,0,0,COUNTA('[185]0.3T'!$B$6:$B$800),1)</definedName>
    <definedName name="t3t_Date">OFFSET('[185]0.3T'!$B$6,0,0,COUNTA('[185]0.3T'!$B$6:$B$800),1)</definedName>
    <definedName name="t3t_MAX">OFFSET('[185]0.3T'!$M$6,0,0,COUNTA('[185]0.3T'!$B$6:$B$800),1)</definedName>
    <definedName name="t3t_min">OFFSET('[185]0.3T'!$N$6,0,0,COUNTA('[185]0.3T'!$B$6:$B$800),1)</definedName>
    <definedName name="t4t_Av">OFFSET('[185]0.4T'!$L$6,0,0,COUNTA('[185]0.4T'!$B$6:$B$800),1)</definedName>
    <definedName name="t4t_Date">OFFSET('[185]0.4T'!$B$6,0,0,COUNTA('[185]0.4T'!$B$6:$B$800),1)</definedName>
    <definedName name="t4t_LCL">OFFSET('[185]0.4T'!#REF!,0,0,COUNTA('[185]0.4T'!$B$6:$B$800),1)</definedName>
    <definedName name="t4t_MAX">OFFSET('[185]0.4T'!$M$6,0,0,COUNTA('[185]0.4T'!$B$6:$B$800),1)</definedName>
    <definedName name="t4t_min">OFFSET('[185]0.4T'!$N$6,0,0,COUNTA('[185]0.4T'!$B$6:$B$800),1)</definedName>
    <definedName name="t4t_UCL">OFFSET('[185]0.4T'!#REF!,0,0,COUNTA('[185]0.4T'!$B$6:$B$800),1)</definedName>
    <definedName name="t5t_Av">OFFSET(#REF!,0,0,COUNTA(#REF!),1)</definedName>
    <definedName name="t5t_Date">OFFSET(#REF!,0,0,COUNTA(#REF!),1)</definedName>
    <definedName name="t5t_LCL">OFFSET(#REF!,0,0,COUNTA(#REF!),1)</definedName>
    <definedName name="t5t_MAX">OFFSET(#REF!,0,0,COUNTA(#REF!),1)</definedName>
    <definedName name="t5t_min">OFFSET(#REF!,0,0,COUNTA(#REF!),1)</definedName>
    <definedName name="t5t_UCL">OFFSET(#REF!,0,0,COUNTA(#REF!),1)</definedName>
    <definedName name="t6t_Av">OFFSET('[185]0.6T'!$L$6,0,0,COUNTA('[185]0.6T'!$B$6:$B$800),1)</definedName>
    <definedName name="t6t_Date">OFFSET('[185]0.6T'!$B$6,0,0,COUNTA('[185]0.6T'!$B$6:$B$800),1)</definedName>
    <definedName name="t6t_LCL">OFFSET('[185]0.6T'!#REF!,0,0,COUNTA('[185]0.6T'!$B$6:$B$800),1)</definedName>
    <definedName name="t6t_MAX">OFFSET('[185]0.6T'!$M$6,0,0,COUNTA('[185]0.6T'!$B$6:$B$800),1)</definedName>
    <definedName name="t6t_min">OFFSET('[185]0.6T'!$N$6,0,0,COUNTA('[185]0.6T'!$B$6:$B$800),1)</definedName>
    <definedName name="t6t_UCL">OFFSET('[185]0.6T'!#REF!,0,0,COUNTA('[185]0.6T'!$B$6:$B$800),1)</definedName>
    <definedName name="t7t_Av">OFFSET('[185]0.7T'!$L$6,0,0,COUNTA('[185]0.7T'!$B$6:$B$800),1)</definedName>
    <definedName name="t7t_Date">OFFSET('[185]0.7T'!$B$6,0,0,COUNTA('[185]0.7T'!$B$6:$B$800),1)</definedName>
    <definedName name="t7t_LCL">OFFSET('[185]0.7T'!#REF!,0,0,COUNTA('[185]0.7T'!$B$6:$B$800),1)</definedName>
    <definedName name="t7t_MAX">OFFSET('[185]0.7T'!$M$6,0,0,COUNTA('[185]0.7T'!$B$6:$B$800),1)</definedName>
    <definedName name="t7t_min">OFFSET('[185]0.7T'!$N$6,0,0,COUNTA('[185]0.7T'!$B$6:$B$800),1)</definedName>
    <definedName name="t7t_UCL">OFFSET('[185]0.7T'!#REF!,0,0,COUNTA('[185]0.7T'!$B$6:$B$800),1)</definedName>
    <definedName name="tanikansan" localSheetId="1">#REF!</definedName>
    <definedName name="tanikansan">#REF!</definedName>
    <definedName name="Tarife" localSheetId="1">#REF!</definedName>
    <definedName name="Tarife">#REF!</definedName>
    <definedName name="TAS">#N/A</definedName>
    <definedName name="TAS12JC">[186]JCMASTER12!$A$11:$AF$581</definedName>
    <definedName name="TAS34JC">[187]JCMASTER34!$A$11:$Y$234</definedName>
    <definedName name="TaxTV">10%</definedName>
    <definedName name="TaxXL">5%</definedName>
    <definedName name="TB">#REF!</definedName>
    <definedName name="TE">[70]보온자재단가표!$A$65:$K$91</definedName>
    <definedName name="TempF">#REF!</definedName>
    <definedName name="test" localSheetId="1">#REF!</definedName>
    <definedName name="test">#REF!</definedName>
    <definedName name="TEST0" localSheetId="1">#REF!</definedName>
    <definedName name="TEST0">#REF!</definedName>
    <definedName name="TEST1" localSheetId="1">#REF!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6">#REF!</definedName>
    <definedName name="TEST17">#REF!</definedName>
    <definedName name="TEST18">#REF!</definedName>
    <definedName name="TEST19">#REF!</definedName>
    <definedName name="TEST2" localSheetId="1">#REF!</definedName>
    <definedName name="TEST2">#REF!</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28">#REF!</definedName>
    <definedName name="TEST29">#REF!</definedName>
    <definedName name="TEST3" localSheetId="1">#REF!</definedName>
    <definedName name="TEST3">#REF!</definedName>
    <definedName name="TEST30">#REF!</definedName>
    <definedName name="TEST31">#REF!</definedName>
    <definedName name="TEST4" localSheetId="1">#REF!</definedName>
    <definedName name="TEST4">#REF!</definedName>
    <definedName name="TEST5" localSheetId="1">#REF!</definedName>
    <definedName name="TEST5">#REF!</definedName>
    <definedName name="TEST6" localSheetId="1">#REF!</definedName>
    <definedName name="TEST6">[188]F13品目階層!#REF!</definedName>
    <definedName name="TEST7" localSheetId="1">#REF!</definedName>
    <definedName name="TEST7">[188]F13品目階層!#REF!</definedName>
    <definedName name="TEST8" localSheetId="1">#REF!</definedName>
    <definedName name="TEST8">[188]F13品目階層!#REF!</definedName>
    <definedName name="TEST9" localSheetId="1">#REF!</definedName>
    <definedName name="TEST9">[188]F13品目階層!#REF!</definedName>
    <definedName name="TESTHKEY" localSheetId="1">#REF!</definedName>
    <definedName name="TESTHKEY">#REF!</definedName>
    <definedName name="TESTKEYS" localSheetId="1">#REF!</definedName>
    <definedName name="TESTKEYS">#REF!</definedName>
    <definedName name="TESTVKEY" localSheetId="1">#REF!</definedName>
    <definedName name="TESTVKEY">#REF!</definedName>
    <definedName name="TFT加工度" localSheetId="1">#REF!</definedName>
    <definedName name="TFT加工度">#REF!</definedName>
    <definedName name="Tg">#REF!</definedName>
    <definedName name="tgg">#REF!</definedName>
    <definedName name="tgv" localSheetId="1">'[129]2000'!#REF!</definedName>
    <definedName name="tgv">'[129]2000'!#REF!</definedName>
    <definedName name="TH">#REF!</definedName>
    <definedName name="THB" localSheetId="1">'[111]By Qtr PL'!$A$436:$IV$436</definedName>
    <definedName name="THB">'[112]By Qtr PL'!$A$436:$IV$436</definedName>
    <definedName name="thh" localSheetId="1">BlankMacro1</definedName>
    <definedName name="thh">BlankMacro1</definedName>
    <definedName name="Thickness">OFFSET([133]CF4板組成!$H$9,0,0,COUNTA([133]CF4板組成!$E$9:$E$65677))</definedName>
    <definedName name="thth" localSheetId="1">BlankMacro1</definedName>
    <definedName name="thth">BlankMacro1</definedName>
    <definedName name="thuong">#REF!</definedName>
    <definedName name="time" localSheetId="1">'[189]..code'!$C$6:$E$10</definedName>
    <definedName name="time">[190]code!$C$5:$D$9</definedName>
    <definedName name="timee" localSheetId="1">#REF!</definedName>
    <definedName name="timee">'[191]..'!$C$7:$E$10</definedName>
    <definedName name="Tin_C" localSheetId="1">OFFSET([12]YF板組成!$Z$6,0,0,COUNTA([12]YF板組成!$E$6:$E$65536))</definedName>
    <definedName name="Tin_C">OFFSET([4]CF板組成!$Z$6,0,0,COUNTA([4]CF板組成!$E$6:$E$65536))</definedName>
    <definedName name="Tin_L" localSheetId="1">OFFSET([12]YF板組成!$Y$6,0,0,COUNTA([12]YF板組成!$E$6:$E$65536))</definedName>
    <definedName name="Tin_L">OFFSET([4]CF板組成!$Y$6,0,0,COUNTA([4]CF板組成!$E$6:$E$65536))</definedName>
    <definedName name="Tin_R" localSheetId="1">OFFSET([12]YF板組成!$AA$6,0,0,COUNTA([12]YF板組成!$E$6:$E$65536))</definedName>
    <definedName name="Tin_R">OFFSET([4]CF板組成!$AA$6,0,0,COUNTA([4]CF板組成!$E$6:$E$65536))</definedName>
    <definedName name="TL停止">#N/A</definedName>
    <definedName name="TN">#REF!</definedName>
    <definedName name="TO">[23]Consinee!$B$2:$D$5</definedName>
    <definedName name="topspeed" localSheetId="1">#REF!</definedName>
    <definedName name="topspeed">#REF!</definedName>
    <definedName name="TOS" localSheetId="1">'[69]JC DATA'!$K$6:$K$575</definedName>
    <definedName name="TOS">OFFSET(#REF!,0,0,COUNTA(#REF!),1)</definedName>
    <definedName name="TOTAL">#REF!</definedName>
    <definedName name="Trainee" localSheetId="1">#REF!</definedName>
    <definedName name="Trainee">#REF!</definedName>
    <definedName name="Trend_YF上昇管趨勢圖">[106]組成trend!$A$106:$L$131</definedName>
    <definedName name="Trend_YF投入口趨勢圖">[106]組成trend!$A$80:$L$105</definedName>
    <definedName name="Trend_YF板趨勢圖">[106]組成trend!$A$2:$L$24</definedName>
    <definedName name="Trend_YF前壁趨勢圖">[106]組成trend!$A$28:$L$53</definedName>
    <definedName name="Trend_YF導入管趨勢圖">[106]組成trend!$A$54:$L$79</definedName>
    <definedName name="TRI実行">#N/A</definedName>
    <definedName name="ＴＲＩ実行2">#N/A</definedName>
    <definedName name="TRI転送">#N/A</definedName>
    <definedName name="TRND_DATE" localSheetId="1">#REF!</definedName>
    <definedName name="TRND_DATE">#REF!</definedName>
    <definedName name="TRND_TAG" localSheetId="1">#REF!</definedName>
    <definedName name="TRND_TAG">#REF!</definedName>
    <definedName name="TRND_サンプル周期" localSheetId="1">#REF!</definedName>
    <definedName name="TRND_サンプル周期">#REF!</definedName>
    <definedName name="TRND_データ点数" localSheetId="1">#REF!</definedName>
    <definedName name="TRND_データ点数">#REF!</definedName>
    <definedName name="TRND_抽出終了日" localSheetId="1">#REF!</definedName>
    <definedName name="TRND_抽出終了日">#REF!</definedName>
    <definedName name="TRND_抽出開始日" localSheetId="1">#REF!</definedName>
    <definedName name="TRND_抽出開始日">#REF!</definedName>
    <definedName name="TRND_照会時間" localSheetId="1">#REF!</definedName>
    <definedName name="TRND_照会時間">#REF!</definedName>
    <definedName name="TS">#REF!</definedName>
    <definedName name="TS_ALL_C" localSheetId="1">OFFSET([63]ISOP!$ABZ$4,0,0,COUNTA([63]ISOP!$ABZ:$ABZ)-1,1)</definedName>
    <definedName name="TS_ALL_C">OFFSET([64]ISOP!$ABZ$4,0,0,COUNTA([64]ISOP!$ABZ:$ABZ)-1,1)</definedName>
    <definedName name="TS_ALL_LE" localSheetId="1">OFFSET([63]ISOP!$ABY$4,0,0,COUNTA([63]ISOP!$ABY:$ABY)-1,1)</definedName>
    <definedName name="TS_ALL_LE">OFFSET([64]ISOP!$ABY$4,0,0,COUNTA([64]ISOP!$ABY:$ABY)-1,1)</definedName>
    <definedName name="TS_ALL_LE_2部位" localSheetId="1">OFFSET([63]ISOP!$ADU$4,0,0,COUNTA([63]ISOP!$ADU:$ADU)-1,1)</definedName>
    <definedName name="TS_ALL_LE_2部位">OFFSET([64]ISOP!$ADU$4,0,0,COUNTA([64]ISOP!$ADU:$ADU)-1,1)</definedName>
    <definedName name="TS_ALL_RE" localSheetId="1">OFFSET([63]ISOP!$ACA$4,0,0,COUNTA([63]ISOP!$ACA:$ACA)-1,1)</definedName>
    <definedName name="TS_ALL_RE">OFFSET([64]ISOP!$ACA$4,0,0,COUNTA([64]ISOP!$ACA:$ACA)-1,1)</definedName>
    <definedName name="TS_ALL_RE_2部位" localSheetId="1">OFFSET([63]ISOP!$ADV$4,0,0,COUNTA([63]ISOP!$ADV:$ADV)-1,1)</definedName>
    <definedName name="TS_ALL_RE_2部位">OFFSET([64]ISOP!$ADV$4,0,0,COUNTA([64]ISOP!$ADV:$ADV)-1,1)</definedName>
    <definedName name="tt" localSheetId="1">#REF!</definedName>
    <definedName name="tt">#REF!</definedName>
    <definedName name="TTTTTTT">[49]!AS46H_P</definedName>
    <definedName name="tu" localSheetId="1">'[40]2000'!#REF!</definedName>
    <definedName name="tu">'[40]2000'!#REF!</definedName>
    <definedName name="TUB" localSheetId="1">#REF!</definedName>
    <definedName name="TUB">#REF!</definedName>
    <definedName name="Tube_length">[192]白金!$N$139:$N$142</definedName>
    <definedName name="TUKA">#REF!</definedName>
    <definedName name="TWBMB">OFFSET([193]DATA!$C$174,,[193]DATA!$D$244,1,[193]DATA!$D$243+1)</definedName>
    <definedName name="TWBMC">OFFSET([193]DATA!$C$175,,[193]DATA!$D$244,1,[193]DATA!$D$243+1)</definedName>
    <definedName name="TwTl">#REF!</definedName>
    <definedName name="ty" localSheetId="1" hidden="1">{#N/A,#N/A,TRUE,"HW"}</definedName>
    <definedName name="ty" hidden="1">{#N/A,#N/A,TRUE,"HW"}</definedName>
    <definedName name="T円形_ALL_C" localSheetId="1">OFFSET([63]PAM!$KN$14,0,0,COUNTA([63]PAM!$KN:$KN)-2,1)</definedName>
    <definedName name="T円形_ALL_C">OFFSET([64]PAM!$KN$14,0,0,COUNTA([64]PAM!$KN:$KN)-2,1)</definedName>
    <definedName name="T円形_ALL_LE" localSheetId="1">OFFSET([63]PAM!$KO$14,0,0,COUNTA([63]PAM!$KO:$KO)-2,1)</definedName>
    <definedName name="T円形_ALL_LE">OFFSET([64]PAM!$KO$14,0,0,COUNTA([64]PAM!$KO:$KO)-2,1)</definedName>
    <definedName name="T円形_ALL_LE_2部位" localSheetId="1">OFFSET([63]PAM!$LC$14,0,0,COUNTA([63]PAM!$LC:$LC)-2,1)</definedName>
    <definedName name="T円形_ALL_LE_2部位">OFFSET([64]PAM!$LC$14,0,0,COUNTA([64]PAM!$LC:$LC)-2,1)</definedName>
    <definedName name="T円形_ALL_RE" localSheetId="1">OFFSET([63]PAM!$KM$14,0,0,COUNTA([63]PAM!$KM:$KM)-4,1)</definedName>
    <definedName name="T円形_ALL_RE">OFFSET([64]PAM!$KM$14,0,0,COUNTA([64]PAM!$KM:$KM)-4,1)</definedName>
    <definedName name="T円形_ALL_RE_2部位" localSheetId="1">OFFSET([63]PAM!$LB$14,0,0,COUNTA([63]PAM!$LB:$LB)-2,1)</definedName>
    <definedName name="T円形_ALL_RE_2部位">OFFSET([64]PAM!$LB$14,0,0,COUNTA([64]PAM!$LB:$LB)-2,1)</definedName>
    <definedName name="T円形100_C" localSheetId="1">OFFSET([63]PAM!$LK$14,0,0,COUNTA([63]PAM!$LK:$LK)-2,1)</definedName>
    <definedName name="T円形100_C">OFFSET([64]PAM!$LK$14,0,0,COUNTA([64]PAM!$LK:$LK)-2,1)</definedName>
    <definedName name="T円形100_LE" localSheetId="1">OFFSET([63]PAM!$LL$14,0,0,COUNTA([63]PAM!$LL:$LL)-2,1)</definedName>
    <definedName name="T円形100_LE">OFFSET([64]PAM!$LL$14,0,0,COUNTA([64]PAM!$LL:$LL)-2,1)</definedName>
    <definedName name="T円形100_LE_2部位" localSheetId="1">OFFSET([63]PAM!$OA$14,0,0,COUNTA([63]PAM!$OA:$OA)-2,1)</definedName>
    <definedName name="T円形100_LE_2部位">OFFSET([64]PAM!$OA$14,0,0,COUNTA([64]PAM!$OA:$OA)-2,1)</definedName>
    <definedName name="T円形100_RE" localSheetId="1">OFFSET([63]PAM!$LJ$14,0,0,COUNTA([63]PAM!$LJ:$LJ)-2,1)</definedName>
    <definedName name="T円形100_RE">OFFSET([64]PAM!$LJ$14,0,0,COUNTA([64]PAM!$LJ:$LJ)-2,1)</definedName>
    <definedName name="T円形100_RE_2部位" localSheetId="1">OFFSET([63]PAM!$NZ$14,0,0,COUNTA([63]PAM!$NZ:$NZ)-2,1)</definedName>
    <definedName name="T円形100_RE_2部位">OFFSET([64]PAM!$NZ$14,0,0,COUNTA([64]PAM!$NZ:$NZ)-2,1)</definedName>
    <definedName name="T面">'[71]水貼測定--T面'!$A$6:INDEX('[71]水貼測定--T面'!$V:$V,COUNTA('[71]水貼測定--T面'!$G:$G)+5)</definedName>
    <definedName name="U" localSheetId="1">'[27]2001'!#REF!</definedName>
    <definedName name="U">'[27]2001'!#REF!</definedName>
    <definedName name="U0.5" localSheetId="1">OFFSET('[50]ADT 600度'!#REF!,0,0,COUNTA('[50]ADT 600度'!$B$6:$B$117),1)</definedName>
    <definedName name="U0.5">OFFSET('[50]ADT 600度'!#REF!,0,0,COUNTA('[50]ADT 600度'!$B$6:$B$117),1)</definedName>
    <definedName name="U0.6">OFFSET('[50]ADT 600度'!$AY$122,0,0,COUNTA('[50]ADT 600度'!$B$122:$B$214),1)</definedName>
    <definedName name="U0.7">OFFSET('[50]ADT 600度'!$AY$219,0,0,COUNTA('[50]ADT 600度'!$B$219:$B$316),1)</definedName>
    <definedName name="UAB" localSheetId="1">#REF!</definedName>
    <definedName name="UAB">#REF!</definedName>
    <definedName name="UBB" localSheetId="1">#REF!</definedName>
    <definedName name="UBB">#REF!</definedName>
    <definedName name="uc" localSheetId="1" hidden="1">{#N/A,#N/A,TRUE,"HW"}</definedName>
    <definedName name="uc" hidden="1">{#N/A,#N/A,TRUE,"HW"}</definedName>
    <definedName name="UCL_N">OFFSET('[61]Deco Review Data(輸入)'!$BJ$4,1,0,COUNTA('[61]Deco Review Data(輸入)'!$F$5:$F$97571),1)</definedName>
    <definedName name="ui" localSheetId="1" hidden="1">{#N/A,#N/A,TRUE,"HW"}</definedName>
    <definedName name="ui" hidden="1">{#N/A,#N/A,TRUE,"HW"}</definedName>
    <definedName name="uio" localSheetId="1" hidden="1">{#N/A,#N/A,TRUE,"HW"}</definedName>
    <definedName name="uio" hidden="1">{#N/A,#N/A,TRUE,"HW"}</definedName>
    <definedName name="UJ" localSheetId="1" hidden="1">{#N/A,#N/A,TRUE,"HW"}</definedName>
    <definedName name="UJ" hidden="1">{#N/A,#N/A,TRUE,"HW"}</definedName>
    <definedName name="uld">OFFSET([193]DATA!$C$60,,[193]DATA!$D$244,1,[193]DATA!$D$243+1)</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1">'[85]Basic Information'!$F$31</definedName>
    <definedName name="Unit">'[90]Basic Information'!$F$31</definedName>
    <definedName name="Unit_ID" localSheetId="1">#REF!</definedName>
    <definedName name="Unit_ID">#REF!</definedName>
    <definedName name="Unit_times" localSheetId="1">'[194]Basic Information'!$F$44</definedName>
    <definedName name="Unit_times">'[195]Basic Information'!$F$44</definedName>
    <definedName name="UnitG_ID">[196]UnitMaster!#REF!</definedName>
    <definedName name="UnitY_ID">[196]UnitMaster!#REF!</definedName>
    <definedName name="UnitY_ID2" localSheetId="1">#REF!</definedName>
    <definedName name="UnitY_ID2">#REF!</definedName>
    <definedName name="up" localSheetId="1">OFFSET(#REF!,1,0,COUNTA(#REF!))</definedName>
    <definedName name="up">OFFSET(#REF!,1,0,COUNTA(#REF!))</definedName>
    <definedName name="URI" localSheetId="1">#REF!</definedName>
    <definedName name="URI">#REF!</definedName>
    <definedName name="US" localSheetId="1">#REF!</definedName>
    <definedName name="US">#REF!</definedName>
    <definedName name="USD" localSheetId="1">'[111]By Qtr PL'!$A$434:$IV$434</definedName>
    <definedName name="USD">'[112]By Qtr PL'!$A$434:$IV$434</definedName>
    <definedName name="USL_CF">OFFSET('[61]Deco Review Data(輸入)'!$BL$4,1,0,COUNTA('[61]Deco Review Data(輸入)'!$F$5:$F$97571),1)</definedName>
    <definedName name="USL_TFT">OFFSET('[61]Deco Review Data(輸入)'!$BK$4,1,0,COUNTA('[61]Deco Review Data(輸入)'!$F$5:$F$97571),1)</definedName>
    <definedName name="UT" localSheetId="1">'[24]切面-國內'!#REF!</definedName>
    <definedName name="UT">'[24]切面-國內'!#REF!</definedName>
    <definedName name="uu" localSheetId="1" hidden="1">{#N/A,#N/A,TRUE,"HW"}</definedName>
    <definedName name="uu" hidden="1">{#N/A,#N/A,TRUE,"HW"}</definedName>
    <definedName name="UUUU">'[25]2000'!#REF!</definedName>
    <definedName name="uuuuuuuuuuu">ROUND([2]!uuuuuuuuuuu*0.0254,3)</definedName>
    <definedName name="uuuuuuuuuuuuuuuuuuuuuuuuuuu">'[183]2001'!#REF!</definedName>
    <definedName name="UV_300" localSheetId="1">OFFSET([12]YF紫外線透過率!$BB$3,1,0,COUNTA([12]YF紫外線透過率!$B$4:$B$65536),1)</definedName>
    <definedName name="UV_300">OFFSET([4]CF紫外線透過率!$BB$3,1,0,COUNTA([4]CF紫外線透過率!$B$4:$B$65205),1)</definedName>
    <definedName name="UV_300_0.5D">OFFSET([4]CF紫外線透過率!$FC$3,1,0,COUNTA([4]CF紫外線透過率!$B$4:$B$65205),1)</definedName>
    <definedName name="UV_300_0.5U">OFFSET([4]CF紫外線透過率!$FD$3,1,0,COUNTA([4]CF紫外線透過率!$B$4:$B$65205),1)</definedName>
    <definedName name="UV_300_0.6D" localSheetId="1">OFFSET([4]CF紫外線透過率!#REF!,1,0,COUNTA([4]CF紫外線透過率!$B$4:$B$65205),1)</definedName>
    <definedName name="UV_300_0.6D">OFFSET([4]CF紫外線透過率!#REF!,1,0,COUNTA([4]CF紫外線透過率!$B$4:$B$65205),1)</definedName>
    <definedName name="UV_300_0.6U" localSheetId="1">OFFSET([4]CF紫外線透過率!#REF!,1,0,COUNTA([4]CF紫外線透過率!$B$4:$B$65205),1)</definedName>
    <definedName name="UV_300_0.6U">OFFSET([4]CF紫外線透過率!#REF!,1,0,COUNTA([4]CF紫外線透過率!$B$4:$B$65205),1)</definedName>
    <definedName name="UV_300_0.7D" localSheetId="1">OFFSET([4]CF紫外線透過率!#REF!,1,0,COUNTA([4]CF紫外線透過率!$B$4:$B$65205),1)</definedName>
    <definedName name="UV_300_0.7D">OFFSET([4]CF紫外線透過率!#REF!,1,0,COUNTA([4]CF紫外線透過率!$B$4:$B$65205),1)</definedName>
    <definedName name="UV_300_0.7U" localSheetId="1">OFFSET([4]CF紫外線透過率!#REF!,1,0,COUNTA([4]CF紫外線透過率!$B$4:$B$65205),1)</definedName>
    <definedName name="UV_300_0.7U">OFFSET([4]CF紫外線透過率!#REF!,1,0,COUNTA([4]CF紫外線透過率!$B$4:$B$65205),1)</definedName>
    <definedName name="UV_300_Cal">OFFSET([4]CF紫外線透過率!$FF$3,1,0,COUNTA([4]CF紫外線透過率!$B$4:$B$65205),1)</definedName>
    <definedName name="UV_312">OFFSET([4]CF紫外線透過率!$BH$3,1,0,COUNTA([4]CF紫外線透過率!$B$4:$B$65205),1)</definedName>
    <definedName name="UV_312_L" localSheetId="1">OFFSET(#REF!,1,0,COUNTA(#REF!),1)</definedName>
    <definedName name="UV_312_L">OFFSET(#REF!,1,0,COUNTA(#REF!),1)</definedName>
    <definedName name="UV_312_t7" localSheetId="1">OFFSET(#REF!,1,0,COUNTA(#REF!),1)</definedName>
    <definedName name="UV_312_t7">OFFSET(#REF!,1,0,COUNTA(#REF!),1)</definedName>
    <definedName name="UV_312_U" localSheetId="1">OFFSET(#REF!,1,0,COUNTA(#REF!),1)</definedName>
    <definedName name="UV_312_U">OFFSET(#REF!,1,0,COUNTA(#REF!),1)</definedName>
    <definedName name="UV_320" localSheetId="1">OFFSET([12]YF紫外線透過率!$BL$3,1,0,COUNTA([12]YF紫外線透過率!$B$4:$B$65536),1)</definedName>
    <definedName name="UV_320">OFFSET([4]CF紫外線透過率!$BL$3,1,0,COUNTA([4]CF紫外線透過率!$B$4:$B$65205),1)</definedName>
    <definedName name="UV_340" localSheetId="1">OFFSET([12]YF紫外線透過率!$BV$3,1,0,COUNTA([12]YF紫外線透過率!$B$4:$B$65536),1)</definedName>
    <definedName name="UV_340">OFFSET([4]CF紫外線透過率!$BV$3,1,0,COUNTA([4]CF紫外線透過率!$B$4:$B$65205),1)</definedName>
    <definedName name="UV_DATE">OFFSET([4]CF紫外線透過率!$B$3,1,0,COUNTA([4]CF紫外線透過率!$B$4:$B$65205),1)</definedName>
    <definedName name="UV_L" localSheetId="1">OFFSET(#REF!,1,0,COUNTA(#REF!),1)</definedName>
    <definedName name="UV_L">OFFSET(#REF!,1,0,COUNTA(#REF!),1)</definedName>
    <definedName name="UV_U" localSheetId="1">OFFSET(#REF!,1,0,COUNTA(#REF!),1)</definedName>
    <definedName name="UV_U">OFFSET(#REF!,1,0,COUNTA(#REF!),1)</definedName>
    <definedName name="V" localSheetId="1">'[25]2001'!#REF!</definedName>
    <definedName name="V">'[18]2001'!#REF!</definedName>
    <definedName name="V0">#REF!</definedName>
    <definedName name="va" localSheetId="1">#REF!</definedName>
    <definedName name="va">#REF!</definedName>
    <definedName name="Vacant_Expatriate">[54]Coding!$Z$48:$Z$50</definedName>
    <definedName name="value_def_array" localSheetId="1">{"総務課費用集計表","SUM(金額)","YNNNN",TRUE}</definedName>
    <definedName name="value_def_array">{"総務課費用集計表","SUM(金額)","YNNNN",TRUE}</definedName>
    <definedName name="VAN詰め">OFFSET(#REF!,0,0,COUNTA(#REF!)-1,1)</definedName>
    <definedName name="vb" localSheetId="1" hidden="1">{#N/A,#N/A,TRUE,"HW"}</definedName>
    <definedName name="vb" hidden="1">{#N/A,#N/A,TRUE,"HW"}</definedName>
    <definedName name="vc">#REF!</definedName>
    <definedName name="Vest_Method">[54]Coding!$Y$76:$Y$77</definedName>
    <definedName name="Vest_Period">[54]Coding!$Y$80:$Y$87</definedName>
    <definedName name="Vest_Type">[54]Coding!$Y$90:$Y$91</definedName>
    <definedName name="vgfdrrr">ROUND([2]!vgfdrrr*0.0254,3)</definedName>
    <definedName name="Vis_DATE" localSheetId="1">OFFSET([12]YF透過率!$B$4,1,0,COUNTA([12]YF透過率!$B$4:$B$65536),1)</definedName>
    <definedName name="Vis_DATE">OFFSET([4]CF透過率!$B$4,1,0,COUNTA([4]CF透過率!$B$5:$B$65535),1)</definedName>
    <definedName name="VKZu" localSheetId="1">#REF!</definedName>
    <definedName name="VKZu">#REF!</definedName>
    <definedName name="vm" localSheetId="1" hidden="1">{#N/A,#N/A,TRUE,"HW"}</definedName>
    <definedName name="vm" hidden="1">{#N/A,#N/A,TRUE,"HW"}</definedName>
    <definedName name="Vo">#REF!</definedName>
    <definedName name="vv" localSheetId="1" hidden="1">{#N/A,#N/A,TRUE,"HW"}</definedName>
    <definedName name="vv" hidden="1">{#N/A,#N/A,TRUE,"HW"}</definedName>
    <definedName name="VVV" localSheetId="1">BlankMacro1</definedName>
    <definedName name="VVV">BlankMacro1</definedName>
    <definedName name="VVVVV" localSheetId="1">'[27]2000'!#REF!</definedName>
    <definedName name="VVVVV">'[27]2000'!#REF!</definedName>
    <definedName name="W">'[27]2001'!#REF!</definedName>
    <definedName name="WA" localSheetId="1">#REF!</definedName>
    <definedName name="WA">#REF!</definedName>
    <definedName name="WARP_LC" localSheetId="1">OFFSET([63]ISOP!$ADB$4,0,0,COUNTA([63]ISOP!$ADB:$ADB)-1,1)</definedName>
    <definedName name="WARP_LC">OFFSET([64]ISOP!$ADB$4,0,0,COUNTA([64]ISOP!$ADB:$ADB)-1,1)</definedName>
    <definedName name="WARP_LE" localSheetId="1">OFFSET([63]ISOP!$ACZ$4,0,0,COUNTA([63]ISOP!$ACZ:$ACZ)-1,1)</definedName>
    <definedName name="WARP_LE">OFFSET([64]ISOP!$ACZ$4,0,0,COUNTA([64]ISOP!$ACZ:$ACZ)-1,1)</definedName>
    <definedName name="WARP_LLC" localSheetId="1">OFFSET([63]ISOP!$ADA$4,0,0,COUNTA([63]ISOP!$ADA:$ADA)-1,1)</definedName>
    <definedName name="WARP_LLC">OFFSET([64]ISOP!$ADA$4,0,0,COUNTA([64]ISOP!$ADA:$ADA)-1,1)</definedName>
    <definedName name="WARP_RC" localSheetId="1">OFFSET([63]ISOP!$ADD$4,0,0,COUNTA([63]ISOP!$ADD:$ADD)-1,1)</definedName>
    <definedName name="WARP_RC">OFFSET([64]ISOP!$ADD$4,0,0,COUNTA([64]ISOP!$ADD:$ADD)-1,1)</definedName>
    <definedName name="WARP_RE" localSheetId="1">OFFSET([63]ISOP!$ADF$4,0,0,COUNTA([63]ISOP!$ADF:$ADF)-1,1)</definedName>
    <definedName name="WARP_RE">OFFSET([64]ISOP!$ADF$4,0,0,COUNTA([64]ISOP!$ADF:$ADF)-1,1)</definedName>
    <definedName name="WARP_RRC" localSheetId="1">OFFSET([63]ISOP!$ADE$4,0,0,COUNTA([63]ISOP!$ADE:$ADE)-1,1)</definedName>
    <definedName name="WARP_RRC">OFFSET([64]ISOP!$ADE$4,0,0,COUNTA([64]ISOP!$ADE:$ADE)-1,1)</definedName>
    <definedName name="WB" localSheetId="1">#REF!</definedName>
    <definedName name="WB">#REF!</definedName>
    <definedName name="WC" localSheetId="1">#REF!</definedName>
    <definedName name="WC">#REF!</definedName>
    <definedName name="WD" localSheetId="1">#REF!</definedName>
    <definedName name="WD">#REF!</definedName>
    <definedName name="WE">[197]Prämissen!$C$6</definedName>
    <definedName name="WF">OFFSET([193]DATA!$C$159,,[193]DATA!$D$244,1,[193]DATA!$D$243+1)</definedName>
    <definedName name="Whereへ戻る">[198]!Whereへ戻る</definedName>
    <definedName name="whywhy">[199]素板品目對照表!#REF!</definedName>
    <definedName name="WLTEXT" localSheetId="1">#REF!</definedName>
    <definedName name="WLTEXT">#REF!</definedName>
    <definedName name="Wo">#REF!</definedName>
    <definedName name="wq" localSheetId="1" hidden="1">{#N/A,#N/A,TRUE,"HW"}</definedName>
    <definedName name="wq" hidden="1">{#N/A,#N/A,TRUE,"HW"}</definedName>
    <definedName name="wrn.97년._.투자계획." localSheetId="1" hidden="1">{#N/A,#N/A,FALSE,"97년 투자계획 세부내역 "}</definedName>
    <definedName name="wrn.97년._.투자계획." hidden="1">{#N/A,#N/A,FALSE,"97년 투자계획 세부내역 "}</definedName>
    <definedName name="wrn.FIII._.HOOK._.UP._.견적서." localSheetId="1" hidden="1">{#N/A,#N/A,TRUE,"960318-1";#N/A,#N/A,TRUE,"960318-2";#N/A,#N/A,TRUE,"960318-3"}</definedName>
    <definedName name="wrn.FIII._.HOOK._.UP._.견적서." hidden="1">{#N/A,#N/A,TRUE,"960318-1";#N/A,#N/A,TRUE,"960318-2";#N/A,#N/A,TRUE,"960318-3"}</definedName>
    <definedName name="wrn.g759." localSheetId="1" hidden="1">{#N/A,#N/A,TRUE,"HW"}</definedName>
    <definedName name="wrn.g759." hidden="1">{#N/A,#N/A,TRUE,"HW"}</definedName>
    <definedName name="wrn.生産高全印刷." localSheetId="1" hidden="1">{#N/A,#N/A,FALSE,"96下820";#N/A,#N/A,FALSE,"96下826";#N/A,#N/A,FALSE,"96下827";#N/A,#N/A,FALSE,"96下828";#N/A,#N/A,FALSE,"96下861";#N/A,#N/A,FALSE,"96下862"}</definedName>
    <definedName name="wrn.生産高全印刷." hidden="1">{#N/A,#N/A,FALSE,"96下820";#N/A,#N/A,FALSE,"96下826";#N/A,#N/A,FALSE,"96下827";#N/A,#N/A,FALSE,"96下828";#N/A,#N/A,FALSE,"96下861";#N/A,#N/A,FALSE,"96下862"}</definedName>
    <definedName name="wrn.印刷." localSheetId="1" hidden="1">{#N/A,#N/A,FALSE,"製造勘定表";#N/A,#N/A,FALSE,"直材費";#N/A,#N/A,FALSE,"直接人員";#N/A,#N/A,FALSE,"間接人員";#N/A,#N/A,FALSE,"実働時間";#N/A,#N/A,FALSE,"労務費";#N/A,#N/A,FALSE,"レートマスター";#N/A,#N/A,FALSE,"経費";#N/A,#N/A,FALSE,"分析"}</definedName>
    <definedName name="wrn.印刷." hidden="1">{#N/A,#N/A,FALSE,"製造勘定表";#N/A,#N/A,FALSE,"直材費";#N/A,#N/A,FALSE,"直接人員";#N/A,#N/A,FALSE,"間接人員";#N/A,#N/A,FALSE,"実働時間";#N/A,#N/A,FALSE,"労務費";#N/A,#N/A,FALSE,"レートマスター";#N/A,#N/A,FALSE,"経費";#N/A,#N/A,FALSE,"分析"}</definedName>
    <definedName name="WS" localSheetId="1">[52]!Calc</definedName>
    <definedName name="ws" hidden="1">{#N/A,#N/A,TRUE,"HW"}</definedName>
    <definedName name="wsz" localSheetId="1">'[100]2001'!#REF!</definedName>
    <definedName name="wsz">'[100]2001'!#REF!</definedName>
    <definedName name="WT" localSheetId="1">#REF!</definedName>
    <definedName name="WT">#REF!</definedName>
    <definedName name="ww" localSheetId="1" hidden="1">{#N/A,#N/A,TRUE,"HW"}</definedName>
    <definedName name="ww" hidden="1">{#N/A,#N/A,TRUE,"HW"}</definedName>
    <definedName name="WWA">#REF!</definedName>
    <definedName name="WWB" localSheetId="1">#REF!</definedName>
    <definedName name="WWB">#REF!</definedName>
    <definedName name="WWC" localSheetId="1">#REF!</definedName>
    <definedName name="WWC">#REF!</definedName>
    <definedName name="WWD" localSheetId="1">#REF!</definedName>
    <definedName name="WWD">#REF!</definedName>
    <definedName name="WWT" localSheetId="1">#REF!</definedName>
    <definedName name="WWT">#REF!</definedName>
    <definedName name="www" localSheetId="1">'[100]2001'!#REF!</definedName>
    <definedName name="www">'[100]2001'!#REF!</definedName>
    <definedName name="ｗｗｗｗ" localSheetId="1">'[162]2000'!#REF!</definedName>
    <definedName name="ｗｗｗｗ">'[162]2000'!#REF!</definedName>
    <definedName name="wwwww" localSheetId="1">'[100]2001'!#REF!</definedName>
    <definedName name="wwwww">'[100]2001'!#REF!</definedName>
    <definedName name="wwwwwwwwwwww">ROUND([2]!wwwwwwwwwwww*0.0254,3)</definedName>
    <definedName name="x" localSheetId="1">'[25]2001'!#REF!</definedName>
    <definedName name="x">'[18]2001'!#REF!</definedName>
    <definedName name="XC" localSheetId="1">[47]!XC</definedName>
    <definedName name="XC">[48]!XC</definedName>
    <definedName name="xcscdfaswcdsdczxcsdcsddc">#REF!</definedName>
    <definedName name="Xe">#REF!</definedName>
    <definedName name="XSIZE" localSheetId="1">#REF!</definedName>
    <definedName name="XSIZE">#REF!</definedName>
    <definedName name="ｘｘ" localSheetId="1">#REF!</definedName>
    <definedName name="ｘｘ">#REF!</definedName>
    <definedName name="xxxxxxxxxx">'[27]2001'!#REF!</definedName>
    <definedName name="xxxxxxxxxxxxxx">ROUND([2]!xxxxxxxxxxxxxx*0.0254,3)</definedName>
    <definedName name="xxxxxxxxxxxxxxxxx">ROUND([2]!xxxxxxxxxxxxxxxxx*0.0254,3)</definedName>
    <definedName name="xxxxxxxxxxxxxxxxxxxx">ROUND([2]!xxxxxxxxxxxxxxxxxxxx*0.0254,3)</definedName>
    <definedName name="Y" localSheetId="1">BlankMacro1</definedName>
    <definedName name="Y">BlankMacro1</definedName>
    <definedName name="Y2K" localSheetId="1" hidden="1">#REF!</definedName>
    <definedName name="Y2K" hidden="1">#REF!</definedName>
    <definedName name="yangben">#REF!</definedName>
    <definedName name="ycase" localSheetId="1">#REF!</definedName>
    <definedName name="ycase">#REF!</definedName>
    <definedName name="ycase2" localSheetId="1">#REF!</definedName>
    <definedName name="ycase2">#REF!</definedName>
    <definedName name="ycase3" localSheetId="1">#REF!</definedName>
    <definedName name="ycase3">#REF!</definedName>
    <definedName name="YEAR_STAMP">#REF!</definedName>
    <definedName name="Yes_No">[54]Coding!$A$281:$A$282</definedName>
    <definedName name="YF上昇管" localSheetId="1">OFFSET([12]YFDO素地組成!$C$306,COUNTA([12]YFDO素地組成!$C$306:$C$360),0,1,1)</definedName>
    <definedName name="YF上昇管">'[55]YF DO 素地 組成'!$A$111:$A$149</definedName>
    <definedName name="YF上昇管趨勢圖" localSheetId="1">[12]組成trend!$A$106:$L$131</definedName>
    <definedName name="YF上昇管趨勢圖">[55]組成趨勢!$A$75:$L$97</definedName>
    <definedName name="YF比重">OFFSET([200]YF比重!$C$4,COUNTBLANK([200]YF比重!$A$4:$A$4),0,112)</definedName>
    <definedName name="YF比重date">OFFSET([200]YF比重!$A$4,COUNTBLANK([200]YF比重!$A$4:$A$4),0,112)</definedName>
    <definedName name="YF投入口" localSheetId="1">OFFSET([12]YFDO素地組成!$C$291,COUNTA([12]YFDO素地組成!$C$291:$C$305),0,1,1)</definedName>
    <definedName name="YF投入口">'[55]YF DO 素地 組成'!$A$104:$A$140</definedName>
    <definedName name="YF投入口趨勢圖" localSheetId="1">[12]組成trend!$A$80:$L$105</definedName>
    <definedName name="YF投入口趨勢圖">[55]組成趨勢!$A$50:$L$72</definedName>
    <definedName name="YF板趨勢圖" localSheetId="1">[12]組成trend!$A$2:$L$24</definedName>
    <definedName name="YF板趨勢圖">[55]組成趨勢!$P$2:$AA$24</definedName>
    <definedName name="YF前壁素地" localSheetId="1">OFFSET([12]YFDO素地組成!$C$5,COUNTA([12]YFDO素地組成!$C$5:$C$110),0,1,1)</definedName>
    <definedName name="YF前壁素地">'[55]YF DO 素地 組成'!$A$3:$A$45</definedName>
    <definedName name="YF前壁趨勢圖" localSheetId="1">[12]組成trend!$A$28:$L$53</definedName>
    <definedName name="YF前壁趨勢圖">[55]組成趨勢!$A$2:$L$24</definedName>
    <definedName name="YF導入管" localSheetId="1">OFFSET([12]YFDO素地組成!$C$111,COUNTA([12]YFDO素地組成!$C$111:$C$265),0,1,1)</definedName>
    <definedName name="YF導入管">'[55]YF DO 素地 組成'!$A$60:$A$145</definedName>
    <definedName name="YF導入管趨勢圖" localSheetId="1">[12]組成trend!$A$54:$L$79</definedName>
    <definedName name="YF導入管趨勢圖">[55]組成趨勢!$A$25:$L$47</definedName>
    <definedName name="yhb" localSheetId="1">'[100]2001'!#REF!</definedName>
    <definedName name="yhb">'[100]2001'!#REF!</definedName>
    <definedName name="yhjjjk">ROUND([2]!yhjjjk*0.0254,3)</definedName>
    <definedName name="ym" localSheetId="1" hidden="1">{#N/A,#N/A,TRUE,"HW"}</definedName>
    <definedName name="ym" hidden="1">{#N/A,#N/A,TRUE,"HW"}</definedName>
    <definedName name="YO">#REF!</definedName>
    <definedName name="yosandata" localSheetId="1">#REF!</definedName>
    <definedName name="yosandata">#REF!</definedName>
    <definedName name="ｙｏｓｉｄａ">"ピクチャ 5"</definedName>
    <definedName name="Yusen_jyun">[145]Parameter!$B$22:$B$41</definedName>
    <definedName name="yy" localSheetId="1">#REF!</definedName>
    <definedName name="yy">#REF!</definedName>
    <definedName name="yyy" localSheetId="1" hidden="1">{#N/A,#N/A,TRUE,"HW"}</definedName>
    <definedName name="yyy" hidden="1">{#N/A,#N/A,TRUE,"HW"}</definedName>
    <definedName name="YYYYYY">'[25]2000'!#REF!</definedName>
    <definedName name="yyyyyyyyyyyyyy">ROUND([2]!yyyyyyyyyyyyyy*0.0254,3)</definedName>
    <definedName name="yyyyyyyyyyyyyyy">ROUND([2]!yyyyyyyyyyyyyyy*0.0254,3)</definedName>
    <definedName name="Z" localSheetId="1">BlankMacro1</definedName>
    <definedName name="Z">BlankMacro1</definedName>
    <definedName name="Z_35F4EDED_B25B_4980_9D32_2B143F5B9FD2_.wvu.Cols" localSheetId="1" hidden="1">#REF!,#REF!,#REF!,#REF!,#REF!</definedName>
    <definedName name="Z_35F4EDED_B25B_4980_9D32_2B143F5B9FD2_.wvu.Cols" hidden="1">#REF!,#REF!,#REF!,#REF!,#REF!</definedName>
    <definedName name="Z_35F4EDED_B25B_4980_9D32_2B143F5B9FD2_.wvu.FilterData" localSheetId="1" hidden="1">#REF!</definedName>
    <definedName name="Z_35F4EDED_B25B_4980_9D32_2B143F5B9FD2_.wvu.FilterData" hidden="1">#REF!</definedName>
    <definedName name="Z_35F4EDED_B25B_4980_9D32_2B143F5B9FD2_.wvu.PrintArea" localSheetId="1" hidden="1">#REF!</definedName>
    <definedName name="Z_35F4EDED_B25B_4980_9D32_2B143F5B9FD2_.wvu.PrintArea" hidden="1">#REF!</definedName>
    <definedName name="ZAZC">#REF!</definedName>
    <definedName name="ZCXC">#REF!</definedName>
    <definedName name="ZF上昇管">'[6]ZF DO 素地 組成'!$A$74:$A$105</definedName>
    <definedName name="ZF上昇管趨勢圖">[6]組成trend!$A$75:$L$97</definedName>
    <definedName name="ZF投入口">'[6]ZF DO 素地 組成'!$A$67:$A$96</definedName>
    <definedName name="ZF投入口趨勢圖">[6]組成trend!$A$50:$L$72</definedName>
    <definedName name="ZF板趨勢圖">[6]組成trend!$P$2:$AA$24</definedName>
    <definedName name="ZF前壁素地">'[6]ZF DO 素地 組成'!$A$3:$A$45</definedName>
    <definedName name="ZF前壁趨勢圖">[6]組成trend!$A$2:$L$24</definedName>
    <definedName name="ZF導入管">'[6]ZF DO 素地 組成'!$A$27:$A$62</definedName>
    <definedName name="ZF導入管趨勢圖">[6]組成trend!$A$25:$L$47</definedName>
    <definedName name="zs" localSheetId="1" hidden="1">{#N/A,#N/A,TRUE,"HW"}</definedName>
    <definedName name="zs" hidden="1">{#N/A,#N/A,TRUE,"HW"}</definedName>
    <definedName name="Zuschlag">#REF!</definedName>
    <definedName name="zx" localSheetId="1" hidden="1">{#N/A,#N/A,TRUE,"HW"}</definedName>
    <definedName name="zx" hidden="1">{#N/A,#N/A,TRUE,"HW"}</definedName>
    <definedName name="ZYGO">#REF!</definedName>
    <definedName name="ZZ" localSheetId="1">BlankMacro1</definedName>
    <definedName name="zz">#REF!</definedName>
    <definedName name="ZZZ" localSheetId="1">'[25]2001'!#REF!</definedName>
    <definedName name="ZZZ">'[18]2001'!#REF!</definedName>
    <definedName name="zzzzz">ROUND([2]!zzzzz*0.0254,3)</definedName>
    <definedName name="ZZZZZZZ" localSheetId="1" hidden="1">[1]期末提出!#REF!</definedName>
    <definedName name="ZZZZZZZ" hidden="1">[1]期末提出!#REF!</definedName>
    <definedName name="zzzzzzzzzzzzzz">ROUND([2]!zzzzzzzzzzzzzz*0.0254,3)</definedName>
    <definedName name="zzzzzzzzzzzzzzzz">ROUND([2]!zzzzzzzzzzzzzzzz*0.0254,3)</definedName>
    <definedName name="ｱ">ROUND([2]!ｱ*0.0254,3)</definedName>
    <definedName name="あ" localSheetId="1">[35]!あ</definedName>
    <definedName name="あ">[0]!あ</definedName>
    <definedName name="あ１">[0]!あ１</definedName>
    <definedName name="あ１１">[0]!あ１１</definedName>
    <definedName name="あ１１１１１１" localSheetId="1" hidden="1">[1]期末提出!#REF!</definedName>
    <definedName name="あ１１１１１１" hidden="1">[1]期末提出!#REF!</definedName>
    <definedName name="あ1111111111" localSheetId="1" hidden="1">{#N/A,#N/A,FALSE,"96下820";#N/A,#N/A,FALSE,"96下826";#N/A,#N/A,FALSE,"96下827";#N/A,#N/A,FALSE,"96下828";#N/A,#N/A,FALSE,"96下861";#N/A,#N/A,FALSE,"96下862"}</definedName>
    <definedName name="あ1111111111" hidden="1">{#N/A,#N/A,FALSE,"96下820";#N/A,#N/A,FALSE,"96下826";#N/A,#N/A,FALSE,"96下827";#N/A,#N/A,FALSE,"96下828";#N/A,#N/A,FALSE,"96下861";#N/A,#N/A,FALSE,"96下862"}</definedName>
    <definedName name="あ６７６" localSheetId="1">'[25]2000'!#REF!</definedName>
    <definedName name="あ６７６">'[18]2000'!#REF!</definedName>
    <definedName name="あｇ">[0]!あｇ</definedName>
    <definedName name="あｓｄ" localSheetId="1">'[201]2000'!#REF!</definedName>
    <definedName name="あｓｄ">'[201]2000'!#REF!</definedName>
    <definedName name="あｓｄふぁ" localSheetId="1">'[201]2001'!#REF!</definedName>
    <definedName name="あｓｄふぁ">'[201]2001'!#REF!</definedName>
    <definedName name="ああ" localSheetId="1">#REF!</definedName>
    <definedName name="ああ">[0]!ああ</definedName>
    <definedName name="ああｄくぇ">#REF!</definedName>
    <definedName name="ｱｱｱ">ROUND([2]!ｱｱｱ*0.0254,3)</definedName>
    <definedName name="あああ" localSheetId="1">[35]!あああ</definedName>
    <definedName name="あああ">[0]!あああ</definedName>
    <definedName name="ｱｱｱｱ">ROUND([2]!ｱｱｱｱ*0.0254,3)</definedName>
    <definedName name="ああああ" localSheetId="1">'[25]2000'!#REF!</definedName>
    <definedName name="ああああ">'[18]2000'!#REF!</definedName>
    <definedName name="ｱｱｱｱｱ">ROUND([2]!ｱｱｱｱｱ*0.0254,3)</definedName>
    <definedName name="ああああああ">[0]!ああああああ</definedName>
    <definedName name="ｱｱｱｱｱｱｱ">ROUND([2]!ｱｱｱｱｱｱｱ*0.0254,3)</definedName>
    <definedName name="ｱｱｱｱｱｱｱｱｱ">ROUND([2]!ｱｱｱｱｱｱｱｱｱ*0.0254,3)</definedName>
    <definedName name="ｱｱｱｱｱｱｱｱｱｱｱｱ">ROUND([2]!ｱｱｱｱｱｱｱｱｱｱｱｱ*0.0254,3)</definedName>
    <definedName name="ｱｱｱｱｱｱｱｱｱｱｱｱｱ">ROUND([2]!ｱｱｱｱｱｱｱｱｱｱｱｱｱ*0.0254,3)</definedName>
    <definedName name="ああああああああああああああああ">[42]!all_clear_onTAS</definedName>
    <definedName name="ｱｱｱｱｱｱｱｱｱｱｱｱｱｱｱｱｱ">ROUND([2]!ｱｱｱｱｱｱｱｱｱｱｱｱｱｱｱｱｱ*0.0254,3)</definedName>
    <definedName name="あああああああああああああああああああああああああああああああああああ">[0]!あああああああああああああああああああああああああああああああああああ</definedName>
    <definedName name="ｱｲｳｴ">ROUND([2]!ｱｲｳｴ*0.0254,3)</definedName>
    <definedName name="あえあうぇｑ">#REF!</definedName>
    <definedName name="アクセス頻度">'[202]⑤評価説明(シート削除不可)'!$B$9:$B$12</definedName>
    <definedName name="アルカリ応答2" localSheetId="1">[22]!アルカリ応答2</definedName>
    <definedName name="アルカリ応答2">[0]!アルカリ応答2</definedName>
    <definedName name="い" localSheetId="1" hidden="1">#REF!</definedName>
    <definedName name="い" hidden="1">#REF!</definedName>
    <definedName name="ｲｲｲ">ROUND([2]!ｲｲｲ*0.0254,3)</definedName>
    <definedName name="ｲｲｲｲ">ROUND([2]!ｲｲｲｲ*0.0254,3)</definedName>
    <definedName name="ｲｲｲｲｲ">ROUND([2]!ｲｲｲｲｲ*0.0254,3)</definedName>
    <definedName name="ｲｲｲｲｲｲｲ">ROUND([2]!ｲｲｲｲｲｲｲ*0.0254,3)</definedName>
    <definedName name="ｲｲｲｲｲｲｲｲｲｲｲｲｲｲ">ROUND([2]!ｲｲｲｲｲｲｲｲｲｲｲｲｲｲ*0.0254,3)</definedName>
    <definedName name="ｲｲｲｲｲｲｲｲｲｲｲｲｲｲｲｲ">ROUND([2]!ｲｲｲｲｲｲｲｲｲｲｲｲｲｲｲｲ*0.0254,3)</definedName>
    <definedName name="ｴｴ">ROUND([2]!ｴｴ*0.0254,3)</definedName>
    <definedName name="えええ" localSheetId="1">[35]!えええ</definedName>
    <definedName name="えええ">[0]!えええ</definedName>
    <definedName name="ｴｴｴｴｴ">ROUND([2]!ｴｴｴｴｴ*0.0254,3)</definedName>
    <definedName name="ｴｴｴｴｴｴｴｴ">ROUND([2]!ｴｴｴｴｴｴｴｴ*0.0254,3)</definedName>
    <definedName name="ｴｴｴｴｴｴｴｴｴｴｴｴｴ">ROUND([2]!ｴｴｴｴｴｴｴｴｴｴｴｴｴ*0.0254,3)</definedName>
    <definedName name="ｴｴｴｴｴｴｴｴｴｴｴｴｴｴ">ROUND([2]!ｴｴｴｴｴｴｴｴｴｴｴｴｴｴ*0.0254,3)</definedName>
    <definedName name="ｴｴｴｴｴｴｴｴｴｴｴｴｴｴｴｴ">ROUND([2]!ｴｴｴｴｴｴｴｴｴｴｴｴｴｴｴｴ*0.0254,3)</definedName>
    <definedName name="ｴｴｴｴｴｴｴｴｴｴｴｴｴｴｴｴｴｴｴ">ROUND([2]!ｴｴｴｴｴｴｴｴｴｴｴｴｴｴｴｴｴｴｴ*0.0254,3)</definedName>
    <definedName name="エラー" localSheetId="1">#REF!</definedName>
    <definedName name="エラー">#REF!</definedName>
    <definedName name="ｵｵｵｵｵ">ROUND([2]!ｵｵｵｵｵ*0.0254,3)</definedName>
    <definedName name="お届け先">[203]マスタ!$F$3:$F$12</definedName>
    <definedName name="お客様">[122]フイールド表!$H$2:$H$100</definedName>
    <definedName name="お客様品種">[154]List!#REF!</definedName>
    <definedName name="ガラス名" localSheetId="1">#REF!</definedName>
    <definedName name="ガラス名">#REF!</definedName>
    <definedName name="ガラス名リスト">[204]データ!$A:$A</definedName>
    <definedName name="ガラス種" localSheetId="1">#REF!</definedName>
    <definedName name="ガラス種">#REF!</definedName>
    <definedName name="き">[0]!き</definedName>
    <definedName name="ｷｽﾞ名称" localSheetId="1">[205]マスタ!$G$22:$G$28</definedName>
    <definedName name="ｷｽﾞ名称">[206]マスタ!$G$22:$G$28</definedName>
    <definedName name="キャンセル" localSheetId="1">[35]!キャンセル</definedName>
    <definedName name="キャンセル">[0]!キャンセル</definedName>
    <definedName name="クエリ1" localSheetId="1">#REF!</definedName>
    <definedName name="クエリ1">#REF!</definedName>
    <definedName name="クラック３">[207]!クラック３</definedName>
    <definedName name="グレード">[167]リスト!$A$3:$A$9</definedName>
    <definedName name="グレード①">'[208]Code（製造分）'!$B$3:$B$31</definedName>
    <definedName name="グレード②">'[208]Code（製造分）'!$E$3:$E$18</definedName>
    <definedName name="ケガの大きさ">'[202]⑤評価説明(シート削除不可)'!$B$4:$B$7</definedName>
    <definedName name="コ_ド" localSheetId="1">#REF!</definedName>
    <definedName name="コ_ド">#REF!</definedName>
    <definedName name="コ_ド1" localSheetId="1">#REF!</definedName>
    <definedName name="コ_ド1">#REF!</definedName>
    <definedName name="コ_ド2" localSheetId="1">#REF!</definedName>
    <definedName name="コ_ド2">#REF!</definedName>
    <definedName name="コ_ド3" localSheetId="1">#REF!</definedName>
    <definedName name="コ_ド3">#REF!</definedName>
    <definedName name="コ_ド4" localSheetId="1">#REF!</definedName>
    <definedName name="コ_ド4">#REF!</definedName>
    <definedName name="ｺｰﾄﾞ" localSheetId="1">#REF!</definedName>
    <definedName name="ｺｰﾄﾞ">#REF!</definedName>
    <definedName name="ｺｰﾄﾞ1" localSheetId="1">#REF!</definedName>
    <definedName name="ｺｰﾄﾞ1">#REF!</definedName>
    <definedName name="ｺｰﾄﾞ2" localSheetId="1">#REF!</definedName>
    <definedName name="ｺｰﾄﾞ2">#REF!</definedName>
    <definedName name="ｺｰﾄﾞ3" localSheetId="1">#REF!</definedName>
    <definedName name="ｺｰﾄﾞ3">#REF!</definedName>
    <definedName name="コード43">'[209]530予備枠'!#REF!</definedName>
    <definedName name="コード44">#REF!</definedName>
    <definedName name="コンタミ_B">#REF!</definedName>
    <definedName name="コンタミ_P">#REF!</definedName>
    <definedName name="ｺﾝﾃﾅﾀｲﾌﾟ" localSheetId="1">#REF!</definedName>
    <definedName name="ｺﾝﾃﾅﾀｲﾌﾟ">#REF!</definedName>
    <definedName name="サイズアップ係数" localSheetId="1">#REF!</definedName>
    <definedName name="サイズアップ係数">#REF!</definedName>
    <definedName name="ｻｲｽﾞ一覧" localSheetId="1">#REF!</definedName>
    <definedName name="ｻｲｽﾞ一覧">#REF!</definedName>
    <definedName name="ｻｲｽﾞ一覧表" localSheetId="1">#REF!</definedName>
    <definedName name="ｻｲｽﾞ一覧表">#REF!</definedName>
    <definedName name="サンプル">[177]入力条件リスト!$D$2:$D$3</definedName>
    <definedName name="シリカ" localSheetId="1">#REF!</definedName>
    <definedName name="シリカ">#REF!</definedName>
    <definedName name="その他製作作業">#REF!</definedName>
    <definedName name="ソフト製作">#REF!</definedName>
    <definedName name="タイトル">[210]一般社員分!$A$1:$IV$1</definedName>
    <definedName name="ﾁ">#N/A</definedName>
    <definedName name="ﾁﾁ104" localSheetId="1">#REF!</definedName>
    <definedName name="ﾁﾁ104">#REF!</definedName>
    <definedName name="データ" localSheetId="1">#REF!</definedName>
    <definedName name="データ">#REF!</definedName>
    <definedName name="データ_状況">#REF!</definedName>
    <definedName name="データ１" localSheetId="1">[211]データ!#REF!</definedName>
    <definedName name="データ１">[211]データ!#REF!</definedName>
    <definedName name="とう">[0]!とう</definedName>
    <definedName name="ドロス判定" localSheetId="1">[67]Index!$E$2:$F$15</definedName>
    <definedName name="ドロス判定">[68]Index!$E$2:$F$15</definedName>
    <definedName name="ない">[212]List!$P$3:$P$4</definedName>
    <definedName name="ふ" localSheetId="1">#REF!</definedName>
    <definedName name="ふ">#REF!</definedName>
    <definedName name="ふぁｓｄ" localSheetId="1">#REF!</definedName>
    <definedName name="ふぁｓｄ">#REF!</definedName>
    <definedName name="フッ素OIL">#N/A</definedName>
    <definedName name="ふとう">[0]!ふとう</definedName>
    <definedName name="フリンジ" localSheetId="1">#REF!</definedName>
    <definedName name="フリンジ">#REF!</definedName>
    <definedName name="プリントアウト" localSheetId="1">[195]printout用!$B$1:$Z$35</definedName>
    <definedName name="プリントアウト">[213]printout用!$B$1:$Z$35</definedName>
    <definedName name="フローチャート表示">[214]!フローチャート表示</definedName>
    <definedName name="フロー表示" localSheetId="1">[215]!フロー表示</definedName>
    <definedName name="フロー表示">[216]!フロー表示</definedName>
    <definedName name="プロセス出温">#REF!</definedName>
    <definedName name="ボイド">#REF!</definedName>
    <definedName name="マスタ" localSheetId="1">#REF!</definedName>
    <definedName name="マスタ">#REF!</definedName>
    <definedName name="マスタ１" localSheetId="1">#REF!</definedName>
    <definedName name="マスタ１">#REF!</definedName>
    <definedName name="マスタB" localSheetId="1">#REF!</definedName>
    <definedName name="マスタB">#REF!</definedName>
    <definedName name="マニュアル">#REF!</definedName>
    <definedName name="まる">[212]List!$F$3</definedName>
    <definedName name="メニューダイアログ表示">#N/A</definedName>
    <definedName name="ユーザー責任">#REF!</definedName>
    <definedName name="よさん">#REF!,#REF!,#REF!,#REF!,#REF!,#REF!,#REF!,#REF!,#REF!,#REF!,#REF!,#REF!,#REF!,#REF!,#REF!</definedName>
    <definedName name="ラベルリスト">[204]データ!$1:$1</definedName>
    <definedName name="ﾘｰｽ">[124]リース一覧!#REF!</definedName>
    <definedName name="ろうろ">[0]!ろうろ</definedName>
    <definedName name="ロットNO" localSheetId="1">[154]List!#REF!</definedName>
    <definedName name="ロットNO">[154]List!#REF!</definedName>
    <definedName name="ん">[0]!ん</definedName>
    <definedName name="ﾝmjbg">ROUND([2]!ﾝmjbg*0.0254,3)</definedName>
    <definedName name="んｎ">[0]!んｎ</definedName>
    <definedName name="んんｎ">[0]!んんｎ</definedName>
    <definedName name="ﾝﾝﾝn">ROUND([2]!ﾝﾝﾝn*0.0254,3)</definedName>
    <definedName name="ㄇ" localSheetId="1" hidden="1">{#N/A,#N/A,TRUE,"960318-1";#N/A,#N/A,TRUE,"960318-2";#N/A,#N/A,TRUE,"960318-3"}</definedName>
    <definedName name="ㄇ" hidden="1">{#N/A,#N/A,TRUE,"960318-1";#N/A,#N/A,TRUE,"960318-2";#N/A,#N/A,TRUE,"960318-3"}</definedName>
    <definedName name="ㄊ" localSheetId="1" hidden="1">{#N/A,#N/A,TRUE,"960318-1";#N/A,#N/A,TRUE,"960318-2";#N/A,#N/A,TRUE,"960318-3"}</definedName>
    <definedName name="ㄊ" hidden="1">{#N/A,#N/A,TRUE,"960318-1";#N/A,#N/A,TRUE,"960318-2";#N/A,#N/A,TRUE,"960318-3"}</definedName>
    <definedName name="一" hidden="1">#REF!</definedName>
    <definedName name="一一" localSheetId="1" hidden="1">[1]期末提出!#REF!</definedName>
    <definedName name="一一" hidden="1">'[1]G6 AN100受括表'!#REF!</definedName>
    <definedName name="一二三" hidden="1">'[8]80% PRST Worksheet'!#REF!</definedName>
    <definedName name="乙仲名称" localSheetId="1">#REF!</definedName>
    <definedName name="乙仲名称">#REF!</definedName>
    <definedName name="가" localSheetId="1">BlankMacro1</definedName>
    <definedName name="가" hidden="1">{#N/A,#N/A,TRUE,"960318-1";#N/A,#N/A,TRUE,"960318-2";#N/A,#N/A,TRUE,"960318-3"}</definedName>
    <definedName name="가가" localSheetId="1">BlankMacro1</definedName>
    <definedName name="가가">BlankMacro1</definedName>
    <definedName name="간접노무비" localSheetId="1">#REF!</definedName>
    <definedName name="간접노무비">#REF!</definedName>
    <definedName name="갑지" localSheetId="1" hidden="1">{#N/A,#N/A,TRUE,"960318-1";#N/A,#N/A,TRUE,"960318-2";#N/A,#N/A,TRUE,"960318-3"}</definedName>
    <definedName name="갑지" hidden="1">{#N/A,#N/A,TRUE,"960318-1";#N/A,#N/A,TRUE,"960318-2";#N/A,#N/A,TRUE,"960318-3"}</definedName>
    <definedName name="경영" hidden="1">[217]FAB별!#REF!</definedName>
    <definedName name="경영방침" hidden="1">[217]FAB별!#REF!</definedName>
    <definedName name="경유">[218]노임!$D$20</definedName>
    <definedName name="경쟁사1" localSheetId="1" hidden="1">[116]FAB별!#REF!</definedName>
    <definedName name="경쟁사1" hidden="1">[116]FAB별!#REF!</definedName>
    <definedName name="경쟁사2" localSheetId="1" hidden="1">#REF!</definedName>
    <definedName name="경쟁사2" hidden="1">#REF!</definedName>
    <definedName name="계획" localSheetId="1" hidden="1">[219]FAB별!#REF!</definedName>
    <definedName name="계획" hidden="1">[219]FAB별!#REF!</definedName>
    <definedName name="공급가액" localSheetId="1">#REF!</definedName>
    <definedName name="공급가액">#REF!</definedName>
    <definedName name="공부" localSheetId="1" hidden="1">{#N/A,#N/A,TRUE,"960318-1";#N/A,#N/A,TRUE,"960318-2";#N/A,#N/A,TRUE,"960318-3"}</definedName>
    <definedName name="공부" hidden="1">{#N/A,#N/A,TRUE,"960318-1";#N/A,#N/A,TRUE,"960318-2";#N/A,#N/A,TRUE,"960318-3"}</definedName>
    <definedName name="공사비">#REF!</definedName>
    <definedName name="七" localSheetId="1" hidden="1">#REF!</definedName>
    <definedName name="七" hidden="1">#REF!</definedName>
    <definedName name="入力日付">#REF!</definedName>
    <definedName name="入庫出荷計画へのリンク" localSheetId="1">[195]printout用!$B$1:$Z$19</definedName>
    <definedName name="入庫出荷計画へのリンク">[213]printout用!$B$1:$Z$19</definedName>
    <definedName name="入庫量_B">#REF!</definedName>
    <definedName name="入庫量_P">#REF!</definedName>
    <definedName name="入数">[220]素板ﾏｽﾀｰ!$G$6:$H$21</definedName>
    <definedName name="관급자재비" localSheetId="1">#REF!</definedName>
    <definedName name="관급자재비">#REF!</definedName>
    <definedName name="교부승인" localSheetId="1">BlankMacro1</definedName>
    <definedName name="교부승인">BlankMacro1</definedName>
    <definedName name="구매SV" localSheetId="1">'[165]SV SPEC.'!$A$12:$W$12,'[165]SV SPEC.'!$A$15:$W$15,'[165]SV SPEC.'!$A$25:$W$26</definedName>
    <definedName name="구매SV">'[221]SV SPEC.'!$A$12:$W$12,'[221]SV SPEC.'!$A$15:$W$15,'[221]SV SPEC.'!$A$25:$W$26</definedName>
    <definedName name="上昇Al2O3">OFFSET([222]EF3DO素地組成!$E$200,0,0,COUNTA([222]EF3DO素地組成!$C$200:$C$224))</definedName>
    <definedName name="上昇B2O3">OFFSET([222]EF3DO素地組成!$F$200,0,0,COUNTA([222]EF3DO素地組成!$C$200:$C$224))</definedName>
    <definedName name="上昇BaO">OFFSET([222]EF3DO素地組成!$I$200,0,0,COUNTA([222]EF3DO素地組成!$C$200:$C$224))</definedName>
    <definedName name="上昇CaO">OFFSET([222]EF3DO素地組成!$G$200,0,0,COUNTA([222]EF3DO素地組成!$C$200:$C$224))</definedName>
    <definedName name="上昇Cl">OFFSET([222]EF3DO素地組成!$K$200,0,0,COUNTA([222]EF3DO素地組成!$C$200:$C$224))</definedName>
    <definedName name="上昇date">OFFSET([222]EF3DO素地組成!$C$200,0,0,COUNTA([222]EF3DO素地組成!$C$200:$C$224))</definedName>
    <definedName name="上昇F">OFFSET([222]EF3DO素地組成!$L$200,0,0,COUNTA([222]EF3DO素地組成!$C$200:$C$224))</definedName>
    <definedName name="上昇Fe2O3">OFFSET([222]EF3DO素地組成!$P$200,0,0,COUNTA([222]EF3DO素地組成!$C$200:$C$224))</definedName>
    <definedName name="上昇K2O">OFFSET([222]EF3DO素地組成!$N$200,0,0,COUNTA([222]EF3DO素地組成!$C$200:$C$224))</definedName>
    <definedName name="上昇MgO">OFFSET([222]EF3DO素地組成!$H$200,0,0,COUNTA([222]EF3DO素地組成!$C$200:$C$224))</definedName>
    <definedName name="上昇Na2O">OFFSET([222]EF3DO素地組成!$M$200,0,0,COUNTA([222]EF3DO素地組成!$C$200:$C$224))</definedName>
    <definedName name="上昇SiO2">OFFSET([222]EF3DO素地組成!$D$200,0,0,COUNTA([222]EF3DO素地組成!$C$200:$C$224))</definedName>
    <definedName name="上昇SrO">OFFSET([222]EF3DO素地組成!$J$200,0,0,COUNTA([222]EF3DO素地組成!$C$200:$C$224))</definedName>
    <definedName name="上昇ZrO2">OFFSET([222]EF3DO素地組成!$Q$200,0,0,COUNTA([222]EF3DO素地組成!$C$200:$C$224))</definedName>
    <definedName name="上昇管Al2O3" localSheetId="1">OFFSET([14]KFDO素地組成!$E$111,1,0,COUNTA([14]KFDO素地組成!$E$112:$E$136))</definedName>
    <definedName name="上昇管Al2O3">OFFSET([4]CFDO素地組成!$E$165,1,0,COUNTA([4]CFDO素地組成!$C$165:$C$268)-2)</definedName>
    <definedName name="上昇管B2O3" localSheetId="1">OFFSET([14]KFDO素地組成!$F$111,1,0,COUNTA([14]KFDO素地組成!$F$112:$F$136))</definedName>
    <definedName name="上昇管B2O3">OFFSET([4]CFDO素地組成!$F$165,1,0,COUNTA([4]CFDO素地組成!$C$165:$C$268)-2)</definedName>
    <definedName name="上昇管BaO" localSheetId="1">OFFSET([14]KFDO素地組成!$I$111,1,0,COUNTA([14]KFDO素地組成!$I$112:$I$136))</definedName>
    <definedName name="上昇管BaO">OFFSET([4]CFDO素地組成!$I$165,1,0,COUNTA([4]CFDO素地組成!$C$165:$C$268)-2)</definedName>
    <definedName name="上昇管CaO" localSheetId="1">OFFSET([14]KFDO素地組成!$G$111,1,0,COUNTA([14]KFDO素地組成!$G$112:$G$136))</definedName>
    <definedName name="上昇管CaO">OFFSET([4]CFDO素地組成!$G$165,1,0,COUNTA([4]CFDO素地組成!$C$165:$C$268)-2)</definedName>
    <definedName name="上昇管Cl" localSheetId="1">OFFSET([14]KFDO素地組成!$K$111,1,0,COUNTA([14]KFDO素地組成!$K$112:$K$136))</definedName>
    <definedName name="上昇管Cl">OFFSET([4]CFDO素地組成!$K$165,1,0,COUNTA([4]CFDO素地組成!$C$165:$C$268)-2)</definedName>
    <definedName name="上昇管date" localSheetId="1">OFFSET([14]KFDO素地組成!$C$111,1,0,COUNTA([14]KFDO素地組成!$C$112:$C$136))</definedName>
    <definedName name="上昇管date">OFFSET([4]CFDO素地組成!$C$165,1,0,COUNTA([4]CFDO素地組成!$C$165:$C$268)-2)</definedName>
    <definedName name="上昇管Fe2O3" localSheetId="1">OFFSET([14]KFDO素地組成!$P$111,1,0,COUNTA([14]KFDO素地組成!$P$112:$P$136))</definedName>
    <definedName name="上昇管Fe2O3">OFFSET([4]CFDO素地組成!$P$165,1,0,COUNTA([4]CFDO素地組成!$C$165:$C$268)-2)</definedName>
    <definedName name="上昇管MgO" localSheetId="1">OFFSET([14]KFDO素地組成!$H$111,1,0,COUNTA([14]KFDO素地組成!$H$112:$H$136))</definedName>
    <definedName name="上昇管MgO">OFFSET([4]CFDO素地組成!$H$165,1,0,COUNTA([4]CFDO素地組成!$C$165:$C$268)-2)</definedName>
    <definedName name="上昇管SiO2" localSheetId="1">OFFSET([14]KFDO素地組成!$D$111,1,0,COUNTA([14]KFDO素地組成!$D$112:$D$136))</definedName>
    <definedName name="上昇管SiO2">OFFSET([4]CFDO素地組成!$D$165,1,0,COUNTA([4]CFDO素地組成!$C$165:$C$268)-2)</definedName>
    <definedName name="上昇管SrO" localSheetId="1">OFFSET([14]KFDO素地組成!$J$111,1,0,COUNTA([14]KFDO素地組成!$J$112:$J$136))</definedName>
    <definedName name="上昇管SrO">OFFSET([4]CFDO素地組成!$J$165,1,0,COUNTA([4]CFDO素地組成!$C$165:$C$268)-2)</definedName>
    <definedName name="上昇管ZrO2" localSheetId="1">OFFSET([14]KFDO素地組成!$Q$111,1,0,COUNTA([14]KFDO素地組成!$Q$112:$Q$136))</definedName>
    <definedName name="上昇管ZrO2">OFFSET([4]CFDO素地組成!$Q$165,1,0,COUNTA([4]CFDO素地組成!$C$165:$C$268)-2)</definedName>
    <definedName name="上昇管趨勢圖" localSheetId="1">#REF!</definedName>
    <definedName name="上昇管趨勢圖">#REF!</definedName>
    <definedName name="上期" localSheetId="1">#N/A</definedName>
    <definedName name="上期">[0]!上期</definedName>
    <definedName name="口銭区分" localSheetId="1">#REF!</definedName>
    <definedName name="口銭区分">#REF!</definedName>
    <definedName name="大中小">[212]List!$L$3:$L$5</definedName>
    <definedName name="子ｷﾞｬﾙ">"ピクチャ 11,ピクチャ 10"</definedName>
    <definedName name="寸法">[182]リスト!$B$12:$B$28</definedName>
    <definedName name="寸法1">[154]List!$D$2:$D$5</definedName>
    <definedName name="寸法２">[154]List!$E$2:$E$5</definedName>
    <definedName name="工程内品種">[154]List!$B$2:$B$20</definedName>
    <definedName name="飞">#REF!</definedName>
    <definedName name="금" localSheetId="1">BlankMacro1</definedName>
    <definedName name="금">BlankMacro1</definedName>
    <definedName name="기사">[223]노임단가!$E$20</definedName>
    <definedName name="기설">[223]노임단가!$E$13</definedName>
    <definedName name="기타경비" localSheetId="1">#REF!</definedName>
    <definedName name="기타경비">#REF!</definedName>
    <definedName name="김" localSheetId="1" hidden="1">{#N/A,#N/A,TRUE,"960318-1";#N/A,#N/A,TRUE,"960318-2";#N/A,#N/A,TRUE,"960318-3"}</definedName>
    <definedName name="김" hidden="1">{#N/A,#N/A,TRUE,"960318-1";#N/A,#N/A,TRUE,"960318-2";#N/A,#N/A,TRUE,"960318-3"}</definedName>
    <definedName name="김태권">#N/A</definedName>
    <definedName name="김태권1">#N/A</definedName>
    <definedName name="김태권12">#N/A</definedName>
    <definedName name="김태권3">#N/A</definedName>
    <definedName name="不良品返品なし">#REF!</definedName>
    <definedName name="不要">[212]List!$H$3</definedName>
    <definedName name="予定44">#REF!</definedName>
    <definedName name="予算">#REF!,#REF!,#REF!,#REF!,#REF!,#REF!,#REF!,#REF!,#REF!,#REF!,#REF!,#REF!,#REF!,#REF!,#REF!</definedName>
    <definedName name="予算ｺﾋﾟｰ" localSheetId="1">#REF!,#REF!,#REF!,#REF!,#REF!,#REF!,#REF!,#REF!,#REF!,#REF!,#REF!,#REF!,#REF!,#REF!,#REF!</definedName>
    <definedName name="予算ｺﾋﾟｰ">#REF!,#REF!,#REF!,#REF!,#REF!,#REF!,#REF!,#REF!,#REF!,#REF!,#REF!,#REF!,#REF!,#REF!,#REF!</definedName>
    <definedName name="予算比月平均" localSheetId="1">#REF!,#REF!,#REF!,#REF!,#REF!,#REF!,#REF!,#REF!,#REF!,#REF!,#REF!,#REF!,#REF!,#REF!,#REF!</definedName>
    <definedName name="予算比月平均">#REF!,#REF!,#REF!,#REF!,#REF!,#REF!,#REF!,#REF!,#REF!,#REF!,#REF!,#REF!,#REF!,#REF!,#REF!</definedName>
    <definedName name="予算比平均予算差" localSheetId="1">#REF!,#REF!,#REF!,#REF!,#REF!,#REF!,#REF!,#REF!,#REF!,#REF!,#REF!,#REF!,#REF!,#REF!,#REF!</definedName>
    <definedName name="予算比平均予算差">#REF!,#REF!,#REF!,#REF!,#REF!,#REF!,#REF!,#REF!,#REF!,#REF!,#REF!,#REF!,#REF!,#REF!,#REF!</definedName>
    <definedName name="予算比当月予算差" localSheetId="1">#REF!,#REF!,#REF!,#REF!,#REF!,#REF!,#REF!,#REF!,#REF!,#REF!,#REF!,#REF!,#REF!,#REF!,#REF!</definedName>
    <definedName name="予算比当月予算差">#REF!,#REF!,#REF!,#REF!,#REF!,#REF!,#REF!,#REF!,#REF!,#REF!,#REF!,#REF!,#REF!,#REF!,#REF!</definedName>
    <definedName name="今天幾個寶貝" localSheetId="1">OFFSET([224]今!$A$1,,,COUNTA([224]今!$A$1:$A$65536),COUNTA([224]今!$A$1:$IV$1))</definedName>
    <definedName name="今天幾個寶貝">OFFSET([225]今!$A$1,,,COUNTA([225]今!$A:$A),COUNTA([225]今!$1:$1))</definedName>
    <definedName name="內明細">[226]生産計画!$12:$15,[226]生産計画!$23:$26,[226]生産計画!$34:$37,[226]生産計画!$45:$48,[226]生産計画!$56:$59,[226]生産計画!$67:$70</definedName>
    <definedName name="內部泡">OFFSET('[61]Deco Review Data(輸入)'!$S$4,1,0,COUNTA('[61]Deco Review Data(輸入)'!$F$5:$F$97571),1)</definedName>
    <definedName name="内部泡G">OFFSET('[61]Deco Review Data(輸入)'!$BW$4,1,0,COUNTA('[61]Deco Review Data(輸入)'!$F$5:$F$97571),1)</definedName>
    <definedName name="分析AK_225">#REF!</definedName>
    <definedName name="分析C4OLF">#REF!</definedName>
    <definedName name="分析担当">#REF!</definedName>
    <definedName name="分類" localSheetId="1">#REF!</definedName>
    <definedName name="分類">#REF!</definedName>
    <definedName name="分類名">[227]List!$C$3:$C$6</definedName>
    <definedName name="分類別帳票">[228]List!$C$3:$D$6</definedName>
    <definedName name="切上" localSheetId="1">'[30]2000'!#REF!</definedName>
    <definedName name="切上">'[30]2000'!#REF!</definedName>
    <definedName name="収率3">[207]!収率3</definedName>
    <definedName name="収率DRIP_ALL_C" localSheetId="1">OFFSET([63]ISOP!$ACX$4,0,0,COUNTA([63]ISOP!$ACX:$ACX)-1,1)</definedName>
    <definedName name="収率DRIP_ALL_C">OFFSET([64]ISOP!$ACX$4,0,0,COUNTA([64]ISOP!$ACX:$ACX)-1,1)</definedName>
    <definedName name="収率DRIP_ALL_LE" localSheetId="1">OFFSET([63]ISOP!$ACW$4,0,0,COUNTA([63]ISOP!$ACW:$ACW)-1,1)</definedName>
    <definedName name="収率DRIP_ALL_LE">OFFSET([64]ISOP!$ACW$4,0,0,COUNTA([64]ISOP!$ACW:$ACW)-1,1)</definedName>
    <definedName name="収率DRIP_ALL_LE_2部位" localSheetId="1">OFFSET([63]ISOP!$AEK$4,0,0,COUNTA([63]ISOP!$AEK:$AEK)-1,1)</definedName>
    <definedName name="収率DRIP_ALL_LE_2部位">OFFSET([64]ISOP!$AEK$4,0,0,COUNTA([64]ISOP!$AEK:$AEK)-1,1)</definedName>
    <definedName name="収率DRIP_ALL_RE" localSheetId="1">OFFSET([63]ISOP!$ACY$4,0,0,COUNTA([63]ISOP!$ACY:$ACY)-1,1)</definedName>
    <definedName name="収率DRIP_ALL_RE">OFFSET([64]ISOP!$ACY$4,0,0,COUNTA([64]ISOP!$ACY:$ACY)-1,1)</definedName>
    <definedName name="収率DRIP_ALL_RE_2部位" localSheetId="1">OFFSET([63]ISOP!$AEL$4,0,0,COUNTA([63]ISOP!$AEL:$AEL)-1,1)</definedName>
    <definedName name="収率DRIP_ALL_RE_2部位">OFFSET([64]ISOP!$AEL$4,0,0,COUNTA([64]ISOP!$AEL:$AEL)-1,1)</definedName>
    <definedName name="収量_B">#REF!</definedName>
    <definedName name="天災">#REF!</definedName>
    <definedName name="天災１">#REF!</definedName>
    <definedName name="开口泡">OFFSET('[61]Deco Review Data(輸入)'!$BX$4,1,0,COUNTA('[61]Deco Review Data(輸入)'!$F$5:$F$97571),1)</definedName>
    <definedName name="手入力_先月末">#REF!</definedName>
    <definedName name="手投入指示書2" localSheetId="1">[35]!手投入指示書2</definedName>
    <definedName name="手投入指示書2">[0]!手投入指示書2</definedName>
    <definedName name="手投入指示書3">[22]!手投入指示書3</definedName>
    <definedName name="手配不備">#REF!</definedName>
    <definedName name="文書改訂" localSheetId="1">#N/A</definedName>
    <definedName name="文書改訂">[0]!文書改訂</definedName>
    <definedName name="斗六" localSheetId="1" hidden="1">[1]期末提出!#REF!</definedName>
    <definedName name="斗六" hidden="1">[1]期末提出!#REF!</definedName>
    <definedName name="无">#REF!</definedName>
    <definedName name="日文版" localSheetId="1">[22]!日文版</definedName>
    <definedName name="日文版">[48]!日文版</definedName>
    <definedName name="日付AR">[229]データAR!$A$2:$A$26</definedName>
    <definedName name="日付isop">[229]ISOPデータ!$A$2:$A$68</definedName>
    <definedName name="日付RH">[229]データRH!$A$2:$A$46</definedName>
    <definedName name="日付肉厚">[229]データ肉厚!$A$3:$A$40</definedName>
    <definedName name="日数チェック用" localSheetId="1">'[230]5SA'!$C$2:$N$61</definedName>
    <definedName name="日数チェック用">'[136]5SA'!$C$2:$N$61</definedName>
    <definedName name="月度">[231]リスト!$R$2:$S$13</definedName>
    <definedName name="欠点">[131]!時間並べ換え</definedName>
    <definedName name="欠点名" localSheetId="1">#REF!</definedName>
    <definedName name="欠点名">[232]Master!$B$3:$B$34</definedName>
    <definedName name="欠点密度BOS50" localSheetId="1">OFFSET([63]PAM!$MY$14,0,0,COUNTA([63]PAM!$MY:$MY)-2,1)</definedName>
    <definedName name="欠点密度BOS50">OFFSET([64]PAM!$MY$14,0,0,COUNTA([64]PAM!$MY:$MY)-2,1)</definedName>
    <definedName name="欠点密度Cullet" localSheetId="1">OFFSET([233]PAM!$ND$14,0,0,COUNTA([233]PAM!$ND:$ND)-2,1)</definedName>
    <definedName name="欠点密度Cullet">OFFSET([234]PAM!$MV$14,0,0,COUNTA([234]PAM!$MV:$MV)-2,1)</definedName>
    <definedName name="欠点密度DRIP" localSheetId="1">OFFSET([63]PAM!$NE$14,0,0,COUNTA([63]PAM!$NE:$NE)-2,1)</definedName>
    <definedName name="欠点密度DRIP">OFFSET([64]PAM!$NE$14,0,0,COUNTA([64]PAM!$NE:$NE)-2,1)</definedName>
    <definedName name="欠点密度自動強制NG泡" localSheetId="1">OFFSET([63]PAM!$NG$14,0,0,COUNTA([63]PAM!$NG:$NG)-2,1)</definedName>
    <definedName name="欠点密度自動強制NG泡">OFFSET([64]PAM!$NG$14,0,0,COUNTA([64]PAM!$NG:$NG)-2,1)</definedName>
    <definedName name="欠点密度自動強制NG異物" localSheetId="1">OFFSET([63]PAM!$NH$14,0,0,COUNTA([63]PAM!$NH:$NH)-2,1)</definedName>
    <definedName name="欠点密度自動強制NG異物">OFFSET([64]PAM!$NH$14,0,0,COUNTA([64]PAM!$NH:$NH)-2,1)</definedName>
    <definedName name="欠点密度泡100" localSheetId="1">OFFSET([63]PAM!$MW$14,0,0,COUNTA([63]PAM!$MW:$MW)-2,1)</definedName>
    <definedName name="欠点密度泡100">OFFSET([64]PAM!$MW$14,0,0,COUNTA([64]PAM!$MW:$MW)-2,1)</definedName>
    <definedName name="欠点密度泡400" localSheetId="1">OFFSET([63]PAM!$MX$14,0,0,COUNTA([63]PAM!$MX:$MX)-2,1)</definedName>
    <definedName name="欠点密度泡400">OFFSET([64]PAM!$MX$14,0,0,COUNTA([64]PAM!$MX:$MX)-2,1)</definedName>
    <definedName name="欠点密度針棒100" localSheetId="1">OFFSET([63]PAM!$MZ$14,0,0,COUNTA([63]PAM!$MZ:$MZ)-2,1)</definedName>
    <definedName name="欠点密度針棒100">OFFSET([64]PAM!$MZ$14,0,0,COUNTA([64]PAM!$MZ:$MZ)-2,1)</definedName>
    <definedName name="欠点密度針棒1200" localSheetId="1">OFFSET([63]PAM!$NA$14,0,0,COUNTA([63]PAM!$NA:$NA)-2,1)</definedName>
    <definedName name="欠点密度針棒1200">OFFSET([64]PAM!$NA$14,0,0,COUNTA([64]PAM!$NA:$NA)-2,1)</definedName>
    <definedName name="欠点密度異物100" localSheetId="1">OFFSET([63]PAM!$NB$14,0,0,COUNTA([63]PAM!$NB:$NB)-2,1)</definedName>
    <definedName name="欠点密度異物100">OFFSET([64]PAM!$NB$14,0,0,COUNTA([64]PAM!$NB:$NB)-2,1)</definedName>
    <definedName name="欠点密度精査強制NG" localSheetId="1">OFFSET([63]PAM!$NF$14,0,0,COUNTA([63]PAM!$NF:$NF)-2,1)</definedName>
    <definedName name="欠点密度精査強制NG">OFFSET([64]PAM!$NF$14,0,0,COUNTA([64]PAM!$NF:$NF)-2,1)</definedName>
    <definedName name="比１" localSheetId="1">#REF!</definedName>
    <definedName name="比１">#REF!</definedName>
    <definedName name="风格极度浪费" localSheetId="1" hidden="1">#REF!</definedName>
    <definedName name="风格极度浪费" hidden="1">#REF!</definedName>
    <definedName name="世代" localSheetId="1">#REF!</definedName>
    <definedName name="世代">#REF!</definedName>
    <definedName name="世代１２" localSheetId="1">#REF!</definedName>
    <definedName name="世代１２">#REF!</definedName>
    <definedName name="仕切" localSheetId="1">#REF!</definedName>
    <definedName name="仕切">#REF!</definedName>
    <definedName name="仕向">[212]List!$E$11:$E$30</definedName>
    <definedName name="仕込AK_225">#REF!</definedName>
    <definedName name="仕込C6H">#REF!</definedName>
    <definedName name="仕掛かりプリントアウト" localSheetId="1">#REF!</definedName>
    <definedName name="仕掛かりプリントアウト">#REF!</definedName>
    <definedName name="仕様">#REF!</definedName>
    <definedName name="代品修理">[212]List!$I$3:$I$4</definedName>
    <definedName name="出船予定" localSheetId="1">#REF!</definedName>
    <definedName name="出船予定">#REF!</definedName>
    <definedName name="出船予定用" localSheetId="1">#REF!</definedName>
    <definedName name="出船予定用">#REF!</definedName>
    <definedName name="出荷工場">OFFSET(#REF!,0,0,COUNTA(#REF!),1)</definedName>
    <definedName name="出荷先">[122]フイールド表!$G$2:$G$23</definedName>
    <definedName name="出港">OFFSET(#REF!,0,0,COUNTA(#REF!)-1,1)</definedName>
    <definedName name="加工工場" localSheetId="1">#REF!</definedName>
    <definedName name="加工工場">#REF!</definedName>
    <definedName name="加工品種">[231]リスト!$D$2:$D$11</definedName>
    <definedName name="加速" localSheetId="1">#REF!</definedName>
    <definedName name="加速">#REF!</definedName>
    <definedName name="加速度" localSheetId="1">#REF!</definedName>
    <definedName name="加速度">#REF!</definedName>
    <definedName name="四" localSheetId="1" hidden="1">'[8]80% PRST Worksheet'!#REF!</definedName>
    <definedName name="四" hidden="1">'[8]80% PRST Worksheet'!#REF!</definedName>
    <definedName name="外注加工_製作">#REF!</definedName>
    <definedName name="外注組立不良">#REF!</definedName>
    <definedName name="外注設計不備">#REF!</definedName>
    <definedName name="外観">[137]E系10月!$AJ$7:$AJ$67</definedName>
    <definedName name="平坦度" localSheetId="1">#REF!</definedName>
    <definedName name="平坦度">#REF!</definedName>
    <definedName name="必要">[212]List!$G$3</definedName>
    <definedName name="必要不要">[212]List!$K$3:$K$4</definedName>
    <definedName name="打痕">OFFSET('[61]Deco Review Data(輸入)'!$BC$4,1,0,COUNTA('[61]Deco Review Data(輸入)'!$F$5:$F$97571),1)</definedName>
    <definedName name="打痕_X">OFFSET('[61]Deco Review欠陷坐標'!$L$4,1,0,COUNT('[61]Deco Review欠陷坐標'!$A$3:$A$90718),1)</definedName>
    <definedName name="打痕_Y">OFFSET('[61]Deco Review欠陷坐標'!$M$4,1,0,COUNT('[61]Deco Review欠陷坐標'!$A$3:$A$90718),1)</definedName>
    <definedName name="打痕G">OFFSET('[61]Deco Review Data(輸入)'!$Q$4,1,0,COUNTA('[61]Deco Review Data(輸入)'!$F$5:$F$97571),1)</definedName>
    <definedName name="未">#REF!</definedName>
    <definedName name="本体" localSheetId="1">[112]Sheet1!$G$3:$G$8</definedName>
    <definedName name="本体">[156]Sheet1!$G$3:$G$8</definedName>
    <definedName name="本社打合前提">[235]UnitMaster!#REF!</definedName>
    <definedName name="本線">[42]!all_clear_onTAS</definedName>
    <definedName name="用途">[122]フイールド表!$F$2:$F$100</definedName>
    <definedName name="田口案">#N/A</definedName>
    <definedName name="田口案２">#N/A</definedName>
    <definedName name="田中" localSheetId="1">[35]!田中</definedName>
    <definedName name="田中">[0]!田中</definedName>
    <definedName name="申請要否">[122]フイールド表!$K$2:$K$23</definedName>
    <definedName name="目次表示">[236]!目次表示</definedName>
    <definedName name="目標AK_225">#REF!</definedName>
    <definedName name="石川東浦先行LOT" localSheetId="1">[237]所有寶藏都在這裡!$H$2</definedName>
    <definedName name="石川東浦先行LOT">#REF!</definedName>
    <definedName name="示達_IP" localSheetId="1">#REF!</definedName>
    <definedName name="示達_IP">#REF!</definedName>
    <definedName name="ㄴ" localSheetId="1">[72]!CARPrint</definedName>
    <definedName name="ㄴ">[73]!CARPrint</definedName>
    <definedName name="ㄴㅇㅀ" localSheetId="1">BlankMacro1</definedName>
    <definedName name="ㄴㅇㅀ">BlankMacro1</definedName>
    <definedName name="나" localSheetId="1">BlankMacro1</definedName>
    <definedName name="나" hidden="1">{#N/A,#N/A,TRUE,"960318-1";#N/A,#N/A,TRUE,"960318-2";#N/A,#N/A,TRUE,"960318-3"}</definedName>
    <definedName name="나나" localSheetId="1">BlankMacro1</definedName>
    <definedName name="나나">BlankMacro1</definedName>
    <definedName name="날짜" localSheetId="1">[22]!날짜</definedName>
    <definedName name="날짜">[0]!날짜</definedName>
    <definedName name="남덕" localSheetId="1">BlankMacro1</definedName>
    <definedName name="남덕">BlankMacro1</definedName>
    <definedName name="내선">49296</definedName>
    <definedName name="내역서2" localSheetId="1">ROUND([22]!내역서2*0.0254,3)</definedName>
    <definedName name="내역서2">#N/A</definedName>
    <definedName name="会社">[231]リスト!$F$3:$F$7</definedName>
    <definedName name="会社2">[231]リスト!$F$3:$G$7</definedName>
    <definedName name="全体計画" localSheetId="1">#REF!</definedName>
    <definedName name="全体計画">#REF!</definedName>
    <definedName name="共通備品に関して">#N/A</definedName>
    <definedName name="再発区分">[238]入力シート!#REF!</definedName>
    <definedName name="再研磨面">[154]List!$C$2:$C$5</definedName>
    <definedName name="再現条件不明">#REF!</definedName>
    <definedName name="印刷用" localSheetId="1">#REF!</definedName>
    <definedName name="印刷用">#REF!</definedName>
    <definedName name="危険源">#REF!</definedName>
    <definedName name="危険源の種類">'[202]⑦危険源ISO12100版(シート削除不可)'!$C$118:$C$128</definedName>
    <definedName name="各工場記入" localSheetId="1">#REF!</definedName>
    <definedName name="各工場記入">#REF!</definedName>
    <definedName name="各窯窯温度">[0]!各窯窯温度</definedName>
    <definedName name="合計入明細書" localSheetId="1">#REF!</definedName>
    <definedName name="合計入明細書">#REF!</definedName>
    <definedName name="合計金額期" localSheetId="1">#REF!</definedName>
    <definedName name="合計金額期">#REF!</definedName>
    <definedName name="合紙重さマスタ" localSheetId="1">[45]マスタ!$A$139:$B$175</definedName>
    <definedName name="合紙重さマスタ">#REF!</definedName>
    <definedName name="合紙種類">[167]リスト!$D$3:$D$4</definedName>
    <definedName name="名前">#REF!</definedName>
    <definedName name="名前順で並べ替え">#N/A</definedName>
    <definedName name="向け先_輸送手段" localSheetId="1">[239]マスタ!$A$2:$A$22</definedName>
    <definedName name="向け先_輸送手段">[240]マスタ!$A$2:$A$15</definedName>
    <definedName name="向け先_輸送手段マスタ" localSheetId="1">[45]マスタ!$A$2:$E$15</definedName>
    <definedName name="向け先_輸送手段マスタ">[130]マスタ!$A$2:$E$15</definedName>
    <definedName name="向け先マスタ" localSheetId="1">[45]マスタ!$A$2:$A$15</definedName>
    <definedName name="向け先マスタ">[130]マスタ!$A$2:$A$15</definedName>
    <definedName name="在">#REF!</definedName>
    <definedName name="安部さん" localSheetId="1">#REF!</definedName>
    <definedName name="安部さん">#REF!</definedName>
    <definedName name="当月生産量">#REF!</definedName>
    <definedName name="早" comment="12点下班">#REF!</definedName>
    <definedName name="有無">[241]MST!$AA$3:$AA$4</definedName>
    <definedName name="有無標示">#REF!</definedName>
    <definedName name="此混">[242]日期等選項!$J$1:$M$1</definedName>
    <definedName name="色差呼出">[101]!色差呼出</definedName>
    <definedName name="色差書込">[101]!色差書込</definedName>
    <definedName name="色調_B">#REF!</definedName>
    <definedName name="色調_P">#REF!</definedName>
    <definedName name="行先设定">#REF!</definedName>
    <definedName name="两">OFFSET([243]DATA!$C$60,,[243]DATA!$D$244,1,[243]DATA!$D$243+1)</definedName>
    <definedName name="体top">[244]!開く1</definedName>
    <definedName name="体防食">[244]!開く5</definedName>
    <definedName name="体若手">#N/A</definedName>
    <definedName name="体資格">[244]!開く3</definedName>
    <definedName name="作業" localSheetId="1">Schedule!作業</definedName>
    <definedName name="作業">[0]!作業</definedName>
    <definedName name="作業者">OFFSET([245]リスト用!$A$1,0,0,COUNTA([245]リスト用!$A:$A),1)</definedName>
    <definedName name="作業指示書" localSheetId="1">Schedule!作業指示書</definedName>
    <definedName name="作業指示書">[0]!作業指示書</definedName>
    <definedName name="你" localSheetId="1" hidden="1">[1]期末提出!#REF!</definedName>
    <definedName name="你" hidden="1">'[1]G6 AN100受括表'!#REF!</definedName>
    <definedName name="你好">#REF!</definedName>
    <definedName name="你你" localSheetId="1" hidden="1">[1]期末提出!#REF!</definedName>
    <definedName name="你你" hidden="1">'[1]G6 AN100受括表'!#REF!</definedName>
    <definedName name="別紙2">'[246]2001'!#REF!</definedName>
    <definedName name="完全混合">#N/A</definedName>
    <definedName name="我">#REF!</definedName>
    <definedName name="戻る">#N/A</definedName>
    <definedName name="技術系">#REF!</definedName>
    <definedName name="投入" localSheetId="1">#REF!</definedName>
    <definedName name="投入">#REF!</definedName>
    <definedName name="投入Al2O3">OFFSET([222]EF3DO素地組成!$E$162,0,0,COUNTA([222]EF3DO素地組成!$C$162:$C$198))</definedName>
    <definedName name="投入B2O3">OFFSET([222]EF3DO素地組成!$F$162,0,0,COUNTA([222]EF3DO素地組成!$C$162:$C$198))</definedName>
    <definedName name="投入BaO">OFFSET([222]EF3DO素地組成!$I$162,0,0,COUNTA([222]EF3DO素地組成!$C$162:$C$198))</definedName>
    <definedName name="投入CaO">OFFSET([222]EF3DO素地組成!$G$162,0,0,COUNTA([222]EF3DO素地組成!$C$162:$C$198))</definedName>
    <definedName name="投入Cl">OFFSET([222]EF3DO素地組成!$K$162,0,0,COUNTA([222]EF3DO素地組成!$C$162:$C$198))</definedName>
    <definedName name="投入date">OFFSET([222]EF3DO素地組成!$C$162,0,0,COUNTA([222]EF3DO素地組成!$C$162:$C$198))</definedName>
    <definedName name="投入F">OFFSET([222]EF3DO素地組成!$L$162,0,0,COUNTA([222]EF3DO素地組成!$C$162:$C$198))</definedName>
    <definedName name="投入Fe2O3">OFFSET([222]EF3DO素地組成!$P$162,0,0,COUNTA([222]EF3DO素地組成!$C$162:$C$198))</definedName>
    <definedName name="投入K2O">OFFSET([222]EF3DO素地組成!$N$162,0,0,COUNTA([222]EF3DO素地組成!$C$162:$C$198))</definedName>
    <definedName name="投入MgO">OFFSET([222]EF3DO素地組成!$H$162,0,0,COUNTA([222]EF3DO素地組成!$C$162:$C$198))</definedName>
    <definedName name="投入Na2O">OFFSET([222]EF3DO素地組成!$M$162,0,0,COUNTA([222]EF3DO素地組成!$C$162:$C$198))</definedName>
    <definedName name="投入SiO2">OFFSET([222]EF3DO素地組成!$D$162,0,0,COUNTA([222]EF3DO素地組成!$C$162:$C$198))</definedName>
    <definedName name="投入SrO">OFFSET([222]EF3DO素地組成!$J$162,0,0,COUNTA([222]EF3DO素地組成!$C$162:$C$198))</definedName>
    <definedName name="投入ZrO2">OFFSET([222]EF3DO素地組成!$Q$162,0,0,COUNTA([222]EF3DO素地組成!$C$162:$C$198))</definedName>
    <definedName name="投入口Al2O3" localSheetId="1">OFFSET([12]YFDO素地組成!$E$291,1,0,COUNTA([12]YFDO素地組成!$E$298:$E$305))</definedName>
    <definedName name="投入口Al2O3">OFFSET([4]CFDO素地組成!$E$153,1,0,COUNTA([4]CFDO素地組成!$C$154:$C$164))</definedName>
    <definedName name="投入口B2O3" localSheetId="1">OFFSET([12]YFDO素地組成!$F$291,1,0,COUNTA([12]YFDO素地組成!$F$298:$F$305))</definedName>
    <definedName name="投入口B2O3">OFFSET([4]CFDO素地組成!$F$153,1,0,COUNTA([4]CFDO素地組成!$C$154:$C$164))</definedName>
    <definedName name="投入口BaO" localSheetId="1">OFFSET([12]YFDO素地組成!$I$291,1,0,COUNTA([12]YFDO素地組成!$I$298:$I$305))</definedName>
    <definedName name="投入口BaO">OFFSET([4]CFDO素地組成!$I$153,1,0,COUNTA([4]CFDO素地組成!$C$154:$C$164))</definedName>
    <definedName name="投入口CaO" localSheetId="1">OFFSET([12]YFDO素地組成!$G$291,1,0,COUNTA([12]YFDO素地組成!$G$298:$G$305))</definedName>
    <definedName name="投入口CaO">OFFSET([4]CFDO素地組成!$G$153,1,0,COUNTA([4]CFDO素地組成!$C$154:$C$164))</definedName>
    <definedName name="投入口Cl" localSheetId="1">OFFSET([12]YFDO素地組成!$K$291,1,0,COUNTA([12]YFDO素地組成!$K$298:$K$305))</definedName>
    <definedName name="投入口Cl">OFFSET([4]CFDO素地組成!$K$153,1,0,COUNTA([4]CFDO素地組成!$C$154:$C$164))</definedName>
    <definedName name="投入口date" localSheetId="1">OFFSET([12]YFDO素地組成!$C$291,1,0,COUNTA([12]YFDO素地組成!$C$298:$C$305))</definedName>
    <definedName name="投入口date">OFFSET([4]CFDO素地組成!$C$153,1,0,COUNTA([4]CFDO素地組成!$C$154:$C$164))</definedName>
    <definedName name="投入口Fe2O3" localSheetId="1">OFFSET([12]YFDO素地組成!$P$291,1,0,COUNTA([12]YFDO素地組成!$P$298:$P$305))</definedName>
    <definedName name="投入口Fe2O3">OFFSET([4]CFDO素地組成!$P$153,1,0,COUNTA([4]CFDO素地組成!$C$154:$C$164))</definedName>
    <definedName name="投入口MgO" localSheetId="1">OFFSET([12]YFDO素地組成!$H$291,1,0,COUNTA([12]YFDO素地組成!$H$298:$H$305))</definedName>
    <definedName name="投入口MgO">OFFSET([4]CFDO素地組成!$H$153,1,0,COUNTA([4]CFDO素地組成!$C$154:$C$164))</definedName>
    <definedName name="投入口SiO2" localSheetId="1">OFFSET([12]YFDO素地組成!$D$291,1,0,COUNTA([12]YFDO素地組成!$D$298:$D$305))</definedName>
    <definedName name="投入口SiO2">OFFSET([4]CFDO素地組成!$D$153,1,0,COUNTA([4]CFDO素地組成!$C$154:$C$164))</definedName>
    <definedName name="投入口SrO" localSheetId="1">OFFSET([12]YFDO素地組成!$J$291,1,0,COUNTA([12]YFDO素地組成!$J$298:$J$305))</definedName>
    <definedName name="投入口SrO">OFFSET([4]CFDO素地組成!$J$153,1,0,COUNTA([4]CFDO素地組成!$C$154:$C$164))</definedName>
    <definedName name="投入口ZrO2" localSheetId="1">OFFSET([12]YFDO素地組成!$Q$291,1,0,COUNTA([12]YFDO素地組成!$Q$298:$Q$305))</definedName>
    <definedName name="投入口ZrO2">OFFSET([4]CFDO素地組成!$Q$153,1,0,COUNTA([4]CFDO素地組成!$C$154:$C$164))</definedName>
    <definedName name="投入口趨勢圖" localSheetId="1">#REF!</definedName>
    <definedName name="投入口趨勢圖">#REF!</definedName>
    <definedName name="折加速" localSheetId="1">#REF!</definedName>
    <definedName name="折加速">#REF!</definedName>
    <definedName name="折速" localSheetId="1">#REF!</definedName>
    <definedName name="折速">#REF!</definedName>
    <definedName name="折速度" localSheetId="1">#REF!</definedName>
    <definedName name="折速度">#REF!</definedName>
    <definedName name="改訂履歴表示">[247]!改訂履歴表示</definedName>
    <definedName name="状況コード">[212]List!$G$11:$G$48</definedName>
    <definedName name="事故の型" localSheetId="1">#REF!</definedName>
    <definedName name="事故の型">#REF!</definedName>
    <definedName name="事務系">#REF!</definedName>
    <definedName name="例題2登録">[248]!例題2登録</definedName>
    <definedName name="依頼者">[249]見積依頼書!$J$6:$K$7</definedName>
    <definedName name="其他" localSheetId="1">OFFSET([14]KFDO素地組成!$C$137,COUNTA([14]KFDO素地組成!$C$137:$C$1020),0,1,1)</definedName>
    <definedName name="其他">OFFSET([4]CFDO素地組成!$C$268,COUNTA([4]CFDO素地組成!$C$268:$C$1151),0,1,1)</definedName>
    <definedName name="其他Al2O3">OFFSET([222]EF3DO素地組成!$E$226,0,0,COUNTA([222]EF3DO素地組成!$C$226:$C$6002))</definedName>
    <definedName name="其他B2O3">OFFSET([222]EF3DO素地組成!$F$226,0,0,COUNTA([222]EF3DO素地組成!$C$226:$C$6002))</definedName>
    <definedName name="其他BaO">OFFSET([222]EF3DO素地組成!$I$226,0,0,COUNTA([222]EF3DO素地組成!$C$226:$C$6002))</definedName>
    <definedName name="其他CaO">OFFSET([222]EF3DO素地組成!$G$226,0,0,COUNTA([222]EF3DO素地組成!$C$226:$C$6002))</definedName>
    <definedName name="其他Cl">OFFSET([222]EF3DO素地組成!$K$226,0,0,COUNTA([222]EF3DO素地組成!$C$226:$C$6002))</definedName>
    <definedName name="其他date">OFFSET([222]EF3DO素地組成!$C$226,0,0,COUNTA([222]EF3DO素地組成!$C$226:$C$6002))</definedName>
    <definedName name="其他F">OFFSET([222]EF3DO素地組成!$L$226,0,0,COUNTA([222]EF3DO素地組成!$C$226:$C$6002))</definedName>
    <definedName name="其他Fe2O3">OFFSET([222]EF3DO素地組成!$P$226,0,0,COUNTA([222]EF3DO素地組成!$C$226:$C$6002))</definedName>
    <definedName name="其他K2O">OFFSET([222]EF3DO素地組成!$N$226,0,0,COUNTA([222]EF3DO素地組成!$C$226:$C$6002))</definedName>
    <definedName name="其他MgO">OFFSET([222]EF3DO素地組成!$H$226,0,0,COUNTA([222]EF3DO素地組成!$C$226:$C$6002))</definedName>
    <definedName name="其他Na2O">OFFSET([222]EF3DO素地組成!$M$226,0,0,COUNTA([222]EF3DO素地組成!$C$226:$C$6002))</definedName>
    <definedName name="其他SiO2">OFFSET([222]EF3DO素地組成!$D$226,0,0,COUNTA([222]EF3DO素地組成!$C$226:$C$6002))</definedName>
    <definedName name="其他SrO">OFFSET([222]EF3DO素地組成!$J$226,0,0,COUNTA([222]EF3DO素地組成!$C$226:$C$6002))</definedName>
    <definedName name="其他ZrO2">OFFSET([222]EF3DO素地組成!$Q$226,0,0,COUNTA([222]EF3DO素地組成!$C$226:$C$6002))</definedName>
    <definedName name="ㄷㄷ" localSheetId="1" hidden="1">'[8]80% PRST Worksheet'!#REF!</definedName>
    <definedName name="ㄷㄷ" hidden="1">'[8]80% PRST Worksheet'!#REF!</definedName>
    <definedName name="初品" localSheetId="1">#REF!</definedName>
    <definedName name="初品">#REF!</definedName>
    <definedName name="初品２" localSheetId="1">#REF!</definedName>
    <definedName name="初品２">#REF!</definedName>
    <definedName name="初期化" localSheetId="1">[35]!初期化</definedName>
    <definedName name="初期化">[0]!初期化</definedName>
    <definedName name="初期化2" localSheetId="1">[115]!初期化2</definedName>
    <definedName name="初期化2">#N/A</definedName>
    <definedName name="効率" localSheetId="1">#REF!</definedName>
    <definedName name="効率">#REF!</definedName>
    <definedName name="卸ン１">#REF!</definedName>
    <definedName name="受入検査">#REF!</definedName>
    <definedName name="다" localSheetId="1">BlankMacro1</definedName>
    <definedName name="다">BlankMacro1</definedName>
    <definedName name="咋在">#REF!</definedName>
    <definedName name="夜">#REF!</definedName>
    <definedName name="夜夜">#REF!</definedName>
    <definedName name="実績44">#REF!</definedName>
    <definedName name="性別" localSheetId="1">'[250]データ記入シート（記入例）'!$H$21:$I$21</definedName>
    <definedName name="性別">'[251]資料填入表單(填入例)'!$H$21:$I$21</definedName>
    <definedName name="所属" localSheetId="1">#REF!</definedName>
    <definedName name="所属">#REF!</definedName>
    <definedName name="承認">[122]フイールド表!$M$2:$M$23</definedName>
    <definedName name="担当者" localSheetId="1">[252]Sheet2!$B$3:$B$6</definedName>
    <definedName name="担当者">[253]Sheet2!$B$3:$B$6</definedName>
    <definedName name="拡張子_表示タイプ">[212]file_list!$A$2:$B$19</definedName>
    <definedName name="明明" localSheetId="1" hidden="1">[1]期末提出!#REF!</definedName>
    <definedName name="明明" hidden="1">'[1]G6 AN100受括表'!#REF!</definedName>
    <definedName name="板Al2O3" localSheetId="1">OFFSET([12]YF板組成!$J$6,0,0,COUNTA([12]YF板組成!$E$6:$E$65536))</definedName>
    <definedName name="板Al2O3">OFFSET([4]CF板組成!$J$6,0,0,COUNTA([4]CF板組成!$E$6:$E$65536))</definedName>
    <definedName name="板B2O3" localSheetId="1">OFFSET([12]YF板組成!$K$6,0,0,COUNTA([12]YF板組成!$E$6:$E$65536))</definedName>
    <definedName name="板B2O3">OFFSET([4]CF板組成!$K$6,0,0,COUNTA([4]CF板組成!$E$6:$E$65536))</definedName>
    <definedName name="板BaO" localSheetId="1">OFFSET([12]YF板組成!$N$6,0,0,COUNTA([12]YF板組成!$E$6:$E$65536))</definedName>
    <definedName name="板BaO">OFFSET([4]CF板組成!$N$6,0,0,COUNTA([4]CF板組成!$E$6:$E$65536))</definedName>
    <definedName name="板CaO" localSheetId="1">OFFSET([12]YF板組成!$L$6,0,0,COUNTA([12]YF板組成!$E$6:$E$65536))</definedName>
    <definedName name="板CaO">OFFSET([4]CF板組成!$L$6,0,0,COUNTA([4]CF板組成!$E$6:$E$65536))</definedName>
    <definedName name="板Cl" localSheetId="1">OFFSET([12]YF板組成!$P$6,0,0,COUNTA([12]YF板組成!$E$6:$E$65536))</definedName>
    <definedName name="板Cl">OFFSET([4]CF板組成!$P$6,0,0,COUNTA([4]CF板組成!$E$6:$E$65536))</definedName>
    <definedName name="板date" localSheetId="1">OFFSET([12]YF板組成!$E$6,0,0,COUNTA([12]YF板組成!$E$6:$E$65536))</definedName>
    <definedName name="板date">OFFSET([4]CF板組成!$E$6,0,0,COUNTA([4]CF板組成!$E$6:$E$65536))</definedName>
    <definedName name="板F">OFFSET([58]EF3板組成!$Q$6,0,0,COUNTA([58]EF3板組成!$E$6:$E$65578))</definedName>
    <definedName name="板Fe2O3" localSheetId="1">OFFSET([12]YF板組成!$U$6,0,0,COUNTA([12]YF板組成!$E$6:$E$65536))</definedName>
    <definedName name="板Fe2O3">OFFSET([4]CF板組成!$U$6,0,0,COUNTA([4]CF板組成!$E$6:$E$65536))</definedName>
    <definedName name="板K2O">OFFSET([58]EF3板組成!$S$6,0,0,COUNTA([58]EF3板組成!$E$6:$E$65578))</definedName>
    <definedName name="板MgO" localSheetId="1">OFFSET([12]YF板組成!$M$6,0,0,COUNTA([12]YF板組成!$E$6:$E$65536))</definedName>
    <definedName name="板MgO">OFFSET([4]CF板組成!$M$6,0,0,COUNTA([4]CF板組成!$E$6:$E$65536))</definedName>
    <definedName name="板Na2O">OFFSET([58]EF3板組成!$R$6,0,0,COUNTA([58]EF3板組成!$E$6:$E$65578))</definedName>
    <definedName name="板Redox" localSheetId="1">OFFSET([12]YF板組成!$W$6,0,0,COUNTA([12]YF板組成!$E$6:$E$65536))</definedName>
    <definedName name="板Redox">OFFSET([4]CF板組成!$W$6,0,0,COUNTA([4]CF板組成!$E$6:$E$65536))</definedName>
    <definedName name="板SiO2" localSheetId="1">OFFSET([12]YF板組成!$I$6,0,0,COUNTA([12]YF板組成!$E$6:$E$65536))</definedName>
    <definedName name="板SiO2">OFFSET([4]CF板組成!$I$6,0,0,COUNTA([4]CF板組成!$E$6:$E$65536))</definedName>
    <definedName name="板SrO" localSheetId="1">OFFSET([12]YF板組成!$O$6,0,0,COUNTA([12]YF板組成!$E$6:$E$65536))</definedName>
    <definedName name="板SrO">OFFSET([4]CF板組成!$O$6,0,0,COUNTA([4]CF板組成!$E$6:$E$65536))</definedName>
    <definedName name="板t">OFFSET([58]EF3板組成!$H$6,0,0,COUNTA([58]EF3板組成!$E$6:$E$65578))</definedName>
    <definedName name="板ZrO2" localSheetId="1">OFFSET([12]YF板組成!$X$6,0,0,COUNTA([12]YF板組成!$E$6:$E$65536))</definedName>
    <definedName name="板ZrO2">OFFSET([4]CF板組成!$X$6,0,0,COUNTA([4]CF板組成!$E$6:$E$65536))</definedName>
    <definedName name="板厚">[154]List!$F$2:$F$7</definedName>
    <definedName name="板厚0.5T">OFFSET('[50]ADT 600度'!#REF!,COUNTA('[50]ADT 600度'!$B$6:$B$117)-5,0,6,1)</definedName>
    <definedName name="板厚0.6T">OFFSET('[50]ADT 600度'!$B$122,COUNTA('[50]ADT 600度'!$B$122:$B$214),0,1,1)</definedName>
    <definedName name="板厚0.7T">OFFSET('[50]ADT 600度'!$B$219,COUNTA('[50]ADT 600度'!$B$219:$B$314)-4,0,5,1)</definedName>
    <definedName name="板厚1">[254]リスト!$E$2:$E$6</definedName>
    <definedName name="板厚DB">[255]板厚DB!$A:$B</definedName>
    <definedName name="板趨勢圖" localSheetId="1">#REF!</definedName>
    <definedName name="板趨勢圖">#REF!</definedName>
    <definedName name="泡_ALL_C" localSheetId="1">OFFSET([63]ISOP!$ACC$4,0,0,COUNTA([63]ISOP!$ACC:$ACC)-1,1)</definedName>
    <definedName name="泡_ALL_C">OFFSET([64]ISOP!$ACC$4,0,0,COUNTA([64]ISOP!$ACC:$ACC)-1,1)</definedName>
    <definedName name="泡_ALｌ_LE" localSheetId="1">OFFSET([63]ISOP!$ACB$4,0,0,COUNTA([63]ISOP!$ACB:$ACB)-1,1)</definedName>
    <definedName name="泡_ALｌ_LE">OFFSET([64]ISOP!$ACB$4,0,0,COUNTA([64]ISOP!$ACB:$ACB)-1,1)</definedName>
    <definedName name="泡_ALL_LE_2部位" localSheetId="1">OFFSET([63]ISOP!$ADW$4,0,0,COUNTA([63]ISOP!$ADW:$ADW)-1,1)</definedName>
    <definedName name="泡_ALL_LE_2部位">OFFSET([64]ISOP!$ADW$4,0,0,COUNTA([64]ISOP!$ADW:$ADW)-1,1)</definedName>
    <definedName name="泡_ALL_RE" localSheetId="1">OFFSET([63]ISOP!$ACD$4,0,0,COUNTA([63]ISOP!$ACD:$ACD)-1,1)</definedName>
    <definedName name="泡_ALL_RE">OFFSET([64]ISOP!$ACD$4,0,0,COUNTA([64]ISOP!$ACD:$ACD)-1,1)</definedName>
    <definedName name="泡_ALL_RE_2部位" localSheetId="1">OFFSET([63]ISOP!$ADX$4,0,0,COUNTA([63]ISOP!$ADX:$ADX)-1,1)</definedName>
    <definedName name="泡_ALL_RE_2部位">OFFSET([64]ISOP!$ADX$4,0,0,COUNTA([64]ISOP!$ADX:$ADX)-1,1)</definedName>
    <definedName name="泡80_400_C" localSheetId="1">OFFSET([63]PAM!$KH$14,0,0,COUNTA([63]PAM!$KH:$KH)-2,1)</definedName>
    <definedName name="泡80_400_C">OFFSET([64]PAM!$KH$14,0,0,COUNTA([64]PAM!$KH:$KH)-2,1)</definedName>
    <definedName name="泡80_400_LE" localSheetId="1">OFFSET([63]PAM!$KI$14,0,0,COUNTA([63]PAM!$KI:$KI)-2,1)</definedName>
    <definedName name="泡80_400_LE">OFFSET([64]PAM!$KI$14,0,0,COUNTA([64]PAM!$KI:$KI)-2,1)</definedName>
    <definedName name="泡80_400_LE_2部位" localSheetId="1">OFFSET([63]PAM!$KY$14,0,0,COUNTA([63]PAM!$KY:$KY)-2,1)</definedName>
    <definedName name="泡80_400_LE_2部位">OFFSET([64]PAM!$KY$14,0,0,COUNTA([64]PAM!$KY:$KY)-2,1)</definedName>
    <definedName name="泡80_400_RE" localSheetId="1">OFFSET([63]PAM!$KG$14,0,0,COUNTA([63]PAM!$KG:$KG)-3,1)</definedName>
    <definedName name="泡80_400_RE">OFFSET([64]PAM!$KG$14,0,0,COUNTA([64]PAM!$KG:$KG)-3,1)</definedName>
    <definedName name="泡80_400_RE_2部位" localSheetId="1">OFFSET([63]PAM!$KX$14,0,0,COUNTA([63]PAM!$KX:$KX)-2,1)</definedName>
    <definedName name="泡80_400_RE_2部位">OFFSET([64]PAM!$KX$14,0,0,COUNTA([64]PAM!$KX:$KX)-2,1)</definedName>
    <definedName name="泡規格">[182]リスト!$G$12:$G$19</definedName>
    <definedName name="版本">#REF!</definedName>
    <definedName name="物流_発送・輸送">#REF!</definedName>
    <definedName name="的" localSheetId="1">#N/A</definedName>
    <definedName name="的">[0]!的</definedName>
    <definedName name="直接要因">[212]List!$M$11:$M$100</definedName>
    <definedName name="社員2" localSheetId="1">#REF!</definedName>
    <definedName name="社員2">#REF!</definedName>
    <definedName name="表1">[256]KPI!$E$2:$E$21</definedName>
    <definedName name="表示寸法">'[69]JC DATA'!$E$6:$E$575</definedName>
    <definedName name="表示紙" localSheetId="1">'[162]2001'!#REF!</definedName>
    <definedName name="表示紙">'[162]2001'!#REF!</definedName>
    <definedName name="金額" localSheetId="1">#REF!</definedName>
    <definedName name="金額">#REF!</definedName>
    <definedName name="金額1" localSheetId="1">#REF!</definedName>
    <definedName name="金額1">#REF!</definedName>
    <definedName name="金額2" localSheetId="1">#REF!</definedName>
    <definedName name="金額2">#REF!</definedName>
    <definedName name="金額3" localSheetId="1">#REF!</definedName>
    <definedName name="金額3">#REF!</definedName>
    <definedName name="金額4" localSheetId="1">#REF!</definedName>
    <definedName name="金額4">#REF!</definedName>
    <definedName name="附13" localSheetId="1">BlankMacro1</definedName>
    <definedName name="附13">BlankMacro1</definedName>
    <definedName name="대분류">[257]기본!$D$2:$D$5</definedName>
    <definedName name="도급공사" localSheetId="1">#REF!</definedName>
    <definedName name="도급공사">#REF!</definedName>
    <definedName name="도급예산액" localSheetId="1">#REF!</definedName>
    <definedName name="도급예산액">#REF!</definedName>
    <definedName name="도급예상액" localSheetId="1">#REF!</definedName>
    <definedName name="도급예상액">#REF!</definedName>
    <definedName name="돌발기포" localSheetId="1" hidden="1">{"'品種別'!$A$1:$I$54"}</definedName>
    <definedName name="돌발기포" hidden="1">{"'品種別'!$A$1:$I$54"}</definedName>
    <definedName name="保護具" localSheetId="1">'[250]データ記入シート（記入例）'!$H$49:$K$49</definedName>
    <definedName name="保護具">'[251]資料填入表單(填入例)'!$H$49:$K$49</definedName>
    <definedName name="削除" localSheetId="1">[215]!削除</definedName>
    <definedName name="削除">[216]!削除</definedName>
    <definedName name="前">[22]!前</definedName>
    <definedName name="前壁Al2O3" localSheetId="1">OFFSET([12]YFDO素地組成!$E$6,0,0,COUNTA([12]YFDO素地組成!$Q$6:$Q$110))</definedName>
    <definedName name="前壁Al2O3">OFFSET('[55]YF DO 素地 組成'!$E$3,1,0,COUNTA('[55]YF DO 素地 組成'!$E$15:$E$59))</definedName>
    <definedName name="前壁B2O3" localSheetId="1">OFFSET([12]YFDO素地組成!$F$6,0,0,COUNTA([12]YFDO素地組成!$Q$6:$Q$110))</definedName>
    <definedName name="前壁B2O3">OFFSET('[55]YF DO 素地 組成'!$F$3,1,0,COUNTA('[55]YF DO 素地 組成'!$F$15:$F$59))</definedName>
    <definedName name="前壁BaO" localSheetId="1">OFFSET([12]YFDO素地組成!$I$6,0,0,COUNTA([12]YFDO素地組成!$Q$6:$Q$110))</definedName>
    <definedName name="前壁BaO">OFFSET('[55]YF DO 素地 組成'!$I$3,1,0,COUNTA('[55]YF DO 素地 組成'!$I$15:$I$59))</definedName>
    <definedName name="前壁CaO" localSheetId="1">OFFSET([12]YFDO素地組成!$G$6,0,0,COUNTA([12]YFDO素地組成!$Q$6:$Q$110))</definedName>
    <definedName name="前壁CaO">OFFSET('[55]YF DO 素地 組成'!$G$3,1,0,COUNTA('[55]YF DO 素地 組成'!$G$15:$G$59))</definedName>
    <definedName name="前壁Cl" localSheetId="1">OFFSET([12]YFDO素地組成!$K$6,0,0,COUNTA([12]YFDO素地組成!$Q$6:$Q$110))</definedName>
    <definedName name="前壁Cl">OFFSET('[55]YF DO 素地 組成'!$K$3,1,0,COUNTA('[55]YF DO 素地 組成'!$K$15:$K$59))</definedName>
    <definedName name="前壁date" localSheetId="1">OFFSET([12]YFDO素地組成!$C$6,0,0,COUNTA([12]YFDO素地組成!$Q$6:$Q$110))</definedName>
    <definedName name="前壁date">OFFSET('[55]YF DO 素地 組成'!$C$3,1,0,COUNTA('[55]YF DO 素地 組成'!$C$15:$C$59))</definedName>
    <definedName name="前壁F">OFFSET([222]EF3DO素地組成!$L$3,0,0,COUNTA([222]EF3DO素地組成!$C$3:$C$38))</definedName>
    <definedName name="前壁Fe2O3" localSheetId="1">OFFSET([12]YFDO素地組成!$P$6,0,0,COUNTA([12]YFDO素地組成!$Q$6:$Q$110))</definedName>
    <definedName name="前壁Fe2O3">OFFSET('[55]YF DO 素地 組成'!$N$3,1,0,COUNTA('[55]YF DO 素地 組成'!$N$15:$N$59))</definedName>
    <definedName name="前壁K2O">OFFSET([222]EF3DO素地組成!$N$3,0,0,COUNTA([222]EF3DO素地組成!$C$3:$C$38))</definedName>
    <definedName name="前壁MgO" localSheetId="1">OFFSET([12]YFDO素地組成!$H$6,0,0,COUNTA([12]YFDO素地組成!$Q$6:$Q$110))</definedName>
    <definedName name="前壁MgO">OFFSET('[55]YF DO 素地 組成'!$H$3,1,0,COUNTA('[55]YF DO 素地 組成'!$H$15:$H$59))</definedName>
    <definedName name="前壁Na2O">OFFSET([222]EF3DO素地組成!$M$3,0,0,COUNTA([222]EF3DO素地組成!$C$3:$C$38))</definedName>
    <definedName name="前壁SiO2" localSheetId="1">OFFSET([12]YFDO素地組成!$D$6,0,0,COUNTA([12]YFDO素地組成!$Q$6:$Q$110))</definedName>
    <definedName name="前壁SiO2">OFFSET('[55]YF DO 素地 組成'!$D$3,1,0,COUNTA('[55]YF DO 素地 組成'!$D$15:$D$59))</definedName>
    <definedName name="前壁SrO" localSheetId="1">OFFSET([12]YFDO素地組成!$J$6,0,0,COUNTA([12]YFDO素地組成!$Q$6:$Q$110))</definedName>
    <definedName name="前壁SrO">OFFSET('[55]YF DO 素地 組成'!$J$3,1,0,COUNTA('[55]YF DO 素地 組成'!$J$15:$J$59))</definedName>
    <definedName name="前壁ZrO2" localSheetId="1">OFFSET([12]YFDO素地組成!$Q$6,0,0,COUNTA([12]YFDO素地組成!$Q$6:$Q$110))</definedName>
    <definedName name="前壁ZrO2">OFFSET('[55]YF DO 素地 組成'!$Q$3,1,0,COUNTA('[55]YF DO 素地 組成'!$Q$15:$Q$59))</definedName>
    <definedName name="前壁表層Al2O3" localSheetId="1">OFFSET([14]KFDO素地組成!$E$2,COUNTBLANK([14]KFDO素地組成!$D$2:$D$12)+1,0,COUNTA([14]KFDO素地組成!$E$11:$E$17))</definedName>
    <definedName name="前壁表層Al2O3">OFFSET([4]CFDO素地組成!$E$2,COUNTBLANK([4]CFDO素地組成!$D$2:$D$12)+1,0,COUNTA([4]CFDO素地組成!$E$11:$E$17))</definedName>
    <definedName name="前壁表層B2O3" localSheetId="1">OFFSET([14]KFDO素地組成!$F$2,COUNTBLANK([14]KFDO素地組成!$D$2:$D$12)+1,0,COUNTA([14]KFDO素地組成!$F$11:$F$17))</definedName>
    <definedName name="前壁表層B2O3">OFFSET([4]CFDO素地組成!$F$2,COUNTBLANK([4]CFDO素地組成!$D$2:$D$12)+1,0,COUNTA([4]CFDO素地組成!$F$11:$F$17))</definedName>
    <definedName name="前壁表層BaO" localSheetId="1">OFFSET([14]KFDO素地組成!$I$2,COUNTBLANK([14]KFDO素地組成!$D$2:$D$12)+1,0,COUNTA([14]KFDO素地組成!$I$11:$I$17))</definedName>
    <definedName name="前壁表層BaO">OFFSET([4]CFDO素地組成!$I$2,COUNTBLANK([4]CFDO素地組成!$D$2:$D$12)+1,0,COUNTA([4]CFDO素地組成!$I$11:$I$17))</definedName>
    <definedName name="前壁表層CaO" localSheetId="1">OFFSET([14]KFDO素地組成!$G$2,COUNTBLANK([14]KFDO素地組成!$D$2:$D$12)+1,0,COUNTA([14]KFDO素地組成!$G$11:$G$17))</definedName>
    <definedName name="前壁表層CaO">OFFSET([4]CFDO素地組成!$G$2,COUNTBLANK([4]CFDO素地組成!$D$2:$D$12)+1,0,COUNTA([4]CFDO素地組成!$G$11:$G$17))</definedName>
    <definedName name="前壁表層Cl" localSheetId="1">OFFSET([14]KFDO素地組成!$K$2,COUNTBLANK([14]KFDO素地組成!$D$2:$D$12)+1,0,COUNTA([14]KFDO素地組成!$K$11:$K$17))</definedName>
    <definedName name="前壁表層Cl">OFFSET([4]CFDO素地組成!$K$2,COUNTBLANK([4]CFDO素地組成!$D$2:$D$12)+1,0,COUNTA([4]CFDO素地組成!$K$11:$K$17))</definedName>
    <definedName name="前壁表層date" localSheetId="1">OFFSET([14]KFDO素地組成!$C$2,COUNTBLANK([14]KFDO素地組成!$D$2:$D$12)+1,0,COUNTA([14]KFDO素地組成!$C$11:$C$17))</definedName>
    <definedName name="前壁表層date">OFFSET([4]CFDO素地組成!$C$2,COUNTBLANK([4]CFDO素地組成!$D$2:$D$12)+1,0,COUNTA([4]CFDO素地組成!$C$11:$C$17))</definedName>
    <definedName name="前壁表層Fe2O3" localSheetId="1">OFFSET([14]KFDO素地組成!$P$2,COUNTBLANK([14]KFDO素地組成!$D$2:$D$12)+1,0,COUNTA([14]KFDO素地組成!$P$11:$P$17))</definedName>
    <definedName name="前壁表層Fe2O3">OFFSET([4]CFDO素地組成!$P$2,COUNTBLANK([4]CFDO素地組成!$D$2:$D$12)+1,0,COUNTA([4]CFDO素地組成!$P$11:$P$17))</definedName>
    <definedName name="前壁表層MgO" localSheetId="1">OFFSET([14]KFDO素地組成!$H$2,COUNTBLANK([14]KFDO素地組成!$D$2:$D$12)+1,0,COUNTA([14]KFDO素地組成!$H$11:$H$17))</definedName>
    <definedName name="前壁表層MgO">OFFSET([4]CFDO素地組成!$H$2,COUNTBLANK([4]CFDO素地組成!$D$2:$D$12)+1,0,COUNTA([4]CFDO素地組成!$H$11:$H$17))</definedName>
    <definedName name="前壁表層SiO2" localSheetId="1">OFFSET([14]KFDO素地組成!$D$2,COUNTBLANK([14]KFDO素地組成!$D$2:$D$12)+1,0,COUNTA([14]KFDO素地組成!$D$11:$D$17))</definedName>
    <definedName name="前壁表層SiO2">OFFSET([4]CFDO素地組成!$D$2,COUNTBLANK([4]CFDO素地組成!$D$2:$D$12)+1,0,COUNTA([4]CFDO素地組成!$D$11:$D$17))</definedName>
    <definedName name="前壁表層SrO" localSheetId="1">OFFSET([14]KFDO素地組成!$J$2,COUNTBLANK([14]KFDO素地組成!$D$2:$D$12)+1,0,COUNTA([14]KFDO素地組成!$J$11:$J$17))</definedName>
    <definedName name="前壁表層SrO">OFFSET([4]CFDO素地組成!$J$2,COUNTBLANK([4]CFDO素地組成!$D$2:$D$12)+1,0,COUNTA([4]CFDO素地組成!$J$11:$J$17))</definedName>
    <definedName name="前壁表層ZrO2" localSheetId="1">OFFSET([14]KFDO素地組成!$S$2,COUNTBLANK([14]KFDO素地組成!$D$2:$D$12)+1,0,COUNTA([14]KFDO素地組成!$Q$11:$Q$17))</definedName>
    <definedName name="前壁表層ZrO2">OFFSET([4]CFDO素地組成!$S$2,COUNTBLANK([4]CFDO素地組成!$D$2:$D$12)+1,0,COUNTA([4]CFDO素地組成!$Q$11:$Q$17))</definedName>
    <definedName name="前壁趨勢圖" localSheetId="1">#REF!</definedName>
    <definedName name="前壁趨勢圖">#REF!</definedName>
    <definedName name="単価" localSheetId="1">[112]Sheet1!$H$3:$H$8</definedName>
    <definedName name="単価">[156]Sheet1!$H$3:$H$8</definedName>
    <definedName name="厚み・寸法毎マスク確認用シート" localSheetId="1">#REF!</definedName>
    <definedName name="厚み・寸法毎マスク確認用シート">#REF!</definedName>
    <definedName name="品目" localSheetId="1">OFFSET(#REF!,0,0,COUNTA(#REF!)-1,1)</definedName>
    <definedName name="品目">OFFSET(#REF!,0,0,COUNTA(#REF!)-1,1)</definedName>
    <definedName name="品目コード">#REF!</definedName>
    <definedName name="品名">#REF!</definedName>
    <definedName name="品種" localSheetId="1">[167]リスト!$C$3:$C$5</definedName>
    <definedName name="品種">OFFSET(#REF!,0,0,COUNTA(#REF!)-1,1)</definedName>
    <definedName name="品種1" localSheetId="1">[258]マスタ!$B$2:$B$31</definedName>
    <definedName name="品種1">[259]マスタ!$B$2:$B$31</definedName>
    <definedName name="品質保証部完了">[212]List2!$W$34</definedName>
    <definedName name="品質保証部受付">[212]List2!$D$34</definedName>
    <definedName name="品質保証部確認">[212]List2!$V$34</definedName>
    <definedName name="品質過大要求">#REF!</definedName>
    <definedName name="品繰り流動" localSheetId="1">[158]リスト!$A$3:$A$6</definedName>
    <definedName name="品繰り流動">[159]リスト!$A$3:$A$6</definedName>
    <definedName name="客先3桁" localSheetId="1">#REF!</definedName>
    <definedName name="客先3桁">#REF!</definedName>
    <definedName name="客先5桁">[260]客先5桁短縮!$A$1:$C$65536</definedName>
    <definedName name="客先コード" localSheetId="1">#REF!</definedName>
    <definedName name="客先コード">#REF!</definedName>
    <definedName name="客先名称" localSheetId="1">#REF!</definedName>
    <definedName name="客先名称">#REF!</definedName>
    <definedName name="客先別値引">'[249]ドラフト用紙（直販)'!$AE$40:$AI$105</definedName>
    <definedName name="客先短縮">[260]得意先一覧!#REF!</definedName>
    <definedName name="很快就看">BlankMacro1</definedName>
    <definedName name="指差呼称">#N/A</definedName>
    <definedName name="施工方vdvx">#REF!</definedName>
    <definedName name="流出原因コード">[212]List!$O$11:$O$20</definedName>
    <definedName name="流出責任コード">[212]List!$N$11:$N$20</definedName>
    <definedName name="流用設計">#REF!</definedName>
    <definedName name="発生面">[122]フイールド表!$J$2:$J$23</definedName>
    <definedName name="研磨" localSheetId="1">#REF!</definedName>
    <definedName name="研磨">#REF!</definedName>
    <definedName name="研磨工場">OFFSET(#REF!,0,0,COUNTA(#REF!),1)</definedName>
    <definedName name="研磨伤_管理值">OFFSET('[61]Deco Review Data(輸入)'!$BI$4,1,0,COUNTA('[61]Deco Review Data(輸入)'!$F$5:$F$97571),1)</definedName>
    <definedName name="研磨伤G">OFFSET('[61]Deco Review Data(輸入)'!$AL$4,1,0,COUNTA('[61]Deco Review Data(輸入)'!$F$5:$F$97571),1)</definedName>
    <definedName name="研磨破裂" localSheetId="1">#REF!</definedName>
    <definedName name="研磨破裂">#REF!</definedName>
    <definedName name="研磨傷">OFFSET('[61]Deco Review Data(輸入)'!$BF$4,1,0,COUNTA('[61]Deco Review Data(輸入)'!$F$5:$F$97571),1)</definedName>
    <definedName name="紀錄表" hidden="1">#N/A</definedName>
    <definedName name="背景要因">[212]List!$L$11:$L$36</definedName>
    <definedName name="要不要">[212]List!$O$3:$O$4</definedName>
    <definedName name="要因別">[75]日期等選項!$I$2:$I$4</definedName>
    <definedName name="要素" localSheetId="1">#REF!</definedName>
    <definedName name="要素">#REF!</definedName>
    <definedName name="計上区分" localSheetId="1">#REF!</definedName>
    <definedName name="計上区分">#REF!</definedName>
    <definedName name="計画不良">#REF!</definedName>
    <definedName name="負担者" localSheetId="1">#REF!</definedName>
    <definedName name="負担者">#REF!</definedName>
    <definedName name="重合日付">#REF!</definedName>
    <definedName name="重合時間">#REF!</definedName>
    <definedName name="重要見込" localSheetId="1">#REF!</definedName>
    <definedName name="重要見込">#REF!</definedName>
    <definedName name="돼지" localSheetId="1" hidden="1">{#N/A,#N/A,TRUE,"960318-1";#N/A,#N/A,TRUE,"960318-2";#N/A,#N/A,TRUE,"960318-3"}</definedName>
    <definedName name="돼지" hidden="1">{#N/A,#N/A,TRUE,"960318-1";#N/A,#N/A,TRUE,"960318-2";#N/A,#N/A,TRUE,"960318-3"}</definedName>
    <definedName name="두께">[261]ADCK!$U$35:$U$38</definedName>
    <definedName name="두께1" localSheetId="1">#REF!</definedName>
    <definedName name="두께1">#REF!</definedName>
    <definedName name="修･金額1" localSheetId="1">#REF!</definedName>
    <definedName name="修･金額1">#REF!</definedName>
    <definedName name="修･金額2" localSheetId="1">#REF!</definedName>
    <definedName name="修･金額2">#REF!</definedName>
    <definedName name="修･金額3" localSheetId="1">#REF!</definedName>
    <definedName name="修･金額3">#REF!</definedName>
    <definedName name="修･金額4" localSheetId="1">#REF!</definedName>
    <definedName name="修･金額4">#REF!</definedName>
    <definedName name="修･数量1" localSheetId="1">#REF!</definedName>
    <definedName name="修･数量1">#REF!</definedName>
    <definedName name="修･数量2" localSheetId="1">#REF!</definedName>
    <definedName name="修･数量2">#REF!</definedName>
    <definedName name="修･数量3" localSheetId="1">#REF!</definedName>
    <definedName name="修･数量3">#REF!</definedName>
    <definedName name="修正金額" localSheetId="1">#REF!</definedName>
    <definedName name="修正金額">#REF!</definedName>
    <definedName name="倉庫" localSheetId="1">OFFSET(#REF!,0,0,COUNTA(#REF!)-1,1)</definedName>
    <definedName name="倉庫">OFFSET(#REF!,0,0,COUNTA(#REF!)-1,1)</definedName>
    <definedName name="剝離_X">OFFSET('[61]Deco Review欠陷坐標'!$O$4,1,0,COUNT('[61]Deco Review欠陷坐標'!$A$3:$A$90718),1)</definedName>
    <definedName name="剝離_Y">OFFSET('[61]Deco Review欠陷坐標'!$P$4,1,0,COUNT('[61]Deco Review欠陷坐標'!$A$3:$A$90718),1)</definedName>
    <definedName name="剥离">OFFSET('[61]Deco Review Data(輸入)'!$BD$4,1,0,COUNTA('[61]Deco Review Data(輸入)'!$F$5:$F$97571),1)</definedName>
    <definedName name="剥离G">OFFSET('[61]Deco Review Data(輸入)'!$J$4,1,0,COUNTA('[61]Deco Review Data(輸入)'!$F$5:$F$97571),1)</definedName>
    <definedName name="原始">[78]!field_name</definedName>
    <definedName name="恩">#N/A</definedName>
    <definedName name="時間並べ換え">[198]!時間並べ換え</definedName>
    <definedName name="海外災害情報データベース">[262]海外災害情報データベース!$A$1:$Z$107</definedName>
    <definedName name="特採">[122]フイールド表!$L$2:$L$23</definedName>
    <definedName name="特採DB" localSheetId="1">#REF!</definedName>
    <definedName name="特採DB">#REF!</definedName>
    <definedName name="特採№">OFFSET(#REF!,0,0,COUNTA(#REF!),1)</definedName>
    <definedName name="班別">[75]日期等選項!$I$13:$I$15</definedName>
    <definedName name="真空系配管図0813">[115]!真空系配管図0813</definedName>
    <definedName name="破裂統計1">#REF!</definedName>
    <definedName name="祝日の日付" localSheetId="1">#REF!</definedName>
    <definedName name="祝日の日付">#REF!</definedName>
    <definedName name="祝日名" localSheetId="1">#REF!</definedName>
    <definedName name="祝日名">#REF!</definedName>
    <definedName name="素板" localSheetId="1">#REF!</definedName>
    <definedName name="素板">#REF!</definedName>
    <definedName name="素板ﾃｰﾌﾞﾙ" localSheetId="1">#REF!</definedName>
    <definedName name="素板ﾃｰﾌﾞﾙ">#REF!</definedName>
    <definedName name="素板ﾏｽﾀｰ" localSheetId="1">#REF!</definedName>
    <definedName name="素板ﾏｽﾀｰ">#REF!</definedName>
    <definedName name="素板ﾏｽﾀｰ2" localSheetId="1">#REF!</definedName>
    <definedName name="素板ﾏｽﾀｰ2">#REF!</definedName>
    <definedName name="素板寸法" localSheetId="1">[258]マスタ!$D$2:$D$31</definedName>
    <definedName name="素板寸法">[259]マスタ!$D$2:$D$31</definedName>
    <definedName name="素板欠点歩留">[263]素板出荷数量!#REF!</definedName>
    <definedName name="素板仕切">[263]素板出荷数量!#REF!</definedName>
    <definedName name="素板歩留">[263]素板出荷数量!#REF!</definedName>
    <definedName name="素板品種" localSheetId="1">#REF!</definedName>
    <definedName name="素板品種">#REF!</definedName>
    <definedName name="袁竹生">#REF!</definedName>
    <definedName name="起因物" localSheetId="1">'[250]データ記入シート（記入例）'!$H$50:$AE$50</definedName>
    <definedName name="起因物">'[251]資料填入表單(填入例)'!$H$50:$AE$50</definedName>
    <definedName name="退貨類別分析" hidden="1">#N/A</definedName>
    <definedName name="配線_接続作業">#REF!</definedName>
    <definedName name="針棒ALL_C" localSheetId="1">OFFSET([63]PAM!$LH$14,0,0,COUNTA([63]PAM!$LH:$LH)-2,1)</definedName>
    <definedName name="針棒ALL_C">OFFSET([64]PAM!$LH$14,0,0,COUNTA([64]PAM!$LH:$LH)-2,1)</definedName>
    <definedName name="針棒ALL_LE" localSheetId="1">OFFSET([63]PAM!$LI$14,0,0,COUNTA([63]PAM!$LI:$LI)-2,1)</definedName>
    <definedName name="針棒ALL_LE">OFFSET([64]PAM!$LI$14,0,0,COUNTA([64]PAM!$LI:$LI)-2,1)</definedName>
    <definedName name="針棒ALL_LE_2部位" localSheetId="1">OFFSET([63]PAM!$NY$14,0,0,COUNTA([63]PAM!$NY:$NY)-2,1)</definedName>
    <definedName name="針棒ALL_LE_2部位">OFFSET([64]PAM!$NY$14,0,0,COUNTA([64]PAM!$NY:$NY)-2,1)</definedName>
    <definedName name="針棒ALL_RE" localSheetId="1">OFFSET([63]PAM!$LG$14,0,0,COUNTA([63]PAM!$LG:$LG)-2,1)</definedName>
    <definedName name="針棒ALL_RE">OFFSET([64]PAM!$LG$14,0,0,COUNTA([64]PAM!$LG:$LG)-2,1)</definedName>
    <definedName name="針棒ALL_RE_2部位" localSheetId="1">OFFSET([63]PAM!$NX$14,0,0,COUNTA([63]PAM!$NX:$NX)-2,1)</definedName>
    <definedName name="針棒ALL_RE_2部位">OFFSET([64]PAM!$NX$14,0,0,COUNTA([64]PAM!$NX:$NX)-2,1)</definedName>
    <definedName name="高郁欽">#REF!</definedName>
    <definedName name="側面" localSheetId="1">#N/A</definedName>
    <definedName name="側面">[0]!側面</definedName>
    <definedName name="副本">#REF!</definedName>
    <definedName name="副資材重さマスタ" localSheetId="1">[45]マスタ!$A$177:$B$213</definedName>
    <definedName name="副資材重さマスタ">#REF!</definedName>
    <definedName name="商品大分類" localSheetId="1">#REF!</definedName>
    <definedName name="商品大分類">#REF!</definedName>
    <definedName name="基板尺寸">[75]日期等選項!$I$18:$I$22</definedName>
    <definedName name="基板尺寸01">[264]日期等選項!$I$18:$I$22</definedName>
    <definedName name="基板文書資料">'[265]内部管理文書一覧表 (Ｒｅｖ．02）'!$C$8</definedName>
    <definedName name="基板検査" localSheetId="1">#REF!</definedName>
    <definedName name="基板検査">#REF!</definedName>
    <definedName name="得意先一覧">[260]得意先一覧!$A$1:$B$65536</definedName>
    <definedName name="得意先品目">#REF!</definedName>
    <definedName name="得意先品目エラー" localSheetId="1">#REF!</definedName>
    <definedName name="得意先品目エラー">#REF!</definedName>
    <definedName name="排班表">#REF!</definedName>
    <definedName name="推移２">[207]!推移２</definedName>
    <definedName name="推移３">[207]!推移３</definedName>
    <definedName name="推移4">[207]!推移4</definedName>
    <definedName name="教">[132]ＹＦコスト報告資料１!#REF!</definedName>
    <definedName name="教1">[132]ＹＦコスト報告資料１!#REF!</definedName>
    <definedName name="梨">#N/A</definedName>
    <definedName name="梯" localSheetId="1" hidden="1">[1]期末提出!#REF!</definedName>
    <definedName name="梯" hidden="1">'[1]G6 AN100受括表'!#REF!</definedName>
    <definedName name="済み未">[212]List!$J$3:$J$4</definedName>
    <definedName name="現場">#REF!</definedName>
    <definedName name="產量未達報告">BlankMacro1</definedName>
    <definedName name="異物85_200_C" localSheetId="1">OFFSET([63]PAM!$KE$14,0,0,COUNTA([63]PAM!$KE:$KE)-2,1)</definedName>
    <definedName name="異物85_200_C">OFFSET([64]PAM!$KE$14,0,0,COUNTA([64]PAM!$KE:$KE)-2,1)</definedName>
    <definedName name="異物85_200_C_4hAVE" localSheetId="1">OFFSET([63]PAM!$KQ$14,0,0,COUNTA([63]PAM!$KQ:$KQ)-1,1)</definedName>
    <definedName name="異物85_200_C_4hAVE">OFFSET([64]PAM!$KQ$14,0,0,COUNTA([64]PAM!$KQ:$KQ)-1,1)</definedName>
    <definedName name="異物85_200_LE" localSheetId="1">OFFSET([63]PAM!$KF$14,0,0,COUNTA([63]PAM!$KF:$KF)-2,1)</definedName>
    <definedName name="異物85_200_LE">OFFSET([64]PAM!$KF$14,0,0,COUNTA([64]PAM!$KF:$KF)-2,1)</definedName>
    <definedName name="異物85_200_LE_2部位" localSheetId="1">OFFSET([63]PAM!$KW$14,0,0,COUNTA([63]PAM!$KW:$KW)-2,1)</definedName>
    <definedName name="異物85_200_LE_2部位">OFFSET([64]PAM!$KW$14,0,0,COUNTA([64]PAM!$KW:$KW)-2,1)</definedName>
    <definedName name="異物85_200_LE_2部位_4hAVE">OFFSET([233]PAM!$LD$14,0,0,COUNTA([233]PAM!$LD:$LD)-2,1)</definedName>
    <definedName name="異物85_200_LE_4hAVE" localSheetId="1">OFFSET([63]PAM!$KR$14,0,0,COUNTA([63]PAM!$KR:$KR)-1,1)</definedName>
    <definedName name="異物85_200_LE_4hAVE">OFFSET([64]PAM!$KR$14,0,0,COUNTA([64]PAM!$KR:$KR)-1,1)</definedName>
    <definedName name="異物85_200_LE_4ｈAVE_2部位" localSheetId="1">OFFSET([63]PAM!$LE$14,0,0,COUNTA([63]PAM!$LE:$LE)-2,1)</definedName>
    <definedName name="異物85_200_LE_4ｈAVE_2部位">OFFSET([64]PAM!$LE$14,0,0,COUNTA([64]PAM!$LE:$LE)-2,1)</definedName>
    <definedName name="異物85_200_RE" localSheetId="1">OFFSET([63]PAM!$KD$14,0,0,COUNTA([63]PAM!$KD:$KD)-3,1)</definedName>
    <definedName name="異物85_200_RE">OFFSET([64]PAM!$KD$14,0,0,COUNTA([64]PAM!$KD:$KD)-3,1)</definedName>
    <definedName name="異物85_200_RE_2部位" localSheetId="1">OFFSET([63]PAM!$KV$14,0,0,COUNTA([63]PAM!$KV:$KV)-2,1)</definedName>
    <definedName name="異物85_200_RE_2部位">OFFSET([64]PAM!$KV$14,0,0,COUNTA([64]PAM!$KV:$KV)-2,1)</definedName>
    <definedName name="異物85_200_RE_2部位_4hAVE">OFFSET([233]PAM!$LE$14,0,0,COUNTA([233]PAM!$LE:$LE)-2,1)</definedName>
    <definedName name="異物85_200_RE_4hAVE" localSheetId="1">OFFSET([63]PAM!$KP$14,0,0,COUNTA([63]PAM!$KP:$KP)-1,1)</definedName>
    <definedName name="異物85_200_RE_4hAVE">OFFSET([64]PAM!$KP$14,0,0,COUNTA([64]PAM!$KP:$KP)-1,1)</definedName>
    <definedName name="異物85_200_RE_4hAVE_2部位" localSheetId="1">OFFSET([63]PAM!$LD$14,0,0,COUNTA([63]PAM!$LD:$LD)-2,1)</definedName>
    <definedName name="異物85_200_RE_4hAVE_2部位">OFFSET([64]PAM!$LD$14,0,0,COUNTA([64]PAM!$LD:$LD)-2,1)</definedName>
    <definedName name="異常_B">#REF!</definedName>
    <definedName name="異常_P">#REF!</definedName>
    <definedName name="着港" localSheetId="1">OFFSET(#REF!,0,0,COUNTA(#REF!)-1,1)</definedName>
    <definedName name="着港">OFFSET(#REF!,0,0,COUNTA(#REF!)-1,1)</definedName>
    <definedName name="窑炉">#REF!</definedName>
    <definedName name="窑炉001">#REF!</definedName>
    <definedName name="第2報報告">[0]!第2報報告</definedName>
    <definedName name="累積C4">#REF!</definedName>
    <definedName name="累積MO">#REF!</definedName>
    <definedName name="組立作業">#REF!</definedName>
    <definedName name="組別">[75]日期等選項!$I$8:$I$11</definedName>
    <definedName name="組織図表示" localSheetId="1">[216]!組織図表示</definedName>
    <definedName name="組織図表示">[266]!組織図表示</definedName>
    <definedName name="経理品種">[267]経理ｺｰﾄﾞ!$B$5:$C$15</definedName>
    <definedName name="船詳細" localSheetId="1">#REF!</definedName>
    <definedName name="船詳細">#REF!</definedName>
    <definedName name="船積印刷" localSheetId="1">#REF!</definedName>
    <definedName name="船積印刷">#REF!</definedName>
    <definedName name="荷降し場所" localSheetId="1">[158]リスト!$A$20:$A$26</definedName>
    <definedName name="荷降し場所">[159]リスト!$A$20:$A$26</definedName>
    <definedName name="設定Master" localSheetId="1">[268]Master!$A$3:$G$16</definedName>
    <definedName name="設定Master">[269]Master!$A$3:$G$16</definedName>
    <definedName name="設計・図面_指示等のミス">#REF!</definedName>
    <definedName name="設計・検討不良">#REF!</definedName>
    <definedName name="設備異常">#REF!</definedName>
    <definedName name="設備異常報告">#REF!</definedName>
    <definedName name="設置環境コード１">[212]List!$H$11:$H$33</definedName>
    <definedName name="設置環境コード２">[212]List!$I$11:$I$33</definedName>
    <definedName name="責任單位" hidden="1">[270]名稱定義!$H$21:$H$26</definedName>
    <definedName name="転送取消">#N/A</definedName>
    <definedName name="転送取消し">#N/A</definedName>
    <definedName name="部" localSheetId="1">#REF!</definedName>
    <definedName name="部">#REF!</definedName>
    <definedName name="部ｺｰﾄﾞ" localSheetId="1">#REF!</definedName>
    <definedName name="部ｺｰﾄﾞ">#REF!</definedName>
    <definedName name="部位">[177]入力条件リスト!$B$2:$B$7</definedName>
    <definedName name="部位コード">[212]List!$J$11:$J$36</definedName>
    <definedName name="部位マスタ" localSheetId="1">[45]マスタ!$A$18:$B$61</definedName>
    <definedName name="部位マスタ">[271]マスタ!$A$19:$B$62</definedName>
    <definedName name="部門" localSheetId="1">#REF!</definedName>
    <definedName name="部門">#REF!</definedName>
    <definedName name="部門ｺ_ﾄﾞ" localSheetId="1">#REF!</definedName>
    <definedName name="部門ｺ_ﾄﾞ">#REF!</definedName>
    <definedName name="閉じる1">[244]!閉じる1</definedName>
    <definedName name="閉じる3">[244]!閉じる3</definedName>
    <definedName name="閉じる5">[244]!閉じる5</definedName>
    <definedName name="陳松鉅">#REF!</definedName>
    <definedName name="備考">#REF!</definedName>
    <definedName name="備考1">#REF!</definedName>
    <definedName name="備考2">#REF!</definedName>
    <definedName name="備考3">#REF!</definedName>
    <definedName name="備考3表記">OFFSET(#REF!,0,0,COUNTA(#REF!),1)</definedName>
    <definedName name="割れパターン">[177]入力条件リスト!$E$2:$E$3</definedName>
    <definedName name="單位" localSheetId="1">#REF!</definedName>
    <definedName name="單位">#REF!</definedName>
    <definedName name="報名人數整理">#REF!</definedName>
    <definedName name="報告形式" localSheetId="1">[252]Sheet2!$A$3:$A$7</definedName>
    <definedName name="報告形式">[253]Sheet2!$A$3:$A$7</definedName>
    <definedName name="提出時期">[212]List!$N$3:$N$5</definedName>
    <definedName name="提示">#REF!</definedName>
    <definedName name="森さん" localSheetId="1">#REF!</definedName>
    <definedName name="森さん">#REF!</definedName>
    <definedName name="検索">[272]!検索結果の保存</definedName>
    <definedName name="検索結果クリア">[198]!検索結果クリア</definedName>
    <definedName name="検索結果の保存">[198]!検索結果の保存</definedName>
    <definedName name="温度差">#REF!</definedName>
    <definedName name="番号順で並べ替え">#N/A</definedName>
    <definedName name="登録" localSheetId="1">[215]!登録</definedName>
    <definedName name="登録">[216]!登録</definedName>
    <definedName name="登録表" localSheetId="1">#N/A</definedName>
    <definedName name="登録表">[0]!登録表</definedName>
    <definedName name="登録簿" localSheetId="1">#N/A</definedName>
    <definedName name="登録簿">[0]!登録簿</definedName>
    <definedName name="短縮コード表" localSheetId="1">[260]得意先一覧!#REF!</definedName>
    <definedName name="短縮コード表">[260]得意先一覧!#REF!</definedName>
    <definedName name="評点">[241]MST!$Z$3:$Z$9</definedName>
    <definedName name="開く1">[244]!閉じる1</definedName>
    <definedName name="開く3">[244]!閉じる3</definedName>
    <definedName name="開く5">[244]!閉じる5</definedName>
    <definedName name="開口泡">OFFSET('[61]Deco Review Data(輸入)'!$T$4,1,0,COUNTA('[61]Deco Review Data(輸入)'!$F$5:$F$97571),1)</definedName>
    <definedName name="隐隐约约">[273]!ONTAS_SF_PL</definedName>
    <definedName name="集計" localSheetId="1">#REF!</definedName>
    <definedName name="集計">#REF!</definedName>
    <definedName name="集計時刻" localSheetId="1">OFFSET([63]PAM!$A$14,0,0,COUNTA([63]PAM!$A:$A)-1,1)</definedName>
    <definedName name="集計時刻">OFFSET([64]PAM!$A$14,0,0,COUNTA([64]PAM!$A:$A)-1,1)</definedName>
    <definedName name="項目名" localSheetId="1">[274]DataSheet!$1:$1</definedName>
    <definedName name="項目名">[275]DataSheet!$1:$1</definedName>
    <definedName name="黑色刮伤">OFFSET('[61]Deco Review Data(輸入)'!$AS$4,1,0,COUNTA('[61]Deco Review Data(輸入)'!$F$5:$F$97571),1)</definedName>
    <definedName name="ㄹㄹ" localSheetId="1" hidden="1">'[8]80% PRST Worksheet'!#REF!</definedName>
    <definedName name="ㄹㄹ" hidden="1">'[8]80% PRST Worksheet'!#REF!</definedName>
    <definedName name="라" localSheetId="1">BlankMacro1</definedName>
    <definedName name="라">BlankMacro1</definedName>
    <definedName name="라라" localSheetId="1">BlankMacro1</definedName>
    <definedName name="라라">BlankMacro1</definedName>
    <definedName name="라랄" localSheetId="1">BlankMacro1</definedName>
    <definedName name="라랄">BlankMacro1</definedName>
    <definedName name="勤務変更">#N/A</definedName>
    <definedName name="勤務変更ａｆｌ">#N/A</definedName>
    <definedName name="嵩密度_B">#REF!</definedName>
    <definedName name="搬入先" localSheetId="1">OFFSET([276]マスタ!$A$56,1,0,COUNTA([276]マスタ!$A$57:$A$64),1)</definedName>
    <definedName name="搬入先">OFFSET([277]マスタ!$A$56,1,0,COUNTA([277]マスタ!$A$57:$A$64),1)</definedName>
    <definedName name="数据导入2">#REF!</definedName>
    <definedName name="数量1" localSheetId="1">#REF!</definedName>
    <definedName name="数量1">#REF!</definedName>
    <definedName name="数量2" localSheetId="1">#REF!</definedName>
    <definedName name="数量2">#REF!</definedName>
    <definedName name="数量3" localSheetId="1">#REF!</definedName>
    <definedName name="数量3">#REF!</definedName>
    <definedName name="新" localSheetId="1">#REF!</definedName>
    <definedName name="新">#REF!</definedName>
    <definedName name="新表單">#N/A</definedName>
    <definedName name="碎玻璃">OFFSET('[61]Deco Review Data(輸入)'!$U$4,1,0,COUNTA('[61]Deco Review Data(輸入)'!$F$5:$F$97571),1)</definedName>
    <definedName name="碎玻璃G">OFFSET('[61]Deco Review Data(輸入)'!$BY$4,1,0,COUNTA('[61]Deco Review Data(輸入)'!$F$5:$F$97571),1)</definedName>
    <definedName name="触媒仕込">#REF!</definedName>
    <definedName name="詳細ｋ" localSheetId="1">#N/A</definedName>
    <definedName name="詳細ｋ">[0]!詳細ｋ</definedName>
    <definedName name="詳細表示フロー" localSheetId="1">#N/A</definedName>
    <definedName name="詳細表示フロー">[0]!詳細表示フロー</definedName>
    <definedName name="資">#REF!</definedName>
    <definedName name="資料">'[69]JC DATA'!$B$6:$M$575</definedName>
    <definedName name="資機材データ">[278]data!$A$2:$C$339</definedName>
    <definedName name="電流値">#REF!</definedName>
    <definedName name="로로" localSheetId="1">BlankMacro1</definedName>
    <definedName name="로로">BlankMacro1</definedName>
    <definedName name="實寸法">'[69]JC DATA'!$D$6:$D$575</definedName>
    <definedName name="摘要" localSheetId="1">#REF!</definedName>
    <definedName name="摘要">#REF!</definedName>
    <definedName name="摘要１" localSheetId="1">#REF!</definedName>
    <definedName name="摘要１">#REF!</definedName>
    <definedName name="摘要２" localSheetId="1">#REF!</definedName>
    <definedName name="摘要２">#REF!</definedName>
    <definedName name="熔解">[279]!熔解</definedName>
    <definedName name="種循環">[172]!種循環</definedName>
    <definedName name="管理">#N/A</definedName>
    <definedName name="製板">[279]!製板</definedName>
    <definedName name="製板シリカ_ALL_C">OFFSET([63]PAM!$MF$14,0,0,COUNTA([63]PAM!$MF:$MF)-1,1)</definedName>
    <definedName name="製板シリカ_ALL_LE">OFFSET([63]PAM!$MG$14,0,0,COUNTA([63]PAM!$MG:$MG)-1,1)</definedName>
    <definedName name="製板シリカ_ALL_LE_2部位">OFFSET([63]PAM!$OJ$14,0,0,COUNTA([63]PAM!$OJ:$OJ)-1,1)</definedName>
    <definedName name="製板シリカ_ALL_RE">OFFSET([63]PAM!$ME$14,0,0,COUNTA([63]PAM!$ME:$ME)-2,1)</definedName>
    <definedName name="製板シリカ_ALL_RE_2部位">OFFSET([63]PAM!$OI$14,0,0,COUNTA([63]PAM!$OI:$OI)-2,1)</definedName>
    <definedName name="製板シリカALL_C_3部位">OFFSET([233]PAM!$MF$14,0,0,COUNTA([233]PAM!$MF:$MF)-1,1)</definedName>
    <definedName name="製板シリカALL_LE_2部位">OFFSET([233]PAM!$OI$14,0,0,COUNTA([233]PAM!$OI:$OI)-2,1)</definedName>
    <definedName name="製板シリカALL_LE_3部位">OFFSET([233]PAM!$ME$14,0,0,COUNTA([233]PAM!$ME:$ME)-2,1)</definedName>
    <definedName name="製板シリカALL_RE_2部位">OFFSET([233]PAM!$OJ$14,0,0,COUNTA([233]PAM!$OJ:$OJ)-1,1)</definedName>
    <definedName name="製板シリカALL_RE_3部位">OFFSET([233]PAM!$MG$14,0,0,COUNTA([233]PAM!$MG:$MG)-1,1)</definedName>
    <definedName name="製品LOT">#REF!</definedName>
    <definedName name="製品WC詰日時">OFFSET('[61]TWIN-ViDIB面欠點數'!$A$4,1,0,COUNT('[61]TWIN-ViDIB面欠點數'!$A$5:$A$99997),1)</definedName>
    <definedName name="製品区分_品質責任者">[212]List2!$B$35:$C$45</definedName>
    <definedName name="製品名">[212]List!$C$11:$C$30</definedName>
    <definedName name="製品名_製品区分">[212]List!$C$11:$D$30</definedName>
    <definedName name="製品寿命">#REF!</definedName>
    <definedName name="製品検査">#REF!</definedName>
    <definedName name="製品機種コード">[212]List!$F$11:$F$110</definedName>
    <definedName name="製造LOT">#REF!</definedName>
    <definedName name="製造人員編成">{"要素",0,"Auto","Auto","NNNNNNN";"要素名",0,"Auto","Auto","YNNNNNN";"部門名",0,"'4A100","'4B700","NNNNNNN";"管理名",0,"Auto","Auto","NNNNNNN"}</definedName>
    <definedName name="製造当月予算差" localSheetId="1">#REF!,#REF!,#REF!,#REF!,#REF!</definedName>
    <definedName name="製造当月予算差">#REF!,#REF!,#REF!,#REF!,#REF!</definedName>
    <definedName name="説明">#N/A</definedName>
    <definedName name="窯">#REF!</definedName>
    <definedName name="窯別">'[69]JC DATA'!$F$6:$F$575</definedName>
    <definedName name="窯泡">[131]!検索結果クリア</definedName>
    <definedName name="線別">[75]日期等選項!$I$23:$I$26</definedName>
    <definedName name="额">#REF!</definedName>
    <definedName name="ㅁ" localSheetId="1" hidden="1">{"'品種別'!$A$1:$I$54"}</definedName>
    <definedName name="ㅁ" hidden="1">{"'品種別'!$A$1:$I$54"}</definedName>
    <definedName name="ㅁㅁㄴㅁ" localSheetId="1" hidden="1">{"'品種別'!$A$1:$I$54"}</definedName>
    <definedName name="ㅁㅁㄴㅁ" hidden="1">{"'品種別'!$A$1:$I$54"}</definedName>
    <definedName name="ㅁㅁㅁ" localSheetId="1">[22]!ㅁㅁㅁ</definedName>
    <definedName name="ㅁㅁㅁ">[0]!ㅁㅁㅁ</definedName>
    <definedName name="마" localSheetId="1">BlankMacro1</definedName>
    <definedName name="마">BlankMacro1</definedName>
    <definedName name="말" localSheetId="1">BlankMacro1</definedName>
    <definedName name="말">BlankMacro1</definedName>
    <definedName name="목공">[223]노임단가!$E$5</definedName>
    <definedName name="목차" localSheetId="1" hidden="1">[217]FAB별!#REF!</definedName>
    <definedName name="목차" hidden="1">[217]FAB별!#REF!</definedName>
    <definedName name="壁温指定計算へ">[248]!壁温指定計算へ</definedName>
    <definedName name="導入Al2O3">OFFSET([222]EF3DO素地組成!$E$40,0,0,COUNTA([222]EF3DO素地組成!$C$40:$C$160))</definedName>
    <definedName name="導入B2O3">OFFSET([222]EF3DO素地組成!$F$40,0,0,COUNTA([222]EF3DO素地組成!$C$40:$C$160))</definedName>
    <definedName name="導入BaO">OFFSET([222]EF3DO素地組成!$I$40,0,0,COUNTA([222]EF3DO素地組成!$C$40:$C$160))</definedName>
    <definedName name="導入CaO">OFFSET([222]EF3DO素地組成!$G$40,0,0,COUNTA([222]EF3DO素地組成!$C$40:$C$160))</definedName>
    <definedName name="導入Cl">OFFSET([222]EF3DO素地組成!$K$40,0,0,COUNTA([222]EF3DO素地組成!$C$40:$C$160))</definedName>
    <definedName name="導入date">OFFSET([222]EF3DO素地組成!$C$40,0,0,COUNTA([222]EF3DO素地組成!$C$40:$C$160))</definedName>
    <definedName name="導入F">OFFSET([222]EF3DO素地組成!$L$40,0,0,COUNTA([222]EF3DO素地組成!$C$40:$C$160))</definedName>
    <definedName name="導入Fe2O3">OFFSET([222]EF3DO素地組成!$P$40,0,0,COUNTA([222]EF3DO素地組成!$C$40:$C$160))</definedName>
    <definedName name="導入K2O">OFFSET([222]EF3DO素地組成!$N$40,0,0,COUNTA([222]EF3DO素地組成!$C$40:$C$160))</definedName>
    <definedName name="導入MgO">OFFSET([222]EF3DO素地組成!$H$40,0,0,COUNTA([222]EF3DO素地組成!$C$40:$C$160))</definedName>
    <definedName name="導入Na2O">OFFSET([222]EF3DO素地組成!$M$40,0,0,COUNTA([222]EF3DO素地組成!$C$40:$C$160))</definedName>
    <definedName name="導入SiO2">OFFSET([222]EF3DO素地組成!$D$40,0,0,COUNTA([222]EF3DO素地組成!$C$40:$C$160))</definedName>
    <definedName name="導入SrO">OFFSET([222]EF3DO素地組成!$J$40,0,0,COUNTA([222]EF3DO素地組成!$C$40:$C$160))</definedName>
    <definedName name="導入ZrO2">OFFSET([222]EF3DO素地組成!$Q$40,0,0,COUNTA([222]EF3DO素地組成!$C$40:$C$160))</definedName>
    <definedName name="導入管Al2O3" localSheetId="1">OFFSET([14]KFDO素地組成!$E$19,0,0,COUNTA([14]KFDO素地組成!$C$19:$C$98))</definedName>
    <definedName name="導入管Al2O3">OFFSET([4]CFDO素地組成!$E$19,COUNTBLANK([4]CFDO素地組成!$C$19:$C$68),0,COUNTA([4]CFDO素地組成!$E$19:$E$153)-1)</definedName>
    <definedName name="導入管B2O3" localSheetId="1">OFFSET([14]KFDO素地組成!$F$19,0,0,COUNTA([14]KFDO素地組成!$C$19:$C$98))</definedName>
    <definedName name="導入管B2O3">OFFSET([4]CFDO素地組成!$F$19,COUNTBLANK([4]CFDO素地組成!$C$19:$C$68),0,COUNTA([4]CFDO素地組成!$F$19:$F$153)-1)</definedName>
    <definedName name="導入管BaO" localSheetId="1">OFFSET([14]KFDO素地組成!$I$19,0,0,COUNTA([14]KFDO素地組成!$C$19:$C$98))</definedName>
    <definedName name="導入管BaO">OFFSET([4]CFDO素地組成!$I$19,COUNTBLANK([4]CFDO素地組成!$C$19:$C$68),0,COUNTA([4]CFDO素地組成!$I$19:$I$153)-1)</definedName>
    <definedName name="導入管CaO" localSheetId="1">OFFSET([14]KFDO素地組成!$G$19,0,0,COUNTA([14]KFDO素地組成!$C$19:$C$98))</definedName>
    <definedName name="導入管CaO">OFFSET([4]CFDO素地組成!$G$19,COUNTBLANK([4]CFDO素地組成!$C$19:$C$68),0,COUNTA([4]CFDO素地組成!$G$19:$G$153)-1)</definedName>
    <definedName name="導入管Cl" localSheetId="1">OFFSET([14]KFDO素地組成!$K$19,0,0,COUNTA([14]KFDO素地組成!$C$19:$C$98))</definedName>
    <definedName name="導入管Cl">OFFSET([4]CFDO素地組成!$K$19,COUNTBLANK([4]CFDO素地組成!$C$19:$C$68),0,COUNTA([4]CFDO素地組成!$K$19:$K$153)-1)</definedName>
    <definedName name="導入管date" localSheetId="1">OFFSET([14]KFDO素地組成!$C$19,0,0,COUNTA([14]KFDO素地組成!$C$19:$C$98))</definedName>
    <definedName name="導入管date">OFFSET([4]CFDO素地組成!$C$19,COUNTBLANK([4]CFDO素地組成!$C$19:$C$68),0,COUNTA([4]CFDO素地組成!$C$19:$C$153)-1)</definedName>
    <definedName name="導入管Fe2O3" localSheetId="1">OFFSET([14]KFDO素地組成!$P$19,0,0,COUNTA([14]KFDO素地組成!$C$19:$C$98))</definedName>
    <definedName name="導入管Fe2O3">OFFSET([4]CFDO素地組成!$P$19,COUNTBLANK([4]CFDO素地組成!$C$19:$C$68),0,COUNTA([4]CFDO素地組成!$P$19:$P$153)-1)</definedName>
    <definedName name="導入管MgO" localSheetId="1">OFFSET([14]KFDO素地組成!$H$19,0,0,COUNTA([14]KFDO素地組成!$Q$19:$Q$98))</definedName>
    <definedName name="導入管MgO">OFFSET([4]CFDO素地組成!$H$19,COUNTBLANK([4]CFDO素地組成!$C$19:$C$68),0,COUNTA([4]CFDO素地組成!$H$19:$H$153)-1)</definedName>
    <definedName name="導入管SiO2" localSheetId="1">OFFSET([14]KFDO素地組成!$D$19,0,0,COUNTA([14]KFDO素地組成!$Q$19:$Q$98))</definedName>
    <definedName name="導入管SiO2">OFFSET([4]CFDO素地組成!$D$19,COUNTBLANK([4]CFDO素地組成!$C$19:$C$68),0,COUNTA([4]CFDO素地組成!$D$19:$D$153)-1)</definedName>
    <definedName name="導入管SrO" localSheetId="1">OFFSET([14]KFDO素地組成!$J$19,0,0,COUNTA([14]KFDO素地組成!$Q$19:$Q$98))</definedName>
    <definedName name="導入管SrO">OFFSET([4]CFDO素地組成!$J$19,COUNTBLANK([4]CFDO素地組成!$C$19:$C$68),0,COUNTA([4]CFDO素地組成!$J$19:$J$153)-1)</definedName>
    <definedName name="導入管ZrO2" localSheetId="1">OFFSET([14]KFDO素地組成!$Q$19,0,0,COUNTA([14]KFDO素地組成!$Q$19:$Q$98))</definedName>
    <definedName name="導入管ZrO2">OFFSET([4]CFDO素地組成!$Q$19,COUNTBLANK([4]CFDO素地組成!$C$19:$C$68),0,COUNTA([4]CFDO素地組成!$Q$19:$Q$153)-1)</definedName>
    <definedName name="導入管趨勢圖" localSheetId="1">#REF!</definedName>
    <definedName name="導入管趨勢圖">#REF!</definedName>
    <definedName name="機器">[0]!機器</definedName>
    <definedName name="機器・部品">#REF!</definedName>
    <definedName name="橫切機NO.1皮帶">#REF!</definedName>
    <definedName name="積込場所" localSheetId="1">[158]リスト!$A$12:$A$17</definedName>
    <definedName name="積込場所">[159]リスト!$A$12:$A$17</definedName>
    <definedName name="積算シート">[280]積算予算!$A$5:$M$780</definedName>
    <definedName name="貓" localSheetId="1" hidden="1">{#N/A,#N/A,TRUE,"960318-1";#N/A,#N/A,TRUE,"960318-2";#N/A,#N/A,TRUE,"960318-3"}</definedName>
    <definedName name="貓" hidden="1">{#N/A,#N/A,TRUE,"960318-1";#N/A,#N/A,TRUE,"960318-2";#N/A,#N/A,TRUE,"960318-3"}</definedName>
    <definedName name="輸送手段">#REF!</definedName>
    <definedName name="輸送先">OFFSET(#REF!,0,0,COUNTA(#REF!),1)</definedName>
    <definedName name="選択_×" localSheetId="1">#REF!</definedName>
    <definedName name="選択_×">#REF!</definedName>
    <definedName name="選択_BU区分" localSheetId="1">#REF!</definedName>
    <definedName name="選択_BU区分">#REF!</definedName>
    <definedName name="選択_SD階層1" localSheetId="1">#REF!</definedName>
    <definedName name="選択_SD階層1">#REF!</definedName>
    <definedName name="選択_SD階層2" localSheetId="1">#REF!</definedName>
    <definedName name="選択_SD階層2">#REF!</definedName>
    <definedName name="選択_SD階層3" localSheetId="1">#REF!</definedName>
    <definedName name="選択_SD階層3">#REF!</definedName>
    <definedName name="選択_SD階層4T" localSheetId="1">#REF!</definedName>
    <definedName name="選択_SD階層4T">#REF!</definedName>
    <definedName name="選択_SD階層5" localSheetId="1">#REF!</definedName>
    <definedName name="選択_SD階層5">#REF!</definedName>
    <definedName name="選択_SD階層7" localSheetId="1">#REF!</definedName>
    <definedName name="選択_SD階層7">#REF!</definedName>
    <definedName name="選択_SD階層9" localSheetId="1">#REF!</definedName>
    <definedName name="選択_SD階層9">#REF!</definedName>
    <definedName name="選択_Z" localSheetId="1">#REF!</definedName>
    <definedName name="選択_Z">#REF!</definedName>
    <definedName name="選択_ガラス分類" localSheetId="1">#REF!</definedName>
    <definedName name="選択_ガラス分類">#REF!</definedName>
    <definedName name="選択_ハイフン" localSheetId="1">#REF!</definedName>
    <definedName name="選択_ハイフン">#REF!</definedName>
    <definedName name="選択_加工工場G_TFT研磨製品" localSheetId="1">#REF!</definedName>
    <definedName name="選択_加工工場G_TFT研磨製品">#REF!</definedName>
    <definedName name="選択_加工工場H_TFT成膜製品" localSheetId="1">#REF!</definedName>
    <definedName name="選択_加工工場H_TFT成膜製品">#REF!</definedName>
    <definedName name="選択_加工度G_TFT研磨製品" localSheetId="1">#REF!</definedName>
    <definedName name="選択_加工度G_TFT研磨製品">#REF!</definedName>
    <definedName name="選択_加工度H_TFT成膜製品" localSheetId="1">#REF!</definedName>
    <definedName name="選択_加工度H_TFT成膜製品">#REF!</definedName>
    <definedName name="選択_品目G1" localSheetId="1">#REF!</definedName>
    <definedName name="選択_品目G1">#REF!</definedName>
    <definedName name="選択_流通チャネル" localSheetId="1">#REF!</definedName>
    <definedName name="選択_流通チャネル">#REF!</definedName>
    <definedName name="選択_販売組織" localSheetId="1">#REF!</definedName>
    <definedName name="選択_販売組織">#REF!</definedName>
    <definedName name="選択_営業G" localSheetId="1">#REF!</definedName>
    <definedName name="選択_営業G">#REF!</definedName>
    <definedName name="選択_製品中間品" localSheetId="1">#REF!</definedName>
    <definedName name="選択_製品中間品">#REF!</definedName>
    <definedName name="選択_製品区分" localSheetId="1">#REF!</definedName>
    <definedName name="選択_製品区分">#REF!</definedName>
    <definedName name="選択_製品部門" localSheetId="1">#REF!</definedName>
    <definedName name="選択_製品部門">#REF!</definedName>
    <definedName name="閾値">[281]閾値基準!$A$1:$G$9</definedName>
    <definedName name="檢查設備停機履歷">#REF!</definedName>
    <definedName name="環">#N/A</definedName>
    <definedName name="環境要因">[212]List!$K$11:$K$36</definedName>
    <definedName name="環境影響登録表" localSheetId="1">#N/A</definedName>
    <definedName name="環境影響登録表">[0]!環境影響登録表</definedName>
    <definedName name="環境影響評価表２００２年版" localSheetId="1">#N/A</definedName>
    <definedName name="環境影響評価表２００２年版">[0]!環境影響評価表２００２年版</definedName>
    <definedName name="環境影響評価修正版" localSheetId="1">#N/A</definedName>
    <definedName name="環境影響評価修正版">[0]!環境影響評価修正版</definedName>
    <definedName name="環境影響評価緊急時２">[0]!環境影響評価緊急時２</definedName>
    <definedName name="環境影響調査票" localSheetId="1">#N/A</definedName>
    <definedName name="環境影響調査票">[0]!環境影響調査票</definedName>
    <definedName name="購買グループ">[231]リスト!$L$3:$L$11</definedName>
    <definedName name="購買グループ2">[231]リスト!$L$3:$M$11</definedName>
    <definedName name="購買組織">[231]リスト!$I$3:$I$11</definedName>
    <definedName name="購買組織2">[231]リスト!$I$3:$J$11</definedName>
    <definedName name="ㅂ">[22]!ㅂ</definedName>
    <definedName name="ㅂㅂ" localSheetId="1" hidden="1">{"'品種別'!$A$1:$I$54"}</definedName>
    <definedName name="ㅂㅂ" hidden="1">{"'品種別'!$A$1:$I$54"}</definedName>
    <definedName name="바" localSheetId="1">BlankMacro1</definedName>
    <definedName name="바">BlankMacro1</definedName>
    <definedName name="반장">[282]노임!$D$6</definedName>
    <definedName name="방송" localSheetId="1">BlankMacro1</definedName>
    <definedName name="방송">BlankMacro1</definedName>
    <definedName name="방침" localSheetId="1" hidden="1">[217]FAB별!#REF!</definedName>
    <definedName name="방침" hidden="1">[217]FAB별!#REF!</definedName>
    <definedName name="배전">182333</definedName>
    <definedName name="백업" localSheetId="1">BlankMacro1</definedName>
    <definedName name="백업">BlankMacro1</definedName>
    <definedName name="曜日選択" localSheetId="1">[158]リスト!$B$3:$B$9</definedName>
    <definedName name="曜日選択">[159]リスト!$B$3:$B$9</definedName>
    <definedName name="簡単印刷">#REF!</definedName>
    <definedName name="보온">[223]노임단가!$E$9</definedName>
    <definedName name="보통">34360</definedName>
    <definedName name="본선스텐바이" localSheetId="1" hidden="1">{#N/A,#N/A,FALSE,"97년 투자계획 세부내역 "}</definedName>
    <definedName name="본선스텐바이" hidden="1">{#N/A,#N/A,FALSE,"97년 투자계획 세부내역 "}</definedName>
    <definedName name="봉" localSheetId="1" hidden="1">{#N/A,#N/A,TRUE,"960318-1";#N/A,#N/A,TRUE,"960318-2";#N/A,#N/A,TRUE,"960318-3"}</definedName>
    <definedName name="봉" hidden="1">{#N/A,#N/A,TRUE,"960318-1";#N/A,#N/A,TRUE,"960318-2";#N/A,#N/A,TRUE,"960318-3"}</definedName>
    <definedName name="부가가치세">#REF!</definedName>
    <definedName name="분전반" localSheetId="1">BlankMacro1</definedName>
    <definedName name="분전반">BlankMacro1</definedName>
    <definedName name="簿記" localSheetId="1">#REF!</definedName>
    <definedName name="簿記">#REF!</definedName>
    <definedName name="비계">[223]노임단가!$E$7</definedName>
    <definedName name="비계공">66149</definedName>
    <definedName name="사" localSheetId="1">BlankMacro1</definedName>
    <definedName name="사">BlankMacro1</definedName>
    <definedName name="산재보험료" localSheetId="1">#REF!</definedName>
    <definedName name="산재보험료">#REF!</definedName>
    <definedName name="설비" localSheetId="1" hidden="1">{#N/A,#N/A,TRUE,"960318-1";#N/A,#N/A,TRUE,"960318-2";#N/A,#N/A,TRUE,"960318-3"}</definedName>
    <definedName name="설비" hidden="1">{#N/A,#N/A,TRUE,"960318-1";#N/A,#N/A,TRUE,"960318-2";#N/A,#N/A,TRUE,"960318-3"}</definedName>
    <definedName name="설비1" localSheetId="1" hidden="1">{#N/A,#N/A,TRUE,"960318-1";#N/A,#N/A,TRUE,"960318-2";#N/A,#N/A,TRUE,"960318-3"}</definedName>
    <definedName name="설비1" hidden="1">{#N/A,#N/A,TRUE,"960318-1";#N/A,#N/A,TRUE,"960318-2";#N/A,#N/A,TRUE,"960318-3"}</definedName>
    <definedName name="설정압력2" localSheetId="1">'[165]작업추진 계획(일정)'!$AI$2:$AM$2,'[165]작업추진 계획(일정)'!$AF$10,'[165]작업추진 계획(일정)'!$AD$10,'[165]작업추진 계획(일정)'!$AB$9,'[165]작업추진 계획(일정)'!$Z$9,'[165]작업추진 계획(일정)'!$AL$13</definedName>
    <definedName name="설정압력2">'[221]작업추진 계획(일정)'!$AI$2:$AM$2,'[221]작업추진 계획(일정)'!$AF$10,'[221]작업추진 계획(일정)'!$AD$10,'[221]작업추진 계획(일정)'!$AB$9,'[221]작업추진 계획(일정)'!$Z$9,'[221]작업추진 계획(일정)'!$AL$13</definedName>
    <definedName name="설정압력변경3" localSheetId="1">'[165]작업추진 계획(일정)'!$AI$3:$AM$3,'[165]작업추진 계획(일정)'!$AG$21,'[165]작업추진 계획(일정)'!$AD$21,'[165]작업추진 계획(일정)'!$AB$20,'[165]작업추진 계획(일정)'!$AI$20,'[165]작업추진 계획(일정)'!$AK$20,'[165]작업추진 계획(일정)'!$AH$17:$AH$18,'[165]작업추진 계획(일정)'!$AJ$15,'[165]작업추진 계획(일정)'!$AD$11,'[165]작업추진 계획(일정)'!$AG$11,'[165]작업추진 계획(일정)'!$AH$10,'[165]작업추진 계획(일정)'!$AG$9,'[165]작업추진 계획(일정)'!$AJ$9</definedName>
    <definedName name="설정압력변경3">'[221]작업추진 계획(일정)'!$AI$3:$AM$3,'[221]작업추진 계획(일정)'!$AG$21,'[221]작업추진 계획(일정)'!$AD$21,'[221]작업추진 계획(일정)'!$AB$20,'[221]작업추진 계획(일정)'!$AI$20,'[221]작업추진 계획(일정)'!$AK$20,'[221]작업추진 계획(일정)'!$AH$17:$AH$18,'[221]작업추진 계획(일정)'!$AJ$15,'[221]작업추진 계획(일정)'!$AD$11,'[221]작업추진 계획(일정)'!$AG$11,'[221]작업추진 계획(일정)'!$AH$10,'[221]작업추진 계획(일정)'!$AG$9,'[221]작업추진 계획(일정)'!$AJ$9</definedName>
    <definedName name="성도" localSheetId="1" hidden="1">{#N/A,#N/A,TRUE,"960318-1";#N/A,#N/A,TRUE,"960318-2";#N/A,#N/A,TRUE,"960318-3"}</definedName>
    <definedName name="성도" hidden="1">{#N/A,#N/A,TRUE,"960318-1";#N/A,#N/A,TRUE,"960318-2";#N/A,#N/A,TRUE,"960318-3"}</definedName>
    <definedName name="소방공량산출서" localSheetId="1">BlankMacro1</definedName>
    <definedName name="소방공량산출서">BlankMacro1</definedName>
    <definedName name="소방내역" localSheetId="1">BlankMacro1</definedName>
    <definedName name="소방내역">BlankMacro1</definedName>
    <definedName name="소방내역서" localSheetId="1">BlankMacro1</definedName>
    <definedName name="소방내역서">BlankMacro1</definedName>
    <definedName name="소판" localSheetId="1">#REF!</definedName>
    <definedName name="소판">#REF!</definedName>
    <definedName name="소ㅑ104" localSheetId="1" hidden="1">[283]FAB별!#REF!</definedName>
    <definedName name="소ㅑ104" hidden="1">[283]FAB별!#REF!</definedName>
    <definedName name="순공사비" localSheetId="1">#REF!</definedName>
    <definedName name="순공사비">#REF!</definedName>
    <definedName name="순공사원가" localSheetId="1">#REF!</definedName>
    <definedName name="순공사원가">#REF!</definedName>
    <definedName name="순서" localSheetId="1" hidden="1">[89]FAB별!#REF!</definedName>
    <definedName name="순서" hidden="1">[89]FAB별!#REF!</definedName>
    <definedName name="신화" localSheetId="1" hidden="1">{#N/A,#N/A,TRUE,"960318-1";#N/A,#N/A,TRUE,"960318-2";#N/A,#N/A,TRUE,"960318-3"}</definedName>
    <definedName name="신화" hidden="1">{#N/A,#N/A,TRUE,"960318-1";#N/A,#N/A,TRUE,"960318-2";#N/A,#N/A,TRUE,"960318-3"}</definedName>
    <definedName name="ㅇㅇ" localSheetId="1" hidden="1">{"'品種別'!$A$1:$I$54"}</definedName>
    <definedName name="ㅇㅇ" hidden="1">{"'品種別'!$A$1:$I$54"}</definedName>
    <definedName name="아" localSheetId="1">BlankMacro1</definedName>
    <definedName name="아">BlankMacro1</definedName>
    <definedName name="아늘믿" localSheetId="1">BlankMacro1</definedName>
    <definedName name="아늘믿">BlankMacro1</definedName>
    <definedName name="아니" localSheetId="1">BlankMacro1</definedName>
    <definedName name="아니">BlankMacro1</definedName>
    <definedName name="아다" localSheetId="1">BlankMacro1</definedName>
    <definedName name="아다">BlankMacro1</definedName>
    <definedName name="아디" localSheetId="1">BlankMacro1</definedName>
    <definedName name="아디">BlankMacro1</definedName>
    <definedName name="아래선" localSheetId="1">'[165]작업추진 계획(일정)'!#REF!,'[165]작업추진 계획(일정)'!#REF!,'[165]작업추진 계획(일정)'!#REF!,'[165]작업추진 계획(일정)'!#REF!,'[165]작업추진 계획(일정)'!#REF!,'[165]작업추진 계획(일정)'!#REF!,'[165]작업추진 계획(일정)'!#REF!,'[165]작업추진 계획(일정)'!#REF!,'[165]작업추진 계획(일정)'!#REF!,'[165]작업추진 계획(일정)'!$D$18:$AM$18,'[165]작업추진 계획(일정)'!#REF!,'[165]작업추진 계획(일정)'!#REF!,'[165]작업추진 계획(일정)'!#REF!,'[165]작업추진 계획(일정)'!#REF!,'[165]작업추진 계획(일정)'!#REF!</definedName>
    <definedName name="아래선">'[221]작업추진 계획(일정)'!#REF!,'[221]작업추진 계획(일정)'!#REF!,'[221]작업추진 계획(일정)'!#REF!,'[221]작업추진 계획(일정)'!#REF!,'[221]작업추진 계획(일정)'!#REF!,'[221]작업추진 계획(일정)'!#REF!,'[221]작업추진 계획(일정)'!#REF!,'[221]작업추진 계획(일정)'!#REF!,'[221]작업추진 계획(일정)'!#REF!,'[221]작업추진 계획(일정)'!$D$18:$AM$18,'[221]작업추진 계획(일정)'!#REF!,'[221]작업추진 계획(일정)'!#REF!,'[221]작업추진 계획(일정)'!#REF!,'[221]작업추진 계획(일정)'!#REF!,'[221]작업추진 계획(일정)'!#REF!</definedName>
    <definedName name="아서" localSheetId="1">BlankMacro1</definedName>
    <definedName name="아서">BlankMacro1</definedName>
    <definedName name="아아" localSheetId="1">BlankMacro1</definedName>
    <definedName name="아아">BlankMacro1</definedName>
    <definedName name="안전관리비" localSheetId="1">#REF!</definedName>
    <definedName name="안전관리비">#REF!</definedName>
    <definedName name="영상" localSheetId="1" hidden="1">{#N/A,#N/A,TRUE,"960318-1";#N/A,#N/A,TRUE,"960318-2";#N/A,#N/A,TRUE,"960318-3"}</definedName>
    <definedName name="영상" hidden="1">{#N/A,#N/A,TRUE,"960318-1";#N/A,#N/A,TRUE,"960318-2";#N/A,#N/A,TRUE,"960318-3"}</definedName>
    <definedName name="영상1" localSheetId="1" hidden="1">{#N/A,#N/A,TRUE,"960318-1";#N/A,#N/A,TRUE,"960318-2";#N/A,#N/A,TRUE,"960318-3"}</definedName>
    <definedName name="영상1" hidden="1">{#N/A,#N/A,TRUE,"960318-1";#N/A,#N/A,TRUE,"960318-2";#N/A,#N/A,TRUE,"960318-3"}</definedName>
    <definedName name="용접">[223]노임단가!$E$14</definedName>
    <definedName name="원가" localSheetId="1">BlankMacro1</definedName>
    <definedName name="원가">BlankMacro1</definedName>
    <definedName name="원가집계">'[284] 갑지'!$B$1:$M$40</definedName>
    <definedName name="유효" localSheetId="1" hidden="1">[285]제조원가!#REF!</definedName>
    <definedName name="유효" hidden="1">[285]제조원가!#REF!</definedName>
    <definedName name="이윤" localSheetId="1">#REF!</definedName>
    <definedName name="이윤">#REF!</definedName>
    <definedName name="인공" localSheetId="1">#REF!</definedName>
    <definedName name="인공">#REF!</definedName>
    <definedName name="인력계회" localSheetId="1" hidden="1">[116]FAB별!#REF!</definedName>
    <definedName name="인력계회" hidden="1">[116]FAB별!#REF!</definedName>
    <definedName name="인부">[282]노임!$D$4</definedName>
    <definedName name="인상익" localSheetId="1">BlankMacro1</definedName>
    <definedName name="인상익">BlankMacro1</definedName>
    <definedName name="일반관리비" localSheetId="1">#REF!</definedName>
    <definedName name="일반관리비">#REF!</definedName>
    <definedName name="일위대가목록" localSheetId="1">BlankMacro1</definedName>
    <definedName name="일위대가목록">BlankMacro1</definedName>
    <definedName name="일위목록" localSheetId="1">BlankMacro1</definedName>
    <definedName name="일위목록">BlankMacro1</definedName>
    <definedName name="임동현" localSheetId="1">BlankMacro1</definedName>
    <definedName name="임동현">BlankMacro1</definedName>
    <definedName name="입고" localSheetId="1" hidden="1">[286]FAB별!#REF!</definedName>
    <definedName name="입고" hidden="1">[286]FAB별!#REF!</definedName>
    <definedName name="ㅈㅈ" localSheetId="1" hidden="1">{#N/A,#N/A,TRUE,"960318-1";#N/A,#N/A,TRUE,"960318-2";#N/A,#N/A,TRUE,"960318-3"}</definedName>
    <definedName name="ㅈㅈ" hidden="1">{#N/A,#N/A,TRUE,"960318-1";#N/A,#N/A,TRUE,"960318-2";#N/A,#N/A,TRUE,"960318-3"}</definedName>
    <definedName name="자" localSheetId="1">BlankMacro1</definedName>
    <definedName name="자">BlankMacro1</definedName>
    <definedName name="자동제어1차공량산출" localSheetId="1">BlankMacro1</definedName>
    <definedName name="자동제어1차공량산출">BlankMacro1</definedName>
    <definedName name="자리" localSheetId="1" hidden="1">{#N/A,#N/A,TRUE,"960318-1";#N/A,#N/A,TRUE,"960318-2";#N/A,#N/A,TRUE,"960318-3"}</definedName>
    <definedName name="자리" hidden="1">{#N/A,#N/A,TRUE,"960318-1";#N/A,#N/A,TRUE,"960318-2";#N/A,#N/A,TRUE,"960318-3"}</definedName>
    <definedName name="자지" localSheetId="1" hidden="1">{#N/A,#N/A,TRUE,"960318-1";#N/A,#N/A,TRUE,"960318-2";#N/A,#N/A,TRUE,"960318-3"}</definedName>
    <definedName name="자지" hidden="1">{#N/A,#N/A,TRUE,"960318-1";#N/A,#N/A,TRUE,"960318-2";#N/A,#N/A,TRUE,"960318-3"}</definedName>
    <definedName name="장" localSheetId="1" hidden="1">{#N/A,#N/A,TRUE,"960318-1";#N/A,#N/A,TRUE,"960318-2";#N/A,#N/A,TRUE,"960318-3"}</definedName>
    <definedName name="장" hidden="1">{#N/A,#N/A,TRUE,"960318-1";#N/A,#N/A,TRUE,"960318-2";#N/A,#N/A,TRUE,"960318-3"}</definedName>
    <definedName name="재료비">#REF!</definedName>
    <definedName name="저케">62694</definedName>
    <definedName name="정비집계" localSheetId="1">#REF!</definedName>
    <definedName name="정비집계">#REF!</definedName>
    <definedName name="증감분석96계획95실적" localSheetId="1" hidden="1">{#N/A,#N/A,FALSE,"97년 투자계획 세부내역 "}</definedName>
    <definedName name="증감분석96계획95실적" hidden="1">{#N/A,#N/A,FALSE,"97년 투자계획 세부내역 "}</definedName>
    <definedName name="지원" localSheetId="1">BlankMacro1</definedName>
    <definedName name="지원">BlankMacro1</definedName>
    <definedName name="지원앱" localSheetId="1">BlankMacro1</definedName>
    <definedName name="지원앱">BlankMacro1</definedName>
    <definedName name="지표" localSheetId="1" hidden="1">[287]FAB4생산!#REF!</definedName>
    <definedName name="지표" hidden="1">[287]FAB4생산!#REF!</definedName>
    <definedName name="직접경비" localSheetId="1">#REF!</definedName>
    <definedName name="직접경비">#REF!</definedName>
    <definedName name="직접노무비" localSheetId="1">#REF!</definedName>
    <definedName name="직접노무비">#REF!</definedName>
    <definedName name="차" localSheetId="1">BlankMacro1</definedName>
    <definedName name="차">BlankMacro1</definedName>
    <definedName name="템플리트모듈1" localSheetId="1">BlankMacro1</definedName>
    <definedName name="템플리트모듈1">BlankMacro1</definedName>
    <definedName name="템플리트모듈2" localSheetId="1">BlankMacro1</definedName>
    <definedName name="템플리트모듈2">BlankMacro1</definedName>
    <definedName name="템플리트모듈3" localSheetId="1">BlankMacro1</definedName>
    <definedName name="템플리트모듈3">BlankMacro1</definedName>
    <definedName name="템플리트모듈4" localSheetId="1">BlankMacro1</definedName>
    <definedName name="템플리트모듈4">BlankMacro1</definedName>
    <definedName name="템플리트모듈5" localSheetId="1">BlankMacro1</definedName>
    <definedName name="템플리트모듈5">BlankMacro1</definedName>
    <definedName name="템플리트모듈6" localSheetId="1">BlankMacro1</definedName>
    <definedName name="템플리트모듈6">BlankMacro1</definedName>
    <definedName name="통내">56623</definedName>
    <definedName name="통신" localSheetId="1">BlankMacro1</definedName>
    <definedName name="통신">BlankMacro1</definedName>
    <definedName name="통신집계" localSheetId="1">BlankMacro1</definedName>
    <definedName name="통신집계">BlankMacro1</definedName>
    <definedName name="특별">[223]노임단가!$E$11</definedName>
    <definedName name="특케">111738</definedName>
    <definedName name="판단" localSheetId="1">'[288]08년3월'!$Q$3:$Q$4</definedName>
    <definedName name="판단">'[289]08년3월'!$Q$3:$Q$4</definedName>
    <definedName name="표지" localSheetId="1" hidden="1">{#N/A,#N/A,FALSE,"97년 투자계획 세부내역 "}</definedName>
    <definedName name="표지" hidden="1">{#N/A,#N/A,FALSE,"97년 투자계획 세부내역 "}</definedName>
    <definedName name="플기">[223]노임단가!$E$10</definedName>
    <definedName name="플랜트">53292</definedName>
    <definedName name="플배">[223]노임단가!$E$17</definedName>
    <definedName name="플용">[223]노임단가!$E$18</definedName>
    <definedName name="하나" localSheetId="1">BlankMacro1</definedName>
    <definedName name="하나">BlankMacro1</definedName>
    <definedName name="하나2" localSheetId="1">BlankMacro1</definedName>
    <definedName name="하나2">BlankMacro1</definedName>
    <definedName name="하히" localSheetId="1">BlankMacro1</definedName>
    <definedName name="하히">BlankMacro1</definedName>
    <definedName name="한양" localSheetId="1" hidden="1">{#N/A,#N/A,TRUE,"960318-1";#N/A,#N/A,TRUE,"960318-2";#N/A,#N/A,TRUE,"960318-3"}</definedName>
    <definedName name="한양" hidden="1">{#N/A,#N/A,TRUE,"960318-1";#N/A,#N/A,TRUE,"960318-2";#N/A,#N/A,TRUE,"960318-3"}</definedName>
    <definedName name="한전수탁비">#REF!</definedName>
    <definedName name="항목별분류" localSheetId="1" hidden="1">{#N/A,#N/A,TRUE,"960318-1";#N/A,#N/A,TRUE,"960318-2";#N/A,#N/A,TRUE,"960318-3"}</definedName>
    <definedName name="항목별분류" hidden="1">{#N/A,#N/A,TRUE,"960318-1";#N/A,#N/A,TRUE,"960318-2";#N/A,#N/A,TRUE,"960318-3"}</definedName>
    <definedName name="호라" localSheetId="1">BlankMacro1</definedName>
    <definedName name="호라">BlankMacro1</definedName>
    <definedName name="호하" localSheetId="1">BlankMacro1</definedName>
    <definedName name="호하">BlankMacro1</definedName>
    <definedName name="호호" localSheetId="1">BlankMacro1</definedName>
    <definedName name="호호">BlankMacro1</definedName>
    <definedName name="휘발유">[290]노임!$D$21</definedName>
    <definedName name="ㅜㅜ" localSheetId="1">BlankMacro1</definedName>
    <definedName name="ㅜㅜ">BlankMacro1</definedName>
  </definedNames>
  <calcPr calcId="191028"/>
  <pivotCaches>
    <pivotCache cacheId="0" r:id="rId298"/>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58" i="31" l="1"/>
  <c r="U34" i="31"/>
  <c r="U17" i="24" l="1"/>
  <c r="V17" i="24"/>
  <c r="U16" i="24"/>
  <c r="V16" i="24" s="1"/>
  <c r="T16" i="24"/>
  <c r="T17" i="24"/>
  <c r="AA7" i="26" l="1"/>
  <c r="AA8" i="26"/>
  <c r="AA6" i="26"/>
  <c r="X18" i="26"/>
  <c r="Y18" i="26" s="1"/>
  <c r="X17" i="26"/>
  <c r="Y17" i="26" s="1"/>
  <c r="X16" i="26"/>
  <c r="Y16" i="26" s="1"/>
  <c r="X15" i="26"/>
  <c r="Y15" i="26" s="1"/>
  <c r="X14" i="26"/>
  <c r="Y14" i="26" s="1"/>
  <c r="X12" i="26"/>
  <c r="Y12" i="26" s="1"/>
  <c r="X11" i="26"/>
  <c r="Y11" i="26" s="1"/>
  <c r="X10" i="26"/>
  <c r="Y10" i="26" s="1"/>
  <c r="Y13" i="26" s="1"/>
  <c r="X8" i="26"/>
  <c r="Y8" i="26" s="1"/>
  <c r="X7" i="26"/>
  <c r="Y7" i="26" s="1"/>
  <c r="Y6" i="26"/>
  <c r="Y9" i="26" s="1"/>
  <c r="X6" i="26"/>
  <c r="Y19" i="26" l="1"/>
  <c r="Y21" i="26" l="1"/>
  <c r="Y23" i="26" l="1"/>
  <c r="Y24" i="26"/>
  <c r="Y25" i="26"/>
  <c r="P18" i="24" l="1"/>
  <c r="S18" i="24" l="1"/>
  <c r="R21"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H8" authorId="0" shapeId="0" xr:uid="{D2DA15C2-472C-449B-862B-068306BB66E9}">
      <text>
        <r>
          <rPr>
            <b/>
            <sz val="9"/>
            <color indexed="81"/>
            <rFont val="細明體"/>
            <family val="3"/>
            <charset val="136"/>
          </rPr>
          <t>K1C1用:1.6
A1C3.K1C3用:2.7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5" authorId="0" shapeId="0" xr:uid="{6510D138-5E0C-476F-9835-8213B007779A}">
      <text>
        <r>
          <rPr>
            <b/>
            <sz val="9"/>
            <color indexed="81"/>
            <rFont val="細明體"/>
            <family val="3"/>
            <charset val="136"/>
          </rPr>
          <t>日本向限定</t>
        </r>
      </text>
    </comment>
    <comment ref="W5" authorId="0" shapeId="0" xr:uid="{83C8A760-CD28-41A6-B4D6-730E1EE430E2}">
      <text>
        <r>
          <rPr>
            <sz val="10"/>
            <color indexed="81"/>
            <rFont val="細明體"/>
            <family val="3"/>
            <charset val="136"/>
          </rPr>
          <t>P.P帶、絕緣膠帶
布膠帶</t>
        </r>
        <r>
          <rPr>
            <sz val="10"/>
            <color indexed="81"/>
            <rFont val="Tahoma"/>
            <family val="2"/>
          </rPr>
          <t xml:space="preserve">
</t>
        </r>
      </text>
    </comment>
    <comment ref="N14" authorId="0" shapeId="0" xr:uid="{445E170A-D430-41C8-AED5-1294716E7600}">
      <text>
        <r>
          <rPr>
            <b/>
            <sz val="9"/>
            <color indexed="81"/>
            <rFont val="細明體"/>
            <family val="3"/>
            <charset val="136"/>
          </rPr>
          <t>回收再使用有</t>
        </r>
      </text>
    </comment>
  </commentList>
</comments>
</file>

<file path=xl/sharedStrings.xml><?xml version="1.0" encoding="utf-8"?>
<sst xmlns="http://schemas.openxmlformats.org/spreadsheetml/2006/main" count="825" uniqueCount="496">
  <si>
    <t>素板工程變更申請書</t>
    <phoneticPr fontId="11" type="noConversion"/>
  </si>
  <si>
    <t>變更區分</t>
    <phoneticPr fontId="11" type="noConversion"/>
  </si>
  <si>
    <t>申請NO.</t>
    <phoneticPr fontId="11" type="noConversion"/>
  </si>
  <si>
    <t>3.實施結果</t>
    <phoneticPr fontId="11" type="noConversion"/>
  </si>
  <si>
    <t>■</t>
  </si>
  <si>
    <t>一時</t>
    <phoneticPr fontId="11" type="noConversion"/>
  </si>
  <si>
    <t>申請日</t>
    <phoneticPr fontId="11" type="noConversion"/>
  </si>
  <si>
    <t>申
請
部
門
記
入</t>
    <phoneticPr fontId="11" type="noConversion"/>
  </si>
  <si>
    <t>實施期間</t>
    <phoneticPr fontId="11" type="noConversion"/>
  </si>
  <si>
    <t>申請部門經理</t>
    <phoneticPr fontId="11" type="noConversion"/>
  </si>
  <si>
    <t>申請擔當</t>
    <phoneticPr fontId="11" type="noConversion"/>
  </si>
  <si>
    <t>1.變更申請</t>
    <phoneticPr fontId="11" type="noConversion"/>
  </si>
  <si>
    <t>□</t>
  </si>
  <si>
    <t>恆久</t>
  </si>
  <si>
    <t>申請部門</t>
    <phoneticPr fontId="11" type="noConversion"/>
  </si>
  <si>
    <t>製一部 生產推進課</t>
    <phoneticPr fontId="10" type="noConversion"/>
  </si>
  <si>
    <t>結果說明</t>
    <phoneticPr fontId="11" type="noConversion"/>
  </si>
  <si>
    <t>件名</t>
    <phoneticPr fontId="11" type="noConversion"/>
  </si>
  <si>
    <t>G11 PL壓附檔板緩衝材變更</t>
  </si>
  <si>
    <t>申請部門協理</t>
    <phoneticPr fontId="11" type="noConversion"/>
  </si>
  <si>
    <t>申請部門經理</t>
  </si>
  <si>
    <t>對象製品</t>
    <phoneticPr fontId="11" type="noConversion"/>
  </si>
  <si>
    <t>G11製品</t>
  </si>
  <si>
    <t>對象工程</t>
    <phoneticPr fontId="11" type="noConversion"/>
  </si>
  <si>
    <t>J/KF COLD</t>
  </si>
  <si>
    <t>變更期間</t>
    <phoneticPr fontId="11" type="noConversion"/>
  </si>
  <si>
    <t>2024/7/20~</t>
    <phoneticPr fontId="10" type="noConversion"/>
  </si>
  <si>
    <t>/        /</t>
    <phoneticPr fontId="11" type="noConversion"/>
  </si>
  <si>
    <t>/          /</t>
    <phoneticPr fontId="11" type="noConversion"/>
  </si>
  <si>
    <t>重要購買品</t>
    <rPh sb="3" eb="5">
      <t>ｼﾞｭｳﾖｳｺｳﾊﾞｲﾋﾝｶﾞｲﾄｳｳﾑ</t>
    </rPh>
    <phoneticPr fontId="11" type="noConversion"/>
  </si>
  <si>
    <t>否</t>
    <rPh sb="0" eb="1">
      <t>ﾅ</t>
    </rPh>
    <phoneticPr fontId="11" type="noConversion"/>
  </si>
  <si>
    <t>是</t>
    <rPh sb="0" eb="1">
      <t>ｱﾘ</t>
    </rPh>
    <phoneticPr fontId="11" type="noConversion"/>
  </si>
  <si>
    <t>※是的話 需要添附「測試流動品質計畫書」（只有原料）＋「本社檢討依賴書（承認版）」 or 「4M變更申請書」</t>
    <phoneticPr fontId="6"/>
  </si>
  <si>
    <t>繼續希望</t>
    <phoneticPr fontId="11" type="noConversion"/>
  </si>
  <si>
    <t xml:space="preserve">□ 一時→恆久繼續                           □ 工變取消/中止 </t>
    <phoneticPr fontId="11" type="noConversion"/>
  </si>
  <si>
    <t>/       /</t>
    <phoneticPr fontId="11" type="noConversion"/>
  </si>
  <si>
    <t>/         /</t>
    <phoneticPr fontId="11" type="noConversion"/>
  </si>
  <si>
    <t>變更點FMEA</t>
    <phoneticPr fontId="6"/>
  </si>
  <si>
    <t>□</t>
    <phoneticPr fontId="6"/>
  </si>
  <si>
    <t>實施不要</t>
    <phoneticPr fontId="6"/>
  </si>
  <si>
    <t>實施要</t>
    <phoneticPr fontId="6"/>
  </si>
  <si>
    <t>※實施要時，FMEA紀錄表番号：</t>
    <phoneticPr fontId="6"/>
  </si>
  <si>
    <t>變更對象品</t>
    <phoneticPr fontId="11" type="noConversion"/>
  </si>
  <si>
    <t>1.實施期間 初始/結束LOT NO：</t>
    <phoneticPr fontId="11" type="noConversion"/>
  </si>
  <si>
    <t>1.理由背景</t>
    <phoneticPr fontId="11" type="noConversion"/>
  </si>
  <si>
    <r>
      <t>G11 PL有6個壓附檔板，因玻璃採板於PL上與壓附檔板有20~30㎜</t>
    </r>
    <r>
      <rPr>
        <sz val="9.4499999999999993"/>
        <color theme="1"/>
        <rFont val="微軟正黑體"/>
        <family val="2"/>
        <charset val="136"/>
      </rPr>
      <t>的間隙，</t>
    </r>
    <r>
      <rPr>
        <sz val="10.5"/>
        <color theme="1"/>
        <rFont val="微軟正黑體"/>
        <family val="2"/>
        <charset val="136"/>
      </rPr>
      <t>每個檔板使用2枚保麗龍(EPS)做緩衝材，但保麗龍材質容易破損，故每回空PL回收時需拆除舊品，為削減捆包費用並縮短空PL回收整理工時，生推導入EPE緩衝材取代，其材質較有彈性不易破損，可直接再利用不需拆除的作業。</t>
    </r>
    <phoneticPr fontId="10" type="noConversion"/>
  </si>
  <si>
    <t>2.出荷預定：</t>
  </si>
  <si>
    <t>素品記入</t>
    <phoneticPr fontId="10" type="noConversion"/>
  </si>
  <si>
    <t>工程變更在庫處置</t>
    <phoneticPr fontId="10" type="noConversion"/>
  </si>
  <si>
    <t>□ 對象外</t>
    <phoneticPr fontId="10" type="noConversion"/>
  </si>
  <si>
    <t>□ 出荷可</t>
    <phoneticPr fontId="10" type="noConversion"/>
  </si>
  <si>
    <t>□ 出荷不可</t>
    <phoneticPr fontId="10" type="noConversion"/>
  </si>
  <si>
    <t>□ 其他</t>
    <phoneticPr fontId="10" type="noConversion"/>
  </si>
  <si>
    <t>素品經理</t>
    <phoneticPr fontId="11" type="noConversion"/>
  </si>
  <si>
    <t>素品擔當</t>
    <phoneticPr fontId="11" type="noConversion"/>
  </si>
  <si>
    <t xml:space="preserve">Comment : </t>
    <phoneticPr fontId="10" type="noConversion"/>
  </si>
  <si>
    <t xml:space="preserve">2.變更內容  </t>
    <rPh sb="0" eb="8">
      <t>ｾﾞﾝｺﾞｷｻｲ</t>
    </rPh>
    <phoneticPr fontId="11" type="noConversion"/>
  </si>
  <si>
    <t>/           /</t>
    <phoneticPr fontId="11" type="noConversion"/>
  </si>
  <si>
    <t>【變更前】</t>
    <phoneticPr fontId="6"/>
  </si>
  <si>
    <t>【變更後】</t>
    <phoneticPr fontId="6"/>
  </si>
  <si>
    <t>4.恆久變更記載</t>
    <phoneticPr fontId="10" type="noConversion"/>
  </si>
  <si>
    <t>申
請
部
門
記
入</t>
    <phoneticPr fontId="10" type="noConversion"/>
  </si>
  <si>
    <t>Comment (有其他品質風險的話請追加記入)</t>
    <phoneticPr fontId="10" type="noConversion"/>
  </si>
  <si>
    <t xml:space="preserve">  </t>
    <phoneticPr fontId="6"/>
  </si>
  <si>
    <t>1. QC工程表改訂</t>
    <rPh sb="5" eb="6">
      <t>ｼｮ</t>
    </rPh>
    <rPh sb="7" eb="9">
      <t>ｻｸｾｲｼｭｳｾｲ</t>
    </rPh>
    <phoneticPr fontId="11" type="noConversion"/>
  </si>
  <si>
    <t>□</t>
    <phoneticPr fontId="11" type="noConversion"/>
  </si>
  <si>
    <t>不要</t>
    <phoneticPr fontId="11" type="noConversion"/>
  </si>
  <si>
    <t>要</t>
    <phoneticPr fontId="11" type="noConversion"/>
  </si>
  <si>
    <t>（内容：</t>
    <rPh sb="1" eb="3">
      <t>ﾅｲﾖｳ</t>
    </rPh>
    <phoneticPr fontId="11" type="noConversion"/>
  </si>
  <si>
    <t>）</t>
    <phoneticPr fontId="11" type="noConversion"/>
  </si>
  <si>
    <t xml:space="preserve">添付資料(  無  /  有  </t>
    <rPh sb="7" eb="9">
      <t>ｾﾞﾝｺﾞｷｻｲ</t>
    </rPh>
    <phoneticPr fontId="11" type="noConversion"/>
  </si>
  <si>
    <t>)</t>
    <phoneticPr fontId="10" type="noConversion"/>
  </si>
  <si>
    <t>2. 仕樣書改訂</t>
    <rPh sb="0" eb="8">
      <t>ｻｸｾｲｼｭｳｾｲ</t>
    </rPh>
    <phoneticPr fontId="11" type="noConversion"/>
  </si>
  <si>
    <t>3.預想品質問題/對策(預想各項變更產生品質懸念，並進行各項對策對應實施)/事前會議設定要</t>
    <phoneticPr fontId="11" type="noConversion"/>
  </si>
  <si>
    <t>3. 文書改訂</t>
    <rPh sb="0" eb="7">
      <t>ｼｭｳｾｲ</t>
    </rPh>
    <phoneticPr fontId="11" type="noConversion"/>
  </si>
  <si>
    <t>【技術面】</t>
    <rPh sb="1" eb="3">
      <t>ｷﾞｼﾞｭﾂ</t>
    </rPh>
    <rPh sb="3" eb="4">
      <t>ﾒﾝ</t>
    </rPh>
    <phoneticPr fontId="11" type="noConversion"/>
  </si>
  <si>
    <t>4. 指示書作成</t>
    <rPh sb="3" eb="5">
      <t>ｼｼﾞ</t>
    </rPh>
    <rPh sb="5" eb="6">
      <t>ｼｮｻｸｾｲｼｭｳｾｲ</t>
    </rPh>
    <phoneticPr fontId="11" type="noConversion"/>
  </si>
  <si>
    <t xml:space="preserve"> </t>
    <phoneticPr fontId="10" type="noConversion"/>
  </si>
  <si>
    <t>5. 其他(SOP、仕樣規格記錄表單）</t>
    <phoneticPr fontId="11" type="noConversion"/>
  </si>
  <si>
    <t>壓附檔板緩衝材 : 置中貼合檔板後，不可有破損、變形、鬆脫之情況，預防製品PL運輸途中位移而碰觸檔板導致玻璃破裂之懸念。</t>
    <phoneticPr fontId="10" type="noConversion"/>
  </si>
  <si>
    <t>6. 量規儀器台帳/一覽表改訂</t>
    <phoneticPr fontId="11" type="noConversion"/>
  </si>
  <si>
    <t>7. 教育訓練</t>
    <phoneticPr fontId="11" type="noConversion"/>
  </si>
  <si>
    <t>【管理面】</t>
    <rPh sb="1" eb="3">
      <t>ｶﾝﾘ</t>
    </rPh>
    <rPh sb="3" eb="4">
      <t>ﾒﾝ</t>
    </rPh>
    <phoneticPr fontId="11" type="noConversion"/>
  </si>
  <si>
    <t>8. 其他</t>
    <phoneticPr fontId="6"/>
  </si>
  <si>
    <t>G11PL依照其捆包仕樣書之規定，按照捆包作業標準書進行包裝作業，及依照 [採板及捆包確認作業記錄表] 做製品PL外觀點檢，產出製品做ISOP系統出荷止鎖定。</t>
    <phoneticPr fontId="10" type="noConversion"/>
  </si>
  <si>
    <t>2.變更確認</t>
    <rPh sb="0" eb="6">
      <t>ﾁｭｳｼｭﾂｼﾞｾﾞﾝｾｯﾃｲ</t>
    </rPh>
    <phoneticPr fontId="11" type="noConversion"/>
  </si>
  <si>
    <t>5.工程變更最終判定：</t>
    <phoneticPr fontId="11" type="noConversion"/>
  </si>
  <si>
    <t>素板品質管理課
記
入</t>
    <phoneticPr fontId="6"/>
  </si>
  <si>
    <t>1.工程變更實施可否</t>
    <rPh sb="4" eb="6">
      <t>ﾋﾝｼﾂ</t>
    </rPh>
    <rPh sb="6" eb="8">
      <t>ﾓﾝﾀﾞｲﾓﾅ</t>
    </rPh>
    <phoneticPr fontId="11" type="noConversion"/>
  </si>
  <si>
    <t>可</t>
    <phoneticPr fontId="6"/>
  </si>
  <si>
    <t>否</t>
    <phoneticPr fontId="6"/>
  </si>
  <si>
    <t>素板品質管理課
記
入</t>
    <rPh sb="0" eb="1">
      <t>ﾋﾝ</t>
    </rPh>
    <rPh sb="1" eb="2">
      <t>ﾎ</t>
    </rPh>
    <rPh sb="2" eb="4">
      <t>ｷﾆｭｳ</t>
    </rPh>
    <phoneticPr fontId="11" type="noConversion"/>
  </si>
  <si>
    <t>最終結果判斷</t>
    <phoneticPr fontId="11" type="noConversion"/>
  </si>
  <si>
    <t>最終工變結案判斷</t>
    <phoneticPr fontId="11" type="noConversion"/>
  </si>
  <si>
    <t>品保協理</t>
    <phoneticPr fontId="11" type="noConversion"/>
  </si>
  <si>
    <t>素品保經理</t>
    <phoneticPr fontId="11" type="noConversion"/>
  </si>
  <si>
    <t>素品保擔當</t>
    <phoneticPr fontId="11" type="noConversion"/>
  </si>
  <si>
    <t>Comment :</t>
    <phoneticPr fontId="6"/>
  </si>
  <si>
    <t>可</t>
    <rPh sb="0" eb="1">
      <t>ｶ</t>
    </rPh>
    <phoneticPr fontId="11" type="noConversion"/>
  </si>
  <si>
    <t>一時工變結案</t>
    <phoneticPr fontId="11" type="noConversion"/>
  </si>
  <si>
    <t>不可</t>
    <rPh sb="0" eb="2">
      <t>ﾌｶ</t>
    </rPh>
    <phoneticPr fontId="11" type="noConversion"/>
  </si>
  <si>
    <t>恆久工變結案</t>
  </si>
  <si>
    <t>2.工程變更實施可 , 以下項目確認</t>
    <phoneticPr fontId="6"/>
  </si>
  <si>
    <t>/               /</t>
    <phoneticPr fontId="11" type="noConversion"/>
  </si>
  <si>
    <t>【連絡·申請·評價】</t>
    <rPh sb="1" eb="3">
      <t>ｷﾞｼﾞｭﾂ</t>
    </rPh>
    <rPh sb="3" eb="4">
      <t>ﾒﾝ</t>
    </rPh>
    <phoneticPr fontId="11" type="noConversion"/>
  </si>
  <si>
    <t>連絡</t>
    <phoneticPr fontId="6"/>
  </si>
  <si>
    <t>申請</t>
    <phoneticPr fontId="6"/>
  </si>
  <si>
    <t>恆久工程變更可的場合 , 以下項目確認</t>
    <phoneticPr fontId="10" type="noConversion"/>
  </si>
  <si>
    <t>① 研磨工廠連絡/申請</t>
    <phoneticPr fontId="6"/>
  </si>
  <si>
    <t>不要</t>
    <phoneticPr fontId="6"/>
  </si>
  <si>
    <t>要</t>
    <phoneticPr fontId="6"/>
  </si>
  <si>
    <t xml:space="preserve">     研磨廠 :</t>
    <phoneticPr fontId="6"/>
  </si>
  <si>
    <t>② 先行流動</t>
    <phoneticPr fontId="6"/>
  </si>
  <si>
    <t>研磨工廠</t>
  </si>
  <si>
    <t>ADT(斗六/台南)</t>
  </si>
  <si>
    <t>ADY</t>
    <phoneticPr fontId="10" type="noConversion"/>
  </si>
  <si>
    <t>ADO</t>
    <phoneticPr fontId="10" type="noConversion"/>
  </si>
  <si>
    <t>AFK</t>
    <phoneticPr fontId="10" type="noConversion"/>
  </si>
  <si>
    <t>ADCS</t>
    <phoneticPr fontId="10" type="noConversion"/>
  </si>
  <si>
    <t>ADCK</t>
    <phoneticPr fontId="10" type="noConversion"/>
  </si>
  <si>
    <t>ADCA</t>
    <phoneticPr fontId="10" type="noConversion"/>
  </si>
  <si>
    <t>③ 研磨評價</t>
    <phoneticPr fontId="6"/>
  </si>
  <si>
    <t>其他</t>
    <phoneticPr fontId="10" type="noConversion"/>
  </si>
  <si>
    <t>④ 本社連絡/申請</t>
    <phoneticPr fontId="6"/>
  </si>
  <si>
    <t>連絡·申請</t>
  </si>
  <si>
    <t>□</t>
    <phoneticPr fontId="10" type="noConversion"/>
  </si>
  <si>
    <t xml:space="preserve"> 済</t>
  </si>
  <si>
    <t xml:space="preserve"> 不要</t>
    <phoneticPr fontId="10" type="noConversion"/>
  </si>
  <si>
    <t>⑤ 客戶連絡/申請 ※使用工程變更申請書(客戸)</t>
    <phoneticPr fontId="6"/>
  </si>
  <si>
    <t>評價</t>
  </si>
  <si>
    <t>【現物處置】</t>
    <rPh sb="1" eb="3">
      <t>ｷﾞｼﾞｭﾂ</t>
    </rPh>
    <rPh sb="3" eb="4">
      <t>ﾒﾝ</t>
    </rPh>
    <phoneticPr fontId="11" type="noConversion"/>
  </si>
  <si>
    <t>⑥ ISOP標示</t>
    <phoneticPr fontId="6"/>
  </si>
  <si>
    <t>本社連絡/申請</t>
    <phoneticPr fontId="6"/>
  </si>
  <si>
    <t>済</t>
  </si>
  <si>
    <t>未實施</t>
    <phoneticPr fontId="6"/>
  </si>
  <si>
    <t>部分實施</t>
    <phoneticPr fontId="6"/>
  </si>
  <si>
    <t>⑦ 現物標示</t>
    <phoneticPr fontId="6"/>
  </si>
  <si>
    <t>客戶連絡/申請</t>
    <phoneticPr fontId="6"/>
  </si>
  <si>
    <t>⑧ 初品流動管理</t>
    <phoneticPr fontId="6"/>
  </si>
  <si>
    <t>番號:</t>
    <phoneticPr fontId="6"/>
  </si>
  <si>
    <t>⑨ 變更前製品</t>
    <phoneticPr fontId="6"/>
  </si>
  <si>
    <t>無</t>
    <phoneticPr fontId="6"/>
  </si>
  <si>
    <t>有</t>
    <phoneticPr fontId="6"/>
  </si>
  <si>
    <t>→</t>
    <phoneticPr fontId="6"/>
  </si>
  <si>
    <t>出荷不可</t>
    <phoneticPr fontId="6"/>
  </si>
  <si>
    <t>出荷可</t>
    <phoneticPr fontId="6"/>
  </si>
  <si>
    <t>對象外</t>
    <phoneticPr fontId="6"/>
  </si>
  <si>
    <t>ISOP標示</t>
    <phoneticPr fontId="6"/>
  </si>
  <si>
    <t>⑩ 變更後製品</t>
    <phoneticPr fontId="6"/>
  </si>
  <si>
    <t>評價結果後判斷</t>
    <phoneticPr fontId="6"/>
  </si>
  <si>
    <t>現物標示</t>
    <phoneticPr fontId="6"/>
  </si>
  <si>
    <t>【文書類整備】</t>
    <rPh sb="1" eb="3">
      <t>ｷﾞｼﾞｭﾂ</t>
    </rPh>
    <rPh sb="3" eb="4">
      <t>ﾒﾝ</t>
    </rPh>
    <phoneticPr fontId="11" type="noConversion"/>
  </si>
  <si>
    <t>初品流動管理</t>
    <phoneticPr fontId="6"/>
  </si>
  <si>
    <r>
      <rPr>
        <sz val="10.5"/>
        <color theme="1"/>
        <rFont val="新細明體"/>
        <family val="1"/>
        <scheme val="major"/>
      </rPr>
      <t>⑪</t>
    </r>
    <r>
      <rPr>
        <sz val="10.5"/>
        <color theme="1"/>
        <rFont val="新細明體"/>
        <family val="1"/>
        <charset val="136"/>
        <scheme val="major"/>
      </rPr>
      <t xml:space="preserve"> QC工程表改訂</t>
    </r>
    <phoneticPr fontId="6"/>
  </si>
  <si>
    <t>變更前製品</t>
    <phoneticPr fontId="6"/>
  </si>
  <si>
    <r>
      <rPr>
        <sz val="10.5"/>
        <color theme="1"/>
        <rFont val="新細明體"/>
        <family val="1"/>
        <charset val="128"/>
        <scheme val="major"/>
      </rPr>
      <t>⑫</t>
    </r>
    <r>
      <rPr>
        <sz val="10.5"/>
        <color theme="1"/>
        <rFont val="新細明體"/>
        <family val="1"/>
        <charset val="136"/>
        <scheme val="major"/>
      </rPr>
      <t xml:space="preserve"> 仕樣書改訂</t>
    </r>
    <phoneticPr fontId="6"/>
  </si>
  <si>
    <t>變更後製品</t>
    <phoneticPr fontId="6"/>
  </si>
  <si>
    <r>
      <rPr>
        <sz val="10.5"/>
        <color theme="1"/>
        <rFont val="新細明體"/>
        <family val="1"/>
        <scheme val="major"/>
      </rPr>
      <t>⑬</t>
    </r>
    <r>
      <rPr>
        <sz val="10.5"/>
        <color theme="1"/>
        <rFont val="新細明體"/>
        <family val="1"/>
        <charset val="136"/>
        <scheme val="major"/>
      </rPr>
      <t xml:space="preserve"> 文書改訂</t>
    </r>
    <phoneticPr fontId="6"/>
  </si>
  <si>
    <r>
      <rPr>
        <sz val="10.5"/>
        <color theme="1"/>
        <rFont val="新細明體"/>
        <family val="1"/>
        <scheme val="major"/>
      </rPr>
      <t>⑭</t>
    </r>
    <r>
      <rPr>
        <sz val="10.5"/>
        <color theme="1"/>
        <rFont val="新細明體"/>
        <family val="1"/>
        <charset val="136"/>
        <scheme val="major"/>
      </rPr>
      <t xml:space="preserve"> 量規儀器台帳/一覽表改訂</t>
    </r>
    <phoneticPr fontId="6"/>
  </si>
  <si>
    <t>【橫展開】</t>
    <rPh sb="1" eb="3">
      <t>ｷﾞｼﾞｭﾂ</t>
    </rPh>
    <rPh sb="3" eb="4">
      <t>ﾒﾝ</t>
    </rPh>
    <phoneticPr fontId="11" type="noConversion"/>
  </si>
  <si>
    <t>【其他】</t>
    <rPh sb="1" eb="3">
      <t>ｷﾞｼﾞｭﾂ</t>
    </rPh>
    <rPh sb="3" eb="4">
      <t>ﾒﾝ</t>
    </rPh>
    <phoneticPr fontId="11" type="noConversion"/>
  </si>
  <si>
    <t>橫展開要否</t>
    <phoneticPr fontId="6"/>
  </si>
  <si>
    <t>□ 不要</t>
    <phoneticPr fontId="6"/>
  </si>
  <si>
    <t xml:space="preserve">實施日: </t>
    <phoneticPr fontId="6"/>
  </si>
  <si>
    <t>橫展開據點:</t>
    <phoneticPr fontId="6"/>
  </si>
  <si>
    <r>
      <rPr>
        <sz val="10.5"/>
        <color theme="1"/>
        <rFont val="新細明體"/>
        <family val="1"/>
        <charset val="128"/>
        <scheme val="major"/>
      </rPr>
      <t>⑮</t>
    </r>
    <r>
      <rPr>
        <sz val="10.5"/>
        <color theme="1"/>
        <rFont val="新細明體"/>
        <family val="1"/>
        <charset val="136"/>
        <scheme val="major"/>
      </rPr>
      <t xml:space="preserve"> 危害環境物質</t>
    </r>
    <phoneticPr fontId="6"/>
  </si>
  <si>
    <t>沒有</t>
    <phoneticPr fontId="6"/>
  </si>
  <si>
    <t>內容:</t>
    <phoneticPr fontId="6"/>
  </si>
  <si>
    <t>※ 判定需橫展開時,以『社內橫展開指示書』實施</t>
  </si>
  <si>
    <r>
      <rPr>
        <sz val="10.5"/>
        <color theme="1"/>
        <rFont val="新細明體"/>
        <family val="1"/>
        <charset val="128"/>
        <scheme val="major"/>
      </rPr>
      <t>⑯</t>
    </r>
    <r>
      <rPr>
        <sz val="10.5"/>
        <color theme="1"/>
        <rFont val="新細明體"/>
        <family val="1"/>
        <charset val="136"/>
        <scheme val="major"/>
      </rPr>
      <t xml:space="preserve"> 關連部署說明</t>
    </r>
    <phoneticPr fontId="6"/>
  </si>
  <si>
    <t>製造一部</t>
    <phoneticPr fontId="6"/>
  </si>
  <si>
    <t>製造二部</t>
    <phoneticPr fontId="6"/>
  </si>
  <si>
    <t>生管</t>
    <phoneticPr fontId="6"/>
  </si>
  <si>
    <t>基品</t>
    <phoneticPr fontId="6"/>
  </si>
  <si>
    <t>試驗分析課</t>
    <phoneticPr fontId="6"/>
  </si>
  <si>
    <t>其他</t>
    <phoneticPr fontId="6"/>
  </si>
  <si>
    <t>6.恆久工程變更結案時 , 使用下記欄位對研磨廠提出結案申請</t>
    <rPh sb="2" eb="3">
      <t>ﾎﾝ</t>
    </rPh>
    <rPh sb="3" eb="4">
      <t>ｼｬ</t>
    </rPh>
    <rPh sb="4" eb="6">
      <t>ｼｮｳﾆﾝ</t>
    </rPh>
    <rPh sb="6" eb="7">
      <t>ﾗﾝ</t>
    </rPh>
    <phoneticPr fontId="11" type="noConversion"/>
  </si>
  <si>
    <t>※ GP相關要連絡本社品保、CSR室、研磨工廠</t>
    <phoneticPr fontId="6"/>
  </si>
  <si>
    <t>研磨廠</t>
    <phoneticPr fontId="11" type="noConversion"/>
  </si>
  <si>
    <t>研磨廠確認回覆：</t>
    <phoneticPr fontId="11" type="noConversion"/>
  </si>
  <si>
    <t>承認</t>
    <rPh sb="0" eb="2">
      <t>ｼｮｳﾆﾝ</t>
    </rPh>
    <phoneticPr fontId="11" type="noConversion"/>
  </si>
  <si>
    <t>□有條件承認</t>
    <rPh sb="1" eb="4">
      <t>ｼﾞｮｳｹﾝﾂｷ</t>
    </rPh>
    <rPh sb="4" eb="6">
      <t>ｼｮｳﾆﾝ</t>
    </rPh>
    <phoneticPr fontId="11" type="noConversion"/>
  </si>
  <si>
    <t>不承認</t>
    <rPh sb="0" eb="3">
      <t>ﾌｼｮｳﾆﾝ</t>
    </rPh>
    <phoneticPr fontId="11" type="noConversion"/>
  </si>
  <si>
    <t>承認</t>
    <phoneticPr fontId="11" type="noConversion"/>
  </si>
  <si>
    <t>審查</t>
    <phoneticPr fontId="11" type="noConversion"/>
  </si>
  <si>
    <t>※</t>
    <phoneticPr fontId="6"/>
  </si>
  <si>
    <t>判斷研磨廠申請要時，使用下記欄位對研磨廠提出工變發行申請</t>
    <phoneticPr fontId="6"/>
  </si>
  <si>
    <t>Comment：</t>
    <phoneticPr fontId="11" type="noConversion"/>
  </si>
  <si>
    <t>研磨廠</t>
    <phoneticPr fontId="6"/>
  </si>
  <si>
    <t>研磨廠確認回覆:</t>
    <phoneticPr fontId="6"/>
  </si>
  <si>
    <t>承認</t>
    <phoneticPr fontId="6"/>
  </si>
  <si>
    <t xml:space="preserve">                     審查</t>
    <phoneticPr fontId="11" type="noConversion"/>
  </si>
  <si>
    <t>/            /</t>
    <phoneticPr fontId="11" type="noConversion"/>
  </si>
  <si>
    <t>7.恆久工程變更結案時 , 使用下記欄位對本社提出結案申請</t>
    <rPh sb="2" eb="3">
      <t>ﾎﾝ</t>
    </rPh>
    <rPh sb="3" eb="4">
      <t>ｼｬ</t>
    </rPh>
    <rPh sb="4" eb="6">
      <t>ｼｮｳﾆﾝ</t>
    </rPh>
    <rPh sb="6" eb="7">
      <t>ﾗﾝ</t>
    </rPh>
    <phoneticPr fontId="11" type="noConversion"/>
  </si>
  <si>
    <t xml:space="preserve"> ※</t>
    <phoneticPr fontId="6"/>
  </si>
  <si>
    <t>判斷本社申請要時，使用下記欄位對本社提出工變發行申請</t>
    <phoneticPr fontId="6"/>
  </si>
  <si>
    <t>本
社</t>
    <phoneticPr fontId="11" type="noConversion"/>
  </si>
  <si>
    <t>本社確認回覆：</t>
    <phoneticPr fontId="11" type="noConversion"/>
  </si>
  <si>
    <t>本
社</t>
    <phoneticPr fontId="6"/>
  </si>
  <si>
    <t xml:space="preserve">/           /  </t>
    <phoneticPr fontId="11" type="noConversion"/>
  </si>
  <si>
    <t>FOM-TW2-AN-045 Rev.06</t>
    <phoneticPr fontId="6"/>
  </si>
  <si>
    <t>G11 PL壓附檔板緩衝材變更</t>
    <phoneticPr fontId="10" type="noConversion"/>
  </si>
  <si>
    <t>G11 PL有6個壓附檔板，因玻璃採板於PL上與壓附檔板有20~30㎜的間隙，每個檔板使用2枚保麗龍(EPS)做緩衝材，每回空PL回收時需拆除舊品，為削減捆包費用並縮短空PL回收整理工時，生推導入EPE緩衝材取代，可直接再利用不需拆除的作業，並貫徹SDGS經營及節能減碳之理念。</t>
    <phoneticPr fontId="10" type="noConversion"/>
  </si>
  <si>
    <t>副資材品名</t>
    <phoneticPr fontId="20" type="noConversion"/>
  </si>
  <si>
    <t>用途</t>
    <phoneticPr fontId="20" type="noConversion"/>
  </si>
  <si>
    <t>使用/PL</t>
    <phoneticPr fontId="20" type="noConversion"/>
  </si>
  <si>
    <t>單價</t>
    <phoneticPr fontId="20" type="noConversion"/>
  </si>
  <si>
    <t>C/D方案</t>
    <phoneticPr fontId="20" type="noConversion"/>
  </si>
  <si>
    <t>C/D率</t>
    <phoneticPr fontId="20" type="noConversion"/>
  </si>
  <si>
    <t>壓附檔板緩衝材</t>
    <phoneticPr fontId="20" type="noConversion"/>
  </si>
  <si>
    <r>
      <t>玻璃與壓附檔板20~30㎜的間隙之緩衝材，</t>
    </r>
    <r>
      <rPr>
        <sz val="9.9"/>
        <color theme="1"/>
        <rFont val="微軟正黑體"/>
        <family val="2"/>
        <charset val="136"/>
      </rPr>
      <t>預防製品PL運輸途中玻璃位移時與檔板發生碰撞而破裂</t>
    </r>
    <phoneticPr fontId="20" type="noConversion"/>
  </si>
  <si>
    <t>2.5、3</t>
    <phoneticPr fontId="20" type="noConversion"/>
  </si>
  <si>
    <t>再使用</t>
    <phoneticPr fontId="20" type="noConversion"/>
  </si>
  <si>
    <t>2023年度G11PL產出數量</t>
  </si>
  <si>
    <t>列標籤</t>
  </si>
  <si>
    <t>JF</t>
  </si>
  <si>
    <t>KF</t>
  </si>
  <si>
    <t>總計</t>
  </si>
  <si>
    <t>K1C1</t>
  </si>
  <si>
    <t>A1C3</t>
  </si>
  <si>
    <t>K1C3</t>
  </si>
  <si>
    <t>原單價</t>
    <phoneticPr fontId="20" type="noConversion"/>
  </si>
  <si>
    <t>新單價</t>
    <phoneticPr fontId="10" type="noConversion"/>
  </si>
  <si>
    <t>去年度PL數</t>
    <phoneticPr fontId="20" type="noConversion"/>
  </si>
  <si>
    <t>回收妥善率</t>
    <phoneticPr fontId="10" type="noConversion"/>
  </si>
  <si>
    <t>C/D金額</t>
    <phoneticPr fontId="20" type="noConversion"/>
  </si>
  <si>
    <t>300 x 110 x 10 mm (G11 C1用)</t>
    <phoneticPr fontId="20" type="noConversion"/>
  </si>
  <si>
    <t>300 x 180 x 10 mm (G11 C3用)</t>
    <phoneticPr fontId="20" type="noConversion"/>
  </si>
  <si>
    <t>預估C/D總額(年)</t>
    <phoneticPr fontId="20" type="noConversion"/>
  </si>
  <si>
    <t>￭計畫表</t>
  </si>
  <si>
    <t>項目</t>
  </si>
  <si>
    <t>6月~</t>
    <phoneticPr fontId="10" type="noConversion"/>
  </si>
  <si>
    <t>7月~</t>
    <phoneticPr fontId="10" type="noConversion"/>
  </si>
  <si>
    <t>….</t>
    <phoneticPr fontId="10" type="noConversion"/>
  </si>
  <si>
    <t>8月~</t>
    <phoneticPr fontId="10" type="noConversion"/>
  </si>
  <si>
    <t>9月~</t>
    <phoneticPr fontId="10" type="noConversion"/>
  </si>
  <si>
    <t>…</t>
    <phoneticPr fontId="10" type="noConversion"/>
  </si>
  <si>
    <t>10月~</t>
    <phoneticPr fontId="10" type="noConversion"/>
  </si>
  <si>
    <t>G11包材使用調查</t>
  </si>
  <si>
    <t>▲捆包材費用調查</t>
    <phoneticPr fontId="10" type="noConversion"/>
  </si>
  <si>
    <t>廠內/海外工變提出/素品保審查</t>
  </si>
  <si>
    <t>▲工變申請提出及事前說明會</t>
    <phoneticPr fontId="10" type="noConversion"/>
  </si>
  <si>
    <t>▲線上測試採板結果確認</t>
  </si>
  <si>
    <t>ADCA評價方式相談</t>
  </si>
  <si>
    <t>▲海外ADCA就品回收再使用事前說明</t>
    <phoneticPr fontId="10" type="noConversion"/>
  </si>
  <si>
    <t>J/KF ON採板評價品/ ADCA出荷</t>
  </si>
  <si>
    <t>▲評價依賴提出</t>
  </si>
  <si>
    <t>ADCA評價結果回饋</t>
  </si>
  <si>
    <t>▲評價品出荷(研磨)</t>
    <phoneticPr fontId="10" type="noConversion"/>
  </si>
  <si>
    <t>▲評價品投入及結果回饋</t>
  </si>
  <si>
    <t>G11捆包仕樣書、作業標準書改訂/教育</t>
  </si>
  <si>
    <t>▲製造現場相關作業修訂/教育</t>
    <phoneticPr fontId="10" type="noConversion"/>
  </si>
  <si>
    <t>G11捆包作業導入實施</t>
  </si>
  <si>
    <t>▲工變結案</t>
  </si>
  <si>
    <t>素板工程變更風險抽出管理表</t>
    <phoneticPr fontId="2" type="noConversion"/>
  </si>
  <si>
    <t>件名 :G11 PL壓附檔板緩衝材變更</t>
  </si>
  <si>
    <t>(一)工程變更類別</t>
  </si>
  <si>
    <t>工程</t>
  </si>
  <si>
    <t>社内工程變更該當項目</t>
  </si>
  <si>
    <t>FMEA/初品 要否</t>
    <phoneticPr fontId="2" type="noConversion"/>
  </si>
  <si>
    <t>COLD</t>
  </si>
  <si>
    <t>包裝、捆包</t>
  </si>
  <si>
    <r>
      <rPr>
        <sz val="11"/>
        <color theme="1"/>
        <rFont val="細明體"/>
        <family val="2"/>
        <charset val="136"/>
      </rPr>
      <t>捆</t>
    </r>
    <r>
      <rPr>
        <sz val="11"/>
        <color theme="1"/>
        <rFont val="Meiryo UI"/>
        <family val="2"/>
        <charset val="128"/>
      </rPr>
      <t>包容器變更(底棧TEX、EVA板、厚紙板、瓦楞紙、束帶、保麗龍、POLY SHEET等)</t>
    </r>
  </si>
  <si>
    <t>◎FMEA管理:不要
◎初品管理:管理不要</t>
    <phoneticPr fontId="34"/>
  </si>
  <si>
    <t>(二)風險與機會</t>
    <phoneticPr fontId="3" type="noConversion"/>
  </si>
  <si>
    <t>工程段</t>
  </si>
  <si>
    <t>變更内容説明</t>
    <phoneticPr fontId="2" type="noConversion"/>
  </si>
  <si>
    <t>品質風險推斷</t>
  </si>
  <si>
    <t>品質確認及判斷</t>
  </si>
  <si>
    <r>
      <t>製一部 J/KF G11</t>
    </r>
    <r>
      <rPr>
        <sz val="11"/>
        <color theme="1"/>
        <rFont val="微軟正黑體"/>
        <family val="2"/>
        <charset val="136"/>
      </rPr>
      <t>捆</t>
    </r>
    <r>
      <rPr>
        <sz val="11"/>
        <color theme="1"/>
        <rFont val="Meiryo UI"/>
        <family val="2"/>
        <charset val="128"/>
      </rPr>
      <t>包作業</t>
    </r>
    <phoneticPr fontId="11" type="noConversion"/>
  </si>
  <si>
    <t>G11 PL有6個壓附檔板，因玻璃採板於PL上與壓附檔板有20~30㎜的間隙，每個檔板使用2枚保麗龍(EPS)做緩衝材，但保麗龍材質容易破損，故每回空PL回收時需拆除舊品，為削減捆包費用並縮短空PL回收整理工時，生推導入EPE緩衝材取代，其材質較有彈性不易破損，可直接再利用不需拆除的作業。</t>
    <phoneticPr fontId="11" type="noConversion"/>
  </si>
  <si>
    <r>
      <t>檔板緩衝材如有破損/</t>
    </r>
    <r>
      <rPr>
        <sz val="11"/>
        <color theme="1"/>
        <rFont val="微軟正黑體"/>
        <family val="2"/>
        <charset val="136"/>
      </rPr>
      <t>脫落/安裝不良</t>
    </r>
    <r>
      <rPr>
        <sz val="11"/>
        <color theme="1"/>
        <rFont val="Meiryo UI"/>
        <family val="2"/>
        <charset val="128"/>
      </rPr>
      <t>，使保護</t>
    </r>
    <r>
      <rPr>
        <sz val="11"/>
        <color theme="1"/>
        <rFont val="微軟正黑體"/>
        <family val="2"/>
        <charset val="136"/>
      </rPr>
      <t>玻璃側邊端面</t>
    </r>
    <r>
      <rPr>
        <sz val="11"/>
        <color theme="1"/>
        <rFont val="Meiryo UI"/>
        <family val="2"/>
        <charset val="128"/>
      </rPr>
      <t>功能降低。</t>
    </r>
    <phoneticPr fontId="11" type="noConversion"/>
  </si>
  <si>
    <r>
      <t>檔板緩衝材使用，依照其</t>
    </r>
    <r>
      <rPr>
        <sz val="11"/>
        <color theme="1"/>
        <rFont val="Meiryo UI"/>
        <family val="2"/>
      </rPr>
      <t>捆</t>
    </r>
    <r>
      <rPr>
        <sz val="11"/>
        <color theme="1"/>
        <rFont val="Meiryo UI"/>
        <family val="2"/>
        <charset val="128"/>
      </rPr>
      <t>包仕樣書之規定實施空PL副資材組裝、按照</t>
    </r>
    <r>
      <rPr>
        <sz val="11"/>
        <color theme="1"/>
        <rFont val="Meiryo UI"/>
        <family val="2"/>
      </rPr>
      <t>捆</t>
    </r>
    <r>
      <rPr>
        <sz val="11"/>
        <color theme="1"/>
        <rFont val="Meiryo UI"/>
        <family val="2"/>
        <charset val="128"/>
      </rPr>
      <t>包作業標準書進行包裝作業，及依照 [採板及</t>
    </r>
    <r>
      <rPr>
        <sz val="11"/>
        <color theme="1"/>
        <rFont val="Meiryo UI"/>
        <family val="2"/>
      </rPr>
      <t>捆</t>
    </r>
    <r>
      <rPr>
        <sz val="11"/>
        <color theme="1"/>
        <rFont val="Meiryo UI"/>
        <family val="2"/>
        <charset val="128"/>
      </rPr>
      <t>包確認作業記</t>
    </r>
    <r>
      <rPr>
        <sz val="11"/>
        <color theme="1"/>
        <rFont val="Meiryo UI"/>
        <family val="2"/>
      </rPr>
      <t>錄</t>
    </r>
    <r>
      <rPr>
        <sz val="11"/>
        <color theme="1"/>
        <rFont val="Meiryo UI"/>
        <family val="2"/>
        <charset val="128"/>
      </rPr>
      <t>表] 做製品PL外觀點檢</t>
    </r>
    <phoneticPr fontId="11" type="noConversion"/>
  </si>
  <si>
    <t>(三)對象品處置</t>
  </si>
  <si>
    <t>對象品處置要否</t>
    <phoneticPr fontId="1" type="noConversion"/>
  </si>
  <si>
    <t>處置方式</t>
  </si>
  <si>
    <t>同上</t>
    <phoneticPr fontId="11" type="noConversion"/>
  </si>
  <si>
    <t>要</t>
  </si>
  <si>
    <t>◎初期使用製品ISOP備考標示【檔板緩衝材評価品】，確認ADCA切面投入實績</t>
    <phoneticPr fontId="11" type="noConversion"/>
  </si>
  <si>
    <t>(四)文書整備</t>
  </si>
  <si>
    <t>文書整備要否</t>
  </si>
  <si>
    <t>文書件名及管理No.</t>
  </si>
  <si>
    <t>否</t>
  </si>
  <si>
    <r>
      <t>1. G11相關</t>
    </r>
    <r>
      <rPr>
        <sz val="11"/>
        <color theme="1"/>
        <rFont val="微軟正黑體"/>
        <family val="2"/>
        <charset val="136"/>
      </rPr>
      <t>捆</t>
    </r>
    <r>
      <rPr>
        <sz val="11"/>
        <color theme="1"/>
        <rFont val="Meiryo UI"/>
        <family val="2"/>
        <charset val="128"/>
      </rPr>
      <t>包仕樣書</t>
    </r>
    <phoneticPr fontId="11" type="noConversion"/>
  </si>
  <si>
    <t>(五)AI事項</t>
    <phoneticPr fontId="3" type="noConversion"/>
  </si>
  <si>
    <t>(六)結案檢附資料提供</t>
  </si>
  <si>
    <t>FOM-TW2-AN-076  Rev.00</t>
    <phoneticPr fontId="2" type="noConversion"/>
  </si>
  <si>
    <t>兩者之間的區別：</t>
  </si>
  <si>
    <t>一、緩衝性能不同</t>
  </si>
  <si>
    <t>1、EPS能模出成型，即可預發泡成顆粒，再在模具中成各種形狀，具有韌性不是很好，易破裂，緩衝性能一般。</t>
    <phoneticPr fontId="10" type="noConversion"/>
  </si>
  <si>
    <t>2、EPE能擠出成型或發泡成型，能做成板材或片材或管材，再衝壓裁切粘接成型，具有韌性好，不易破裂，緩衝性能好。</t>
    <phoneticPr fontId="10" type="noConversion"/>
  </si>
  <si>
    <t>二、成分不同</t>
  </si>
  <si>
    <t>1、EPS為發泡聚苯乙烯，是一種熱塑性的材料，在我們的生活也常常會看到，例如我們平常在購買家電時所包裝的箱裡子用來防震的那種“白色的泡沫塑料”就是EPS材料。價格比較便宜。</t>
  </si>
  <si>
    <t xml:space="preserve"> </t>
  </si>
  <si>
    <t>素板製品梱包仕樣書 (A1C3 / K1C3) G11世代 (134x117 inch)</t>
    <phoneticPr fontId="40" type="noConversion"/>
  </si>
  <si>
    <t>制訂日</t>
    <phoneticPr fontId="40" type="noConversion"/>
  </si>
  <si>
    <t>改訂日</t>
    <phoneticPr fontId="40" type="noConversion"/>
  </si>
  <si>
    <t>Page</t>
  </si>
  <si>
    <t>1/1</t>
    <phoneticPr fontId="40" type="noConversion"/>
  </si>
  <si>
    <t>作成部門</t>
    <phoneticPr fontId="40" type="noConversion"/>
  </si>
  <si>
    <t>製造一部/生産推進課</t>
    <phoneticPr fontId="40" type="noConversion"/>
  </si>
  <si>
    <t>作成者</t>
    <phoneticPr fontId="40" type="noConversion"/>
  </si>
  <si>
    <t>謝坤翰</t>
    <phoneticPr fontId="40" type="noConversion"/>
  </si>
  <si>
    <t>１、</t>
    <phoneticPr fontId="40" type="noConversion"/>
  </si>
  <si>
    <t>荷姿仕樣一覽</t>
    <phoneticPr fontId="40" type="noConversion"/>
  </si>
  <si>
    <t>ＰＬ裝載</t>
  </si>
  <si>
    <t>使用PL</t>
  </si>
  <si>
    <t>( A1C3 / K1C3 )：G11世代(134＊117 inch)用。</t>
    <phoneticPr fontId="40" type="noConversion"/>
  </si>
  <si>
    <t>PL外観(圖一)</t>
  </si>
  <si>
    <t>不要有明顯的生鏽、或因為裂痕而導致的變形、破損。參照【空PL外觀NG限度一覽表】(TW4-AND-057)。</t>
  </si>
  <si>
    <t>鋁削粉、塗料剝落的薄片、蚊蟲、碎玻璃及其它異物等應清掃乾淨不殘留。</t>
  </si>
  <si>
    <t>面指定</t>
  </si>
  <si>
    <t>TOP面（T）為面向前方放置。</t>
  </si>
  <si>
    <t>破裂</t>
    <phoneticPr fontId="50"/>
  </si>
  <si>
    <t>不可有。</t>
  </si>
  <si>
    <t>位置</t>
    <rPh sb="0" eb="2">
      <t>イチ</t>
    </rPh>
    <phoneticPr fontId="50"/>
  </si>
  <si>
    <t>從右方CORNER槽處約離10-15mm進行板裝載。板偏移±5mm以内。</t>
  </si>
  <si>
    <t>合紙</t>
  </si>
  <si>
    <t>種類</t>
  </si>
  <si>
    <t>參照【各供應商合紙使用規定管理一覽表】(TW4-AND-016)。</t>
    <phoneticPr fontId="40" type="noConversion"/>
  </si>
  <si>
    <t>頂端顏色</t>
    <phoneticPr fontId="51"/>
  </si>
  <si>
    <t>無。</t>
    <phoneticPr fontId="51"/>
  </si>
  <si>
    <t>合紙出代(圖二)</t>
  </si>
  <si>
    <t>合紙(上)出代必要在35~50mm、左右出代值需≧0mm。</t>
  </si>
  <si>
    <t>底部空隙尺寸</t>
  </si>
  <si>
    <t>合紙(下)出代底棧算起 0~15mm(合紙捲入不可)。</t>
  </si>
  <si>
    <t>第1張合紙黏貼(圖三)</t>
  </si>
  <si>
    <t>①使用1張合紙以雙面膠帶黏貼在PL之塑膠包裝袋上/下左/右端往內50mm黏貼，共9處。</t>
  </si>
  <si>
    <t>或②使用2張上、下合紙接併方式，並以雙面膠帶黏貼在PL之塑膠包裝袋上/下左/右端往內50mm黏貼</t>
  </si>
  <si>
    <r>
      <t>，共13處。</t>
    </r>
    <r>
      <rPr>
        <sz val="11"/>
        <color rgb="FFFF0000"/>
        <rFont val="新細明體"/>
        <family val="1"/>
        <charset val="136"/>
      </rPr>
      <t>（2022/10/20 ADCA指摘橫展開改善對應（切面素板附著異物））。</t>
    </r>
  </si>
  <si>
    <t>※注意合紙不可破損、髒污、異物等，且PL組裝時每次須更換新品，並確實黏貼不掉落。</t>
  </si>
  <si>
    <t>雙面膠帶</t>
  </si>
  <si>
    <t>每處規格：約15 x 50mm。</t>
    <phoneticPr fontId="40" type="noConversion"/>
  </si>
  <si>
    <t>合紙開孔</t>
  </si>
  <si>
    <t>開口部大小：100×100mm。</t>
    <phoneticPr fontId="40" type="noConversion"/>
  </si>
  <si>
    <t>開口位置﹕位於面對PL左下方，距離PL左側邊緣220mm、 距離PL下方邊緣870mm處。</t>
  </si>
  <si>
    <t>PL CARD</t>
  </si>
  <si>
    <t>顏色</t>
    <phoneticPr fontId="40" type="noConversion"/>
  </si>
  <si>
    <t xml:space="preserve">參照【硝子種類的識別】(TW4-AND-015)。 </t>
    <phoneticPr fontId="51"/>
  </si>
  <si>
    <t>確認印</t>
  </si>
  <si>
    <t>荷造者 ・ 承認。</t>
    <phoneticPr fontId="51"/>
  </si>
  <si>
    <t>記入内容</t>
  </si>
  <si>
    <t>製品LotNo</t>
    <rPh sb="0" eb="2">
      <t>セイヒン</t>
    </rPh>
    <phoneticPr fontId="51"/>
  </si>
  <si>
    <t>品目code</t>
    <phoneticPr fontId="51"/>
  </si>
  <si>
    <t>品種別</t>
    <phoneticPr fontId="40" type="noConversion"/>
  </si>
  <si>
    <t>實寸法</t>
    <phoneticPr fontId="40" type="noConversion"/>
  </si>
  <si>
    <t>表示寸法</t>
    <rPh sb="0" eb="1">
      <t>ツメ</t>
    </rPh>
    <rPh sb="1" eb="3">
      <t>マイスウ</t>
    </rPh>
    <phoneticPr fontId="51"/>
  </si>
  <si>
    <t>詰枚數</t>
    <phoneticPr fontId="40" type="noConversion"/>
  </si>
  <si>
    <t>製品荷造日時</t>
    <phoneticPr fontId="40" type="noConversion"/>
  </si>
  <si>
    <t>P/L 型式</t>
    <phoneticPr fontId="40" type="noConversion"/>
  </si>
  <si>
    <t>集約品質code</t>
    <phoneticPr fontId="40" type="noConversion"/>
  </si>
  <si>
    <t>採板部位</t>
    <phoneticPr fontId="40" type="noConversion"/>
  </si>
  <si>
    <t>P/L No。</t>
    <phoneticPr fontId="40" type="noConversion"/>
  </si>
  <si>
    <t>BAR CODE</t>
  </si>
  <si>
    <t>有（製品LOT No.，集約品質CODE）。</t>
    <rPh sb="0" eb="1">
      <t>ア</t>
    </rPh>
    <rPh sb="3" eb="5">
      <t>セイヒン</t>
    </rPh>
    <rPh sb="12" eb="14">
      <t>シュウヤク</t>
    </rPh>
    <rPh sb="14" eb="16">
      <t>ヒンシツ</t>
    </rPh>
    <phoneticPr fontId="51"/>
  </si>
  <si>
    <t>位置(圖四)</t>
  </si>
  <si>
    <t>①大卡貼於面對PL左下約500~600mm處（左下第3個檔板旁）。</t>
  </si>
  <si>
    <t>②小卡一張貼於面對PL左側最前方縱向支架下方處、另一張貼於面對PL右側最後方縱向支架中間處。</t>
  </si>
  <si>
    <t>數量</t>
  </si>
  <si>
    <t>大卡*1張、小卡*2張。</t>
    <phoneticPr fontId="40" type="noConversion"/>
  </si>
  <si>
    <t>紙膠帶</t>
  </si>
  <si>
    <t>表示紙、PL CARD貼附時→紙膠帶使用。</t>
  </si>
  <si>
    <t>塑膠包裝袋</t>
  </si>
  <si>
    <t>顏色</t>
  </si>
  <si>
    <r>
      <t xml:space="preserve">參照【硝子種類的識別】(TW4-AND-015)。  </t>
    </r>
    <r>
      <rPr>
        <sz val="11"/>
        <color rgb="FFFF0000"/>
        <rFont val="新細明體"/>
        <family val="1"/>
        <charset val="136"/>
      </rPr>
      <t>(因應cost down ,手前用sheet 經工變提出,改為無色(透明))</t>
    </r>
    <phoneticPr fontId="40" type="noConversion"/>
  </si>
  <si>
    <t>(Polysheet)</t>
  </si>
  <si>
    <r>
      <t xml:space="preserve">規格﹕（4400 x 3480 x </t>
    </r>
    <r>
      <rPr>
        <b/>
        <sz val="11"/>
        <color rgb="FFFF0000"/>
        <rFont val="新細明體"/>
        <family val="1"/>
        <charset val="136"/>
      </rPr>
      <t>0.025</t>
    </r>
    <r>
      <rPr>
        <sz val="11"/>
        <rFont val="新細明體"/>
        <family val="1"/>
        <charset val="136"/>
      </rPr>
      <t>mm）。</t>
    </r>
    <phoneticPr fontId="40" type="noConversion"/>
  </si>
  <si>
    <t>包裝方式(圖五)</t>
  </si>
  <si>
    <r>
      <t>使用2張規格塑膠包裝袋(Polysheet)，其中空PL背板安裝1張有顏色、捆包時PL手前</t>
    </r>
    <r>
      <rPr>
        <sz val="11"/>
        <color rgb="FFFF0000"/>
        <rFont val="新細明體"/>
        <family val="1"/>
        <charset val="136"/>
      </rPr>
      <t>(無色)</t>
    </r>
    <r>
      <rPr>
        <sz val="11"/>
        <rFont val="新細明體"/>
        <family val="1"/>
        <charset val="136"/>
      </rPr>
      <t>包覆1張併接</t>
    </r>
    <phoneticPr fontId="40" type="noConversion"/>
  </si>
  <si>
    <t>固定，且將四邊（上、左、右、下（含底棧處））進行製品玻璃全包覆，並將多出來的塑膠包裝袋整</t>
  </si>
  <si>
    <t>理好往內摺，合紙不可裸露。</t>
  </si>
  <si>
    <t>塑膠包裝袋開孔</t>
  </si>
  <si>
    <t>開口部大小：100×100mm。</t>
  </si>
  <si>
    <t>底棧</t>
  </si>
  <si>
    <t>牛皮紙膠帶(Craft Tape)</t>
  </si>
  <si>
    <t>規格﹕320mm x 50m。</t>
    <phoneticPr fontId="40" type="noConversion"/>
  </si>
  <si>
    <t>厚紙板(M-Flat）</t>
  </si>
  <si>
    <t>規格﹕（210 x 800 x 4）mm。</t>
    <phoneticPr fontId="40" type="noConversion"/>
  </si>
  <si>
    <t>軟性PVC</t>
  </si>
  <si>
    <t>規格﹕（210 x 800）mm。</t>
    <phoneticPr fontId="40" type="noConversion"/>
  </si>
  <si>
    <t>※底棧組裝前須確認(軟性PVC)是否損壞，如有損壞不可使用，將該PL退回工程管理課進行維修更換。</t>
  </si>
  <si>
    <t xml:space="preserve">    背板與底棧的接合處確認無碎玻璃殘留。</t>
  </si>
  <si>
    <t>組裝(圖六)</t>
  </si>
  <si>
    <t>裁切牛皮紙膠帶長度，使其長度比厚紙板(M-Flat）長度之左、右各〉50mm，並在牛皮紙膠帶黏貼面上方</t>
  </si>
  <si>
    <t>放置1枚厚紙板（M-Flat）。</t>
  </si>
  <si>
    <t>厚紙板黏貼牛皮紙位置﹕在牛皮紙膠帶下方邊緣（＞10mm）處反摺黏貼於厚紙板（M-Flat）並插入PL背</t>
  </si>
  <si>
    <t>板底部細縫固定，且厚紙板（M-Flat）置中於牛皮紙膠帶左、右各約（＞50mm）及上方牛皮紙膠帶（</t>
  </si>
  <si>
    <t>＞50mm）處，並將上、左、右三方反摺黏貼於PL底棧位置。</t>
  </si>
  <si>
    <t>※牛皮紙膠帶黏貼厚紙板(M-Flat）於底棧上須平滑不可有皺摺紋路情形發生，以免造成玻璃間隙、運送</t>
  </si>
  <si>
    <t xml:space="preserve">    中破裂。</t>
  </si>
  <si>
    <t>前壓</t>
  </si>
  <si>
    <t>部材</t>
  </si>
  <si>
    <t>瓦楞紙 x 2枚、尺寸：( 2972 x 1702 x 5）mm。</t>
    <phoneticPr fontId="40" type="noConversion"/>
  </si>
  <si>
    <t>將兩枚瓦楞紙垂直置中並排，完整覆蓋放置於PL手前。</t>
  </si>
  <si>
    <t>※瓦楞紙不可有水痕、油漬或髒汙。</t>
  </si>
  <si>
    <t>壓付擋板(圖七)</t>
  </si>
  <si>
    <t>（以壓付擋板來進行壓付固定，壓付擋板共6處-底棧左側*3、底棧右側*3，請依照左、右側分別安裝）。</t>
  </si>
  <si>
    <t>在左、右兩側各個壓付擋板側邊與玻璃端面間放置薄型保麗龍，以填補空隙防止玻璃偏移發生。</t>
  </si>
  <si>
    <t>※壓付擋板可依裝載玻璃枚數來調整安裝位置（Slide使用與否），但6處壓付擋板安裝位置高度須一致。</t>
  </si>
  <si>
    <t>※如枚數不足時，在壓付擋板下方增放保麗龍使其螺絲鎖緊固定玻璃，且不可有螺絲脫牙情形發生。</t>
  </si>
  <si>
    <t>※素板固定是使用専用TORQUE WRENCH（扭力扳手）固定（壓付基準：22N）。</t>
  </si>
  <si>
    <t>※壓付擋板安裝，面對PL左、右壓付擋板各3個不可顛倒混裝，須依左、右側分別安裝，安裝時均須將卡</t>
  </si>
  <si>
    <t xml:space="preserve">    榫安裝到位扣緊，不可有鬆動。</t>
  </si>
  <si>
    <t>素板檢出用感知器</t>
  </si>
  <si>
    <t>感知器窗口(圖八)</t>
  </si>
  <si>
    <t>為了利用IP來檢出素板，所以在PL規定的位置設置開口，以方便感知器sensor感應。</t>
  </si>
  <si>
    <t>窗口</t>
  </si>
  <si>
    <t>(配合塑膠軟墊切出部，最下部合紙也設置開口部)。</t>
    <rPh sb="12" eb="13">
      <t>キ</t>
    </rPh>
    <rPh sb="14" eb="15">
      <t>カ</t>
    </rPh>
    <rPh sb="16" eb="17">
      <t>ブ</t>
    </rPh>
    <rPh sb="18" eb="19">
      <t>アサイカブアカミカイコウブモウ</t>
    </rPh>
    <phoneticPr fontId="50"/>
  </si>
  <si>
    <t>開口部大小：100 × 100mm。</t>
    <rPh sb="0" eb="3">
      <t>カイコウブ</t>
    </rPh>
    <rPh sb="3" eb="4">
      <t>オオ</t>
    </rPh>
    <phoneticPr fontId="50"/>
  </si>
  <si>
    <t>JF製品PL範例</t>
    <phoneticPr fontId="40" type="noConversion"/>
  </si>
  <si>
    <t>L型Corner Pad</t>
  </si>
  <si>
    <t>Corner Pad安裝(圖九)</t>
  </si>
  <si>
    <t>上方Corner Pad : 2個(左1個/右1個)。</t>
  </si>
  <si>
    <t>設置上方Corner Pad時，小心不要弄破合紙、Polysheet及玻璃。</t>
  </si>
  <si>
    <t>其他</t>
  </si>
  <si>
    <t>BAR CODE</t>
    <phoneticPr fontId="50"/>
  </si>
  <si>
    <t>MARK品等欠點情報的TRACE必要的話、在素板所定位置、實施素板ID情報。</t>
    <rPh sb="4" eb="5">
      <t>ヒン</t>
    </rPh>
    <rPh sb="5" eb="6">
      <t>トウ</t>
    </rPh>
    <rPh sb="6" eb="8">
      <t>ケッテン</t>
    </rPh>
    <rPh sb="8" eb="10">
      <t>ジョウホウ</t>
    </rPh>
    <rPh sb="16" eb="18">
      <t>ヒツヨウ</t>
    </rPh>
    <rPh sb="19" eb="21">
      <t>バアイ</t>
    </rPh>
    <rPh sb="27" eb="29">
      <t>イチ</t>
    </rPh>
    <rPh sb="35" eb="37">
      <t>ジョウホウ</t>
    </rPh>
    <phoneticPr fontId="50"/>
  </si>
  <si>
    <t>(素板ID)</t>
  </si>
  <si>
    <t>(印字面是B面)。</t>
    <rPh sb="0" eb="9">
      <t>インジイチウズサンショウインジメンメン</t>
    </rPh>
    <phoneticPr fontId="50"/>
  </si>
  <si>
    <t>備註：因各窯別各產線因應生產現況BAR CODE會有所變更，BAR CODE位置。</t>
    <phoneticPr fontId="11" type="noConversion"/>
  </si>
  <si>
    <t xml:space="preserve">            請參照【各窯爐素板積載後BC位置一覽表】 (TW4-AND-055)。</t>
    <phoneticPr fontId="11" type="noConversion"/>
  </si>
  <si>
    <t>端數品</t>
  </si>
  <si>
    <t>製品PL 100枚以下的出荷不可（詰合実施）。</t>
  </si>
  <si>
    <t>例外﹕&lt;評價及試作品時，另外相談後出荷&gt;。</t>
  </si>
  <si>
    <t>板出代（左右）</t>
  </si>
  <si>
    <t>玻璃置於P/L中心，左右出代的量測值(Max-Min)差異需在25mm以內。</t>
  </si>
  <si>
    <t>發行：</t>
    <phoneticPr fontId="40" type="noConversion"/>
  </si>
  <si>
    <t>素材製造一課、素材製造二課、素材製造三課、素材製造四課、工程管理課斗六、工程管理課台南、品質保證部</t>
    <phoneticPr fontId="40" type="noConversion"/>
  </si>
  <si>
    <t>FOM-TW2-SD-147   Rev.01</t>
  </si>
  <si>
    <t>ADT　縦PL左側横押え変形ー開梱影響あり</t>
    <rPh sb="4" eb="5">
      <t>タテ</t>
    </rPh>
    <rPh sb="7" eb="9">
      <t>ヒダリガワ</t>
    </rPh>
    <rPh sb="9" eb="11">
      <t>ヨコオサ</t>
    </rPh>
    <rPh sb="12" eb="14">
      <t>ヘンケイ</t>
    </rPh>
    <rPh sb="15" eb="17">
      <t>カイコン</t>
    </rPh>
    <rPh sb="17" eb="19">
      <t>エイキョウ</t>
    </rPh>
    <phoneticPr fontId="6"/>
  </si>
  <si>
    <t>ADCA　品質保証課</t>
    <rPh sb="5" eb="10">
      <t>ヒンシツホショウカ</t>
    </rPh>
    <phoneticPr fontId="6"/>
  </si>
  <si>
    <t>物流課から連絡</t>
    <rPh sb="0" eb="3">
      <t>ブツリュウカ</t>
    </rPh>
    <rPh sb="5" eb="7">
      <t>レンラク</t>
    </rPh>
    <phoneticPr fontId="6"/>
  </si>
  <si>
    <t>外部倉庫に納入したINVOICE　NO．TE3GL05SZZのコンテナ内に、PL固定材の脱落が発生した。</t>
    <rPh sb="0" eb="4">
      <t>ガイブソウコ</t>
    </rPh>
    <rPh sb="5" eb="7">
      <t>ノウニュウ</t>
    </rPh>
    <rPh sb="35" eb="36">
      <t>ナイ</t>
    </rPh>
    <rPh sb="40" eb="43">
      <t>コテイザイ</t>
    </rPh>
    <rPh sb="44" eb="46">
      <t>ダツラク</t>
    </rPh>
    <rPh sb="47" eb="49">
      <t>ハッセイ</t>
    </rPh>
    <phoneticPr fontId="6"/>
  </si>
  <si>
    <t>場内に納入し、確認結果。場内開梱に影響がある。</t>
    <rPh sb="0" eb="2">
      <t>ジョウナイ</t>
    </rPh>
    <rPh sb="3" eb="5">
      <t>ノウニュウ</t>
    </rPh>
    <rPh sb="7" eb="11">
      <t>カクニンケッカ</t>
    </rPh>
    <rPh sb="12" eb="14">
      <t>ジョウナイ</t>
    </rPh>
    <rPh sb="14" eb="16">
      <t>カイコン</t>
    </rPh>
    <rPh sb="17" eb="19">
      <t>エイキョウ</t>
    </rPh>
    <phoneticPr fontId="6"/>
  </si>
  <si>
    <t>NWK3125053</t>
  </si>
  <si>
    <t>左側横押え変形</t>
    <rPh sb="0" eb="1">
      <t>ヒダリ</t>
    </rPh>
    <rPh sb="1" eb="2">
      <t>ガワ</t>
    </rPh>
    <rPh sb="2" eb="4">
      <t>ヨコオサ</t>
    </rPh>
    <rPh sb="5" eb="7">
      <t>ヘンケイ</t>
    </rPh>
    <phoneticPr fontId="6"/>
  </si>
  <si>
    <t>左側横押え変形</t>
    <rPh sb="0" eb="2">
      <t>ヒダリガワ</t>
    </rPh>
    <rPh sb="2" eb="4">
      <t>ヨコオサ</t>
    </rPh>
    <rPh sb="5" eb="7">
      <t>ヘンケイ</t>
    </rPh>
    <phoneticPr fontId="6"/>
  </si>
  <si>
    <t>基板ズレ㎜</t>
    <rPh sb="0" eb="2">
      <t>キバン</t>
    </rPh>
    <phoneticPr fontId="6"/>
  </si>
  <si>
    <t>右側横押え</t>
    <rPh sb="0" eb="1">
      <t>ミギ</t>
    </rPh>
    <rPh sb="1" eb="2">
      <t>ガワ</t>
    </rPh>
    <rPh sb="2" eb="4">
      <t>ヨコオサ</t>
    </rPh>
    <phoneticPr fontId="6"/>
  </si>
  <si>
    <t>20㎜</t>
    <phoneticPr fontId="6"/>
  </si>
  <si>
    <t>12㎜</t>
    <phoneticPr fontId="6"/>
  </si>
  <si>
    <t>クッション材破損、引っかかっている</t>
    <phoneticPr fontId="6"/>
  </si>
  <si>
    <t>左</t>
    <rPh sb="0" eb="1">
      <t>ヒダリ</t>
    </rPh>
    <phoneticPr fontId="6"/>
  </si>
  <si>
    <t>右</t>
    <rPh sb="0" eb="1">
      <t>ミギ</t>
    </rPh>
    <phoneticPr fontId="6"/>
  </si>
  <si>
    <t>計</t>
    <rPh sb="0" eb="1">
      <t>ケイ</t>
    </rPh>
    <phoneticPr fontId="6"/>
  </si>
  <si>
    <t>変形無し</t>
    <rPh sb="0" eb="3">
      <t>ヘンケイナ</t>
    </rPh>
    <phoneticPr fontId="6"/>
  </si>
  <si>
    <t>基板全体的に左側偏移、素板がPL端面から約18㎜出している。</t>
    <rPh sb="0" eb="2">
      <t>キバン</t>
    </rPh>
    <rPh sb="2" eb="5">
      <t>ゼンタイテキ</t>
    </rPh>
    <rPh sb="6" eb="8">
      <t>ヒダリガワ</t>
    </rPh>
    <rPh sb="8" eb="10">
      <t>ヘンイ</t>
    </rPh>
    <rPh sb="11" eb="12">
      <t>モト</t>
    </rPh>
    <rPh sb="12" eb="13">
      <t>イタ</t>
    </rPh>
    <rPh sb="16" eb="18">
      <t>タンメン</t>
    </rPh>
    <rPh sb="20" eb="21">
      <t>ヤク</t>
    </rPh>
    <rPh sb="24" eb="25">
      <t>ダ</t>
    </rPh>
    <phoneticPr fontId="6"/>
  </si>
  <si>
    <t>NWK3125032</t>
  </si>
  <si>
    <t>クッション材破損、引っかかっている</t>
  </si>
  <si>
    <t>基板全体的に左側偏移、</t>
    <rPh sb="0" eb="5">
      <t>キバンゼンタイテキ</t>
    </rPh>
    <rPh sb="6" eb="8">
      <t>ヒダリガワ</t>
    </rPh>
    <rPh sb="8" eb="10">
      <t>ヘンイ</t>
    </rPh>
    <phoneticPr fontId="6"/>
  </si>
  <si>
    <t>計數 - 製品パレットNO</t>
  </si>
  <si>
    <t>欄標籤</t>
  </si>
  <si>
    <t>G11</t>
  </si>
  <si>
    <t>23年度產出量</t>
    <phoneticPr fontId="20" type="noConversion"/>
  </si>
  <si>
    <t>厚紙板(M-Flat)</t>
    <phoneticPr fontId="20" type="noConversion"/>
  </si>
  <si>
    <t>使用量</t>
    <phoneticPr fontId="20" type="noConversion"/>
  </si>
  <si>
    <t>壓縮板(TEX)</t>
    <phoneticPr fontId="20" type="noConversion"/>
  </si>
  <si>
    <t>瓦楞紙</t>
  </si>
  <si>
    <t>使用量</t>
  </si>
  <si>
    <t>單價</t>
  </si>
  <si>
    <t>塑膠poly sheet</t>
    <phoneticPr fontId="20" type="noConversion"/>
  </si>
  <si>
    <t>保麗龍</t>
    <phoneticPr fontId="20" type="noConversion"/>
  </si>
  <si>
    <t>其他(估計)</t>
    <phoneticPr fontId="20" type="noConversion"/>
  </si>
  <si>
    <t>費用/PL</t>
    <phoneticPr fontId="20" type="noConversion"/>
  </si>
  <si>
    <t>總金額</t>
    <phoneticPr fontId="20" type="noConversion"/>
  </si>
  <si>
    <t>800*210*4</t>
    <phoneticPr fontId="20" type="noConversion"/>
  </si>
  <si>
    <t>-</t>
    <phoneticPr fontId="20" type="noConversion"/>
  </si>
  <si>
    <t>2972*1702*5</t>
    <phoneticPr fontId="20" type="noConversion"/>
  </si>
  <si>
    <t>4400*3480*0.06</t>
    <phoneticPr fontId="20" type="noConversion"/>
  </si>
  <si>
    <t>300*180*10</t>
    <phoneticPr fontId="20" type="noConversion"/>
  </si>
  <si>
    <t>K1C3</t>
    <phoneticPr fontId="20" type="noConversion"/>
  </si>
  <si>
    <t>800*130*4</t>
    <phoneticPr fontId="20" type="noConversion"/>
  </si>
  <si>
    <t>300*110*10</t>
    <phoneticPr fontId="20" type="noConversion"/>
  </si>
  <si>
    <t>G8</t>
  </si>
  <si>
    <t>A88</t>
  </si>
  <si>
    <t>600*140*4</t>
    <phoneticPr fontId="20" type="noConversion"/>
  </si>
  <si>
    <t>200*100*60</t>
    <phoneticPr fontId="20" type="noConversion"/>
  </si>
  <si>
    <t>G88</t>
  </si>
  <si>
    <t>K88</t>
  </si>
  <si>
    <t>G6</t>
  </si>
  <si>
    <t>A63</t>
  </si>
  <si>
    <t>280*100*2</t>
    <phoneticPr fontId="20" type="noConversion"/>
  </si>
  <si>
    <t>280*100*10</t>
    <phoneticPr fontId="20" type="noConversion"/>
  </si>
  <si>
    <t>1880*1524*5</t>
    <phoneticPr fontId="20" type="noConversion"/>
  </si>
  <si>
    <t>3450*2350*0.025</t>
    <phoneticPr fontId="20" type="noConversion"/>
  </si>
  <si>
    <t>190*120*150</t>
    <phoneticPr fontId="20" type="noConversion"/>
  </si>
  <si>
    <t>G62</t>
  </si>
  <si>
    <t>A64D</t>
  </si>
  <si>
    <t>G64D</t>
  </si>
  <si>
    <t>K64D</t>
  </si>
  <si>
    <t>單位:㎜</t>
    <phoneticPr fontId="20" type="noConversion"/>
  </si>
  <si>
    <t>J/K 年度總金額</t>
    <phoneticPr fontId="20" type="noConversion"/>
  </si>
  <si>
    <t>G11</t>
    <phoneticPr fontId="20" type="noConversion"/>
  </si>
  <si>
    <t>G8</t>
    <phoneticPr fontId="20" type="noConversion"/>
  </si>
  <si>
    <t>G6</t>
    <phoneticPr fontId="20" type="noConversion"/>
  </si>
  <si>
    <t xml:space="preserve">
ADCA評價要.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</si>
</sst>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_);[Red]\(0.0\)"/>
    <numFmt numFmtId="177" formatCode="&quot;$&quot;#,##0"/>
    <numFmt numFmtId="178" formatCode="m/d"/>
    <numFmt numFmtId="179" formatCode="yyyy/m/d\ h:mm;@"/>
  </numFmts>
  <fonts count="78">
    <font>
      <sz val="11"/>
      <color theme="1"/>
      <name val="新細明體"/>
      <family val="2"/>
      <scheme val="minor"/>
    </font>
    <font>
      <sz val="11"/>
      <color theme="1"/>
      <name val="微軟正黑體"/>
      <family val="2"/>
      <charset val="136"/>
    </font>
    <font>
      <sz val="11"/>
      <color theme="1"/>
      <name val="微軟正黑體"/>
      <family val="2"/>
      <charset val="136"/>
    </font>
    <font>
      <sz val="11"/>
      <color theme="1"/>
      <name val="微軟正黑體"/>
      <family val="2"/>
      <charset val="136"/>
    </font>
    <font>
      <sz val="11"/>
      <color theme="1"/>
      <name val="微軟正黑體"/>
      <family val="2"/>
      <charset val="136"/>
    </font>
    <font>
      <sz val="11"/>
      <color theme="1"/>
      <name val="微軟正黑體"/>
      <family val="2"/>
      <charset val="136"/>
    </font>
    <font>
      <sz val="6"/>
      <name val="新細明體"/>
      <family val="3"/>
      <charset val="128"/>
      <scheme val="minor"/>
    </font>
    <font>
      <sz val="12"/>
      <color theme="1"/>
      <name val="新細明體"/>
      <family val="3"/>
      <charset val="128"/>
      <scheme val="minor"/>
    </font>
    <font>
      <sz val="12"/>
      <name val="新細明體"/>
      <family val="1"/>
      <charset val="136"/>
    </font>
    <font>
      <sz val="12"/>
      <name val="MS Mincho"/>
      <family val="1"/>
      <charset val="128"/>
    </font>
    <font>
      <sz val="9"/>
      <name val="新細明體"/>
      <family val="3"/>
      <charset val="136"/>
      <scheme val="minor"/>
    </font>
    <font>
      <sz val="9"/>
      <name val="新細明體"/>
      <family val="1"/>
      <charset val="136"/>
    </font>
    <font>
      <sz val="11"/>
      <color theme="1"/>
      <name val="新細明體"/>
      <family val="2"/>
      <scheme val="minor"/>
    </font>
    <font>
      <sz val="11"/>
      <name val="ＭＳ Ｐゴシック"/>
      <family val="2"/>
      <charset val="136"/>
    </font>
    <font>
      <sz val="11"/>
      <color theme="1"/>
      <name val="新細明體"/>
      <family val="2"/>
      <charset val="128"/>
      <scheme val="minor"/>
    </font>
    <font>
      <sz val="10.5"/>
      <color theme="1"/>
      <name val="新細明體"/>
      <family val="1"/>
      <charset val="136"/>
      <scheme val="minor"/>
    </font>
    <font>
      <sz val="12"/>
      <color theme="1"/>
      <name val="新細明體"/>
      <family val="1"/>
      <charset val="136"/>
      <scheme val="minor"/>
    </font>
    <font>
      <sz val="11"/>
      <color rgb="FFFF0000"/>
      <name val="微軟正黑體"/>
      <family val="2"/>
      <charset val="136"/>
    </font>
    <font>
      <sz val="12"/>
      <color theme="1"/>
      <name val="新細明體"/>
      <family val="2"/>
      <charset val="128"/>
      <scheme val="minor"/>
    </font>
    <font>
      <sz val="12"/>
      <color theme="1"/>
      <name val="微軟正黑體"/>
      <family val="2"/>
      <charset val="136"/>
    </font>
    <font>
      <sz val="9"/>
      <name val="微軟正黑體"/>
      <family val="2"/>
      <charset val="136"/>
    </font>
    <font>
      <sz val="11"/>
      <name val="微軟正黑體"/>
      <family val="2"/>
      <charset val="136"/>
    </font>
    <font>
      <b/>
      <sz val="14"/>
      <color theme="1"/>
      <name val="微軟正黑體"/>
      <family val="2"/>
      <charset val="136"/>
    </font>
    <font>
      <sz val="9"/>
      <color theme="1"/>
      <name val="微軟正黑體"/>
      <family val="2"/>
      <charset val="136"/>
    </font>
    <font>
      <b/>
      <u/>
      <sz val="11"/>
      <color rgb="FF0000FF"/>
      <name val="微軟正黑體"/>
      <family val="2"/>
      <charset val="136"/>
    </font>
    <font>
      <b/>
      <sz val="14"/>
      <color rgb="FF0000FF"/>
      <name val="微軟正黑體"/>
      <family val="2"/>
      <charset val="136"/>
    </font>
    <font>
      <b/>
      <sz val="9"/>
      <color indexed="81"/>
      <name val="細明體"/>
      <family val="3"/>
      <charset val="136"/>
    </font>
    <font>
      <sz val="10"/>
      <color indexed="81"/>
      <name val="細明體"/>
      <family val="3"/>
      <charset val="136"/>
    </font>
    <font>
      <sz val="10"/>
      <color indexed="81"/>
      <name val="Tahoma"/>
      <family val="2"/>
    </font>
    <font>
      <sz val="10.5"/>
      <color theme="1"/>
      <name val="微軟正黑體"/>
      <family val="2"/>
      <charset val="136"/>
    </font>
    <font>
      <sz val="12"/>
      <name val="Meiryo UI"/>
      <family val="2"/>
      <charset val="128"/>
    </font>
    <font>
      <sz val="12"/>
      <color theme="1"/>
      <name val="Meiryo UI"/>
      <family val="2"/>
      <charset val="128"/>
    </font>
    <font>
      <sz val="11"/>
      <color theme="1"/>
      <name val="Meiryo UI"/>
      <family val="2"/>
      <charset val="128"/>
    </font>
    <font>
      <sz val="11"/>
      <color theme="1"/>
      <name val="細明體"/>
      <family val="2"/>
      <charset val="136"/>
    </font>
    <font>
      <sz val="6"/>
      <name val="BIZ UDMincho Medium"/>
      <family val="1"/>
      <charset val="128"/>
    </font>
    <font>
      <sz val="11"/>
      <color theme="1"/>
      <name val="Meiryo UI"/>
      <family val="2"/>
    </font>
    <font>
      <sz val="11"/>
      <color indexed="8"/>
      <name val="Meiryo UI"/>
      <family val="2"/>
      <charset val="128"/>
    </font>
    <font>
      <sz val="11"/>
      <name val="ＭＳ Ｐゴシック"/>
      <family val="2"/>
      <charset val="128"/>
    </font>
    <font>
      <b/>
      <sz val="10"/>
      <name val="新細明體"/>
      <family val="1"/>
      <charset val="136"/>
    </font>
    <font>
      <sz val="22"/>
      <name val="新細明體"/>
      <family val="1"/>
      <charset val="136"/>
    </font>
    <font>
      <sz val="9"/>
      <name val="細明體"/>
      <family val="3"/>
      <charset val="136"/>
    </font>
    <font>
      <sz val="10"/>
      <name val="新細明體"/>
      <family val="1"/>
      <charset val="136"/>
    </font>
    <font>
      <sz val="12"/>
      <color rgb="FFFF0000"/>
      <name val="新細明體"/>
      <family val="1"/>
      <charset val="136"/>
    </font>
    <font>
      <sz val="12"/>
      <name val="Osaka"/>
      <family val="3"/>
      <charset val="128"/>
    </font>
    <font>
      <sz val="11"/>
      <name val="新細明體"/>
      <family val="1"/>
      <charset val="136"/>
    </font>
    <font>
      <sz val="14"/>
      <name val="新細明體"/>
      <family val="1"/>
      <charset val="136"/>
    </font>
    <font>
      <b/>
      <sz val="14"/>
      <name val="新細明體"/>
      <family val="1"/>
      <charset val="136"/>
    </font>
    <font>
      <b/>
      <sz val="11"/>
      <name val="新細明體"/>
      <family val="1"/>
      <charset val="136"/>
    </font>
    <font>
      <b/>
      <sz val="12"/>
      <name val="新細明體"/>
      <family val="1"/>
      <charset val="136"/>
    </font>
    <font>
      <sz val="18"/>
      <name val="新細明體"/>
      <family val="1"/>
      <charset val="136"/>
    </font>
    <font>
      <sz val="6"/>
      <name val="ＭＳ Ｐゴシック"/>
      <family val="2"/>
      <charset val="128"/>
    </font>
    <font>
      <sz val="6"/>
      <name val="Osaka"/>
      <family val="3"/>
      <charset val="128"/>
    </font>
    <font>
      <sz val="11"/>
      <color rgb="FFFF0000"/>
      <name val="新細明體"/>
      <family val="1"/>
      <charset val="136"/>
    </font>
    <font>
      <b/>
      <sz val="11"/>
      <color rgb="FFFF0000"/>
      <name val="新細明體"/>
      <family val="1"/>
      <charset val="136"/>
    </font>
    <font>
      <sz val="9.4499999999999993"/>
      <color theme="1"/>
      <name val="微軟正黑體"/>
      <family val="2"/>
      <charset val="136"/>
    </font>
    <font>
      <sz val="11"/>
      <color rgb="FF0000FF"/>
      <name val="微軟正黑體"/>
      <family val="2"/>
      <charset val="136"/>
    </font>
    <font>
      <sz val="9.9"/>
      <color theme="1"/>
      <name val="微軟正黑體"/>
      <family val="2"/>
      <charset val="136"/>
    </font>
    <font>
      <b/>
      <sz val="14"/>
      <color theme="1"/>
      <name val="新細明體"/>
      <family val="1"/>
      <charset val="136"/>
      <scheme val="minor"/>
    </font>
    <font>
      <sz val="10"/>
      <color theme="1"/>
      <name val="新細明體"/>
      <family val="1"/>
      <charset val="136"/>
      <scheme val="minor"/>
    </font>
    <font>
      <b/>
      <sz val="11"/>
      <color theme="1"/>
      <name val="新細明體"/>
      <family val="1"/>
      <charset val="136"/>
      <scheme val="minor"/>
    </font>
    <font>
      <sz val="10.5"/>
      <color theme="1"/>
      <name val="新細明體"/>
      <family val="1"/>
      <charset val="136"/>
    </font>
    <font>
      <b/>
      <sz val="10"/>
      <color theme="1"/>
      <name val="新細明體"/>
      <family val="1"/>
      <charset val="136"/>
      <scheme val="minor"/>
    </font>
    <font>
      <sz val="8"/>
      <color theme="1"/>
      <name val="新細明體"/>
      <family val="1"/>
      <charset val="136"/>
      <scheme val="minor"/>
    </font>
    <font>
      <sz val="10.5"/>
      <color theme="1"/>
      <name val="新細明體"/>
      <family val="1"/>
      <charset val="136"/>
      <scheme val="major"/>
    </font>
    <font>
      <sz val="10.5"/>
      <color theme="1"/>
      <name val="Meiryo UI"/>
      <family val="2"/>
      <charset val="128"/>
    </font>
    <font>
      <b/>
      <sz val="10.5"/>
      <color theme="1"/>
      <name val="新細明體"/>
      <family val="1"/>
      <charset val="136"/>
      <scheme val="minor"/>
    </font>
    <font>
      <b/>
      <sz val="11"/>
      <color theme="1"/>
      <name val="新細明體"/>
      <family val="1"/>
      <scheme val="minor"/>
    </font>
    <font>
      <sz val="9"/>
      <color theme="1"/>
      <name val="新細明體"/>
      <family val="1"/>
      <charset val="136"/>
      <scheme val="major"/>
    </font>
    <font>
      <sz val="10.5"/>
      <color theme="1"/>
      <name val="新細明體"/>
      <family val="1"/>
      <scheme val="major"/>
    </font>
    <font>
      <sz val="10.5"/>
      <color theme="1"/>
      <name val="新細明體"/>
      <family val="1"/>
      <charset val="128"/>
      <scheme val="major"/>
    </font>
    <font>
      <sz val="10"/>
      <color theme="1"/>
      <name val="新細明體"/>
      <family val="1"/>
      <charset val="136"/>
      <scheme val="major"/>
    </font>
    <font>
      <sz val="11"/>
      <color theme="1"/>
      <name val="新細明體"/>
      <family val="1"/>
      <charset val="136"/>
      <scheme val="minor"/>
    </font>
    <font>
      <sz val="18"/>
      <name val="微軟正黑體"/>
      <family val="2"/>
      <charset val="136"/>
    </font>
    <font>
      <sz val="16"/>
      <name val="微軟正黑體"/>
      <family val="2"/>
      <charset val="136"/>
    </font>
    <font>
      <sz val="22"/>
      <color theme="1"/>
      <name val="Microsoft YaHei UI"/>
      <family val="2"/>
      <charset val="134"/>
    </font>
    <font>
      <sz val="11"/>
      <color theme="1"/>
      <name val="Microsoft YaHei UI"/>
      <family val="2"/>
      <charset val="134"/>
    </font>
    <font>
      <sz val="12"/>
      <color rgb="FF000000"/>
      <name val="Microsoft YaHei UI"/>
      <family val="2"/>
      <charset val="134"/>
    </font>
    <font>
      <sz val="16"/>
      <name val="Meiryo UI"/>
      <family val="2"/>
      <charset val="128"/>
    </font>
  </fonts>
  <fills count="15">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7" tint="0.59999389629810485"/>
        <bgColor indexed="64"/>
      </patternFill>
    </fill>
    <fill>
      <patternFill patternType="solid">
        <fgColor theme="0" tint="-0.34998626667073579"/>
        <bgColor indexed="64"/>
      </patternFill>
    </fill>
    <fill>
      <patternFill patternType="solid">
        <fgColor rgb="FF33CCFF"/>
        <bgColor indexed="64"/>
      </patternFill>
    </fill>
    <fill>
      <patternFill patternType="solid">
        <fgColor indexed="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rgb="FF92D050"/>
        <bgColor indexed="64"/>
      </patternFill>
    </fill>
    <fill>
      <patternFill patternType="solid">
        <fgColor rgb="FFFFCC00"/>
        <bgColor indexed="64"/>
      </patternFill>
    </fill>
  </fills>
  <borders count="141">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right style="medium">
        <color indexed="64"/>
      </right>
      <top/>
      <bottom/>
      <diagonal/>
    </border>
    <border>
      <left style="thin">
        <color indexed="64"/>
      </left>
      <right/>
      <top style="medium">
        <color indexed="64"/>
      </top>
      <bottom/>
      <diagonal/>
    </border>
    <border>
      <left/>
      <right/>
      <top style="medium">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diagonal/>
    </border>
    <border>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right/>
      <top style="medium">
        <color rgb="FF000000"/>
      </top>
      <bottom/>
      <diagonal/>
    </border>
    <border>
      <left style="thin">
        <color indexed="64"/>
      </left>
      <right/>
      <top style="medium">
        <color rgb="FF000000"/>
      </top>
      <bottom style="thin">
        <color indexed="64"/>
      </bottom>
      <diagonal/>
    </border>
    <border>
      <left/>
      <right/>
      <top style="medium">
        <color rgb="FF000000"/>
      </top>
      <bottom style="thin">
        <color indexed="64"/>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indexed="64"/>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medium">
        <color indexed="64"/>
      </top>
      <bottom style="medium">
        <color indexed="64"/>
      </bottom>
      <diagonal/>
    </border>
    <border>
      <left style="thin">
        <color theme="1"/>
      </left>
      <right/>
      <top style="medium">
        <color indexed="64"/>
      </top>
      <bottom style="thin">
        <color indexed="64"/>
      </bottom>
      <diagonal/>
    </border>
    <border>
      <left/>
      <right style="thin">
        <color theme="1"/>
      </right>
      <top style="medium">
        <color indexed="64"/>
      </top>
      <bottom style="thin">
        <color indexed="64"/>
      </bottom>
      <diagonal/>
    </border>
    <border>
      <left style="medium">
        <color rgb="FF000000"/>
      </left>
      <right style="thin">
        <color rgb="FF000000"/>
      </right>
      <top style="medium">
        <color rgb="FF000000"/>
      </top>
      <bottom/>
      <diagonal/>
    </border>
    <border>
      <left/>
      <right style="medium">
        <color indexed="64"/>
      </right>
      <top style="medium">
        <color rgb="FF000000"/>
      </top>
      <bottom style="thin">
        <color indexed="64"/>
      </bottom>
      <diagonal/>
    </border>
    <border>
      <left style="medium">
        <color rgb="FF000000"/>
      </left>
      <right style="thin">
        <color rgb="FF000000"/>
      </right>
      <top/>
      <bottom/>
      <diagonal/>
    </border>
    <border>
      <left/>
      <right style="medium">
        <color rgb="FF000000"/>
      </right>
      <top style="thin">
        <color indexed="64"/>
      </top>
      <bottom style="thin">
        <color indexed="64"/>
      </bottom>
      <diagonal/>
    </border>
    <border>
      <left/>
      <right/>
      <top/>
      <bottom style="dotted">
        <color indexed="64"/>
      </bottom>
      <diagonal/>
    </border>
    <border>
      <left style="thin">
        <color indexed="64"/>
      </left>
      <right/>
      <top/>
      <bottom style="dotted">
        <color indexed="64"/>
      </bottom>
      <diagonal/>
    </border>
    <border>
      <left/>
      <right style="medium">
        <color indexed="64"/>
      </right>
      <top/>
      <bottom style="dotted">
        <color indexed="64"/>
      </bottom>
      <diagonal/>
    </border>
    <border>
      <left/>
      <right/>
      <top style="dotted">
        <color indexed="64"/>
      </top>
      <bottom/>
      <diagonal/>
    </border>
    <border>
      <left/>
      <right style="dotted">
        <color indexed="64"/>
      </right>
      <top style="dotted">
        <color indexed="64"/>
      </top>
      <bottom/>
      <diagonal/>
    </border>
    <border>
      <left/>
      <right style="medium">
        <color rgb="FF000000"/>
      </right>
      <top style="dotted">
        <color indexed="64"/>
      </top>
      <bottom/>
      <diagonal/>
    </border>
    <border>
      <left/>
      <right style="dotted">
        <color indexed="64"/>
      </right>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medium">
        <color rgb="FF000000"/>
      </right>
      <top style="thin">
        <color indexed="64"/>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bottom style="dotted">
        <color rgb="FF000000"/>
      </bottom>
      <diagonal/>
    </border>
    <border>
      <left/>
      <right/>
      <top/>
      <bottom style="dotted">
        <color rgb="FF000000"/>
      </bottom>
      <diagonal/>
    </border>
    <border>
      <left/>
      <right style="dotted">
        <color indexed="64"/>
      </right>
      <top/>
      <bottom style="dotted">
        <color rgb="FF000000"/>
      </bottom>
      <diagonal/>
    </border>
    <border>
      <left/>
      <right style="medium">
        <color rgb="FF000000"/>
      </right>
      <top/>
      <bottom style="dotted">
        <color rgb="FF000000"/>
      </bottom>
      <diagonal/>
    </border>
    <border>
      <left/>
      <right/>
      <top style="dotted">
        <color rgb="FF000000"/>
      </top>
      <bottom style="thin">
        <color rgb="FF000000"/>
      </bottom>
      <diagonal/>
    </border>
    <border>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top style="thin">
        <color indexed="64"/>
      </top>
      <bottom style="medium">
        <color indexed="64"/>
      </bottom>
      <diagonal/>
    </border>
    <border>
      <left/>
      <right style="thin">
        <color indexed="64"/>
      </right>
      <top style="medium">
        <color indexed="64"/>
      </top>
      <bottom style="thin">
        <color rgb="FF000000"/>
      </bottom>
      <diagonal/>
    </border>
    <border>
      <left style="thin">
        <color indexed="64"/>
      </left>
      <right/>
      <top style="thin">
        <color rgb="FF000000"/>
      </top>
      <bottom/>
      <diagonal/>
    </border>
    <border>
      <left style="thin">
        <color indexed="64"/>
      </left>
      <right/>
      <top style="thin">
        <color rgb="FF000000"/>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hair">
        <color indexed="64"/>
      </left>
      <right style="thin">
        <color indexed="64"/>
      </right>
      <top/>
      <bottom/>
      <diagonal/>
    </border>
    <border>
      <left style="medium">
        <color indexed="64"/>
      </left>
      <right/>
      <top/>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bottom style="thin">
        <color indexed="64"/>
      </bottom>
      <diagonal/>
    </border>
    <border>
      <left style="thin">
        <color indexed="64"/>
      </left>
      <right/>
      <top style="hair">
        <color indexed="64"/>
      </top>
      <bottom/>
      <diagonal/>
    </border>
    <border>
      <left/>
      <right/>
      <top style="hair">
        <color indexed="64"/>
      </top>
      <bottom/>
      <diagonal/>
    </border>
    <border>
      <left/>
      <right style="medium">
        <color indexed="64"/>
      </right>
      <top style="hair">
        <color indexed="64"/>
      </top>
      <bottom style="thin">
        <color indexed="64"/>
      </bottom>
      <diagonal/>
    </border>
    <border>
      <left style="thin">
        <color indexed="64"/>
      </left>
      <right/>
      <top style="thin">
        <color indexed="64"/>
      </top>
      <bottom style="hair">
        <color indexed="64"/>
      </bottom>
      <diagonal/>
    </border>
    <border>
      <left/>
      <right/>
      <top/>
      <bottom style="hair">
        <color indexed="64"/>
      </bottom>
      <diagonal/>
    </border>
    <border>
      <left/>
      <right/>
      <top style="thin">
        <color indexed="64"/>
      </top>
      <bottom style="hair">
        <color indexed="64"/>
      </bottom>
      <diagonal/>
    </border>
    <border>
      <left/>
      <right style="medium">
        <color indexed="64"/>
      </right>
      <top style="thin">
        <color indexed="64"/>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medium">
        <color indexed="64"/>
      </left>
      <right/>
      <top/>
      <bottom style="thin">
        <color indexed="64"/>
      </bottom>
      <diagonal/>
    </border>
    <border>
      <left style="thin">
        <color indexed="64"/>
      </left>
      <right/>
      <top style="hair">
        <color indexed="64"/>
      </top>
      <bottom style="thin">
        <color indexed="64"/>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right style="medium">
        <color indexed="64"/>
      </right>
      <top style="hair">
        <color indexed="64"/>
      </top>
      <bottom/>
      <diagonal/>
    </border>
    <border>
      <left style="thin">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indexed="64"/>
      </top>
      <bottom/>
      <diagonal/>
    </border>
  </borders>
  <cellStyleXfs count="26">
    <xf numFmtId="0" fontId="0" fillId="0" borderId="0"/>
    <xf numFmtId="0" fontId="7" fillId="0" borderId="0">
      <alignment vertical="center"/>
    </xf>
    <xf numFmtId="0" fontId="7" fillId="0" borderId="0">
      <alignment vertical="center"/>
    </xf>
    <xf numFmtId="0" fontId="8" fillId="0" borderId="0">
      <alignment vertical="center"/>
    </xf>
    <xf numFmtId="0" fontId="9" fillId="0" borderId="0"/>
    <xf numFmtId="0" fontId="13" fillId="0" borderId="0">
      <alignment vertical="center"/>
    </xf>
    <xf numFmtId="0" fontId="14" fillId="0" borderId="0">
      <alignment vertical="center"/>
    </xf>
    <xf numFmtId="0" fontId="12" fillId="0" borderId="0">
      <alignment vertical="center"/>
    </xf>
    <xf numFmtId="0" fontId="14" fillId="0" borderId="0">
      <alignment vertical="center"/>
    </xf>
    <xf numFmtId="0" fontId="12" fillId="0" borderId="0">
      <alignment vertical="center"/>
    </xf>
    <xf numFmtId="0" fontId="12" fillId="0" borderId="0">
      <alignment vertical="center"/>
    </xf>
    <xf numFmtId="0" fontId="18" fillId="0" borderId="0">
      <alignment vertical="center"/>
    </xf>
    <xf numFmtId="0" fontId="5" fillId="0" borderId="0">
      <alignment vertical="center"/>
    </xf>
    <xf numFmtId="0" fontId="8" fillId="0" borderId="0"/>
    <xf numFmtId="9" fontId="5" fillId="0" borderId="0" applyFont="0" applyFill="0" applyBorder="0" applyAlignment="0" applyProtection="0">
      <alignment vertical="center"/>
    </xf>
    <xf numFmtId="0" fontId="8" fillId="0" borderId="0">
      <alignment vertical="center"/>
    </xf>
    <xf numFmtId="0" fontId="8" fillId="0" borderId="0">
      <alignment vertical="center"/>
    </xf>
    <xf numFmtId="0" fontId="14" fillId="0" borderId="0">
      <alignment vertical="center"/>
    </xf>
    <xf numFmtId="0" fontId="13" fillId="0" borderId="0">
      <alignment vertical="center"/>
    </xf>
    <xf numFmtId="0" fontId="14" fillId="0" borderId="0">
      <alignment vertical="center"/>
    </xf>
    <xf numFmtId="0" fontId="12" fillId="0" borderId="0"/>
    <xf numFmtId="0" fontId="37" fillId="0" borderId="0"/>
    <xf numFmtId="0" fontId="43" fillId="0" borderId="0"/>
    <xf numFmtId="0" fontId="37" fillId="0" borderId="0"/>
    <xf numFmtId="0" fontId="37" fillId="0" borderId="0"/>
    <xf numFmtId="0" fontId="4" fillId="0" borderId="0">
      <alignment vertical="center"/>
    </xf>
  </cellStyleXfs>
  <cellXfs count="587">
    <xf numFmtId="0" fontId="0" fillId="0" borderId="0" xfId="0"/>
    <xf numFmtId="0" fontId="15" fillId="0" borderId="0" xfId="1" applyFont="1" applyAlignment="1">
      <alignment horizontal="left" vertical="center"/>
    </xf>
    <xf numFmtId="0" fontId="15" fillId="0" borderId="0" xfId="1" applyFont="1" applyAlignment="1">
      <alignment horizontal="center" vertical="center"/>
    </xf>
    <xf numFmtId="0" fontId="15" fillId="0" borderId="0" xfId="1" applyFont="1">
      <alignment vertical="center"/>
    </xf>
    <xf numFmtId="0" fontId="15" fillId="0" borderId="74" xfId="1" applyFont="1" applyBorder="1">
      <alignment vertical="center"/>
    </xf>
    <xf numFmtId="0" fontId="16" fillId="0" borderId="0" xfId="1" applyFont="1">
      <alignment vertical="center"/>
    </xf>
    <xf numFmtId="0" fontId="15" fillId="0" borderId="86" xfId="1" applyFont="1" applyBorder="1">
      <alignment vertical="center"/>
    </xf>
    <xf numFmtId="0" fontId="15" fillId="0" borderId="87" xfId="1" applyFont="1" applyBorder="1" applyAlignment="1">
      <alignment horizontal="center" vertical="center"/>
    </xf>
    <xf numFmtId="0" fontId="16" fillId="0" borderId="87" xfId="1" applyFont="1" applyBorder="1">
      <alignment vertical="center"/>
    </xf>
    <xf numFmtId="0" fontId="15" fillId="0" borderId="87" xfId="1" applyFont="1" applyBorder="1">
      <alignment vertical="center"/>
    </xf>
    <xf numFmtId="0" fontId="15" fillId="0" borderId="88" xfId="1" applyFont="1" applyBorder="1">
      <alignment vertical="center"/>
    </xf>
    <xf numFmtId="0" fontId="15" fillId="0" borderId="49" xfId="1" applyFont="1" applyBorder="1">
      <alignment vertical="center"/>
    </xf>
    <xf numFmtId="0" fontId="15" fillId="0" borderId="89" xfId="1" applyFont="1" applyBorder="1">
      <alignment vertical="center"/>
    </xf>
    <xf numFmtId="0" fontId="19" fillId="0" borderId="0" xfId="11" applyFont="1">
      <alignment vertical="center"/>
    </xf>
    <xf numFmtId="14" fontId="19" fillId="0" borderId="0" xfId="11" applyNumberFormat="1" applyFont="1">
      <alignment vertical="center"/>
    </xf>
    <xf numFmtId="0" fontId="5" fillId="0" borderId="1" xfId="12" applyBorder="1">
      <alignment vertical="center"/>
    </xf>
    <xf numFmtId="0" fontId="5" fillId="0" borderId="1" xfId="12" applyBorder="1" applyAlignment="1">
      <alignment horizontal="center" vertical="center"/>
    </xf>
    <xf numFmtId="0" fontId="5" fillId="0" borderId="0" xfId="12">
      <alignment vertical="center"/>
    </xf>
    <xf numFmtId="0" fontId="21" fillId="0" borderId="0" xfId="13" applyFont="1"/>
    <xf numFmtId="0" fontId="5" fillId="0" borderId="0" xfId="12" applyAlignment="1">
      <alignment horizontal="center" vertical="center"/>
    </xf>
    <xf numFmtId="0" fontId="22" fillId="0" borderId="0" xfId="12" applyFont="1" applyAlignment="1">
      <alignment horizontal="right" vertical="center"/>
    </xf>
    <xf numFmtId="0" fontId="23" fillId="0" borderId="1" xfId="12" applyFont="1" applyBorder="1">
      <alignment vertical="center"/>
    </xf>
    <xf numFmtId="176" fontId="21" fillId="0" borderId="1" xfId="12" applyNumberFormat="1" applyFont="1" applyBorder="1" applyAlignment="1">
      <alignment horizontal="center" vertical="center"/>
    </xf>
    <xf numFmtId="0" fontId="21" fillId="0" borderId="0" xfId="12" applyFont="1" applyAlignment="1">
      <alignment horizontal="left" vertical="center"/>
    </xf>
    <xf numFmtId="177" fontId="24" fillId="4" borderId="0" xfId="12" applyNumberFormat="1" applyFont="1" applyFill="1">
      <alignment vertical="center"/>
    </xf>
    <xf numFmtId="0" fontId="17" fillId="0" borderId="0" xfId="12" applyFont="1">
      <alignment vertical="center"/>
    </xf>
    <xf numFmtId="178" fontId="19" fillId="0" borderId="100" xfId="11" applyNumberFormat="1" applyFont="1" applyBorder="1" applyAlignment="1">
      <alignment horizontal="center" vertical="center"/>
    </xf>
    <xf numFmtId="178" fontId="19" fillId="0" borderId="101" xfId="11" applyNumberFormat="1" applyFont="1" applyBorder="1" applyAlignment="1">
      <alignment horizontal="center" vertical="center"/>
    </xf>
    <xf numFmtId="0" fontId="19" fillId="0" borderId="103" xfId="11" applyFont="1" applyBorder="1">
      <alignment vertical="center"/>
    </xf>
    <xf numFmtId="0" fontId="19" fillId="0" borderId="104" xfId="11" applyFont="1" applyBorder="1">
      <alignment vertical="center"/>
    </xf>
    <xf numFmtId="0" fontId="19" fillId="0" borderId="106" xfId="11" applyFont="1" applyBorder="1">
      <alignment vertical="center"/>
    </xf>
    <xf numFmtId="0" fontId="19" fillId="0" borderId="107" xfId="11" applyFont="1" applyBorder="1">
      <alignment vertical="center"/>
    </xf>
    <xf numFmtId="0" fontId="19" fillId="0" borderId="108" xfId="11" applyFont="1" applyBorder="1">
      <alignment vertical="center"/>
    </xf>
    <xf numFmtId="0" fontId="5" fillId="0" borderId="0" xfId="12" applyAlignment="1">
      <alignment horizontal="left" vertical="center"/>
    </xf>
    <xf numFmtId="0" fontId="5" fillId="7" borderId="1" xfId="12" applyFill="1" applyBorder="1" applyAlignment="1">
      <alignment horizontal="center" vertical="center"/>
    </xf>
    <xf numFmtId="0" fontId="5" fillId="7" borderId="13" xfId="12" applyFill="1" applyBorder="1" applyAlignment="1">
      <alignment horizontal="center" vertical="center"/>
    </xf>
    <xf numFmtId="0" fontId="5" fillId="6" borderId="1" xfId="12" applyFill="1" applyBorder="1" applyAlignment="1">
      <alignment horizontal="center" vertical="center"/>
    </xf>
    <xf numFmtId="0" fontId="5" fillId="8" borderId="1" xfId="12" applyFill="1" applyBorder="1" applyAlignment="1">
      <alignment horizontal="center" vertical="center"/>
    </xf>
    <xf numFmtId="0" fontId="21" fillId="9" borderId="1" xfId="12" applyFont="1" applyFill="1" applyBorder="1" applyAlignment="1">
      <alignment horizontal="center" vertical="center"/>
    </xf>
    <xf numFmtId="0" fontId="21" fillId="9" borderId="8" xfId="12" applyFont="1" applyFill="1" applyBorder="1" applyAlignment="1">
      <alignment horizontal="center" vertical="center"/>
    </xf>
    <xf numFmtId="0" fontId="21" fillId="10" borderId="25" xfId="12" applyFont="1" applyFill="1" applyBorder="1" applyAlignment="1">
      <alignment horizontal="center" vertical="center"/>
    </xf>
    <xf numFmtId="0" fontId="21" fillId="10" borderId="1" xfId="12" applyFont="1" applyFill="1" applyBorder="1" applyAlignment="1">
      <alignment horizontal="center" vertical="center"/>
    </xf>
    <xf numFmtId="0" fontId="21" fillId="10" borderId="8" xfId="12" applyFont="1" applyFill="1" applyBorder="1" applyAlignment="1">
      <alignment horizontal="center" vertical="center"/>
    </xf>
    <xf numFmtId="0" fontId="5" fillId="3" borderId="25" xfId="12" applyFill="1" applyBorder="1" applyAlignment="1">
      <alignment horizontal="center" vertical="center"/>
    </xf>
    <xf numFmtId="0" fontId="5" fillId="3" borderId="1" xfId="12" applyFill="1" applyBorder="1" applyAlignment="1">
      <alignment horizontal="center" vertical="center"/>
    </xf>
    <xf numFmtId="0" fontId="5" fillId="3" borderId="8" xfId="12" applyFill="1" applyBorder="1" applyAlignment="1">
      <alignment horizontal="center" vertical="center"/>
    </xf>
    <xf numFmtId="0" fontId="21" fillId="11" borderId="25" xfId="13" applyFont="1" applyFill="1" applyBorder="1" applyAlignment="1">
      <alignment horizontal="center"/>
    </xf>
    <xf numFmtId="0" fontId="21" fillId="11" borderId="1" xfId="13" applyFont="1" applyFill="1" applyBorder="1" applyAlignment="1">
      <alignment horizontal="center"/>
    </xf>
    <xf numFmtId="0" fontId="21" fillId="11" borderId="8" xfId="13" applyFont="1" applyFill="1" applyBorder="1" applyAlignment="1">
      <alignment horizontal="center"/>
    </xf>
    <xf numFmtId="0" fontId="5" fillId="6" borderId="25" xfId="12" applyFill="1" applyBorder="1" applyAlignment="1">
      <alignment horizontal="center" vertical="center"/>
    </xf>
    <xf numFmtId="0" fontId="5" fillId="6" borderId="8" xfId="12" applyFill="1" applyBorder="1" applyAlignment="1">
      <alignment horizontal="center" vertical="center"/>
    </xf>
    <xf numFmtId="0" fontId="5" fillId="12" borderId="8" xfId="12" applyFill="1" applyBorder="1" applyAlignment="1">
      <alignment horizontal="center" vertical="center"/>
    </xf>
    <xf numFmtId="0" fontId="5" fillId="13" borderId="25" xfId="12" applyFill="1" applyBorder="1" applyAlignment="1">
      <alignment horizontal="center" vertical="center"/>
    </xf>
    <xf numFmtId="0" fontId="5" fillId="14" borderId="1" xfId="12" applyFill="1" applyBorder="1" applyAlignment="1">
      <alignment horizontal="center" vertical="center"/>
    </xf>
    <xf numFmtId="0" fontId="5" fillId="0" borderId="0" xfId="12" applyAlignment="1">
      <alignment horizontal="left" vertical="center" indent="1"/>
    </xf>
    <xf numFmtId="0" fontId="5" fillId="0" borderId="8" xfId="12" applyBorder="1" applyAlignment="1">
      <alignment horizontal="center" vertical="center"/>
    </xf>
    <xf numFmtId="0" fontId="5" fillId="7" borderId="25" xfId="12" applyFill="1" applyBorder="1" applyAlignment="1">
      <alignment horizontal="center" vertical="center"/>
    </xf>
    <xf numFmtId="0" fontId="5" fillId="7" borderId="8" xfId="12" applyFill="1" applyBorder="1" applyAlignment="1">
      <alignment horizontal="center" vertical="center"/>
    </xf>
    <xf numFmtId="0" fontId="5" fillId="0" borderId="25" xfId="12" applyBorder="1" applyAlignment="1">
      <alignment horizontal="center" vertical="center"/>
    </xf>
    <xf numFmtId="3" fontId="5" fillId="14" borderId="1" xfId="12" applyNumberFormat="1" applyFill="1" applyBorder="1">
      <alignment vertical="center"/>
    </xf>
    <xf numFmtId="0" fontId="5" fillId="0" borderId="13" xfId="12" applyBorder="1">
      <alignment vertical="center"/>
    </xf>
    <xf numFmtId="0" fontId="5" fillId="8" borderId="13" xfId="12" applyFill="1" applyBorder="1" applyAlignment="1">
      <alignment horizontal="center" vertical="center"/>
    </xf>
    <xf numFmtId="0" fontId="5" fillId="0" borderId="13" xfId="12" applyBorder="1" applyAlignment="1">
      <alignment horizontal="center" vertical="center"/>
    </xf>
    <xf numFmtId="0" fontId="5" fillId="0" borderId="14" xfId="12" applyBorder="1" applyAlignment="1">
      <alignment horizontal="center" vertical="center"/>
    </xf>
    <xf numFmtId="0" fontId="5" fillId="7" borderId="40" xfId="12" applyFill="1" applyBorder="1" applyAlignment="1">
      <alignment horizontal="center" vertical="center"/>
    </xf>
    <xf numFmtId="0" fontId="5" fillId="7" borderId="14" xfId="12" applyFill="1" applyBorder="1" applyAlignment="1">
      <alignment horizontal="center" vertical="center"/>
    </xf>
    <xf numFmtId="0" fontId="5" fillId="0" borderId="40" xfId="12" applyBorder="1" applyAlignment="1">
      <alignment horizontal="center" vertical="center"/>
    </xf>
    <xf numFmtId="0" fontId="5" fillId="13" borderId="40" xfId="12" applyFill="1" applyBorder="1" applyAlignment="1">
      <alignment horizontal="center" vertical="center"/>
    </xf>
    <xf numFmtId="3" fontId="5" fillId="14" borderId="13" xfId="12" applyNumberFormat="1" applyFill="1" applyBorder="1">
      <alignment vertical="center"/>
    </xf>
    <xf numFmtId="0" fontId="5" fillId="2" borderId="27" xfId="12" applyFill="1" applyBorder="1">
      <alignment vertical="center"/>
    </xf>
    <xf numFmtId="0" fontId="5" fillId="2" borderId="27" xfId="12" applyFill="1" applyBorder="1" applyAlignment="1">
      <alignment horizontal="center" vertical="center"/>
    </xf>
    <xf numFmtId="3" fontId="5" fillId="5" borderId="110" xfId="12" applyNumberFormat="1" applyFill="1" applyBorder="1">
      <alignment vertical="center"/>
    </xf>
    <xf numFmtId="3" fontId="5" fillId="14" borderId="109" xfId="12" applyNumberFormat="1" applyFill="1" applyBorder="1">
      <alignment vertical="center"/>
    </xf>
    <xf numFmtId="0" fontId="5" fillId="0" borderId="5" xfId="12" applyBorder="1" applyAlignment="1">
      <alignment horizontal="center" vertical="center"/>
    </xf>
    <xf numFmtId="3" fontId="5" fillId="5" borderId="111" xfId="12" applyNumberFormat="1" applyFill="1" applyBorder="1">
      <alignment vertical="center"/>
    </xf>
    <xf numFmtId="10" fontId="0" fillId="0" borderId="1" xfId="14" applyNumberFormat="1" applyFont="1" applyBorder="1">
      <alignment vertical="center"/>
    </xf>
    <xf numFmtId="176" fontId="21" fillId="5" borderId="1" xfId="12" applyNumberFormat="1" applyFont="1" applyFill="1" applyBorder="1" applyAlignment="1">
      <alignment horizontal="center" vertical="center"/>
    </xf>
    <xf numFmtId="0" fontId="19" fillId="0" borderId="112" xfId="11" applyFont="1" applyBorder="1">
      <alignment vertical="center"/>
    </xf>
    <xf numFmtId="0" fontId="30" fillId="0" borderId="0" xfId="3" applyFont="1">
      <alignment vertical="center"/>
    </xf>
    <xf numFmtId="0" fontId="30" fillId="0" borderId="0" xfId="3" applyFont="1" applyAlignment="1">
      <alignment horizontal="left" vertical="center"/>
    </xf>
    <xf numFmtId="0" fontId="32" fillId="0" borderId="1" xfId="17" applyFont="1" applyBorder="1" applyAlignment="1">
      <alignment horizontal="center" vertical="center" wrapText="1"/>
    </xf>
    <xf numFmtId="0" fontId="32" fillId="2" borderId="1" xfId="17" applyFont="1" applyFill="1" applyBorder="1" applyAlignment="1">
      <alignment horizontal="left" vertical="center" wrapText="1"/>
    </xf>
    <xf numFmtId="0" fontId="38" fillId="0" borderId="0" xfId="21" applyFont="1" applyAlignment="1">
      <alignment vertical="center"/>
    </xf>
    <xf numFmtId="0" fontId="41" fillId="0" borderId="0" xfId="21" applyFont="1" applyAlignment="1">
      <alignment vertical="center"/>
    </xf>
    <xf numFmtId="0" fontId="8" fillId="0" borderId="1" xfId="21" applyFont="1" applyBorder="1" applyAlignment="1">
      <alignment horizontal="center" vertical="center"/>
    </xf>
    <xf numFmtId="14" fontId="8" fillId="0" borderId="1" xfId="21" applyNumberFormat="1" applyFont="1" applyBorder="1" applyAlignment="1">
      <alignment horizontal="center" vertical="center"/>
    </xf>
    <xf numFmtId="14" fontId="42" fillId="0" borderId="1" xfId="21" applyNumberFormat="1" applyFont="1" applyBorder="1" applyAlignment="1">
      <alignment horizontal="center" vertical="center"/>
    </xf>
    <xf numFmtId="49" fontId="8" fillId="0" borderId="1" xfId="21" applyNumberFormat="1" applyFont="1" applyBorder="1" applyAlignment="1">
      <alignment horizontal="center" vertical="center"/>
    </xf>
    <xf numFmtId="0" fontId="44" fillId="0" borderId="0" xfId="22" applyFont="1" applyAlignment="1">
      <alignment vertical="center"/>
    </xf>
    <xf numFmtId="0" fontId="8" fillId="0" borderId="1" xfId="22" applyFont="1" applyBorder="1" applyAlignment="1">
      <alignment horizontal="center" vertical="center"/>
    </xf>
    <xf numFmtId="0" fontId="45" fillId="0" borderId="35" xfId="21" applyFont="1" applyBorder="1" applyAlignment="1">
      <alignment vertical="center"/>
    </xf>
    <xf numFmtId="31" fontId="44" fillId="0" borderId="35" xfId="22" applyNumberFormat="1" applyFont="1" applyBorder="1" applyAlignment="1">
      <alignment vertical="center"/>
    </xf>
    <xf numFmtId="0" fontId="44" fillId="0" borderId="35" xfId="21" applyFont="1" applyBorder="1" applyAlignment="1">
      <alignment horizontal="center" vertical="center"/>
    </xf>
    <xf numFmtId="0" fontId="46" fillId="0" borderId="35" xfId="21" applyFont="1" applyBorder="1" applyAlignment="1">
      <alignment horizontal="center" vertical="center"/>
    </xf>
    <xf numFmtId="0" fontId="8" fillId="0" borderId="35" xfId="21" applyFont="1" applyBorder="1" applyAlignment="1">
      <alignment horizontal="center" vertical="center"/>
    </xf>
    <xf numFmtId="0" fontId="8" fillId="0" borderId="39" xfId="21" applyFont="1" applyBorder="1" applyAlignment="1">
      <alignment horizontal="center" vertical="center"/>
    </xf>
    <xf numFmtId="0" fontId="47" fillId="0" borderId="113" xfId="21" applyFont="1" applyBorder="1" applyAlignment="1">
      <alignment horizontal="right" vertical="center"/>
    </xf>
    <xf numFmtId="0" fontId="48" fillId="0" borderId="0" xfId="21" applyFont="1" applyAlignment="1">
      <alignment vertical="center"/>
    </xf>
    <xf numFmtId="0" fontId="8" fillId="0" borderId="0" xfId="22" applyFont="1" applyAlignment="1">
      <alignment vertical="center"/>
    </xf>
    <xf numFmtId="0" fontId="49" fillId="2" borderId="97" xfId="22" applyFont="1" applyFill="1" applyBorder="1" applyAlignment="1">
      <alignment horizontal="centerContinuous" vertical="center"/>
    </xf>
    <xf numFmtId="0" fontId="41" fillId="2" borderId="24" xfId="22" applyFont="1" applyFill="1" applyBorder="1" applyAlignment="1">
      <alignment horizontal="centerContinuous" vertical="center"/>
    </xf>
    <xf numFmtId="0" fontId="41" fillId="2" borderId="24" xfId="21" applyFont="1" applyFill="1" applyBorder="1" applyAlignment="1">
      <alignment vertical="center"/>
    </xf>
    <xf numFmtId="0" fontId="41" fillId="2" borderId="42" xfId="21" applyFont="1" applyFill="1" applyBorder="1" applyAlignment="1">
      <alignment vertical="center"/>
    </xf>
    <xf numFmtId="0" fontId="41" fillId="0" borderId="113" xfId="21" applyFont="1" applyBorder="1" applyAlignment="1">
      <alignment vertical="center"/>
    </xf>
    <xf numFmtId="0" fontId="41" fillId="2" borderId="113" xfId="22" applyFont="1" applyFill="1" applyBorder="1" applyAlignment="1">
      <alignment vertical="center"/>
    </xf>
    <xf numFmtId="0" fontId="45" fillId="2" borderId="0" xfId="22" applyFont="1" applyFill="1" applyAlignment="1">
      <alignment vertical="center"/>
    </xf>
    <xf numFmtId="0" fontId="41" fillId="2" borderId="0" xfId="22" applyFont="1" applyFill="1" applyAlignment="1">
      <alignment vertical="center"/>
    </xf>
    <xf numFmtId="0" fontId="8" fillId="2" borderId="0" xfId="22" applyFont="1" applyFill="1" applyAlignment="1">
      <alignment vertical="center"/>
    </xf>
    <xf numFmtId="0" fontId="8" fillId="2" borderId="22" xfId="22" applyFont="1" applyFill="1" applyBorder="1" applyAlignment="1">
      <alignment vertical="center"/>
    </xf>
    <xf numFmtId="0" fontId="8" fillId="0" borderId="113" xfId="22" applyFont="1" applyBorder="1" applyAlignment="1">
      <alignment vertical="center"/>
    </xf>
    <xf numFmtId="0" fontId="44" fillId="0" borderId="9" xfId="13" applyFont="1" applyBorder="1"/>
    <xf numFmtId="0" fontId="44" fillId="0" borderId="114" xfId="13" applyFont="1" applyBorder="1"/>
    <xf numFmtId="0" fontId="44" fillId="0" borderId="115" xfId="13" applyFont="1" applyBorder="1" applyAlignment="1">
      <alignment horizontal="left" vertical="center"/>
    </xf>
    <xf numFmtId="0" fontId="44" fillId="0" borderId="115" xfId="13" applyFont="1" applyBorder="1"/>
    <xf numFmtId="0" fontId="44" fillId="0" borderId="116" xfId="13" applyFont="1" applyBorder="1"/>
    <xf numFmtId="0" fontId="8" fillId="2" borderId="113" xfId="22" applyFont="1" applyFill="1" applyBorder="1" applyAlignment="1">
      <alignment vertical="center"/>
    </xf>
    <xf numFmtId="0" fontId="44" fillId="0" borderId="15" xfId="13" applyFont="1" applyBorder="1"/>
    <xf numFmtId="0" fontId="44" fillId="0" borderId="117" xfId="13" applyFont="1" applyBorder="1"/>
    <xf numFmtId="0" fontId="44" fillId="0" borderId="118" xfId="13" applyFont="1" applyBorder="1" applyAlignment="1">
      <alignment horizontal="left" vertical="center"/>
    </xf>
    <xf numFmtId="0" fontId="44" fillId="0" borderId="118" xfId="13" applyFont="1" applyBorder="1"/>
    <xf numFmtId="0" fontId="44" fillId="0" borderId="119" xfId="13" applyFont="1" applyBorder="1"/>
    <xf numFmtId="0" fontId="41" fillId="2" borderId="22" xfId="21" applyFont="1" applyFill="1" applyBorder="1" applyAlignment="1">
      <alignment vertical="center"/>
    </xf>
    <xf numFmtId="0" fontId="41" fillId="2" borderId="113" xfId="21" applyFont="1" applyFill="1" applyBorder="1" applyAlignment="1">
      <alignment vertical="center"/>
    </xf>
    <xf numFmtId="0" fontId="41" fillId="2" borderId="0" xfId="21" applyFont="1" applyFill="1" applyAlignment="1">
      <alignment vertical="center"/>
    </xf>
    <xf numFmtId="0" fontId="44" fillId="0" borderId="120" xfId="13" applyFont="1" applyBorder="1"/>
    <xf numFmtId="0" fontId="44" fillId="0" borderId="121" xfId="13" applyFont="1" applyBorder="1"/>
    <xf numFmtId="0" fontId="44" fillId="0" borderId="107" xfId="13" applyFont="1" applyBorder="1"/>
    <xf numFmtId="0" fontId="44" fillId="0" borderId="122" xfId="13" applyFont="1" applyBorder="1"/>
    <xf numFmtId="0" fontId="44" fillId="0" borderId="123" xfId="13" applyFont="1" applyBorder="1"/>
    <xf numFmtId="0" fontId="44" fillId="0" borderId="124" xfId="22" applyFont="1" applyBorder="1" applyAlignment="1">
      <alignment vertical="center"/>
    </xf>
    <xf numFmtId="0" fontId="44" fillId="0" borderId="125" xfId="22" applyFont="1" applyBorder="1" applyAlignment="1">
      <alignment vertical="center"/>
    </xf>
    <xf numFmtId="0" fontId="44" fillId="0" borderId="125" xfId="13" applyFont="1" applyBorder="1"/>
    <xf numFmtId="0" fontId="44" fillId="0" borderId="126" xfId="13" applyFont="1" applyBorder="1"/>
    <xf numFmtId="0" fontId="44" fillId="0" borderId="127" xfId="13" applyFont="1" applyBorder="1"/>
    <xf numFmtId="0" fontId="44" fillId="0" borderId="117" xfId="22" applyFont="1" applyBorder="1" applyAlignment="1">
      <alignment vertical="center"/>
    </xf>
    <xf numFmtId="0" fontId="44" fillId="0" borderId="118" xfId="22" applyFont="1" applyBorder="1" applyAlignment="1">
      <alignment vertical="center"/>
    </xf>
    <xf numFmtId="0" fontId="44" fillId="0" borderId="26" xfId="13" applyFont="1" applyBorder="1"/>
    <xf numFmtId="0" fontId="44" fillId="0" borderId="27" xfId="13" applyFont="1" applyBorder="1"/>
    <xf numFmtId="0" fontId="44" fillId="0" borderId="29" xfId="13" applyFont="1" applyBorder="1"/>
    <xf numFmtId="0" fontId="44" fillId="0" borderId="113" xfId="13" applyFont="1" applyBorder="1"/>
    <xf numFmtId="0" fontId="44" fillId="0" borderId="128" xfId="13" applyFont="1" applyBorder="1"/>
    <xf numFmtId="0" fontId="44" fillId="0" borderId="129" xfId="13" applyFont="1" applyBorder="1"/>
    <xf numFmtId="0" fontId="44" fillId="0" borderId="118" xfId="13" applyFont="1" applyBorder="1" applyAlignment="1">
      <alignment vertical="center"/>
    </xf>
    <xf numFmtId="0" fontId="44" fillId="0" borderId="119" xfId="23" applyFont="1" applyBorder="1"/>
    <xf numFmtId="0" fontId="44" fillId="0" borderId="118" xfId="22" applyFont="1" applyBorder="1"/>
    <xf numFmtId="0" fontId="44" fillId="0" borderId="130" xfId="13" applyFont="1" applyBorder="1"/>
    <xf numFmtId="0" fontId="44" fillId="0" borderId="131" xfId="13" applyFont="1" applyBorder="1"/>
    <xf numFmtId="0" fontId="44" fillId="0" borderId="107" xfId="22" applyFont="1" applyBorder="1"/>
    <xf numFmtId="0" fontId="44" fillId="0" borderId="123" xfId="23" applyFont="1" applyBorder="1"/>
    <xf numFmtId="0" fontId="44" fillId="0" borderId="132" xfId="13" applyFont="1" applyBorder="1"/>
    <xf numFmtId="0" fontId="44" fillId="0" borderId="124" xfId="13" applyFont="1" applyBorder="1"/>
    <xf numFmtId="0" fontId="44" fillId="0" borderId="127" xfId="23" applyFont="1" applyBorder="1"/>
    <xf numFmtId="0" fontId="41" fillId="2" borderId="98" xfId="21" applyFont="1" applyFill="1" applyBorder="1" applyAlignment="1">
      <alignment vertical="center"/>
    </xf>
    <xf numFmtId="0" fontId="41" fillId="2" borderId="35" xfId="21" applyFont="1" applyFill="1" applyBorder="1" applyAlignment="1">
      <alignment vertical="center"/>
    </xf>
    <xf numFmtId="0" fontId="41" fillId="2" borderId="37" xfId="21" applyFont="1" applyFill="1" applyBorder="1" applyAlignment="1">
      <alignment vertical="center"/>
    </xf>
    <xf numFmtId="0" fontId="44" fillId="2" borderId="113" xfId="22" applyFont="1" applyFill="1" applyBorder="1" applyAlignment="1">
      <alignment vertical="center"/>
    </xf>
    <xf numFmtId="0" fontId="44" fillId="0" borderId="20" xfId="13" applyFont="1" applyBorder="1"/>
    <xf numFmtId="0" fontId="44" fillId="0" borderId="0" xfId="13" applyFont="1"/>
    <xf numFmtId="0" fontId="44" fillId="0" borderId="22" xfId="23" applyFont="1" applyBorder="1"/>
    <xf numFmtId="0" fontId="44" fillId="0" borderId="118" xfId="13" applyFont="1" applyBorder="1" applyAlignment="1">
      <alignment horizontal="center" vertical="center"/>
    </xf>
    <xf numFmtId="0" fontId="44" fillId="0" borderId="118" xfId="23" applyFont="1" applyBorder="1"/>
    <xf numFmtId="0" fontId="44" fillId="0" borderId="117" xfId="23" applyFont="1" applyBorder="1"/>
    <xf numFmtId="0" fontId="44" fillId="0" borderId="130" xfId="23" applyFont="1" applyBorder="1"/>
    <xf numFmtId="0" fontId="44" fillId="0" borderId="131" xfId="23" applyFont="1" applyBorder="1"/>
    <xf numFmtId="0" fontId="44" fillId="0" borderId="107" xfId="23" applyFont="1" applyBorder="1"/>
    <xf numFmtId="0" fontId="44" fillId="0" borderId="133" xfId="13" applyFont="1" applyBorder="1"/>
    <xf numFmtId="0" fontId="44" fillId="0" borderId="126" xfId="13" applyFont="1" applyBorder="1" applyAlignment="1">
      <alignment horizontal="left" vertical="center"/>
    </xf>
    <xf numFmtId="0" fontId="44" fillId="0" borderId="126" xfId="13" applyFont="1" applyBorder="1" applyAlignment="1">
      <alignment horizontal="center" vertical="center"/>
    </xf>
    <xf numFmtId="0" fontId="41" fillId="0" borderId="0" xfId="21" applyFont="1" applyAlignment="1">
      <alignment horizontal="center" vertical="center"/>
    </xf>
    <xf numFmtId="0" fontId="8" fillId="0" borderId="0" xfId="21" applyFont="1" applyAlignment="1">
      <alignment vertical="center"/>
    </xf>
    <xf numFmtId="0" fontId="44" fillId="0" borderId="0" xfId="21" applyFont="1" applyAlignment="1">
      <alignment horizontal="center" vertical="center"/>
    </xf>
    <xf numFmtId="0" fontId="44" fillId="0" borderId="132" xfId="23" applyFont="1" applyBorder="1"/>
    <xf numFmtId="0" fontId="44" fillId="0" borderId="126" xfId="23" applyFont="1" applyBorder="1"/>
    <xf numFmtId="0" fontId="44" fillId="0" borderId="15" xfId="23" applyFont="1" applyBorder="1"/>
    <xf numFmtId="0" fontId="44" fillId="0" borderId="113" xfId="23" applyFont="1" applyBorder="1"/>
    <xf numFmtId="0" fontId="44" fillId="0" borderId="0" xfId="22" applyFont="1" applyAlignment="1">
      <alignment horizontal="center" vertical="center"/>
    </xf>
    <xf numFmtId="0" fontId="44" fillId="0" borderId="128" xfId="23" applyFont="1" applyBorder="1"/>
    <xf numFmtId="0" fontId="44" fillId="0" borderId="125" xfId="23" applyFont="1" applyBorder="1"/>
    <xf numFmtId="0" fontId="44" fillId="0" borderId="129" xfId="23" applyFont="1" applyBorder="1"/>
    <xf numFmtId="0" fontId="41" fillId="2" borderId="113" xfId="22" applyFont="1" applyFill="1" applyBorder="1" applyAlignment="1">
      <alignment horizontal="center" vertical="center"/>
    </xf>
    <xf numFmtId="0" fontId="41" fillId="2" borderId="113" xfId="13" applyFont="1" applyFill="1" applyBorder="1"/>
    <xf numFmtId="0" fontId="44" fillId="0" borderId="121" xfId="23" applyFont="1" applyBorder="1"/>
    <xf numFmtId="0" fontId="44" fillId="0" borderId="122" xfId="23" applyFont="1" applyBorder="1"/>
    <xf numFmtId="0" fontId="44" fillId="0" borderId="134" xfId="23" applyFont="1" applyBorder="1"/>
    <xf numFmtId="0" fontId="41" fillId="2" borderId="113" xfId="24" applyFont="1" applyFill="1" applyBorder="1"/>
    <xf numFmtId="0" fontId="48" fillId="2" borderId="113" xfId="22" applyFont="1" applyFill="1" applyBorder="1" applyAlignment="1">
      <alignment horizontal="center" vertical="center"/>
    </xf>
    <xf numFmtId="0" fontId="44" fillId="0" borderId="98" xfId="23" applyFont="1" applyBorder="1"/>
    <xf numFmtId="0" fontId="44" fillId="0" borderId="135" xfId="23" applyFont="1" applyBorder="1"/>
    <xf numFmtId="0" fontId="44" fillId="0" borderId="136" xfId="13" applyFont="1" applyBorder="1"/>
    <xf numFmtId="0" fontId="44" fillId="0" borderId="136" xfId="23" applyFont="1" applyBorder="1"/>
    <xf numFmtId="0" fontId="44" fillId="0" borderId="137" xfId="13" applyFont="1" applyBorder="1"/>
    <xf numFmtId="0" fontId="41" fillId="0" borderId="98" xfId="21" applyFont="1" applyBorder="1" applyAlignment="1">
      <alignment vertical="center"/>
    </xf>
    <xf numFmtId="0" fontId="41" fillId="0" borderId="35" xfId="21" applyFont="1" applyBorder="1" applyAlignment="1">
      <alignment vertical="center"/>
    </xf>
    <xf numFmtId="0" fontId="44" fillId="0" borderId="0" xfId="21" applyFont="1" applyAlignment="1">
      <alignment vertical="center"/>
    </xf>
    <xf numFmtId="0" fontId="44" fillId="0" borderId="0" xfId="21" applyFont="1" applyAlignment="1">
      <alignment horizontal="right" vertical="center"/>
    </xf>
    <xf numFmtId="0" fontId="8" fillId="0" borderId="0" xfId="13"/>
    <xf numFmtId="0" fontId="3" fillId="0" borderId="0" xfId="0" applyFont="1"/>
    <xf numFmtId="0" fontId="55" fillId="0" borderId="0" xfId="0" applyFont="1"/>
    <xf numFmtId="0" fontId="44" fillId="4" borderId="118" xfId="13" applyFont="1" applyFill="1" applyBorder="1"/>
    <xf numFmtId="0" fontId="44" fillId="4" borderId="118" xfId="13" applyFont="1" applyFill="1" applyBorder="1" applyAlignment="1">
      <alignment horizontal="center" vertical="center"/>
    </xf>
    <xf numFmtId="0" fontId="44" fillId="4" borderId="119" xfId="23" applyFont="1" applyFill="1" applyBorder="1"/>
    <xf numFmtId="0" fontId="31" fillId="0" borderId="1" xfId="17" applyFont="1" applyBorder="1" applyAlignment="1">
      <alignment horizontal="center" vertical="center" wrapText="1"/>
    </xf>
    <xf numFmtId="0" fontId="19" fillId="0" borderId="0" xfId="11" applyFont="1" applyAlignment="1">
      <alignment horizontal="center" vertical="center" wrapText="1"/>
    </xf>
    <xf numFmtId="0" fontId="58" fillId="0" borderId="0" xfId="1" applyFont="1">
      <alignment vertical="center"/>
    </xf>
    <xf numFmtId="0" fontId="60" fillId="0" borderId="7" xfId="1" applyFont="1" applyBorder="1" applyAlignment="1">
      <alignment horizontal="center" vertical="center"/>
    </xf>
    <xf numFmtId="0" fontId="15" fillId="0" borderId="3" xfId="1" applyFont="1" applyBorder="1" applyAlignment="1">
      <alignment horizontal="centerContinuous" vertical="center"/>
    </xf>
    <xf numFmtId="0" fontId="15" fillId="0" borderId="4" xfId="1" applyFont="1" applyBorder="1" applyAlignment="1">
      <alignment horizontal="centerContinuous" vertical="center"/>
    </xf>
    <xf numFmtId="0" fontId="15" fillId="0" borderId="10" xfId="1" applyFont="1" applyBorder="1">
      <alignment vertical="center"/>
    </xf>
    <xf numFmtId="0" fontId="15" fillId="0" borderId="3" xfId="1" applyFont="1" applyBorder="1">
      <alignment vertical="center"/>
    </xf>
    <xf numFmtId="0" fontId="15" fillId="0" borderId="4" xfId="1" applyFont="1" applyBorder="1">
      <alignment vertical="center"/>
    </xf>
    <xf numFmtId="0" fontId="59" fillId="0" borderId="0" xfId="1" applyFont="1">
      <alignment vertical="center"/>
    </xf>
    <xf numFmtId="0" fontId="15" fillId="0" borderId="12" xfId="1" applyFont="1" applyBorder="1" applyAlignment="1">
      <alignment horizontal="center" vertical="center"/>
    </xf>
    <xf numFmtId="0" fontId="15" fillId="0" borderId="16" xfId="1" applyFont="1" applyBorder="1">
      <alignment vertical="center"/>
    </xf>
    <xf numFmtId="0" fontId="15" fillId="0" borderId="17" xfId="1" applyFont="1" applyBorder="1">
      <alignment vertical="center"/>
    </xf>
    <xf numFmtId="0" fontId="15" fillId="0" borderId="18" xfId="1" applyFont="1" applyBorder="1">
      <alignment vertical="center"/>
    </xf>
    <xf numFmtId="0" fontId="15" fillId="0" borderId="19" xfId="1" applyFont="1" applyBorder="1">
      <alignment vertical="center"/>
    </xf>
    <xf numFmtId="0" fontId="61" fillId="0" borderId="0" xfId="1" applyFont="1">
      <alignment vertical="center"/>
    </xf>
    <xf numFmtId="0" fontId="62" fillId="0" borderId="0" xfId="1" applyFont="1" applyAlignment="1">
      <alignment horizontal="center" vertical="center"/>
    </xf>
    <xf numFmtId="0" fontId="15" fillId="0" borderId="20" xfId="1" applyFont="1" applyBorder="1">
      <alignment vertical="center"/>
    </xf>
    <xf numFmtId="0" fontId="15" fillId="0" borderId="21" xfId="1" applyFont="1" applyBorder="1">
      <alignment vertical="center"/>
    </xf>
    <xf numFmtId="0" fontId="15" fillId="0" borderId="22" xfId="1" applyFont="1" applyBorder="1">
      <alignment vertical="center"/>
    </xf>
    <xf numFmtId="0" fontId="15" fillId="0" borderId="44" xfId="1" applyFont="1" applyBorder="1" applyAlignment="1">
      <alignment horizontal="left" vertical="center"/>
    </xf>
    <xf numFmtId="0" fontId="15" fillId="0" borderId="47" xfId="1" applyFont="1" applyBorder="1" applyAlignment="1">
      <alignment horizontal="left" vertical="center"/>
    </xf>
    <xf numFmtId="0" fontId="15" fillId="0" borderId="46" xfId="1" applyFont="1" applyBorder="1" applyAlignment="1">
      <alignment horizontal="left" vertical="center"/>
    </xf>
    <xf numFmtId="0" fontId="15" fillId="0" borderId="46" xfId="1" applyFont="1" applyBorder="1">
      <alignment vertical="center"/>
    </xf>
    <xf numFmtId="0" fontId="15" fillId="0" borderId="25" xfId="1" applyFont="1" applyBorder="1" applyAlignment="1">
      <alignment horizontal="left" vertical="center"/>
    </xf>
    <xf numFmtId="0" fontId="15" fillId="0" borderId="30" xfId="1" applyFont="1" applyBorder="1" applyAlignment="1">
      <alignment horizontal="left" vertical="center"/>
    </xf>
    <xf numFmtId="0" fontId="15" fillId="0" borderId="17" xfId="1" applyFont="1" applyBorder="1" applyAlignment="1">
      <alignment horizontal="left" vertical="center"/>
    </xf>
    <xf numFmtId="0" fontId="15" fillId="0" borderId="31" xfId="1" applyFont="1" applyBorder="1" applyAlignment="1">
      <alignment horizontal="left" vertical="center"/>
    </xf>
    <xf numFmtId="0" fontId="15" fillId="0" borderId="31" xfId="1" applyFont="1" applyBorder="1">
      <alignment vertical="center"/>
    </xf>
    <xf numFmtId="0" fontId="15" fillId="0" borderId="25" xfId="1" applyFont="1" applyBorder="1">
      <alignment vertical="center"/>
    </xf>
    <xf numFmtId="0" fontId="15" fillId="0" borderId="26" xfId="1" applyFont="1" applyBorder="1">
      <alignment vertical="center"/>
    </xf>
    <xf numFmtId="0" fontId="15" fillId="0" borderId="27" xfId="1" applyFont="1" applyBorder="1">
      <alignment vertical="center"/>
    </xf>
    <xf numFmtId="0" fontId="15" fillId="0" borderId="28" xfId="1" applyFont="1" applyBorder="1">
      <alignment vertical="center"/>
    </xf>
    <xf numFmtId="0" fontId="15" fillId="0" borderId="29" xfId="1" applyFont="1" applyBorder="1">
      <alignment vertical="center"/>
    </xf>
    <xf numFmtId="0" fontId="15" fillId="0" borderId="30" xfId="1" applyFont="1" applyBorder="1" applyAlignment="1">
      <alignment horizontal="center" vertical="center"/>
    </xf>
    <xf numFmtId="0" fontId="63" fillId="0" borderId="31" xfId="1" applyFont="1" applyBorder="1" applyAlignment="1">
      <alignment horizontal="center" vertical="center"/>
    </xf>
    <xf numFmtId="0" fontId="63" fillId="0" borderId="25" xfId="1" applyFont="1" applyBorder="1">
      <alignment vertical="center"/>
    </xf>
    <xf numFmtId="0" fontId="64" fillId="0" borderId="30" xfId="1" applyFont="1" applyBorder="1">
      <alignment vertical="center"/>
    </xf>
    <xf numFmtId="0" fontId="16" fillId="0" borderId="31" xfId="1" applyFont="1" applyBorder="1">
      <alignment vertical="center"/>
    </xf>
    <xf numFmtId="0" fontId="15" fillId="0" borderId="67" xfId="1" applyFont="1" applyBorder="1">
      <alignment vertical="center"/>
    </xf>
    <xf numFmtId="0" fontId="15" fillId="0" borderId="31" xfId="1" applyFont="1" applyBorder="1" applyAlignment="1">
      <alignment horizontal="center" vertical="center"/>
    </xf>
    <xf numFmtId="0" fontId="15" fillId="0" borderId="34" xfId="1" applyFont="1" applyBorder="1" applyAlignment="1">
      <alignment horizontal="left" vertical="center"/>
    </xf>
    <xf numFmtId="0" fontId="15" fillId="0" borderId="35" xfId="1" applyFont="1" applyBorder="1">
      <alignment vertical="center"/>
    </xf>
    <xf numFmtId="0" fontId="15" fillId="0" borderId="37" xfId="1" applyFont="1" applyBorder="1">
      <alignment vertical="center"/>
    </xf>
    <xf numFmtId="0" fontId="15" fillId="0" borderId="24" xfId="1" applyFont="1" applyBorder="1" applyAlignment="1">
      <alignment horizontal="left" vertical="center"/>
    </xf>
    <xf numFmtId="0" fontId="15" fillId="0" borderId="24" xfId="1" applyFont="1" applyBorder="1" applyAlignment="1">
      <alignment horizontal="center" vertical="center"/>
    </xf>
    <xf numFmtId="0" fontId="15" fillId="0" borderId="24" xfId="1" applyFont="1" applyBorder="1">
      <alignment vertical="center"/>
    </xf>
    <xf numFmtId="0" fontId="16" fillId="0" borderId="24" xfId="1" applyFont="1" applyBorder="1">
      <alignment vertical="center"/>
    </xf>
    <xf numFmtId="0" fontId="63" fillId="0" borderId="0" xfId="1" applyFont="1">
      <alignment vertical="center"/>
    </xf>
    <xf numFmtId="0" fontId="63" fillId="0" borderId="95" xfId="1" applyFont="1" applyBorder="1">
      <alignment vertical="center"/>
    </xf>
    <xf numFmtId="0" fontId="63" fillId="0" borderId="53" xfId="1" applyFont="1" applyBorder="1">
      <alignment vertical="center"/>
    </xf>
    <xf numFmtId="0" fontId="63" fillId="0" borderId="54" xfId="1" applyFont="1" applyBorder="1">
      <alignment vertical="center"/>
    </xf>
    <xf numFmtId="0" fontId="63" fillId="0" borderId="52" xfId="1" applyFont="1" applyBorder="1" applyAlignment="1">
      <alignment horizontal="center" vertical="center"/>
    </xf>
    <xf numFmtId="0" fontId="63" fillId="0" borderId="55" xfId="1" applyFont="1" applyBorder="1">
      <alignment vertical="center"/>
    </xf>
    <xf numFmtId="0" fontId="63" fillId="0" borderId="20" xfId="1" applyFont="1" applyBorder="1">
      <alignment vertical="center"/>
    </xf>
    <xf numFmtId="0" fontId="63" fillId="0" borderId="57" xfId="1" applyFont="1" applyBorder="1">
      <alignment vertical="center"/>
    </xf>
    <xf numFmtId="0" fontId="63" fillId="0" borderId="80" xfId="1" applyFont="1" applyBorder="1" applyAlignment="1">
      <alignment horizontal="center" vertical="center"/>
    </xf>
    <xf numFmtId="0" fontId="63" fillId="0" borderId="27" xfId="1" applyFont="1" applyBorder="1">
      <alignment vertical="center"/>
    </xf>
    <xf numFmtId="0" fontId="63" fillId="0" borderId="29" xfId="1" applyFont="1" applyBorder="1">
      <alignment vertical="center"/>
    </xf>
    <xf numFmtId="0" fontId="15" fillId="0" borderId="35" xfId="1" applyFont="1" applyBorder="1" applyAlignment="1">
      <alignment horizontal="center" vertical="center"/>
    </xf>
    <xf numFmtId="0" fontId="15" fillId="0" borderId="35" xfId="1" applyFont="1" applyBorder="1" applyAlignment="1">
      <alignment horizontal="left" vertical="center"/>
    </xf>
    <xf numFmtId="0" fontId="16" fillId="0" borderId="35" xfId="1" applyFont="1" applyBorder="1">
      <alignment vertical="center"/>
    </xf>
    <xf numFmtId="0" fontId="60" fillId="0" borderId="71" xfId="1" applyFont="1" applyBorder="1" applyAlignment="1">
      <alignment horizontal="left" vertical="center"/>
    </xf>
    <xf numFmtId="0" fontId="15" fillId="0" borderId="71" xfId="1" applyFont="1" applyBorder="1" applyAlignment="1">
      <alignment horizontal="center" vertical="center"/>
    </xf>
    <xf numFmtId="0" fontId="15" fillId="0" borderId="71" xfId="1" applyFont="1" applyBorder="1">
      <alignment vertical="center"/>
    </xf>
    <xf numFmtId="0" fontId="15" fillId="0" borderId="72" xfId="1" applyFont="1" applyBorder="1">
      <alignment vertical="center"/>
    </xf>
    <xf numFmtId="0" fontId="15" fillId="0" borderId="73" xfId="1" applyFont="1" applyBorder="1">
      <alignment vertical="center"/>
    </xf>
    <xf numFmtId="0" fontId="65" fillId="0" borderId="61" xfId="1" applyFont="1" applyBorder="1" applyAlignment="1">
      <alignment horizontal="left" vertical="center"/>
    </xf>
    <xf numFmtId="0" fontId="15" fillId="0" borderId="61" xfId="1" applyFont="1" applyBorder="1" applyAlignment="1">
      <alignment horizontal="center" vertical="center"/>
    </xf>
    <xf numFmtId="0" fontId="15" fillId="0" borderId="61" xfId="1" applyFont="1" applyBorder="1" applyAlignment="1">
      <alignment horizontal="left" vertical="center"/>
    </xf>
    <xf numFmtId="0" fontId="15" fillId="0" borderId="61" xfId="1" applyFont="1" applyBorder="1">
      <alignment vertical="center"/>
    </xf>
    <xf numFmtId="0" fontId="63" fillId="0" borderId="61" xfId="1" applyFont="1" applyBorder="1" applyAlignment="1">
      <alignment horizontal="center" vertical="center"/>
    </xf>
    <xf numFmtId="0" fontId="15" fillId="0" borderId="69" xfId="1" applyFont="1" applyBorder="1">
      <alignment vertical="center"/>
    </xf>
    <xf numFmtId="0" fontId="15" fillId="0" borderId="68" xfId="1" applyFont="1" applyBorder="1">
      <alignment vertical="center"/>
    </xf>
    <xf numFmtId="0" fontId="15" fillId="0" borderId="68" xfId="1" applyFont="1" applyBorder="1" applyAlignment="1">
      <alignment horizontal="left" vertical="center"/>
    </xf>
    <xf numFmtId="0" fontId="16" fillId="0" borderId="68" xfId="1" applyFont="1" applyBorder="1">
      <alignment vertical="center"/>
    </xf>
    <xf numFmtId="0" fontId="16" fillId="0" borderId="70" xfId="1" applyFont="1" applyBorder="1">
      <alignment vertical="center"/>
    </xf>
    <xf numFmtId="0" fontId="15" fillId="0" borderId="0" xfId="1" applyFont="1" applyAlignment="1">
      <alignment horizontal="center" vertical="center" wrapText="1"/>
    </xf>
    <xf numFmtId="0" fontId="15" fillId="0" borderId="80" xfId="1" applyFont="1" applyBorder="1" applyAlignment="1">
      <alignment horizontal="left" vertical="center"/>
    </xf>
    <xf numFmtId="0" fontId="15" fillId="0" borderId="84" xfId="1" applyFont="1" applyBorder="1" applyAlignment="1">
      <alignment horizontal="center" vertical="center"/>
    </xf>
    <xf numFmtId="0" fontId="16" fillId="0" borderId="84" xfId="1" applyFont="1" applyBorder="1">
      <alignment vertical="center"/>
    </xf>
    <xf numFmtId="0" fontId="15" fillId="0" borderId="84" xfId="1" applyFont="1" applyBorder="1">
      <alignment vertical="center"/>
    </xf>
    <xf numFmtId="0" fontId="15" fillId="0" borderId="90" xfId="1" applyFont="1" applyBorder="1">
      <alignment vertical="center"/>
    </xf>
    <xf numFmtId="0" fontId="15" fillId="0" borderId="85" xfId="1" applyFont="1" applyBorder="1">
      <alignment vertical="center"/>
    </xf>
    <xf numFmtId="0" fontId="15" fillId="0" borderId="0" xfId="2" applyFont="1">
      <alignment vertical="center"/>
    </xf>
    <xf numFmtId="0" fontId="15" fillId="0" borderId="15" xfId="1" applyFont="1" applyBorder="1" applyAlignment="1">
      <alignment horizontal="center" vertical="center" wrapText="1"/>
    </xf>
    <xf numFmtId="0" fontId="15" fillId="0" borderId="76" xfId="1" applyFont="1" applyBorder="1" applyAlignment="1">
      <alignment horizontal="left" vertical="center"/>
    </xf>
    <xf numFmtId="0" fontId="15" fillId="0" borderId="50" xfId="1" applyFont="1" applyBorder="1" applyAlignment="1">
      <alignment horizontal="left" vertical="center"/>
    </xf>
    <xf numFmtId="0" fontId="15" fillId="0" borderId="50" xfId="1" applyFont="1" applyBorder="1">
      <alignment vertical="center"/>
    </xf>
    <xf numFmtId="0" fontId="15" fillId="0" borderId="51" xfId="1" applyFont="1" applyBorder="1">
      <alignment vertical="center"/>
    </xf>
    <xf numFmtId="0" fontId="15" fillId="0" borderId="33" xfId="1" applyFont="1" applyBorder="1" applyAlignment="1">
      <alignment vertical="center" wrapText="1"/>
    </xf>
    <xf numFmtId="0" fontId="66" fillId="0" borderId="0" xfId="1" applyFont="1">
      <alignment vertical="center"/>
    </xf>
    <xf numFmtId="0" fontId="16" fillId="0" borderId="46" xfId="1" applyFont="1" applyBorder="1">
      <alignment vertical="center"/>
    </xf>
    <xf numFmtId="0" fontId="63" fillId="0" borderId="24" xfId="1" applyFont="1" applyBorder="1" applyAlignment="1">
      <alignment horizontal="left" vertical="center"/>
    </xf>
    <xf numFmtId="0" fontId="63" fillId="0" borderId="24" xfId="1" applyFont="1" applyBorder="1" applyAlignment="1">
      <alignment horizontal="center" vertical="center"/>
    </xf>
    <xf numFmtId="0" fontId="63" fillId="0" borderId="24" xfId="1" applyFont="1" applyBorder="1">
      <alignment vertical="center"/>
    </xf>
    <xf numFmtId="0" fontId="63" fillId="0" borderId="0" xfId="1" applyFont="1" applyAlignment="1">
      <alignment horizontal="left" vertical="center"/>
    </xf>
    <xf numFmtId="0" fontId="63" fillId="0" borderId="0" xfId="1" applyFont="1" applyAlignment="1">
      <alignment horizontal="center" vertical="center"/>
    </xf>
    <xf numFmtId="0" fontId="63" fillId="0" borderId="27" xfId="1" applyFont="1" applyBorder="1" applyAlignment="1">
      <alignment vertical="center" wrapText="1"/>
    </xf>
    <xf numFmtId="0" fontId="63" fillId="0" borderId="22" xfId="1" applyFont="1" applyBorder="1">
      <alignment vertical="center"/>
    </xf>
    <xf numFmtId="0" fontId="63" fillId="0" borderId="16" xfId="1" applyFont="1" applyBorder="1" applyAlignment="1">
      <alignment horizontal="left" vertical="center"/>
    </xf>
    <xf numFmtId="0" fontId="15" fillId="0" borderId="17" xfId="1" applyFont="1" applyBorder="1" applyAlignment="1">
      <alignment horizontal="center" vertical="center"/>
    </xf>
    <xf numFmtId="0" fontId="15" fillId="0" borderId="0" xfId="1" applyFont="1" applyAlignment="1">
      <alignment horizontal="right" vertical="center"/>
    </xf>
    <xf numFmtId="0" fontId="15" fillId="0" borderId="27" xfId="1" applyFont="1" applyBorder="1" applyAlignment="1">
      <alignment horizontal="center" vertical="center"/>
    </xf>
    <xf numFmtId="0" fontId="67" fillId="0" borderId="0" xfId="1" applyFont="1">
      <alignment vertical="center"/>
    </xf>
    <xf numFmtId="0" fontId="63" fillId="0" borderId="20" xfId="1" applyFont="1" applyBorder="1" applyAlignment="1">
      <alignment horizontal="left" vertical="center"/>
    </xf>
    <xf numFmtId="0" fontId="16" fillId="0" borderId="27" xfId="1" applyFont="1" applyBorder="1">
      <alignment vertical="center"/>
    </xf>
    <xf numFmtId="0" fontId="68" fillId="0" borderId="0" xfId="1" applyFont="1" applyAlignment="1">
      <alignment horizontal="left" vertical="center"/>
    </xf>
    <xf numFmtId="0" fontId="63" fillId="0" borderId="17" xfId="1" applyFont="1" applyBorder="1">
      <alignment vertical="center"/>
    </xf>
    <xf numFmtId="0" fontId="63" fillId="0" borderId="27" xfId="1" applyFont="1" applyBorder="1" applyAlignment="1">
      <alignment horizontal="center" vertical="center"/>
    </xf>
    <xf numFmtId="0" fontId="63" fillId="0" borderId="31" xfId="1" applyFont="1" applyBorder="1">
      <alignment vertical="center"/>
    </xf>
    <xf numFmtId="0" fontId="63" fillId="0" borderId="0" xfId="1" applyFont="1" applyAlignment="1">
      <alignment horizontal="right" vertical="center"/>
    </xf>
    <xf numFmtId="0" fontId="60" fillId="0" borderId="0" xfId="1" applyFont="1" applyAlignment="1">
      <alignment horizontal="center" vertical="center"/>
    </xf>
    <xf numFmtId="0" fontId="15" fillId="2" borderId="34" xfId="1" applyFont="1" applyFill="1" applyBorder="1">
      <alignment vertical="center"/>
    </xf>
    <xf numFmtId="0" fontId="15" fillId="2" borderId="35" xfId="1" applyFont="1" applyFill="1" applyBorder="1">
      <alignment vertical="center"/>
    </xf>
    <xf numFmtId="0" fontId="15" fillId="2" borderId="37" xfId="1" applyFont="1" applyFill="1" applyBorder="1">
      <alignment vertical="center"/>
    </xf>
    <xf numFmtId="0" fontId="63" fillId="0" borderId="35" xfId="1" applyFont="1" applyBorder="1">
      <alignment vertical="center"/>
    </xf>
    <xf numFmtId="0" fontId="63" fillId="0" borderId="35" xfId="1" applyFont="1" applyBorder="1" applyAlignment="1">
      <alignment horizontal="center" vertical="center"/>
    </xf>
    <xf numFmtId="0" fontId="63" fillId="0" borderId="37" xfId="1" applyFont="1" applyBorder="1">
      <alignment vertical="center"/>
    </xf>
    <xf numFmtId="0" fontId="70" fillId="0" borderId="0" xfId="1" applyFont="1">
      <alignment vertical="center"/>
    </xf>
    <xf numFmtId="0" fontId="70" fillId="0" borderId="24" xfId="1" applyFont="1" applyBorder="1" applyAlignment="1">
      <alignment horizontal="right" vertical="center" wrapText="1"/>
    </xf>
    <xf numFmtId="0" fontId="70" fillId="0" borderId="24" xfId="1" applyFont="1" applyBorder="1">
      <alignment vertical="center"/>
    </xf>
    <xf numFmtId="0" fontId="70" fillId="0" borderId="24" xfId="1" applyFont="1" applyBorder="1" applyAlignment="1">
      <alignment horizontal="center" vertical="center"/>
    </xf>
    <xf numFmtId="0" fontId="15" fillId="0" borderId="16" xfId="1" applyFont="1" applyBorder="1" applyAlignment="1">
      <alignment horizontal="center" vertical="center"/>
    </xf>
    <xf numFmtId="0" fontId="70" fillId="0" borderId="3" xfId="1" applyFont="1" applyBorder="1" applyAlignment="1">
      <alignment horizontal="center" vertical="center"/>
    </xf>
    <xf numFmtId="0" fontId="70" fillId="0" borderId="11" xfId="1" applyFont="1" applyBorder="1" applyAlignment="1">
      <alignment horizontal="center" vertical="center"/>
    </xf>
    <xf numFmtId="0" fontId="70" fillId="0" borderId="0" xfId="1" applyFont="1" applyAlignment="1">
      <alignment horizontal="center" vertical="center"/>
    </xf>
    <xf numFmtId="0" fontId="70" fillId="0" borderId="16" xfId="1" applyFont="1" applyBorder="1">
      <alignment vertical="center"/>
    </xf>
    <xf numFmtId="0" fontId="70" fillId="0" borderId="17" xfId="1" applyFont="1" applyBorder="1">
      <alignment vertical="center"/>
    </xf>
    <xf numFmtId="0" fontId="70" fillId="0" borderId="18" xfId="1" applyFont="1" applyBorder="1">
      <alignment vertical="center"/>
    </xf>
    <xf numFmtId="0" fontId="70" fillId="0" borderId="19" xfId="1" applyFont="1" applyBorder="1">
      <alignment vertical="center"/>
    </xf>
    <xf numFmtId="0" fontId="70" fillId="0" borderId="0" xfId="1" applyFont="1" applyAlignment="1">
      <alignment horizontal="left" vertical="center"/>
    </xf>
    <xf numFmtId="0" fontId="70" fillId="0" borderId="26" xfId="1" applyFont="1" applyBorder="1">
      <alignment vertical="center"/>
    </xf>
    <xf numFmtId="0" fontId="70" fillId="0" borderId="27" xfId="1" applyFont="1" applyBorder="1">
      <alignment vertical="center"/>
    </xf>
    <xf numFmtId="0" fontId="70" fillId="0" borderId="28" xfId="1" applyFont="1" applyBorder="1">
      <alignment vertical="center"/>
    </xf>
    <xf numFmtId="0" fontId="70" fillId="0" borderId="29" xfId="1" applyFont="1" applyBorder="1">
      <alignment vertical="center"/>
    </xf>
    <xf numFmtId="0" fontId="15" fillId="0" borderId="34" xfId="1" applyFont="1" applyBorder="1">
      <alignment vertical="center"/>
    </xf>
    <xf numFmtId="0" fontId="15" fillId="0" borderId="36" xfId="1" applyFont="1" applyBorder="1">
      <alignment vertical="center"/>
    </xf>
    <xf numFmtId="0" fontId="70" fillId="0" borderId="35" xfId="1" applyFont="1" applyBorder="1" applyAlignment="1">
      <alignment horizontal="left" vertical="center"/>
    </xf>
    <xf numFmtId="0" fontId="70" fillId="0" borderId="35" xfId="1" applyFont="1" applyBorder="1">
      <alignment vertical="center"/>
    </xf>
    <xf numFmtId="0" fontId="70" fillId="0" borderId="35" xfId="1" applyFont="1" applyBorder="1" applyAlignment="1">
      <alignment horizontal="center" vertical="center"/>
    </xf>
    <xf numFmtId="0" fontId="70" fillId="0" borderId="61" xfId="1" applyFont="1" applyBorder="1" applyAlignment="1">
      <alignment horizontal="right" vertical="center"/>
    </xf>
    <xf numFmtId="0" fontId="70" fillId="0" borderId="61" xfId="1" applyFont="1" applyBorder="1">
      <alignment vertical="center"/>
    </xf>
    <xf numFmtId="0" fontId="70" fillId="0" borderId="21" xfId="1" applyFont="1" applyBorder="1">
      <alignment vertical="center"/>
    </xf>
    <xf numFmtId="0" fontId="70" fillId="0" borderId="20" xfId="1" applyFont="1" applyBorder="1">
      <alignment vertical="center"/>
    </xf>
    <xf numFmtId="0" fontId="63" fillId="0" borderId="34" xfId="1" applyFont="1" applyBorder="1">
      <alignment vertical="center"/>
    </xf>
    <xf numFmtId="0" fontId="63" fillId="0" borderId="36" xfId="1" applyFont="1" applyBorder="1">
      <alignment vertical="center"/>
    </xf>
    <xf numFmtId="0" fontId="71" fillId="0" borderId="0" xfId="1" applyFont="1" applyAlignment="1">
      <alignment horizontal="right" vertical="center"/>
    </xf>
    <xf numFmtId="0" fontId="32" fillId="0" borderId="1" xfId="8" quotePrefix="1" applyFont="1" applyBorder="1" applyAlignment="1">
      <alignment horizontal="center" vertical="center" wrapText="1"/>
    </xf>
    <xf numFmtId="0" fontId="32" fillId="0" borderId="1" xfId="17" applyFont="1" applyBorder="1" applyAlignment="1">
      <alignment vertical="center" wrapText="1"/>
    </xf>
    <xf numFmtId="0" fontId="32" fillId="0" borderId="1" xfId="17" applyFont="1" applyBorder="1" applyAlignment="1">
      <alignment horizontal="left" vertical="center" wrapText="1"/>
    </xf>
    <xf numFmtId="0" fontId="36" fillId="0" borderId="1" xfId="17" applyFont="1" applyBorder="1" applyAlignment="1">
      <alignment horizontal="left" vertical="center" wrapText="1"/>
    </xf>
    <xf numFmtId="0" fontId="21" fillId="0" borderId="1" xfId="13" applyFont="1" applyBorder="1" applyAlignment="1">
      <alignment horizontal="center" vertical="center"/>
    </xf>
    <xf numFmtId="0" fontId="19" fillId="0" borderId="0" xfId="11" applyFont="1" applyAlignment="1">
      <alignment vertical="center" wrapText="1"/>
    </xf>
    <xf numFmtId="0" fontId="72" fillId="0" borderId="0" xfId="1" applyFont="1" applyAlignment="1">
      <alignment horizontal="left" vertical="center"/>
    </xf>
    <xf numFmtId="0" fontId="73" fillId="0" borderId="0" xfId="1" applyFont="1" applyAlignment="1">
      <alignment horizontal="left" vertical="center"/>
    </xf>
    <xf numFmtId="0" fontId="2" fillId="0" borderId="0" xfId="12" applyFont="1">
      <alignment vertical="center"/>
    </xf>
    <xf numFmtId="0" fontId="75" fillId="0" borderId="0" xfId="0" applyFont="1"/>
    <xf numFmtId="0" fontId="75" fillId="0" borderId="0" xfId="0" applyFont="1" applyAlignment="1">
      <alignment horizontal="left" vertical="center"/>
    </xf>
    <xf numFmtId="14" fontId="75" fillId="0" borderId="0" xfId="0" applyNumberFormat="1" applyFont="1"/>
    <xf numFmtId="0" fontId="76" fillId="0" borderId="0" xfId="0" applyFont="1" applyAlignment="1">
      <alignment horizontal="left" vertical="center" readingOrder="1"/>
    </xf>
    <xf numFmtId="0" fontId="76" fillId="5" borderId="0" xfId="0" applyFont="1" applyFill="1" applyAlignment="1">
      <alignment horizontal="left" vertical="center" readingOrder="1"/>
    </xf>
    <xf numFmtId="0" fontId="75" fillId="5" borderId="1" xfId="0" applyFont="1" applyFill="1" applyBorder="1"/>
    <xf numFmtId="0" fontId="75" fillId="0" borderId="1" xfId="0" applyFont="1" applyBorder="1" applyAlignment="1">
      <alignment horizontal="center"/>
    </xf>
    <xf numFmtId="0" fontId="76" fillId="5" borderId="0" xfId="0" applyFont="1" applyFill="1" applyAlignment="1">
      <alignment horizontal="center" vertical="center" readingOrder="1"/>
    </xf>
    <xf numFmtId="0" fontId="63" fillId="0" borderId="84" xfId="1" applyFont="1" applyBorder="1">
      <alignment vertical="center"/>
    </xf>
    <xf numFmtId="0" fontId="63" fillId="0" borderId="52" xfId="1" applyFont="1" applyBorder="1">
      <alignment vertical="center"/>
    </xf>
    <xf numFmtId="0" fontId="63" fillId="0" borderId="56" xfId="1" applyFont="1" applyBorder="1">
      <alignment vertical="center"/>
    </xf>
    <xf numFmtId="0" fontId="63" fillId="0" borderId="138" xfId="1" applyFont="1" applyBorder="1">
      <alignment vertical="center"/>
    </xf>
    <xf numFmtId="0" fontId="63" fillId="0" borderId="139" xfId="1" applyFont="1" applyBorder="1">
      <alignment vertical="center"/>
    </xf>
    <xf numFmtId="0" fontId="30" fillId="0" borderId="27" xfId="5" applyFont="1" applyBorder="1">
      <alignment vertical="center"/>
    </xf>
    <xf numFmtId="0" fontId="30" fillId="0" borderId="27" xfId="3" applyFont="1" applyBorder="1">
      <alignment vertical="center"/>
    </xf>
    <xf numFmtId="0" fontId="30" fillId="0" borderId="27" xfId="3" applyFont="1" applyBorder="1" applyAlignment="1">
      <alignment horizontal="left" vertical="center"/>
    </xf>
    <xf numFmtId="0" fontId="30" fillId="0" borderId="1" xfId="6" applyFont="1" applyBorder="1" applyAlignment="1">
      <alignment horizontal="left" vertical="center" wrapText="1"/>
    </xf>
    <xf numFmtId="0" fontId="30" fillId="0" borderId="1" xfId="6" applyFont="1" applyBorder="1" applyAlignment="1">
      <alignment horizontal="center" vertical="center" wrapText="1"/>
    </xf>
    <xf numFmtId="0" fontId="30" fillId="0" borderId="1" xfId="7" applyFont="1" applyBorder="1" applyAlignment="1">
      <alignment horizontal="center" vertical="center" wrapText="1"/>
    </xf>
    <xf numFmtId="0" fontId="30" fillId="0" borderId="0" xfId="6" applyFont="1" applyAlignment="1">
      <alignment horizontal="left" vertical="center" wrapText="1"/>
    </xf>
    <xf numFmtId="0" fontId="30" fillId="0" borderId="0" xfId="6" applyFont="1" applyAlignment="1">
      <alignment horizontal="center" vertical="center" wrapText="1"/>
    </xf>
    <xf numFmtId="0" fontId="30" fillId="0" borderId="0" xfId="3" applyFont="1" applyAlignment="1">
      <alignment vertical="center" wrapText="1"/>
    </xf>
    <xf numFmtId="0" fontId="30" fillId="0" borderId="0" xfId="7" applyFont="1" applyAlignment="1">
      <alignment horizontal="center" vertical="center" wrapText="1"/>
    </xf>
    <xf numFmtId="0" fontId="30" fillId="0" borderId="0" xfId="7" applyFont="1" applyAlignment="1">
      <alignment horizontal="left" vertical="center" wrapText="1"/>
    </xf>
    <xf numFmtId="0" fontId="30" fillId="0" borderId="0" xfId="5" applyFont="1" applyAlignment="1">
      <alignment horizontal="left" vertical="center"/>
    </xf>
    <xf numFmtId="0" fontId="30" fillId="0" borderId="31" xfId="3" applyFont="1" applyBorder="1" applyAlignment="1">
      <alignment horizontal="left" vertical="center"/>
    </xf>
    <xf numFmtId="0" fontId="30" fillId="0" borderId="31" xfId="7" applyFont="1" applyBorder="1" applyAlignment="1">
      <alignment vertical="center" wrapText="1"/>
    </xf>
    <xf numFmtId="0" fontId="30" fillId="0" borderId="27" xfId="7" applyFont="1" applyBorder="1" applyAlignment="1">
      <alignment vertical="center" wrapText="1"/>
    </xf>
    <xf numFmtId="0" fontId="30" fillId="0" borderId="0" xfId="3" applyFont="1" applyAlignment="1">
      <alignment horizontal="right" vertical="center"/>
    </xf>
    <xf numFmtId="0" fontId="1" fillId="0" borderId="1" xfId="12" applyFont="1" applyBorder="1" applyAlignment="1">
      <alignment horizontal="center" vertical="center"/>
    </xf>
    <xf numFmtId="0" fontId="1" fillId="5" borderId="1" xfId="12" applyFont="1" applyFill="1" applyBorder="1" applyAlignment="1">
      <alignment horizontal="center" vertical="center"/>
    </xf>
    <xf numFmtId="0" fontId="1" fillId="0" borderId="0" xfId="12" applyFont="1">
      <alignment vertical="center"/>
    </xf>
    <xf numFmtId="9" fontId="1" fillId="5" borderId="1" xfId="12" applyNumberFormat="1" applyFont="1" applyFill="1" applyBorder="1" applyAlignment="1">
      <alignment horizontal="center" vertical="center"/>
    </xf>
    <xf numFmtId="176" fontId="1" fillId="0" borderId="0" xfId="12" applyNumberFormat="1" applyFont="1" applyAlignment="1">
      <alignment horizontal="left" vertical="center"/>
    </xf>
    <xf numFmtId="0" fontId="1" fillId="0" borderId="0" xfId="12" applyFont="1" applyAlignment="1">
      <alignment horizontal="center" vertical="center"/>
    </xf>
    <xf numFmtId="0" fontId="1" fillId="0" borderId="1" xfId="12" applyFont="1" applyBorder="1">
      <alignment vertical="center"/>
    </xf>
    <xf numFmtId="9" fontId="1" fillId="0" borderId="1" xfId="12" applyNumberFormat="1" applyFont="1" applyBorder="1" applyAlignment="1">
      <alignment horizontal="center" vertical="center"/>
    </xf>
    <xf numFmtId="177" fontId="1" fillId="0" borderId="1" xfId="12" applyNumberFormat="1" applyFont="1" applyBorder="1" applyAlignment="1">
      <alignment horizontal="right" vertical="center"/>
    </xf>
    <xf numFmtId="0" fontId="1" fillId="3" borderId="0" xfId="12" applyFont="1" applyFill="1">
      <alignment vertical="center"/>
    </xf>
    <xf numFmtId="177" fontId="1" fillId="0" borderId="0" xfId="12" applyNumberFormat="1" applyFont="1" applyAlignment="1">
      <alignment horizontal="center" vertical="center"/>
    </xf>
    <xf numFmtId="177" fontId="1" fillId="0" borderId="0" xfId="12" applyNumberFormat="1" applyFont="1">
      <alignment vertical="center"/>
    </xf>
    <xf numFmtId="0" fontId="1" fillId="0" borderId="102" xfId="11" applyFont="1" applyBorder="1">
      <alignment vertical="center"/>
    </xf>
    <xf numFmtId="0" fontId="1" fillId="0" borderId="103" xfId="11" applyFont="1" applyBorder="1">
      <alignment vertical="center"/>
    </xf>
    <xf numFmtId="0" fontId="1" fillId="0" borderId="0" xfId="0" applyFont="1"/>
    <xf numFmtId="0" fontId="1" fillId="0" borderId="0" xfId="0" applyFont="1" applyAlignment="1">
      <alignment horizontal="left" vertical="center" wrapText="1"/>
    </xf>
    <xf numFmtId="0" fontId="15" fillId="0" borderId="9" xfId="1" applyFont="1" applyBorder="1" applyAlignment="1">
      <alignment horizontal="center" vertical="center" wrapText="1"/>
    </xf>
    <xf numFmtId="0" fontId="15" fillId="0" borderId="15" xfId="1" applyFont="1" applyBorder="1" applyAlignment="1">
      <alignment horizontal="center" vertical="center" wrapText="1"/>
    </xf>
    <xf numFmtId="0" fontId="15" fillId="0" borderId="33" xfId="1" applyFont="1" applyBorder="1" applyAlignment="1">
      <alignment horizontal="center" vertical="center" wrapText="1"/>
    </xf>
    <xf numFmtId="0" fontId="59" fillId="0" borderId="35" xfId="1" applyFont="1" applyBorder="1" applyAlignment="1">
      <alignment horizontal="left" vertical="center"/>
    </xf>
    <xf numFmtId="0" fontId="63" fillId="0" borderId="0" xfId="1" applyFont="1" applyAlignment="1">
      <alignment horizontal="left" vertical="center" wrapText="1"/>
    </xf>
    <xf numFmtId="0" fontId="63" fillId="0" borderId="23" xfId="1" applyFont="1" applyBorder="1" applyAlignment="1">
      <alignment horizontal="center" vertical="center"/>
    </xf>
    <xf numFmtId="0" fontId="63" fillId="0" borderId="24" xfId="1" applyFont="1" applyBorder="1" applyAlignment="1">
      <alignment horizontal="center" vertical="center"/>
    </xf>
    <xf numFmtId="0" fontId="63" fillId="0" borderId="43" xfId="1" applyFont="1" applyBorder="1" applyAlignment="1">
      <alignment horizontal="center" vertical="center"/>
    </xf>
    <xf numFmtId="0" fontId="63" fillId="0" borderId="77" xfId="1" applyFont="1" applyBorder="1" applyAlignment="1">
      <alignment horizontal="center" vertical="center"/>
    </xf>
    <xf numFmtId="0" fontId="63" fillId="0" borderId="78" xfId="1" applyFont="1" applyBorder="1" applyAlignment="1">
      <alignment horizontal="center" vertical="center"/>
    </xf>
    <xf numFmtId="0" fontId="63" fillId="0" borderId="79" xfId="1" applyFont="1" applyBorder="1" applyAlignment="1">
      <alignment horizontal="center" vertical="center"/>
    </xf>
    <xf numFmtId="0" fontId="63" fillId="0" borderId="52" xfId="1" applyFont="1" applyBorder="1" applyAlignment="1">
      <alignment horizontal="center" vertical="center"/>
    </xf>
    <xf numFmtId="0" fontId="63" fillId="0" borderId="53" xfId="1" applyFont="1" applyBorder="1" applyAlignment="1">
      <alignment horizontal="center" vertical="center"/>
    </xf>
    <xf numFmtId="0" fontId="63" fillId="0" borderId="54" xfId="1" applyFont="1" applyBorder="1" applyAlignment="1">
      <alignment horizontal="center" vertical="center"/>
    </xf>
    <xf numFmtId="0" fontId="63" fillId="0" borderId="56" xfId="1" applyFont="1" applyBorder="1" applyAlignment="1">
      <alignment horizontal="center" vertical="center"/>
    </xf>
    <xf numFmtId="0" fontId="63" fillId="0" borderId="0" xfId="1" applyFont="1" applyAlignment="1">
      <alignment horizontal="center" vertical="center"/>
    </xf>
    <xf numFmtId="0" fontId="63" fillId="0" borderId="57" xfId="1" applyFont="1" applyBorder="1" applyAlignment="1">
      <alignment horizontal="center" vertical="center"/>
    </xf>
    <xf numFmtId="0" fontId="63" fillId="0" borderId="58" xfId="1" applyFont="1" applyBorder="1" applyAlignment="1">
      <alignment horizontal="center" vertical="center"/>
    </xf>
    <xf numFmtId="0" fontId="63" fillId="0" borderId="59" xfId="1" applyFont="1" applyBorder="1" applyAlignment="1">
      <alignment horizontal="center" vertical="center"/>
    </xf>
    <xf numFmtId="0" fontId="63" fillId="0" borderId="60" xfId="1" applyFont="1" applyBorder="1" applyAlignment="1">
      <alignment horizontal="center" vertical="center"/>
    </xf>
    <xf numFmtId="0" fontId="63" fillId="0" borderId="81" xfId="1" applyFont="1" applyBorder="1" applyAlignment="1">
      <alignment horizontal="center" vertical="center"/>
    </xf>
    <xf numFmtId="0" fontId="63" fillId="0" borderId="82" xfId="1" applyFont="1" applyBorder="1" applyAlignment="1">
      <alignment horizontal="center" vertical="center"/>
    </xf>
    <xf numFmtId="0" fontId="63" fillId="0" borderId="83" xfId="1" applyFont="1" applyBorder="1" applyAlignment="1">
      <alignment horizontal="center" vertical="center"/>
    </xf>
    <xf numFmtId="0" fontId="15" fillId="0" borderId="16" xfId="1" applyFont="1" applyBorder="1" applyAlignment="1">
      <alignment horizontal="center" vertical="center"/>
    </xf>
    <xf numFmtId="0" fontId="15" fillId="0" borderId="17" xfId="1" applyFont="1" applyBorder="1" applyAlignment="1">
      <alignment horizontal="center" vertical="center"/>
    </xf>
    <xf numFmtId="0" fontId="15" fillId="0" borderId="18" xfId="1" applyFont="1" applyBorder="1" applyAlignment="1">
      <alignment horizontal="center" vertical="center"/>
    </xf>
    <xf numFmtId="0" fontId="15" fillId="0" borderId="30" xfId="1" applyFont="1" applyBorder="1" applyAlignment="1">
      <alignment horizontal="center" vertical="center"/>
    </xf>
    <xf numFmtId="0" fontId="15" fillId="0" borderId="31" xfId="1" applyFont="1" applyBorder="1" applyAlignment="1">
      <alignment horizontal="center" vertical="center"/>
    </xf>
    <xf numFmtId="0" fontId="15" fillId="0" borderId="32" xfId="1" applyFont="1" applyBorder="1" applyAlignment="1">
      <alignment horizontal="center" vertical="center"/>
    </xf>
    <xf numFmtId="0" fontId="15" fillId="0" borderId="26" xfId="1" applyFont="1" applyBorder="1" applyAlignment="1">
      <alignment horizontal="center" vertical="center"/>
    </xf>
    <xf numFmtId="0" fontId="15" fillId="0" borderId="28" xfId="1" applyFont="1" applyBorder="1" applyAlignment="1">
      <alignment horizontal="center" vertical="center"/>
    </xf>
    <xf numFmtId="0" fontId="15" fillId="0" borderId="27" xfId="1" applyFont="1" applyBorder="1" applyAlignment="1">
      <alignment horizontal="center" vertical="center"/>
    </xf>
    <xf numFmtId="0" fontId="15" fillId="0" borderId="1" xfId="1" applyFont="1" applyBorder="1" applyAlignment="1">
      <alignment horizontal="center" vertical="center"/>
    </xf>
    <xf numFmtId="0" fontId="15" fillId="0" borderId="1" xfId="1" applyFont="1" applyBorder="1" applyAlignment="1">
      <alignment vertical="center"/>
    </xf>
    <xf numFmtId="0" fontId="15" fillId="0" borderId="20" xfId="1" applyFont="1" applyBorder="1" applyAlignment="1">
      <alignment horizontal="center" vertical="center"/>
    </xf>
    <xf numFmtId="0" fontId="15" fillId="0" borderId="21" xfId="1" applyFont="1" applyBorder="1" applyAlignment="1">
      <alignment horizontal="center" vertical="center"/>
    </xf>
    <xf numFmtId="0" fontId="15" fillId="0" borderId="0" xfId="1" applyFont="1" applyAlignment="1">
      <alignment horizontal="center" vertical="center"/>
    </xf>
    <xf numFmtId="0" fontId="70" fillId="0" borderId="9" xfId="1" applyFont="1" applyBorder="1" applyAlignment="1">
      <alignment horizontal="center" vertical="center" wrapText="1"/>
    </xf>
    <xf numFmtId="0" fontId="70" fillId="0" borderId="15" xfId="1" applyFont="1" applyBorder="1" applyAlignment="1">
      <alignment horizontal="center" vertical="center" wrapText="1"/>
    </xf>
    <xf numFmtId="0" fontId="70" fillId="0" borderId="33" xfId="1" applyFont="1" applyBorder="1" applyAlignment="1">
      <alignment horizontal="center" vertical="center" wrapText="1"/>
    </xf>
    <xf numFmtId="0" fontId="70" fillId="0" borderId="10" xfId="1" applyFont="1" applyBorder="1" applyAlignment="1">
      <alignment horizontal="center" vertical="center"/>
    </xf>
    <xf numFmtId="0" fontId="70" fillId="0" borderId="3" xfId="1" applyFont="1" applyBorder="1" applyAlignment="1">
      <alignment horizontal="center" vertical="center"/>
    </xf>
    <xf numFmtId="0" fontId="70" fillId="0" borderId="63" xfId="1" applyFont="1" applyBorder="1" applyAlignment="1">
      <alignment horizontal="center" vertical="center"/>
    </xf>
    <xf numFmtId="0" fontId="15" fillId="0" borderId="20" xfId="1" applyFont="1" applyBorder="1" applyAlignment="1">
      <alignment vertical="center"/>
    </xf>
    <xf numFmtId="0" fontId="15" fillId="0" borderId="0" xfId="1" applyFont="1" applyAlignment="1">
      <alignment vertical="center"/>
    </xf>
    <xf numFmtId="0" fontId="15" fillId="0" borderId="21" xfId="1" applyFont="1" applyBorder="1" applyAlignment="1">
      <alignment vertical="center"/>
    </xf>
    <xf numFmtId="0" fontId="15" fillId="0" borderId="26" xfId="1" applyFont="1" applyBorder="1" applyAlignment="1">
      <alignment vertical="center"/>
    </xf>
    <xf numFmtId="0" fontId="15" fillId="0" borderId="27" xfId="1" applyFont="1" applyBorder="1" applyAlignment="1">
      <alignment vertical="center"/>
    </xf>
    <xf numFmtId="0" fontId="15" fillId="0" borderId="28" xfId="1" applyFont="1" applyBorder="1" applyAlignment="1">
      <alignment vertical="center"/>
    </xf>
    <xf numFmtId="0" fontId="15" fillId="0" borderId="22" xfId="1" applyFont="1" applyBorder="1" applyAlignment="1">
      <alignment vertical="center"/>
    </xf>
    <xf numFmtId="0" fontId="15" fillId="0" borderId="29" xfId="1" applyFont="1" applyBorder="1" applyAlignment="1">
      <alignment vertical="center"/>
    </xf>
    <xf numFmtId="0" fontId="15" fillId="0" borderId="38" xfId="1" applyFont="1" applyBorder="1" applyAlignment="1">
      <alignment horizontal="center" vertical="center"/>
    </xf>
    <xf numFmtId="0" fontId="15" fillId="0" borderId="39" xfId="1" applyFont="1" applyBorder="1" applyAlignment="1">
      <alignment horizontal="center" vertical="center"/>
    </xf>
    <xf numFmtId="0" fontId="15" fillId="0" borderId="40" xfId="1" applyFont="1" applyBorder="1" applyAlignment="1">
      <alignment horizontal="center" vertical="center"/>
    </xf>
    <xf numFmtId="0" fontId="15" fillId="0" borderId="41" xfId="1" applyFont="1" applyBorder="1" applyAlignment="1">
      <alignment horizontal="center" vertical="center"/>
    </xf>
    <xf numFmtId="0" fontId="70" fillId="0" borderId="38" xfId="1" applyFont="1" applyBorder="1" applyAlignment="1">
      <alignment horizontal="center" vertical="center"/>
    </xf>
    <xf numFmtId="0" fontId="70" fillId="0" borderId="39" xfId="1" applyFont="1" applyBorder="1" applyAlignment="1">
      <alignment horizontal="center" vertical="center"/>
    </xf>
    <xf numFmtId="0" fontId="70" fillId="0" borderId="40" xfId="1" applyFont="1" applyBorder="1" applyAlignment="1">
      <alignment horizontal="center" vertical="center"/>
    </xf>
    <xf numFmtId="0" fontId="70" fillId="0" borderId="41" xfId="1" applyFont="1" applyBorder="1" applyAlignment="1">
      <alignment horizontal="center" vertical="center"/>
    </xf>
    <xf numFmtId="0" fontId="15" fillId="0" borderId="10" xfId="1" applyFont="1" applyBorder="1" applyAlignment="1">
      <alignment horizontal="center" vertical="center"/>
    </xf>
    <xf numFmtId="0" fontId="15" fillId="0" borderId="3" xfId="1" applyFont="1" applyBorder="1" applyAlignment="1">
      <alignment horizontal="center" vertical="center"/>
    </xf>
    <xf numFmtId="0" fontId="15" fillId="0" borderId="4" xfId="1" applyFont="1" applyBorder="1" applyAlignment="1">
      <alignment horizontal="center" vertical="center"/>
    </xf>
    <xf numFmtId="0" fontId="15" fillId="0" borderId="11" xfId="1" applyFont="1" applyBorder="1" applyAlignment="1">
      <alignment horizontal="center" vertical="center"/>
    </xf>
    <xf numFmtId="0" fontId="15" fillId="0" borderId="19" xfId="1" applyFont="1" applyBorder="1" applyAlignment="1">
      <alignment horizontal="center" vertical="center"/>
    </xf>
    <xf numFmtId="0" fontId="63" fillId="0" borderId="9" xfId="1" applyFont="1" applyBorder="1" applyAlignment="1">
      <alignment horizontal="center" vertical="center" wrapText="1"/>
    </xf>
    <xf numFmtId="0" fontId="63" fillId="0" borderId="15" xfId="1" applyFont="1" applyBorder="1" applyAlignment="1">
      <alignment horizontal="center" vertical="center" wrapText="1"/>
    </xf>
    <xf numFmtId="0" fontId="63" fillId="0" borderId="33" xfId="1" applyFont="1" applyBorder="1" applyAlignment="1">
      <alignment horizontal="center" vertical="center" wrapText="1"/>
    </xf>
    <xf numFmtId="0" fontId="15" fillId="0" borderId="23" xfId="1" applyFont="1" applyBorder="1" applyAlignment="1">
      <alignment horizontal="center" vertical="center"/>
    </xf>
    <xf numFmtId="0" fontId="15" fillId="0" borderId="24" xfId="1" applyFont="1" applyBorder="1" applyAlignment="1">
      <alignment horizontal="center" vertical="center"/>
    </xf>
    <xf numFmtId="0" fontId="15" fillId="0" borderId="43" xfId="1" applyFont="1" applyBorder="1" applyAlignment="1">
      <alignment horizontal="center" vertical="center"/>
    </xf>
    <xf numFmtId="0" fontId="70" fillId="0" borderId="15" xfId="1" applyFont="1" applyBorder="1" applyAlignment="1">
      <alignment horizontal="center" vertical="center"/>
    </xf>
    <xf numFmtId="0" fontId="70" fillId="0" borderId="33" xfId="1" applyFont="1" applyBorder="1" applyAlignment="1">
      <alignment horizontal="center" vertical="center"/>
    </xf>
    <xf numFmtId="0" fontId="70" fillId="0" borderId="62" xfId="1" applyFont="1" applyBorder="1" applyAlignment="1">
      <alignment horizontal="center" vertical="center"/>
    </xf>
    <xf numFmtId="0" fontId="63" fillId="0" borderId="34" xfId="1" applyFont="1" applyBorder="1" applyAlignment="1">
      <alignment horizontal="center" vertical="center"/>
    </xf>
    <xf numFmtId="0" fontId="63" fillId="0" borderId="35" xfId="1" applyFont="1" applyBorder="1" applyAlignment="1">
      <alignment horizontal="center" vertical="center"/>
    </xf>
    <xf numFmtId="0" fontId="63" fillId="0" borderId="36" xfId="1" applyFont="1" applyBorder="1" applyAlignment="1">
      <alignment horizontal="center" vertical="center"/>
    </xf>
    <xf numFmtId="0" fontId="63" fillId="0" borderId="38" xfId="1" applyFont="1" applyBorder="1" applyAlignment="1">
      <alignment horizontal="center" vertical="center"/>
    </xf>
    <xf numFmtId="0" fontId="63" fillId="0" borderId="39" xfId="1" applyFont="1" applyBorder="1" applyAlignment="1">
      <alignment horizontal="center" vertical="center"/>
    </xf>
    <xf numFmtId="0" fontId="63" fillId="0" borderId="41" xfId="1" applyFont="1" applyBorder="1" applyAlignment="1">
      <alignment horizontal="center" vertical="center"/>
    </xf>
    <xf numFmtId="0" fontId="63" fillId="0" borderId="140" xfId="1" applyFont="1" applyBorder="1" applyAlignment="1">
      <alignment horizontal="center" vertical="center"/>
    </xf>
    <xf numFmtId="0" fontId="63" fillId="0" borderId="17" xfId="1" applyFont="1" applyBorder="1" applyAlignment="1">
      <alignment horizontal="center" vertical="center"/>
    </xf>
    <xf numFmtId="0" fontId="63" fillId="0" borderId="19" xfId="1" applyFont="1" applyBorder="1" applyAlignment="1">
      <alignment horizontal="center" vertical="center"/>
    </xf>
    <xf numFmtId="0" fontId="63" fillId="0" borderId="22" xfId="1" applyFont="1" applyBorder="1" applyAlignment="1">
      <alignment horizontal="center" vertical="center"/>
    </xf>
    <xf numFmtId="0" fontId="63" fillId="0" borderId="80" xfId="1" applyFont="1" applyBorder="1" applyAlignment="1">
      <alignment horizontal="center" vertical="center"/>
    </xf>
    <xf numFmtId="0" fontId="63" fillId="0" borderId="27" xfId="1" applyFont="1" applyBorder="1" applyAlignment="1">
      <alignment horizontal="center" vertical="center"/>
    </xf>
    <xf numFmtId="0" fontId="63" fillId="0" borderId="29" xfId="1" applyFont="1" applyBorder="1" applyAlignment="1">
      <alignment horizontal="center" vertical="center"/>
    </xf>
    <xf numFmtId="0" fontId="15" fillId="0" borderId="43" xfId="1" applyFont="1" applyBorder="1" applyAlignment="1">
      <alignment vertical="center"/>
    </xf>
    <xf numFmtId="0" fontId="15" fillId="0" borderId="42" xfId="1" applyFont="1" applyBorder="1" applyAlignment="1">
      <alignment horizontal="center" vertical="center"/>
    </xf>
    <xf numFmtId="0" fontId="15" fillId="0" borderId="29" xfId="1" applyFont="1" applyBorder="1" applyAlignment="1">
      <alignment horizontal="center" vertical="center"/>
    </xf>
    <xf numFmtId="0" fontId="57" fillId="0" borderId="0" xfId="1" applyFont="1" applyAlignment="1">
      <alignment vertical="center"/>
    </xf>
    <xf numFmtId="0" fontId="15" fillId="0" borderId="5" xfId="1" applyFont="1" applyBorder="1" applyAlignment="1">
      <alignment vertical="center"/>
    </xf>
    <xf numFmtId="0" fontId="15" fillId="0" borderId="6" xfId="1" applyFont="1" applyBorder="1" applyAlignment="1">
      <alignment vertical="center"/>
    </xf>
    <xf numFmtId="0" fontId="59" fillId="2" borderId="35" xfId="1" applyFont="1" applyFill="1" applyBorder="1" applyAlignment="1">
      <alignment horizontal="left" vertical="center"/>
    </xf>
    <xf numFmtId="14" fontId="15" fillId="0" borderId="1" xfId="1" applyNumberFormat="1" applyFont="1" applyBorder="1" applyAlignment="1">
      <alignment horizontal="left" vertical="center"/>
    </xf>
    <xf numFmtId="0" fontId="15" fillId="0" borderId="1" xfId="1" applyFont="1" applyBorder="1" applyAlignment="1">
      <alignment horizontal="left" vertical="center"/>
    </xf>
    <xf numFmtId="0" fontId="15" fillId="0" borderId="8" xfId="1" applyFont="1" applyBorder="1" applyAlignment="1">
      <alignment horizontal="left" vertical="center"/>
    </xf>
    <xf numFmtId="0" fontId="15" fillId="0" borderId="45" xfId="1" applyFont="1" applyBorder="1" applyAlignment="1">
      <alignment horizontal="center" vertical="center"/>
    </xf>
    <xf numFmtId="0" fontId="15" fillId="0" borderId="45" xfId="1" applyFont="1" applyBorder="1" applyAlignment="1">
      <alignment vertical="center"/>
    </xf>
    <xf numFmtId="0" fontId="15" fillId="0" borderId="47" xfId="1" applyFont="1" applyBorder="1" applyAlignment="1">
      <alignment horizontal="center" vertical="center"/>
    </xf>
    <xf numFmtId="0" fontId="15" fillId="0" borderId="48" xfId="1" applyFont="1" applyBorder="1" applyAlignment="1">
      <alignment horizontal="center" vertical="center"/>
    </xf>
    <xf numFmtId="0" fontId="15" fillId="0" borderId="44" xfId="1" applyFont="1" applyBorder="1" applyAlignment="1">
      <alignment horizontal="center" vertical="center"/>
    </xf>
    <xf numFmtId="0" fontId="15" fillId="0" borderId="65" xfId="1" applyFont="1" applyBorder="1" applyAlignment="1">
      <alignment horizontal="center" vertical="center"/>
    </xf>
    <xf numFmtId="0" fontId="15" fillId="0" borderId="13" xfId="1" applyFont="1" applyBorder="1" applyAlignment="1">
      <alignment vertical="center"/>
    </xf>
    <xf numFmtId="0" fontId="29" fillId="0" borderId="56" xfId="1" applyFont="1" applyBorder="1" applyAlignment="1">
      <alignment vertical="top" wrapText="1"/>
    </xf>
    <xf numFmtId="0" fontId="29" fillId="0" borderId="0" xfId="1" applyFont="1" applyAlignment="1">
      <alignment vertical="top" wrapText="1"/>
    </xf>
    <xf numFmtId="0" fontId="29" fillId="0" borderId="49" xfId="1" applyFont="1" applyBorder="1" applyAlignment="1">
      <alignment vertical="top" wrapText="1"/>
    </xf>
    <xf numFmtId="0" fontId="15" fillId="0" borderId="64" xfId="1" applyFont="1" applyBorder="1" applyAlignment="1">
      <alignment horizontal="center" vertical="center" wrapText="1"/>
    </xf>
    <xf numFmtId="0" fontId="15" fillId="0" borderId="66" xfId="1" applyFont="1" applyBorder="1" applyAlignment="1">
      <alignment horizontal="center" vertical="center" wrapText="1"/>
    </xf>
    <xf numFmtId="0" fontId="15" fillId="0" borderId="75" xfId="1" applyFont="1" applyBorder="1" applyAlignment="1">
      <alignment horizontal="center" vertical="center" wrapText="1"/>
    </xf>
    <xf numFmtId="0" fontId="15" fillId="0" borderId="0" xfId="1" applyFont="1" applyAlignment="1">
      <alignment horizontal="left" vertical="center" wrapText="1"/>
    </xf>
    <xf numFmtId="0" fontId="15" fillId="0" borderId="49" xfId="1" applyFont="1" applyBorder="1" applyAlignment="1">
      <alignment horizontal="left" vertical="center" wrapText="1"/>
    </xf>
    <xf numFmtId="0" fontId="63" fillId="0" borderId="96" xfId="1" applyFont="1" applyBorder="1" applyAlignment="1">
      <alignment horizontal="center" vertical="center"/>
    </xf>
    <xf numFmtId="0" fontId="63" fillId="0" borderId="91" xfId="1" applyFont="1" applyBorder="1" applyAlignment="1">
      <alignment horizontal="center" vertical="center"/>
    </xf>
    <xf numFmtId="0" fontId="63" fillId="0" borderId="92" xfId="1" applyFont="1" applyBorder="1" applyAlignment="1">
      <alignment horizontal="center" vertical="center"/>
    </xf>
    <xf numFmtId="0" fontId="63" fillId="0" borderId="93" xfId="1" applyFont="1" applyBorder="1" applyAlignment="1">
      <alignment horizontal="center" vertical="center"/>
    </xf>
    <xf numFmtId="0" fontId="15" fillId="0" borderId="16" xfId="1" applyFont="1" applyBorder="1" applyAlignment="1">
      <alignment horizontal="center" vertical="center" wrapText="1"/>
    </xf>
    <xf numFmtId="0" fontId="15" fillId="0" borderId="17" xfId="1" applyFont="1" applyBorder="1" applyAlignment="1">
      <alignment horizontal="center" vertical="center" wrapText="1"/>
    </xf>
    <xf numFmtId="0" fontId="15" fillId="0" borderId="18" xfId="1" applyFont="1" applyBorder="1" applyAlignment="1">
      <alignment horizontal="center" vertical="center" wrapText="1"/>
    </xf>
    <xf numFmtId="0" fontId="15" fillId="0" borderId="20" xfId="1" applyFont="1" applyBorder="1" applyAlignment="1">
      <alignment horizontal="center" vertical="center" wrapText="1"/>
    </xf>
    <xf numFmtId="0" fontId="15" fillId="0" borderId="0" xfId="1" applyFont="1" applyAlignment="1">
      <alignment horizontal="center" vertical="center" wrapText="1"/>
    </xf>
    <xf numFmtId="0" fontId="15" fillId="0" borderId="21" xfId="1" applyFont="1" applyBorder="1" applyAlignment="1">
      <alignment horizontal="center" vertical="center" wrapText="1"/>
    </xf>
    <xf numFmtId="0" fontId="15" fillId="0" borderId="26" xfId="1" applyFont="1" applyBorder="1" applyAlignment="1">
      <alignment horizontal="center" vertical="center" wrapText="1"/>
    </xf>
    <xf numFmtId="0" fontId="15" fillId="0" borderId="27" xfId="1" applyFont="1" applyBorder="1" applyAlignment="1">
      <alignment horizontal="center" vertical="center" wrapText="1"/>
    </xf>
    <xf numFmtId="0" fontId="15" fillId="0" borderId="28" xfId="1" applyFont="1" applyBorder="1" applyAlignment="1">
      <alignment horizontal="center" vertical="center" wrapText="1"/>
    </xf>
    <xf numFmtId="0" fontId="15" fillId="0" borderId="25" xfId="1" applyFont="1" applyBorder="1" applyAlignment="1">
      <alignment horizontal="center" vertical="center"/>
    </xf>
    <xf numFmtId="0" fontId="15" fillId="0" borderId="30" xfId="1" applyFont="1" applyBorder="1" applyAlignment="1">
      <alignment vertical="center"/>
    </xf>
    <xf numFmtId="0" fontId="15" fillId="0" borderId="31" xfId="1" applyFont="1" applyBorder="1" applyAlignment="1">
      <alignment vertical="center"/>
    </xf>
    <xf numFmtId="0" fontId="15" fillId="0" borderId="25" xfId="1" applyFont="1" applyBorder="1" applyAlignment="1">
      <alignment vertical="center"/>
    </xf>
    <xf numFmtId="0" fontId="15" fillId="0" borderId="35" xfId="1" applyFont="1" applyBorder="1" applyAlignment="1">
      <alignment horizontal="center" vertical="center"/>
    </xf>
    <xf numFmtId="0" fontId="15" fillId="0" borderId="36" xfId="1" applyFont="1" applyBorder="1" applyAlignment="1">
      <alignment horizontal="center" vertical="center"/>
    </xf>
    <xf numFmtId="0" fontId="15" fillId="0" borderId="56" xfId="1" applyFont="1" applyBorder="1" applyAlignment="1">
      <alignment vertical="center" wrapText="1"/>
    </xf>
    <xf numFmtId="0" fontId="15" fillId="0" borderId="0" xfId="1" applyFont="1" applyAlignment="1">
      <alignment vertical="center" wrapText="1"/>
    </xf>
    <xf numFmtId="0" fontId="15" fillId="0" borderId="49" xfId="1" applyFont="1" applyBorder="1" applyAlignment="1">
      <alignment vertical="center" wrapText="1"/>
    </xf>
    <xf numFmtId="0" fontId="15" fillId="0" borderId="2" xfId="1" applyFont="1" applyBorder="1" applyAlignment="1">
      <alignment horizontal="left" vertical="center"/>
    </xf>
    <xf numFmtId="0" fontId="15" fillId="0" borderId="3" xfId="1" applyFont="1" applyBorder="1" applyAlignment="1">
      <alignment horizontal="left" vertical="center"/>
    </xf>
    <xf numFmtId="0" fontId="15" fillId="0" borderId="4" xfId="1" applyFont="1" applyBorder="1" applyAlignment="1">
      <alignment horizontal="left" vertical="center"/>
    </xf>
    <xf numFmtId="0" fontId="15" fillId="0" borderId="30" xfId="1" applyFont="1" applyBorder="1" applyAlignment="1">
      <alignment horizontal="left" vertical="center"/>
    </xf>
    <xf numFmtId="0" fontId="15" fillId="0" borderId="31" xfId="1" applyFont="1" applyBorder="1" applyAlignment="1">
      <alignment horizontal="left" vertical="center"/>
    </xf>
    <xf numFmtId="0" fontId="15" fillId="0" borderId="25" xfId="1" applyFont="1" applyBorder="1" applyAlignment="1">
      <alignment horizontal="left" vertical="center"/>
    </xf>
    <xf numFmtId="0" fontId="15" fillId="0" borderId="38" xfId="1" applyFont="1" applyBorder="1" applyAlignment="1">
      <alignment horizontal="left" vertical="center"/>
    </xf>
    <xf numFmtId="0" fontId="15" fillId="0" borderId="39" xfId="1" applyFont="1" applyBorder="1" applyAlignment="1">
      <alignment horizontal="left" vertical="center"/>
    </xf>
    <xf numFmtId="0" fontId="15" fillId="0" borderId="40" xfId="1" applyFont="1" applyBorder="1" applyAlignment="1">
      <alignment horizontal="left" vertical="center"/>
    </xf>
    <xf numFmtId="0" fontId="59" fillId="0" borderId="61" xfId="1" applyFont="1" applyBorder="1" applyAlignment="1">
      <alignment horizontal="left" vertical="center"/>
    </xf>
    <xf numFmtId="0" fontId="63" fillId="0" borderId="94" xfId="1" applyFont="1" applyBorder="1" applyAlignment="1">
      <alignment horizontal="center" vertical="center"/>
    </xf>
    <xf numFmtId="0" fontId="15" fillId="0" borderId="14" xfId="1" applyFont="1" applyBorder="1" applyAlignment="1">
      <alignment vertical="center"/>
    </xf>
    <xf numFmtId="0" fontId="62" fillId="0" borderId="0" xfId="1" applyFont="1" applyAlignment="1">
      <alignment horizontal="center" vertical="center"/>
    </xf>
    <xf numFmtId="0" fontId="21" fillId="0" borderId="1" xfId="13" applyFont="1" applyBorder="1" applyAlignment="1">
      <alignment horizontal="center" vertical="center"/>
    </xf>
    <xf numFmtId="0" fontId="19" fillId="0" borderId="0" xfId="11" applyFont="1" applyAlignment="1">
      <alignment vertical="center" wrapText="1"/>
    </xf>
    <xf numFmtId="0" fontId="1" fillId="0" borderId="30" xfId="12" applyFont="1" applyBorder="1" applyAlignment="1">
      <alignment horizontal="center" vertical="center"/>
    </xf>
    <xf numFmtId="0" fontId="1" fillId="0" borderId="31" xfId="12" applyFont="1" applyBorder="1" applyAlignment="1">
      <alignment horizontal="center" vertical="center"/>
    </xf>
    <xf numFmtId="0" fontId="1" fillId="0" borderId="25" xfId="12" applyFont="1" applyBorder="1" applyAlignment="1">
      <alignment horizontal="center" vertical="center"/>
    </xf>
    <xf numFmtId="0" fontId="1" fillId="0" borderId="30" xfId="12" applyFont="1" applyBorder="1" applyAlignment="1">
      <alignment vertical="center" wrapText="1"/>
    </xf>
    <xf numFmtId="0" fontId="1" fillId="0" borderId="31" xfId="12" applyFont="1" applyBorder="1" applyAlignment="1">
      <alignment vertical="center" wrapText="1"/>
    </xf>
    <xf numFmtId="0" fontId="1" fillId="0" borderId="25" xfId="12" applyFont="1" applyBorder="1" applyAlignment="1">
      <alignment vertical="center" wrapText="1"/>
    </xf>
    <xf numFmtId="177" fontId="25" fillId="5" borderId="42" xfId="12" applyNumberFormat="1" applyFont="1" applyFill="1" applyBorder="1" applyAlignment="1">
      <alignment horizontal="center" vertical="center"/>
    </xf>
    <xf numFmtId="177" fontId="25" fillId="5" borderId="37" xfId="12" applyNumberFormat="1" applyFont="1" applyFill="1" applyBorder="1" applyAlignment="1">
      <alignment horizontal="center" vertical="center"/>
    </xf>
    <xf numFmtId="0" fontId="1" fillId="0" borderId="24" xfId="12" applyFont="1" applyBorder="1" applyAlignment="1">
      <alignment horizontal="center" vertical="center"/>
    </xf>
    <xf numFmtId="0" fontId="1" fillId="0" borderId="0" xfId="12" applyFont="1" applyAlignment="1">
      <alignment horizontal="center" vertical="center"/>
    </xf>
    <xf numFmtId="0" fontId="19" fillId="0" borderId="99" xfId="11" applyFont="1" applyBorder="1" applyAlignment="1">
      <alignment horizontal="center" vertical="center"/>
    </xf>
    <xf numFmtId="0" fontId="19" fillId="0" borderId="100" xfId="11" applyFont="1" applyBorder="1" applyAlignment="1">
      <alignment horizontal="center" vertical="center"/>
    </xf>
    <xf numFmtId="0" fontId="1" fillId="0" borderId="102" xfId="11" applyFont="1" applyBorder="1" applyAlignment="1">
      <alignment vertical="center"/>
    </xf>
    <xf numFmtId="0" fontId="1" fillId="0" borderId="103" xfId="11" applyFont="1" applyBorder="1" applyAlignment="1">
      <alignment vertical="center"/>
    </xf>
    <xf numFmtId="0" fontId="1" fillId="0" borderId="105" xfId="11" applyFont="1" applyBorder="1" applyAlignment="1">
      <alignment vertical="center"/>
    </xf>
    <xf numFmtId="0" fontId="1" fillId="0" borderId="106" xfId="11" applyFont="1" applyBorder="1" applyAlignment="1">
      <alignment vertical="center"/>
    </xf>
    <xf numFmtId="177" fontId="25" fillId="5" borderId="97" xfId="12" applyNumberFormat="1" applyFont="1" applyFill="1" applyBorder="1" applyAlignment="1">
      <alignment horizontal="right" vertical="center"/>
    </xf>
    <xf numFmtId="177" fontId="25" fillId="5" borderId="24" xfId="12" applyNumberFormat="1" applyFont="1" applyFill="1" applyBorder="1" applyAlignment="1">
      <alignment horizontal="right" vertical="center"/>
    </xf>
    <xf numFmtId="177" fontId="25" fillId="5" borderId="98" xfId="12" applyNumberFormat="1" applyFont="1" applyFill="1" applyBorder="1" applyAlignment="1">
      <alignment horizontal="right" vertical="center"/>
    </xf>
    <xf numFmtId="177" fontId="25" fillId="5" borderId="35" xfId="12" applyNumberFormat="1" applyFont="1" applyFill="1" applyBorder="1" applyAlignment="1">
      <alignment horizontal="right" vertical="center"/>
    </xf>
    <xf numFmtId="0" fontId="30" fillId="0" borderId="1" xfId="6" applyFont="1" applyBorder="1" applyAlignment="1">
      <alignment horizontal="left" vertical="center" wrapText="1"/>
    </xf>
    <xf numFmtId="0" fontId="30" fillId="0" borderId="17" xfId="6" applyFont="1" applyBorder="1" applyAlignment="1">
      <alignment horizontal="left" vertical="center" wrapText="1"/>
    </xf>
    <xf numFmtId="0" fontId="30" fillId="0" borderId="18" xfId="6" applyFont="1" applyBorder="1" applyAlignment="1">
      <alignment horizontal="left" vertical="center" wrapText="1"/>
    </xf>
    <xf numFmtId="0" fontId="30" fillId="0" borderId="27" xfId="6" applyFont="1" applyBorder="1" applyAlignment="1">
      <alignment horizontal="left" vertical="center" wrapText="1"/>
    </xf>
    <xf numFmtId="0" fontId="30" fillId="0" borderId="28" xfId="6" applyFont="1" applyBorder="1" applyAlignment="1">
      <alignment horizontal="left" vertical="center" wrapText="1"/>
    </xf>
    <xf numFmtId="0" fontId="77" fillId="0" borderId="0" xfId="3" applyFont="1" applyAlignment="1">
      <alignment horizontal="center" vertical="center"/>
    </xf>
    <xf numFmtId="0" fontId="30" fillId="0" borderId="30" xfId="7" applyFont="1" applyBorder="1" applyAlignment="1">
      <alignment horizontal="left" vertical="center" wrapText="1"/>
    </xf>
    <xf numFmtId="0" fontId="30" fillId="0" borderId="31" xfId="7" applyFont="1" applyBorder="1" applyAlignment="1">
      <alignment horizontal="left" vertical="center" wrapText="1"/>
    </xf>
    <xf numFmtId="0" fontId="30" fillId="0" borderId="25" xfId="7" applyFont="1" applyBorder="1" applyAlignment="1">
      <alignment horizontal="left" vertical="center" wrapText="1"/>
    </xf>
    <xf numFmtId="0" fontId="1" fillId="0" borderId="0" xfId="0" applyFont="1" applyAlignment="1">
      <alignment horizontal="left" vertical="center" wrapText="1"/>
    </xf>
    <xf numFmtId="0" fontId="55" fillId="0" borderId="0" xfId="0" applyFont="1" applyAlignment="1">
      <alignment horizontal="left" vertical="center" wrapText="1"/>
    </xf>
    <xf numFmtId="0" fontId="39" fillId="0" borderId="0" xfId="21" applyFont="1" applyAlignment="1">
      <alignment horizontal="center" vertical="top" wrapText="1"/>
    </xf>
    <xf numFmtId="0" fontId="39" fillId="0" borderId="35" xfId="21" applyFont="1" applyBorder="1" applyAlignment="1">
      <alignment horizontal="center" vertical="top" wrapText="1"/>
    </xf>
    <xf numFmtId="0" fontId="8" fillId="0" borderId="1" xfId="22" applyFont="1" applyBorder="1" applyAlignment="1">
      <alignment horizontal="center" vertical="center"/>
    </xf>
    <xf numFmtId="0" fontId="74" fillId="0" borderId="0" xfId="0" applyFont="1" applyAlignment="1">
      <alignment horizontal="center" vertical="center"/>
    </xf>
    <xf numFmtId="0" fontId="75" fillId="5" borderId="1" xfId="0" applyFont="1" applyFill="1" applyBorder="1" applyAlignment="1">
      <alignment horizontal="center"/>
    </xf>
  </cellXfs>
  <cellStyles count="26">
    <cellStyle name="一般" xfId="0" builtinId="0"/>
    <cellStyle name="一般 2" xfId="3" xr:uid="{00000000-0005-0000-0000-000000000000}"/>
    <cellStyle name="一般 2 2" xfId="4" xr:uid="{00000000-0005-0000-0000-000001000000}"/>
    <cellStyle name="一般 2 2 2" xfId="20" xr:uid="{D6606B95-A467-4420-A4B6-7CE9740B4669}"/>
    <cellStyle name="一般 2 2 2 2" xfId="16" xr:uid="{02EB3B8D-0F64-451E-A9B7-F9B960FB843C}"/>
    <cellStyle name="一般 2 3" xfId="13" xr:uid="{3BAE1E63-AD54-4842-8352-41D7780E8695}"/>
    <cellStyle name="一般 2_G6 用 TEX 10x50x280 二枚合併使用" xfId="15" xr:uid="{61060BC5-11E9-4DE9-B9F0-2693B9C80FD7}"/>
    <cellStyle name="一般 3" xfId="25" xr:uid="{818D463C-04A3-49EC-897A-F6FA2885849B}"/>
    <cellStyle name="一般 3 2" xfId="11" xr:uid="{477CEA6E-BBF6-4FFC-A94A-4544C25E8705}"/>
    <cellStyle name="一般 4" xfId="5" xr:uid="{3F011C3B-1B4E-431B-A123-498006D48D58}"/>
    <cellStyle name="一般 4 2" xfId="2" xr:uid="{00000000-0005-0000-0000-000002000000}"/>
    <cellStyle name="一般 4 3" xfId="12" xr:uid="{61834B66-5C7C-4904-B964-177FE2FDF884}"/>
    <cellStyle name="一般 4 3 2" xfId="18" xr:uid="{0B22EB36-41D4-4CFB-9E1D-A01407C356A0}"/>
    <cellStyle name="一般 6" xfId="6" xr:uid="{F4BAC5FF-099D-46B0-9EF2-B8C7DC1278A6}"/>
    <cellStyle name="一般 6 3 2" xfId="7" xr:uid="{9DC132B7-0DE3-4833-A3BD-201B108A2EEE}"/>
    <cellStyle name="一般 6 3 3" xfId="19" xr:uid="{9CF227BA-0E79-4697-B1D6-5916C8B3D671}"/>
    <cellStyle name="一般 6 3_P-LON Burner酸素燃燒使用" xfId="10" xr:uid="{6559365A-37F5-4936-8080-A288C67717D4}"/>
    <cellStyle name="一般 6 4" xfId="17" xr:uid="{B81377CF-AA2A-46E1-BAA0-6CA3B0C351D4}"/>
    <cellStyle name="一般 6 5" xfId="8" xr:uid="{909FF94C-CF45-4FEB-AFEA-72DE529ED48C}"/>
    <cellStyle name="一般 6_新增比重徐冷爐" xfId="9" xr:uid="{ED89B208-4C4D-41D8-A771-4753002CAFBF}"/>
    <cellStyle name="一般_A60捆包仕樣書-國內版" xfId="22" xr:uid="{812B1CA6-3BF7-4E0A-8005-C735131979A4}"/>
    <cellStyle name="百分比 2" xfId="14" xr:uid="{77132FB2-51C3-4584-8241-97CF0E833C82}"/>
    <cellStyle name="標準 2" xfId="1" xr:uid="{00000000-0005-0000-0000-000004000000}"/>
    <cellStyle name="標準_A3横原紙" xfId="21" xr:uid="{1C7D255D-50CA-4214-8B26-A990C9600812}"/>
    <cellStyle name="標準_A3横原紙_捆包式樣" xfId="23" xr:uid="{AFB6D370-860C-4A5F-B1EB-75CD18913344}"/>
    <cellStyle name="標準_A3横原紙_素板梱包仕様書XF（Ｇ7 5・G8） (2)" xfId="24" xr:uid="{2F7119AA-6351-416A-AEFF-249281D5C304}"/>
  </cellStyles>
  <dxfs count="13">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
      <font>
        <name val="微軟正黑體"/>
        <family val="2"/>
      </font>
    </dxf>
  </dxfs>
  <tableStyles count="0" defaultTableStyle="TableStyleMedium2" defaultPivotStyle="PivotStyleMedium9"/>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99" Type="http://schemas.openxmlformats.org/officeDocument/2006/relationships/theme" Target="theme/theme1.xml"/><Relationship Id="rId303" Type="http://schemas.openxmlformats.org/officeDocument/2006/relationships/customXml" Target="../customXml/item1.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59" Type="http://schemas.openxmlformats.org/officeDocument/2006/relationships/externalLink" Target="externalLinks/externalLink152.xml"/><Relationship Id="rId170" Type="http://schemas.openxmlformats.org/officeDocument/2006/relationships/externalLink" Target="externalLinks/externalLink163.xml"/><Relationship Id="rId191" Type="http://schemas.openxmlformats.org/officeDocument/2006/relationships/externalLink" Target="externalLinks/externalLink184.xml"/><Relationship Id="rId205" Type="http://schemas.openxmlformats.org/officeDocument/2006/relationships/externalLink" Target="externalLinks/externalLink198.xml"/><Relationship Id="rId226" Type="http://schemas.openxmlformats.org/officeDocument/2006/relationships/externalLink" Target="externalLinks/externalLink219.xml"/><Relationship Id="rId247" Type="http://schemas.openxmlformats.org/officeDocument/2006/relationships/externalLink" Target="externalLinks/externalLink240.xml"/><Relationship Id="rId107" Type="http://schemas.openxmlformats.org/officeDocument/2006/relationships/externalLink" Target="externalLinks/externalLink100.xml"/><Relationship Id="rId268" Type="http://schemas.openxmlformats.org/officeDocument/2006/relationships/externalLink" Target="externalLinks/externalLink261.xml"/><Relationship Id="rId289" Type="http://schemas.openxmlformats.org/officeDocument/2006/relationships/externalLink" Target="externalLinks/externalLink282.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149" Type="http://schemas.openxmlformats.org/officeDocument/2006/relationships/externalLink" Target="externalLinks/externalLink142.xml"/><Relationship Id="rId5" Type="http://schemas.openxmlformats.org/officeDocument/2006/relationships/worksheet" Target="worksheets/sheet5.xml"/><Relationship Id="rId95" Type="http://schemas.openxmlformats.org/officeDocument/2006/relationships/externalLink" Target="externalLinks/externalLink88.xml"/><Relationship Id="rId160" Type="http://schemas.openxmlformats.org/officeDocument/2006/relationships/externalLink" Target="externalLinks/externalLink153.xml"/><Relationship Id="rId181" Type="http://schemas.openxmlformats.org/officeDocument/2006/relationships/externalLink" Target="externalLinks/externalLink174.xml"/><Relationship Id="rId216" Type="http://schemas.openxmlformats.org/officeDocument/2006/relationships/externalLink" Target="externalLinks/externalLink209.xml"/><Relationship Id="rId237" Type="http://schemas.openxmlformats.org/officeDocument/2006/relationships/externalLink" Target="externalLinks/externalLink230.xml"/><Relationship Id="rId258" Type="http://schemas.openxmlformats.org/officeDocument/2006/relationships/externalLink" Target="externalLinks/externalLink251.xml"/><Relationship Id="rId279" Type="http://schemas.openxmlformats.org/officeDocument/2006/relationships/externalLink" Target="externalLinks/externalLink272.xml"/><Relationship Id="rId22" Type="http://schemas.openxmlformats.org/officeDocument/2006/relationships/externalLink" Target="externalLinks/externalLink15.xml"/><Relationship Id="rId43" Type="http://schemas.openxmlformats.org/officeDocument/2006/relationships/externalLink" Target="externalLinks/externalLink36.xml"/><Relationship Id="rId64" Type="http://schemas.openxmlformats.org/officeDocument/2006/relationships/externalLink" Target="externalLinks/externalLink57.xml"/><Relationship Id="rId118" Type="http://schemas.openxmlformats.org/officeDocument/2006/relationships/externalLink" Target="externalLinks/externalLink111.xml"/><Relationship Id="rId139" Type="http://schemas.openxmlformats.org/officeDocument/2006/relationships/externalLink" Target="externalLinks/externalLink132.xml"/><Relationship Id="rId290" Type="http://schemas.openxmlformats.org/officeDocument/2006/relationships/externalLink" Target="externalLinks/externalLink283.xml"/><Relationship Id="rId304" Type="http://schemas.openxmlformats.org/officeDocument/2006/relationships/customXml" Target="../customXml/item2.xml"/><Relationship Id="rId85" Type="http://schemas.openxmlformats.org/officeDocument/2006/relationships/externalLink" Target="externalLinks/externalLink78.xml"/><Relationship Id="rId150" Type="http://schemas.openxmlformats.org/officeDocument/2006/relationships/externalLink" Target="externalLinks/externalLink143.xml"/><Relationship Id="rId171" Type="http://schemas.openxmlformats.org/officeDocument/2006/relationships/externalLink" Target="externalLinks/externalLink164.xml"/><Relationship Id="rId192" Type="http://schemas.openxmlformats.org/officeDocument/2006/relationships/externalLink" Target="externalLinks/externalLink185.xml"/><Relationship Id="rId206" Type="http://schemas.openxmlformats.org/officeDocument/2006/relationships/externalLink" Target="externalLinks/externalLink199.xml"/><Relationship Id="rId227" Type="http://schemas.openxmlformats.org/officeDocument/2006/relationships/externalLink" Target="externalLinks/externalLink220.xml"/><Relationship Id="rId248" Type="http://schemas.openxmlformats.org/officeDocument/2006/relationships/externalLink" Target="externalLinks/externalLink241.xml"/><Relationship Id="rId269" Type="http://schemas.openxmlformats.org/officeDocument/2006/relationships/externalLink" Target="externalLinks/externalLink262.xml"/><Relationship Id="rId12" Type="http://schemas.openxmlformats.org/officeDocument/2006/relationships/externalLink" Target="externalLinks/externalLink5.xml"/><Relationship Id="rId33" Type="http://schemas.openxmlformats.org/officeDocument/2006/relationships/externalLink" Target="externalLinks/externalLink26.xml"/><Relationship Id="rId108" Type="http://schemas.openxmlformats.org/officeDocument/2006/relationships/externalLink" Target="externalLinks/externalLink101.xml"/><Relationship Id="rId129" Type="http://schemas.openxmlformats.org/officeDocument/2006/relationships/externalLink" Target="externalLinks/externalLink122.xml"/><Relationship Id="rId280" Type="http://schemas.openxmlformats.org/officeDocument/2006/relationships/externalLink" Target="externalLinks/externalLink273.xml"/><Relationship Id="rId54" Type="http://schemas.openxmlformats.org/officeDocument/2006/relationships/externalLink" Target="externalLinks/externalLink47.xml"/><Relationship Id="rId75" Type="http://schemas.openxmlformats.org/officeDocument/2006/relationships/externalLink" Target="externalLinks/externalLink68.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61" Type="http://schemas.openxmlformats.org/officeDocument/2006/relationships/externalLink" Target="externalLinks/externalLink154.xml"/><Relationship Id="rId182" Type="http://schemas.openxmlformats.org/officeDocument/2006/relationships/externalLink" Target="externalLinks/externalLink175.xml"/><Relationship Id="rId217" Type="http://schemas.openxmlformats.org/officeDocument/2006/relationships/externalLink" Target="externalLinks/externalLink210.xml"/><Relationship Id="rId6" Type="http://schemas.openxmlformats.org/officeDocument/2006/relationships/worksheet" Target="worksheets/sheet6.xml"/><Relationship Id="rId238" Type="http://schemas.openxmlformats.org/officeDocument/2006/relationships/externalLink" Target="externalLinks/externalLink231.xml"/><Relationship Id="rId259" Type="http://schemas.openxmlformats.org/officeDocument/2006/relationships/externalLink" Target="externalLinks/externalLink252.xml"/><Relationship Id="rId23" Type="http://schemas.openxmlformats.org/officeDocument/2006/relationships/externalLink" Target="externalLinks/externalLink16.xml"/><Relationship Id="rId119" Type="http://schemas.openxmlformats.org/officeDocument/2006/relationships/externalLink" Target="externalLinks/externalLink112.xml"/><Relationship Id="rId270" Type="http://schemas.openxmlformats.org/officeDocument/2006/relationships/externalLink" Target="externalLinks/externalLink263.xml"/><Relationship Id="rId291" Type="http://schemas.openxmlformats.org/officeDocument/2006/relationships/externalLink" Target="externalLinks/externalLink284.xml"/><Relationship Id="rId305" Type="http://schemas.openxmlformats.org/officeDocument/2006/relationships/customXml" Target="../customXml/item3.xml"/><Relationship Id="rId44" Type="http://schemas.openxmlformats.org/officeDocument/2006/relationships/externalLink" Target="externalLinks/externalLink37.xml"/><Relationship Id="rId65" Type="http://schemas.openxmlformats.org/officeDocument/2006/relationships/externalLink" Target="externalLinks/externalLink58.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51" Type="http://schemas.openxmlformats.org/officeDocument/2006/relationships/externalLink" Target="externalLinks/externalLink144.xml"/><Relationship Id="rId172" Type="http://schemas.openxmlformats.org/officeDocument/2006/relationships/externalLink" Target="externalLinks/externalLink165.xml"/><Relationship Id="rId193" Type="http://schemas.openxmlformats.org/officeDocument/2006/relationships/externalLink" Target="externalLinks/externalLink186.xml"/><Relationship Id="rId207" Type="http://schemas.openxmlformats.org/officeDocument/2006/relationships/externalLink" Target="externalLinks/externalLink200.xml"/><Relationship Id="rId228" Type="http://schemas.openxmlformats.org/officeDocument/2006/relationships/externalLink" Target="externalLinks/externalLink221.xml"/><Relationship Id="rId249" Type="http://schemas.openxmlformats.org/officeDocument/2006/relationships/externalLink" Target="externalLinks/externalLink242.xml"/><Relationship Id="rId13" Type="http://schemas.openxmlformats.org/officeDocument/2006/relationships/externalLink" Target="externalLinks/externalLink6.xml"/><Relationship Id="rId109" Type="http://schemas.openxmlformats.org/officeDocument/2006/relationships/externalLink" Target="externalLinks/externalLink102.xml"/><Relationship Id="rId260" Type="http://schemas.openxmlformats.org/officeDocument/2006/relationships/externalLink" Target="externalLinks/externalLink253.xml"/><Relationship Id="rId281" Type="http://schemas.openxmlformats.org/officeDocument/2006/relationships/externalLink" Target="externalLinks/externalLink274.xml"/><Relationship Id="rId34" Type="http://schemas.openxmlformats.org/officeDocument/2006/relationships/externalLink" Target="externalLinks/externalLink27.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20" Type="http://schemas.openxmlformats.org/officeDocument/2006/relationships/externalLink" Target="externalLinks/externalLink113.xml"/><Relationship Id="rId141" Type="http://schemas.openxmlformats.org/officeDocument/2006/relationships/externalLink" Target="externalLinks/externalLink134.xml"/><Relationship Id="rId7" Type="http://schemas.openxmlformats.org/officeDocument/2006/relationships/worksheet" Target="worksheets/sheet7.xml"/><Relationship Id="rId162" Type="http://schemas.openxmlformats.org/officeDocument/2006/relationships/externalLink" Target="externalLinks/externalLink155.xml"/><Relationship Id="rId183" Type="http://schemas.openxmlformats.org/officeDocument/2006/relationships/externalLink" Target="externalLinks/externalLink176.xml"/><Relationship Id="rId218" Type="http://schemas.openxmlformats.org/officeDocument/2006/relationships/externalLink" Target="externalLinks/externalLink211.xml"/><Relationship Id="rId239" Type="http://schemas.openxmlformats.org/officeDocument/2006/relationships/externalLink" Target="externalLinks/externalLink232.xml"/><Relationship Id="rId2" Type="http://schemas.openxmlformats.org/officeDocument/2006/relationships/worksheet" Target="worksheets/sheet2.xml"/><Relationship Id="rId29" Type="http://schemas.openxmlformats.org/officeDocument/2006/relationships/externalLink" Target="externalLinks/externalLink22.xml"/><Relationship Id="rId250" Type="http://schemas.openxmlformats.org/officeDocument/2006/relationships/externalLink" Target="externalLinks/externalLink243.xml"/><Relationship Id="rId255" Type="http://schemas.openxmlformats.org/officeDocument/2006/relationships/externalLink" Target="externalLinks/externalLink248.xml"/><Relationship Id="rId271" Type="http://schemas.openxmlformats.org/officeDocument/2006/relationships/externalLink" Target="externalLinks/externalLink264.xml"/><Relationship Id="rId276" Type="http://schemas.openxmlformats.org/officeDocument/2006/relationships/externalLink" Target="externalLinks/externalLink269.xml"/><Relationship Id="rId292" Type="http://schemas.openxmlformats.org/officeDocument/2006/relationships/externalLink" Target="externalLinks/externalLink285.xml"/><Relationship Id="rId297" Type="http://schemas.openxmlformats.org/officeDocument/2006/relationships/externalLink" Target="externalLinks/externalLink290.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externalLink" Target="externalLinks/externalLink124.xml"/><Relationship Id="rId136" Type="http://schemas.openxmlformats.org/officeDocument/2006/relationships/externalLink" Target="externalLinks/externalLink129.xml"/><Relationship Id="rId157" Type="http://schemas.openxmlformats.org/officeDocument/2006/relationships/externalLink" Target="externalLinks/externalLink150.xml"/><Relationship Id="rId178" Type="http://schemas.openxmlformats.org/officeDocument/2006/relationships/externalLink" Target="externalLinks/externalLink171.xml"/><Relationship Id="rId301" Type="http://schemas.openxmlformats.org/officeDocument/2006/relationships/sharedStrings" Target="sharedStrings.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52" Type="http://schemas.openxmlformats.org/officeDocument/2006/relationships/externalLink" Target="externalLinks/externalLink145.xml"/><Relationship Id="rId173" Type="http://schemas.openxmlformats.org/officeDocument/2006/relationships/externalLink" Target="externalLinks/externalLink166.xml"/><Relationship Id="rId194" Type="http://schemas.openxmlformats.org/officeDocument/2006/relationships/externalLink" Target="externalLinks/externalLink187.xml"/><Relationship Id="rId199" Type="http://schemas.openxmlformats.org/officeDocument/2006/relationships/externalLink" Target="externalLinks/externalLink192.xml"/><Relationship Id="rId203" Type="http://schemas.openxmlformats.org/officeDocument/2006/relationships/externalLink" Target="externalLinks/externalLink196.xml"/><Relationship Id="rId208" Type="http://schemas.openxmlformats.org/officeDocument/2006/relationships/externalLink" Target="externalLinks/externalLink201.xml"/><Relationship Id="rId229" Type="http://schemas.openxmlformats.org/officeDocument/2006/relationships/externalLink" Target="externalLinks/externalLink222.xml"/><Relationship Id="rId19" Type="http://schemas.openxmlformats.org/officeDocument/2006/relationships/externalLink" Target="externalLinks/externalLink12.xml"/><Relationship Id="rId224" Type="http://schemas.openxmlformats.org/officeDocument/2006/relationships/externalLink" Target="externalLinks/externalLink217.xml"/><Relationship Id="rId240" Type="http://schemas.openxmlformats.org/officeDocument/2006/relationships/externalLink" Target="externalLinks/externalLink233.xml"/><Relationship Id="rId245" Type="http://schemas.openxmlformats.org/officeDocument/2006/relationships/externalLink" Target="externalLinks/externalLink238.xml"/><Relationship Id="rId261" Type="http://schemas.openxmlformats.org/officeDocument/2006/relationships/externalLink" Target="externalLinks/externalLink254.xml"/><Relationship Id="rId266" Type="http://schemas.openxmlformats.org/officeDocument/2006/relationships/externalLink" Target="externalLinks/externalLink259.xml"/><Relationship Id="rId287" Type="http://schemas.openxmlformats.org/officeDocument/2006/relationships/externalLink" Target="externalLinks/externalLink280.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147" Type="http://schemas.openxmlformats.org/officeDocument/2006/relationships/externalLink" Target="externalLinks/externalLink140.xml"/><Relationship Id="rId168" Type="http://schemas.openxmlformats.org/officeDocument/2006/relationships/externalLink" Target="externalLinks/externalLink161.xml"/><Relationship Id="rId282" Type="http://schemas.openxmlformats.org/officeDocument/2006/relationships/externalLink" Target="externalLinks/externalLink275.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163" Type="http://schemas.openxmlformats.org/officeDocument/2006/relationships/externalLink" Target="externalLinks/externalLink156.xml"/><Relationship Id="rId184" Type="http://schemas.openxmlformats.org/officeDocument/2006/relationships/externalLink" Target="externalLinks/externalLink177.xml"/><Relationship Id="rId189" Type="http://schemas.openxmlformats.org/officeDocument/2006/relationships/externalLink" Target="externalLinks/externalLink182.xml"/><Relationship Id="rId219" Type="http://schemas.openxmlformats.org/officeDocument/2006/relationships/externalLink" Target="externalLinks/externalLink212.xml"/><Relationship Id="rId3" Type="http://schemas.openxmlformats.org/officeDocument/2006/relationships/worksheet" Target="worksheets/sheet3.xml"/><Relationship Id="rId214" Type="http://schemas.openxmlformats.org/officeDocument/2006/relationships/externalLink" Target="externalLinks/externalLink207.xml"/><Relationship Id="rId230" Type="http://schemas.openxmlformats.org/officeDocument/2006/relationships/externalLink" Target="externalLinks/externalLink223.xml"/><Relationship Id="rId235" Type="http://schemas.openxmlformats.org/officeDocument/2006/relationships/externalLink" Target="externalLinks/externalLink228.xml"/><Relationship Id="rId251" Type="http://schemas.openxmlformats.org/officeDocument/2006/relationships/externalLink" Target="externalLinks/externalLink244.xml"/><Relationship Id="rId256" Type="http://schemas.openxmlformats.org/officeDocument/2006/relationships/externalLink" Target="externalLinks/externalLink249.xml"/><Relationship Id="rId277" Type="http://schemas.openxmlformats.org/officeDocument/2006/relationships/externalLink" Target="externalLinks/externalLink270.xml"/><Relationship Id="rId298" Type="http://schemas.openxmlformats.org/officeDocument/2006/relationships/pivotCacheDefinition" Target="pivotCache/pivotCacheDefinition1.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158" Type="http://schemas.openxmlformats.org/officeDocument/2006/relationships/externalLink" Target="externalLinks/externalLink151.xml"/><Relationship Id="rId272" Type="http://schemas.openxmlformats.org/officeDocument/2006/relationships/externalLink" Target="externalLinks/externalLink265.xml"/><Relationship Id="rId293" Type="http://schemas.openxmlformats.org/officeDocument/2006/relationships/externalLink" Target="externalLinks/externalLink286.xml"/><Relationship Id="rId302" Type="http://schemas.openxmlformats.org/officeDocument/2006/relationships/calcChain" Target="calcChain.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3" Type="http://schemas.openxmlformats.org/officeDocument/2006/relationships/externalLink" Target="externalLinks/externalLink146.xml"/><Relationship Id="rId174" Type="http://schemas.openxmlformats.org/officeDocument/2006/relationships/externalLink" Target="externalLinks/externalLink167.xml"/><Relationship Id="rId179" Type="http://schemas.openxmlformats.org/officeDocument/2006/relationships/externalLink" Target="externalLinks/externalLink172.xml"/><Relationship Id="rId195" Type="http://schemas.openxmlformats.org/officeDocument/2006/relationships/externalLink" Target="externalLinks/externalLink188.xml"/><Relationship Id="rId209" Type="http://schemas.openxmlformats.org/officeDocument/2006/relationships/externalLink" Target="externalLinks/externalLink202.xml"/><Relationship Id="rId190" Type="http://schemas.openxmlformats.org/officeDocument/2006/relationships/externalLink" Target="externalLinks/externalLink183.xml"/><Relationship Id="rId204" Type="http://schemas.openxmlformats.org/officeDocument/2006/relationships/externalLink" Target="externalLinks/externalLink197.xml"/><Relationship Id="rId220" Type="http://schemas.openxmlformats.org/officeDocument/2006/relationships/externalLink" Target="externalLinks/externalLink213.xml"/><Relationship Id="rId225" Type="http://schemas.openxmlformats.org/officeDocument/2006/relationships/externalLink" Target="externalLinks/externalLink218.xml"/><Relationship Id="rId241" Type="http://schemas.openxmlformats.org/officeDocument/2006/relationships/externalLink" Target="externalLinks/externalLink234.xml"/><Relationship Id="rId246" Type="http://schemas.openxmlformats.org/officeDocument/2006/relationships/externalLink" Target="externalLinks/externalLink239.xml"/><Relationship Id="rId267" Type="http://schemas.openxmlformats.org/officeDocument/2006/relationships/externalLink" Target="externalLinks/externalLink260.xml"/><Relationship Id="rId288" Type="http://schemas.openxmlformats.org/officeDocument/2006/relationships/externalLink" Target="externalLinks/externalLink281.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262" Type="http://schemas.openxmlformats.org/officeDocument/2006/relationships/externalLink" Target="externalLinks/externalLink255.xml"/><Relationship Id="rId283" Type="http://schemas.openxmlformats.org/officeDocument/2006/relationships/externalLink" Target="externalLinks/externalLink276.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externalLink" Target="externalLinks/externalLink136.xml"/><Relationship Id="rId148" Type="http://schemas.openxmlformats.org/officeDocument/2006/relationships/externalLink" Target="externalLinks/externalLink141.xml"/><Relationship Id="rId164" Type="http://schemas.openxmlformats.org/officeDocument/2006/relationships/externalLink" Target="externalLinks/externalLink157.xml"/><Relationship Id="rId169" Type="http://schemas.openxmlformats.org/officeDocument/2006/relationships/externalLink" Target="externalLinks/externalLink162.xml"/><Relationship Id="rId185" Type="http://schemas.openxmlformats.org/officeDocument/2006/relationships/externalLink" Target="externalLinks/externalLink178.xml"/><Relationship Id="rId4" Type="http://schemas.openxmlformats.org/officeDocument/2006/relationships/worksheet" Target="worksheets/sheet4.xml"/><Relationship Id="rId9" Type="http://schemas.openxmlformats.org/officeDocument/2006/relationships/externalLink" Target="externalLinks/externalLink2.xml"/><Relationship Id="rId180" Type="http://schemas.openxmlformats.org/officeDocument/2006/relationships/externalLink" Target="externalLinks/externalLink173.xml"/><Relationship Id="rId210" Type="http://schemas.openxmlformats.org/officeDocument/2006/relationships/externalLink" Target="externalLinks/externalLink203.xml"/><Relationship Id="rId215" Type="http://schemas.openxmlformats.org/officeDocument/2006/relationships/externalLink" Target="externalLinks/externalLink208.xml"/><Relationship Id="rId236" Type="http://schemas.openxmlformats.org/officeDocument/2006/relationships/externalLink" Target="externalLinks/externalLink229.xml"/><Relationship Id="rId257" Type="http://schemas.openxmlformats.org/officeDocument/2006/relationships/externalLink" Target="externalLinks/externalLink250.xml"/><Relationship Id="rId278" Type="http://schemas.openxmlformats.org/officeDocument/2006/relationships/externalLink" Target="externalLinks/externalLink271.xml"/><Relationship Id="rId26" Type="http://schemas.openxmlformats.org/officeDocument/2006/relationships/externalLink" Target="externalLinks/externalLink19.xml"/><Relationship Id="rId231" Type="http://schemas.openxmlformats.org/officeDocument/2006/relationships/externalLink" Target="externalLinks/externalLink224.xml"/><Relationship Id="rId252" Type="http://schemas.openxmlformats.org/officeDocument/2006/relationships/externalLink" Target="externalLinks/externalLink245.xml"/><Relationship Id="rId273" Type="http://schemas.openxmlformats.org/officeDocument/2006/relationships/externalLink" Target="externalLinks/externalLink266.xml"/><Relationship Id="rId294" Type="http://schemas.openxmlformats.org/officeDocument/2006/relationships/externalLink" Target="externalLinks/externalLink287.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54" Type="http://schemas.openxmlformats.org/officeDocument/2006/relationships/externalLink" Target="externalLinks/externalLink147.xml"/><Relationship Id="rId175" Type="http://schemas.openxmlformats.org/officeDocument/2006/relationships/externalLink" Target="externalLinks/externalLink168.xml"/><Relationship Id="rId196" Type="http://schemas.openxmlformats.org/officeDocument/2006/relationships/externalLink" Target="externalLinks/externalLink189.xml"/><Relationship Id="rId200" Type="http://schemas.openxmlformats.org/officeDocument/2006/relationships/externalLink" Target="externalLinks/externalLink193.xml"/><Relationship Id="rId16" Type="http://schemas.openxmlformats.org/officeDocument/2006/relationships/externalLink" Target="externalLinks/externalLink9.xml"/><Relationship Id="rId221" Type="http://schemas.openxmlformats.org/officeDocument/2006/relationships/externalLink" Target="externalLinks/externalLink214.xml"/><Relationship Id="rId242" Type="http://schemas.openxmlformats.org/officeDocument/2006/relationships/externalLink" Target="externalLinks/externalLink235.xml"/><Relationship Id="rId263" Type="http://schemas.openxmlformats.org/officeDocument/2006/relationships/externalLink" Target="externalLinks/externalLink256.xml"/><Relationship Id="rId284" Type="http://schemas.openxmlformats.org/officeDocument/2006/relationships/externalLink" Target="externalLinks/externalLink277.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externalLink" Target="externalLinks/externalLink137.xml"/><Relationship Id="rId90" Type="http://schemas.openxmlformats.org/officeDocument/2006/relationships/externalLink" Target="externalLinks/externalLink83.xml"/><Relationship Id="rId165" Type="http://schemas.openxmlformats.org/officeDocument/2006/relationships/externalLink" Target="externalLinks/externalLink158.xml"/><Relationship Id="rId186" Type="http://schemas.openxmlformats.org/officeDocument/2006/relationships/externalLink" Target="externalLinks/externalLink179.xml"/><Relationship Id="rId211" Type="http://schemas.openxmlformats.org/officeDocument/2006/relationships/externalLink" Target="externalLinks/externalLink204.xml"/><Relationship Id="rId232" Type="http://schemas.openxmlformats.org/officeDocument/2006/relationships/externalLink" Target="externalLinks/externalLink225.xml"/><Relationship Id="rId253" Type="http://schemas.openxmlformats.org/officeDocument/2006/relationships/externalLink" Target="externalLinks/externalLink246.xml"/><Relationship Id="rId274" Type="http://schemas.openxmlformats.org/officeDocument/2006/relationships/externalLink" Target="externalLinks/externalLink267.xml"/><Relationship Id="rId295" Type="http://schemas.openxmlformats.org/officeDocument/2006/relationships/externalLink" Target="externalLinks/externalLink288.xml"/><Relationship Id="rId27" Type="http://schemas.openxmlformats.org/officeDocument/2006/relationships/externalLink" Target="externalLinks/externalLink20.xml"/><Relationship Id="rId48" Type="http://schemas.openxmlformats.org/officeDocument/2006/relationships/externalLink" Target="externalLinks/externalLink41.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34" Type="http://schemas.openxmlformats.org/officeDocument/2006/relationships/externalLink" Target="externalLinks/externalLink127.xml"/><Relationship Id="rId80" Type="http://schemas.openxmlformats.org/officeDocument/2006/relationships/externalLink" Target="externalLinks/externalLink73.xml"/><Relationship Id="rId155" Type="http://schemas.openxmlformats.org/officeDocument/2006/relationships/externalLink" Target="externalLinks/externalLink148.xml"/><Relationship Id="rId176" Type="http://schemas.openxmlformats.org/officeDocument/2006/relationships/externalLink" Target="externalLinks/externalLink169.xml"/><Relationship Id="rId197" Type="http://schemas.openxmlformats.org/officeDocument/2006/relationships/externalLink" Target="externalLinks/externalLink190.xml"/><Relationship Id="rId201" Type="http://schemas.openxmlformats.org/officeDocument/2006/relationships/externalLink" Target="externalLinks/externalLink194.xml"/><Relationship Id="rId222" Type="http://schemas.openxmlformats.org/officeDocument/2006/relationships/externalLink" Target="externalLinks/externalLink215.xml"/><Relationship Id="rId243" Type="http://schemas.openxmlformats.org/officeDocument/2006/relationships/externalLink" Target="externalLinks/externalLink236.xml"/><Relationship Id="rId264" Type="http://schemas.openxmlformats.org/officeDocument/2006/relationships/externalLink" Target="externalLinks/externalLink257.xml"/><Relationship Id="rId285" Type="http://schemas.openxmlformats.org/officeDocument/2006/relationships/externalLink" Target="externalLinks/externalLink278.xml"/><Relationship Id="rId17" Type="http://schemas.openxmlformats.org/officeDocument/2006/relationships/externalLink" Target="externalLinks/externalLink10.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24" Type="http://schemas.openxmlformats.org/officeDocument/2006/relationships/externalLink" Target="externalLinks/externalLink117.xml"/><Relationship Id="rId70" Type="http://schemas.openxmlformats.org/officeDocument/2006/relationships/externalLink" Target="externalLinks/externalLink63.xml"/><Relationship Id="rId91" Type="http://schemas.openxmlformats.org/officeDocument/2006/relationships/externalLink" Target="externalLinks/externalLink84.xml"/><Relationship Id="rId145" Type="http://schemas.openxmlformats.org/officeDocument/2006/relationships/externalLink" Target="externalLinks/externalLink138.xml"/><Relationship Id="rId166" Type="http://schemas.openxmlformats.org/officeDocument/2006/relationships/externalLink" Target="externalLinks/externalLink159.xml"/><Relationship Id="rId187" Type="http://schemas.openxmlformats.org/officeDocument/2006/relationships/externalLink" Target="externalLinks/externalLink180.xml"/><Relationship Id="rId1" Type="http://schemas.openxmlformats.org/officeDocument/2006/relationships/worksheet" Target="worksheets/sheet1.xml"/><Relationship Id="rId212" Type="http://schemas.openxmlformats.org/officeDocument/2006/relationships/externalLink" Target="externalLinks/externalLink205.xml"/><Relationship Id="rId233" Type="http://schemas.openxmlformats.org/officeDocument/2006/relationships/externalLink" Target="externalLinks/externalLink226.xml"/><Relationship Id="rId254" Type="http://schemas.openxmlformats.org/officeDocument/2006/relationships/externalLink" Target="externalLinks/externalLink247.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275" Type="http://schemas.openxmlformats.org/officeDocument/2006/relationships/externalLink" Target="externalLinks/externalLink268.xml"/><Relationship Id="rId296" Type="http://schemas.openxmlformats.org/officeDocument/2006/relationships/externalLink" Target="externalLinks/externalLink289.xml"/><Relationship Id="rId300" Type="http://schemas.openxmlformats.org/officeDocument/2006/relationships/styles" Target="styles.xml"/><Relationship Id="rId60" Type="http://schemas.openxmlformats.org/officeDocument/2006/relationships/externalLink" Target="externalLinks/externalLink53.xml"/><Relationship Id="rId81" Type="http://schemas.openxmlformats.org/officeDocument/2006/relationships/externalLink" Target="externalLinks/externalLink74.xml"/><Relationship Id="rId135" Type="http://schemas.openxmlformats.org/officeDocument/2006/relationships/externalLink" Target="externalLinks/externalLink128.xml"/><Relationship Id="rId156" Type="http://schemas.openxmlformats.org/officeDocument/2006/relationships/externalLink" Target="externalLinks/externalLink149.xml"/><Relationship Id="rId177" Type="http://schemas.openxmlformats.org/officeDocument/2006/relationships/externalLink" Target="externalLinks/externalLink170.xml"/><Relationship Id="rId198" Type="http://schemas.openxmlformats.org/officeDocument/2006/relationships/externalLink" Target="externalLinks/externalLink191.xml"/><Relationship Id="rId202" Type="http://schemas.openxmlformats.org/officeDocument/2006/relationships/externalLink" Target="externalLinks/externalLink195.xml"/><Relationship Id="rId223" Type="http://schemas.openxmlformats.org/officeDocument/2006/relationships/externalLink" Target="externalLinks/externalLink216.xml"/><Relationship Id="rId244" Type="http://schemas.openxmlformats.org/officeDocument/2006/relationships/externalLink" Target="externalLinks/externalLink237.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265" Type="http://schemas.openxmlformats.org/officeDocument/2006/relationships/externalLink" Target="externalLinks/externalLink258.xml"/><Relationship Id="rId286" Type="http://schemas.openxmlformats.org/officeDocument/2006/relationships/externalLink" Target="externalLinks/externalLink279.xml"/><Relationship Id="rId50" Type="http://schemas.openxmlformats.org/officeDocument/2006/relationships/externalLink" Target="externalLinks/externalLink43.xml"/><Relationship Id="rId104" Type="http://schemas.openxmlformats.org/officeDocument/2006/relationships/externalLink" Target="externalLinks/externalLink97.xml"/><Relationship Id="rId125" Type="http://schemas.openxmlformats.org/officeDocument/2006/relationships/externalLink" Target="externalLinks/externalLink118.xml"/><Relationship Id="rId146" Type="http://schemas.openxmlformats.org/officeDocument/2006/relationships/externalLink" Target="externalLinks/externalLink139.xml"/><Relationship Id="rId167" Type="http://schemas.openxmlformats.org/officeDocument/2006/relationships/externalLink" Target="externalLinks/externalLink160.xml"/><Relationship Id="rId188" Type="http://schemas.openxmlformats.org/officeDocument/2006/relationships/externalLink" Target="externalLinks/externalLink181.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13" Type="http://schemas.openxmlformats.org/officeDocument/2006/relationships/externalLink" Target="externalLinks/externalLink206.xml"/><Relationship Id="rId234" Type="http://schemas.openxmlformats.org/officeDocument/2006/relationships/externalLink" Target="externalLinks/externalLink2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emf"/><Relationship Id="rId18" Type="http://schemas.openxmlformats.org/officeDocument/2006/relationships/image" Target="../media/image25.emf"/><Relationship Id="rId26" Type="http://schemas.openxmlformats.org/officeDocument/2006/relationships/image" Target="../media/image33.jpeg"/><Relationship Id="rId39" Type="http://schemas.openxmlformats.org/officeDocument/2006/relationships/image" Target="../media/image46.jpeg"/><Relationship Id="rId3" Type="http://schemas.openxmlformats.org/officeDocument/2006/relationships/image" Target="../media/image10.jpeg"/><Relationship Id="rId21" Type="http://schemas.openxmlformats.org/officeDocument/2006/relationships/image" Target="../media/image28.jpeg"/><Relationship Id="rId34" Type="http://schemas.openxmlformats.org/officeDocument/2006/relationships/image" Target="../media/image41.png"/><Relationship Id="rId42" Type="http://schemas.openxmlformats.org/officeDocument/2006/relationships/image" Target="../media/image49.png"/><Relationship Id="rId7" Type="http://schemas.openxmlformats.org/officeDocument/2006/relationships/image" Target="../media/image14.jpeg"/><Relationship Id="rId12" Type="http://schemas.openxmlformats.org/officeDocument/2006/relationships/image" Target="../media/image19.emf"/><Relationship Id="rId17" Type="http://schemas.openxmlformats.org/officeDocument/2006/relationships/image" Target="../media/image24.emf"/><Relationship Id="rId25" Type="http://schemas.openxmlformats.org/officeDocument/2006/relationships/image" Target="../media/image32.jpeg"/><Relationship Id="rId33" Type="http://schemas.openxmlformats.org/officeDocument/2006/relationships/image" Target="../media/image40.png"/><Relationship Id="rId38" Type="http://schemas.openxmlformats.org/officeDocument/2006/relationships/image" Target="../media/image45.jpeg"/><Relationship Id="rId2" Type="http://schemas.openxmlformats.org/officeDocument/2006/relationships/image" Target="../media/image9.jpeg"/><Relationship Id="rId16" Type="http://schemas.openxmlformats.org/officeDocument/2006/relationships/image" Target="../media/image23.emf"/><Relationship Id="rId20" Type="http://schemas.openxmlformats.org/officeDocument/2006/relationships/image" Target="../media/image27.jpeg"/><Relationship Id="rId29" Type="http://schemas.openxmlformats.org/officeDocument/2006/relationships/image" Target="../media/image36.jpeg"/><Relationship Id="rId41" Type="http://schemas.openxmlformats.org/officeDocument/2006/relationships/image" Target="../media/image48.png"/><Relationship Id="rId1" Type="http://schemas.openxmlformats.org/officeDocument/2006/relationships/image" Target="../media/image8.jpeg"/><Relationship Id="rId6" Type="http://schemas.openxmlformats.org/officeDocument/2006/relationships/image" Target="../media/image13.jpeg"/><Relationship Id="rId11" Type="http://schemas.openxmlformats.org/officeDocument/2006/relationships/image" Target="../media/image18.emf"/><Relationship Id="rId24" Type="http://schemas.openxmlformats.org/officeDocument/2006/relationships/image" Target="../media/image31.png"/><Relationship Id="rId32" Type="http://schemas.openxmlformats.org/officeDocument/2006/relationships/image" Target="../media/image39.jpeg"/><Relationship Id="rId37" Type="http://schemas.openxmlformats.org/officeDocument/2006/relationships/image" Target="../media/image44.jpeg"/><Relationship Id="rId40" Type="http://schemas.openxmlformats.org/officeDocument/2006/relationships/image" Target="../media/image47.jpeg"/><Relationship Id="rId5" Type="http://schemas.openxmlformats.org/officeDocument/2006/relationships/image" Target="../media/image12.jpeg"/><Relationship Id="rId15" Type="http://schemas.openxmlformats.org/officeDocument/2006/relationships/image" Target="../media/image22.emf"/><Relationship Id="rId23" Type="http://schemas.openxmlformats.org/officeDocument/2006/relationships/image" Target="../media/image30.emf"/><Relationship Id="rId28" Type="http://schemas.openxmlformats.org/officeDocument/2006/relationships/image" Target="../media/image35.jpeg"/><Relationship Id="rId36" Type="http://schemas.openxmlformats.org/officeDocument/2006/relationships/image" Target="../media/image43.png"/><Relationship Id="rId10" Type="http://schemas.openxmlformats.org/officeDocument/2006/relationships/image" Target="../media/image17.jpeg"/><Relationship Id="rId19" Type="http://schemas.openxmlformats.org/officeDocument/2006/relationships/image" Target="../media/image26.jpeg"/><Relationship Id="rId31" Type="http://schemas.openxmlformats.org/officeDocument/2006/relationships/image" Target="../media/image38.jpeg"/><Relationship Id="rId4" Type="http://schemas.openxmlformats.org/officeDocument/2006/relationships/image" Target="../media/image11.jpeg"/><Relationship Id="rId9" Type="http://schemas.openxmlformats.org/officeDocument/2006/relationships/image" Target="../media/image16.jpeg"/><Relationship Id="rId14" Type="http://schemas.openxmlformats.org/officeDocument/2006/relationships/image" Target="../media/image21.emf"/><Relationship Id="rId22" Type="http://schemas.openxmlformats.org/officeDocument/2006/relationships/image" Target="../media/image29.png"/><Relationship Id="rId27" Type="http://schemas.openxmlformats.org/officeDocument/2006/relationships/image" Target="../media/image34.jpeg"/><Relationship Id="rId30" Type="http://schemas.openxmlformats.org/officeDocument/2006/relationships/image" Target="../media/image37.jpeg"/><Relationship Id="rId35"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jpeg"/><Relationship Id="rId13" Type="http://schemas.openxmlformats.org/officeDocument/2006/relationships/image" Target="../media/image62.png"/><Relationship Id="rId3" Type="http://schemas.openxmlformats.org/officeDocument/2006/relationships/image" Target="../media/image52.jpeg"/><Relationship Id="rId7" Type="http://schemas.openxmlformats.org/officeDocument/2006/relationships/image" Target="../media/image56.jpeg"/><Relationship Id="rId12" Type="http://schemas.openxmlformats.org/officeDocument/2006/relationships/image" Target="../media/image61.jpeg"/><Relationship Id="rId2" Type="http://schemas.openxmlformats.org/officeDocument/2006/relationships/image" Target="../media/image51.jpeg"/><Relationship Id="rId1" Type="http://schemas.openxmlformats.org/officeDocument/2006/relationships/image" Target="../media/image50.jpeg"/><Relationship Id="rId6" Type="http://schemas.openxmlformats.org/officeDocument/2006/relationships/image" Target="../media/image55.jpeg"/><Relationship Id="rId11" Type="http://schemas.openxmlformats.org/officeDocument/2006/relationships/image" Target="../media/image60.png"/><Relationship Id="rId5" Type="http://schemas.openxmlformats.org/officeDocument/2006/relationships/image" Target="../media/image54.jpeg"/><Relationship Id="rId10" Type="http://schemas.openxmlformats.org/officeDocument/2006/relationships/image" Target="../media/image59.jpeg"/><Relationship Id="rId4" Type="http://schemas.openxmlformats.org/officeDocument/2006/relationships/image" Target="../media/image53.jpeg"/><Relationship Id="rId9" Type="http://schemas.openxmlformats.org/officeDocument/2006/relationships/image" Target="../media/image58.jpeg"/></Relationships>
</file>

<file path=xl/drawings/drawing1.xml><?xml version="1.0" encoding="utf-8"?>
<xdr:wsDr xmlns:xdr="http://schemas.openxmlformats.org/drawingml/2006/spreadsheetDrawing" xmlns:a="http://schemas.openxmlformats.org/drawingml/2006/main">
  <xdr:twoCellAnchor>
    <xdr:from>
      <xdr:col>2</xdr:col>
      <xdr:colOff>137766</xdr:colOff>
      <xdr:row>23</xdr:row>
      <xdr:rowOff>174348</xdr:rowOff>
    </xdr:from>
    <xdr:to>
      <xdr:col>32</xdr:col>
      <xdr:colOff>11044</xdr:colOff>
      <xdr:row>23</xdr:row>
      <xdr:rowOff>174348</xdr:rowOff>
    </xdr:to>
    <xdr:cxnSp macro="">
      <xdr:nvCxnSpPr>
        <xdr:cNvPr id="2" name="直線接點 1">
          <a:extLst>
            <a:ext uri="{FF2B5EF4-FFF2-40B4-BE49-F238E27FC236}">
              <a16:creationId xmlns:a16="http://schemas.microsoft.com/office/drawing/2014/main" id="{147E73C5-D6CF-4B9D-A491-8795F504834C}"/>
            </a:ext>
          </a:extLst>
        </xdr:cNvPr>
        <xdr:cNvCxnSpPr/>
      </xdr:nvCxnSpPr>
      <xdr:spPr>
        <a:xfrm>
          <a:off x="1413288" y="4624870"/>
          <a:ext cx="642206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751417</xdr:colOff>
      <xdr:row>17</xdr:row>
      <xdr:rowOff>158750</xdr:rowOff>
    </xdr:from>
    <xdr:to>
      <xdr:col>12</xdr:col>
      <xdr:colOff>110687</xdr:colOff>
      <xdr:row>21</xdr:row>
      <xdr:rowOff>146623</xdr:rowOff>
    </xdr:to>
    <xdr:pic>
      <xdr:nvPicPr>
        <xdr:cNvPr id="3" name="圖片 2">
          <a:extLst>
            <a:ext uri="{FF2B5EF4-FFF2-40B4-BE49-F238E27FC236}">
              <a16:creationId xmlns:a16="http://schemas.microsoft.com/office/drawing/2014/main" id="{53B489D1-F02E-2D25-608C-FB415B93A61D}"/>
            </a:ext>
          </a:extLst>
        </xdr:cNvPr>
        <xdr:cNvPicPr>
          <a:picLocks noChangeAspect="1"/>
        </xdr:cNvPicPr>
      </xdr:nvPicPr>
      <xdr:blipFill>
        <a:blip xmlns:r="http://schemas.openxmlformats.org/officeDocument/2006/relationships" r:embed="rId1"/>
        <a:stretch>
          <a:fillRect/>
        </a:stretch>
      </xdr:blipFill>
      <xdr:spPr>
        <a:xfrm>
          <a:off x="1026584" y="3429000"/>
          <a:ext cx="3243353" cy="749873"/>
        </a:xfrm>
        <a:prstGeom prst="rect">
          <a:avLst/>
        </a:prstGeom>
      </xdr:spPr>
    </xdr:pic>
    <xdr:clientData/>
  </xdr:twoCellAnchor>
  <xdr:twoCellAnchor editAs="oneCell">
    <xdr:from>
      <xdr:col>18</xdr:col>
      <xdr:colOff>254000</xdr:colOff>
      <xdr:row>17</xdr:row>
      <xdr:rowOff>148167</xdr:rowOff>
    </xdr:from>
    <xdr:to>
      <xdr:col>30</xdr:col>
      <xdr:colOff>195353</xdr:colOff>
      <xdr:row>21</xdr:row>
      <xdr:rowOff>136040</xdr:rowOff>
    </xdr:to>
    <xdr:pic>
      <xdr:nvPicPr>
        <xdr:cNvPr id="4" name="圖片 3">
          <a:extLst>
            <a:ext uri="{FF2B5EF4-FFF2-40B4-BE49-F238E27FC236}">
              <a16:creationId xmlns:a16="http://schemas.microsoft.com/office/drawing/2014/main" id="{5341047D-1E99-B7CD-187A-A8989FF30320}"/>
            </a:ext>
          </a:extLst>
        </xdr:cNvPr>
        <xdr:cNvPicPr>
          <a:picLocks noChangeAspect="1"/>
        </xdr:cNvPicPr>
      </xdr:nvPicPr>
      <xdr:blipFill>
        <a:blip xmlns:r="http://schemas.openxmlformats.org/officeDocument/2006/relationships" r:embed="rId2"/>
        <a:stretch>
          <a:fillRect/>
        </a:stretch>
      </xdr:blipFill>
      <xdr:spPr>
        <a:xfrm>
          <a:off x="6064250" y="3418417"/>
          <a:ext cx="3243353" cy="7498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423334</xdr:colOff>
      <xdr:row>10</xdr:row>
      <xdr:rowOff>42334</xdr:rowOff>
    </xdr:from>
    <xdr:to>
      <xdr:col>7</xdr:col>
      <xdr:colOff>61669</xdr:colOff>
      <xdr:row>33</xdr:row>
      <xdr:rowOff>19779</xdr:rowOff>
    </xdr:to>
    <xdr:pic>
      <xdr:nvPicPr>
        <xdr:cNvPr id="3" name="圖片 2">
          <a:extLst>
            <a:ext uri="{FF2B5EF4-FFF2-40B4-BE49-F238E27FC236}">
              <a16:creationId xmlns:a16="http://schemas.microsoft.com/office/drawing/2014/main" id="{4513D045-B73C-129E-AB44-7F8ED10F45DA}"/>
            </a:ext>
          </a:extLst>
        </xdr:cNvPr>
        <xdr:cNvPicPr>
          <a:picLocks noChangeAspect="1"/>
        </xdr:cNvPicPr>
      </xdr:nvPicPr>
      <xdr:blipFill rotWithShape="1">
        <a:blip xmlns:r="http://schemas.openxmlformats.org/officeDocument/2006/relationships" r:embed="rId1"/>
        <a:srcRect t="19117"/>
        <a:stretch/>
      </xdr:blipFill>
      <xdr:spPr>
        <a:xfrm>
          <a:off x="423334" y="2370667"/>
          <a:ext cx="5236918" cy="44330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57150</xdr:rowOff>
    </xdr:from>
    <xdr:to>
      <xdr:col>8</xdr:col>
      <xdr:colOff>476250</xdr:colOff>
      <xdr:row>19</xdr:row>
      <xdr:rowOff>95514</xdr:rowOff>
    </xdr:to>
    <xdr:grpSp>
      <xdr:nvGrpSpPr>
        <xdr:cNvPr id="7" name="群組 6">
          <a:extLst>
            <a:ext uri="{FF2B5EF4-FFF2-40B4-BE49-F238E27FC236}">
              <a16:creationId xmlns:a16="http://schemas.microsoft.com/office/drawing/2014/main" id="{82FD0F2A-061B-63A6-B224-C1028D093478}"/>
            </a:ext>
          </a:extLst>
        </xdr:cNvPr>
        <xdr:cNvGrpSpPr/>
      </xdr:nvGrpSpPr>
      <xdr:grpSpPr>
        <a:xfrm>
          <a:off x="0" y="793750"/>
          <a:ext cx="5099050" cy="2800614"/>
          <a:chOff x="419100" y="4381500"/>
          <a:chExt cx="6657409" cy="3048264"/>
        </a:xfrm>
      </xdr:grpSpPr>
      <xdr:pic>
        <xdr:nvPicPr>
          <xdr:cNvPr id="5" name="圖片 4">
            <a:extLst>
              <a:ext uri="{FF2B5EF4-FFF2-40B4-BE49-F238E27FC236}">
                <a16:creationId xmlns:a16="http://schemas.microsoft.com/office/drawing/2014/main" id="{F39149B9-1478-CEF9-22F6-63C92D012BB7}"/>
              </a:ext>
            </a:extLst>
          </xdr:cNvPr>
          <xdr:cNvPicPr>
            <a:picLocks noChangeAspect="1"/>
          </xdr:cNvPicPr>
        </xdr:nvPicPr>
        <xdr:blipFill>
          <a:blip xmlns:r="http://schemas.openxmlformats.org/officeDocument/2006/relationships" r:embed="rId1"/>
          <a:stretch>
            <a:fillRect/>
          </a:stretch>
        </xdr:blipFill>
        <xdr:spPr>
          <a:xfrm>
            <a:off x="419100" y="4381500"/>
            <a:ext cx="6657409" cy="3048264"/>
          </a:xfrm>
          <a:prstGeom prst="rect">
            <a:avLst/>
          </a:prstGeom>
        </xdr:spPr>
      </xdr:pic>
      <xdr:sp macro="" textlink="">
        <xdr:nvSpPr>
          <xdr:cNvPr id="6" name="矩形 5">
            <a:extLst>
              <a:ext uri="{FF2B5EF4-FFF2-40B4-BE49-F238E27FC236}">
                <a16:creationId xmlns:a16="http://schemas.microsoft.com/office/drawing/2014/main" id="{98E02AEA-72E0-9638-5A48-C75A882456A7}"/>
              </a:ext>
            </a:extLst>
          </xdr:cNvPr>
          <xdr:cNvSpPr/>
        </xdr:nvSpPr>
        <xdr:spPr>
          <a:xfrm>
            <a:off x="495300" y="5467350"/>
            <a:ext cx="6486525" cy="63817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9</xdr:col>
      <xdr:colOff>438150</xdr:colOff>
      <xdr:row>18</xdr:row>
      <xdr:rowOff>161925</xdr:rowOff>
    </xdr:from>
    <xdr:to>
      <xdr:col>14</xdr:col>
      <xdr:colOff>142290</xdr:colOff>
      <xdr:row>34</xdr:row>
      <xdr:rowOff>16408</xdr:rowOff>
    </xdr:to>
    <xdr:pic>
      <xdr:nvPicPr>
        <xdr:cNvPr id="9" name="圖片 8">
          <a:extLst>
            <a:ext uri="{FF2B5EF4-FFF2-40B4-BE49-F238E27FC236}">
              <a16:creationId xmlns:a16="http://schemas.microsoft.com/office/drawing/2014/main" id="{5DB223FF-6B25-D0CE-5304-FCC79FE8EC49}"/>
            </a:ext>
          </a:extLst>
        </xdr:cNvPr>
        <xdr:cNvPicPr>
          <a:picLocks noChangeAspect="1"/>
        </xdr:cNvPicPr>
      </xdr:nvPicPr>
      <xdr:blipFill>
        <a:blip xmlns:r="http://schemas.openxmlformats.org/officeDocument/2006/relationships" r:embed="rId2"/>
        <a:stretch>
          <a:fillRect/>
        </a:stretch>
      </xdr:blipFill>
      <xdr:spPr>
        <a:xfrm>
          <a:off x="5924550" y="3590925"/>
          <a:ext cx="2752140" cy="2902483"/>
        </a:xfrm>
        <a:prstGeom prst="rect">
          <a:avLst/>
        </a:prstGeom>
      </xdr:spPr>
    </xdr:pic>
    <xdr:clientData/>
  </xdr:twoCellAnchor>
  <xdr:twoCellAnchor editAs="oneCell">
    <xdr:from>
      <xdr:col>14</xdr:col>
      <xdr:colOff>219075</xdr:colOff>
      <xdr:row>18</xdr:row>
      <xdr:rowOff>152401</xdr:rowOff>
    </xdr:from>
    <xdr:to>
      <xdr:col>18</xdr:col>
      <xdr:colOff>200025</xdr:colOff>
      <xdr:row>34</xdr:row>
      <xdr:rowOff>1</xdr:rowOff>
    </xdr:to>
    <xdr:pic>
      <xdr:nvPicPr>
        <xdr:cNvPr id="12" name="圖片 11">
          <a:extLst>
            <a:ext uri="{FF2B5EF4-FFF2-40B4-BE49-F238E27FC236}">
              <a16:creationId xmlns:a16="http://schemas.microsoft.com/office/drawing/2014/main" id="{E67E4EDA-B91F-EC96-0F04-E7482DB4A6F1}"/>
            </a:ext>
          </a:extLst>
        </xdr:cNvPr>
        <xdr:cNvPicPr>
          <a:picLocks noChangeAspect="1"/>
        </xdr:cNvPicPr>
      </xdr:nvPicPr>
      <xdr:blipFill>
        <a:blip xmlns:r="http://schemas.openxmlformats.org/officeDocument/2006/relationships" r:embed="rId3"/>
        <a:stretch>
          <a:fillRect/>
        </a:stretch>
      </xdr:blipFill>
      <xdr:spPr>
        <a:xfrm>
          <a:off x="8753475" y="3581401"/>
          <a:ext cx="2419350" cy="2895600"/>
        </a:xfrm>
        <a:prstGeom prst="rect">
          <a:avLst/>
        </a:prstGeom>
      </xdr:spPr>
    </xdr:pic>
    <xdr:clientData/>
  </xdr:twoCellAnchor>
  <xdr:twoCellAnchor editAs="oneCell">
    <xdr:from>
      <xdr:col>4</xdr:col>
      <xdr:colOff>428626</xdr:colOff>
      <xdr:row>20</xdr:row>
      <xdr:rowOff>152399</xdr:rowOff>
    </xdr:from>
    <xdr:to>
      <xdr:col>8</xdr:col>
      <xdr:colOff>504826</xdr:colOff>
      <xdr:row>31</xdr:row>
      <xdr:rowOff>0</xdr:rowOff>
    </xdr:to>
    <xdr:pic>
      <xdr:nvPicPr>
        <xdr:cNvPr id="13" name="圖片 12">
          <a:extLst>
            <a:ext uri="{FF2B5EF4-FFF2-40B4-BE49-F238E27FC236}">
              <a16:creationId xmlns:a16="http://schemas.microsoft.com/office/drawing/2014/main" id="{B5D14B80-A62D-54D5-D247-AC443FF3058B}"/>
            </a:ext>
          </a:extLst>
        </xdr:cNvPr>
        <xdr:cNvPicPr>
          <a:picLocks noChangeAspect="1"/>
        </xdr:cNvPicPr>
      </xdr:nvPicPr>
      <xdr:blipFill rotWithShape="1">
        <a:blip xmlns:r="http://schemas.openxmlformats.org/officeDocument/2006/relationships" r:embed="rId4"/>
        <a:srcRect l="60806" t="30967" r="6110" b="23585"/>
        <a:stretch/>
      </xdr:blipFill>
      <xdr:spPr>
        <a:xfrm>
          <a:off x="2867026" y="3962399"/>
          <a:ext cx="2514600" cy="1943101"/>
        </a:xfrm>
        <a:prstGeom prst="rect">
          <a:avLst/>
        </a:prstGeom>
      </xdr:spPr>
    </xdr:pic>
    <xdr:clientData/>
  </xdr:twoCellAnchor>
  <xdr:twoCellAnchor>
    <xdr:from>
      <xdr:col>4</xdr:col>
      <xdr:colOff>485775</xdr:colOff>
      <xdr:row>21</xdr:row>
      <xdr:rowOff>47625</xdr:rowOff>
    </xdr:from>
    <xdr:to>
      <xdr:col>5</xdr:col>
      <xdr:colOff>504825</xdr:colOff>
      <xdr:row>22</xdr:row>
      <xdr:rowOff>123825</xdr:rowOff>
    </xdr:to>
    <xdr:sp macro="" textlink="">
      <xdr:nvSpPr>
        <xdr:cNvPr id="2" name="矩形 1">
          <a:extLst>
            <a:ext uri="{FF2B5EF4-FFF2-40B4-BE49-F238E27FC236}">
              <a16:creationId xmlns:a16="http://schemas.microsoft.com/office/drawing/2014/main" id="{84EE5152-DE3A-D1C6-6B3F-49667BD341C5}"/>
            </a:ext>
          </a:extLst>
        </xdr:cNvPr>
        <xdr:cNvSpPr/>
      </xdr:nvSpPr>
      <xdr:spPr>
        <a:xfrm>
          <a:off x="2924175" y="4048125"/>
          <a:ext cx="628650" cy="266700"/>
        </a:xfrm>
        <a:prstGeom prst="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b="1">
              <a:solidFill>
                <a:schemeClr val="tx1"/>
              </a:solidFill>
            </a:rPr>
            <a:t>EPE</a:t>
          </a:r>
          <a:endParaRPr lang="zh-TW" altLang="en-US" sz="1100" b="1">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27794</xdr:colOff>
      <xdr:row>3</xdr:row>
      <xdr:rowOff>11204</xdr:rowOff>
    </xdr:from>
    <xdr:to>
      <xdr:col>29</xdr:col>
      <xdr:colOff>550761</xdr:colOff>
      <xdr:row>102</xdr:row>
      <xdr:rowOff>169769</xdr:rowOff>
    </xdr:to>
    <xdr:sp macro="" textlink="">
      <xdr:nvSpPr>
        <xdr:cNvPr id="2" name="矩形 1">
          <a:extLst>
            <a:ext uri="{FF2B5EF4-FFF2-40B4-BE49-F238E27FC236}">
              <a16:creationId xmlns:a16="http://schemas.microsoft.com/office/drawing/2014/main" id="{98AF7EF1-C8CA-43C8-B7C7-856AE7F80DE3}"/>
            </a:ext>
          </a:extLst>
        </xdr:cNvPr>
        <xdr:cNvSpPr/>
      </xdr:nvSpPr>
      <xdr:spPr>
        <a:xfrm>
          <a:off x="10495769" y="830354"/>
          <a:ext cx="12219667" cy="190466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10</xdr:col>
      <xdr:colOff>308490</xdr:colOff>
      <xdr:row>3</xdr:row>
      <xdr:rowOff>35534</xdr:rowOff>
    </xdr:from>
    <xdr:to>
      <xdr:col>14</xdr:col>
      <xdr:colOff>333979</xdr:colOff>
      <xdr:row>5</xdr:row>
      <xdr:rowOff>195766</xdr:rowOff>
    </xdr:to>
    <xdr:sp macro="" textlink="">
      <xdr:nvSpPr>
        <xdr:cNvPr id="3" name="テキスト 192">
          <a:extLst>
            <a:ext uri="{FF2B5EF4-FFF2-40B4-BE49-F238E27FC236}">
              <a16:creationId xmlns:a16="http://schemas.microsoft.com/office/drawing/2014/main" id="{0208EFE3-8D0D-4479-B83F-E283982C8FE1}"/>
            </a:ext>
          </a:extLst>
        </xdr:cNvPr>
        <xdr:cNvSpPr>
          <a:spLocks noChangeArrowheads="1"/>
        </xdr:cNvSpPr>
      </xdr:nvSpPr>
      <xdr:spPr bwMode="auto">
        <a:xfrm>
          <a:off x="10776465" y="854684"/>
          <a:ext cx="2616289" cy="560282"/>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45720" tIns="45720" rIns="45720" bIns="45720" anchor="ctr" upright="1"/>
        <a:lstStyle/>
        <a:p>
          <a:pPr algn="ctr" rtl="0">
            <a:defRPr sz="1000"/>
          </a:pPr>
          <a:r>
            <a:rPr lang="zh-TW" altLang="en-US" sz="2200" b="1" i="0" u="none" strike="noStrike" baseline="0">
              <a:solidFill>
                <a:sysClr val="windowText" lastClr="000000"/>
              </a:solidFill>
              <a:latin typeface="新細明體" panose="02020500000000000000" pitchFamily="18" charset="-120"/>
              <a:ea typeface="新細明體" panose="02020500000000000000" pitchFamily="18" charset="-120"/>
            </a:rPr>
            <a:t>荷姿仕様（圖解）</a:t>
          </a:r>
        </a:p>
      </xdr:txBody>
    </xdr:sp>
    <xdr:clientData/>
  </xdr:twoCellAnchor>
  <xdr:twoCellAnchor>
    <xdr:from>
      <xdr:col>10</xdr:col>
      <xdr:colOff>139801</xdr:colOff>
      <xdr:row>27</xdr:row>
      <xdr:rowOff>103369</xdr:rowOff>
    </xdr:from>
    <xdr:to>
      <xdr:col>28</xdr:col>
      <xdr:colOff>821950</xdr:colOff>
      <xdr:row>37</xdr:row>
      <xdr:rowOff>126722</xdr:rowOff>
    </xdr:to>
    <xdr:grpSp>
      <xdr:nvGrpSpPr>
        <xdr:cNvPr id="4" name="群組 3">
          <a:extLst>
            <a:ext uri="{FF2B5EF4-FFF2-40B4-BE49-F238E27FC236}">
              <a16:creationId xmlns:a16="http://schemas.microsoft.com/office/drawing/2014/main" id="{30C5CD1E-AFAD-497A-A5A0-D46D05622887}"/>
            </a:ext>
          </a:extLst>
        </xdr:cNvPr>
        <xdr:cNvGrpSpPr/>
      </xdr:nvGrpSpPr>
      <xdr:grpSpPr>
        <a:xfrm>
          <a:off x="10109301" y="5557313"/>
          <a:ext cx="10962093" cy="1928353"/>
          <a:chOff x="10226745" y="5474073"/>
          <a:chExt cx="11585506" cy="1955427"/>
        </a:xfrm>
      </xdr:grpSpPr>
      <xdr:sp macro="" textlink="">
        <xdr:nvSpPr>
          <xdr:cNvPr id="5" name="テキスト 192">
            <a:extLst>
              <a:ext uri="{FF2B5EF4-FFF2-40B4-BE49-F238E27FC236}">
                <a16:creationId xmlns:a16="http://schemas.microsoft.com/office/drawing/2014/main" id="{9358C665-5118-3B36-1B99-252E5A0C8AF8}"/>
              </a:ext>
            </a:extLst>
          </xdr:cNvPr>
          <xdr:cNvSpPr>
            <a:spLocks noChangeArrowheads="1"/>
          </xdr:cNvSpPr>
        </xdr:nvSpPr>
        <xdr:spPr bwMode="auto">
          <a:xfrm>
            <a:off x="10226745" y="5542010"/>
            <a:ext cx="1583531" cy="265904"/>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defRPr sz="1000"/>
            </a:pPr>
            <a:r>
              <a:rPr lang="en-US" altLang="ko-KR" sz="1100" b="1" i="0" u="none" strike="noStrike" baseline="0">
                <a:solidFill>
                  <a:srgbClr val="000000"/>
                </a:solidFill>
                <a:latin typeface="新細明體" panose="02020500000000000000" pitchFamily="18" charset="-120"/>
                <a:ea typeface="新細明體" panose="02020500000000000000" pitchFamily="18" charset="-120"/>
              </a:rPr>
              <a:t>PL Card</a:t>
            </a:r>
            <a:r>
              <a:rPr lang="zh-TW" altLang="en-US" sz="1100" b="1" i="0" u="none" strike="noStrike" baseline="0">
                <a:solidFill>
                  <a:srgbClr val="000000"/>
                </a:solidFill>
                <a:latin typeface="新細明體" panose="02020500000000000000" pitchFamily="18" charset="-120"/>
                <a:ea typeface="新細明體" panose="02020500000000000000" pitchFamily="18" charset="-120"/>
              </a:rPr>
              <a:t>張貼</a:t>
            </a:r>
            <a:r>
              <a:rPr lang="en-US" altLang="zh-TW" sz="1100" b="1" i="0" u="none" strike="noStrike" baseline="0">
                <a:solidFill>
                  <a:srgbClr val="000000"/>
                </a:solidFill>
                <a:latin typeface="新細明體" panose="02020500000000000000" pitchFamily="18" charset="-120"/>
                <a:ea typeface="新細明體" panose="02020500000000000000" pitchFamily="18" charset="-120"/>
              </a:rPr>
              <a:t>(</a:t>
            </a:r>
            <a:r>
              <a:rPr lang="zh-TW" altLang="en-US" sz="1100" b="1" i="0" u="none" strike="noStrike" baseline="0">
                <a:solidFill>
                  <a:srgbClr val="000000"/>
                </a:solidFill>
                <a:latin typeface="新細明體" panose="02020500000000000000" pitchFamily="18" charset="-120"/>
                <a:ea typeface="新細明體" panose="02020500000000000000" pitchFamily="18" charset="-120"/>
              </a:rPr>
              <a:t>圖四）</a:t>
            </a:r>
            <a:endParaRPr lang="en-US" altLang="ko-KR" sz="1100" b="1" i="0" u="none" strike="noStrike" baseline="0">
              <a:solidFill>
                <a:srgbClr val="000000"/>
              </a:solidFill>
              <a:latin typeface="新細明體" panose="02020500000000000000" pitchFamily="18" charset="-120"/>
              <a:ea typeface="新細明體" panose="02020500000000000000" pitchFamily="18" charset="-120"/>
            </a:endParaRPr>
          </a:p>
        </xdr:txBody>
      </xdr:sp>
      <xdr:grpSp>
        <xdr:nvGrpSpPr>
          <xdr:cNvPr id="6" name="群組 5">
            <a:extLst>
              <a:ext uri="{FF2B5EF4-FFF2-40B4-BE49-F238E27FC236}">
                <a16:creationId xmlns:a16="http://schemas.microsoft.com/office/drawing/2014/main" id="{838753F8-CAF4-7F36-F561-7700B6230D62}"/>
              </a:ext>
            </a:extLst>
          </xdr:cNvPr>
          <xdr:cNvGrpSpPr/>
        </xdr:nvGrpSpPr>
        <xdr:grpSpPr>
          <a:xfrm>
            <a:off x="10239374" y="6224864"/>
            <a:ext cx="4500563" cy="1157024"/>
            <a:chOff x="10239374" y="6012712"/>
            <a:chExt cx="4500563" cy="1357281"/>
          </a:xfrm>
        </xdr:grpSpPr>
        <xdr:grpSp>
          <xdr:nvGrpSpPr>
            <xdr:cNvPr id="26" name="群組 25">
              <a:extLst>
                <a:ext uri="{FF2B5EF4-FFF2-40B4-BE49-F238E27FC236}">
                  <a16:creationId xmlns:a16="http://schemas.microsoft.com/office/drawing/2014/main" id="{51ED87D3-6C59-190C-5B95-3D6B3706FF77}"/>
                </a:ext>
              </a:extLst>
            </xdr:cNvPr>
            <xdr:cNvGrpSpPr/>
          </xdr:nvGrpSpPr>
          <xdr:grpSpPr>
            <a:xfrm>
              <a:off x="10239374" y="6020476"/>
              <a:ext cx="2155032" cy="1349517"/>
              <a:chOff x="21836063" y="21241738"/>
              <a:chExt cx="3314700" cy="2663631"/>
            </a:xfrm>
          </xdr:grpSpPr>
          <xdr:pic>
            <xdr:nvPicPr>
              <xdr:cNvPr id="32" name="그림 95">
                <a:extLst>
                  <a:ext uri="{FF2B5EF4-FFF2-40B4-BE49-F238E27FC236}">
                    <a16:creationId xmlns:a16="http://schemas.microsoft.com/office/drawing/2014/main" id="{B5B8A110-4210-1EE9-5B20-9FB50AFD8AD3}"/>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836063" y="21252392"/>
                <a:ext cx="3314700" cy="26529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 name="타원 168">
                <a:extLst>
                  <a:ext uri="{FF2B5EF4-FFF2-40B4-BE49-F238E27FC236}">
                    <a16:creationId xmlns:a16="http://schemas.microsoft.com/office/drawing/2014/main" id="{CA098839-A8A9-0884-6495-96B7284FF069}"/>
                  </a:ext>
                </a:extLst>
              </xdr:cNvPr>
              <xdr:cNvSpPr/>
            </xdr:nvSpPr>
            <xdr:spPr>
              <a:xfrm>
                <a:off x="22113855" y="22098967"/>
                <a:ext cx="760847" cy="86813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新細明體" panose="02020500000000000000" pitchFamily="18" charset="-120"/>
                  <a:ea typeface="新細明體" panose="02020500000000000000" pitchFamily="18" charset="-120"/>
                </a:endParaRPr>
              </a:p>
            </xdr:txBody>
          </xdr:sp>
          <xdr:sp macro="" textlink="">
            <xdr:nvSpPr>
              <xdr:cNvPr id="34" name="Line 60">
                <a:extLst>
                  <a:ext uri="{FF2B5EF4-FFF2-40B4-BE49-F238E27FC236}">
                    <a16:creationId xmlns:a16="http://schemas.microsoft.com/office/drawing/2014/main" id="{15453A5E-BF9C-F24F-2E34-07179EEBF2E7}"/>
                  </a:ext>
                </a:extLst>
              </xdr:cNvPr>
              <xdr:cNvSpPr>
                <a:spLocks noChangeShapeType="1"/>
              </xdr:cNvSpPr>
            </xdr:nvSpPr>
            <xdr:spPr bwMode="auto">
              <a:xfrm>
                <a:off x="22074188" y="22524244"/>
                <a:ext cx="390525" cy="381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35" name="AutoShape 64">
                <a:extLst>
                  <a:ext uri="{FF2B5EF4-FFF2-40B4-BE49-F238E27FC236}">
                    <a16:creationId xmlns:a16="http://schemas.microsoft.com/office/drawing/2014/main" id="{8382128C-6B82-D58E-1E89-6AEDC8E61390}"/>
                  </a:ext>
                </a:extLst>
              </xdr:cNvPr>
              <xdr:cNvSpPr>
                <a:spLocks/>
              </xdr:cNvSpPr>
            </xdr:nvSpPr>
            <xdr:spPr bwMode="auto">
              <a:xfrm>
                <a:off x="22118512" y="21241738"/>
                <a:ext cx="1521209" cy="550499"/>
              </a:xfrm>
              <a:prstGeom prst="borderCallout2">
                <a:avLst>
                  <a:gd name="adj1" fmla="val 100313"/>
                  <a:gd name="adj2" fmla="val 34355"/>
                  <a:gd name="adj3" fmla="val 220672"/>
                  <a:gd name="adj4" fmla="val 21248"/>
                  <a:gd name="adj5" fmla="val 150779"/>
                  <a:gd name="adj6" fmla="val 26221"/>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altLang="ko-KR" sz="1200" b="0" i="0" u="none" strike="noStrike" baseline="0">
                    <a:solidFill>
                      <a:srgbClr val="000000"/>
                    </a:solidFill>
                    <a:latin typeface="新細明體" panose="02020500000000000000" pitchFamily="18" charset="-120"/>
                    <a:ea typeface="新細明體" panose="02020500000000000000" pitchFamily="18" charset="-120"/>
                  </a:rPr>
                  <a:t>500~600mm</a:t>
                </a:r>
              </a:p>
            </xdr:txBody>
          </xdr:sp>
        </xdr:grpSp>
        <xdr:grpSp>
          <xdr:nvGrpSpPr>
            <xdr:cNvPr id="27" name="群組 26">
              <a:extLst>
                <a:ext uri="{FF2B5EF4-FFF2-40B4-BE49-F238E27FC236}">
                  <a16:creationId xmlns:a16="http://schemas.microsoft.com/office/drawing/2014/main" id="{CD0FCFD0-9D41-7258-1D85-4E3BBDC9896D}"/>
                </a:ext>
              </a:extLst>
            </xdr:cNvPr>
            <xdr:cNvGrpSpPr/>
          </xdr:nvGrpSpPr>
          <xdr:grpSpPr>
            <a:xfrm>
              <a:off x="12501561" y="6012712"/>
              <a:ext cx="2238376" cy="1357261"/>
              <a:chOff x="26015156" y="21376061"/>
              <a:chExt cx="3467100" cy="2395958"/>
            </a:xfrm>
          </xdr:grpSpPr>
          <xdr:pic>
            <xdr:nvPicPr>
              <xdr:cNvPr id="28" name="그림 15">
                <a:extLst>
                  <a:ext uri="{FF2B5EF4-FFF2-40B4-BE49-F238E27FC236}">
                    <a16:creationId xmlns:a16="http://schemas.microsoft.com/office/drawing/2014/main" id="{9EE7DEE3-01C6-83D7-B90D-6FC121F742A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6015156" y="21376061"/>
                <a:ext cx="3467100" cy="23959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 name="타원 227">
                <a:extLst>
                  <a:ext uri="{FF2B5EF4-FFF2-40B4-BE49-F238E27FC236}">
                    <a16:creationId xmlns:a16="http://schemas.microsoft.com/office/drawing/2014/main" id="{00A353AE-DBFC-E11D-C51C-7A9906DFCCF0}"/>
                  </a:ext>
                </a:extLst>
              </xdr:cNvPr>
              <xdr:cNvSpPr/>
            </xdr:nvSpPr>
            <xdr:spPr>
              <a:xfrm>
                <a:off x="26565599" y="22066485"/>
                <a:ext cx="666436" cy="86813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新細明體" panose="02020500000000000000" pitchFamily="18" charset="-120"/>
                  <a:ea typeface="新細明體" panose="02020500000000000000" pitchFamily="18" charset="-120"/>
                </a:endParaRPr>
              </a:p>
            </xdr:txBody>
          </xdr:sp>
          <xdr:sp macro="" textlink="">
            <xdr:nvSpPr>
              <xdr:cNvPr id="30" name="AutoShape 64">
                <a:extLst>
                  <a:ext uri="{FF2B5EF4-FFF2-40B4-BE49-F238E27FC236}">
                    <a16:creationId xmlns:a16="http://schemas.microsoft.com/office/drawing/2014/main" id="{A90CEDEC-E758-ED46-EC7F-563C77FB5FDC}"/>
                  </a:ext>
                </a:extLst>
              </xdr:cNvPr>
              <xdr:cNvSpPr>
                <a:spLocks/>
              </xdr:cNvSpPr>
            </xdr:nvSpPr>
            <xdr:spPr bwMode="auto">
              <a:xfrm>
                <a:off x="27325525" y="21515202"/>
                <a:ext cx="1547615" cy="489222"/>
              </a:xfrm>
              <a:prstGeom prst="borderCallout2">
                <a:avLst>
                  <a:gd name="adj1" fmla="val 109739"/>
                  <a:gd name="adj2" fmla="val 16266"/>
                  <a:gd name="adj3" fmla="val 150559"/>
                  <a:gd name="adj4" fmla="val -8188"/>
                  <a:gd name="adj5" fmla="val 161002"/>
                  <a:gd name="adj6" fmla="val -16225"/>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altLang="ko-KR" sz="1200" b="0" i="0" u="none" strike="noStrike" baseline="0">
                    <a:solidFill>
                      <a:srgbClr val="000000"/>
                    </a:solidFill>
                    <a:latin typeface="新細明體" panose="02020500000000000000" pitchFamily="18" charset="-120"/>
                    <a:ea typeface="新細明體" panose="02020500000000000000" pitchFamily="18" charset="-120"/>
                  </a:rPr>
                  <a:t>500~600mm</a:t>
                </a:r>
              </a:p>
            </xdr:txBody>
          </xdr:sp>
          <xdr:sp macro="" textlink="">
            <xdr:nvSpPr>
              <xdr:cNvPr id="31" name="Line 60">
                <a:extLst>
                  <a:ext uri="{FF2B5EF4-FFF2-40B4-BE49-F238E27FC236}">
                    <a16:creationId xmlns:a16="http://schemas.microsoft.com/office/drawing/2014/main" id="{EB86CCF7-9D0B-99F8-3FB9-FE6E432B216C}"/>
                  </a:ext>
                </a:extLst>
              </xdr:cNvPr>
              <xdr:cNvSpPr>
                <a:spLocks noChangeShapeType="1"/>
              </xdr:cNvSpPr>
            </xdr:nvSpPr>
            <xdr:spPr bwMode="auto">
              <a:xfrm flipV="1">
                <a:off x="26593069" y="22348312"/>
                <a:ext cx="323850" cy="57151"/>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grpSp>
      </xdr:grpSp>
      <xdr:sp macro="" textlink="">
        <xdr:nvSpPr>
          <xdr:cNvPr id="7" name="AutoShape 110">
            <a:extLst>
              <a:ext uri="{FF2B5EF4-FFF2-40B4-BE49-F238E27FC236}">
                <a16:creationId xmlns:a16="http://schemas.microsoft.com/office/drawing/2014/main" id="{E45E1585-C307-9ACE-E882-C3EC3F786C58}"/>
              </a:ext>
            </a:extLst>
          </xdr:cNvPr>
          <xdr:cNvSpPr>
            <a:spLocks/>
          </xdr:cNvSpPr>
        </xdr:nvSpPr>
        <xdr:spPr bwMode="auto">
          <a:xfrm>
            <a:off x="11954994" y="5474073"/>
            <a:ext cx="2974298" cy="717177"/>
          </a:xfrm>
          <a:prstGeom prst="borderCallout2">
            <a:avLst>
              <a:gd name="adj1" fmla="val 56894"/>
              <a:gd name="adj2" fmla="val -635"/>
              <a:gd name="adj3" fmla="val 55487"/>
              <a:gd name="adj4" fmla="val -99"/>
              <a:gd name="adj5" fmla="val 181690"/>
              <a:gd name="adj6" fmla="val -37885"/>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將一張</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PL Card(</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大</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ko-KR" altLang="en-US" sz="1100" b="1" i="0" u="none" strike="noStrike" baseline="0">
                <a:solidFill>
                  <a:sysClr val="windowText" lastClr="000000"/>
                </a:solidFill>
                <a:latin typeface="新細明體" panose="02020500000000000000" pitchFamily="18" charset="-120"/>
                <a:ea typeface="맑은 고딕"/>
              </a:rPr>
              <a:t> </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貼在</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 P/L</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前</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面</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左側</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，以</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左側</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邊緣為</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基準</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起算</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500~600mm</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的地方，約在</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左側下</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方檔板的旁邊</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grpSp>
        <xdr:nvGrpSpPr>
          <xdr:cNvPr id="8" name="群組 7">
            <a:extLst>
              <a:ext uri="{FF2B5EF4-FFF2-40B4-BE49-F238E27FC236}">
                <a16:creationId xmlns:a16="http://schemas.microsoft.com/office/drawing/2014/main" id="{7942709E-9C98-2D31-74E5-A6B0DF34519B}"/>
              </a:ext>
            </a:extLst>
          </xdr:cNvPr>
          <xdr:cNvGrpSpPr/>
        </xdr:nvGrpSpPr>
        <xdr:grpSpPr>
          <a:xfrm>
            <a:off x="14978063" y="5762624"/>
            <a:ext cx="1559718" cy="1643062"/>
            <a:chOff x="14978063" y="5762624"/>
            <a:chExt cx="1559718" cy="1643062"/>
          </a:xfrm>
        </xdr:grpSpPr>
        <xdr:sp macro="" textlink="">
          <xdr:nvSpPr>
            <xdr:cNvPr id="22" name="テキスト 192">
              <a:extLst>
                <a:ext uri="{FF2B5EF4-FFF2-40B4-BE49-F238E27FC236}">
                  <a16:creationId xmlns:a16="http://schemas.microsoft.com/office/drawing/2014/main" id="{9E2CF31A-DBEC-A56E-37A1-A05CEB61491C}"/>
                </a:ext>
              </a:extLst>
            </xdr:cNvPr>
            <xdr:cNvSpPr>
              <a:spLocks noChangeArrowheads="1"/>
            </xdr:cNvSpPr>
          </xdr:nvSpPr>
          <xdr:spPr bwMode="auto">
            <a:xfrm>
              <a:off x="15161819" y="5762624"/>
              <a:ext cx="1304524" cy="321470"/>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1">
                <a:defRPr sz="1000"/>
              </a:pPr>
              <a:r>
                <a:rPr lang="ja-JP" altLang="en-US" sz="1100" b="1" i="0" strike="noStrike">
                  <a:solidFill>
                    <a:srgbClr val="000000"/>
                  </a:solidFill>
                  <a:latin typeface="新細明體" panose="02020500000000000000" pitchFamily="18" charset="-120"/>
                  <a:ea typeface="新細明體" panose="02020500000000000000" pitchFamily="18" charset="-120"/>
                </a:rPr>
                <a:t>左側</a:t>
              </a:r>
              <a:endParaRPr lang="ko-KR" altLang="en-US" sz="1100" b="1" i="0" strike="noStrike">
                <a:solidFill>
                  <a:srgbClr val="000000"/>
                </a:solidFill>
                <a:latin typeface="新細明體" panose="02020500000000000000" pitchFamily="18" charset="-120"/>
                <a:ea typeface="+mn-ea"/>
              </a:endParaRPr>
            </a:p>
          </xdr:txBody>
        </xdr:sp>
        <xdr:grpSp>
          <xdr:nvGrpSpPr>
            <xdr:cNvPr id="23" name="群組 22">
              <a:extLst>
                <a:ext uri="{FF2B5EF4-FFF2-40B4-BE49-F238E27FC236}">
                  <a16:creationId xmlns:a16="http://schemas.microsoft.com/office/drawing/2014/main" id="{719F3832-AE09-C781-1E47-9288CD505B86}"/>
                </a:ext>
              </a:extLst>
            </xdr:cNvPr>
            <xdr:cNvGrpSpPr/>
          </xdr:nvGrpSpPr>
          <xdr:grpSpPr>
            <a:xfrm>
              <a:off x="14978063" y="6167437"/>
              <a:ext cx="1559718" cy="1238249"/>
              <a:chOff x="17371219" y="6019240"/>
              <a:chExt cx="3517526" cy="2607048"/>
            </a:xfrm>
          </xdr:grpSpPr>
          <xdr:pic>
            <xdr:nvPicPr>
              <xdr:cNvPr id="24" name="그림 10">
                <a:extLst>
                  <a:ext uri="{FF2B5EF4-FFF2-40B4-BE49-F238E27FC236}">
                    <a16:creationId xmlns:a16="http://schemas.microsoft.com/office/drawing/2014/main" id="{E1FF500F-330C-783F-2E76-A778DDFBB9D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7371219" y="6019240"/>
                <a:ext cx="3517526" cy="26070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타원 244">
                <a:extLst>
                  <a:ext uri="{FF2B5EF4-FFF2-40B4-BE49-F238E27FC236}">
                    <a16:creationId xmlns:a16="http://schemas.microsoft.com/office/drawing/2014/main" id="{F6FB7093-210A-8FB6-D96F-E03263C18EE4}"/>
                  </a:ext>
                </a:extLst>
              </xdr:cNvPr>
              <xdr:cNvSpPr/>
            </xdr:nvSpPr>
            <xdr:spPr>
              <a:xfrm>
                <a:off x="19175088" y="7400701"/>
                <a:ext cx="513864" cy="74123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新細明體" panose="02020500000000000000" pitchFamily="18" charset="-120"/>
                  <a:ea typeface="新細明體" panose="02020500000000000000" pitchFamily="18" charset="-120"/>
                </a:endParaRPr>
              </a:p>
            </xdr:txBody>
          </xdr:sp>
        </xdr:grpSp>
      </xdr:grpSp>
      <xdr:grpSp>
        <xdr:nvGrpSpPr>
          <xdr:cNvPr id="9" name="群組 8">
            <a:extLst>
              <a:ext uri="{FF2B5EF4-FFF2-40B4-BE49-F238E27FC236}">
                <a16:creationId xmlns:a16="http://schemas.microsoft.com/office/drawing/2014/main" id="{9C035657-41E5-EBB9-7E1B-B0EC8F783263}"/>
              </a:ext>
            </a:extLst>
          </xdr:cNvPr>
          <xdr:cNvGrpSpPr/>
        </xdr:nvGrpSpPr>
        <xdr:grpSpPr>
          <a:xfrm>
            <a:off x="16633034" y="5775372"/>
            <a:ext cx="1689824" cy="1630317"/>
            <a:chOff x="17371219" y="8978153"/>
            <a:chExt cx="3546101" cy="2626099"/>
          </a:xfrm>
        </xdr:grpSpPr>
        <xdr:pic>
          <xdr:nvPicPr>
            <xdr:cNvPr id="20" name="그림 9">
              <a:extLst>
                <a:ext uri="{FF2B5EF4-FFF2-40B4-BE49-F238E27FC236}">
                  <a16:creationId xmlns:a16="http://schemas.microsoft.com/office/drawing/2014/main" id="{AC50E54B-DBCD-1815-23A7-1332A8A5D57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7371219" y="8978153"/>
              <a:ext cx="3546101" cy="2626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타원 248">
              <a:extLst>
                <a:ext uri="{FF2B5EF4-FFF2-40B4-BE49-F238E27FC236}">
                  <a16:creationId xmlns:a16="http://schemas.microsoft.com/office/drawing/2014/main" id="{FF317B99-B41A-A2F3-8B42-FC8E2E256375}"/>
                </a:ext>
              </a:extLst>
            </xdr:cNvPr>
            <xdr:cNvSpPr/>
          </xdr:nvSpPr>
          <xdr:spPr>
            <a:xfrm>
              <a:off x="18444182" y="9573889"/>
              <a:ext cx="1357521" cy="153714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新細明體" panose="02020500000000000000" pitchFamily="18" charset="-120"/>
                <a:ea typeface="新細明體" panose="02020500000000000000" pitchFamily="18" charset="-120"/>
              </a:endParaRPr>
            </a:p>
          </xdr:txBody>
        </xdr:sp>
      </xdr:grpSp>
      <xdr:grpSp>
        <xdr:nvGrpSpPr>
          <xdr:cNvPr id="10" name="群組 9">
            <a:extLst>
              <a:ext uri="{FF2B5EF4-FFF2-40B4-BE49-F238E27FC236}">
                <a16:creationId xmlns:a16="http://schemas.microsoft.com/office/drawing/2014/main" id="{7CF19F72-92ED-9348-3763-42A59E6D279B}"/>
              </a:ext>
            </a:extLst>
          </xdr:cNvPr>
          <xdr:cNvGrpSpPr/>
        </xdr:nvGrpSpPr>
        <xdr:grpSpPr>
          <a:xfrm>
            <a:off x="18407065" y="5772272"/>
            <a:ext cx="1678781" cy="1657228"/>
            <a:chOff x="19049999" y="8677396"/>
            <a:chExt cx="3192556" cy="2939863"/>
          </a:xfrm>
        </xdr:grpSpPr>
        <xdr:pic>
          <xdr:nvPicPr>
            <xdr:cNvPr id="18" name="그림 90">
              <a:extLst>
                <a:ext uri="{FF2B5EF4-FFF2-40B4-BE49-F238E27FC236}">
                  <a16:creationId xmlns:a16="http://schemas.microsoft.com/office/drawing/2014/main" id="{4DE2ED2C-EE7B-44A2-CB18-370D2284849A}"/>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9049999" y="8677396"/>
              <a:ext cx="3192556" cy="2939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 name="타원 246">
              <a:extLst>
                <a:ext uri="{FF2B5EF4-FFF2-40B4-BE49-F238E27FC236}">
                  <a16:creationId xmlns:a16="http://schemas.microsoft.com/office/drawing/2014/main" id="{929A56BF-5FEE-88E6-EDBB-E5F6EC3389F4}"/>
                </a:ext>
              </a:extLst>
            </xdr:cNvPr>
            <xdr:cNvSpPr/>
          </xdr:nvSpPr>
          <xdr:spPr>
            <a:xfrm>
              <a:off x="20344931" y="9462723"/>
              <a:ext cx="1352566" cy="153714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新細明體" panose="02020500000000000000" pitchFamily="18" charset="-120"/>
                <a:ea typeface="新細明體" panose="02020500000000000000" pitchFamily="18" charset="-120"/>
              </a:endParaRPr>
            </a:p>
          </xdr:txBody>
        </xdr:sp>
      </xdr:grpSp>
      <xdr:cxnSp macro="">
        <xdr:nvCxnSpPr>
          <xdr:cNvPr id="11" name="직선 화살표 연결선 243">
            <a:extLst>
              <a:ext uri="{FF2B5EF4-FFF2-40B4-BE49-F238E27FC236}">
                <a16:creationId xmlns:a16="http://schemas.microsoft.com/office/drawing/2014/main" id="{EEBD207D-7D2B-6F0C-301E-B05CF43AD4C7}"/>
              </a:ext>
            </a:extLst>
          </xdr:cNvPr>
          <xdr:cNvCxnSpPr/>
        </xdr:nvCxnSpPr>
        <xdr:spPr>
          <a:xfrm flipV="1">
            <a:off x="15987100" y="6643687"/>
            <a:ext cx="1169806" cy="27001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2" name="群組 11">
            <a:extLst>
              <a:ext uri="{FF2B5EF4-FFF2-40B4-BE49-F238E27FC236}">
                <a16:creationId xmlns:a16="http://schemas.microsoft.com/office/drawing/2014/main" id="{4DD2D79E-1CE7-8E09-E0EE-7C82772167D9}"/>
              </a:ext>
            </a:extLst>
          </xdr:cNvPr>
          <xdr:cNvGrpSpPr/>
        </xdr:nvGrpSpPr>
        <xdr:grpSpPr>
          <a:xfrm>
            <a:off x="20259676" y="5679281"/>
            <a:ext cx="1552575" cy="1643063"/>
            <a:chOff x="16842581" y="5762625"/>
            <a:chExt cx="1552575" cy="1643063"/>
          </a:xfrm>
        </xdr:grpSpPr>
        <xdr:sp macro="" textlink="">
          <xdr:nvSpPr>
            <xdr:cNvPr id="14" name="テキスト 192">
              <a:extLst>
                <a:ext uri="{FF2B5EF4-FFF2-40B4-BE49-F238E27FC236}">
                  <a16:creationId xmlns:a16="http://schemas.microsoft.com/office/drawing/2014/main" id="{622FBE1F-5144-9D5D-B0A8-2CFA6B755D67}"/>
                </a:ext>
              </a:extLst>
            </xdr:cNvPr>
            <xdr:cNvSpPr>
              <a:spLocks noChangeArrowheads="1"/>
            </xdr:cNvSpPr>
          </xdr:nvSpPr>
          <xdr:spPr bwMode="auto">
            <a:xfrm>
              <a:off x="16990219" y="5762625"/>
              <a:ext cx="1304524" cy="321470"/>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1"/>
              <a:r>
                <a:rPr lang="ja-JP" altLang="ja-JP" sz="1100" b="1" i="0">
                  <a:effectLst/>
                  <a:latin typeface="新細明體" panose="02020500000000000000" pitchFamily="18" charset="-120"/>
                  <a:ea typeface="新細明體" panose="02020500000000000000" pitchFamily="18" charset="-120"/>
                  <a:cs typeface="+mn-cs"/>
                </a:rPr>
                <a:t>右側</a:t>
              </a:r>
              <a:endParaRPr lang="ja-JP" altLang="ja-JP">
                <a:effectLst/>
                <a:latin typeface="新細明體" panose="02020500000000000000" pitchFamily="18" charset="-120"/>
                <a:ea typeface="新細明體" panose="02020500000000000000" pitchFamily="18" charset="-120"/>
              </a:endParaRPr>
            </a:p>
          </xdr:txBody>
        </xdr:sp>
        <xdr:grpSp>
          <xdr:nvGrpSpPr>
            <xdr:cNvPr id="15" name="群組 14">
              <a:extLst>
                <a:ext uri="{FF2B5EF4-FFF2-40B4-BE49-F238E27FC236}">
                  <a16:creationId xmlns:a16="http://schemas.microsoft.com/office/drawing/2014/main" id="{27CF557D-09C2-E6B8-892F-CB0AC898FB9F}"/>
                </a:ext>
              </a:extLst>
            </xdr:cNvPr>
            <xdr:cNvGrpSpPr/>
          </xdr:nvGrpSpPr>
          <xdr:grpSpPr>
            <a:xfrm>
              <a:off x="16842581" y="6229472"/>
              <a:ext cx="1552575" cy="1176216"/>
              <a:chOff x="16842580" y="6229471"/>
              <a:chExt cx="3163981" cy="2717987"/>
            </a:xfrm>
          </xdr:grpSpPr>
          <xdr:pic>
            <xdr:nvPicPr>
              <xdr:cNvPr id="16" name="그림 85">
                <a:extLst>
                  <a:ext uri="{FF2B5EF4-FFF2-40B4-BE49-F238E27FC236}">
                    <a16:creationId xmlns:a16="http://schemas.microsoft.com/office/drawing/2014/main" id="{BBA8D985-F171-AF30-E44E-4FDDB002AAFD}"/>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6842580" y="6229471"/>
                <a:ext cx="3163981" cy="27179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타원 245">
                <a:extLst>
                  <a:ext uri="{FF2B5EF4-FFF2-40B4-BE49-F238E27FC236}">
                    <a16:creationId xmlns:a16="http://schemas.microsoft.com/office/drawing/2014/main" id="{F82D82EE-99CD-1175-F6CF-22F9BB253C4E}"/>
                  </a:ext>
                </a:extLst>
              </xdr:cNvPr>
              <xdr:cNvSpPr/>
            </xdr:nvSpPr>
            <xdr:spPr>
              <a:xfrm>
                <a:off x="18366580" y="7205784"/>
                <a:ext cx="513920" cy="74123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latin typeface="新細明體" panose="02020500000000000000" pitchFamily="18" charset="-120"/>
                  <a:ea typeface="新細明體" panose="02020500000000000000" pitchFamily="18" charset="-120"/>
                </a:endParaRPr>
              </a:p>
            </xdr:txBody>
          </xdr:sp>
        </xdr:grpSp>
      </xdr:grpSp>
      <xdr:cxnSp macro="">
        <xdr:nvCxnSpPr>
          <xdr:cNvPr id="13" name="직선 화살표 연결선 247">
            <a:extLst>
              <a:ext uri="{FF2B5EF4-FFF2-40B4-BE49-F238E27FC236}">
                <a16:creationId xmlns:a16="http://schemas.microsoft.com/office/drawing/2014/main" id="{6AE1F4CF-2B26-8FF4-B6A9-A2F1A7AEF1C4}"/>
              </a:ext>
            </a:extLst>
          </xdr:cNvPr>
          <xdr:cNvCxnSpPr/>
        </xdr:nvCxnSpPr>
        <xdr:spPr>
          <a:xfrm flipH="1" flipV="1">
            <a:off x="19812000" y="6727031"/>
            <a:ext cx="1166813" cy="8334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284431</xdr:colOff>
      <xdr:row>26</xdr:row>
      <xdr:rowOff>67235</xdr:rowOff>
    </xdr:from>
    <xdr:to>
      <xdr:col>29</xdr:col>
      <xdr:colOff>403411</xdr:colOff>
      <xdr:row>27</xdr:row>
      <xdr:rowOff>156882</xdr:rowOff>
    </xdr:to>
    <xdr:sp macro="" textlink="">
      <xdr:nvSpPr>
        <xdr:cNvPr id="36" name="AutoShape 168">
          <a:extLst>
            <a:ext uri="{FF2B5EF4-FFF2-40B4-BE49-F238E27FC236}">
              <a16:creationId xmlns:a16="http://schemas.microsoft.com/office/drawing/2014/main" id="{D49AAFFF-62FE-4D2F-BC78-3A20D4BA388B}"/>
            </a:ext>
          </a:extLst>
        </xdr:cNvPr>
        <xdr:cNvSpPr>
          <a:spLocks/>
        </xdr:cNvSpPr>
      </xdr:nvSpPr>
      <xdr:spPr bwMode="auto">
        <a:xfrm>
          <a:off x="20372656" y="5305985"/>
          <a:ext cx="2195430" cy="280147"/>
        </a:xfrm>
        <a:prstGeom prst="borderCallout3">
          <a:avLst>
            <a:gd name="adj1" fmla="val 42647"/>
            <a:gd name="adj2" fmla="val 820"/>
            <a:gd name="adj3" fmla="val 47282"/>
            <a:gd name="adj4" fmla="val -1067"/>
            <a:gd name="adj5" fmla="val 43751"/>
            <a:gd name="adj6" fmla="val -921"/>
            <a:gd name="adj7" fmla="val -142054"/>
            <a:gd name="adj8" fmla="val -97583"/>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合紙開孔</a:t>
          </a:r>
          <a:r>
            <a:rPr lang="en-US" altLang="zh-TW" sz="1100" b="1" i="0" u="none" strike="noStrike" baseline="0">
              <a:solidFill>
                <a:sysClr val="windowText" lastClr="000000"/>
              </a:solidFill>
              <a:latin typeface="新細明體" panose="02020500000000000000" pitchFamily="18" charset="-120"/>
              <a:ea typeface="+mn-ea"/>
            </a:rPr>
            <a:t>﹕100×100mm</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10</xdr:col>
      <xdr:colOff>66798</xdr:colOff>
      <xdr:row>62</xdr:row>
      <xdr:rowOff>100823</xdr:rowOff>
    </xdr:from>
    <xdr:to>
      <xdr:col>29</xdr:col>
      <xdr:colOff>459498</xdr:colOff>
      <xdr:row>77</xdr:row>
      <xdr:rowOff>89646</xdr:rowOff>
    </xdr:to>
    <xdr:grpSp>
      <xdr:nvGrpSpPr>
        <xdr:cNvPr id="37" name="群組 36">
          <a:extLst>
            <a:ext uri="{FF2B5EF4-FFF2-40B4-BE49-F238E27FC236}">
              <a16:creationId xmlns:a16="http://schemas.microsoft.com/office/drawing/2014/main" id="{90B5C82F-28B3-4CDB-8563-851BF70F6025}"/>
            </a:ext>
          </a:extLst>
        </xdr:cNvPr>
        <xdr:cNvGrpSpPr/>
      </xdr:nvGrpSpPr>
      <xdr:grpSpPr>
        <a:xfrm>
          <a:off x="10036298" y="12222267"/>
          <a:ext cx="11526367" cy="2832212"/>
          <a:chOff x="10600328" y="11306706"/>
          <a:chExt cx="12125206" cy="2454118"/>
        </a:xfrm>
      </xdr:grpSpPr>
      <xdr:sp macro="" textlink="">
        <xdr:nvSpPr>
          <xdr:cNvPr id="38" name="テキスト 192">
            <a:extLst>
              <a:ext uri="{FF2B5EF4-FFF2-40B4-BE49-F238E27FC236}">
                <a16:creationId xmlns:a16="http://schemas.microsoft.com/office/drawing/2014/main" id="{2D974F5F-EA45-1ED3-773E-0DF98049CF9A}"/>
              </a:ext>
            </a:extLst>
          </xdr:cNvPr>
          <xdr:cNvSpPr>
            <a:spLocks noChangeArrowheads="1"/>
          </xdr:cNvSpPr>
        </xdr:nvSpPr>
        <xdr:spPr bwMode="auto">
          <a:xfrm>
            <a:off x="10635823" y="11306706"/>
            <a:ext cx="1980313" cy="278432"/>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r>
              <a:rPr lang="ja-JP" altLang="ja-JP" sz="1100" b="1" i="0" baseline="0">
                <a:solidFill>
                  <a:sysClr val="windowText" lastClr="000000"/>
                </a:solidFill>
                <a:effectLst/>
                <a:latin typeface="新細明體" panose="02020500000000000000" pitchFamily="18" charset="-120"/>
                <a:ea typeface="新細明體" panose="02020500000000000000" pitchFamily="18" charset="-120"/>
                <a:cs typeface="+mn-cs"/>
              </a:rPr>
              <a:t>素板</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壓付擋板</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圖七）</a:t>
            </a:r>
            <a:endParaRPr lang="ja-JP" altLang="ja-JP" sz="1200">
              <a:solidFill>
                <a:sysClr val="windowText" lastClr="000000"/>
              </a:solidFill>
              <a:effectLst/>
              <a:latin typeface="新細明體" panose="02020500000000000000" pitchFamily="18" charset="-120"/>
              <a:ea typeface="新細明體" panose="02020500000000000000" pitchFamily="18" charset="-120"/>
            </a:endParaRPr>
          </a:p>
        </xdr:txBody>
      </xdr:sp>
      <xdr:grpSp>
        <xdr:nvGrpSpPr>
          <xdr:cNvPr id="39" name="群組 38">
            <a:extLst>
              <a:ext uri="{FF2B5EF4-FFF2-40B4-BE49-F238E27FC236}">
                <a16:creationId xmlns:a16="http://schemas.microsoft.com/office/drawing/2014/main" id="{B68896A9-B757-E460-4063-06BB37F669EA}"/>
              </a:ext>
            </a:extLst>
          </xdr:cNvPr>
          <xdr:cNvGrpSpPr/>
        </xdr:nvGrpSpPr>
        <xdr:grpSpPr>
          <a:xfrm>
            <a:off x="10600328" y="11581872"/>
            <a:ext cx="5726643" cy="1954833"/>
            <a:chOff x="10600328" y="11581872"/>
            <a:chExt cx="5894730" cy="1954833"/>
          </a:xfrm>
        </xdr:grpSpPr>
        <xdr:grpSp>
          <xdr:nvGrpSpPr>
            <xdr:cNvPr id="69" name="群組 68">
              <a:extLst>
                <a:ext uri="{FF2B5EF4-FFF2-40B4-BE49-F238E27FC236}">
                  <a16:creationId xmlns:a16="http://schemas.microsoft.com/office/drawing/2014/main" id="{688512A8-F2C5-4F79-A3FE-BD9894EEB6D9}"/>
                </a:ext>
              </a:extLst>
            </xdr:cNvPr>
            <xdr:cNvGrpSpPr/>
          </xdr:nvGrpSpPr>
          <xdr:grpSpPr>
            <a:xfrm>
              <a:off x="14703609" y="11581872"/>
              <a:ext cx="1791449" cy="1943628"/>
              <a:chOff x="16202310" y="13193878"/>
              <a:chExt cx="2244847" cy="2413397"/>
            </a:xfrm>
          </xdr:grpSpPr>
          <xdr:pic>
            <xdr:nvPicPr>
              <xdr:cNvPr id="81" name="그림 101">
                <a:extLst>
                  <a:ext uri="{FF2B5EF4-FFF2-40B4-BE49-F238E27FC236}">
                    <a16:creationId xmlns:a16="http://schemas.microsoft.com/office/drawing/2014/main" id="{E6A0D08E-D6BC-0C36-85E1-1ADBB8161F4E}"/>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6202310" y="13193878"/>
                <a:ext cx="2244847" cy="1700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2" name="AutoShape 110">
                <a:extLst>
                  <a:ext uri="{FF2B5EF4-FFF2-40B4-BE49-F238E27FC236}">
                    <a16:creationId xmlns:a16="http://schemas.microsoft.com/office/drawing/2014/main" id="{AF1D70A6-CD5E-34D1-7FB2-CF6D140EBD94}"/>
                  </a:ext>
                </a:extLst>
              </xdr:cNvPr>
              <xdr:cNvSpPr>
                <a:spLocks/>
              </xdr:cNvSpPr>
            </xdr:nvSpPr>
            <xdr:spPr bwMode="auto">
              <a:xfrm>
                <a:off x="16226091" y="14893731"/>
                <a:ext cx="2207025" cy="713544"/>
              </a:xfrm>
              <a:prstGeom prst="borderCallout1">
                <a:avLst>
                  <a:gd name="adj1" fmla="val -8811"/>
                  <a:gd name="adj2" fmla="val 45847"/>
                  <a:gd name="adj3" fmla="val -94326"/>
                  <a:gd name="adj4" fmla="val 29988"/>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檔板及玻璃的中間還要插入保麗龍</a:t>
                </a:r>
                <a:r>
                  <a:rPr lang="ko-KR" altLang="en-US" sz="1100" b="1" i="0" u="none" strike="noStrike" baseline="0">
                    <a:solidFill>
                      <a:sysClr val="windowText" lastClr="000000"/>
                    </a:solidFill>
                    <a:latin typeface="新細明體" panose="02020500000000000000" pitchFamily="18" charset="-120"/>
                    <a:ea typeface="Meiryo UI" panose="020B0604030504040204" pitchFamily="50" charset="-128"/>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不能有空隙</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sp macro="" textlink="">
            <xdr:nvSpPr>
              <xdr:cNvPr id="83" name="Rectangle 52" descr="mark_warning01">
                <a:extLst>
                  <a:ext uri="{FF2B5EF4-FFF2-40B4-BE49-F238E27FC236}">
                    <a16:creationId xmlns:a16="http://schemas.microsoft.com/office/drawing/2014/main" id="{EE46F7BC-2040-4726-0E4A-A9D1BC297139}"/>
                  </a:ext>
                </a:extLst>
              </xdr:cNvPr>
              <xdr:cNvSpPr>
                <a:spLocks noChangeArrowheads="1"/>
              </xdr:cNvSpPr>
            </xdr:nvSpPr>
            <xdr:spPr bwMode="auto">
              <a:xfrm>
                <a:off x="17400221" y="14289241"/>
                <a:ext cx="534883" cy="508240"/>
              </a:xfrm>
              <a:prstGeom prst="rect">
                <a:avLst/>
              </a:prstGeom>
              <a:blipFill dpi="0"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a:blipFill>
              <a:ln w="9525">
                <a:solidFill>
                  <a:srgbClr val="FFFF00"/>
                </a:solidFill>
                <a:miter lim="800000"/>
                <a:headEnd/>
                <a:tailEnd/>
              </a:ln>
            </xdr:spPr>
          </xdr:sp>
        </xdr:grpSp>
        <xdr:grpSp>
          <xdr:nvGrpSpPr>
            <xdr:cNvPr id="70" name="群組 69">
              <a:extLst>
                <a:ext uri="{FF2B5EF4-FFF2-40B4-BE49-F238E27FC236}">
                  <a16:creationId xmlns:a16="http://schemas.microsoft.com/office/drawing/2014/main" id="{DCF1AFBD-5095-5729-6081-FDC58F43D56B}"/>
                </a:ext>
              </a:extLst>
            </xdr:cNvPr>
            <xdr:cNvGrpSpPr/>
          </xdr:nvGrpSpPr>
          <xdr:grpSpPr>
            <a:xfrm>
              <a:off x="12630899" y="11588459"/>
              <a:ext cx="2037600" cy="1948246"/>
              <a:chOff x="15921049" y="11194677"/>
              <a:chExt cx="2661946" cy="2584945"/>
            </a:xfrm>
          </xdr:grpSpPr>
          <xdr:pic>
            <xdr:nvPicPr>
              <xdr:cNvPr id="78" name="그림 82">
                <a:extLst>
                  <a:ext uri="{FF2B5EF4-FFF2-40B4-BE49-F238E27FC236}">
                    <a16:creationId xmlns:a16="http://schemas.microsoft.com/office/drawing/2014/main" id="{3B79920E-AC45-166F-3239-E2A0BDEECB41}"/>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6204405" y="11194677"/>
                <a:ext cx="2345531" cy="1766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9" name="AutoShape 110">
                <a:extLst>
                  <a:ext uri="{FF2B5EF4-FFF2-40B4-BE49-F238E27FC236}">
                    <a16:creationId xmlns:a16="http://schemas.microsoft.com/office/drawing/2014/main" id="{5C4203B1-1A2E-8FA8-E434-87BE700E718D}"/>
                  </a:ext>
                </a:extLst>
              </xdr:cNvPr>
              <xdr:cNvSpPr>
                <a:spLocks/>
              </xdr:cNvSpPr>
            </xdr:nvSpPr>
            <xdr:spPr bwMode="auto">
              <a:xfrm>
                <a:off x="15921049" y="12957728"/>
                <a:ext cx="2661946" cy="821894"/>
              </a:xfrm>
              <a:prstGeom prst="borderCallout1">
                <a:avLst>
                  <a:gd name="adj1" fmla="val -2323"/>
                  <a:gd name="adj2" fmla="val 46811"/>
                  <a:gd name="adj3" fmla="val -106780"/>
                  <a:gd name="adj4" fmla="val 57467"/>
                </a:avLst>
              </a:prstGeom>
              <a:solidFill>
                <a:srgbClr val="FFFF00"/>
              </a:solidFill>
              <a:ln w="9525">
                <a:solidFill>
                  <a:srgbClr val="000000"/>
                </a:solidFill>
                <a:miter lim="800000"/>
                <a:headEnd/>
                <a:tailEnd/>
              </a:ln>
            </xdr:spPr>
            <xdr:txBody>
              <a:bodyPr vertOverflow="clip" wrap="square" lIns="36576" tIns="18288" rIns="0" bIns="18288" anchor="ctr" upright="1"/>
              <a:lstStyle/>
              <a:p>
                <a:pPr rtl="0"/>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使用</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専</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門工具</a:t>
                </a:r>
                <a:r>
                  <a:rPr lang="en-US" altLang="zh-TW"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Torque Wrench)</a:t>
                </a:r>
              </a:p>
              <a:p>
                <a:pPr rtl="0"/>
                <a:r>
                  <a:rPr lang="ja-JP"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以</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22N</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的力道鎖緊</a:t>
                </a:r>
                <a:r>
                  <a:rPr lang="ja-JP"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sp macro="" textlink="">
            <xdr:nvSpPr>
              <xdr:cNvPr id="80" name="Rectangle 52" descr="mark_warning01">
                <a:extLst>
                  <a:ext uri="{FF2B5EF4-FFF2-40B4-BE49-F238E27FC236}">
                    <a16:creationId xmlns:a16="http://schemas.microsoft.com/office/drawing/2014/main" id="{F1A3207F-1AD6-1F32-428B-C84C6FB07ED5}"/>
                  </a:ext>
                </a:extLst>
              </xdr:cNvPr>
              <xdr:cNvSpPr>
                <a:spLocks noChangeArrowheads="1"/>
              </xdr:cNvSpPr>
            </xdr:nvSpPr>
            <xdr:spPr bwMode="auto">
              <a:xfrm>
                <a:off x="17890589" y="12240337"/>
                <a:ext cx="668992" cy="551890"/>
              </a:xfrm>
              <a:prstGeom prst="rect">
                <a:avLst/>
              </a:prstGeom>
              <a:blipFill dpi="0"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sp>
        </xdr:grpSp>
        <xdr:grpSp>
          <xdr:nvGrpSpPr>
            <xdr:cNvPr id="71" name="群組 70">
              <a:extLst>
                <a:ext uri="{FF2B5EF4-FFF2-40B4-BE49-F238E27FC236}">
                  <a16:creationId xmlns:a16="http://schemas.microsoft.com/office/drawing/2014/main" id="{56BC6BD9-C504-17BE-674F-1F6E0815AF7B}"/>
                </a:ext>
              </a:extLst>
            </xdr:cNvPr>
            <xdr:cNvGrpSpPr/>
          </xdr:nvGrpSpPr>
          <xdr:grpSpPr>
            <a:xfrm>
              <a:off x="10600328" y="11633283"/>
              <a:ext cx="3093260" cy="1841679"/>
              <a:chOff x="10563308" y="11581563"/>
              <a:chExt cx="4667705" cy="1820672"/>
            </a:xfrm>
          </xdr:grpSpPr>
          <xdr:pic>
            <xdr:nvPicPr>
              <xdr:cNvPr id="72" name="Picture 16019">
                <a:extLst>
                  <a:ext uri="{FF2B5EF4-FFF2-40B4-BE49-F238E27FC236}">
                    <a16:creationId xmlns:a16="http://schemas.microsoft.com/office/drawing/2014/main" id="{EA9DC369-0778-8ED7-B86A-17EFF17355B9}"/>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0563308" y="11581563"/>
                <a:ext cx="3254758" cy="13374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3" name="타원 204">
                <a:extLst>
                  <a:ext uri="{FF2B5EF4-FFF2-40B4-BE49-F238E27FC236}">
                    <a16:creationId xmlns:a16="http://schemas.microsoft.com/office/drawing/2014/main" id="{771A9D3B-2193-9A93-A153-CC22FBE673E0}"/>
                  </a:ext>
                </a:extLst>
              </xdr:cNvPr>
              <xdr:cNvSpPr/>
            </xdr:nvSpPr>
            <xdr:spPr>
              <a:xfrm>
                <a:off x="10577021" y="11628198"/>
                <a:ext cx="437214" cy="1002114"/>
              </a:xfrm>
              <a:prstGeom prst="ellipse">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74" name="타원 205">
                <a:extLst>
                  <a:ext uri="{FF2B5EF4-FFF2-40B4-BE49-F238E27FC236}">
                    <a16:creationId xmlns:a16="http://schemas.microsoft.com/office/drawing/2014/main" id="{9D831743-B166-6D08-A982-8C62AD5C0967}"/>
                  </a:ext>
                </a:extLst>
              </xdr:cNvPr>
              <xdr:cNvSpPr/>
            </xdr:nvSpPr>
            <xdr:spPr>
              <a:xfrm>
                <a:off x="13130136" y="11628198"/>
                <a:ext cx="435602" cy="1002114"/>
              </a:xfrm>
              <a:prstGeom prst="ellipse">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ysClr val="windowText" lastClr="000000"/>
                    </a:solidFill>
                    <a:latin typeface="新細明體" panose="02020500000000000000" pitchFamily="18" charset="-120"/>
                  </a:rPr>
                  <a:t>ㅋ</a:t>
                </a:r>
              </a:p>
            </xdr:txBody>
          </xdr:sp>
          <xdr:sp macro="" textlink="">
            <xdr:nvSpPr>
              <xdr:cNvPr id="75" name="TextBox 207">
                <a:extLst>
                  <a:ext uri="{FF2B5EF4-FFF2-40B4-BE49-F238E27FC236}">
                    <a16:creationId xmlns:a16="http://schemas.microsoft.com/office/drawing/2014/main" id="{4B1A749B-1E4A-D7B2-DB63-133B3FFC2415}"/>
                  </a:ext>
                </a:extLst>
              </xdr:cNvPr>
              <xdr:cNvSpPr txBox="1"/>
            </xdr:nvSpPr>
            <xdr:spPr>
              <a:xfrm>
                <a:off x="11250830" y="11613544"/>
                <a:ext cx="1715161" cy="1074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altLang="zh-TW" sz="1600" b="1">
                    <a:solidFill>
                      <a:srgbClr val="FF0000"/>
                    </a:solidFill>
                    <a:latin typeface="新細明體" panose="02020500000000000000" pitchFamily="18" charset="-120"/>
                    <a:ea typeface="新細明體" panose="02020500000000000000" pitchFamily="18" charset="-120"/>
                  </a:rPr>
                  <a:t>A1C3</a:t>
                </a:r>
                <a:endParaRPr lang="en-US" altLang="ko-KR" sz="1600" b="1">
                  <a:solidFill>
                    <a:srgbClr val="FF0000"/>
                  </a:solidFill>
                  <a:latin typeface="新細明體" panose="02020500000000000000" pitchFamily="18" charset="-120"/>
                  <a:ea typeface="新細明體" panose="02020500000000000000" pitchFamily="18" charset="-120"/>
                </a:endParaRPr>
              </a:p>
              <a:p>
                <a:pPr algn="ctr"/>
                <a:r>
                  <a:rPr lang="en-US" altLang="zh-TW" sz="1600" b="1">
                    <a:solidFill>
                      <a:srgbClr val="FF0000"/>
                    </a:solidFill>
                    <a:latin typeface="新細明體" panose="02020500000000000000" pitchFamily="18" charset="-120"/>
                    <a:ea typeface="新細明體" panose="02020500000000000000" pitchFamily="18" charset="-120"/>
                  </a:rPr>
                  <a:t>K1C3</a:t>
                </a:r>
                <a:endParaRPr lang="ko-KR" altLang="en-US" sz="1600" b="1">
                  <a:solidFill>
                    <a:srgbClr val="FF0000"/>
                  </a:solidFill>
                  <a:latin typeface="新細明體" panose="02020500000000000000" pitchFamily="18" charset="-120"/>
                </a:endParaRPr>
              </a:p>
            </xdr:txBody>
          </xdr:sp>
          <xdr:sp macro="" textlink="">
            <xdr:nvSpPr>
              <xdr:cNvPr id="76" name="AutoShape 110">
                <a:extLst>
                  <a:ext uri="{FF2B5EF4-FFF2-40B4-BE49-F238E27FC236}">
                    <a16:creationId xmlns:a16="http://schemas.microsoft.com/office/drawing/2014/main" id="{0126E54C-B0B3-08F8-DF0F-0410C1C7E239}"/>
                  </a:ext>
                </a:extLst>
              </xdr:cNvPr>
              <xdr:cNvSpPr>
                <a:spLocks/>
              </xdr:cNvSpPr>
            </xdr:nvSpPr>
            <xdr:spPr bwMode="auto">
              <a:xfrm>
                <a:off x="10722815" y="12866041"/>
                <a:ext cx="2529777" cy="536194"/>
              </a:xfrm>
              <a:prstGeom prst="rect">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500"/>
                  </a:lnSpc>
                  <a:defRPr sz="1000"/>
                </a:pP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A1C</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系</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/K1</a:t>
                </a:r>
                <a:r>
                  <a:rPr lang="en-US" altLang="zh-TW" sz="1100" b="1" i="0" u="none" strike="noStrike" baseline="0">
                    <a:solidFill>
                      <a:sysClr val="windowText" lastClr="000000"/>
                    </a:solidFill>
                    <a:latin typeface="新細明體" panose="02020500000000000000" pitchFamily="18" charset="-120"/>
                    <a:ea typeface="新細明體" panose="02020500000000000000" pitchFamily="18" charset="-120"/>
                  </a:rPr>
                  <a:t>C</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系</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 - </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檔板有</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6</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個</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a:p>
                <a:pPr marL="0" marR="0" lvl="0" indent="0" algn="l" defTabSz="914400" rtl="0" eaLnBrk="1" fontAlgn="auto" latinLnBrk="0" hangingPunct="1">
                  <a:lnSpc>
                    <a:spcPts val="1500"/>
                  </a:lnSpc>
                  <a:spcBef>
                    <a:spcPts val="0"/>
                  </a:spcBef>
                  <a:spcAft>
                    <a:spcPts val="0"/>
                  </a:spcAft>
                  <a:buClrTx/>
                  <a:buSzTx/>
                  <a:buFontTx/>
                  <a:buNone/>
                  <a:tabLst/>
                  <a:defRPr sz="1000"/>
                </a:pPr>
                <a:r>
                  <a:rPr lang="ko-KR" altLang="en-US" sz="1100" b="1" i="0" u="none" strike="noStrike" baseline="0">
                    <a:solidFill>
                      <a:sysClr val="windowText" lastClr="000000"/>
                    </a:solidFill>
                    <a:latin typeface="新細明體" panose="02020500000000000000" pitchFamily="18" charset="-120"/>
                    <a:ea typeface="맑은 고딕"/>
                  </a:rPr>
                  <a:t> </a:t>
                </a:r>
                <a:r>
                  <a:rPr lang="en-US" altLang="zh-TW" sz="1100" b="1" i="0" u="none" strike="noStrike" baseline="0">
                    <a:solidFill>
                      <a:sysClr val="windowText" lastClr="000000"/>
                    </a:solidFill>
                    <a:effectLst/>
                    <a:latin typeface="新細明體" panose="02020500000000000000" pitchFamily="18" charset="-120"/>
                    <a:ea typeface="新細明體" panose="02020500000000000000" pitchFamily="18" charset="-120"/>
                    <a:cs typeface="+mn-cs"/>
                  </a:rPr>
                  <a:t>6</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個都要鎖上不可遺漏</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cxnSp macro="">
            <xdr:nvCxnSpPr>
              <xdr:cNvPr id="77" name="직선 화살표 연결선 213">
                <a:extLst>
                  <a:ext uri="{FF2B5EF4-FFF2-40B4-BE49-F238E27FC236}">
                    <a16:creationId xmlns:a16="http://schemas.microsoft.com/office/drawing/2014/main" id="{6F3122A3-6AB6-8B10-67F8-560351390E6B}"/>
                  </a:ext>
                </a:extLst>
              </xdr:cNvPr>
              <xdr:cNvCxnSpPr/>
            </xdr:nvCxnSpPr>
            <xdr:spPr>
              <a:xfrm>
                <a:off x="13565740" y="12004998"/>
                <a:ext cx="1665273" cy="203280"/>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40" name="群組 39">
            <a:extLst>
              <a:ext uri="{FF2B5EF4-FFF2-40B4-BE49-F238E27FC236}">
                <a16:creationId xmlns:a16="http://schemas.microsoft.com/office/drawing/2014/main" id="{A60D02C6-2214-1B9E-69D0-D1E161BE09C0}"/>
              </a:ext>
            </a:extLst>
          </xdr:cNvPr>
          <xdr:cNvGrpSpPr/>
        </xdr:nvGrpSpPr>
        <xdr:grpSpPr>
          <a:xfrm>
            <a:off x="16394205" y="11609295"/>
            <a:ext cx="4247030" cy="2151529"/>
            <a:chOff x="16394205" y="11609295"/>
            <a:chExt cx="4247030" cy="2151529"/>
          </a:xfrm>
        </xdr:grpSpPr>
        <xdr:grpSp>
          <xdr:nvGrpSpPr>
            <xdr:cNvPr id="47" name="群組 46">
              <a:extLst>
                <a:ext uri="{FF2B5EF4-FFF2-40B4-BE49-F238E27FC236}">
                  <a16:creationId xmlns:a16="http://schemas.microsoft.com/office/drawing/2014/main" id="{1E680C6D-1CA5-2F7D-2783-90767F7DF604}"/>
                </a:ext>
              </a:extLst>
            </xdr:cNvPr>
            <xdr:cNvGrpSpPr/>
          </xdr:nvGrpSpPr>
          <xdr:grpSpPr>
            <a:xfrm>
              <a:off x="16394205" y="11609295"/>
              <a:ext cx="4247030" cy="1952256"/>
              <a:chOff x="18097501" y="11373971"/>
              <a:chExt cx="4538386" cy="1952256"/>
            </a:xfrm>
          </xdr:grpSpPr>
          <xdr:grpSp>
            <xdr:nvGrpSpPr>
              <xdr:cNvPr id="49" name="群組 48">
                <a:extLst>
                  <a:ext uri="{FF2B5EF4-FFF2-40B4-BE49-F238E27FC236}">
                    <a16:creationId xmlns:a16="http://schemas.microsoft.com/office/drawing/2014/main" id="{2423CAD0-7D7D-8FE0-B6F8-313F9E78E54F}"/>
                  </a:ext>
                </a:extLst>
              </xdr:cNvPr>
              <xdr:cNvGrpSpPr/>
            </xdr:nvGrpSpPr>
            <xdr:grpSpPr>
              <a:xfrm>
                <a:off x="18097501" y="11373971"/>
                <a:ext cx="4538386" cy="963705"/>
                <a:chOff x="17346562" y="11519648"/>
                <a:chExt cx="4415263" cy="1131794"/>
              </a:xfrm>
            </xdr:grpSpPr>
            <xdr:grpSp>
              <xdr:nvGrpSpPr>
                <xdr:cNvPr id="60" name="群組 59">
                  <a:extLst>
                    <a:ext uri="{FF2B5EF4-FFF2-40B4-BE49-F238E27FC236}">
                      <a16:creationId xmlns:a16="http://schemas.microsoft.com/office/drawing/2014/main" id="{62977058-305D-A3A0-538D-3F2CDA4A55B4}"/>
                    </a:ext>
                  </a:extLst>
                </xdr:cNvPr>
                <xdr:cNvGrpSpPr/>
              </xdr:nvGrpSpPr>
              <xdr:grpSpPr>
                <a:xfrm>
                  <a:off x="17357913" y="11519648"/>
                  <a:ext cx="4403912" cy="1131794"/>
                  <a:chOff x="6051177" y="14590059"/>
                  <a:chExt cx="4403912" cy="1131794"/>
                </a:xfrm>
              </xdr:grpSpPr>
              <xdr:grpSp>
                <xdr:nvGrpSpPr>
                  <xdr:cNvPr id="62" name="群組 61">
                    <a:extLst>
                      <a:ext uri="{FF2B5EF4-FFF2-40B4-BE49-F238E27FC236}">
                        <a16:creationId xmlns:a16="http://schemas.microsoft.com/office/drawing/2014/main" id="{10073B70-8282-EDBD-4067-5A4139C00F9F}"/>
                      </a:ext>
                    </a:extLst>
                  </xdr:cNvPr>
                  <xdr:cNvGrpSpPr/>
                </xdr:nvGrpSpPr>
                <xdr:grpSpPr>
                  <a:xfrm>
                    <a:off x="6051177" y="14590059"/>
                    <a:ext cx="4403912" cy="1131794"/>
                    <a:chOff x="11321303" y="21880286"/>
                    <a:chExt cx="8037419" cy="1898036"/>
                  </a:xfrm>
                </xdr:grpSpPr>
                <xdr:pic>
                  <xdr:nvPicPr>
                    <xdr:cNvPr id="64" name="그림 217">
                      <a:extLst>
                        <a:ext uri="{FF2B5EF4-FFF2-40B4-BE49-F238E27FC236}">
                          <a16:creationId xmlns:a16="http://schemas.microsoft.com/office/drawing/2014/main" id="{C1035C35-ECAC-6741-B142-5BD052ABA674}"/>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4018559" y="21997147"/>
                      <a:ext cx="2658035"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65" name="그림 218">
                      <a:extLst>
                        <a:ext uri="{FF2B5EF4-FFF2-40B4-BE49-F238E27FC236}">
                          <a16:creationId xmlns:a16="http://schemas.microsoft.com/office/drawing/2014/main" id="{4D7514BD-90AD-C5DC-D954-188006FEA92F}"/>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6707971" y="21997147"/>
                      <a:ext cx="2650751"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nvGrpSpPr>
                    <xdr:cNvPr id="66" name="群組 65">
                      <a:extLst>
                        <a:ext uri="{FF2B5EF4-FFF2-40B4-BE49-F238E27FC236}">
                          <a16:creationId xmlns:a16="http://schemas.microsoft.com/office/drawing/2014/main" id="{E1533CFA-563E-A303-A692-AF0EA6E254FA}"/>
                        </a:ext>
                      </a:extLst>
                    </xdr:cNvPr>
                    <xdr:cNvGrpSpPr/>
                  </xdr:nvGrpSpPr>
                  <xdr:grpSpPr>
                    <a:xfrm>
                      <a:off x="11321303" y="21880286"/>
                      <a:ext cx="2666440" cy="1898036"/>
                      <a:chOff x="11321303" y="21880286"/>
                      <a:chExt cx="2666440" cy="1898036"/>
                    </a:xfrm>
                  </xdr:grpSpPr>
                  <xdr:pic>
                    <xdr:nvPicPr>
                      <xdr:cNvPr id="67" name="그림 216">
                        <a:extLst>
                          <a:ext uri="{FF2B5EF4-FFF2-40B4-BE49-F238E27FC236}">
                            <a16:creationId xmlns:a16="http://schemas.microsoft.com/office/drawing/2014/main" id="{5CAA8E96-48DD-3BA7-1420-53C432EF542E}"/>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1321303" y="21997147"/>
                        <a:ext cx="2666440"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타원 222">
                        <a:extLst>
                          <a:ext uri="{FF2B5EF4-FFF2-40B4-BE49-F238E27FC236}">
                            <a16:creationId xmlns:a16="http://schemas.microsoft.com/office/drawing/2014/main" id="{6575D347-224D-D9DC-1D47-689FC7D7C587}"/>
                          </a:ext>
                        </a:extLst>
                      </xdr:cNvPr>
                      <xdr:cNvSpPr/>
                    </xdr:nvSpPr>
                    <xdr:spPr>
                      <a:xfrm rot="2324585">
                        <a:off x="12632232" y="21880286"/>
                        <a:ext cx="966107" cy="1864178"/>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grpSp>
              </xdr:grpSp>
              <xdr:sp macro="" textlink="">
                <xdr:nvSpPr>
                  <xdr:cNvPr id="63" name="직사각형 224">
                    <a:extLst>
                      <a:ext uri="{FF2B5EF4-FFF2-40B4-BE49-F238E27FC236}">
                        <a16:creationId xmlns:a16="http://schemas.microsoft.com/office/drawing/2014/main" id="{41A89906-7AF3-1495-6391-16F9103C11C7}"/>
                      </a:ext>
                    </a:extLst>
                  </xdr:cNvPr>
                  <xdr:cNvSpPr/>
                </xdr:nvSpPr>
                <xdr:spPr>
                  <a:xfrm>
                    <a:off x="9401735" y="14746941"/>
                    <a:ext cx="705972" cy="526677"/>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61" name="TextBox 212">
                  <a:extLst>
                    <a:ext uri="{FF2B5EF4-FFF2-40B4-BE49-F238E27FC236}">
                      <a16:creationId xmlns:a16="http://schemas.microsoft.com/office/drawing/2014/main" id="{BC78333B-C05F-3F1C-4D71-11CB564B0B19}"/>
                    </a:ext>
                  </a:extLst>
                </xdr:cNvPr>
                <xdr:cNvSpPr txBox="1"/>
              </xdr:nvSpPr>
              <xdr:spPr>
                <a:xfrm>
                  <a:off x="17346562" y="11572091"/>
                  <a:ext cx="559190" cy="75034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l"/>
                  <a:r>
                    <a:rPr lang="zh-TW" altLang="en-US" sz="1200">
                      <a:solidFill>
                        <a:sysClr val="windowText" lastClr="000000"/>
                      </a:solidFill>
                      <a:latin typeface="新細明體" panose="02020500000000000000" pitchFamily="18" charset="-120"/>
                      <a:ea typeface="新細明體" panose="02020500000000000000" pitchFamily="18" charset="-120"/>
                    </a:rPr>
                    <a:t>實施</a:t>
                  </a:r>
                  <a:r>
                    <a:rPr lang="en-US" altLang="zh-TW" sz="1200">
                      <a:solidFill>
                        <a:sysClr val="windowText" lastClr="000000"/>
                      </a:solidFill>
                      <a:latin typeface="新細明體" panose="02020500000000000000" pitchFamily="18" charset="-120"/>
                      <a:ea typeface="新細明體" panose="02020500000000000000" pitchFamily="18" charset="-120"/>
                    </a:rPr>
                    <a:t>Slide</a:t>
                  </a:r>
                  <a:endParaRPr lang="ko-KR" altLang="en-US" sz="1200">
                    <a:solidFill>
                      <a:sysClr val="windowText" lastClr="000000"/>
                    </a:solidFill>
                    <a:latin typeface="新細明體" panose="02020500000000000000" pitchFamily="18" charset="-120"/>
                    <a:ea typeface="돋움" pitchFamily="50" charset="-127"/>
                  </a:endParaRPr>
                </a:p>
              </xdr:txBody>
            </xdr:sp>
          </xdr:grpSp>
          <xdr:grpSp>
            <xdr:nvGrpSpPr>
              <xdr:cNvPr id="50" name="群組 49">
                <a:extLst>
                  <a:ext uri="{FF2B5EF4-FFF2-40B4-BE49-F238E27FC236}">
                    <a16:creationId xmlns:a16="http://schemas.microsoft.com/office/drawing/2014/main" id="{D7C49669-1974-1684-9268-3BAFE66198D9}"/>
                  </a:ext>
                </a:extLst>
              </xdr:cNvPr>
              <xdr:cNvGrpSpPr/>
            </xdr:nvGrpSpPr>
            <xdr:grpSpPr>
              <a:xfrm>
                <a:off x="18099519" y="12313244"/>
                <a:ext cx="4536365" cy="1012983"/>
                <a:chOff x="18209559" y="12313244"/>
                <a:chExt cx="4392706" cy="1012983"/>
              </a:xfrm>
            </xdr:grpSpPr>
            <xdr:grpSp>
              <xdr:nvGrpSpPr>
                <xdr:cNvPr id="51" name="群組 50">
                  <a:extLst>
                    <a:ext uri="{FF2B5EF4-FFF2-40B4-BE49-F238E27FC236}">
                      <a16:creationId xmlns:a16="http://schemas.microsoft.com/office/drawing/2014/main" id="{62268D68-2DF0-40C8-EC46-379DEBD34FF8}"/>
                    </a:ext>
                  </a:extLst>
                </xdr:cNvPr>
                <xdr:cNvGrpSpPr/>
              </xdr:nvGrpSpPr>
              <xdr:grpSpPr>
                <a:xfrm>
                  <a:off x="18209559" y="12313244"/>
                  <a:ext cx="4392706" cy="1012983"/>
                  <a:chOff x="5894294" y="15860318"/>
                  <a:chExt cx="4572000" cy="1410941"/>
                </a:xfrm>
              </xdr:grpSpPr>
              <xdr:grpSp>
                <xdr:nvGrpSpPr>
                  <xdr:cNvPr id="53" name="群組 52">
                    <a:extLst>
                      <a:ext uri="{FF2B5EF4-FFF2-40B4-BE49-F238E27FC236}">
                        <a16:creationId xmlns:a16="http://schemas.microsoft.com/office/drawing/2014/main" id="{1A61DDCA-9C33-41D3-308F-7685F00200E0}"/>
                      </a:ext>
                    </a:extLst>
                  </xdr:cNvPr>
                  <xdr:cNvGrpSpPr/>
                </xdr:nvGrpSpPr>
                <xdr:grpSpPr>
                  <a:xfrm>
                    <a:off x="5894294" y="15860318"/>
                    <a:ext cx="4572000" cy="1410941"/>
                    <a:chOff x="13890252" y="25108313"/>
                    <a:chExt cx="4745130" cy="2006156"/>
                  </a:xfrm>
                </xdr:grpSpPr>
                <xdr:pic>
                  <xdr:nvPicPr>
                    <xdr:cNvPr id="55" name="그림 223">
                      <a:extLst>
                        <a:ext uri="{FF2B5EF4-FFF2-40B4-BE49-F238E27FC236}">
                          <a16:creationId xmlns:a16="http://schemas.microsoft.com/office/drawing/2014/main" id="{62AD0D23-DCDA-8396-373F-F6C8F4E65DD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5497736" y="25196988"/>
                      <a:ext cx="1557616" cy="17920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56" name="그림 317">
                      <a:extLst>
                        <a:ext uri="{FF2B5EF4-FFF2-40B4-BE49-F238E27FC236}">
                          <a16:creationId xmlns:a16="http://schemas.microsoft.com/office/drawing/2014/main" id="{1BB92956-DC71-C0C6-66EF-1FE7B7A2C1FB}"/>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7077765" y="25202030"/>
                      <a:ext cx="1557617" cy="17705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nvGrpSpPr>
                    <xdr:cNvPr id="57" name="群組 56">
                      <a:extLst>
                        <a:ext uri="{FF2B5EF4-FFF2-40B4-BE49-F238E27FC236}">
                          <a16:creationId xmlns:a16="http://schemas.microsoft.com/office/drawing/2014/main" id="{10024306-E674-DCD6-FD82-FA06C22ACFA5}"/>
                        </a:ext>
                      </a:extLst>
                    </xdr:cNvPr>
                    <xdr:cNvGrpSpPr/>
                  </xdr:nvGrpSpPr>
                  <xdr:grpSpPr>
                    <a:xfrm>
                      <a:off x="13890252" y="25108313"/>
                      <a:ext cx="1595157" cy="2006156"/>
                      <a:chOff x="11368928" y="25074696"/>
                      <a:chExt cx="1595157" cy="2006156"/>
                    </a:xfrm>
                  </xdr:grpSpPr>
                  <xdr:pic>
                    <xdr:nvPicPr>
                      <xdr:cNvPr id="58" name="그림 221">
                        <a:extLst>
                          <a:ext uri="{FF2B5EF4-FFF2-40B4-BE49-F238E27FC236}">
                            <a16:creationId xmlns:a16="http://schemas.microsoft.com/office/drawing/2014/main" id="{C57B4DC3-661E-DABB-7B45-68F21FDEC3E9}"/>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1368928" y="25159447"/>
                        <a:ext cx="1595157"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타원 223">
                        <a:extLst>
                          <a:ext uri="{FF2B5EF4-FFF2-40B4-BE49-F238E27FC236}">
                            <a16:creationId xmlns:a16="http://schemas.microsoft.com/office/drawing/2014/main" id="{B0D320E5-0891-6235-F31B-ABAF3ACFCDD0}"/>
                          </a:ext>
                        </a:extLst>
                      </xdr:cNvPr>
                      <xdr:cNvSpPr/>
                    </xdr:nvSpPr>
                    <xdr:spPr>
                      <a:xfrm rot="19938458">
                        <a:off x="11585132" y="25074696"/>
                        <a:ext cx="580092" cy="2006156"/>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grpSp>
              </xdr:grpSp>
              <xdr:sp macro="" textlink="">
                <xdr:nvSpPr>
                  <xdr:cNvPr id="54" name="직사각형 224">
                    <a:extLst>
                      <a:ext uri="{FF2B5EF4-FFF2-40B4-BE49-F238E27FC236}">
                        <a16:creationId xmlns:a16="http://schemas.microsoft.com/office/drawing/2014/main" id="{083B9F48-8698-B44B-48DA-C5E2EFB39B6F}"/>
                      </a:ext>
                    </a:extLst>
                  </xdr:cNvPr>
                  <xdr:cNvSpPr/>
                </xdr:nvSpPr>
                <xdr:spPr>
                  <a:xfrm>
                    <a:off x="9401735" y="15968382"/>
                    <a:ext cx="815725" cy="757230"/>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52" name="TextBox 212">
                  <a:extLst>
                    <a:ext uri="{FF2B5EF4-FFF2-40B4-BE49-F238E27FC236}">
                      <a16:creationId xmlns:a16="http://schemas.microsoft.com/office/drawing/2014/main" id="{929CCC84-DF29-14BF-5E69-27FBDE671DCB}"/>
                    </a:ext>
                  </a:extLst>
                </xdr:cNvPr>
                <xdr:cNvSpPr txBox="1"/>
              </xdr:nvSpPr>
              <xdr:spPr>
                <a:xfrm>
                  <a:off x="18999728" y="12395280"/>
                  <a:ext cx="738473" cy="670778"/>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l"/>
                  <a:r>
                    <a:rPr lang="zh-TW" altLang="en-US" sz="1200">
                      <a:solidFill>
                        <a:sysClr val="windowText" lastClr="000000"/>
                      </a:solidFill>
                      <a:latin typeface="新細明體" panose="02020500000000000000" pitchFamily="18" charset="-120"/>
                      <a:ea typeface="新細明體" panose="02020500000000000000" pitchFamily="18" charset="-120"/>
                    </a:rPr>
                    <a:t>不實施</a:t>
                  </a:r>
                  <a:r>
                    <a:rPr lang="en-US" altLang="zh-TW" sz="1200">
                      <a:solidFill>
                        <a:sysClr val="windowText" lastClr="000000"/>
                      </a:solidFill>
                      <a:latin typeface="新細明體" panose="02020500000000000000" pitchFamily="18" charset="-120"/>
                      <a:ea typeface="新細明體" panose="02020500000000000000" pitchFamily="18" charset="-120"/>
                    </a:rPr>
                    <a:t>Slide</a:t>
                  </a:r>
                  <a:endParaRPr lang="ko-KR" altLang="en-US" sz="1200">
                    <a:solidFill>
                      <a:sysClr val="windowText" lastClr="000000"/>
                    </a:solidFill>
                    <a:latin typeface="新細明體" panose="02020500000000000000" pitchFamily="18" charset="-120"/>
                    <a:ea typeface="돋움" pitchFamily="50" charset="-127"/>
                  </a:endParaRPr>
                </a:p>
              </xdr:txBody>
            </xdr:sp>
          </xdr:grpSp>
        </xdr:grpSp>
        <xdr:sp macro="" textlink="">
          <xdr:nvSpPr>
            <xdr:cNvPr id="48" name="AutoShape 110">
              <a:extLst>
                <a:ext uri="{FF2B5EF4-FFF2-40B4-BE49-F238E27FC236}">
                  <a16:creationId xmlns:a16="http://schemas.microsoft.com/office/drawing/2014/main" id="{604B46DF-7808-1309-7F35-E8E26FE281C1}"/>
                </a:ext>
              </a:extLst>
            </xdr:cNvPr>
            <xdr:cNvSpPr>
              <a:spLocks/>
            </xdr:cNvSpPr>
          </xdr:nvSpPr>
          <xdr:spPr bwMode="auto">
            <a:xfrm>
              <a:off x="18220766" y="13380656"/>
              <a:ext cx="2402920" cy="380168"/>
            </a:xfrm>
            <a:prstGeom prst="borderCallout1">
              <a:avLst>
                <a:gd name="adj1" fmla="val -2368"/>
                <a:gd name="adj2" fmla="val 54047"/>
                <a:gd name="adj3" fmla="val -97097"/>
                <a:gd name="adj4" fmla="val 69589"/>
              </a:avLst>
            </a:prstGeom>
            <a:solidFill>
              <a:srgbClr val="FFFF00"/>
            </a:solidFill>
            <a:ln w="9525">
              <a:solidFill>
                <a:srgbClr val="FF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mn-ea"/>
                </a:rPr>
                <a:t>檔板及玻璃的中間會塞保麗龍固定。</a:t>
              </a:r>
            </a:p>
          </xdr:txBody>
        </xdr:sp>
      </xdr:grpSp>
      <xdr:grpSp>
        <xdr:nvGrpSpPr>
          <xdr:cNvPr id="41" name="群組 40">
            <a:extLst>
              <a:ext uri="{FF2B5EF4-FFF2-40B4-BE49-F238E27FC236}">
                <a16:creationId xmlns:a16="http://schemas.microsoft.com/office/drawing/2014/main" id="{5EF73A04-D03A-5728-96CE-A339C76A8B83}"/>
              </a:ext>
            </a:extLst>
          </xdr:cNvPr>
          <xdr:cNvGrpSpPr/>
        </xdr:nvGrpSpPr>
        <xdr:grpSpPr>
          <a:xfrm>
            <a:off x="20630033" y="11598089"/>
            <a:ext cx="2095501" cy="2106707"/>
            <a:chOff x="20630033" y="11598089"/>
            <a:chExt cx="2095501" cy="2106707"/>
          </a:xfrm>
        </xdr:grpSpPr>
        <xdr:grpSp>
          <xdr:nvGrpSpPr>
            <xdr:cNvPr id="42" name="群組 41">
              <a:extLst>
                <a:ext uri="{FF2B5EF4-FFF2-40B4-BE49-F238E27FC236}">
                  <a16:creationId xmlns:a16="http://schemas.microsoft.com/office/drawing/2014/main" id="{F9B4CD72-B8DA-0023-080C-CCD6810F1DFA}"/>
                </a:ext>
              </a:extLst>
            </xdr:cNvPr>
            <xdr:cNvGrpSpPr/>
          </xdr:nvGrpSpPr>
          <xdr:grpSpPr>
            <a:xfrm>
              <a:off x="20630033" y="12383536"/>
              <a:ext cx="2095501" cy="1321260"/>
              <a:chOff x="21123087" y="12012706"/>
              <a:chExt cx="1621257" cy="1490381"/>
            </a:xfrm>
          </xdr:grpSpPr>
          <xdr:pic>
            <xdr:nvPicPr>
              <xdr:cNvPr id="45" name="圖片 44">
                <a:extLst>
                  <a:ext uri="{FF2B5EF4-FFF2-40B4-BE49-F238E27FC236}">
                    <a16:creationId xmlns:a16="http://schemas.microsoft.com/office/drawing/2014/main" id="{319E89E5-3ADD-882B-D79C-B2A79C2DF07A}"/>
                  </a:ext>
                </a:extLst>
              </xdr:cNvPr>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1123087" y="12012706"/>
                <a:ext cx="750795" cy="149038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 name="圖片 45">
                <a:extLst>
                  <a:ext uri="{FF2B5EF4-FFF2-40B4-BE49-F238E27FC236}">
                    <a16:creationId xmlns:a16="http://schemas.microsoft.com/office/drawing/2014/main" id="{5CA863FB-2BFE-0D4A-3766-3EEB0A9766D3}"/>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1915108" y="12403384"/>
                <a:ext cx="829236" cy="1061044"/>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3" name="文字方塊 42">
              <a:extLst>
                <a:ext uri="{FF2B5EF4-FFF2-40B4-BE49-F238E27FC236}">
                  <a16:creationId xmlns:a16="http://schemas.microsoft.com/office/drawing/2014/main" id="{513A9D75-26DC-FB20-2B54-F90E3EF22C03}"/>
                </a:ext>
              </a:extLst>
            </xdr:cNvPr>
            <xdr:cNvSpPr txBox="1"/>
          </xdr:nvSpPr>
          <xdr:spPr>
            <a:xfrm>
              <a:off x="20652442" y="11665324"/>
              <a:ext cx="930088" cy="7283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ysClr val="windowText" lastClr="000000"/>
                  </a:solidFill>
                  <a:latin typeface="新細明體" panose="02020500000000000000" pitchFamily="18" charset="-120"/>
                  <a:ea typeface="新細明體" panose="02020500000000000000" pitchFamily="18" charset="-120"/>
                </a:rPr>
                <a:t>壓付擋板螺絲鎖緊後尚有餘域螺紋。</a:t>
              </a:r>
            </a:p>
          </xdr:txBody>
        </xdr:sp>
        <xdr:sp macro="" textlink="">
          <xdr:nvSpPr>
            <xdr:cNvPr id="44" name="文字方塊 43">
              <a:extLst>
                <a:ext uri="{FF2B5EF4-FFF2-40B4-BE49-F238E27FC236}">
                  <a16:creationId xmlns:a16="http://schemas.microsoft.com/office/drawing/2014/main" id="{251EED4A-421A-333A-5D2D-7EAEE82D2713}"/>
                </a:ext>
              </a:extLst>
            </xdr:cNvPr>
            <xdr:cNvSpPr txBox="1"/>
          </xdr:nvSpPr>
          <xdr:spPr>
            <a:xfrm>
              <a:off x="21616146" y="11598089"/>
              <a:ext cx="1054574" cy="111609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ysClr val="windowText" lastClr="000000"/>
                  </a:solidFill>
                  <a:latin typeface="新細明體" panose="02020500000000000000" pitchFamily="18" charset="-120"/>
                  <a:ea typeface="新細明體" panose="02020500000000000000" pitchFamily="18" charset="-120"/>
                </a:rPr>
                <a:t>壓付擋板螺絲鎖緊後無餘</a:t>
              </a:r>
              <a:r>
                <a:rPr kumimoji="1" lang="zh-TW" altLang="en-US" sz="1000">
                  <a:solidFill>
                    <a:sysClr val="windowText" lastClr="000000"/>
                  </a:solidFill>
                  <a:latin typeface="新細明體" panose="02020500000000000000" pitchFamily="18" charset="-120"/>
                  <a:ea typeface="新細明體" panose="02020500000000000000" pitchFamily="18" charset="-120"/>
                </a:rPr>
                <a:t>裕</a:t>
              </a:r>
              <a:r>
                <a:rPr kumimoji="1" lang="ja-JP" altLang="en-US" sz="1000">
                  <a:solidFill>
                    <a:sysClr val="windowText" lastClr="000000"/>
                  </a:solidFill>
                  <a:latin typeface="新細明體" panose="02020500000000000000" pitchFamily="18" charset="-120"/>
                  <a:ea typeface="新細明體" panose="02020500000000000000" pitchFamily="18" charset="-120"/>
                </a:rPr>
                <a:t>螺紋，可能導致螺絲空轉無法鎖緊</a:t>
              </a:r>
              <a:r>
                <a:rPr kumimoji="1" lang="en-US" altLang="zh-TW" sz="1000">
                  <a:solidFill>
                    <a:sysClr val="windowText" lastClr="000000"/>
                  </a:solidFill>
                  <a:latin typeface="新細明體" panose="02020500000000000000" pitchFamily="18" charset="-120"/>
                  <a:ea typeface="新細明體" panose="02020500000000000000" pitchFamily="18" charset="-120"/>
                </a:rPr>
                <a:t>22</a:t>
              </a:r>
              <a:r>
                <a:rPr kumimoji="1" lang="en-US" altLang="ja-JP" sz="1000">
                  <a:solidFill>
                    <a:sysClr val="windowText" lastClr="000000"/>
                  </a:solidFill>
                  <a:latin typeface="新細明體" panose="02020500000000000000" pitchFamily="18" charset="-120"/>
                  <a:ea typeface="新細明體" panose="02020500000000000000" pitchFamily="18" charset="-120"/>
                </a:rPr>
                <a:t>N</a:t>
              </a:r>
              <a:r>
                <a:rPr kumimoji="1" lang="ja-JP" altLang="en-US" sz="1000">
                  <a:solidFill>
                    <a:sysClr val="windowText" lastClr="000000"/>
                  </a:solidFill>
                  <a:latin typeface="新細明體" panose="02020500000000000000" pitchFamily="18" charset="-120"/>
                  <a:ea typeface="新細明體" panose="02020500000000000000" pitchFamily="18" charset="-120"/>
                </a:rPr>
                <a:t>。</a:t>
              </a:r>
            </a:p>
          </xdr:txBody>
        </xdr:sp>
      </xdr:grpSp>
    </xdr:grpSp>
    <xdr:clientData/>
  </xdr:twoCellAnchor>
  <xdr:twoCellAnchor>
    <xdr:from>
      <xdr:col>10</xdr:col>
      <xdr:colOff>151056</xdr:colOff>
      <xdr:row>77</xdr:row>
      <xdr:rowOff>33616</xdr:rowOff>
    </xdr:from>
    <xdr:to>
      <xdr:col>16</xdr:col>
      <xdr:colOff>190499</xdr:colOff>
      <xdr:row>87</xdr:row>
      <xdr:rowOff>11206</xdr:rowOff>
    </xdr:to>
    <xdr:grpSp>
      <xdr:nvGrpSpPr>
        <xdr:cNvPr id="84" name="群組 83">
          <a:extLst>
            <a:ext uri="{FF2B5EF4-FFF2-40B4-BE49-F238E27FC236}">
              <a16:creationId xmlns:a16="http://schemas.microsoft.com/office/drawing/2014/main" id="{2A22F0F8-C40A-452F-B430-D1D4D87A60FA}"/>
            </a:ext>
          </a:extLst>
        </xdr:cNvPr>
        <xdr:cNvGrpSpPr/>
      </xdr:nvGrpSpPr>
      <xdr:grpSpPr>
        <a:xfrm>
          <a:off x="10120556" y="14998449"/>
          <a:ext cx="3651887" cy="1882590"/>
          <a:chOff x="10472570" y="12709572"/>
          <a:chExt cx="5013959" cy="1905700"/>
        </a:xfrm>
      </xdr:grpSpPr>
      <xdr:sp macro="" textlink="">
        <xdr:nvSpPr>
          <xdr:cNvPr id="85" name="テキスト 192">
            <a:extLst>
              <a:ext uri="{FF2B5EF4-FFF2-40B4-BE49-F238E27FC236}">
                <a16:creationId xmlns:a16="http://schemas.microsoft.com/office/drawing/2014/main" id="{C1BAA86A-2A5E-0706-F334-6EFAC8DC456C}"/>
              </a:ext>
            </a:extLst>
          </xdr:cNvPr>
          <xdr:cNvSpPr>
            <a:spLocks noChangeArrowheads="1"/>
          </xdr:cNvSpPr>
        </xdr:nvSpPr>
        <xdr:spPr bwMode="auto">
          <a:xfrm>
            <a:off x="10484472" y="12709572"/>
            <a:ext cx="2657867" cy="305470"/>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r>
              <a:rPr lang="ja-JP"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素板檢出用感知器窗口</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圖八）</a:t>
            </a:r>
            <a:endParaRPr lang="ja-JP" altLang="ja-JP" sz="1200">
              <a:solidFill>
                <a:sysClr val="windowText" lastClr="000000"/>
              </a:solidFill>
              <a:effectLst/>
              <a:latin typeface="新細明體" panose="02020500000000000000" pitchFamily="18" charset="-120"/>
              <a:ea typeface="新細明體" panose="02020500000000000000" pitchFamily="18" charset="-120"/>
            </a:endParaRPr>
          </a:p>
        </xdr:txBody>
      </xdr:sp>
      <xdr:pic>
        <xdr:nvPicPr>
          <xdr:cNvPr id="86" name="그림 237">
            <a:extLst>
              <a:ext uri="{FF2B5EF4-FFF2-40B4-BE49-F238E27FC236}">
                <a16:creationId xmlns:a16="http://schemas.microsoft.com/office/drawing/2014/main" id="{5E576F9A-C650-E934-2ABB-5DC2DE7BEA0E}"/>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0472570" y="13115084"/>
            <a:ext cx="2352001" cy="1500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7" name="Oval 19">
            <a:extLst>
              <a:ext uri="{FF2B5EF4-FFF2-40B4-BE49-F238E27FC236}">
                <a16:creationId xmlns:a16="http://schemas.microsoft.com/office/drawing/2014/main" id="{82E32AD1-A309-9141-9192-72FB454D85A6}"/>
              </a:ext>
            </a:extLst>
          </xdr:cNvPr>
          <xdr:cNvSpPr>
            <a:spLocks noChangeArrowheads="1"/>
          </xdr:cNvSpPr>
        </xdr:nvSpPr>
        <xdr:spPr bwMode="auto">
          <a:xfrm>
            <a:off x="10734506" y="13912803"/>
            <a:ext cx="352285" cy="215539"/>
          </a:xfrm>
          <a:prstGeom prst="ellipse">
            <a:avLst/>
          </a:prstGeom>
          <a:noFill/>
          <a:ln w="25400">
            <a:solidFill>
              <a:srgbClr val="FF0000"/>
            </a:solidFill>
            <a:round/>
            <a:headEnd/>
            <a:tailEnd/>
          </a:ln>
          <a:extLst>
            <a:ext uri="{909E8E84-426E-40DD-AFC4-6F175D3DCCD1}">
              <a14:hiddenFill xmlns:a14="http://schemas.microsoft.com/office/drawing/2010/main">
                <a:solidFill>
                  <a:srgbClr val="FFFFFF"/>
                </a:solidFill>
              </a14:hiddenFill>
            </a:ext>
          </a:extLst>
        </xdr:spPr>
      </xdr:sp>
      <xdr:cxnSp macro="">
        <xdr:nvCxnSpPr>
          <xdr:cNvPr id="88" name="直線單箭頭接點 87">
            <a:extLst>
              <a:ext uri="{FF2B5EF4-FFF2-40B4-BE49-F238E27FC236}">
                <a16:creationId xmlns:a16="http://schemas.microsoft.com/office/drawing/2014/main" id="{3B90A8A6-2232-A004-CC07-6F940DF0E406}"/>
              </a:ext>
            </a:extLst>
          </xdr:cNvPr>
          <xdr:cNvCxnSpPr>
            <a:stCxn id="87" idx="6"/>
          </xdr:cNvCxnSpPr>
        </xdr:nvCxnSpPr>
        <xdr:spPr>
          <a:xfrm flipV="1">
            <a:off x="11086792" y="14016316"/>
            <a:ext cx="2217176" cy="425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89" name="群組 88">
            <a:extLst>
              <a:ext uri="{FF2B5EF4-FFF2-40B4-BE49-F238E27FC236}">
                <a16:creationId xmlns:a16="http://schemas.microsoft.com/office/drawing/2014/main" id="{91D0A91B-5295-1293-3F8D-F3560A28F4B2}"/>
              </a:ext>
            </a:extLst>
          </xdr:cNvPr>
          <xdr:cNvGrpSpPr/>
        </xdr:nvGrpSpPr>
        <xdr:grpSpPr>
          <a:xfrm>
            <a:off x="12639097" y="13066059"/>
            <a:ext cx="2847432" cy="1508314"/>
            <a:chOff x="6823244" y="14164235"/>
            <a:chExt cx="2847432" cy="1508314"/>
          </a:xfrm>
        </xdr:grpSpPr>
        <xdr:sp macro="" textlink="">
          <xdr:nvSpPr>
            <xdr:cNvPr id="90" name="矩形 89">
              <a:extLst>
                <a:ext uri="{FF2B5EF4-FFF2-40B4-BE49-F238E27FC236}">
                  <a16:creationId xmlns:a16="http://schemas.microsoft.com/office/drawing/2014/main" id="{2F661F4B-0EB2-DFC2-5733-FDEC9DCDE58E}"/>
                </a:ext>
              </a:extLst>
            </xdr:cNvPr>
            <xdr:cNvSpPr/>
          </xdr:nvSpPr>
          <xdr:spPr>
            <a:xfrm>
              <a:off x="7507941" y="14164235"/>
              <a:ext cx="2162735" cy="149038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91" name="矩形 90">
              <a:extLst>
                <a:ext uri="{FF2B5EF4-FFF2-40B4-BE49-F238E27FC236}">
                  <a16:creationId xmlns:a16="http://schemas.microsoft.com/office/drawing/2014/main" id="{27EA36D0-ECCB-DA6B-D8E7-949A189FB3CC}"/>
                </a:ext>
              </a:extLst>
            </xdr:cNvPr>
            <xdr:cNvSpPr/>
          </xdr:nvSpPr>
          <xdr:spPr>
            <a:xfrm>
              <a:off x="7716372" y="15071913"/>
              <a:ext cx="172569" cy="145676"/>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92" name="矩形 91">
              <a:extLst>
                <a:ext uri="{FF2B5EF4-FFF2-40B4-BE49-F238E27FC236}">
                  <a16:creationId xmlns:a16="http://schemas.microsoft.com/office/drawing/2014/main" id="{4E3A1CA8-9A7B-C72E-4A3E-721714F440D1}"/>
                </a:ext>
              </a:extLst>
            </xdr:cNvPr>
            <xdr:cNvSpPr/>
          </xdr:nvSpPr>
          <xdr:spPr>
            <a:xfrm>
              <a:off x="8895229" y="15612037"/>
              <a:ext cx="502023" cy="60512"/>
            </a:xfrm>
            <a:prstGeom prst="rect">
              <a:avLst/>
            </a:prstGeom>
            <a:solidFill>
              <a:srgbClr val="996633"/>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93" name="矩形 92">
              <a:extLst>
                <a:ext uri="{FF2B5EF4-FFF2-40B4-BE49-F238E27FC236}">
                  <a16:creationId xmlns:a16="http://schemas.microsoft.com/office/drawing/2014/main" id="{AAA7E5CA-FE8F-57E0-1392-BB704EE4F047}"/>
                </a:ext>
              </a:extLst>
            </xdr:cNvPr>
            <xdr:cNvSpPr/>
          </xdr:nvSpPr>
          <xdr:spPr>
            <a:xfrm>
              <a:off x="7814982" y="15612037"/>
              <a:ext cx="502023" cy="60512"/>
            </a:xfrm>
            <a:prstGeom prst="rect">
              <a:avLst/>
            </a:prstGeom>
            <a:solidFill>
              <a:srgbClr val="996633"/>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cxnSp macro="">
          <xdr:nvCxnSpPr>
            <xdr:cNvPr id="94" name="直線單箭頭接點 93">
              <a:extLst>
                <a:ext uri="{FF2B5EF4-FFF2-40B4-BE49-F238E27FC236}">
                  <a16:creationId xmlns:a16="http://schemas.microsoft.com/office/drawing/2014/main" id="{8108BEEF-DA2C-0CD5-6D0D-D8E9CB8486E3}"/>
                </a:ext>
              </a:extLst>
            </xdr:cNvPr>
            <xdr:cNvCxnSpPr/>
          </xdr:nvCxnSpPr>
          <xdr:spPr>
            <a:xfrm>
              <a:off x="7709647" y="14993471"/>
              <a:ext cx="1980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直線單箭頭接點 94">
              <a:extLst>
                <a:ext uri="{FF2B5EF4-FFF2-40B4-BE49-F238E27FC236}">
                  <a16:creationId xmlns:a16="http://schemas.microsoft.com/office/drawing/2014/main" id="{C0E040E6-F49D-8663-8DD2-9E81A1795C91}"/>
                </a:ext>
              </a:extLst>
            </xdr:cNvPr>
            <xdr:cNvCxnSpPr/>
          </xdr:nvCxnSpPr>
          <xdr:spPr>
            <a:xfrm>
              <a:off x="7727576" y="15224312"/>
              <a:ext cx="0" cy="43030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直線單箭頭接點 95">
              <a:extLst>
                <a:ext uri="{FF2B5EF4-FFF2-40B4-BE49-F238E27FC236}">
                  <a16:creationId xmlns:a16="http://schemas.microsoft.com/office/drawing/2014/main" id="{7992866A-A296-C7DB-D096-CBDD32469807}"/>
                </a:ext>
              </a:extLst>
            </xdr:cNvPr>
            <xdr:cNvCxnSpPr/>
          </xdr:nvCxnSpPr>
          <xdr:spPr>
            <a:xfrm flipV="1">
              <a:off x="7487770" y="15139147"/>
              <a:ext cx="2448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7" name="直線單箭頭接點 96">
              <a:extLst>
                <a:ext uri="{FF2B5EF4-FFF2-40B4-BE49-F238E27FC236}">
                  <a16:creationId xmlns:a16="http://schemas.microsoft.com/office/drawing/2014/main" id="{5214DAA0-64CB-F9D1-DCC3-A2A637674BD0}"/>
                </a:ext>
              </a:extLst>
            </xdr:cNvPr>
            <xdr:cNvCxnSpPr/>
          </xdr:nvCxnSpPr>
          <xdr:spPr>
            <a:xfrm>
              <a:off x="7978588" y="15049500"/>
              <a:ext cx="0" cy="1800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8" name="文字方塊 97">
              <a:extLst>
                <a:ext uri="{FF2B5EF4-FFF2-40B4-BE49-F238E27FC236}">
                  <a16:creationId xmlns:a16="http://schemas.microsoft.com/office/drawing/2014/main" id="{0D798D0F-BEEB-8F33-D02C-05FD6DB1BE33}"/>
                </a:ext>
              </a:extLst>
            </xdr:cNvPr>
            <xdr:cNvSpPr txBox="1"/>
          </xdr:nvSpPr>
          <xdr:spPr>
            <a:xfrm>
              <a:off x="7620000" y="15329646"/>
              <a:ext cx="936463" cy="26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ysClr val="windowText" lastClr="000000"/>
                  </a:solidFill>
                  <a:latin typeface="新細明體" panose="02020500000000000000" pitchFamily="18" charset="-120"/>
                  <a:ea typeface="新細明體" panose="02020500000000000000" pitchFamily="18" charset="-120"/>
                </a:rPr>
                <a:t>870mm</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99" name="文字方塊 98">
              <a:extLst>
                <a:ext uri="{FF2B5EF4-FFF2-40B4-BE49-F238E27FC236}">
                  <a16:creationId xmlns:a16="http://schemas.microsoft.com/office/drawing/2014/main" id="{AF5A48F6-9F06-907E-D07D-2C85D0B880B2}"/>
                </a:ext>
              </a:extLst>
            </xdr:cNvPr>
            <xdr:cNvSpPr txBox="1"/>
          </xdr:nvSpPr>
          <xdr:spPr>
            <a:xfrm>
              <a:off x="7906870" y="15022603"/>
              <a:ext cx="1005522" cy="310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ysClr val="windowText" lastClr="000000"/>
                  </a:solidFill>
                  <a:latin typeface="新細明體" panose="02020500000000000000" pitchFamily="18" charset="-120"/>
                  <a:ea typeface="新細明體" panose="02020500000000000000" pitchFamily="18" charset="-120"/>
                </a:rPr>
                <a:t>100mm</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00" name="文字方塊 99">
              <a:extLst>
                <a:ext uri="{FF2B5EF4-FFF2-40B4-BE49-F238E27FC236}">
                  <a16:creationId xmlns:a16="http://schemas.microsoft.com/office/drawing/2014/main" id="{50E39A02-F2F7-5A89-DA6C-F8F32D4F8A8F}"/>
                </a:ext>
              </a:extLst>
            </xdr:cNvPr>
            <xdr:cNvSpPr txBox="1"/>
          </xdr:nvSpPr>
          <xdr:spPr>
            <a:xfrm>
              <a:off x="7510181" y="14598051"/>
              <a:ext cx="1123657" cy="39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ysClr val="windowText" lastClr="000000"/>
                  </a:solidFill>
                  <a:latin typeface="新細明體" panose="02020500000000000000" pitchFamily="18" charset="-120"/>
                  <a:ea typeface="新細明體" panose="02020500000000000000" pitchFamily="18" charset="-120"/>
                </a:rPr>
                <a:t>100mm</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01" name="文字方塊 100">
              <a:extLst>
                <a:ext uri="{FF2B5EF4-FFF2-40B4-BE49-F238E27FC236}">
                  <a16:creationId xmlns:a16="http://schemas.microsoft.com/office/drawing/2014/main" id="{8B372972-5620-51CC-85AC-CCDA569E3085}"/>
                </a:ext>
              </a:extLst>
            </xdr:cNvPr>
            <xdr:cNvSpPr txBox="1"/>
          </xdr:nvSpPr>
          <xdr:spPr>
            <a:xfrm>
              <a:off x="6823244" y="15114492"/>
              <a:ext cx="927384" cy="303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ysClr val="windowText" lastClr="000000"/>
                  </a:solidFill>
                  <a:latin typeface="新細明體" panose="02020500000000000000" pitchFamily="18" charset="-120"/>
                  <a:ea typeface="新細明體" panose="02020500000000000000" pitchFamily="18" charset="-120"/>
                </a:rPr>
                <a:t>220mm</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grpSp>
    <xdr:clientData/>
  </xdr:twoCellAnchor>
  <xdr:twoCellAnchor>
    <xdr:from>
      <xdr:col>10</xdr:col>
      <xdr:colOff>127328</xdr:colOff>
      <xdr:row>37</xdr:row>
      <xdr:rowOff>169545</xdr:rowOff>
    </xdr:from>
    <xdr:to>
      <xdr:col>29</xdr:col>
      <xdr:colOff>89647</xdr:colOff>
      <xdr:row>49</xdr:row>
      <xdr:rowOff>100852</xdr:rowOff>
    </xdr:to>
    <xdr:grpSp>
      <xdr:nvGrpSpPr>
        <xdr:cNvPr id="102" name="群組 101">
          <a:extLst>
            <a:ext uri="{FF2B5EF4-FFF2-40B4-BE49-F238E27FC236}">
              <a16:creationId xmlns:a16="http://schemas.microsoft.com/office/drawing/2014/main" id="{4EBCAD99-3D07-4D72-AE64-08FB19C1B944}"/>
            </a:ext>
          </a:extLst>
        </xdr:cNvPr>
        <xdr:cNvGrpSpPr/>
      </xdr:nvGrpSpPr>
      <xdr:grpSpPr>
        <a:xfrm>
          <a:off x="10096828" y="7528489"/>
          <a:ext cx="11095986" cy="2217307"/>
          <a:chOff x="10627240" y="7509398"/>
          <a:chExt cx="11694878" cy="2217307"/>
        </a:xfrm>
      </xdr:grpSpPr>
      <xdr:sp macro="" textlink="">
        <xdr:nvSpPr>
          <xdr:cNvPr id="103" name="テキスト 192">
            <a:extLst>
              <a:ext uri="{FF2B5EF4-FFF2-40B4-BE49-F238E27FC236}">
                <a16:creationId xmlns:a16="http://schemas.microsoft.com/office/drawing/2014/main" id="{A458A729-C3BC-5850-A9CA-70A26D5328A4}"/>
              </a:ext>
            </a:extLst>
          </xdr:cNvPr>
          <xdr:cNvSpPr>
            <a:spLocks noChangeArrowheads="1"/>
          </xdr:cNvSpPr>
        </xdr:nvSpPr>
        <xdr:spPr bwMode="auto">
          <a:xfrm>
            <a:off x="10627240" y="7509398"/>
            <a:ext cx="1859548" cy="250023"/>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defRPr sz="1000"/>
            </a:pP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Polyshee</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安裝及包覆</a:t>
            </a:r>
            <a:r>
              <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圖五）</a:t>
            </a:r>
            <a:endParaRPr lang="ko-KR" altLang="en-US" sz="1100" b="1" i="0" u="none" strike="noStrike" baseline="0">
              <a:solidFill>
                <a:sysClr val="windowText" lastClr="000000"/>
              </a:solidFill>
              <a:latin typeface="新細明體" panose="02020500000000000000" pitchFamily="18" charset="-120"/>
              <a:ea typeface="+mn-ea"/>
            </a:endParaRPr>
          </a:p>
        </xdr:txBody>
      </xdr:sp>
      <xdr:grpSp>
        <xdr:nvGrpSpPr>
          <xdr:cNvPr id="104" name="群組 103">
            <a:extLst>
              <a:ext uri="{FF2B5EF4-FFF2-40B4-BE49-F238E27FC236}">
                <a16:creationId xmlns:a16="http://schemas.microsoft.com/office/drawing/2014/main" id="{0DCEEDBD-7D31-EA78-E5AE-D3390ACF7384}"/>
              </a:ext>
            </a:extLst>
          </xdr:cNvPr>
          <xdr:cNvGrpSpPr/>
        </xdr:nvGrpSpPr>
        <xdr:grpSpPr>
          <a:xfrm>
            <a:off x="10724029" y="7922558"/>
            <a:ext cx="11598089" cy="1804147"/>
            <a:chOff x="10639086" y="7624049"/>
            <a:chExt cx="10958966" cy="1419098"/>
          </a:xfrm>
        </xdr:grpSpPr>
        <xdr:grpSp>
          <xdr:nvGrpSpPr>
            <xdr:cNvPr id="105" name="群組 104">
              <a:extLst>
                <a:ext uri="{FF2B5EF4-FFF2-40B4-BE49-F238E27FC236}">
                  <a16:creationId xmlns:a16="http://schemas.microsoft.com/office/drawing/2014/main" id="{66D62BBE-66D0-2D02-7498-10D7ACDD2657}"/>
                </a:ext>
              </a:extLst>
            </xdr:cNvPr>
            <xdr:cNvGrpSpPr/>
          </xdr:nvGrpSpPr>
          <xdr:grpSpPr>
            <a:xfrm>
              <a:off x="10639086" y="7679117"/>
              <a:ext cx="2437495" cy="1207148"/>
              <a:chOff x="10639086" y="7892028"/>
              <a:chExt cx="2437495" cy="964871"/>
            </a:xfrm>
          </xdr:grpSpPr>
          <xdr:grpSp>
            <xdr:nvGrpSpPr>
              <xdr:cNvPr id="168" name="群組 167">
                <a:extLst>
                  <a:ext uri="{FF2B5EF4-FFF2-40B4-BE49-F238E27FC236}">
                    <a16:creationId xmlns:a16="http://schemas.microsoft.com/office/drawing/2014/main" id="{EA4EEA8F-F56A-C12A-E6DA-CC9C47F80F3E}"/>
                  </a:ext>
                </a:extLst>
              </xdr:cNvPr>
              <xdr:cNvGrpSpPr/>
            </xdr:nvGrpSpPr>
            <xdr:grpSpPr>
              <a:xfrm>
                <a:off x="10639086" y="7892028"/>
                <a:ext cx="2437495" cy="964871"/>
                <a:chOff x="10132219" y="7737462"/>
                <a:chExt cx="3249706" cy="2216722"/>
              </a:xfrm>
            </xdr:grpSpPr>
            <xdr:grpSp>
              <xdr:nvGrpSpPr>
                <xdr:cNvPr id="170" name="그룹 261">
                  <a:extLst>
                    <a:ext uri="{FF2B5EF4-FFF2-40B4-BE49-F238E27FC236}">
                      <a16:creationId xmlns:a16="http://schemas.microsoft.com/office/drawing/2014/main" id="{ACA6FF0C-8383-9A5C-476C-11D905247E58}"/>
                    </a:ext>
                  </a:extLst>
                </xdr:cNvPr>
                <xdr:cNvGrpSpPr>
                  <a:grpSpLocks/>
                </xdr:cNvGrpSpPr>
              </xdr:nvGrpSpPr>
              <xdr:grpSpPr bwMode="auto">
                <a:xfrm>
                  <a:off x="10378748" y="7860925"/>
                  <a:ext cx="2685490" cy="2093259"/>
                  <a:chOff x="11082618" y="5950324"/>
                  <a:chExt cx="2689411" cy="2095501"/>
                </a:xfrm>
              </xdr:grpSpPr>
              <xdr:sp macro="" textlink="">
                <xdr:nvSpPr>
                  <xdr:cNvPr id="172" name="직사각형 54">
                    <a:extLst>
                      <a:ext uri="{FF2B5EF4-FFF2-40B4-BE49-F238E27FC236}">
                        <a16:creationId xmlns:a16="http://schemas.microsoft.com/office/drawing/2014/main" id="{8FDF44BE-A252-8D95-E844-09EE08AB9BA9}"/>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73" name="직사각형 55">
                    <a:extLst>
                      <a:ext uri="{FF2B5EF4-FFF2-40B4-BE49-F238E27FC236}">
                        <a16:creationId xmlns:a16="http://schemas.microsoft.com/office/drawing/2014/main" id="{83608707-54B6-586C-1F57-44A370688718}"/>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74" name="직사각형 56">
                    <a:extLst>
                      <a:ext uri="{FF2B5EF4-FFF2-40B4-BE49-F238E27FC236}">
                        <a16:creationId xmlns:a16="http://schemas.microsoft.com/office/drawing/2014/main" id="{C69F6637-1440-6A1D-43DD-AF10DD6455D7}"/>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75" name="직사각형 57">
                    <a:extLst>
                      <a:ext uri="{FF2B5EF4-FFF2-40B4-BE49-F238E27FC236}">
                        <a16:creationId xmlns:a16="http://schemas.microsoft.com/office/drawing/2014/main" id="{8CB7A4BB-0634-65D0-14FB-D73039D2157E}"/>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76" name="직사각형 58">
                    <a:extLst>
                      <a:ext uri="{FF2B5EF4-FFF2-40B4-BE49-F238E27FC236}">
                        <a16:creationId xmlns:a16="http://schemas.microsoft.com/office/drawing/2014/main" id="{DF709B60-AC75-2DA0-C7ED-CACA8692B304}"/>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77" name="직사각형 59">
                    <a:extLst>
                      <a:ext uri="{FF2B5EF4-FFF2-40B4-BE49-F238E27FC236}">
                        <a16:creationId xmlns:a16="http://schemas.microsoft.com/office/drawing/2014/main" id="{887287FD-44F8-4986-505B-3291D55C04C5}"/>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78" name="직사각형 60">
                    <a:extLst>
                      <a:ext uri="{FF2B5EF4-FFF2-40B4-BE49-F238E27FC236}">
                        <a16:creationId xmlns:a16="http://schemas.microsoft.com/office/drawing/2014/main" id="{5694A3C9-07A0-3A65-D34F-B9B4CC31208A}"/>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79" name="직사각형 61">
                    <a:extLst>
                      <a:ext uri="{FF2B5EF4-FFF2-40B4-BE49-F238E27FC236}">
                        <a16:creationId xmlns:a16="http://schemas.microsoft.com/office/drawing/2014/main" id="{D608EDAA-49CC-8457-6EF1-8AFDB1B1F1B3}"/>
                      </a:ext>
                    </a:extLst>
                  </xdr:cNvPr>
                  <xdr:cNvSpPr/>
                </xdr:nvSpPr>
                <xdr:spPr>
                  <a:xfrm>
                    <a:off x="11388885" y="7129043"/>
                    <a:ext cx="200988" cy="19645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71" name="직사각형 94">
                  <a:extLst>
                    <a:ext uri="{FF2B5EF4-FFF2-40B4-BE49-F238E27FC236}">
                      <a16:creationId xmlns:a16="http://schemas.microsoft.com/office/drawing/2014/main" id="{A4F0EEBB-1987-BA0F-89F1-82A5607EDA5D}"/>
                    </a:ext>
                  </a:extLst>
                </xdr:cNvPr>
                <xdr:cNvSpPr/>
              </xdr:nvSpPr>
              <xdr:spPr>
                <a:xfrm>
                  <a:off x="10132219" y="7737462"/>
                  <a:ext cx="3249706" cy="1882785"/>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69" name="文字方塊 168">
                <a:extLst>
                  <a:ext uri="{FF2B5EF4-FFF2-40B4-BE49-F238E27FC236}">
                    <a16:creationId xmlns:a16="http://schemas.microsoft.com/office/drawing/2014/main" id="{AB04B962-A8BF-B886-F5AF-1313611E1325}"/>
                  </a:ext>
                </a:extLst>
              </xdr:cNvPr>
              <xdr:cNvSpPr txBox="1"/>
            </xdr:nvSpPr>
            <xdr:spPr>
              <a:xfrm>
                <a:off x="10816776" y="7929327"/>
                <a:ext cx="1975499" cy="27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①</a:t>
                </a:r>
                <a:r>
                  <a:rPr kumimoji="1" lang="en-US" altLang="ja-JP" sz="1100">
                    <a:solidFill>
                      <a:schemeClr val="tx1"/>
                    </a:solidFill>
                    <a:latin typeface="新細明體" panose="02020500000000000000" pitchFamily="18" charset="-120"/>
                    <a:ea typeface="新細明體" panose="02020500000000000000" pitchFamily="18" charset="-120"/>
                  </a:rPr>
                  <a:t>PL</a:t>
                </a:r>
                <a:r>
                  <a:rPr kumimoji="1" lang="zh-TW" altLang="en-US" sz="1100">
                    <a:solidFill>
                      <a:schemeClr val="tx1"/>
                    </a:solidFill>
                    <a:latin typeface="新細明體" panose="02020500000000000000" pitchFamily="18" charset="-120"/>
                    <a:ea typeface="新細明體" panose="02020500000000000000" pitchFamily="18" charset="-120"/>
                  </a:rPr>
                  <a:t>內側</a:t>
                </a:r>
                <a:r>
                  <a:rPr kumimoji="1" lang="ja-JP" altLang="en-US" sz="1100">
                    <a:solidFill>
                      <a:sysClr val="windowText" lastClr="000000"/>
                    </a:solidFill>
                    <a:latin typeface="新細明體" panose="02020500000000000000" pitchFamily="18" charset="-120"/>
                    <a:ea typeface="新細明體" panose="02020500000000000000" pitchFamily="18" charset="-120"/>
                  </a:rPr>
                  <a:t>塑膠包裝袋</a:t>
                </a:r>
                <a:r>
                  <a:rPr kumimoji="1" lang="zh-TW" altLang="en-US" sz="1100">
                    <a:solidFill>
                      <a:sysClr val="windowText" lastClr="000000"/>
                    </a:solidFill>
                    <a:latin typeface="新細明體" panose="02020500000000000000" pitchFamily="18" charset="-120"/>
                    <a:ea typeface="新細明體" panose="02020500000000000000" pitchFamily="18" charset="-120"/>
                  </a:rPr>
                  <a:t>展開。</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106" name="群組 105">
              <a:extLst>
                <a:ext uri="{FF2B5EF4-FFF2-40B4-BE49-F238E27FC236}">
                  <a16:creationId xmlns:a16="http://schemas.microsoft.com/office/drawing/2014/main" id="{E7A0513B-B26D-15DE-9BD4-1EA82E7AAB22}"/>
                </a:ext>
              </a:extLst>
            </xdr:cNvPr>
            <xdr:cNvGrpSpPr/>
          </xdr:nvGrpSpPr>
          <xdr:grpSpPr>
            <a:xfrm>
              <a:off x="15625566" y="7659274"/>
              <a:ext cx="1954594" cy="1080210"/>
              <a:chOff x="15625566" y="7659274"/>
              <a:chExt cx="1954594" cy="1080210"/>
            </a:xfrm>
          </xdr:grpSpPr>
          <xdr:grpSp>
            <xdr:nvGrpSpPr>
              <xdr:cNvPr id="156" name="群組 155">
                <a:extLst>
                  <a:ext uri="{FF2B5EF4-FFF2-40B4-BE49-F238E27FC236}">
                    <a16:creationId xmlns:a16="http://schemas.microsoft.com/office/drawing/2014/main" id="{F7E8B400-CFB4-8B9F-1056-88742556270D}"/>
                  </a:ext>
                </a:extLst>
              </xdr:cNvPr>
              <xdr:cNvGrpSpPr/>
            </xdr:nvGrpSpPr>
            <xdr:grpSpPr>
              <a:xfrm>
                <a:off x="15661105" y="7659274"/>
                <a:ext cx="1871672" cy="1080210"/>
                <a:chOff x="15632906" y="7715250"/>
                <a:chExt cx="2767853" cy="2116792"/>
              </a:xfrm>
            </xdr:grpSpPr>
            <xdr:grpSp>
              <xdr:nvGrpSpPr>
                <xdr:cNvPr id="158" name="그룹 304">
                  <a:extLst>
                    <a:ext uri="{FF2B5EF4-FFF2-40B4-BE49-F238E27FC236}">
                      <a16:creationId xmlns:a16="http://schemas.microsoft.com/office/drawing/2014/main" id="{BFCF98A4-9176-2286-A8ED-31D31543DD54}"/>
                    </a:ext>
                  </a:extLst>
                </xdr:cNvPr>
                <xdr:cNvGrpSpPr>
                  <a:grpSpLocks/>
                </xdr:cNvGrpSpPr>
              </xdr:nvGrpSpPr>
              <xdr:grpSpPr bwMode="auto">
                <a:xfrm>
                  <a:off x="15671007" y="7738783"/>
                  <a:ext cx="2685490" cy="2093259"/>
                  <a:chOff x="11082618" y="5950324"/>
                  <a:chExt cx="2689411" cy="2095501"/>
                </a:xfrm>
              </xdr:grpSpPr>
              <xdr:sp macro="" textlink="">
                <xdr:nvSpPr>
                  <xdr:cNvPr id="161" name="직사각형 129">
                    <a:extLst>
                      <a:ext uri="{FF2B5EF4-FFF2-40B4-BE49-F238E27FC236}">
                        <a16:creationId xmlns:a16="http://schemas.microsoft.com/office/drawing/2014/main" id="{1A9336A5-5D37-8175-09B8-8AED421B4DD2}"/>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62" name="직사각형 130">
                    <a:extLst>
                      <a:ext uri="{FF2B5EF4-FFF2-40B4-BE49-F238E27FC236}">
                        <a16:creationId xmlns:a16="http://schemas.microsoft.com/office/drawing/2014/main" id="{BFE98AF7-F706-1758-C8AF-2B350931F853}"/>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63" name="직사각형 131">
                    <a:extLst>
                      <a:ext uri="{FF2B5EF4-FFF2-40B4-BE49-F238E27FC236}">
                        <a16:creationId xmlns:a16="http://schemas.microsoft.com/office/drawing/2014/main" id="{49F39375-CE62-FBDB-633C-287280F561C9}"/>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64" name="직사각형 132">
                    <a:extLst>
                      <a:ext uri="{FF2B5EF4-FFF2-40B4-BE49-F238E27FC236}">
                        <a16:creationId xmlns:a16="http://schemas.microsoft.com/office/drawing/2014/main" id="{DCB8D125-7E10-8E94-32C4-40C148D93CB3}"/>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65" name="직사각형 133">
                    <a:extLst>
                      <a:ext uri="{FF2B5EF4-FFF2-40B4-BE49-F238E27FC236}">
                        <a16:creationId xmlns:a16="http://schemas.microsoft.com/office/drawing/2014/main" id="{287B2871-E178-4A1B-823E-D88B454D638D}"/>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66" name="직사각형 134">
                    <a:extLst>
                      <a:ext uri="{FF2B5EF4-FFF2-40B4-BE49-F238E27FC236}">
                        <a16:creationId xmlns:a16="http://schemas.microsoft.com/office/drawing/2014/main" id="{AD6931BB-7CCC-98C5-2254-EA02F8935513}"/>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67" name="직사각형 135">
                    <a:extLst>
                      <a:ext uri="{FF2B5EF4-FFF2-40B4-BE49-F238E27FC236}">
                        <a16:creationId xmlns:a16="http://schemas.microsoft.com/office/drawing/2014/main" id="{F1F708E8-2CE5-66A8-01F9-E91CC6FB9CFF}"/>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59" name="직사각형 136">
                  <a:extLst>
                    <a:ext uri="{FF2B5EF4-FFF2-40B4-BE49-F238E27FC236}">
                      <a16:creationId xmlns:a16="http://schemas.microsoft.com/office/drawing/2014/main" id="{1FE8B62F-4A14-15B2-5AA3-2B105E7E6198}"/>
                    </a:ext>
                  </a:extLst>
                </xdr:cNvPr>
                <xdr:cNvSpPr/>
              </xdr:nvSpPr>
              <xdr:spPr>
                <a:xfrm>
                  <a:off x="15632906" y="7715250"/>
                  <a:ext cx="2767853" cy="1815353"/>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60" name="직사각형 139">
                  <a:extLst>
                    <a:ext uri="{FF2B5EF4-FFF2-40B4-BE49-F238E27FC236}">
                      <a16:creationId xmlns:a16="http://schemas.microsoft.com/office/drawing/2014/main" id="{565D6545-64A9-D7EE-0A84-A44927089223}"/>
                    </a:ext>
                  </a:extLst>
                </xdr:cNvPr>
                <xdr:cNvSpPr/>
              </xdr:nvSpPr>
              <xdr:spPr>
                <a:xfrm>
                  <a:off x="15744966" y="7849722"/>
                  <a:ext cx="2465294" cy="168088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57" name="文字方塊 156">
                <a:extLst>
                  <a:ext uri="{FF2B5EF4-FFF2-40B4-BE49-F238E27FC236}">
                    <a16:creationId xmlns:a16="http://schemas.microsoft.com/office/drawing/2014/main" id="{469708B8-4FC1-9712-7EB7-9BB0955E3265}"/>
                  </a:ext>
                </a:extLst>
              </xdr:cNvPr>
              <xdr:cNvSpPr txBox="1"/>
            </xdr:nvSpPr>
            <xdr:spPr>
              <a:xfrm>
                <a:off x="15625566" y="7671015"/>
                <a:ext cx="1954594" cy="528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③</a:t>
                </a:r>
                <a:r>
                  <a:rPr kumimoji="1" lang="zh-TW" altLang="en-US" sz="1100">
                    <a:solidFill>
                      <a:sysClr val="windowText" lastClr="000000"/>
                    </a:solidFill>
                    <a:latin typeface="新細明體" panose="02020500000000000000" pitchFamily="18" charset="-120"/>
                    <a:ea typeface="新細明體" panose="02020500000000000000" pitchFamily="18" charset="-120"/>
                  </a:rPr>
                  <a:t>採板完畢，撕除固定</a:t>
                </a:r>
                <a:r>
                  <a:rPr kumimoji="1" lang="ja-JP" altLang="ja-JP" sz="1100">
                    <a:solidFill>
                      <a:sysClr val="windowText" lastClr="000000"/>
                    </a:solidFill>
                    <a:effectLst/>
                    <a:latin typeface="新細明體" panose="02020500000000000000" pitchFamily="18" charset="-120"/>
                    <a:ea typeface="新細明體" panose="02020500000000000000" pitchFamily="18" charset="-120"/>
                    <a:cs typeface="+mn-cs"/>
                  </a:rPr>
                  <a:t>塑膠包裝袋</a:t>
                </a:r>
                <a:r>
                  <a:rPr kumimoji="1" lang="zh-TW" altLang="en-US" sz="1100">
                    <a:solidFill>
                      <a:sysClr val="windowText" lastClr="000000"/>
                    </a:solidFill>
                    <a:effectLst/>
                    <a:latin typeface="新細明體" panose="02020500000000000000" pitchFamily="18" charset="-120"/>
                    <a:ea typeface="新細明體" panose="02020500000000000000" pitchFamily="18" charset="-120"/>
                    <a:cs typeface="+mn-cs"/>
                  </a:rPr>
                  <a:t>之紙膠帶。</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107" name="群組 106">
              <a:extLst>
                <a:ext uri="{FF2B5EF4-FFF2-40B4-BE49-F238E27FC236}">
                  <a16:creationId xmlns:a16="http://schemas.microsoft.com/office/drawing/2014/main" id="{705B68E8-939C-EE7B-0BA5-3076C08F5A58}"/>
                </a:ext>
              </a:extLst>
            </xdr:cNvPr>
            <xdr:cNvGrpSpPr/>
          </xdr:nvGrpSpPr>
          <xdr:grpSpPr>
            <a:xfrm>
              <a:off x="17606236" y="7658738"/>
              <a:ext cx="2053890" cy="1080746"/>
              <a:chOff x="17606236" y="7658738"/>
              <a:chExt cx="2053890" cy="1080746"/>
            </a:xfrm>
          </xdr:grpSpPr>
          <xdr:grpSp>
            <xdr:nvGrpSpPr>
              <xdr:cNvPr id="141" name="群組 140">
                <a:extLst>
                  <a:ext uri="{FF2B5EF4-FFF2-40B4-BE49-F238E27FC236}">
                    <a16:creationId xmlns:a16="http://schemas.microsoft.com/office/drawing/2014/main" id="{CC84A4D7-03C2-F5F6-018C-FDC32545CCC6}"/>
                  </a:ext>
                </a:extLst>
              </xdr:cNvPr>
              <xdr:cNvGrpSpPr/>
            </xdr:nvGrpSpPr>
            <xdr:grpSpPr>
              <a:xfrm>
                <a:off x="17769696" y="7671015"/>
                <a:ext cx="1654262" cy="1068469"/>
                <a:chOff x="17966531" y="7715250"/>
                <a:chExt cx="2767853" cy="2119033"/>
              </a:xfrm>
            </xdr:grpSpPr>
            <xdr:grpSp>
              <xdr:nvGrpSpPr>
                <xdr:cNvPr id="143" name="그룹 304">
                  <a:extLst>
                    <a:ext uri="{FF2B5EF4-FFF2-40B4-BE49-F238E27FC236}">
                      <a16:creationId xmlns:a16="http://schemas.microsoft.com/office/drawing/2014/main" id="{DF1C41E2-0235-AC2E-0CB5-EBFB68157EC1}"/>
                    </a:ext>
                  </a:extLst>
                </xdr:cNvPr>
                <xdr:cNvGrpSpPr>
                  <a:grpSpLocks/>
                </xdr:cNvGrpSpPr>
              </xdr:nvGrpSpPr>
              <xdr:grpSpPr bwMode="auto">
                <a:xfrm>
                  <a:off x="18004632" y="7734861"/>
                  <a:ext cx="2685490" cy="2099422"/>
                  <a:chOff x="11082618" y="5950324"/>
                  <a:chExt cx="2689411" cy="2095501"/>
                </a:xfrm>
              </xdr:grpSpPr>
              <xdr:sp macro="" textlink="">
                <xdr:nvSpPr>
                  <xdr:cNvPr id="149" name="직사각형 143">
                    <a:extLst>
                      <a:ext uri="{FF2B5EF4-FFF2-40B4-BE49-F238E27FC236}">
                        <a16:creationId xmlns:a16="http://schemas.microsoft.com/office/drawing/2014/main" id="{A74F6F83-7D02-5F8F-252C-630FA90AF007}"/>
                      </a:ext>
                    </a:extLst>
                  </xdr:cNvPr>
                  <xdr:cNvSpPr/>
                </xdr:nvSpPr>
                <xdr:spPr>
                  <a:xfrm>
                    <a:off x="11082618" y="5950324"/>
                    <a:ext cx="2689411" cy="19185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50" name="직사각형 144">
                    <a:extLst>
                      <a:ext uri="{FF2B5EF4-FFF2-40B4-BE49-F238E27FC236}">
                        <a16:creationId xmlns:a16="http://schemas.microsoft.com/office/drawing/2014/main" id="{99B83367-F3FC-D696-CD89-2AF81C63CC6D}"/>
                      </a:ext>
                    </a:extLst>
                  </xdr:cNvPr>
                  <xdr:cNvSpPr/>
                </xdr:nvSpPr>
                <xdr:spPr>
                  <a:xfrm>
                    <a:off x="11082618" y="7878185"/>
                    <a:ext cx="2689411" cy="167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51" name="직사각형 145">
                    <a:extLst>
                      <a:ext uri="{FF2B5EF4-FFF2-40B4-BE49-F238E27FC236}">
                        <a16:creationId xmlns:a16="http://schemas.microsoft.com/office/drawing/2014/main" id="{E6C97D1A-6321-439B-45FC-9F0363793157}"/>
                      </a:ext>
                    </a:extLst>
                  </xdr:cNvPr>
                  <xdr:cNvSpPr/>
                </xdr:nvSpPr>
                <xdr:spPr>
                  <a:xfrm>
                    <a:off x="11111331" y="5987577"/>
                    <a:ext cx="2612844" cy="187198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52" name="직사각형 146">
                    <a:extLst>
                      <a:ext uri="{FF2B5EF4-FFF2-40B4-BE49-F238E27FC236}">
                        <a16:creationId xmlns:a16="http://schemas.microsoft.com/office/drawing/2014/main" id="{DA6C99AF-629B-2F04-1B4E-CA8D38211082}"/>
                      </a:ext>
                    </a:extLst>
                  </xdr:cNvPr>
                  <xdr:cNvSpPr/>
                </xdr:nvSpPr>
                <xdr:spPr>
                  <a:xfrm>
                    <a:off x="11350602" y="7757112"/>
                    <a:ext cx="650818" cy="12107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53" name="직사각형 147">
                    <a:extLst>
                      <a:ext uri="{FF2B5EF4-FFF2-40B4-BE49-F238E27FC236}">
                        <a16:creationId xmlns:a16="http://schemas.microsoft.com/office/drawing/2014/main" id="{6EE12A8C-F4DE-A7D1-E43C-6C30BC1413FB}"/>
                      </a:ext>
                    </a:extLst>
                  </xdr:cNvPr>
                  <xdr:cNvSpPr/>
                </xdr:nvSpPr>
                <xdr:spPr>
                  <a:xfrm>
                    <a:off x="12795802" y="7757112"/>
                    <a:ext cx="650818" cy="12107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54" name="직사각형 148">
                    <a:extLst>
                      <a:ext uri="{FF2B5EF4-FFF2-40B4-BE49-F238E27FC236}">
                        <a16:creationId xmlns:a16="http://schemas.microsoft.com/office/drawing/2014/main" id="{FB10A691-4C1D-C5F5-E2A5-523C26AFB979}"/>
                      </a:ext>
                    </a:extLst>
                  </xdr:cNvPr>
                  <xdr:cNvSpPr/>
                </xdr:nvSpPr>
                <xdr:spPr>
                  <a:xfrm>
                    <a:off x="11388885" y="7915438"/>
                    <a:ext cx="545539" cy="111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55" name="직사각형 149">
                    <a:extLst>
                      <a:ext uri="{FF2B5EF4-FFF2-40B4-BE49-F238E27FC236}">
                        <a16:creationId xmlns:a16="http://schemas.microsoft.com/office/drawing/2014/main" id="{38F63A74-2F69-478A-3386-8209B633BE6B}"/>
                      </a:ext>
                    </a:extLst>
                  </xdr:cNvPr>
                  <xdr:cNvSpPr/>
                </xdr:nvSpPr>
                <xdr:spPr>
                  <a:xfrm>
                    <a:off x="12834085" y="7915438"/>
                    <a:ext cx="545539" cy="111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44" name="직사각형 150">
                  <a:extLst>
                    <a:ext uri="{FF2B5EF4-FFF2-40B4-BE49-F238E27FC236}">
                      <a16:creationId xmlns:a16="http://schemas.microsoft.com/office/drawing/2014/main" id="{5B14C0C6-866E-58FD-467C-3328A0A94369}"/>
                    </a:ext>
                  </a:extLst>
                </xdr:cNvPr>
                <xdr:cNvSpPr/>
              </xdr:nvSpPr>
              <xdr:spPr>
                <a:xfrm>
                  <a:off x="17966531" y="7715250"/>
                  <a:ext cx="2767853" cy="1815353"/>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45" name="직사각형 151">
                  <a:extLst>
                    <a:ext uri="{FF2B5EF4-FFF2-40B4-BE49-F238E27FC236}">
                      <a16:creationId xmlns:a16="http://schemas.microsoft.com/office/drawing/2014/main" id="{B3F7F903-2497-0CDA-DE58-74798624FB88}"/>
                    </a:ext>
                  </a:extLst>
                </xdr:cNvPr>
                <xdr:cNvSpPr/>
              </xdr:nvSpPr>
              <xdr:spPr>
                <a:xfrm>
                  <a:off x="18078591" y="7849722"/>
                  <a:ext cx="2465294" cy="168088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46" name="직사각형 152">
                  <a:extLst>
                    <a:ext uri="{FF2B5EF4-FFF2-40B4-BE49-F238E27FC236}">
                      <a16:creationId xmlns:a16="http://schemas.microsoft.com/office/drawing/2014/main" id="{0162B285-DD8C-BB42-D372-92D49511F434}"/>
                    </a:ext>
                  </a:extLst>
                </xdr:cNvPr>
                <xdr:cNvSpPr/>
              </xdr:nvSpPr>
              <xdr:spPr>
                <a:xfrm>
                  <a:off x="17966531" y="7737661"/>
                  <a:ext cx="2767853" cy="1921018"/>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47" name="직사각형 153">
                  <a:extLst>
                    <a:ext uri="{FF2B5EF4-FFF2-40B4-BE49-F238E27FC236}">
                      <a16:creationId xmlns:a16="http://schemas.microsoft.com/office/drawing/2014/main" id="{FB2A21E5-5B93-0645-D2A9-AD6DDD9F3B99}"/>
                    </a:ext>
                  </a:extLst>
                </xdr:cNvPr>
                <xdr:cNvSpPr/>
              </xdr:nvSpPr>
              <xdr:spPr>
                <a:xfrm>
                  <a:off x="17966531" y="7748868"/>
                  <a:ext cx="519954" cy="1815353"/>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48" name="직사각형 154">
                  <a:extLst>
                    <a:ext uri="{FF2B5EF4-FFF2-40B4-BE49-F238E27FC236}">
                      <a16:creationId xmlns:a16="http://schemas.microsoft.com/office/drawing/2014/main" id="{D5509740-67EA-304F-74C2-331582C28289}"/>
                    </a:ext>
                  </a:extLst>
                </xdr:cNvPr>
                <xdr:cNvSpPr/>
              </xdr:nvSpPr>
              <xdr:spPr>
                <a:xfrm>
                  <a:off x="20207708" y="7748868"/>
                  <a:ext cx="519954" cy="1815353"/>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42" name="文字方塊 141">
                <a:extLst>
                  <a:ext uri="{FF2B5EF4-FFF2-40B4-BE49-F238E27FC236}">
                    <a16:creationId xmlns:a16="http://schemas.microsoft.com/office/drawing/2014/main" id="{67D42091-9864-A151-B7E6-742D1C3F58DB}"/>
                  </a:ext>
                </a:extLst>
              </xdr:cNvPr>
              <xdr:cNvSpPr txBox="1"/>
            </xdr:nvSpPr>
            <xdr:spPr>
              <a:xfrm>
                <a:off x="17606236" y="7658738"/>
                <a:ext cx="2053890" cy="1059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④</a:t>
                </a:r>
                <a:r>
                  <a:rPr kumimoji="1" lang="zh-TW" altLang="zh-TW" sz="1100">
                    <a:solidFill>
                      <a:schemeClr val="dk1"/>
                    </a:solidFill>
                    <a:effectLst/>
                    <a:latin typeface="+mn-lt"/>
                    <a:ea typeface="+mn-ea"/>
                    <a:cs typeface="+mn-cs"/>
                  </a:rPr>
                  <a:t>用</a:t>
                </a:r>
                <a:r>
                  <a:rPr kumimoji="1" lang="en-US" altLang="zh-TW" sz="1100">
                    <a:solidFill>
                      <a:schemeClr val="dk1"/>
                    </a:solidFill>
                    <a:effectLst/>
                    <a:latin typeface="+mn-lt"/>
                    <a:ea typeface="+mn-ea"/>
                    <a:cs typeface="+mn-cs"/>
                  </a:rPr>
                  <a:t>0.025㎜</a:t>
                </a:r>
                <a:r>
                  <a:rPr kumimoji="1" lang="zh-TW" altLang="zh-TW" sz="1100">
                    <a:solidFill>
                      <a:schemeClr val="dk1"/>
                    </a:solidFill>
                    <a:effectLst/>
                    <a:latin typeface="+mn-lt"/>
                    <a:ea typeface="+mn-ea"/>
                    <a:cs typeface="+mn-cs"/>
                  </a:rPr>
                  <a:t>無色</a:t>
                </a:r>
                <a:r>
                  <a:rPr kumimoji="1" lang="en-US" altLang="zh-TW" sz="1100">
                    <a:solidFill>
                      <a:schemeClr val="dk1"/>
                    </a:solidFill>
                    <a:effectLst/>
                    <a:latin typeface="+mn-lt"/>
                    <a:ea typeface="+mn-ea"/>
                    <a:cs typeface="+mn-cs"/>
                  </a:rPr>
                  <a:t>sheet </a:t>
                </a:r>
                <a:r>
                  <a:rPr kumimoji="1" lang="zh-TW" altLang="zh-TW" sz="1100">
                    <a:solidFill>
                      <a:schemeClr val="dk1"/>
                    </a:solidFill>
                    <a:effectLst/>
                    <a:latin typeface="+mn-lt"/>
                    <a:ea typeface="+mn-ea"/>
                    <a:cs typeface="+mn-cs"/>
                  </a:rPr>
                  <a:t>覆蓋</a:t>
                </a:r>
                <a:r>
                  <a:rPr kumimoji="1" lang="en-US" altLang="zh-TW" sz="1100">
                    <a:solidFill>
                      <a:schemeClr val="dk1"/>
                    </a:solidFill>
                    <a:effectLst/>
                    <a:latin typeface="+mn-lt"/>
                    <a:ea typeface="+mn-ea"/>
                    <a:cs typeface="+mn-cs"/>
                  </a:rPr>
                  <a:t>, </a:t>
                </a:r>
                <a:r>
                  <a:rPr kumimoji="1" lang="ja-JP" altLang="zh-TW" sz="1100">
                    <a:solidFill>
                      <a:schemeClr val="dk1"/>
                    </a:solidFill>
                    <a:effectLst/>
                    <a:latin typeface="+mn-lt"/>
                    <a:ea typeface="+mn-ea"/>
                    <a:cs typeface="+mn-cs"/>
                  </a:rPr>
                  <a:t>將</a:t>
                </a:r>
                <a:r>
                  <a:rPr kumimoji="1" lang="en-US" altLang="zh-TW" sz="1100">
                    <a:solidFill>
                      <a:schemeClr val="dk1"/>
                    </a:solidFill>
                    <a:effectLst/>
                    <a:latin typeface="+mn-lt"/>
                    <a:ea typeface="+mn-ea"/>
                    <a:cs typeface="+mn-cs"/>
                  </a:rPr>
                  <a:t>PL</a:t>
                </a:r>
                <a:r>
                  <a:rPr kumimoji="1" lang="ja-JP" altLang="zh-TW" sz="1100">
                    <a:solidFill>
                      <a:schemeClr val="dk1"/>
                    </a:solidFill>
                    <a:effectLst/>
                    <a:latin typeface="+mn-lt"/>
                    <a:ea typeface="+mn-ea"/>
                    <a:cs typeface="+mn-cs"/>
                  </a:rPr>
                  <a:t>內側周邊多餘塑膠包裝袋反摺於</a:t>
                </a:r>
                <a:r>
                  <a:rPr kumimoji="1" lang="en-US" altLang="zh-TW" sz="1100">
                    <a:solidFill>
                      <a:schemeClr val="dk1"/>
                    </a:solidFill>
                    <a:effectLst/>
                    <a:latin typeface="+mn-lt"/>
                    <a:ea typeface="+mn-ea"/>
                    <a:cs typeface="+mn-cs"/>
                  </a:rPr>
                  <a:t>PL</a:t>
                </a:r>
                <a:r>
                  <a:rPr kumimoji="1" lang="ja-JP" altLang="zh-TW" sz="1100">
                    <a:solidFill>
                      <a:schemeClr val="dk1"/>
                    </a:solidFill>
                    <a:effectLst/>
                    <a:latin typeface="+mn-lt"/>
                    <a:ea typeface="+mn-ea"/>
                    <a:cs typeface="+mn-cs"/>
                  </a:rPr>
                  <a:t>最外側合紙上，並併接</a:t>
                </a:r>
                <a:r>
                  <a:rPr kumimoji="1" lang="en-US" altLang="zh-TW" sz="1100">
                    <a:solidFill>
                      <a:schemeClr val="dk1"/>
                    </a:solidFill>
                    <a:effectLst/>
                    <a:latin typeface="+mn-lt"/>
                    <a:ea typeface="+mn-ea"/>
                    <a:cs typeface="+mn-cs"/>
                  </a:rPr>
                  <a:t>PL</a:t>
                </a:r>
                <a:r>
                  <a:rPr kumimoji="1" lang="zh-TW" altLang="zh-TW" sz="1100">
                    <a:solidFill>
                      <a:schemeClr val="dk1"/>
                    </a:solidFill>
                    <a:effectLst/>
                    <a:latin typeface="+mn-lt"/>
                    <a:ea typeface="+mn-ea"/>
                    <a:cs typeface="+mn-cs"/>
                  </a:rPr>
                  <a:t>手前</a:t>
                </a:r>
                <a:r>
                  <a:rPr lang="en-US" altLang="zh-TW" sz="1100" b="0" i="0" baseline="0">
                    <a:solidFill>
                      <a:schemeClr val="dk1"/>
                    </a:solidFill>
                    <a:effectLst/>
                    <a:latin typeface="+mn-lt"/>
                    <a:ea typeface="+mn-ea"/>
                    <a:cs typeface="+mn-cs"/>
                  </a:rPr>
                  <a:t>Polysheet</a:t>
                </a:r>
                <a:r>
                  <a:rPr kumimoji="1" lang="ja-JP" altLang="zh-TW" sz="1100" b="0">
                    <a:solidFill>
                      <a:schemeClr val="dk1"/>
                    </a:solidFill>
                    <a:effectLst/>
                    <a:latin typeface="+mn-lt"/>
                    <a:ea typeface="+mn-ea"/>
                    <a:cs typeface="+mn-cs"/>
                  </a:rPr>
                  <a:t>，將製品玻璃全包覆。</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108" name="群組 107">
              <a:extLst>
                <a:ext uri="{FF2B5EF4-FFF2-40B4-BE49-F238E27FC236}">
                  <a16:creationId xmlns:a16="http://schemas.microsoft.com/office/drawing/2014/main" id="{DB145CD2-36B3-316C-BF5F-7155A471C3B7}"/>
                </a:ext>
              </a:extLst>
            </xdr:cNvPr>
            <xdr:cNvGrpSpPr/>
          </xdr:nvGrpSpPr>
          <xdr:grpSpPr>
            <a:xfrm>
              <a:off x="19647639" y="7624049"/>
              <a:ext cx="1950413" cy="1115437"/>
              <a:chOff x="19647639" y="7624049"/>
              <a:chExt cx="1950413" cy="1115437"/>
            </a:xfrm>
          </xdr:grpSpPr>
          <xdr:grpSp>
            <xdr:nvGrpSpPr>
              <xdr:cNvPr id="125" name="群組 124">
                <a:extLst>
                  <a:ext uri="{FF2B5EF4-FFF2-40B4-BE49-F238E27FC236}">
                    <a16:creationId xmlns:a16="http://schemas.microsoft.com/office/drawing/2014/main" id="{F5A198B2-8947-C908-F895-9DBA6D43683B}"/>
                  </a:ext>
                </a:extLst>
              </xdr:cNvPr>
              <xdr:cNvGrpSpPr/>
            </xdr:nvGrpSpPr>
            <xdr:grpSpPr>
              <a:xfrm>
                <a:off x="19659486" y="7647532"/>
                <a:ext cx="1938566" cy="1091954"/>
                <a:chOff x="19752469" y="7715250"/>
                <a:chExt cx="2684369" cy="2093259"/>
              </a:xfrm>
            </xdr:grpSpPr>
            <xdr:grpSp>
              <xdr:nvGrpSpPr>
                <xdr:cNvPr id="127" name="그룹 3">
                  <a:extLst>
                    <a:ext uri="{FF2B5EF4-FFF2-40B4-BE49-F238E27FC236}">
                      <a16:creationId xmlns:a16="http://schemas.microsoft.com/office/drawing/2014/main" id="{47C3C9E8-A41C-89CD-81BE-5755B712B228}"/>
                    </a:ext>
                  </a:extLst>
                </xdr:cNvPr>
                <xdr:cNvGrpSpPr>
                  <a:grpSpLocks/>
                </xdr:cNvGrpSpPr>
              </xdr:nvGrpSpPr>
              <xdr:grpSpPr bwMode="auto">
                <a:xfrm>
                  <a:off x="19752469" y="7715250"/>
                  <a:ext cx="2684369" cy="2093259"/>
                  <a:chOff x="1524000" y="22557442"/>
                  <a:chExt cx="2686611" cy="2093259"/>
                </a:xfrm>
              </xdr:grpSpPr>
              <xdr:grpSp>
                <xdr:nvGrpSpPr>
                  <xdr:cNvPr id="132" name="그룹 25">
                    <a:extLst>
                      <a:ext uri="{FF2B5EF4-FFF2-40B4-BE49-F238E27FC236}">
                        <a16:creationId xmlns:a16="http://schemas.microsoft.com/office/drawing/2014/main" id="{AB80B089-E0CF-516E-E7B1-78E5A9ADB8FB}"/>
                      </a:ext>
                    </a:extLst>
                  </xdr:cNvPr>
                  <xdr:cNvGrpSpPr>
                    <a:grpSpLocks/>
                  </xdr:cNvGrpSpPr>
                </xdr:nvGrpSpPr>
                <xdr:grpSpPr bwMode="auto">
                  <a:xfrm>
                    <a:off x="1524000" y="22557442"/>
                    <a:ext cx="2686611" cy="2093259"/>
                    <a:chOff x="11082618" y="5950324"/>
                    <a:chExt cx="2689411" cy="2095501"/>
                  </a:xfrm>
                </xdr:grpSpPr>
                <xdr:sp macro="" textlink="">
                  <xdr:nvSpPr>
                    <xdr:cNvPr id="134" name="직사각형 117">
                      <a:extLst>
                        <a:ext uri="{FF2B5EF4-FFF2-40B4-BE49-F238E27FC236}">
                          <a16:creationId xmlns:a16="http://schemas.microsoft.com/office/drawing/2014/main" id="{851F71DA-3E39-46B2-5CF5-A79D04D7A1F0}"/>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35" name="직사각형 118">
                      <a:extLst>
                        <a:ext uri="{FF2B5EF4-FFF2-40B4-BE49-F238E27FC236}">
                          <a16:creationId xmlns:a16="http://schemas.microsoft.com/office/drawing/2014/main" id="{49F90CA3-5773-A9CF-626B-87CDF7A4F4EE}"/>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36" name="직사각형 119">
                      <a:extLst>
                        <a:ext uri="{FF2B5EF4-FFF2-40B4-BE49-F238E27FC236}">
                          <a16:creationId xmlns:a16="http://schemas.microsoft.com/office/drawing/2014/main" id="{9F0CFFD0-E4C7-09F3-247F-3A66B3BACE71}"/>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37" name="직사각형 120">
                      <a:extLst>
                        <a:ext uri="{FF2B5EF4-FFF2-40B4-BE49-F238E27FC236}">
                          <a16:creationId xmlns:a16="http://schemas.microsoft.com/office/drawing/2014/main" id="{F8484412-9F65-AE81-C2C6-8A40C5A8A340}"/>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38" name="직사각형 121">
                      <a:extLst>
                        <a:ext uri="{FF2B5EF4-FFF2-40B4-BE49-F238E27FC236}">
                          <a16:creationId xmlns:a16="http://schemas.microsoft.com/office/drawing/2014/main" id="{15E0F6BB-44F6-F1F4-9567-7FEECC0AB362}"/>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39" name="직사각형 122">
                      <a:extLst>
                        <a:ext uri="{FF2B5EF4-FFF2-40B4-BE49-F238E27FC236}">
                          <a16:creationId xmlns:a16="http://schemas.microsoft.com/office/drawing/2014/main" id="{04E9F38F-1804-AE77-C876-FF515584D389}"/>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40" name="직사각형 123">
                      <a:extLst>
                        <a:ext uri="{FF2B5EF4-FFF2-40B4-BE49-F238E27FC236}">
                          <a16:creationId xmlns:a16="http://schemas.microsoft.com/office/drawing/2014/main" id="{0A5A356E-8B2E-B9BF-B111-0CCD967CB7C4}"/>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33" name="직사각형 116">
                    <a:extLst>
                      <a:ext uri="{FF2B5EF4-FFF2-40B4-BE49-F238E27FC236}">
                        <a16:creationId xmlns:a16="http://schemas.microsoft.com/office/drawing/2014/main" id="{CD543B09-E5EA-A259-A321-F9C9EFB8D548}"/>
                      </a:ext>
                    </a:extLst>
                  </xdr:cNvPr>
                  <xdr:cNvSpPr/>
                </xdr:nvSpPr>
                <xdr:spPr>
                  <a:xfrm>
                    <a:off x="1629170" y="22650891"/>
                    <a:ext cx="2457150" cy="1672738"/>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28" name="직사각형 124">
                  <a:extLst>
                    <a:ext uri="{FF2B5EF4-FFF2-40B4-BE49-F238E27FC236}">
                      <a16:creationId xmlns:a16="http://schemas.microsoft.com/office/drawing/2014/main" id="{45687CDC-FCFC-53AE-080B-39F356BDC03E}"/>
                    </a:ext>
                  </a:extLst>
                </xdr:cNvPr>
                <xdr:cNvSpPr/>
              </xdr:nvSpPr>
              <xdr:spPr>
                <a:xfrm>
                  <a:off x="19869571" y="7816103"/>
                  <a:ext cx="1221441" cy="1692088"/>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29" name="직사각형 125">
                  <a:extLst>
                    <a:ext uri="{FF2B5EF4-FFF2-40B4-BE49-F238E27FC236}">
                      <a16:creationId xmlns:a16="http://schemas.microsoft.com/office/drawing/2014/main" id="{66AD3CCE-A2F3-6161-2512-5C2A81DBA295}"/>
                    </a:ext>
                  </a:extLst>
                </xdr:cNvPr>
                <xdr:cNvSpPr/>
              </xdr:nvSpPr>
              <xdr:spPr>
                <a:xfrm>
                  <a:off x="21102218" y="7816103"/>
                  <a:ext cx="1221441" cy="1692088"/>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30" name="직사각형 126">
                  <a:extLst>
                    <a:ext uri="{FF2B5EF4-FFF2-40B4-BE49-F238E27FC236}">
                      <a16:creationId xmlns:a16="http://schemas.microsoft.com/office/drawing/2014/main" id="{58A04069-6142-972C-9F04-E246D9927DD5}"/>
                    </a:ext>
                  </a:extLst>
                </xdr:cNvPr>
                <xdr:cNvSpPr/>
              </xdr:nvSpPr>
              <xdr:spPr>
                <a:xfrm>
                  <a:off x="20922923" y="8477249"/>
                  <a:ext cx="381000" cy="123265"/>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31" name="직사각형 127">
                  <a:extLst>
                    <a:ext uri="{FF2B5EF4-FFF2-40B4-BE49-F238E27FC236}">
                      <a16:creationId xmlns:a16="http://schemas.microsoft.com/office/drawing/2014/main" id="{D6A11CF7-685F-E4D4-756A-92FCB5CA168F}"/>
                    </a:ext>
                  </a:extLst>
                </xdr:cNvPr>
                <xdr:cNvSpPr/>
              </xdr:nvSpPr>
              <xdr:spPr>
                <a:xfrm>
                  <a:off x="20922923" y="9059955"/>
                  <a:ext cx="381000" cy="123265"/>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26" name="文字方塊 125">
                <a:extLst>
                  <a:ext uri="{FF2B5EF4-FFF2-40B4-BE49-F238E27FC236}">
                    <a16:creationId xmlns:a16="http://schemas.microsoft.com/office/drawing/2014/main" id="{66026325-8F69-42FB-5AF7-4B20051DAAD5}"/>
                  </a:ext>
                </a:extLst>
              </xdr:cNvPr>
              <xdr:cNvSpPr txBox="1"/>
            </xdr:nvSpPr>
            <xdr:spPr>
              <a:xfrm>
                <a:off x="19647639" y="7624049"/>
                <a:ext cx="1950412" cy="528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⑤</a:t>
                </a:r>
                <a:r>
                  <a:rPr kumimoji="1" lang="zh-TW" altLang="en-US" sz="1100">
                    <a:solidFill>
                      <a:sysClr val="windowText" lastClr="000000"/>
                    </a:solidFill>
                    <a:latin typeface="新細明體" panose="02020500000000000000" pitchFamily="18" charset="-120"/>
                    <a:ea typeface="新細明體" panose="02020500000000000000" pitchFamily="18" charset="-120"/>
                  </a:rPr>
                  <a:t>將瓦楞紙放置於反摺後</a:t>
                </a:r>
                <a:r>
                  <a:rPr kumimoji="1" lang="ja-JP" altLang="ja-JP" sz="1100">
                    <a:solidFill>
                      <a:sysClr val="windowText" lastClr="000000"/>
                    </a:solidFill>
                    <a:effectLst/>
                    <a:latin typeface="新細明體" panose="02020500000000000000" pitchFamily="18" charset="-120"/>
                    <a:ea typeface="新細明體" panose="02020500000000000000" pitchFamily="18" charset="-120"/>
                    <a:cs typeface="+mn-cs"/>
                  </a:rPr>
                  <a:t>塑膠包裝袋</a:t>
                </a:r>
                <a:r>
                  <a:rPr kumimoji="1" lang="zh-TW" altLang="en-US" sz="1100">
                    <a:solidFill>
                      <a:sysClr val="windowText" lastClr="000000"/>
                    </a:solidFill>
                    <a:effectLst/>
                    <a:latin typeface="新細明體" panose="02020500000000000000" pitchFamily="18" charset="-120"/>
                    <a:ea typeface="新細明體" panose="02020500000000000000" pitchFamily="18" charset="-120"/>
                    <a:cs typeface="+mn-cs"/>
                  </a:rPr>
                  <a:t>上。</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109" name="群組 108">
              <a:extLst>
                <a:ext uri="{FF2B5EF4-FFF2-40B4-BE49-F238E27FC236}">
                  <a16:creationId xmlns:a16="http://schemas.microsoft.com/office/drawing/2014/main" id="{06F5C547-98DC-A390-0B3D-687D1FD6AA88}"/>
                </a:ext>
              </a:extLst>
            </xdr:cNvPr>
            <xdr:cNvGrpSpPr/>
          </xdr:nvGrpSpPr>
          <xdr:grpSpPr>
            <a:xfrm>
              <a:off x="13256560" y="7659274"/>
              <a:ext cx="2229970" cy="1383873"/>
              <a:chOff x="13256560" y="7659274"/>
              <a:chExt cx="2229970" cy="1383873"/>
            </a:xfrm>
          </xdr:grpSpPr>
          <xdr:grpSp>
            <xdr:nvGrpSpPr>
              <xdr:cNvPr id="110" name="群組 109">
                <a:extLst>
                  <a:ext uri="{FF2B5EF4-FFF2-40B4-BE49-F238E27FC236}">
                    <a16:creationId xmlns:a16="http://schemas.microsoft.com/office/drawing/2014/main" id="{0F3C7BB9-3B62-544C-6012-07659D9C53AA}"/>
                  </a:ext>
                </a:extLst>
              </xdr:cNvPr>
              <xdr:cNvGrpSpPr/>
            </xdr:nvGrpSpPr>
            <xdr:grpSpPr>
              <a:xfrm>
                <a:off x="13256560" y="7659274"/>
                <a:ext cx="2229970" cy="1383873"/>
                <a:chOff x="13256560" y="7659274"/>
                <a:chExt cx="2229970" cy="1383873"/>
              </a:xfrm>
            </xdr:grpSpPr>
            <xdr:grpSp>
              <xdr:nvGrpSpPr>
                <xdr:cNvPr id="112" name="群組 111">
                  <a:extLst>
                    <a:ext uri="{FF2B5EF4-FFF2-40B4-BE49-F238E27FC236}">
                      <a16:creationId xmlns:a16="http://schemas.microsoft.com/office/drawing/2014/main" id="{905D78D2-30BE-8F4F-0C12-48DBE5EC350D}"/>
                    </a:ext>
                  </a:extLst>
                </xdr:cNvPr>
                <xdr:cNvGrpSpPr/>
              </xdr:nvGrpSpPr>
              <xdr:grpSpPr>
                <a:xfrm>
                  <a:off x="13332315" y="7659274"/>
                  <a:ext cx="2080022" cy="1068468"/>
                  <a:chOff x="14489906" y="7715250"/>
                  <a:chExt cx="2767853" cy="2149288"/>
                </a:xfrm>
              </xdr:grpSpPr>
              <xdr:grpSp>
                <xdr:nvGrpSpPr>
                  <xdr:cNvPr id="115" name="그룹 304">
                    <a:extLst>
                      <a:ext uri="{FF2B5EF4-FFF2-40B4-BE49-F238E27FC236}">
                        <a16:creationId xmlns:a16="http://schemas.microsoft.com/office/drawing/2014/main" id="{84BED64C-B097-F043-D047-F89C9BAFED56}"/>
                      </a:ext>
                    </a:extLst>
                  </xdr:cNvPr>
                  <xdr:cNvGrpSpPr>
                    <a:grpSpLocks/>
                  </xdr:cNvGrpSpPr>
                </xdr:nvGrpSpPr>
                <xdr:grpSpPr bwMode="auto">
                  <a:xfrm>
                    <a:off x="14523524" y="7771279"/>
                    <a:ext cx="2685489" cy="2093259"/>
                    <a:chOff x="11082618" y="5950324"/>
                    <a:chExt cx="2689411" cy="2095501"/>
                  </a:xfrm>
                </xdr:grpSpPr>
                <xdr:sp macro="" textlink="">
                  <xdr:nvSpPr>
                    <xdr:cNvPr id="117" name="직사각형 96">
                      <a:extLst>
                        <a:ext uri="{FF2B5EF4-FFF2-40B4-BE49-F238E27FC236}">
                          <a16:creationId xmlns:a16="http://schemas.microsoft.com/office/drawing/2014/main" id="{78D058C6-7DD7-2552-781C-4831B3E7D7B6}"/>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18" name="직사각형 97">
                      <a:extLst>
                        <a:ext uri="{FF2B5EF4-FFF2-40B4-BE49-F238E27FC236}">
                          <a16:creationId xmlns:a16="http://schemas.microsoft.com/office/drawing/2014/main" id="{7A79F693-503C-AC91-EF32-90E7345945F5}"/>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19" name="직사각형 98">
                      <a:extLst>
                        <a:ext uri="{FF2B5EF4-FFF2-40B4-BE49-F238E27FC236}">
                          <a16:creationId xmlns:a16="http://schemas.microsoft.com/office/drawing/2014/main" id="{3E160D25-8EA7-CB4A-936B-83F21AEF4A25}"/>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20" name="직사각형 99">
                      <a:extLst>
                        <a:ext uri="{FF2B5EF4-FFF2-40B4-BE49-F238E27FC236}">
                          <a16:creationId xmlns:a16="http://schemas.microsoft.com/office/drawing/2014/main" id="{A18C9678-B037-164F-A1B8-BE639ECFB384}"/>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21" name="직사각형 100">
                      <a:extLst>
                        <a:ext uri="{FF2B5EF4-FFF2-40B4-BE49-F238E27FC236}">
                          <a16:creationId xmlns:a16="http://schemas.microsoft.com/office/drawing/2014/main" id="{34010DB5-9305-89FC-0181-D2E1CA110618}"/>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22" name="직사각형 101">
                      <a:extLst>
                        <a:ext uri="{FF2B5EF4-FFF2-40B4-BE49-F238E27FC236}">
                          <a16:creationId xmlns:a16="http://schemas.microsoft.com/office/drawing/2014/main" id="{518ED07E-B4EB-525A-9121-945D13E60389}"/>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23" name="직사각형 102">
                      <a:extLst>
                        <a:ext uri="{FF2B5EF4-FFF2-40B4-BE49-F238E27FC236}">
                          <a16:creationId xmlns:a16="http://schemas.microsoft.com/office/drawing/2014/main" id="{833A1B6A-5FC9-E581-FF53-CDFFAF6819DD}"/>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24" name="직사각형 103">
                      <a:extLst>
                        <a:ext uri="{FF2B5EF4-FFF2-40B4-BE49-F238E27FC236}">
                          <a16:creationId xmlns:a16="http://schemas.microsoft.com/office/drawing/2014/main" id="{9E6097A6-F889-909D-6C21-B60DE7111C04}"/>
                        </a:ext>
                      </a:extLst>
                    </xdr:cNvPr>
                    <xdr:cNvSpPr/>
                  </xdr:nvSpPr>
                  <xdr:spPr>
                    <a:xfrm>
                      <a:off x="11388885" y="7129043"/>
                      <a:ext cx="200988" cy="19645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16" name="직사각형 104">
                    <a:extLst>
                      <a:ext uri="{FF2B5EF4-FFF2-40B4-BE49-F238E27FC236}">
                        <a16:creationId xmlns:a16="http://schemas.microsoft.com/office/drawing/2014/main" id="{A2A68670-F140-4E91-28C0-AA009BB3EC92}"/>
                      </a:ext>
                    </a:extLst>
                  </xdr:cNvPr>
                  <xdr:cNvSpPr/>
                </xdr:nvSpPr>
                <xdr:spPr>
                  <a:xfrm>
                    <a:off x="14489906" y="7715250"/>
                    <a:ext cx="2767853" cy="1815353"/>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13" name="文字方塊 112">
                  <a:extLst>
                    <a:ext uri="{FF2B5EF4-FFF2-40B4-BE49-F238E27FC236}">
                      <a16:creationId xmlns:a16="http://schemas.microsoft.com/office/drawing/2014/main" id="{AEDF5526-34A4-4725-9270-BF4F06EB5886}"/>
                    </a:ext>
                  </a:extLst>
                </xdr:cNvPr>
                <xdr:cNvSpPr txBox="1"/>
              </xdr:nvSpPr>
              <xdr:spPr>
                <a:xfrm>
                  <a:off x="13256560" y="7694497"/>
                  <a:ext cx="2229970" cy="57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②</a:t>
                  </a:r>
                  <a:r>
                    <a:rPr kumimoji="1" lang="zh-TW" altLang="en-US" sz="1100">
                      <a:solidFill>
                        <a:sysClr val="windowText" lastClr="000000"/>
                      </a:solidFill>
                      <a:latin typeface="新細明體" panose="02020500000000000000" pitchFamily="18" charset="-120"/>
                      <a:ea typeface="新細明體" panose="02020500000000000000" pitchFamily="18" charset="-120"/>
                    </a:rPr>
                    <a:t>周邊多餘</a:t>
                  </a:r>
                  <a:r>
                    <a:rPr kumimoji="1" lang="ja-JP" altLang="ja-JP" sz="1100">
                      <a:solidFill>
                        <a:sysClr val="windowText" lastClr="000000"/>
                      </a:solidFill>
                      <a:effectLst/>
                      <a:latin typeface="新細明體" panose="02020500000000000000" pitchFamily="18" charset="-120"/>
                      <a:ea typeface="新細明體" panose="02020500000000000000" pitchFamily="18" charset="-120"/>
                      <a:cs typeface="+mn-cs"/>
                    </a:rPr>
                    <a:t>塑膠包裝袋</a:t>
                  </a:r>
                  <a:r>
                    <a:rPr kumimoji="1" lang="zh-TW" altLang="en-US" sz="1100">
                      <a:solidFill>
                        <a:sysClr val="windowText" lastClr="000000"/>
                      </a:solidFill>
                      <a:effectLst/>
                      <a:latin typeface="新細明體" panose="02020500000000000000" pitchFamily="18" charset="-120"/>
                      <a:ea typeface="新細明體" panose="02020500000000000000" pitchFamily="18" charset="-120"/>
                      <a:cs typeface="+mn-cs"/>
                    </a:rPr>
                    <a:t>用紙膠帶固定於</a:t>
                  </a:r>
                  <a:r>
                    <a:rPr kumimoji="1" lang="en-US" altLang="zh-TW" sz="1100">
                      <a:solidFill>
                        <a:sysClr val="windowText" lastClr="000000"/>
                      </a:solidFill>
                      <a:effectLst/>
                      <a:latin typeface="新細明體" panose="02020500000000000000" pitchFamily="18" charset="-120"/>
                      <a:ea typeface="新細明體" panose="02020500000000000000" pitchFamily="18" charset="-120"/>
                      <a:cs typeface="+mn-cs"/>
                    </a:rPr>
                    <a:t>PL</a:t>
                  </a:r>
                  <a:r>
                    <a:rPr kumimoji="1" lang="zh-TW" altLang="en-US" sz="1100">
                      <a:solidFill>
                        <a:sysClr val="windowText" lastClr="000000"/>
                      </a:solidFill>
                      <a:effectLst/>
                      <a:latin typeface="新細明體" panose="02020500000000000000" pitchFamily="18" charset="-120"/>
                      <a:ea typeface="新細明體" panose="02020500000000000000" pitchFamily="18" charset="-120"/>
                      <a:cs typeface="+mn-cs"/>
                    </a:rPr>
                    <a:t>並開孔（</a:t>
                  </a:r>
                  <a:r>
                    <a:rPr kumimoji="1" lang="en-US" altLang="zh-TW" sz="1100">
                      <a:solidFill>
                        <a:sysClr val="windowText" lastClr="000000"/>
                      </a:solidFill>
                      <a:effectLst/>
                      <a:latin typeface="新細明體" panose="02020500000000000000" pitchFamily="18" charset="-120"/>
                      <a:ea typeface="+mn-ea"/>
                      <a:cs typeface="+mn-cs"/>
                    </a:rPr>
                    <a:t>100×100mm</a:t>
                  </a:r>
                  <a:r>
                    <a:rPr kumimoji="1" lang="zh-TW" altLang="en-US" sz="1100">
                      <a:solidFill>
                        <a:sysClr val="windowText" lastClr="000000"/>
                      </a:solidFill>
                      <a:effectLst/>
                      <a:latin typeface="新細明體" panose="02020500000000000000" pitchFamily="18" charset="-120"/>
                      <a:ea typeface="+mn-ea"/>
                      <a:cs typeface="+mn-cs"/>
                    </a:rPr>
                    <a:t>）</a:t>
                  </a:r>
                  <a:r>
                    <a:rPr kumimoji="1" lang="zh-TW" altLang="en-US" sz="1100">
                      <a:solidFill>
                        <a:sysClr val="windowText" lastClr="000000"/>
                      </a:solidFill>
                      <a:effectLst/>
                      <a:latin typeface="新細明體" panose="02020500000000000000" pitchFamily="18" charset="-120"/>
                      <a:ea typeface="新細明體" panose="02020500000000000000" pitchFamily="18" charset="-120"/>
                      <a:cs typeface="+mn-cs"/>
                    </a:rPr>
                    <a:t>。</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114" name="AutoShape 168">
                  <a:extLst>
                    <a:ext uri="{FF2B5EF4-FFF2-40B4-BE49-F238E27FC236}">
                      <a16:creationId xmlns:a16="http://schemas.microsoft.com/office/drawing/2014/main" id="{2D4EB839-ADB9-2A89-832C-D78DFEC7DE30}"/>
                    </a:ext>
                  </a:extLst>
                </xdr:cNvPr>
                <xdr:cNvSpPr>
                  <a:spLocks/>
                </xdr:cNvSpPr>
              </xdr:nvSpPr>
              <xdr:spPr bwMode="auto">
                <a:xfrm>
                  <a:off x="13413442" y="8763000"/>
                  <a:ext cx="1893794" cy="280147"/>
                </a:xfrm>
                <a:prstGeom prst="borderCallout3">
                  <a:avLst>
                    <a:gd name="adj1" fmla="val 42647"/>
                    <a:gd name="adj2" fmla="val 820"/>
                    <a:gd name="adj3" fmla="val 47282"/>
                    <a:gd name="adj4" fmla="val -1067"/>
                    <a:gd name="adj5" fmla="val 43751"/>
                    <a:gd name="adj6" fmla="val -921"/>
                    <a:gd name="adj7" fmla="val -154054"/>
                    <a:gd name="adj8" fmla="val 11129"/>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玻璃紙開孔</a:t>
                  </a:r>
                  <a:r>
                    <a:rPr lang="en-US" altLang="zh-TW" sz="1100" b="1" i="0" u="none" strike="noStrike" baseline="0">
                      <a:solidFill>
                        <a:sysClr val="windowText" lastClr="000000"/>
                      </a:solidFill>
                      <a:latin typeface="新細明體" panose="02020500000000000000" pitchFamily="18" charset="-120"/>
                      <a:ea typeface="+mn-ea"/>
                    </a:rPr>
                    <a:t>﹕100×100mm</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111" name="직사각형 52">
                <a:extLst>
                  <a:ext uri="{FF2B5EF4-FFF2-40B4-BE49-F238E27FC236}">
                    <a16:creationId xmlns:a16="http://schemas.microsoft.com/office/drawing/2014/main" id="{3EFFEB05-897E-4C74-3E8B-AD153106A6DD}"/>
                  </a:ext>
                </a:extLst>
              </xdr:cNvPr>
              <xdr:cNvSpPr/>
            </xdr:nvSpPr>
            <xdr:spPr bwMode="auto">
              <a:xfrm>
                <a:off x="13592735" y="8247529"/>
                <a:ext cx="153102" cy="129682"/>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grpSp>
    </xdr:grpSp>
    <xdr:clientData/>
  </xdr:twoCellAnchor>
  <xdr:twoCellAnchor>
    <xdr:from>
      <xdr:col>10</xdr:col>
      <xdr:colOff>107634</xdr:colOff>
      <xdr:row>3</xdr:row>
      <xdr:rowOff>55708</xdr:rowOff>
    </xdr:from>
    <xdr:to>
      <xdr:col>29</xdr:col>
      <xdr:colOff>67235</xdr:colOff>
      <xdr:row>17</xdr:row>
      <xdr:rowOff>96594</xdr:rowOff>
    </xdr:to>
    <xdr:grpSp>
      <xdr:nvGrpSpPr>
        <xdr:cNvPr id="180" name="群組 179">
          <a:extLst>
            <a:ext uri="{FF2B5EF4-FFF2-40B4-BE49-F238E27FC236}">
              <a16:creationId xmlns:a16="http://schemas.microsoft.com/office/drawing/2014/main" id="{0064BDBC-95CD-4E45-B65C-3687A586CE6E}"/>
            </a:ext>
          </a:extLst>
        </xdr:cNvPr>
        <xdr:cNvGrpSpPr/>
      </xdr:nvGrpSpPr>
      <xdr:grpSpPr>
        <a:xfrm>
          <a:off x="10077134" y="881208"/>
          <a:ext cx="11093268" cy="2764330"/>
          <a:chOff x="10607546" y="873737"/>
          <a:chExt cx="11692160" cy="2752710"/>
        </a:xfrm>
      </xdr:grpSpPr>
      <xdr:grpSp>
        <xdr:nvGrpSpPr>
          <xdr:cNvPr id="181" name="群組 180">
            <a:extLst>
              <a:ext uri="{FF2B5EF4-FFF2-40B4-BE49-F238E27FC236}">
                <a16:creationId xmlns:a16="http://schemas.microsoft.com/office/drawing/2014/main" id="{2E6A3467-885A-6B10-6BA1-9A792A6F913E}"/>
              </a:ext>
            </a:extLst>
          </xdr:cNvPr>
          <xdr:cNvGrpSpPr/>
        </xdr:nvGrpSpPr>
        <xdr:grpSpPr>
          <a:xfrm>
            <a:off x="10607546" y="1648364"/>
            <a:ext cx="5439277" cy="1978083"/>
            <a:chOff x="10203656" y="1404938"/>
            <a:chExt cx="5561477" cy="2178843"/>
          </a:xfrm>
        </xdr:grpSpPr>
        <xdr:pic>
          <xdr:nvPicPr>
            <xdr:cNvPr id="189" name="그림 237">
              <a:extLst>
                <a:ext uri="{FF2B5EF4-FFF2-40B4-BE49-F238E27FC236}">
                  <a16:creationId xmlns:a16="http://schemas.microsoft.com/office/drawing/2014/main" id="{BA01F382-EDB1-7936-3299-6055851F69D8}"/>
                </a:ext>
              </a:extLst>
            </xdr:cNvPr>
            <xdr:cNvPicPr>
              <a:picLocks noChangeAspect="1"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0203656" y="1762125"/>
              <a:ext cx="2830485" cy="1821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0" name="AutoShape 15">
              <a:extLst>
                <a:ext uri="{FF2B5EF4-FFF2-40B4-BE49-F238E27FC236}">
                  <a16:creationId xmlns:a16="http://schemas.microsoft.com/office/drawing/2014/main" id="{D90ACA7C-2D49-10E6-5DAA-E2B3C1DE3C5B}"/>
                </a:ext>
              </a:extLst>
            </xdr:cNvPr>
            <xdr:cNvSpPr>
              <a:spLocks/>
            </xdr:cNvSpPr>
          </xdr:nvSpPr>
          <xdr:spPr bwMode="auto">
            <a:xfrm>
              <a:off x="13116287" y="2490471"/>
              <a:ext cx="1548914" cy="359846"/>
            </a:xfrm>
            <a:prstGeom prst="borderCallout2">
              <a:avLst>
                <a:gd name="adj1" fmla="val 22644"/>
                <a:gd name="adj2" fmla="val -2375"/>
                <a:gd name="adj3" fmla="val 22644"/>
                <a:gd name="adj4" fmla="val -11798"/>
                <a:gd name="adj5" fmla="val 247515"/>
                <a:gd name="adj6" fmla="val -91748"/>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defRPr sz="1000"/>
              </a:pPr>
              <a:r>
                <a:rPr lang="zh-TW"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確認</a:t>
              </a:r>
              <a:r>
                <a:rPr lang="en-US"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PL</a:t>
              </a:r>
              <a:r>
                <a:rPr lang="zh-TW"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有無生鏽</a:t>
              </a:r>
              <a:r>
                <a:rPr lang="zh-TW" altLang="en-US" sz="10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sp macro="" textlink="">
          <xdr:nvSpPr>
            <xdr:cNvPr id="191" name="AutoShape 16">
              <a:extLst>
                <a:ext uri="{FF2B5EF4-FFF2-40B4-BE49-F238E27FC236}">
                  <a16:creationId xmlns:a16="http://schemas.microsoft.com/office/drawing/2014/main" id="{C9F7530B-C51C-7E9E-C94D-8CAEFD63E109}"/>
                </a:ext>
              </a:extLst>
            </xdr:cNvPr>
            <xdr:cNvSpPr>
              <a:spLocks/>
            </xdr:cNvSpPr>
          </xdr:nvSpPr>
          <xdr:spPr bwMode="auto">
            <a:xfrm>
              <a:off x="13093153" y="1428750"/>
              <a:ext cx="2523032" cy="432547"/>
            </a:xfrm>
            <a:prstGeom prst="borderCallout2">
              <a:avLst>
                <a:gd name="adj1" fmla="val 25532"/>
                <a:gd name="adj2" fmla="val -2347"/>
                <a:gd name="adj3" fmla="val 25532"/>
                <a:gd name="adj4" fmla="val -10264"/>
                <a:gd name="adj5" fmla="val 181425"/>
                <a:gd name="adj6" fmla="val -27569"/>
              </a:avLst>
            </a:prstGeom>
            <a:solidFill>
              <a:srgbClr val="FFFF00"/>
            </a:solidFill>
            <a:ln w="9525">
              <a:solidFill>
                <a:srgbClr val="000000"/>
              </a:solidFill>
              <a:miter lim="800000"/>
              <a:headEnd/>
              <a:tailEnd/>
            </a:ln>
          </xdr:spPr>
          <xdr:txBody>
            <a:bodyPr vertOverflow="clip" wrap="square" lIns="36576" tIns="18288" rIns="0" bIns="18288"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確認</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PL</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上有無蟲</a:t>
              </a:r>
              <a:r>
                <a:rPr lang="ko-KR" altLang="zh-TW" sz="1100" b="1" i="0" baseline="0">
                  <a:solidFill>
                    <a:sysClr val="windowText" lastClr="000000"/>
                  </a:solidFill>
                  <a:effectLst/>
                  <a:latin typeface="新細明體" panose="02020500000000000000" pitchFamily="18" charset="-120"/>
                  <a:ea typeface="+mn-ea"/>
                  <a:cs typeface="+mn-cs"/>
                </a:rPr>
                <a:t>・</a:t>
              </a:r>
              <a:r>
                <a:rPr lang="ja-JP"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異物</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等物附著</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sp macro="" textlink="">
          <xdr:nvSpPr>
            <xdr:cNvPr id="192" name="AutoShape 20">
              <a:extLst>
                <a:ext uri="{FF2B5EF4-FFF2-40B4-BE49-F238E27FC236}">
                  <a16:creationId xmlns:a16="http://schemas.microsoft.com/office/drawing/2014/main" id="{778CFC50-25BE-0D6E-2C16-775D49756967}"/>
                </a:ext>
              </a:extLst>
            </xdr:cNvPr>
            <xdr:cNvSpPr>
              <a:spLocks/>
            </xdr:cNvSpPr>
          </xdr:nvSpPr>
          <xdr:spPr bwMode="auto">
            <a:xfrm>
              <a:off x="13127832" y="2901763"/>
              <a:ext cx="2454625" cy="348643"/>
            </a:xfrm>
            <a:prstGeom prst="borderCallout2">
              <a:avLst>
                <a:gd name="adj1" fmla="val 17394"/>
                <a:gd name="adj2" fmla="val -2269"/>
                <a:gd name="adj3" fmla="val 15526"/>
                <a:gd name="adj4" fmla="val -11809"/>
                <a:gd name="adj5" fmla="val -15773"/>
                <a:gd name="adj6" fmla="val -97515"/>
              </a:avLst>
            </a:prstGeom>
            <a:solidFill>
              <a:srgbClr val="FFFF00"/>
            </a:solidFill>
            <a:ln w="9525">
              <a:solidFill>
                <a:srgbClr val="000000"/>
              </a:solidFill>
              <a:miter lim="800000"/>
              <a:headEnd/>
              <a:tailEnd/>
            </a:ln>
          </xdr:spPr>
          <xdr:txBody>
            <a:bodyPr vertOverflow="clip" wrap="square" lIns="36576" tIns="18288" rIns="0" bIns="18288" anchor="ctr" upright="1"/>
            <a:lstStyle/>
            <a:p>
              <a:pPr marL="0" marR="0" lvl="0" indent="0" algn="l" defTabSz="914400" rtl="0" eaLnBrk="1" fontAlgn="auto" latinLnBrk="0" hangingPunct="1">
                <a:lnSpc>
                  <a:spcPts val="1600"/>
                </a:lnSpc>
                <a:spcBef>
                  <a:spcPts val="0"/>
                </a:spcBef>
                <a:spcAft>
                  <a:spcPts val="0"/>
                </a:spcAft>
                <a:buClrTx/>
                <a:buSzTx/>
                <a:buFontTx/>
                <a:buNone/>
                <a:tabLst/>
                <a:defRPr sz="1000"/>
              </a:pPr>
              <a:r>
                <a:rPr lang="zh-TW"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在</a:t>
              </a:r>
              <a:r>
                <a:rPr lang="ja-JP"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指定</a:t>
              </a:r>
              <a:r>
                <a:rPr lang="zh-TW"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位置開一個確認</a:t>
              </a:r>
              <a:r>
                <a:rPr lang="ja-JP"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素板</a:t>
              </a:r>
              <a:r>
                <a:rPr lang="zh-TW"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用的孔</a:t>
              </a:r>
              <a:r>
                <a:rPr lang="zh-TW" altLang="en-US" sz="10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zh-TW" altLang="zh-TW" sz="1100">
                <a:solidFill>
                  <a:sysClr val="windowText" lastClr="000000"/>
                </a:solidFill>
                <a:effectLst/>
                <a:latin typeface="新細明體" panose="02020500000000000000" pitchFamily="18" charset="-120"/>
                <a:ea typeface="新細明體" panose="02020500000000000000" pitchFamily="18" charset="-120"/>
              </a:endParaRPr>
            </a:p>
          </xdr:txBody>
        </xdr:sp>
        <xdr:sp macro="" textlink="">
          <xdr:nvSpPr>
            <xdr:cNvPr id="193" name="AutoShape 21">
              <a:extLst>
                <a:ext uri="{FF2B5EF4-FFF2-40B4-BE49-F238E27FC236}">
                  <a16:creationId xmlns:a16="http://schemas.microsoft.com/office/drawing/2014/main" id="{AFD9C730-856C-0D39-DC6F-A515065574D5}"/>
                </a:ext>
              </a:extLst>
            </xdr:cNvPr>
            <xdr:cNvSpPr>
              <a:spLocks/>
            </xdr:cNvSpPr>
          </xdr:nvSpPr>
          <xdr:spPr bwMode="auto">
            <a:xfrm>
              <a:off x="13117185" y="1918307"/>
              <a:ext cx="2647948" cy="488016"/>
            </a:xfrm>
            <a:prstGeom prst="borderCallout2">
              <a:avLst>
                <a:gd name="adj1" fmla="val 20000"/>
                <a:gd name="adj2" fmla="val -2579"/>
                <a:gd name="adj3" fmla="val 17655"/>
                <a:gd name="adj4" fmla="val -12976"/>
                <a:gd name="adj5" fmla="val 115658"/>
                <a:gd name="adj6" fmla="val -24766"/>
              </a:avLst>
            </a:prstGeom>
            <a:solidFill>
              <a:srgbClr val="FFFF00"/>
            </a:solidFill>
            <a:ln w="9525">
              <a:solidFill>
                <a:srgbClr val="000000"/>
              </a:solidFill>
              <a:miter lim="800000"/>
              <a:headEnd/>
              <a:tailEnd/>
            </a:ln>
          </xdr:spPr>
          <xdr:txBody>
            <a:bodyPr vertOverflow="clip" wrap="square" lIns="36576" tIns="18288" rIns="0" bIns="18288"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確認</a:t>
              </a:r>
              <a:r>
                <a:rPr lang="ja-JP"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背板</a:t>
              </a:r>
              <a:r>
                <a:rPr lang="ko-KR" altLang="zh-TW" sz="1100" b="1" i="0" baseline="0">
                  <a:solidFill>
                    <a:sysClr val="windowText" lastClr="000000"/>
                  </a:solidFill>
                  <a:effectLst/>
                  <a:latin typeface="新細明體" panose="02020500000000000000" pitchFamily="18" charset="-120"/>
                  <a:ea typeface="+mn-ea"/>
                  <a:cs typeface="+mn-cs"/>
                </a:rPr>
                <a:t>（</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Urethane board</a:t>
              </a:r>
              <a:r>
                <a:rPr lang="ko-KR" altLang="zh-TW" sz="1100" b="1" i="0" baseline="0">
                  <a:solidFill>
                    <a:sysClr val="windowText" lastClr="000000"/>
                  </a:solidFill>
                  <a:effectLst/>
                  <a:latin typeface="新細明體" panose="02020500000000000000" pitchFamily="18" charset="-120"/>
                  <a:ea typeface="+mn-ea"/>
                  <a:cs typeface="+mn-cs"/>
                </a:rPr>
                <a:t>）</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有無髒汙</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sp macro="" textlink="">
          <xdr:nvSpPr>
            <xdr:cNvPr id="194" name="テキスト 192">
              <a:extLst>
                <a:ext uri="{FF2B5EF4-FFF2-40B4-BE49-F238E27FC236}">
                  <a16:creationId xmlns:a16="http://schemas.microsoft.com/office/drawing/2014/main" id="{458FFF09-0D28-75D6-121D-4CD017EADEEC}"/>
                </a:ext>
              </a:extLst>
            </xdr:cNvPr>
            <xdr:cNvSpPr>
              <a:spLocks noChangeArrowheads="1"/>
            </xdr:cNvSpPr>
          </xdr:nvSpPr>
          <xdr:spPr bwMode="auto">
            <a:xfrm>
              <a:off x="10239375" y="1404938"/>
              <a:ext cx="1660712" cy="253813"/>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defRPr sz="1000"/>
              </a:pPr>
              <a:r>
                <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rPr>
                <a:t>PL</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外觀確認</a:t>
              </a:r>
              <a:r>
                <a:rPr lang="en-US" altLang="zh-TW"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圖一）</a:t>
              </a:r>
              <a:endPar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182" name="群組 181">
            <a:extLst>
              <a:ext uri="{FF2B5EF4-FFF2-40B4-BE49-F238E27FC236}">
                <a16:creationId xmlns:a16="http://schemas.microsoft.com/office/drawing/2014/main" id="{4715A1DD-DDF1-3CA1-94E9-00233DCE30E3}"/>
              </a:ext>
            </a:extLst>
          </xdr:cNvPr>
          <xdr:cNvGrpSpPr/>
        </xdr:nvGrpSpPr>
        <xdr:grpSpPr>
          <a:xfrm>
            <a:off x="16364152" y="873737"/>
            <a:ext cx="5935554" cy="2600087"/>
            <a:chOff x="16364152" y="873737"/>
            <a:chExt cx="5935554" cy="2600087"/>
          </a:xfrm>
        </xdr:grpSpPr>
        <xdr:pic>
          <xdr:nvPicPr>
            <xdr:cNvPr id="183" name="그림 165">
              <a:extLst>
                <a:ext uri="{FF2B5EF4-FFF2-40B4-BE49-F238E27FC236}">
                  <a16:creationId xmlns:a16="http://schemas.microsoft.com/office/drawing/2014/main" id="{18798581-B954-1F53-C093-50115EAA6586}"/>
                </a:ext>
              </a:extLst>
            </xdr:cNvPr>
            <xdr:cNvPicPr>
              <a:picLocks noChangeAspect="1"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6410960" y="1782356"/>
              <a:ext cx="1844306" cy="15678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4" name="AutoShape 210">
              <a:extLst>
                <a:ext uri="{FF2B5EF4-FFF2-40B4-BE49-F238E27FC236}">
                  <a16:creationId xmlns:a16="http://schemas.microsoft.com/office/drawing/2014/main" id="{E3161034-622B-3B6E-44DE-8FD2EDFC1D90}"/>
                </a:ext>
              </a:extLst>
            </xdr:cNvPr>
            <xdr:cNvSpPr>
              <a:spLocks/>
            </xdr:cNvSpPr>
          </xdr:nvSpPr>
          <xdr:spPr bwMode="auto">
            <a:xfrm>
              <a:off x="16410961" y="1209912"/>
              <a:ext cx="1844306" cy="540198"/>
            </a:xfrm>
            <a:prstGeom prst="borderCallout2">
              <a:avLst>
                <a:gd name="adj1" fmla="val 99217"/>
                <a:gd name="adj2" fmla="val 51573"/>
                <a:gd name="adj3" fmla="val 99217"/>
                <a:gd name="adj4" fmla="val 51114"/>
                <a:gd name="adj5" fmla="val 207341"/>
                <a:gd name="adj6" fmla="val 47629"/>
              </a:avLst>
            </a:prstGeom>
            <a:solidFill>
              <a:srgbClr val="FFFF00"/>
            </a:solidFill>
            <a:ln w="9525">
              <a:solidFill>
                <a:srgbClr val="000000"/>
              </a:solidFill>
              <a:miter lim="800000"/>
              <a:headEnd/>
              <a:tailEnd/>
            </a:ln>
          </xdr:spPr>
          <xdr:txBody>
            <a:bodyPr vertOverflow="clip" wrap="square" lIns="36576" tIns="18288" rIns="0" bIns="18288" anchor="ctr" upright="1"/>
            <a:lstStyle/>
            <a:p>
              <a:pPr rtl="0"/>
              <a:r>
                <a:rPr lang="ja-JP"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合紙上</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出</a:t>
              </a:r>
              <a:r>
                <a:rPr lang="ja-JP"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代</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突出玻璃邊緣</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35</a:t>
              </a:r>
              <a:r>
                <a:rPr lang="en-US" altLang="ja-JP" sz="1100" b="1" i="0" baseline="0">
                  <a:solidFill>
                    <a:sysClr val="windowText" lastClr="000000"/>
                  </a:solidFill>
                  <a:effectLst/>
                  <a:latin typeface="新細明體" panose="02020500000000000000" pitchFamily="18" charset="-120"/>
                  <a:ea typeface="新細明體" panose="02020500000000000000" pitchFamily="18" charset="-120"/>
                  <a:cs typeface="+mn-cs"/>
                </a:rPr>
                <a:t>~50mm</a:t>
              </a:r>
              <a:r>
                <a:rPr lang="ja-JP" altLang="ja-JP"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ja-JP" altLang="ja-JP" sz="1100">
                <a:solidFill>
                  <a:sysClr val="windowText" lastClr="000000"/>
                </a:solidFill>
                <a:effectLst/>
                <a:latin typeface="新細明體" panose="02020500000000000000" pitchFamily="18" charset="-120"/>
                <a:ea typeface="新細明體" panose="02020500000000000000" pitchFamily="18" charset="-120"/>
              </a:endParaRPr>
            </a:p>
          </xdr:txBody>
        </xdr:sp>
        <xdr:sp macro="" textlink="">
          <xdr:nvSpPr>
            <xdr:cNvPr id="185" name="テキスト 192">
              <a:extLst>
                <a:ext uri="{FF2B5EF4-FFF2-40B4-BE49-F238E27FC236}">
                  <a16:creationId xmlns:a16="http://schemas.microsoft.com/office/drawing/2014/main" id="{B566FFF8-2FD2-EBD8-E64A-573F7B4F8CA5}"/>
                </a:ext>
              </a:extLst>
            </xdr:cNvPr>
            <xdr:cNvSpPr>
              <a:spLocks noChangeArrowheads="1"/>
            </xdr:cNvSpPr>
          </xdr:nvSpPr>
          <xdr:spPr bwMode="auto">
            <a:xfrm>
              <a:off x="16364152" y="873737"/>
              <a:ext cx="1698296" cy="264610"/>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貼附</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合紙</a:t>
              </a:r>
              <a:r>
                <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圖二）</a:t>
              </a:r>
              <a:endPar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186" name="群組 185">
              <a:extLst>
                <a:ext uri="{FF2B5EF4-FFF2-40B4-BE49-F238E27FC236}">
                  <a16:creationId xmlns:a16="http://schemas.microsoft.com/office/drawing/2014/main" id="{34A5A03E-4770-CA78-C3DE-9DA60569E944}"/>
                </a:ext>
              </a:extLst>
            </xdr:cNvPr>
            <xdr:cNvGrpSpPr/>
          </xdr:nvGrpSpPr>
          <xdr:grpSpPr>
            <a:xfrm>
              <a:off x="18336976" y="1093086"/>
              <a:ext cx="3962730" cy="2380738"/>
              <a:chOff x="18336976" y="1093086"/>
              <a:chExt cx="3962730" cy="2380738"/>
            </a:xfrm>
          </xdr:grpSpPr>
          <xdr:pic>
            <xdr:nvPicPr>
              <xdr:cNvPr id="187" name="圖片 186">
                <a:extLst>
                  <a:ext uri="{FF2B5EF4-FFF2-40B4-BE49-F238E27FC236}">
                    <a16:creationId xmlns:a16="http://schemas.microsoft.com/office/drawing/2014/main" id="{3D8F2884-6226-CC84-3C0B-3E2A2B118B5D}"/>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336976" y="1093086"/>
                <a:ext cx="3951523" cy="1758203"/>
              </a:xfrm>
              <a:prstGeom prst="rect">
                <a:avLst/>
              </a:prstGeom>
              <a:solidFill>
                <a:schemeClr val="bg1"/>
              </a:solidFill>
            </xdr:spPr>
          </xdr:pic>
          <xdr:pic>
            <xdr:nvPicPr>
              <xdr:cNvPr id="188" name="圖片 187">
                <a:extLst>
                  <a:ext uri="{FF2B5EF4-FFF2-40B4-BE49-F238E27FC236}">
                    <a16:creationId xmlns:a16="http://schemas.microsoft.com/office/drawing/2014/main" id="{4C663BCC-9CD3-6300-A219-A9705AEE03F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8478500" y="2846294"/>
                <a:ext cx="3821206" cy="627530"/>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clientData/>
  </xdr:twoCellAnchor>
  <xdr:twoCellAnchor>
    <xdr:from>
      <xdr:col>10</xdr:col>
      <xdr:colOff>137832</xdr:colOff>
      <xdr:row>49</xdr:row>
      <xdr:rowOff>78440</xdr:rowOff>
    </xdr:from>
    <xdr:to>
      <xdr:col>29</xdr:col>
      <xdr:colOff>452158</xdr:colOff>
      <xdr:row>62</xdr:row>
      <xdr:rowOff>134484</xdr:rowOff>
    </xdr:to>
    <xdr:grpSp>
      <xdr:nvGrpSpPr>
        <xdr:cNvPr id="195" name="群組 194">
          <a:extLst>
            <a:ext uri="{FF2B5EF4-FFF2-40B4-BE49-F238E27FC236}">
              <a16:creationId xmlns:a16="http://schemas.microsoft.com/office/drawing/2014/main" id="{BDEA43C3-EAF9-406F-8BD5-CA5514534F21}"/>
            </a:ext>
          </a:extLst>
        </xdr:cNvPr>
        <xdr:cNvGrpSpPr/>
      </xdr:nvGrpSpPr>
      <xdr:grpSpPr>
        <a:xfrm>
          <a:off x="10107332" y="9723384"/>
          <a:ext cx="11447993" cy="2532544"/>
          <a:chOff x="10637744" y="9704293"/>
          <a:chExt cx="12046885" cy="2532544"/>
        </a:xfrm>
      </xdr:grpSpPr>
      <xdr:grpSp>
        <xdr:nvGrpSpPr>
          <xdr:cNvPr id="196" name="群組 195">
            <a:extLst>
              <a:ext uri="{FF2B5EF4-FFF2-40B4-BE49-F238E27FC236}">
                <a16:creationId xmlns:a16="http://schemas.microsoft.com/office/drawing/2014/main" id="{DA73D131-C38D-96DD-C25C-11078F7B08D5}"/>
              </a:ext>
            </a:extLst>
          </xdr:cNvPr>
          <xdr:cNvGrpSpPr/>
        </xdr:nvGrpSpPr>
        <xdr:grpSpPr>
          <a:xfrm>
            <a:off x="10637744" y="9704293"/>
            <a:ext cx="12046885" cy="2532544"/>
            <a:chOff x="10637744" y="9704293"/>
            <a:chExt cx="12046885" cy="2532544"/>
          </a:xfrm>
        </xdr:grpSpPr>
        <xdr:grpSp>
          <xdr:nvGrpSpPr>
            <xdr:cNvPr id="198" name="群組 197">
              <a:extLst>
                <a:ext uri="{FF2B5EF4-FFF2-40B4-BE49-F238E27FC236}">
                  <a16:creationId xmlns:a16="http://schemas.microsoft.com/office/drawing/2014/main" id="{BB2F534C-DEF5-1143-4CEA-1A77C9BCBF57}"/>
                </a:ext>
              </a:extLst>
            </xdr:cNvPr>
            <xdr:cNvGrpSpPr/>
          </xdr:nvGrpSpPr>
          <xdr:grpSpPr>
            <a:xfrm>
              <a:off x="10637744" y="9704293"/>
              <a:ext cx="12046885" cy="2532544"/>
              <a:chOff x="10639425" y="8846987"/>
              <a:chExt cx="12011026" cy="2535389"/>
            </a:xfrm>
          </xdr:grpSpPr>
          <xdr:grpSp>
            <xdr:nvGrpSpPr>
              <xdr:cNvPr id="211" name="群組 210">
                <a:extLst>
                  <a:ext uri="{FF2B5EF4-FFF2-40B4-BE49-F238E27FC236}">
                    <a16:creationId xmlns:a16="http://schemas.microsoft.com/office/drawing/2014/main" id="{5F7C29E3-C44A-3F32-47DC-D5D7CF32748B}"/>
                  </a:ext>
                </a:extLst>
              </xdr:cNvPr>
              <xdr:cNvGrpSpPr/>
            </xdr:nvGrpSpPr>
            <xdr:grpSpPr>
              <a:xfrm>
                <a:off x="10639425" y="8846987"/>
                <a:ext cx="8934452" cy="2479296"/>
                <a:chOff x="10636130" y="8846987"/>
                <a:chExt cx="10743085" cy="2479296"/>
              </a:xfrm>
            </xdr:grpSpPr>
            <xdr:grpSp>
              <xdr:nvGrpSpPr>
                <xdr:cNvPr id="221" name="群組 220">
                  <a:extLst>
                    <a:ext uri="{FF2B5EF4-FFF2-40B4-BE49-F238E27FC236}">
                      <a16:creationId xmlns:a16="http://schemas.microsoft.com/office/drawing/2014/main" id="{3042D3BD-3827-FCEA-B2AF-5AA16550B1E5}"/>
                    </a:ext>
                  </a:extLst>
                </xdr:cNvPr>
                <xdr:cNvGrpSpPr/>
              </xdr:nvGrpSpPr>
              <xdr:grpSpPr>
                <a:xfrm>
                  <a:off x="19114694" y="9212525"/>
                  <a:ext cx="2264521" cy="1878174"/>
                  <a:chOff x="20417120" y="8863853"/>
                  <a:chExt cx="2282906" cy="1904541"/>
                </a:xfrm>
              </xdr:grpSpPr>
              <xdr:pic>
                <xdr:nvPicPr>
                  <xdr:cNvPr id="250" name="그림 241">
                    <a:extLst>
                      <a:ext uri="{FF2B5EF4-FFF2-40B4-BE49-F238E27FC236}">
                        <a16:creationId xmlns:a16="http://schemas.microsoft.com/office/drawing/2014/main" id="{0C43AB24-7C8B-04F0-AFB1-19BD1A229E0A}"/>
                      </a:ext>
                    </a:extLst>
                  </xdr:cNvPr>
                  <xdr:cNvPicPr>
                    <a:picLocks noChangeAspect="1"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20423157" y="8863853"/>
                    <a:ext cx="2276869" cy="1035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1" name="AutoShape 167">
                    <a:extLst>
                      <a:ext uri="{FF2B5EF4-FFF2-40B4-BE49-F238E27FC236}">
                        <a16:creationId xmlns:a16="http://schemas.microsoft.com/office/drawing/2014/main" id="{73BF3E27-4E29-D127-86FB-7CED3B6BA3D2}"/>
                      </a:ext>
                    </a:extLst>
                  </xdr:cNvPr>
                  <xdr:cNvSpPr>
                    <a:spLocks/>
                  </xdr:cNvSpPr>
                </xdr:nvSpPr>
                <xdr:spPr bwMode="auto">
                  <a:xfrm>
                    <a:off x="20417120" y="9814877"/>
                    <a:ext cx="2256084" cy="953517"/>
                  </a:xfrm>
                  <a:prstGeom prst="borderCallout2">
                    <a:avLst>
                      <a:gd name="adj1" fmla="val -890"/>
                      <a:gd name="adj2" fmla="val 49860"/>
                      <a:gd name="adj3" fmla="val 3757"/>
                      <a:gd name="adj4" fmla="val 50828"/>
                      <a:gd name="adj5" fmla="val -45097"/>
                      <a:gd name="adj6" fmla="val 36980"/>
                    </a:avLst>
                  </a:prstGeom>
                  <a:solidFill>
                    <a:srgbClr val="FF0000"/>
                  </a:solidFill>
                  <a:ln w="9525">
                    <a:solidFill>
                      <a:srgbClr val="000000"/>
                    </a:solidFill>
                    <a:miter lim="800000"/>
                    <a:headEnd/>
                    <a:tailEnd/>
                  </a:ln>
                </xdr:spPr>
                <xdr:txBody>
                  <a:bodyPr vertOverflow="clip" wrap="square" lIns="36576" tIns="18288" rIns="0" bIns="18288" anchor="t" upright="1"/>
                  <a:lstStyle/>
                  <a:p>
                    <a:pPr algn="l" rtl="0">
                      <a:lnSpc>
                        <a:spcPts val="1600"/>
                      </a:lnSpc>
                      <a:defRPr sz="1000"/>
                    </a:pP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1. </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確認軟性</a:t>
                    </a:r>
                    <a:r>
                      <a:rPr lang="en-US" altLang="zh-TW" sz="1100" b="1" i="0" u="none" strike="noStrike" baseline="0">
                        <a:solidFill>
                          <a:sysClr val="windowText" lastClr="000000"/>
                        </a:solidFill>
                        <a:latin typeface="新細明體" panose="02020500000000000000" pitchFamily="18" charset="-120"/>
                        <a:ea typeface="新細明體" panose="02020500000000000000" pitchFamily="18" charset="-120"/>
                      </a:rPr>
                      <a:t>PVC SHEET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有無損壞，</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損</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壞的話就要更換。</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a:p>
                    <a:pPr algn="l" rtl="0">
                      <a:lnSpc>
                        <a:spcPts val="1500"/>
                      </a:lnSpc>
                      <a:defRPr sz="1000"/>
                    </a:pP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2. </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軟</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性</a:t>
                    </a:r>
                    <a:r>
                      <a:rPr lang="en-US" altLang="zh-TW" sz="1100" b="1" i="0" u="none" strike="noStrike" baseline="0">
                        <a:solidFill>
                          <a:sysClr val="windowText" lastClr="000000"/>
                        </a:solidFill>
                        <a:latin typeface="新細明體" panose="02020500000000000000" pitchFamily="18" charset="-120"/>
                        <a:ea typeface="新細明體" panose="02020500000000000000" pitchFamily="18" charset="-120"/>
                      </a:rPr>
                      <a:t>PVC SHEET</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上</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要貼</a:t>
                    </a:r>
                    <a:r>
                      <a:rPr lang="ko-KR" altLang="en-US" sz="1100" b="1" i="0" u="none" strike="noStrike" baseline="0">
                        <a:solidFill>
                          <a:sysClr val="windowText" lastClr="000000"/>
                        </a:solidFill>
                        <a:latin typeface="新細明體" panose="02020500000000000000" pitchFamily="18" charset="-120"/>
                        <a:ea typeface="맑은 고딕"/>
                      </a:rPr>
                      <a:t> </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緩衝材</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222" name="群組 221">
                  <a:extLst>
                    <a:ext uri="{FF2B5EF4-FFF2-40B4-BE49-F238E27FC236}">
                      <a16:creationId xmlns:a16="http://schemas.microsoft.com/office/drawing/2014/main" id="{731E4008-34AA-1BAA-EFCD-CF12DB174D70}"/>
                    </a:ext>
                  </a:extLst>
                </xdr:cNvPr>
                <xdr:cNvGrpSpPr/>
              </xdr:nvGrpSpPr>
              <xdr:grpSpPr>
                <a:xfrm>
                  <a:off x="10636130" y="9134827"/>
                  <a:ext cx="3314225" cy="1691097"/>
                  <a:chOff x="6345222" y="7124348"/>
                  <a:chExt cx="3341133" cy="1735089"/>
                </a:xfrm>
              </xdr:grpSpPr>
              <xdr:sp macro="" textlink="">
                <xdr:nvSpPr>
                  <xdr:cNvPr id="241" name="テキスト 192">
                    <a:extLst>
                      <a:ext uri="{FF2B5EF4-FFF2-40B4-BE49-F238E27FC236}">
                        <a16:creationId xmlns:a16="http://schemas.microsoft.com/office/drawing/2014/main" id="{C74E08C6-1A11-67D4-FF2D-F2640CB1E717}"/>
                      </a:ext>
                    </a:extLst>
                  </xdr:cNvPr>
                  <xdr:cNvSpPr>
                    <a:spLocks noChangeArrowheads="1"/>
                  </xdr:cNvSpPr>
                </xdr:nvSpPr>
                <xdr:spPr bwMode="auto">
                  <a:xfrm>
                    <a:off x="6364940" y="7124348"/>
                    <a:ext cx="1967085" cy="291709"/>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defRPr sz="1000"/>
                    </a:pPr>
                    <a:r>
                      <a:rPr lang="en-US" altLang="ko-KR" sz="1000" b="1" i="0" u="none" strike="noStrike" baseline="0">
                        <a:solidFill>
                          <a:sysClr val="windowText" lastClr="000000"/>
                        </a:solidFill>
                        <a:latin typeface="新細明體" panose="02020500000000000000" pitchFamily="18" charset="-120"/>
                        <a:ea typeface="新細明體" panose="02020500000000000000" pitchFamily="18" charset="-120"/>
                      </a:rPr>
                      <a:t>Craft Tape </a:t>
                    </a:r>
                    <a:r>
                      <a:rPr lang="zh-TW" altLang="en-US" sz="1000" b="1" i="0" u="none" strike="noStrike" baseline="0">
                        <a:solidFill>
                          <a:sysClr val="windowText" lastClr="000000"/>
                        </a:solidFill>
                        <a:latin typeface="新細明體" panose="02020500000000000000" pitchFamily="18" charset="-120"/>
                        <a:ea typeface="新細明體" panose="02020500000000000000" pitchFamily="18" charset="-120"/>
                      </a:rPr>
                      <a:t>黏貼</a:t>
                    </a:r>
                    <a:r>
                      <a:rPr lang="ja-JP" altLang="en-US" sz="1000" b="1" i="0" u="none" strike="noStrike" baseline="0">
                        <a:solidFill>
                          <a:sysClr val="windowText" lastClr="000000"/>
                        </a:solidFill>
                        <a:latin typeface="新細明體" panose="02020500000000000000" pitchFamily="18" charset="-120"/>
                        <a:ea typeface="新細明體" panose="02020500000000000000" pitchFamily="18" charset="-120"/>
                      </a:rPr>
                      <a:t>方法</a:t>
                    </a:r>
                    <a:r>
                      <a:rPr lang="en-US" altLang="ja-JP" sz="10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zh-TW" altLang="en-US" sz="1000" b="1" i="0" u="none" strike="noStrike" baseline="0">
                        <a:solidFill>
                          <a:sysClr val="windowText" lastClr="000000"/>
                        </a:solidFill>
                        <a:latin typeface="新細明體" panose="02020500000000000000" pitchFamily="18" charset="-120"/>
                        <a:ea typeface="新細明體" panose="02020500000000000000" pitchFamily="18" charset="-120"/>
                      </a:rPr>
                      <a:t>圖六）</a:t>
                    </a:r>
                    <a:endParaRPr lang="ko-KR" altLang="en-US" sz="1000" b="1" i="0" u="none" strike="noStrike" baseline="0">
                      <a:solidFill>
                        <a:sysClr val="windowText" lastClr="000000"/>
                      </a:solidFill>
                      <a:latin typeface="新細明體" panose="02020500000000000000" pitchFamily="18" charset="-120"/>
                      <a:ea typeface="+mn-ea"/>
                    </a:endParaRPr>
                  </a:p>
                </xdr:txBody>
              </xdr:sp>
              <xdr:sp macro="" textlink="">
                <xdr:nvSpPr>
                  <xdr:cNvPr id="242" name="직사각형 201">
                    <a:extLst>
                      <a:ext uri="{FF2B5EF4-FFF2-40B4-BE49-F238E27FC236}">
                        <a16:creationId xmlns:a16="http://schemas.microsoft.com/office/drawing/2014/main" id="{AC559164-7B14-7BE7-7237-42EB34CD5417}"/>
                      </a:ext>
                    </a:extLst>
                  </xdr:cNvPr>
                  <xdr:cNvSpPr/>
                </xdr:nvSpPr>
                <xdr:spPr>
                  <a:xfrm>
                    <a:off x="7368980" y="8215686"/>
                    <a:ext cx="2139894" cy="535254"/>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243" name="아래쪽 화살표 202">
                    <a:extLst>
                      <a:ext uri="{FF2B5EF4-FFF2-40B4-BE49-F238E27FC236}">
                        <a16:creationId xmlns:a16="http://schemas.microsoft.com/office/drawing/2014/main" id="{619008B0-AAE7-CDC2-F7D9-CC2861DE87CB}"/>
                      </a:ext>
                    </a:extLst>
                  </xdr:cNvPr>
                  <xdr:cNvSpPr/>
                </xdr:nvSpPr>
                <xdr:spPr>
                  <a:xfrm rot="16200000">
                    <a:off x="7638330" y="8131976"/>
                    <a:ext cx="247874" cy="64975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244" name="그룹 283">
                    <a:extLst>
                      <a:ext uri="{FF2B5EF4-FFF2-40B4-BE49-F238E27FC236}">
                        <a16:creationId xmlns:a16="http://schemas.microsoft.com/office/drawing/2014/main" id="{22A6157A-6F38-FC89-7604-7BDFF293C551}"/>
                      </a:ext>
                    </a:extLst>
                  </xdr:cNvPr>
                  <xdr:cNvGrpSpPr>
                    <a:grpSpLocks/>
                  </xdr:cNvGrpSpPr>
                </xdr:nvGrpSpPr>
                <xdr:grpSpPr bwMode="auto">
                  <a:xfrm rot="5400000">
                    <a:off x="6584536" y="8117281"/>
                    <a:ext cx="786101" cy="698211"/>
                    <a:chOff x="171453" y="7687358"/>
                    <a:chExt cx="2666997" cy="672192"/>
                  </a:xfrm>
                </xdr:grpSpPr>
                <xdr:sp macro="" textlink="">
                  <xdr:nvSpPr>
                    <xdr:cNvPr id="247" name="AutoShape 495">
                      <a:extLst>
                        <a:ext uri="{FF2B5EF4-FFF2-40B4-BE49-F238E27FC236}">
                          <a16:creationId xmlns:a16="http://schemas.microsoft.com/office/drawing/2014/main" id="{E6BB5524-C5F9-8F70-F70C-8D1439705FA1}"/>
                        </a:ext>
                      </a:extLst>
                    </xdr:cNvPr>
                    <xdr:cNvSpPr>
                      <a:spLocks noChangeArrowheads="1"/>
                    </xdr:cNvSpPr>
                  </xdr:nvSpPr>
                  <xdr:spPr bwMode="auto">
                    <a:xfrm rot="-5400000">
                      <a:off x="1168856" y="6689955"/>
                      <a:ext cx="672192" cy="2666997"/>
                    </a:xfrm>
                    <a:prstGeom prst="can">
                      <a:avLst>
                        <a:gd name="adj" fmla="val 45646"/>
                      </a:avLst>
                    </a:prstGeom>
                    <a:solidFill>
                      <a:srgbClr val="FFFF99"/>
                    </a:solidFill>
                    <a:ln w="9525">
                      <a:solidFill>
                        <a:srgbClr val="000000"/>
                      </a:solidFill>
                      <a:round/>
                      <a:headEnd/>
                      <a:tailEnd/>
                    </a:ln>
                  </xdr:spPr>
                </xdr:sp>
                <xdr:sp macro="" textlink="">
                  <xdr:nvSpPr>
                    <xdr:cNvPr id="248" name="Oval 496">
                      <a:extLst>
                        <a:ext uri="{FF2B5EF4-FFF2-40B4-BE49-F238E27FC236}">
                          <a16:creationId xmlns:a16="http://schemas.microsoft.com/office/drawing/2014/main" id="{B635C82B-34C5-7490-BFBD-85FCD0F2EACE}"/>
                        </a:ext>
                      </a:extLst>
                    </xdr:cNvPr>
                    <xdr:cNvSpPr>
                      <a:spLocks noChangeArrowheads="1"/>
                    </xdr:cNvSpPr>
                  </xdr:nvSpPr>
                  <xdr:spPr bwMode="auto">
                    <a:xfrm rot="-5400000">
                      <a:off x="398953" y="7840941"/>
                      <a:ext cx="380419" cy="357637"/>
                    </a:xfrm>
                    <a:prstGeom prst="ellipse">
                      <a:avLst/>
                    </a:prstGeom>
                    <a:solidFill>
                      <a:srgbClr val="000000"/>
                    </a:solidFill>
                    <a:ln w="9525">
                      <a:solidFill>
                        <a:srgbClr val="000000"/>
                      </a:solidFill>
                      <a:round/>
                      <a:headEnd/>
                      <a:tailEnd/>
                    </a:ln>
                  </xdr:spPr>
                </xdr:sp>
                <xdr:sp macro="" textlink="">
                  <xdr:nvSpPr>
                    <xdr:cNvPr id="249" name="TextBox 206">
                      <a:extLst>
                        <a:ext uri="{FF2B5EF4-FFF2-40B4-BE49-F238E27FC236}">
                          <a16:creationId xmlns:a16="http://schemas.microsoft.com/office/drawing/2014/main" id="{EABD1103-A8F2-1635-BDA8-FFB253857FC7}"/>
                        </a:ext>
                      </a:extLst>
                    </xdr:cNvPr>
                    <xdr:cNvSpPr txBox="1"/>
                  </xdr:nvSpPr>
                  <xdr:spPr>
                    <a:xfrm>
                      <a:off x="849611" y="7751815"/>
                      <a:ext cx="1933291" cy="451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nSpc>
                          <a:spcPts val="1100"/>
                        </a:lnSpc>
                      </a:pPr>
                      <a:r>
                        <a:rPr lang="en-US" altLang="ko-KR" sz="1100">
                          <a:solidFill>
                            <a:sysClr val="windowText" lastClr="000000"/>
                          </a:solidFill>
                          <a:latin typeface="新細明體" panose="02020500000000000000" pitchFamily="18" charset="-120"/>
                          <a:ea typeface="新細明體" panose="02020500000000000000" pitchFamily="18" charset="-120"/>
                        </a:rPr>
                        <a:t>Craft Tape</a:t>
                      </a:r>
                      <a:endParaRPr lang="ko-KR" altLang="en-US" sz="1100">
                        <a:solidFill>
                          <a:sysClr val="windowText" lastClr="000000"/>
                        </a:solidFill>
                        <a:latin typeface="新細明體" panose="02020500000000000000" pitchFamily="18" charset="-120"/>
                      </a:endParaRPr>
                    </a:p>
                  </xdr:txBody>
                </xdr:sp>
              </xdr:grpSp>
              <xdr:sp macro="" textlink="">
                <xdr:nvSpPr>
                  <xdr:cNvPr id="245" name="TextBox 207">
                    <a:extLst>
                      <a:ext uri="{FF2B5EF4-FFF2-40B4-BE49-F238E27FC236}">
                        <a16:creationId xmlns:a16="http://schemas.microsoft.com/office/drawing/2014/main" id="{AD2C57A8-58B0-1BF7-B627-279B72F357AD}"/>
                      </a:ext>
                    </a:extLst>
                  </xdr:cNvPr>
                  <xdr:cNvSpPr txBox="1"/>
                </xdr:nvSpPr>
                <xdr:spPr>
                  <a:xfrm>
                    <a:off x="8222094" y="8366439"/>
                    <a:ext cx="540973" cy="227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a:solidFill>
                          <a:sysClr val="windowText" lastClr="000000"/>
                        </a:solidFill>
                        <a:latin typeface="新細明體" panose="02020500000000000000" pitchFamily="18" charset="-120"/>
                        <a:ea typeface="新細明體" panose="02020500000000000000" pitchFamily="18" charset="-120"/>
                      </a:rPr>
                      <a:t>M-flat</a:t>
                    </a:r>
                    <a:endParaRPr lang="ko-KR" altLang="en-US" sz="1100">
                      <a:solidFill>
                        <a:sysClr val="windowText" lastClr="000000"/>
                      </a:solidFill>
                      <a:latin typeface="新細明體" panose="02020500000000000000" pitchFamily="18" charset="-120"/>
                    </a:endParaRPr>
                  </a:p>
                </xdr:txBody>
              </xdr:sp>
              <xdr:sp macro="" textlink="">
                <xdr:nvSpPr>
                  <xdr:cNvPr id="246" name="文字方塊 245">
                    <a:extLst>
                      <a:ext uri="{FF2B5EF4-FFF2-40B4-BE49-F238E27FC236}">
                        <a16:creationId xmlns:a16="http://schemas.microsoft.com/office/drawing/2014/main" id="{AC641D09-CA0C-EB59-928F-7F3CBBCF2F31}"/>
                      </a:ext>
                    </a:extLst>
                  </xdr:cNvPr>
                  <xdr:cNvSpPr txBox="1"/>
                </xdr:nvSpPr>
                <xdr:spPr>
                  <a:xfrm>
                    <a:off x="6345222" y="7441276"/>
                    <a:ext cx="3341133" cy="695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 ① 取一段</a:t>
                    </a:r>
                    <a:r>
                      <a:rPr kumimoji="1" lang="en-US" altLang="ja-JP" sz="1100">
                        <a:solidFill>
                          <a:sysClr val="windowText" lastClr="000000"/>
                        </a:solidFill>
                        <a:latin typeface="新細明體" panose="02020500000000000000" pitchFamily="18" charset="-120"/>
                        <a:ea typeface="新細明體" panose="02020500000000000000" pitchFamily="18" charset="-120"/>
                      </a:rPr>
                      <a:t>Craft Tape</a:t>
                    </a:r>
                    <a:r>
                      <a:rPr kumimoji="1" lang="ja-JP" altLang="en-US" sz="1100">
                        <a:solidFill>
                          <a:sysClr val="windowText" lastClr="000000"/>
                        </a:solidFill>
                        <a:latin typeface="新細明體" panose="02020500000000000000" pitchFamily="18" charset="-120"/>
                        <a:ea typeface="新細明體" panose="02020500000000000000" pitchFamily="18" charset="-120"/>
                      </a:rPr>
                      <a:t>橫放在桌面上</a:t>
                    </a:r>
                    <a:r>
                      <a:rPr kumimoji="1" lang="en-US" altLang="ja-JP" sz="1100">
                        <a:solidFill>
                          <a:sysClr val="windowText" lastClr="000000"/>
                        </a:solidFill>
                        <a:latin typeface="新細明體" panose="02020500000000000000" pitchFamily="18" charset="-120"/>
                        <a:ea typeface="新細明體" panose="02020500000000000000" pitchFamily="18" charset="-120"/>
                      </a:rPr>
                      <a:t>,</a:t>
                    </a:r>
                    <a:r>
                      <a:rPr kumimoji="1" lang="ja-JP" altLang="en-US" sz="1100">
                        <a:solidFill>
                          <a:sysClr val="windowText" lastClr="000000"/>
                        </a:solidFill>
                        <a:latin typeface="新細明體" panose="02020500000000000000" pitchFamily="18" charset="-120"/>
                        <a:ea typeface="新細明體" panose="02020500000000000000" pitchFamily="18" charset="-120"/>
                      </a:rPr>
                      <a:t>再將</a:t>
                    </a:r>
                    <a:r>
                      <a:rPr kumimoji="1" lang="en-US" altLang="ja-JP" sz="1100">
                        <a:solidFill>
                          <a:sysClr val="windowText" lastClr="000000"/>
                        </a:solidFill>
                        <a:latin typeface="新細明體" panose="02020500000000000000" pitchFamily="18" charset="-120"/>
                        <a:ea typeface="新細明體" panose="02020500000000000000" pitchFamily="18" charset="-120"/>
                      </a:rPr>
                      <a:t>M-Falt</a:t>
                    </a:r>
                    <a:r>
                      <a:rPr kumimoji="1" lang="ja-JP" altLang="en-US" sz="1100">
                        <a:solidFill>
                          <a:sysClr val="windowText" lastClr="000000"/>
                        </a:solidFill>
                        <a:latin typeface="新細明體" panose="02020500000000000000" pitchFamily="18" charset="-120"/>
                        <a:ea typeface="新細明體" panose="02020500000000000000" pitchFamily="18" charset="-120"/>
                      </a:rPr>
                      <a:t>貼在</a:t>
                    </a:r>
                    <a:r>
                      <a:rPr kumimoji="1" lang="en-US" altLang="ja-JP" sz="1100">
                        <a:solidFill>
                          <a:sysClr val="windowText" lastClr="000000"/>
                        </a:solidFill>
                        <a:latin typeface="新細明體" panose="02020500000000000000" pitchFamily="18" charset="-120"/>
                        <a:ea typeface="新細明體" panose="02020500000000000000" pitchFamily="18" charset="-120"/>
                      </a:rPr>
                      <a:t>Tape</a:t>
                    </a:r>
                    <a:r>
                      <a:rPr kumimoji="1" lang="ja-JP" altLang="en-US" sz="1100">
                        <a:solidFill>
                          <a:sysClr val="windowText" lastClr="000000"/>
                        </a:solidFill>
                        <a:latin typeface="新細明體" panose="02020500000000000000" pitchFamily="18" charset="-120"/>
                        <a:ea typeface="新細明體" panose="02020500000000000000" pitchFamily="18" charset="-120"/>
                      </a:rPr>
                      <a:t>上。</a:t>
                    </a:r>
                    <a:r>
                      <a:rPr kumimoji="1" lang="en-US" altLang="ja-JP" sz="1100">
                        <a:solidFill>
                          <a:sysClr val="windowText" lastClr="000000"/>
                        </a:solidFill>
                        <a:latin typeface="新細明體" panose="02020500000000000000" pitchFamily="18" charset="-120"/>
                        <a:ea typeface="新細明體" panose="02020500000000000000" pitchFamily="18" charset="-120"/>
                      </a:rPr>
                      <a:t>(</a:t>
                    </a:r>
                    <a:r>
                      <a:rPr kumimoji="1" lang="ja-JP" altLang="en-US" sz="1100">
                        <a:solidFill>
                          <a:sysClr val="windowText" lastClr="000000"/>
                        </a:solidFill>
                        <a:latin typeface="新細明體" panose="02020500000000000000" pitchFamily="18" charset="-120"/>
                        <a:ea typeface="新細明體" panose="02020500000000000000" pitchFamily="18" charset="-120"/>
                      </a:rPr>
                      <a:t>長度及貼法請參考下圖</a:t>
                    </a:r>
                    <a:r>
                      <a:rPr kumimoji="1" lang="en-US" altLang="ja-JP" sz="1100">
                        <a:solidFill>
                          <a:sysClr val="windowText" lastClr="000000"/>
                        </a:solidFill>
                        <a:latin typeface="新細明體" panose="02020500000000000000" pitchFamily="18" charset="-120"/>
                        <a:ea typeface="新細明體" panose="02020500000000000000" pitchFamily="18" charset="-120"/>
                      </a:rPr>
                      <a:t>)</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223" name="文字方塊 222">
                  <a:extLst>
                    <a:ext uri="{FF2B5EF4-FFF2-40B4-BE49-F238E27FC236}">
                      <a16:creationId xmlns:a16="http://schemas.microsoft.com/office/drawing/2014/main" id="{9B2354A2-8A7B-E674-E2F6-B05A5E8F2CD4}"/>
                    </a:ext>
                  </a:extLst>
                </xdr:cNvPr>
                <xdr:cNvSpPr txBox="1"/>
              </xdr:nvSpPr>
              <xdr:spPr>
                <a:xfrm>
                  <a:off x="16341645" y="8846987"/>
                  <a:ext cx="2848056" cy="897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 ③ 將下方</a:t>
                  </a:r>
                  <a:r>
                    <a:rPr kumimoji="1" lang="en-US" altLang="ja-JP" sz="1100">
                      <a:solidFill>
                        <a:sysClr val="windowText" lastClr="000000"/>
                      </a:solidFill>
                      <a:latin typeface="新細明體" panose="02020500000000000000" pitchFamily="18" charset="-120"/>
                      <a:ea typeface="新細明體" panose="02020500000000000000" pitchFamily="18" charset="-120"/>
                    </a:rPr>
                    <a:t>M-Flat</a:t>
                  </a:r>
                  <a:r>
                    <a:rPr kumimoji="1" lang="ja-JP" altLang="en-US" sz="1100">
                      <a:solidFill>
                        <a:sysClr val="windowText" lastClr="000000"/>
                      </a:solidFill>
                      <a:latin typeface="新細明體" panose="02020500000000000000" pitchFamily="18" charset="-120"/>
                      <a:ea typeface="新細明體" panose="02020500000000000000" pitchFamily="18" charset="-120"/>
                    </a:rPr>
                    <a:t>及牛皮紙插入</a:t>
                  </a:r>
                  <a:r>
                    <a:rPr kumimoji="1" lang="en-US" altLang="ja-JP" sz="1100">
                      <a:solidFill>
                        <a:sysClr val="windowText" lastClr="000000"/>
                      </a:solidFill>
                      <a:latin typeface="新細明體" panose="02020500000000000000" pitchFamily="18" charset="-120"/>
                      <a:ea typeface="新細明體" panose="02020500000000000000" pitchFamily="18" charset="-120"/>
                    </a:rPr>
                    <a:t>PL</a:t>
                  </a:r>
                  <a:r>
                    <a:rPr kumimoji="1" lang="ja-JP" altLang="en-US" sz="1100">
                      <a:solidFill>
                        <a:sysClr val="windowText" lastClr="000000"/>
                      </a:solidFill>
                      <a:latin typeface="新細明體" panose="02020500000000000000" pitchFamily="18" charset="-120"/>
                      <a:ea typeface="新細明體" panose="02020500000000000000" pitchFamily="18" charset="-120"/>
                    </a:rPr>
                    <a:t>背板</a:t>
                  </a:r>
                  <a:r>
                    <a:rPr kumimoji="1" lang="zh-TW" altLang="en-US" sz="1100">
                      <a:solidFill>
                        <a:sysClr val="windowText" lastClr="000000"/>
                      </a:solidFill>
                      <a:latin typeface="新細明體" panose="02020500000000000000" pitchFamily="18" charset="-120"/>
                      <a:ea typeface="新細明體" panose="02020500000000000000" pitchFamily="18" charset="-120"/>
                    </a:rPr>
                    <a:t>底部</a:t>
                  </a:r>
                  <a:r>
                    <a:rPr kumimoji="1" lang="ja-JP" altLang="en-US" sz="1100">
                      <a:solidFill>
                        <a:sysClr val="windowText" lastClr="000000"/>
                      </a:solidFill>
                      <a:latin typeface="新細明體" panose="02020500000000000000" pitchFamily="18" charset="-120"/>
                      <a:ea typeface="新細明體" panose="02020500000000000000" pitchFamily="18" charset="-120"/>
                    </a:rPr>
                    <a:t>細</a:t>
                  </a:r>
                  <a:r>
                    <a:rPr kumimoji="1" lang="ja-JP" altLang="ja-JP" sz="1100">
                      <a:solidFill>
                        <a:sysClr val="windowText" lastClr="000000"/>
                      </a:solidFill>
                      <a:effectLst/>
                      <a:latin typeface="新細明體" panose="02020500000000000000" pitchFamily="18" charset="-120"/>
                      <a:ea typeface="新細明體" panose="02020500000000000000" pitchFamily="18" charset="-120"/>
                      <a:cs typeface="+mn-cs"/>
                    </a:rPr>
                    <a:t>縫</a:t>
                  </a:r>
                  <a:r>
                    <a:rPr kumimoji="1" lang="ja-JP" altLang="en-US" sz="1100">
                      <a:solidFill>
                        <a:sysClr val="windowText" lastClr="000000"/>
                      </a:solidFill>
                      <a:latin typeface="新細明體" panose="02020500000000000000" pitchFamily="18" charset="-120"/>
                      <a:ea typeface="新細明體" panose="02020500000000000000" pitchFamily="18" charset="-120"/>
                    </a:rPr>
                    <a:t>固定。</a:t>
                  </a:r>
                </a:p>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M-Flat</a:t>
                  </a:r>
                  <a:r>
                    <a:rPr kumimoji="1" lang="zh-TW" altLang="en-US" sz="1100">
                      <a:solidFill>
                        <a:sysClr val="windowText" lastClr="000000"/>
                      </a:solidFill>
                      <a:latin typeface="新細明體" panose="02020500000000000000" pitchFamily="18" charset="-120"/>
                      <a:ea typeface="新細明體" panose="02020500000000000000" pitchFamily="18" charset="-120"/>
                    </a:rPr>
                    <a:t>及上、左、右三方牛皮紙膠帶反摺黏貼於</a:t>
                  </a:r>
                  <a:r>
                    <a:rPr kumimoji="1" lang="en-US" altLang="zh-TW" sz="1100">
                      <a:solidFill>
                        <a:sysClr val="windowText" lastClr="000000"/>
                      </a:solidFill>
                      <a:latin typeface="新細明體" panose="02020500000000000000" pitchFamily="18" charset="-120"/>
                      <a:ea typeface="新細明體" panose="02020500000000000000" pitchFamily="18" charset="-120"/>
                    </a:rPr>
                    <a:t>PL</a:t>
                  </a:r>
                  <a:r>
                    <a:rPr kumimoji="1" lang="zh-TW" altLang="en-US" sz="1100">
                      <a:solidFill>
                        <a:sysClr val="windowText" lastClr="000000"/>
                      </a:solidFill>
                      <a:latin typeface="新細明體" panose="02020500000000000000" pitchFamily="18" charset="-120"/>
                      <a:ea typeface="新細明體" panose="02020500000000000000" pitchFamily="18" charset="-120"/>
                    </a:rPr>
                    <a:t>底棧上。</a:t>
                  </a:r>
                  <a:endParaRPr kumimoji="1" lang="en-US" altLang="zh-TW" sz="1100">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224" name="群組 223">
                  <a:extLst>
                    <a:ext uri="{FF2B5EF4-FFF2-40B4-BE49-F238E27FC236}">
                      <a16:creationId xmlns:a16="http://schemas.microsoft.com/office/drawing/2014/main" id="{CA7ABE81-9BC1-B647-8FA6-290B658532AC}"/>
                    </a:ext>
                  </a:extLst>
                </xdr:cNvPr>
                <xdr:cNvGrpSpPr/>
              </xdr:nvGrpSpPr>
              <xdr:grpSpPr>
                <a:xfrm>
                  <a:off x="13829445" y="8925514"/>
                  <a:ext cx="2848054" cy="2400769"/>
                  <a:chOff x="13829445" y="8925514"/>
                  <a:chExt cx="2848054" cy="2400769"/>
                </a:xfrm>
              </xdr:grpSpPr>
              <xdr:grpSp>
                <xdr:nvGrpSpPr>
                  <xdr:cNvPr id="225" name="群組 224">
                    <a:extLst>
                      <a:ext uri="{FF2B5EF4-FFF2-40B4-BE49-F238E27FC236}">
                        <a16:creationId xmlns:a16="http://schemas.microsoft.com/office/drawing/2014/main" id="{ACECEAFE-E11A-7EF7-DD66-2422AC17221D}"/>
                      </a:ext>
                    </a:extLst>
                  </xdr:cNvPr>
                  <xdr:cNvGrpSpPr/>
                </xdr:nvGrpSpPr>
                <xdr:grpSpPr>
                  <a:xfrm>
                    <a:off x="13829445" y="8925514"/>
                    <a:ext cx="2848054" cy="2400769"/>
                    <a:chOff x="13829445" y="8925514"/>
                    <a:chExt cx="2848054" cy="2400769"/>
                  </a:xfrm>
                </xdr:grpSpPr>
                <xdr:grpSp>
                  <xdr:nvGrpSpPr>
                    <xdr:cNvPr id="227" name="群組 226">
                      <a:extLst>
                        <a:ext uri="{FF2B5EF4-FFF2-40B4-BE49-F238E27FC236}">
                          <a16:creationId xmlns:a16="http://schemas.microsoft.com/office/drawing/2014/main" id="{4AAE49BF-1F11-CCC7-B88C-38EDB8B241D7}"/>
                        </a:ext>
                      </a:extLst>
                    </xdr:cNvPr>
                    <xdr:cNvGrpSpPr/>
                  </xdr:nvGrpSpPr>
                  <xdr:grpSpPr>
                    <a:xfrm>
                      <a:off x="13883183" y="8925514"/>
                      <a:ext cx="2525633" cy="875039"/>
                      <a:chOff x="6665732" y="8444004"/>
                      <a:chExt cx="3064505" cy="1351028"/>
                    </a:xfrm>
                  </xdr:grpSpPr>
                  <xdr:sp macro="" textlink="">
                    <xdr:nvSpPr>
                      <xdr:cNvPr id="236" name="직사각형 208">
                        <a:extLst>
                          <a:ext uri="{FF2B5EF4-FFF2-40B4-BE49-F238E27FC236}">
                            <a16:creationId xmlns:a16="http://schemas.microsoft.com/office/drawing/2014/main" id="{03A0D7E1-7821-C5FB-1C2D-5CB945071A5E}"/>
                          </a:ext>
                        </a:extLst>
                      </xdr:cNvPr>
                      <xdr:cNvSpPr/>
                    </xdr:nvSpPr>
                    <xdr:spPr>
                      <a:xfrm>
                        <a:off x="6895173" y="9006693"/>
                        <a:ext cx="2679011" cy="535256"/>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237" name="직사각형 209">
                        <a:extLst>
                          <a:ext uri="{FF2B5EF4-FFF2-40B4-BE49-F238E27FC236}">
                            <a16:creationId xmlns:a16="http://schemas.microsoft.com/office/drawing/2014/main" id="{9C6C67E4-D03E-FC88-A95E-41D2893B52EE}"/>
                          </a:ext>
                        </a:extLst>
                      </xdr:cNvPr>
                      <xdr:cNvSpPr/>
                    </xdr:nvSpPr>
                    <xdr:spPr>
                      <a:xfrm>
                        <a:off x="6665732" y="8444004"/>
                        <a:ext cx="3064505" cy="1263093"/>
                      </a:xfrm>
                      <a:prstGeom prst="rect">
                        <a:avLst/>
                      </a:prstGeom>
                      <a:solidFill>
                        <a:srgbClr val="FFE38B">
                          <a:alpha val="52157"/>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cxnSp macro="">
                    <xdr:nvCxnSpPr>
                      <xdr:cNvPr id="238" name="직선 화살표 연결선 211">
                        <a:extLst>
                          <a:ext uri="{FF2B5EF4-FFF2-40B4-BE49-F238E27FC236}">
                            <a16:creationId xmlns:a16="http://schemas.microsoft.com/office/drawing/2014/main" id="{15C1CC3A-1C26-2F4A-0F37-22733D5D4949}"/>
                          </a:ext>
                        </a:extLst>
                      </xdr:cNvPr>
                      <xdr:cNvCxnSpPr/>
                    </xdr:nvCxnSpPr>
                    <xdr:spPr>
                      <a:xfrm flipH="1">
                        <a:off x="8458794" y="9486932"/>
                        <a:ext cx="7886" cy="308100"/>
                      </a:xfrm>
                      <a:prstGeom prst="straightConnector1">
                        <a:avLst/>
                      </a:prstGeom>
                      <a:ln>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239" name="TextBox 213">
                        <a:extLst>
                          <a:ext uri="{FF2B5EF4-FFF2-40B4-BE49-F238E27FC236}">
                            <a16:creationId xmlns:a16="http://schemas.microsoft.com/office/drawing/2014/main" id="{322A5495-128D-5530-C1D1-4E10F1F8BD89}"/>
                          </a:ext>
                        </a:extLst>
                      </xdr:cNvPr>
                      <xdr:cNvSpPr txBox="1"/>
                    </xdr:nvSpPr>
                    <xdr:spPr>
                      <a:xfrm>
                        <a:off x="6767051" y="9467732"/>
                        <a:ext cx="1675444" cy="2753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下方</a:t>
                        </a:r>
                        <a:r>
                          <a:rPr lang="en-US" altLang="zh-TW" sz="1200" b="0">
                            <a:solidFill>
                              <a:sysClr val="windowText" lastClr="000000"/>
                            </a:solidFill>
                            <a:latin typeface="新細明體" panose="02020500000000000000" pitchFamily="18" charset="-120"/>
                            <a:ea typeface="新細明體" panose="02020500000000000000" pitchFamily="18" charset="-120"/>
                          </a:rPr>
                          <a:t>〉10mm</a:t>
                        </a:r>
                      </a:p>
                    </xdr:txBody>
                  </xdr:sp>
                  <xdr:sp macro="" textlink="">
                    <xdr:nvSpPr>
                      <xdr:cNvPr id="240" name="TextBox 213">
                        <a:extLst>
                          <a:ext uri="{FF2B5EF4-FFF2-40B4-BE49-F238E27FC236}">
                            <a16:creationId xmlns:a16="http://schemas.microsoft.com/office/drawing/2014/main" id="{45E0D523-D793-40E3-7BBB-BB4F79A47DB2}"/>
                          </a:ext>
                        </a:extLst>
                      </xdr:cNvPr>
                      <xdr:cNvSpPr txBox="1"/>
                    </xdr:nvSpPr>
                    <xdr:spPr>
                      <a:xfrm>
                        <a:off x="6748556" y="8582836"/>
                        <a:ext cx="1661337" cy="311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上方</a:t>
                        </a:r>
                        <a:r>
                          <a:rPr lang="en-US" altLang="zh-TW" sz="1200" b="0">
                            <a:solidFill>
                              <a:sysClr val="windowText" lastClr="000000"/>
                            </a:solidFill>
                            <a:latin typeface="新細明體" panose="02020500000000000000" pitchFamily="18" charset="-120"/>
                            <a:ea typeface="新細明體" panose="02020500000000000000" pitchFamily="18" charset="-120"/>
                          </a:rPr>
                          <a:t>〉50mm</a:t>
                        </a:r>
                      </a:p>
                    </xdr:txBody>
                  </xdr:sp>
                </xdr:grpSp>
                <xdr:grpSp>
                  <xdr:nvGrpSpPr>
                    <xdr:cNvPr id="228" name="群組 227">
                      <a:extLst>
                        <a:ext uri="{FF2B5EF4-FFF2-40B4-BE49-F238E27FC236}">
                          <a16:creationId xmlns:a16="http://schemas.microsoft.com/office/drawing/2014/main" id="{5589D2AD-4006-7FCB-7DC2-161A50E33353}"/>
                        </a:ext>
                      </a:extLst>
                    </xdr:cNvPr>
                    <xdr:cNvGrpSpPr/>
                  </xdr:nvGrpSpPr>
                  <xdr:grpSpPr>
                    <a:xfrm>
                      <a:off x="13829448" y="10428801"/>
                      <a:ext cx="2565934" cy="636643"/>
                      <a:chOff x="11903818" y="8829479"/>
                      <a:chExt cx="2490594" cy="674550"/>
                    </a:xfrm>
                  </xdr:grpSpPr>
                  <xdr:sp macro="" textlink="">
                    <xdr:nvSpPr>
                      <xdr:cNvPr id="233" name="직사각형 209">
                        <a:extLst>
                          <a:ext uri="{FF2B5EF4-FFF2-40B4-BE49-F238E27FC236}">
                            <a16:creationId xmlns:a16="http://schemas.microsoft.com/office/drawing/2014/main" id="{459B5AE6-B107-DE60-D051-ABAE327CB06F}"/>
                          </a:ext>
                        </a:extLst>
                      </xdr:cNvPr>
                      <xdr:cNvSpPr/>
                    </xdr:nvSpPr>
                    <xdr:spPr>
                      <a:xfrm>
                        <a:off x="11903818" y="8829479"/>
                        <a:ext cx="2490594" cy="606213"/>
                      </a:xfrm>
                      <a:prstGeom prst="rect">
                        <a:avLst/>
                      </a:prstGeom>
                      <a:solidFill>
                        <a:srgbClr val="FFE38B">
                          <a:alpha val="52157"/>
                        </a:srgbClr>
                      </a:solidFill>
                      <a:ln w="635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234" name="직사각형 208">
                        <a:extLst>
                          <a:ext uri="{FF2B5EF4-FFF2-40B4-BE49-F238E27FC236}">
                            <a16:creationId xmlns:a16="http://schemas.microsoft.com/office/drawing/2014/main" id="{E1DFF545-5557-D5EF-4D03-23CA117AF6DB}"/>
                          </a:ext>
                        </a:extLst>
                      </xdr:cNvPr>
                      <xdr:cNvSpPr/>
                    </xdr:nvSpPr>
                    <xdr:spPr>
                      <a:xfrm>
                        <a:off x="12129603" y="9041837"/>
                        <a:ext cx="2077120" cy="462192"/>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235" name="矩形 234">
                        <a:extLst>
                          <a:ext uri="{FF2B5EF4-FFF2-40B4-BE49-F238E27FC236}">
                            <a16:creationId xmlns:a16="http://schemas.microsoft.com/office/drawing/2014/main" id="{D15EACD7-F11A-484F-4580-1ECA00CBCC3B}"/>
                          </a:ext>
                        </a:extLst>
                      </xdr:cNvPr>
                      <xdr:cNvSpPr/>
                    </xdr:nvSpPr>
                    <xdr:spPr>
                      <a:xfrm>
                        <a:off x="12128403" y="9416947"/>
                        <a:ext cx="2078689" cy="80596"/>
                      </a:xfrm>
                      <a:prstGeom prst="rect">
                        <a:avLst/>
                      </a:prstGeom>
                      <a:solidFill>
                        <a:schemeClr val="accent6">
                          <a:lumMod val="40000"/>
                          <a:lumOff val="60000"/>
                        </a:schemeClr>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229" name="箭號: 向下 228">
                      <a:extLst>
                        <a:ext uri="{FF2B5EF4-FFF2-40B4-BE49-F238E27FC236}">
                          <a16:creationId xmlns:a16="http://schemas.microsoft.com/office/drawing/2014/main" id="{993C522D-35ED-C15F-A832-3158047F88F8}"/>
                        </a:ext>
                      </a:extLst>
                    </xdr:cNvPr>
                    <xdr:cNvSpPr/>
                  </xdr:nvSpPr>
                  <xdr:spPr>
                    <a:xfrm>
                      <a:off x="14857403" y="9797369"/>
                      <a:ext cx="278358" cy="278555"/>
                    </a:xfrm>
                    <a:prstGeom prst="downArrow">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230" name="文字方塊 229">
                      <a:extLst>
                        <a:ext uri="{FF2B5EF4-FFF2-40B4-BE49-F238E27FC236}">
                          <a16:creationId xmlns:a16="http://schemas.microsoft.com/office/drawing/2014/main" id="{02A731A6-CC73-61A2-1F57-40E30FEE8B92}"/>
                        </a:ext>
                      </a:extLst>
                    </xdr:cNvPr>
                    <xdr:cNvSpPr txBox="1"/>
                  </xdr:nvSpPr>
                  <xdr:spPr>
                    <a:xfrm>
                      <a:off x="13829445" y="9980066"/>
                      <a:ext cx="2848054" cy="560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ysClr val="windowText" lastClr="000000"/>
                          </a:solidFill>
                          <a:latin typeface="新細明體" panose="02020500000000000000" pitchFamily="18" charset="-120"/>
                          <a:ea typeface="新細明體" panose="02020500000000000000" pitchFamily="18" charset="-120"/>
                        </a:rPr>
                        <a:t> ② 請將下方的</a:t>
                      </a:r>
                      <a:r>
                        <a:rPr kumimoji="1" lang="en-US" altLang="ja-JP" sz="1100">
                          <a:solidFill>
                            <a:sysClr val="windowText" lastClr="000000"/>
                          </a:solidFill>
                          <a:latin typeface="新細明體" panose="02020500000000000000" pitchFamily="18" charset="-120"/>
                          <a:ea typeface="新細明體" panose="02020500000000000000" pitchFamily="18" charset="-120"/>
                        </a:rPr>
                        <a:t>TAPE</a:t>
                      </a:r>
                      <a:r>
                        <a:rPr kumimoji="1" lang="ja-JP" altLang="en-US" sz="1100">
                          <a:solidFill>
                            <a:sysClr val="windowText" lastClr="000000"/>
                          </a:solidFill>
                          <a:latin typeface="新細明體" panose="02020500000000000000" pitchFamily="18" charset="-120"/>
                          <a:ea typeface="新細明體" panose="02020500000000000000" pitchFamily="18" charset="-120"/>
                        </a:rPr>
                        <a:t>反摺</a:t>
                      </a:r>
                      <a:r>
                        <a:rPr kumimoji="1" lang="zh-TW" altLang="en-US" sz="1100">
                          <a:solidFill>
                            <a:sysClr val="windowText" lastClr="000000"/>
                          </a:solidFill>
                          <a:latin typeface="新細明體" panose="02020500000000000000" pitchFamily="18" charset="-120"/>
                          <a:ea typeface="新細明體" panose="02020500000000000000" pitchFamily="18" charset="-120"/>
                        </a:rPr>
                        <a:t>，</a:t>
                      </a:r>
                      <a:r>
                        <a:rPr kumimoji="1" lang="ja-JP" altLang="en-US" sz="1100">
                          <a:solidFill>
                            <a:sysClr val="windowText" lastClr="000000"/>
                          </a:solidFill>
                          <a:latin typeface="新細明體" panose="02020500000000000000" pitchFamily="18" charset="-120"/>
                          <a:ea typeface="新細明體" panose="02020500000000000000" pitchFamily="18" charset="-120"/>
                        </a:rPr>
                        <a:t>貼在</a:t>
                      </a:r>
                      <a:r>
                        <a:rPr kumimoji="1" lang="en-US" altLang="ja-JP" sz="1100">
                          <a:solidFill>
                            <a:sysClr val="windowText" lastClr="000000"/>
                          </a:solidFill>
                          <a:latin typeface="新細明體" panose="02020500000000000000" pitchFamily="18" charset="-120"/>
                          <a:ea typeface="新細明體" panose="02020500000000000000" pitchFamily="18" charset="-120"/>
                        </a:rPr>
                        <a:t>1</a:t>
                      </a:r>
                      <a:r>
                        <a:rPr kumimoji="1" lang="ja-JP" altLang="en-US" sz="1100">
                          <a:solidFill>
                            <a:sysClr val="windowText" lastClr="000000"/>
                          </a:solidFill>
                          <a:latin typeface="新細明體" panose="02020500000000000000" pitchFamily="18" charset="-120"/>
                          <a:ea typeface="新細明體" panose="02020500000000000000" pitchFamily="18" charset="-120"/>
                        </a:rPr>
                        <a:t>片</a:t>
                      </a:r>
                      <a:r>
                        <a:rPr kumimoji="1" lang="en-US" altLang="ja-JP" sz="1100">
                          <a:solidFill>
                            <a:sysClr val="windowText" lastClr="000000"/>
                          </a:solidFill>
                          <a:latin typeface="新細明體" panose="02020500000000000000" pitchFamily="18" charset="-120"/>
                          <a:ea typeface="新細明體" panose="02020500000000000000" pitchFamily="18" charset="-120"/>
                        </a:rPr>
                        <a:t>M-Flat</a:t>
                      </a:r>
                      <a:r>
                        <a:rPr kumimoji="1" lang="ja-JP" altLang="en-US" sz="1100">
                          <a:solidFill>
                            <a:sysClr val="windowText" lastClr="000000"/>
                          </a:solidFill>
                          <a:latin typeface="新細明體" panose="02020500000000000000" pitchFamily="18" charset="-120"/>
                          <a:ea typeface="新細明體" panose="02020500000000000000" pitchFamily="18" charset="-120"/>
                        </a:rPr>
                        <a:t>上</a:t>
                      </a:r>
                      <a:r>
                        <a:rPr kumimoji="1" lang="zh-TW" altLang="en-US" sz="1100">
                          <a:solidFill>
                            <a:sysClr val="windowText" lastClr="000000"/>
                          </a:solidFill>
                          <a:latin typeface="新細明體" panose="02020500000000000000" pitchFamily="18" charset="-120"/>
                          <a:ea typeface="新細明體" panose="02020500000000000000" pitchFamily="18" charset="-120"/>
                        </a:rPr>
                        <a:t>。</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231" name="TextBox 213">
                      <a:extLst>
                        <a:ext uri="{FF2B5EF4-FFF2-40B4-BE49-F238E27FC236}">
                          <a16:creationId xmlns:a16="http://schemas.microsoft.com/office/drawing/2014/main" id="{9DEC4A07-3E72-4530-536E-0895FB96D290}"/>
                        </a:ext>
                      </a:extLst>
                    </xdr:cNvPr>
                    <xdr:cNvSpPr txBox="1"/>
                  </xdr:nvSpPr>
                  <xdr:spPr>
                    <a:xfrm>
                      <a:off x="14448041" y="11113132"/>
                      <a:ext cx="1369670" cy="213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下</a:t>
                      </a:r>
                      <a:r>
                        <a:rPr lang="en-US" altLang="zh-TW" sz="1200" b="0">
                          <a:solidFill>
                            <a:sysClr val="windowText" lastClr="000000"/>
                          </a:solidFill>
                          <a:latin typeface="新細明體" panose="02020500000000000000" pitchFamily="18" charset="-120"/>
                          <a:ea typeface="新細明體" panose="02020500000000000000" pitchFamily="18" charset="-120"/>
                        </a:rPr>
                        <a:t>&gt;10mm</a:t>
                      </a:r>
                    </a:p>
                  </xdr:txBody>
                </xdr:sp>
                <xdr:sp macro="" textlink="">
                  <xdr:nvSpPr>
                    <xdr:cNvPr id="232" name="TextBox 213">
                      <a:extLst>
                        <a:ext uri="{FF2B5EF4-FFF2-40B4-BE49-F238E27FC236}">
                          <a16:creationId xmlns:a16="http://schemas.microsoft.com/office/drawing/2014/main" id="{DA12CE5A-9875-3413-B5A0-228D591CF90A}"/>
                        </a:ext>
                      </a:extLst>
                    </xdr:cNvPr>
                    <xdr:cNvSpPr txBox="1"/>
                  </xdr:nvSpPr>
                  <xdr:spPr>
                    <a:xfrm>
                      <a:off x="14433209" y="10445969"/>
                      <a:ext cx="1371068" cy="2072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上</a:t>
                      </a:r>
                      <a:r>
                        <a:rPr lang="en-US" altLang="zh-TW" sz="1200" b="0">
                          <a:solidFill>
                            <a:sysClr val="windowText" lastClr="000000"/>
                          </a:solidFill>
                          <a:latin typeface="新細明體" panose="02020500000000000000" pitchFamily="18" charset="-120"/>
                          <a:ea typeface="新細明體" panose="02020500000000000000" pitchFamily="18" charset="-120"/>
                        </a:rPr>
                        <a:t>〉50mm</a:t>
                      </a:r>
                    </a:p>
                  </xdr:txBody>
                </xdr:sp>
              </xdr:grpSp>
              <xdr:sp macro="" textlink="">
                <xdr:nvSpPr>
                  <xdr:cNvPr id="226" name="矩形 225">
                    <a:extLst>
                      <a:ext uri="{FF2B5EF4-FFF2-40B4-BE49-F238E27FC236}">
                        <a16:creationId xmlns:a16="http://schemas.microsoft.com/office/drawing/2014/main" id="{F464B1FB-0D7D-55E0-4E4E-BDEB0AEA47BE}"/>
                      </a:ext>
                    </a:extLst>
                  </xdr:cNvPr>
                  <xdr:cNvSpPr/>
                </xdr:nvSpPr>
                <xdr:spPr>
                  <a:xfrm>
                    <a:off x="14011278" y="10926730"/>
                    <a:ext cx="2209460" cy="18640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grpSp>
          <xdr:grpSp>
            <xdr:nvGrpSpPr>
              <xdr:cNvPr id="212" name="群組 211">
                <a:extLst>
                  <a:ext uri="{FF2B5EF4-FFF2-40B4-BE49-F238E27FC236}">
                    <a16:creationId xmlns:a16="http://schemas.microsoft.com/office/drawing/2014/main" id="{7936017D-DB21-7897-4C20-6A66D10FDA2C}"/>
                  </a:ext>
                </a:extLst>
              </xdr:cNvPr>
              <xdr:cNvGrpSpPr/>
            </xdr:nvGrpSpPr>
            <xdr:grpSpPr>
              <a:xfrm>
                <a:off x="19659599" y="8886830"/>
                <a:ext cx="2990852" cy="2495546"/>
                <a:chOff x="19659599" y="8886830"/>
                <a:chExt cx="2990852" cy="2495546"/>
              </a:xfrm>
            </xdr:grpSpPr>
            <xdr:grpSp>
              <xdr:nvGrpSpPr>
                <xdr:cNvPr id="213" name="群組 212">
                  <a:extLst>
                    <a:ext uri="{FF2B5EF4-FFF2-40B4-BE49-F238E27FC236}">
                      <a16:creationId xmlns:a16="http://schemas.microsoft.com/office/drawing/2014/main" id="{C178629C-220D-DDCF-2AF7-C2F98B794FEE}"/>
                    </a:ext>
                  </a:extLst>
                </xdr:cNvPr>
                <xdr:cNvGrpSpPr/>
              </xdr:nvGrpSpPr>
              <xdr:grpSpPr>
                <a:xfrm>
                  <a:off x="19659599" y="8886830"/>
                  <a:ext cx="2990852" cy="1219197"/>
                  <a:chOff x="19659599" y="8886830"/>
                  <a:chExt cx="2990852" cy="1219197"/>
                </a:xfrm>
              </xdr:grpSpPr>
              <xdr:pic>
                <xdr:nvPicPr>
                  <xdr:cNvPr id="218" name="圖片 1" descr="image020">
                    <a:extLst>
                      <a:ext uri="{FF2B5EF4-FFF2-40B4-BE49-F238E27FC236}">
                        <a16:creationId xmlns:a16="http://schemas.microsoft.com/office/drawing/2014/main" id="{FDC7B379-1BD0-F0C9-9BCE-4F7675D99045}"/>
                      </a:ext>
                    </a:extLst>
                  </xdr:cNvPr>
                  <xdr:cNvPicPr>
                    <a:picLocks noChangeAspect="1" noChangeArrowheads="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a:stretch/>
                </xdr:blipFill>
                <xdr:spPr bwMode="auto">
                  <a:xfrm rot="5400000">
                    <a:off x="20074224" y="8472205"/>
                    <a:ext cx="1219197" cy="20484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9" name="文字方塊 218">
                    <a:extLst>
                      <a:ext uri="{FF2B5EF4-FFF2-40B4-BE49-F238E27FC236}">
                        <a16:creationId xmlns:a16="http://schemas.microsoft.com/office/drawing/2014/main" id="{30818565-705B-4E5C-55F3-48DB695A1D93}"/>
                      </a:ext>
                    </a:extLst>
                  </xdr:cNvPr>
                  <xdr:cNvSpPr txBox="1"/>
                </xdr:nvSpPr>
                <xdr:spPr>
                  <a:xfrm>
                    <a:off x="21696876" y="8896350"/>
                    <a:ext cx="934524" cy="590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000" b="1">
                        <a:solidFill>
                          <a:sysClr val="windowText" lastClr="000000"/>
                        </a:solidFill>
                        <a:latin typeface="新細明體" panose="02020500000000000000" pitchFamily="18" charset="-120"/>
                        <a:ea typeface="新細明體" panose="02020500000000000000" pitchFamily="18" charset="-120"/>
                      </a:rPr>
                      <a:t>NG</a:t>
                    </a:r>
                    <a:endParaRPr kumimoji="1" lang="ja-JP" altLang="en-US" sz="3000" b="1">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220" name="文字方塊 219">
                    <a:extLst>
                      <a:ext uri="{FF2B5EF4-FFF2-40B4-BE49-F238E27FC236}">
                        <a16:creationId xmlns:a16="http://schemas.microsoft.com/office/drawing/2014/main" id="{E5863729-F1C3-F5E5-6B44-566A28EF1218}"/>
                      </a:ext>
                    </a:extLst>
                  </xdr:cNvPr>
                  <xdr:cNvSpPr txBox="1"/>
                </xdr:nvSpPr>
                <xdr:spPr>
                  <a:xfrm>
                    <a:off x="21705185" y="9540687"/>
                    <a:ext cx="945266" cy="561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zh-TW" altLang="en-US" sz="1100" b="1">
                        <a:solidFill>
                          <a:sysClr val="windowText" lastClr="000000"/>
                        </a:solidFill>
                        <a:latin typeface="新細明體" panose="02020500000000000000" pitchFamily="18" charset="-120"/>
                        <a:ea typeface="新細明體" panose="02020500000000000000" pitchFamily="18" charset="-120"/>
                      </a:rPr>
                      <a:t>表面皺摺不平滑</a:t>
                    </a:r>
                    <a:endParaRPr kumimoji="1" lang="ja-JP" altLang="en-US" sz="1100" b="1">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214" name="群組 213">
                  <a:extLst>
                    <a:ext uri="{FF2B5EF4-FFF2-40B4-BE49-F238E27FC236}">
                      <a16:creationId xmlns:a16="http://schemas.microsoft.com/office/drawing/2014/main" id="{E74CB470-B39C-1BC3-471C-3FFC524A0CE2}"/>
                    </a:ext>
                  </a:extLst>
                </xdr:cNvPr>
                <xdr:cNvGrpSpPr/>
              </xdr:nvGrpSpPr>
              <xdr:grpSpPr>
                <a:xfrm>
                  <a:off x="19685817" y="10163181"/>
                  <a:ext cx="2963855" cy="1219195"/>
                  <a:chOff x="19685817" y="10163181"/>
                  <a:chExt cx="2963855" cy="1219195"/>
                </a:xfrm>
              </xdr:grpSpPr>
              <xdr:sp macro="" textlink="">
                <xdr:nvSpPr>
                  <xdr:cNvPr id="215" name="文字方塊 214">
                    <a:extLst>
                      <a:ext uri="{FF2B5EF4-FFF2-40B4-BE49-F238E27FC236}">
                        <a16:creationId xmlns:a16="http://schemas.microsoft.com/office/drawing/2014/main" id="{42BC5551-C49E-E2CF-E52C-3035509B7A47}"/>
                      </a:ext>
                    </a:extLst>
                  </xdr:cNvPr>
                  <xdr:cNvSpPr txBox="1"/>
                </xdr:nvSpPr>
                <xdr:spPr>
                  <a:xfrm>
                    <a:off x="21696098" y="10166535"/>
                    <a:ext cx="934524" cy="590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000" b="1">
                        <a:solidFill>
                          <a:sysClr val="windowText" lastClr="000000"/>
                        </a:solidFill>
                        <a:latin typeface="新細明體" panose="02020500000000000000" pitchFamily="18" charset="-120"/>
                        <a:ea typeface="新細明體" panose="02020500000000000000" pitchFamily="18" charset="-120"/>
                      </a:rPr>
                      <a:t>OK</a:t>
                    </a:r>
                    <a:endParaRPr kumimoji="1" lang="ja-JP" altLang="en-US" sz="3000" b="1">
                      <a:solidFill>
                        <a:sysClr val="windowText" lastClr="000000"/>
                      </a:solidFill>
                      <a:latin typeface="新細明體" panose="02020500000000000000" pitchFamily="18" charset="-120"/>
                      <a:ea typeface="新細明體" panose="02020500000000000000" pitchFamily="18" charset="-120"/>
                    </a:endParaRPr>
                  </a:p>
                </xdr:txBody>
              </xdr:sp>
              <xdr:pic>
                <xdr:nvPicPr>
                  <xdr:cNvPr id="216" name="圖片 215">
                    <a:extLst>
                      <a:ext uri="{FF2B5EF4-FFF2-40B4-BE49-F238E27FC236}">
                        <a16:creationId xmlns:a16="http://schemas.microsoft.com/office/drawing/2014/main" id="{B63D69C4-5FE1-2254-168A-017CCC18880A}"/>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b="3909"/>
                  <a:stretch/>
                </xdr:blipFill>
                <xdr:spPr>
                  <a:xfrm rot="5400000">
                    <a:off x="20087290" y="9761708"/>
                    <a:ext cx="1219195" cy="2022142"/>
                  </a:xfrm>
                  <a:prstGeom prst="rect">
                    <a:avLst/>
                  </a:prstGeom>
                </xdr:spPr>
              </xdr:pic>
              <xdr:sp macro="" textlink="">
                <xdr:nvSpPr>
                  <xdr:cNvPr id="217" name="文字方塊 216">
                    <a:extLst>
                      <a:ext uri="{FF2B5EF4-FFF2-40B4-BE49-F238E27FC236}">
                        <a16:creationId xmlns:a16="http://schemas.microsoft.com/office/drawing/2014/main" id="{004286B9-B51D-8AC5-2ABD-A01CD680C6F9}"/>
                      </a:ext>
                    </a:extLst>
                  </xdr:cNvPr>
                  <xdr:cNvSpPr txBox="1"/>
                </xdr:nvSpPr>
                <xdr:spPr>
                  <a:xfrm>
                    <a:off x="21704406" y="10776135"/>
                    <a:ext cx="945266" cy="6034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zh-TW" altLang="en-US" sz="1100" b="1">
                        <a:solidFill>
                          <a:sysClr val="windowText" lastClr="000000"/>
                        </a:solidFill>
                        <a:latin typeface="新細明體" panose="02020500000000000000" pitchFamily="18" charset="-120"/>
                        <a:ea typeface="+mn-ea"/>
                      </a:rPr>
                      <a:t>表面無皺摺平滑</a:t>
                    </a:r>
                    <a:endParaRPr kumimoji="1" lang="ja-JP" altLang="en-US" sz="1100" b="1">
                      <a:solidFill>
                        <a:sysClr val="windowText" lastClr="000000"/>
                      </a:solidFill>
                      <a:latin typeface="新細明體" panose="02020500000000000000" pitchFamily="18" charset="-120"/>
                      <a:ea typeface="新細明體" panose="02020500000000000000" pitchFamily="18" charset="-120"/>
                    </a:endParaRPr>
                  </a:p>
                </xdr:txBody>
              </xdr:sp>
            </xdr:grpSp>
          </xdr:grpSp>
        </xdr:grpSp>
        <xdr:sp macro="" textlink="">
          <xdr:nvSpPr>
            <xdr:cNvPr id="199" name="TextBox 213">
              <a:extLst>
                <a:ext uri="{FF2B5EF4-FFF2-40B4-BE49-F238E27FC236}">
                  <a16:creationId xmlns:a16="http://schemas.microsoft.com/office/drawing/2014/main" id="{0F140128-35F1-588E-7520-C034D947629B}"/>
                </a:ext>
              </a:extLst>
            </xdr:cNvPr>
            <xdr:cNvSpPr txBox="1"/>
          </xdr:nvSpPr>
          <xdr:spPr>
            <a:xfrm>
              <a:off x="12516970" y="11609294"/>
              <a:ext cx="1143648" cy="2069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左</a:t>
              </a:r>
              <a:r>
                <a:rPr lang="en-US" altLang="zh-TW" sz="1200" b="0">
                  <a:solidFill>
                    <a:sysClr val="windowText" lastClr="000000"/>
                  </a:solidFill>
                  <a:latin typeface="新細明體" panose="02020500000000000000" pitchFamily="18" charset="-120"/>
                  <a:ea typeface="新細明體" panose="02020500000000000000" pitchFamily="18" charset="-120"/>
                </a:rPr>
                <a:t>〉50mm</a:t>
              </a:r>
            </a:p>
          </xdr:txBody>
        </xdr:sp>
        <xdr:sp macro="" textlink="">
          <xdr:nvSpPr>
            <xdr:cNvPr id="200" name="TextBox 213">
              <a:extLst>
                <a:ext uri="{FF2B5EF4-FFF2-40B4-BE49-F238E27FC236}">
                  <a16:creationId xmlns:a16="http://schemas.microsoft.com/office/drawing/2014/main" id="{6915A634-5F3D-7837-9EE2-122EFB00C73E}"/>
                </a:ext>
              </a:extLst>
            </xdr:cNvPr>
            <xdr:cNvSpPr txBox="1"/>
          </xdr:nvSpPr>
          <xdr:spPr>
            <a:xfrm>
              <a:off x="15127941" y="11598088"/>
              <a:ext cx="1143648" cy="2069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右</a:t>
              </a:r>
              <a:r>
                <a:rPr lang="en-US" altLang="zh-TW" sz="1200" b="0">
                  <a:solidFill>
                    <a:sysClr val="windowText" lastClr="000000"/>
                  </a:solidFill>
                  <a:latin typeface="新細明體" panose="02020500000000000000" pitchFamily="18" charset="-120"/>
                  <a:ea typeface="新細明體" panose="02020500000000000000" pitchFamily="18" charset="-120"/>
                </a:rPr>
                <a:t>〉50mm</a:t>
              </a:r>
            </a:p>
          </xdr:txBody>
        </xdr:sp>
        <xdr:cxnSp macro="">
          <xdr:nvCxnSpPr>
            <xdr:cNvPr id="201" name="직선 화살표 연결선 36">
              <a:extLst>
                <a:ext uri="{FF2B5EF4-FFF2-40B4-BE49-F238E27FC236}">
                  <a16:creationId xmlns:a16="http://schemas.microsoft.com/office/drawing/2014/main" id="{97EE422A-3119-1DAF-237B-3A9415C3D150}"/>
                </a:ext>
              </a:extLst>
            </xdr:cNvPr>
            <xdr:cNvCxnSpPr/>
          </xdr:nvCxnSpPr>
          <xdr:spPr bwMode="auto">
            <a:xfrm>
              <a:off x="13940118" y="11250706"/>
              <a:ext cx="0" cy="225938"/>
            </a:xfrm>
            <a:prstGeom prst="straightConnector1">
              <a:avLst/>
            </a:prstGeom>
            <a:ln>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2" name="직선 화살표 연결선 35">
              <a:extLst>
                <a:ext uri="{FF2B5EF4-FFF2-40B4-BE49-F238E27FC236}">
                  <a16:creationId xmlns:a16="http://schemas.microsoft.com/office/drawing/2014/main" id="{BACAC0D5-E73F-816D-3C19-5890412A9BE1}"/>
                </a:ext>
              </a:extLst>
            </xdr:cNvPr>
            <xdr:cNvCxnSpPr/>
          </xdr:nvCxnSpPr>
          <xdr:spPr bwMode="auto">
            <a:xfrm flipV="1">
              <a:off x="15240000" y="11553265"/>
              <a:ext cx="235324" cy="11205"/>
            </a:xfrm>
            <a:prstGeom prst="straightConnector1">
              <a:avLst/>
            </a:prstGeom>
            <a:ln>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3" name="직선 화살표 연결선 35">
              <a:extLst>
                <a:ext uri="{FF2B5EF4-FFF2-40B4-BE49-F238E27FC236}">
                  <a16:creationId xmlns:a16="http://schemas.microsoft.com/office/drawing/2014/main" id="{41A1D7CD-F2A7-AEE3-1CA1-A7775BBA75C9}"/>
                </a:ext>
              </a:extLst>
            </xdr:cNvPr>
            <xdr:cNvCxnSpPr>
              <a:stCxn id="233" idx="1"/>
            </xdr:cNvCxnSpPr>
          </xdr:nvCxnSpPr>
          <xdr:spPr bwMode="auto">
            <a:xfrm flipV="1">
              <a:off x="13301385" y="11564470"/>
              <a:ext cx="212909" cy="5601"/>
            </a:xfrm>
            <a:prstGeom prst="straightConnector1">
              <a:avLst/>
            </a:prstGeom>
            <a:ln>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4" name="직선 화살표 연결선 211">
              <a:extLst>
                <a:ext uri="{FF2B5EF4-FFF2-40B4-BE49-F238E27FC236}">
                  <a16:creationId xmlns:a16="http://schemas.microsoft.com/office/drawing/2014/main" id="{F1039CF4-DF13-CF59-117D-B70BC19DB098}"/>
                </a:ext>
              </a:extLst>
            </xdr:cNvPr>
            <xdr:cNvCxnSpPr/>
          </xdr:nvCxnSpPr>
          <xdr:spPr>
            <a:xfrm flipH="1">
              <a:off x="13973735" y="11923059"/>
              <a:ext cx="5421" cy="199327"/>
            </a:xfrm>
            <a:prstGeom prst="straightConnector1">
              <a:avLst/>
            </a:prstGeom>
            <a:ln>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nvGrpSpPr>
            <xdr:cNvPr id="205" name="群組 204">
              <a:extLst>
                <a:ext uri="{FF2B5EF4-FFF2-40B4-BE49-F238E27FC236}">
                  <a16:creationId xmlns:a16="http://schemas.microsoft.com/office/drawing/2014/main" id="{B99C6FF0-4033-5992-B1D8-CE2FBA5D5A79}"/>
                </a:ext>
              </a:extLst>
            </xdr:cNvPr>
            <xdr:cNvGrpSpPr/>
          </xdr:nvGrpSpPr>
          <xdr:grpSpPr>
            <a:xfrm>
              <a:off x="15609794" y="10567147"/>
              <a:ext cx="2055701" cy="1008529"/>
              <a:chOff x="15609794" y="10567147"/>
              <a:chExt cx="2055701" cy="1008529"/>
            </a:xfrm>
          </xdr:grpSpPr>
          <xdr:grpSp>
            <xdr:nvGrpSpPr>
              <xdr:cNvPr id="207" name="群組 206">
                <a:extLst>
                  <a:ext uri="{FF2B5EF4-FFF2-40B4-BE49-F238E27FC236}">
                    <a16:creationId xmlns:a16="http://schemas.microsoft.com/office/drawing/2014/main" id="{D39B9BB2-D45F-0CDE-740A-9AABF7E09D3F}"/>
                  </a:ext>
                </a:extLst>
              </xdr:cNvPr>
              <xdr:cNvGrpSpPr/>
            </xdr:nvGrpSpPr>
            <xdr:grpSpPr>
              <a:xfrm>
                <a:off x="15609794" y="10567147"/>
                <a:ext cx="2055701" cy="1008529"/>
                <a:chOff x="6914029" y="10298206"/>
                <a:chExt cx="2225393" cy="1624854"/>
              </a:xfrm>
            </xdr:grpSpPr>
            <xdr:pic>
              <xdr:nvPicPr>
                <xdr:cNvPr id="209" name="그림 250">
                  <a:extLst>
                    <a:ext uri="{FF2B5EF4-FFF2-40B4-BE49-F238E27FC236}">
                      <a16:creationId xmlns:a16="http://schemas.microsoft.com/office/drawing/2014/main" id="{220897FE-A15F-AA91-425C-655FB0B437E4}"/>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30152" t="12136" b="20186"/>
                <a:stretch/>
              </xdr:blipFill>
              <xdr:spPr bwMode="auto">
                <a:xfrm>
                  <a:off x="6914029" y="10298206"/>
                  <a:ext cx="2128602" cy="16248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타원 251">
                  <a:extLst>
                    <a:ext uri="{FF2B5EF4-FFF2-40B4-BE49-F238E27FC236}">
                      <a16:creationId xmlns:a16="http://schemas.microsoft.com/office/drawing/2014/main" id="{CB76BCE5-3000-7912-27B6-B0ED88691C12}"/>
                    </a:ext>
                  </a:extLst>
                </xdr:cNvPr>
                <xdr:cNvSpPr/>
              </xdr:nvSpPr>
              <xdr:spPr>
                <a:xfrm rot="20477484">
                  <a:off x="7293465" y="10372478"/>
                  <a:ext cx="1845957" cy="10508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grpSp>
          <xdr:sp macro="" textlink="">
            <xdr:nvSpPr>
              <xdr:cNvPr id="208" name="TextBox 213">
                <a:extLst>
                  <a:ext uri="{FF2B5EF4-FFF2-40B4-BE49-F238E27FC236}">
                    <a16:creationId xmlns:a16="http://schemas.microsoft.com/office/drawing/2014/main" id="{5FC2BC1D-9760-31C8-49EB-AEED26FCC33E}"/>
                  </a:ext>
                </a:extLst>
              </xdr:cNvPr>
              <xdr:cNvSpPr txBox="1"/>
            </xdr:nvSpPr>
            <xdr:spPr>
              <a:xfrm>
                <a:off x="16775205" y="10948147"/>
                <a:ext cx="364131" cy="184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上</a:t>
                </a:r>
                <a:endParaRPr lang="en-US" altLang="zh-TW" sz="1200" b="0">
                  <a:solidFill>
                    <a:sysClr val="windowText" lastClr="000000"/>
                  </a:solidFill>
                  <a:latin typeface="新細明體" panose="02020500000000000000" pitchFamily="18" charset="-120"/>
                  <a:ea typeface="新細明體" panose="02020500000000000000" pitchFamily="18" charset="-120"/>
                </a:endParaRPr>
              </a:p>
            </xdr:txBody>
          </xdr:sp>
        </xdr:grpSp>
        <xdr:cxnSp macro="">
          <xdr:nvCxnSpPr>
            <xdr:cNvPr id="206" name="직선 화살표 연결선 36">
              <a:extLst>
                <a:ext uri="{FF2B5EF4-FFF2-40B4-BE49-F238E27FC236}">
                  <a16:creationId xmlns:a16="http://schemas.microsoft.com/office/drawing/2014/main" id="{4EAF0A0B-3B47-8159-9151-D76D4620CEF5}"/>
                </a:ext>
              </a:extLst>
            </xdr:cNvPr>
            <xdr:cNvCxnSpPr/>
          </xdr:nvCxnSpPr>
          <xdr:spPr bwMode="auto">
            <a:xfrm>
              <a:off x="14578853" y="9760324"/>
              <a:ext cx="0" cy="382820"/>
            </a:xfrm>
            <a:prstGeom prst="straightConnector1">
              <a:avLst/>
            </a:prstGeom>
            <a:ln>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197" name="TextBox 213">
            <a:extLst>
              <a:ext uri="{FF2B5EF4-FFF2-40B4-BE49-F238E27FC236}">
                <a16:creationId xmlns:a16="http://schemas.microsoft.com/office/drawing/2014/main" id="{A1A74F54-F2BA-EBE8-EF1A-036191B4A6D7}"/>
              </a:ext>
            </a:extLst>
          </xdr:cNvPr>
          <xdr:cNvSpPr txBox="1"/>
        </xdr:nvSpPr>
        <xdr:spPr>
          <a:xfrm>
            <a:off x="16551088" y="10712824"/>
            <a:ext cx="364131" cy="184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zh-TW" altLang="en-US" sz="1200" b="0">
                <a:solidFill>
                  <a:sysClr val="windowText" lastClr="000000"/>
                </a:solidFill>
                <a:latin typeface="新細明體" panose="02020500000000000000" pitchFamily="18" charset="-120"/>
                <a:ea typeface="新細明體" panose="02020500000000000000" pitchFamily="18" charset="-120"/>
              </a:rPr>
              <a:t>下</a:t>
            </a:r>
            <a:endParaRPr lang="en-US" altLang="zh-TW" sz="1200" b="0">
              <a:solidFill>
                <a:sysClr val="windowText" lastClr="000000"/>
              </a:solidFill>
              <a:latin typeface="新細明體" panose="02020500000000000000" pitchFamily="18" charset="-120"/>
              <a:ea typeface="新細明體" panose="02020500000000000000" pitchFamily="18" charset="-120"/>
            </a:endParaRPr>
          </a:p>
        </xdr:txBody>
      </xdr:sp>
    </xdr:grpSp>
    <xdr:clientData/>
  </xdr:twoCellAnchor>
  <xdr:twoCellAnchor>
    <xdr:from>
      <xdr:col>30</xdr:col>
      <xdr:colOff>110003</xdr:colOff>
      <xdr:row>48</xdr:row>
      <xdr:rowOff>107123</xdr:rowOff>
    </xdr:from>
    <xdr:to>
      <xdr:col>33</xdr:col>
      <xdr:colOff>238275</xdr:colOff>
      <xdr:row>65</xdr:row>
      <xdr:rowOff>71168</xdr:rowOff>
    </xdr:to>
    <xdr:grpSp>
      <xdr:nvGrpSpPr>
        <xdr:cNvPr id="252" name="群組 251">
          <a:extLst>
            <a:ext uri="{FF2B5EF4-FFF2-40B4-BE49-F238E27FC236}">
              <a16:creationId xmlns:a16="http://schemas.microsoft.com/office/drawing/2014/main" id="{C96B7732-3F08-4804-B792-09C88340C96C}"/>
            </a:ext>
          </a:extLst>
        </xdr:cNvPr>
        <xdr:cNvGrpSpPr/>
      </xdr:nvGrpSpPr>
      <xdr:grpSpPr>
        <a:xfrm>
          <a:off x="21763503" y="9561567"/>
          <a:ext cx="3126883" cy="3202545"/>
          <a:chOff x="22927009" y="9470357"/>
          <a:chExt cx="3275125" cy="3416404"/>
        </a:xfrm>
      </xdr:grpSpPr>
      <xdr:sp macro="" textlink="">
        <xdr:nvSpPr>
          <xdr:cNvPr id="253" name="文字方塊 252">
            <a:extLst>
              <a:ext uri="{FF2B5EF4-FFF2-40B4-BE49-F238E27FC236}">
                <a16:creationId xmlns:a16="http://schemas.microsoft.com/office/drawing/2014/main" id="{12AD7563-DACC-E6A1-A4D5-FC669F79BC89}"/>
              </a:ext>
            </a:extLst>
          </xdr:cNvPr>
          <xdr:cNvSpPr txBox="1"/>
        </xdr:nvSpPr>
        <xdr:spPr>
          <a:xfrm>
            <a:off x="22927009" y="9470357"/>
            <a:ext cx="3275125" cy="449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latin typeface="新細明體" panose="02020500000000000000" pitchFamily="18" charset="-120"/>
                <a:ea typeface="新細明體" panose="02020500000000000000" pitchFamily="18" charset="-120"/>
              </a:rPr>
              <a:t>1. </a:t>
            </a:r>
            <a:r>
              <a:rPr kumimoji="1" lang="ja-JP" altLang="en-US" sz="1100">
                <a:latin typeface="新細明體" panose="02020500000000000000" pitchFamily="18" charset="-120"/>
                <a:ea typeface="新細明體" panose="02020500000000000000" pitchFamily="18" charset="-120"/>
              </a:rPr>
              <a:t>生産結束後</a:t>
            </a:r>
            <a:r>
              <a:rPr kumimoji="1" lang="zh-TW" altLang="en-US" sz="1100">
                <a:latin typeface="新細明體" panose="02020500000000000000" pitchFamily="18" charset="-120"/>
                <a:ea typeface="新細明體" panose="02020500000000000000" pitchFamily="18" charset="-120"/>
              </a:rPr>
              <a:t>，</a:t>
            </a:r>
            <a:r>
              <a:rPr kumimoji="1" lang="ja-JP" altLang="en-US" sz="1100">
                <a:latin typeface="新細明體" panose="02020500000000000000" pitchFamily="18" charset="-120"/>
                <a:ea typeface="新細明體" panose="02020500000000000000" pitchFamily="18" charset="-120"/>
              </a:rPr>
              <a:t>將固定</a:t>
            </a:r>
            <a:r>
              <a:rPr kumimoji="1" lang="en-US" altLang="ja-JP" sz="1100">
                <a:latin typeface="新細明體" panose="02020500000000000000" pitchFamily="18" charset="-120"/>
                <a:ea typeface="新細明體" panose="02020500000000000000" pitchFamily="18" charset="-120"/>
              </a:rPr>
              <a:t>Polysheet</a:t>
            </a:r>
            <a:r>
              <a:rPr kumimoji="1" lang="ja-JP" altLang="en-US" sz="1100">
                <a:latin typeface="新細明體" panose="02020500000000000000" pitchFamily="18" charset="-120"/>
                <a:ea typeface="新細明體" panose="02020500000000000000" pitchFamily="18" charset="-120"/>
              </a:rPr>
              <a:t>的膠帶撕掉</a:t>
            </a:r>
            <a:r>
              <a:rPr kumimoji="1" lang="zh-TW" altLang="en-US" sz="1100">
                <a:latin typeface="新細明體" panose="02020500000000000000" pitchFamily="18" charset="-120"/>
                <a:ea typeface="新細明體" panose="02020500000000000000" pitchFamily="18" charset="-120"/>
              </a:rPr>
              <a:t>。</a:t>
            </a:r>
            <a:endParaRPr kumimoji="1" lang="ja-JP" altLang="en-US" sz="1100">
              <a:latin typeface="新細明體" panose="02020500000000000000" pitchFamily="18" charset="-120"/>
              <a:ea typeface="新細明體" panose="02020500000000000000" pitchFamily="18" charset="-120"/>
            </a:endParaRPr>
          </a:p>
        </xdr:txBody>
      </xdr:sp>
      <xdr:grpSp>
        <xdr:nvGrpSpPr>
          <xdr:cNvPr id="254" name="群組 253">
            <a:extLst>
              <a:ext uri="{FF2B5EF4-FFF2-40B4-BE49-F238E27FC236}">
                <a16:creationId xmlns:a16="http://schemas.microsoft.com/office/drawing/2014/main" id="{3978EF10-F53A-30D8-1C72-639337625F6E}"/>
              </a:ext>
            </a:extLst>
          </xdr:cNvPr>
          <xdr:cNvGrpSpPr/>
        </xdr:nvGrpSpPr>
        <xdr:grpSpPr>
          <a:xfrm>
            <a:off x="23188967" y="9926441"/>
            <a:ext cx="2810233" cy="1604411"/>
            <a:chOff x="24071036" y="18587357"/>
            <a:chExt cx="2780660" cy="2222448"/>
          </a:xfrm>
        </xdr:grpSpPr>
        <xdr:grpSp>
          <xdr:nvGrpSpPr>
            <xdr:cNvPr id="260" name="그룹 304">
              <a:extLst>
                <a:ext uri="{FF2B5EF4-FFF2-40B4-BE49-F238E27FC236}">
                  <a16:creationId xmlns:a16="http://schemas.microsoft.com/office/drawing/2014/main" id="{104AC0EA-22E2-6D00-33C6-CF7FF8216D60}"/>
                </a:ext>
              </a:extLst>
            </xdr:cNvPr>
            <xdr:cNvGrpSpPr>
              <a:grpSpLocks/>
            </xdr:cNvGrpSpPr>
          </xdr:nvGrpSpPr>
          <xdr:grpSpPr bwMode="auto">
            <a:xfrm>
              <a:off x="24109137" y="18610890"/>
              <a:ext cx="2698297" cy="2198915"/>
              <a:chOff x="11082618" y="5950324"/>
              <a:chExt cx="2689411" cy="2095501"/>
            </a:xfrm>
          </xdr:grpSpPr>
          <xdr:sp macro="" textlink="">
            <xdr:nvSpPr>
              <xdr:cNvPr id="263" name="직사각형 129">
                <a:extLst>
                  <a:ext uri="{FF2B5EF4-FFF2-40B4-BE49-F238E27FC236}">
                    <a16:creationId xmlns:a16="http://schemas.microsoft.com/office/drawing/2014/main" id="{A9855BCC-71DE-330E-79AA-62C20BD47623}"/>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64" name="직사각형 130">
                <a:extLst>
                  <a:ext uri="{FF2B5EF4-FFF2-40B4-BE49-F238E27FC236}">
                    <a16:creationId xmlns:a16="http://schemas.microsoft.com/office/drawing/2014/main" id="{8A1DD79F-2F62-8522-9E46-3621B682FA41}"/>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65" name="직사각형 131">
                <a:extLst>
                  <a:ext uri="{FF2B5EF4-FFF2-40B4-BE49-F238E27FC236}">
                    <a16:creationId xmlns:a16="http://schemas.microsoft.com/office/drawing/2014/main" id="{D8CA60E6-1324-F719-5D23-06DD2B11D50D}"/>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p>
            </xdr:txBody>
          </xdr:sp>
          <xdr:sp macro="" textlink="">
            <xdr:nvSpPr>
              <xdr:cNvPr id="266" name="직사각형 132">
                <a:extLst>
                  <a:ext uri="{FF2B5EF4-FFF2-40B4-BE49-F238E27FC236}">
                    <a16:creationId xmlns:a16="http://schemas.microsoft.com/office/drawing/2014/main" id="{EF288367-3EC6-F001-2E67-D9C510976B1E}"/>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267" name="직사각형 133">
                <a:extLst>
                  <a:ext uri="{FF2B5EF4-FFF2-40B4-BE49-F238E27FC236}">
                    <a16:creationId xmlns:a16="http://schemas.microsoft.com/office/drawing/2014/main" id="{78559EC7-9B16-22D1-7AA0-EFFA7EC30B94}"/>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268" name="직사각형 134">
                <a:extLst>
                  <a:ext uri="{FF2B5EF4-FFF2-40B4-BE49-F238E27FC236}">
                    <a16:creationId xmlns:a16="http://schemas.microsoft.com/office/drawing/2014/main" id="{727C4E12-1E16-2AB7-9410-6675B46CC2D8}"/>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269" name="직사각형 135">
                <a:extLst>
                  <a:ext uri="{FF2B5EF4-FFF2-40B4-BE49-F238E27FC236}">
                    <a16:creationId xmlns:a16="http://schemas.microsoft.com/office/drawing/2014/main" id="{D8E9F8E5-0468-0E27-5773-8A370FA21CBB}"/>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grpSp>
        <xdr:sp macro="" textlink="">
          <xdr:nvSpPr>
            <xdr:cNvPr id="261" name="직사각형 136">
              <a:extLst>
                <a:ext uri="{FF2B5EF4-FFF2-40B4-BE49-F238E27FC236}">
                  <a16:creationId xmlns:a16="http://schemas.microsoft.com/office/drawing/2014/main" id="{29A438D7-44EA-1466-96A0-79DC66EA5D60}"/>
                </a:ext>
              </a:extLst>
            </xdr:cNvPr>
            <xdr:cNvSpPr/>
          </xdr:nvSpPr>
          <xdr:spPr>
            <a:xfrm>
              <a:off x="24071036" y="18587357"/>
              <a:ext cx="2780660" cy="1903399"/>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62" name="직사각형 139">
              <a:extLst>
                <a:ext uri="{FF2B5EF4-FFF2-40B4-BE49-F238E27FC236}">
                  <a16:creationId xmlns:a16="http://schemas.microsoft.com/office/drawing/2014/main" id="{808B4A46-5AE8-77F7-F378-52A462F7E609}"/>
                </a:ext>
              </a:extLst>
            </xdr:cNvPr>
            <xdr:cNvSpPr/>
          </xdr:nvSpPr>
          <xdr:spPr>
            <a:xfrm>
              <a:off x="24183096" y="18730633"/>
              <a:ext cx="2476500" cy="176892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endParaRPr lang="ja-JP" altLang="en-US"/>
            </a:p>
          </xdr:txBody>
        </xdr:sp>
      </xdr:grpSp>
      <xdr:grpSp>
        <xdr:nvGrpSpPr>
          <xdr:cNvPr id="255" name="群組 254">
            <a:extLst>
              <a:ext uri="{FF2B5EF4-FFF2-40B4-BE49-F238E27FC236}">
                <a16:creationId xmlns:a16="http://schemas.microsoft.com/office/drawing/2014/main" id="{D793C617-B6AA-827F-3512-674958C75508}"/>
              </a:ext>
            </a:extLst>
          </xdr:cNvPr>
          <xdr:cNvGrpSpPr/>
        </xdr:nvGrpSpPr>
        <xdr:grpSpPr>
          <a:xfrm>
            <a:off x="23085679" y="11631705"/>
            <a:ext cx="3007374" cy="1255056"/>
            <a:chOff x="24275252" y="21154951"/>
            <a:chExt cx="2975726" cy="1815786"/>
          </a:xfrm>
        </xdr:grpSpPr>
        <xdr:sp macro="" textlink="">
          <xdr:nvSpPr>
            <xdr:cNvPr id="256" name="AutoShape 167">
              <a:extLst>
                <a:ext uri="{FF2B5EF4-FFF2-40B4-BE49-F238E27FC236}">
                  <a16:creationId xmlns:a16="http://schemas.microsoft.com/office/drawing/2014/main" id="{B7F2DDF8-7E34-2415-8FAE-64903B0ADF05}"/>
                </a:ext>
              </a:extLst>
            </xdr:cNvPr>
            <xdr:cNvSpPr>
              <a:spLocks/>
            </xdr:cNvSpPr>
          </xdr:nvSpPr>
          <xdr:spPr bwMode="auto">
            <a:xfrm>
              <a:off x="24275252" y="22192541"/>
              <a:ext cx="2975726" cy="778196"/>
            </a:xfrm>
            <a:prstGeom prst="rect">
              <a:avLst/>
            </a:prstGeom>
            <a:solidFill>
              <a:srgbClr val="FF0000"/>
            </a:solidFill>
            <a:ln w="9525">
              <a:solidFill>
                <a:srgbClr val="000000"/>
              </a:solidFill>
              <a:miter lim="800000"/>
              <a:headEnd/>
              <a:tailEnd/>
            </a:ln>
          </xdr:spPr>
          <xdr:txBody>
            <a:bodyPr vertOverflow="clip" wrap="square" lIns="36576" tIns="18288" rIns="0" bIns="18288" anchor="ctr" upright="1"/>
            <a:lstStyle/>
            <a:p>
              <a:pPr algn="l" rtl="0">
                <a:lnSpc>
                  <a:spcPts val="1500"/>
                </a:lnSpc>
                <a:defRPr sz="1000"/>
              </a:pPr>
              <a:r>
                <a:rPr lang="zh-TW" altLang="en-US" sz="1100" b="1" i="0" u="none" strike="noStrike" baseline="0">
                  <a:solidFill>
                    <a:srgbClr val="FFFFFF"/>
                  </a:solidFill>
                  <a:latin typeface="Meiryo UI" panose="020B0604030504040204" pitchFamily="50" charset="-128"/>
                  <a:ea typeface="Meiryo UI" panose="020B0604030504040204" pitchFamily="50" charset="-128"/>
                </a:rPr>
                <a:t>撕掉膠帶時</a:t>
              </a:r>
              <a:r>
                <a:rPr lang="en-US" altLang="zh-TW" sz="1100" b="1" i="0" u="none" strike="noStrike" baseline="0">
                  <a:solidFill>
                    <a:srgbClr val="FFFFFF"/>
                  </a:solidFill>
                  <a:latin typeface="Meiryo UI" panose="020B0604030504040204" pitchFamily="50" charset="-128"/>
                  <a:ea typeface="Meiryo UI" panose="020B0604030504040204" pitchFamily="50" charset="-128"/>
                </a:rPr>
                <a:t>,</a:t>
              </a:r>
              <a:r>
                <a:rPr lang="zh-TW" altLang="en-US" sz="1100" b="1" i="0" u="none" strike="noStrike" baseline="0">
                  <a:solidFill>
                    <a:srgbClr val="FFFFFF"/>
                  </a:solidFill>
                  <a:latin typeface="Meiryo UI" panose="020B0604030504040204" pitchFamily="50" charset="-128"/>
                  <a:ea typeface="Meiryo UI" panose="020B0604030504040204" pitchFamily="50" charset="-128"/>
                </a:rPr>
                <a:t>小心不要弄破</a:t>
              </a:r>
              <a:r>
                <a:rPr lang="en-US" altLang="ko-KR" sz="1100" b="1" i="0" u="none" strike="noStrike" baseline="0">
                  <a:solidFill>
                    <a:srgbClr val="FFFFFF"/>
                  </a:solidFill>
                  <a:latin typeface="Meiryo UI" panose="020B0604030504040204" pitchFamily="50" charset="-128"/>
                  <a:ea typeface="Meiryo UI" panose="020B0604030504040204" pitchFamily="50" charset="-128"/>
                </a:rPr>
                <a:t>Polysheet</a:t>
              </a:r>
              <a:r>
                <a:rPr lang="ja-JP" altLang="en-US" sz="1100" b="1" i="0" u="none" strike="noStrike" baseline="0">
                  <a:solidFill>
                    <a:srgbClr val="FFFFFF"/>
                  </a:solidFill>
                  <a:latin typeface="Meiryo UI" panose="020B0604030504040204" pitchFamily="50" charset="-128"/>
                  <a:ea typeface="Meiryo UI" panose="020B0604030504040204" pitchFamily="50" charset="-128"/>
                </a:rPr>
                <a:t>。</a:t>
              </a:r>
              <a:endParaRPr lang="en-US" altLang="ko-KR" sz="1100" b="1" i="0" u="none" strike="noStrike" baseline="0">
                <a:solidFill>
                  <a:srgbClr val="FFFFFF"/>
                </a:solidFill>
                <a:latin typeface="Meiryo UI" panose="020B0604030504040204" pitchFamily="50" charset="-128"/>
                <a:ea typeface="Meiryo UI" panose="020B0604030504040204" pitchFamily="50" charset="-128"/>
              </a:endParaRPr>
            </a:p>
            <a:p>
              <a:pPr algn="l" rtl="0">
                <a:lnSpc>
                  <a:spcPts val="1500"/>
                </a:lnSpc>
                <a:defRPr sz="1000"/>
              </a:pPr>
              <a:r>
                <a:rPr lang="zh-TW" altLang="en-US" sz="1100" b="1" i="0" u="none" strike="noStrike" baseline="0">
                  <a:solidFill>
                    <a:srgbClr val="FFFFFF"/>
                  </a:solidFill>
                  <a:latin typeface="Meiryo UI" panose="020B0604030504040204" pitchFamily="50" charset="-128"/>
                  <a:ea typeface="Meiryo UI" panose="020B0604030504040204" pitchFamily="50" charset="-128"/>
                </a:rPr>
                <a:t>撕下來膠帶也不可以貼在製品上</a:t>
              </a:r>
              <a:endParaRPr lang="en-US" altLang="ko-KR" sz="1100" b="1" i="0" u="none" strike="noStrike" baseline="0">
                <a:solidFill>
                  <a:srgbClr val="FFFFFF"/>
                </a:solidFill>
                <a:latin typeface="Meiryo UI" panose="020B0604030504040204" pitchFamily="50" charset="-128"/>
                <a:ea typeface="Meiryo UI" panose="020B0604030504040204" pitchFamily="50" charset="-128"/>
              </a:endParaRPr>
            </a:p>
          </xdr:txBody>
        </xdr:sp>
        <xdr:sp macro="" textlink="">
          <xdr:nvSpPr>
            <xdr:cNvPr id="257" name="Rectangle 52" descr="mark_warning01">
              <a:extLst>
                <a:ext uri="{FF2B5EF4-FFF2-40B4-BE49-F238E27FC236}">
                  <a16:creationId xmlns:a16="http://schemas.microsoft.com/office/drawing/2014/main" id="{E12A2C04-99E5-5534-AF13-DC31663B5F39}"/>
                </a:ext>
              </a:extLst>
            </xdr:cNvPr>
            <xdr:cNvSpPr>
              <a:spLocks noChangeArrowheads="1"/>
            </xdr:cNvSpPr>
          </xdr:nvSpPr>
          <xdr:spPr bwMode="auto">
            <a:xfrm>
              <a:off x="26743859" y="22209160"/>
              <a:ext cx="421004" cy="705652"/>
            </a:xfrm>
            <a:prstGeom prst="rect">
              <a:avLst/>
            </a:prstGeom>
            <a:blipFill dpi="0"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258" name="그림 9">
              <a:extLst>
                <a:ext uri="{FF2B5EF4-FFF2-40B4-BE49-F238E27FC236}">
                  <a16:creationId xmlns:a16="http://schemas.microsoft.com/office/drawing/2014/main" id="{F8C948B0-C616-F802-2C0D-070BC0BA61BD}"/>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rcRect t="-1535"/>
            <a:stretch>
              <a:fillRect/>
            </a:stretch>
          </xdr:blipFill>
          <xdr:spPr bwMode="auto">
            <a:xfrm>
              <a:off x="25838954" y="21154954"/>
              <a:ext cx="1344385" cy="940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9" name="그림 11">
              <a:extLst>
                <a:ext uri="{FF2B5EF4-FFF2-40B4-BE49-F238E27FC236}">
                  <a16:creationId xmlns:a16="http://schemas.microsoft.com/office/drawing/2014/main" id="{11A3BF06-C794-060F-AA42-5FC54DA0154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rcRect/>
            <a:stretch>
              <a:fillRect/>
            </a:stretch>
          </xdr:blipFill>
          <xdr:spPr bwMode="auto">
            <a:xfrm>
              <a:off x="24305888" y="21154951"/>
              <a:ext cx="1362589" cy="943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clientData/>
  </xdr:twoCellAnchor>
  <xdr:twoCellAnchor>
    <xdr:from>
      <xdr:col>30</xdr:col>
      <xdr:colOff>145572</xdr:colOff>
      <xdr:row>65</xdr:row>
      <xdr:rowOff>178981</xdr:rowOff>
    </xdr:from>
    <xdr:to>
      <xdr:col>34</xdr:col>
      <xdr:colOff>403406</xdr:colOff>
      <xdr:row>80</xdr:row>
      <xdr:rowOff>119365</xdr:rowOff>
    </xdr:to>
    <xdr:grpSp>
      <xdr:nvGrpSpPr>
        <xdr:cNvPr id="270" name="群組 269">
          <a:extLst>
            <a:ext uri="{FF2B5EF4-FFF2-40B4-BE49-F238E27FC236}">
              <a16:creationId xmlns:a16="http://schemas.microsoft.com/office/drawing/2014/main" id="{FB6A52D2-C2D1-4128-B790-0ADC2ADCCF3B}"/>
            </a:ext>
          </a:extLst>
        </xdr:cNvPr>
        <xdr:cNvGrpSpPr/>
      </xdr:nvGrpSpPr>
      <xdr:grpSpPr>
        <a:xfrm>
          <a:off x="21799072" y="12871925"/>
          <a:ext cx="4237167" cy="2783773"/>
          <a:chOff x="26535122" y="9766316"/>
          <a:chExt cx="4435752" cy="2788769"/>
        </a:xfrm>
      </xdr:grpSpPr>
      <xdr:sp macro="" textlink="">
        <xdr:nvSpPr>
          <xdr:cNvPr id="271" name="文字方塊 270">
            <a:extLst>
              <a:ext uri="{FF2B5EF4-FFF2-40B4-BE49-F238E27FC236}">
                <a16:creationId xmlns:a16="http://schemas.microsoft.com/office/drawing/2014/main" id="{BAC34938-BB88-2D96-9942-AE2C7ACC6FA4}"/>
              </a:ext>
            </a:extLst>
          </xdr:cNvPr>
          <xdr:cNvSpPr txBox="1"/>
        </xdr:nvSpPr>
        <xdr:spPr>
          <a:xfrm>
            <a:off x="26535122" y="9766316"/>
            <a:ext cx="4435752" cy="661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2.</a:t>
            </a:r>
            <a:r>
              <a:rPr kumimoji="1" lang="zh-TW" altLang="en-US" sz="1100">
                <a:solidFill>
                  <a:srgbClr val="FF0000"/>
                </a:solidFill>
                <a:latin typeface="新細明體" panose="02020500000000000000" pitchFamily="18" charset="-120"/>
                <a:ea typeface="新細明體" panose="02020500000000000000" pitchFamily="18" charset="-120"/>
              </a:rPr>
              <a:t>用</a:t>
            </a:r>
            <a:r>
              <a:rPr kumimoji="1" lang="en-US" altLang="zh-TW" sz="1100">
                <a:solidFill>
                  <a:srgbClr val="FF0000"/>
                </a:solidFill>
                <a:latin typeface="新細明體" panose="02020500000000000000" pitchFamily="18" charset="-120"/>
                <a:ea typeface="+mn-ea"/>
              </a:rPr>
              <a:t>0.025㎜</a:t>
            </a:r>
            <a:r>
              <a:rPr kumimoji="1" lang="zh-TW" altLang="en-US" sz="1100">
                <a:solidFill>
                  <a:srgbClr val="FF0000"/>
                </a:solidFill>
                <a:latin typeface="新細明體" panose="02020500000000000000" pitchFamily="18" charset="-120"/>
                <a:ea typeface="+mn-ea"/>
              </a:rPr>
              <a:t>無色</a:t>
            </a:r>
            <a:r>
              <a:rPr kumimoji="1" lang="en-US" altLang="zh-TW" sz="1100">
                <a:solidFill>
                  <a:srgbClr val="FF0000"/>
                </a:solidFill>
                <a:latin typeface="新細明體" panose="02020500000000000000" pitchFamily="18" charset="-120"/>
                <a:ea typeface="+mn-ea"/>
              </a:rPr>
              <a:t>sheet </a:t>
            </a:r>
            <a:r>
              <a:rPr kumimoji="1" lang="zh-TW" altLang="en-US" sz="1100">
                <a:solidFill>
                  <a:srgbClr val="FF0000"/>
                </a:solidFill>
                <a:latin typeface="新細明體" panose="02020500000000000000" pitchFamily="18" charset="-120"/>
                <a:ea typeface="+mn-ea"/>
              </a:rPr>
              <a:t>覆蓋</a:t>
            </a:r>
            <a:r>
              <a:rPr kumimoji="1" lang="en-US" altLang="zh-TW" sz="1100">
                <a:solidFill>
                  <a:sysClr val="windowText" lastClr="000000"/>
                </a:solidFill>
                <a:latin typeface="新細明體" panose="02020500000000000000" pitchFamily="18" charset="-120"/>
                <a:ea typeface="+mn-ea"/>
              </a:rPr>
              <a:t>, </a:t>
            </a:r>
            <a:r>
              <a:rPr kumimoji="1" lang="ja-JP" altLang="en-US" sz="1100">
                <a:solidFill>
                  <a:sysClr val="windowText" lastClr="000000"/>
                </a:solidFill>
                <a:effectLst/>
                <a:latin typeface="+mn-lt"/>
                <a:ea typeface="+mn-ea"/>
                <a:cs typeface="+mn-cs"/>
              </a:rPr>
              <a:t>將</a:t>
            </a:r>
            <a:r>
              <a:rPr kumimoji="1" lang="en-US" altLang="ja-JP" sz="1100">
                <a:solidFill>
                  <a:sysClr val="windowText" lastClr="000000"/>
                </a:solidFill>
                <a:effectLst/>
                <a:latin typeface="+mn-lt"/>
                <a:ea typeface="+mn-ea"/>
                <a:cs typeface="+mn-cs"/>
              </a:rPr>
              <a:t>PL</a:t>
            </a:r>
            <a:r>
              <a:rPr kumimoji="1" lang="ja-JP" altLang="en-US" sz="1100">
                <a:solidFill>
                  <a:sysClr val="windowText" lastClr="000000"/>
                </a:solidFill>
                <a:effectLst/>
                <a:latin typeface="+mn-lt"/>
                <a:ea typeface="+mn-ea"/>
                <a:cs typeface="+mn-cs"/>
              </a:rPr>
              <a:t>內側周邊多餘塑膠包裝袋反摺於</a:t>
            </a:r>
            <a:r>
              <a:rPr kumimoji="1" lang="en-US" altLang="ja-JP" sz="1100">
                <a:solidFill>
                  <a:sysClr val="windowText" lastClr="000000"/>
                </a:solidFill>
                <a:effectLst/>
                <a:latin typeface="+mn-lt"/>
                <a:ea typeface="+mn-ea"/>
                <a:cs typeface="+mn-cs"/>
              </a:rPr>
              <a:t>PL</a:t>
            </a:r>
            <a:r>
              <a:rPr kumimoji="1" lang="ja-JP" altLang="en-US" sz="1100">
                <a:solidFill>
                  <a:sysClr val="windowText" lastClr="000000"/>
                </a:solidFill>
                <a:effectLst/>
                <a:latin typeface="+mn-lt"/>
                <a:ea typeface="+mn-ea"/>
                <a:cs typeface="+mn-cs"/>
              </a:rPr>
              <a:t>最外側合紙上，並併接</a:t>
            </a:r>
            <a:r>
              <a:rPr kumimoji="1" lang="en-US" altLang="ja-JP" sz="1100">
                <a:solidFill>
                  <a:sysClr val="windowText" lastClr="000000"/>
                </a:solidFill>
                <a:effectLst/>
                <a:latin typeface="+mn-lt"/>
                <a:ea typeface="+mn-ea"/>
                <a:cs typeface="+mn-cs"/>
              </a:rPr>
              <a:t>PL</a:t>
            </a:r>
            <a:r>
              <a:rPr kumimoji="1" lang="zh-TW" altLang="en-US" sz="1100">
                <a:solidFill>
                  <a:sysClr val="windowText" lastClr="000000"/>
                </a:solidFill>
                <a:effectLst/>
                <a:latin typeface="+mn-lt"/>
                <a:ea typeface="+mn-ea"/>
                <a:cs typeface="+mn-cs"/>
              </a:rPr>
              <a:t>手前</a:t>
            </a:r>
            <a:r>
              <a:rPr lang="en-US" altLang="zh-TW" sz="1100" b="0" i="0" baseline="0">
                <a:solidFill>
                  <a:schemeClr val="dk1"/>
                </a:solidFill>
                <a:effectLst/>
                <a:latin typeface="+mn-lt"/>
                <a:ea typeface="+mn-ea"/>
                <a:cs typeface="+mn-cs"/>
              </a:rPr>
              <a:t>Polysheet</a:t>
            </a:r>
            <a:r>
              <a:rPr kumimoji="1" lang="ja-JP" altLang="en-US" sz="1100" b="0">
                <a:solidFill>
                  <a:sysClr val="windowText" lastClr="000000"/>
                </a:solidFill>
                <a:effectLst/>
                <a:latin typeface="+mn-lt"/>
                <a:ea typeface="+mn-ea"/>
                <a:cs typeface="+mn-cs"/>
              </a:rPr>
              <a:t>，將製品玻璃全包覆。</a:t>
            </a:r>
            <a:endParaRPr lang="ja-JP" altLang="ja-JP" b="0">
              <a:solidFill>
                <a:sysClr val="windowText" lastClr="000000"/>
              </a:solidFill>
              <a:effectLst/>
            </a:endParaRPr>
          </a:p>
        </xdr:txBody>
      </xdr:sp>
      <xdr:grpSp>
        <xdr:nvGrpSpPr>
          <xdr:cNvPr id="272" name="群組 271">
            <a:extLst>
              <a:ext uri="{FF2B5EF4-FFF2-40B4-BE49-F238E27FC236}">
                <a16:creationId xmlns:a16="http://schemas.microsoft.com/office/drawing/2014/main" id="{B600C76F-C254-9ED3-63A2-A0D2F141594E}"/>
              </a:ext>
            </a:extLst>
          </xdr:cNvPr>
          <xdr:cNvGrpSpPr/>
        </xdr:nvGrpSpPr>
        <xdr:grpSpPr>
          <a:xfrm>
            <a:off x="26678923" y="10359073"/>
            <a:ext cx="2787189" cy="2196012"/>
            <a:chOff x="23744464" y="24424821"/>
            <a:chExt cx="2780660" cy="2233493"/>
          </a:xfrm>
        </xdr:grpSpPr>
        <xdr:grpSp>
          <xdr:nvGrpSpPr>
            <xdr:cNvPr id="273" name="그룹 304">
              <a:extLst>
                <a:ext uri="{FF2B5EF4-FFF2-40B4-BE49-F238E27FC236}">
                  <a16:creationId xmlns:a16="http://schemas.microsoft.com/office/drawing/2014/main" id="{B2EE40F5-D79E-0F95-F983-2735F0295F32}"/>
                </a:ext>
              </a:extLst>
            </xdr:cNvPr>
            <xdr:cNvGrpSpPr>
              <a:grpSpLocks/>
            </xdr:cNvGrpSpPr>
          </xdr:nvGrpSpPr>
          <xdr:grpSpPr bwMode="auto">
            <a:xfrm>
              <a:off x="23782565" y="24444432"/>
              <a:ext cx="2698297" cy="2213882"/>
              <a:chOff x="11082618" y="5950324"/>
              <a:chExt cx="2689411" cy="2095501"/>
            </a:xfrm>
          </xdr:grpSpPr>
          <xdr:sp macro="" textlink="">
            <xdr:nvSpPr>
              <xdr:cNvPr id="279" name="직사각형 143">
                <a:extLst>
                  <a:ext uri="{FF2B5EF4-FFF2-40B4-BE49-F238E27FC236}">
                    <a16:creationId xmlns:a16="http://schemas.microsoft.com/office/drawing/2014/main" id="{C8F10A40-91E8-1C7F-B799-67B259E77D33}"/>
                  </a:ext>
                </a:extLst>
              </xdr:cNvPr>
              <xdr:cNvSpPr/>
            </xdr:nvSpPr>
            <xdr:spPr>
              <a:xfrm>
                <a:off x="11082618" y="5950324"/>
                <a:ext cx="2689411" cy="19185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80" name="직사각형 144">
                <a:extLst>
                  <a:ext uri="{FF2B5EF4-FFF2-40B4-BE49-F238E27FC236}">
                    <a16:creationId xmlns:a16="http://schemas.microsoft.com/office/drawing/2014/main" id="{4E2B1807-AEAA-80EB-CC8F-39DE47FD563B}"/>
                  </a:ext>
                </a:extLst>
              </xdr:cNvPr>
              <xdr:cNvSpPr/>
            </xdr:nvSpPr>
            <xdr:spPr>
              <a:xfrm>
                <a:off x="11082618" y="7878185"/>
                <a:ext cx="2689411" cy="167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81" name="직사각형 145">
                <a:extLst>
                  <a:ext uri="{FF2B5EF4-FFF2-40B4-BE49-F238E27FC236}">
                    <a16:creationId xmlns:a16="http://schemas.microsoft.com/office/drawing/2014/main" id="{BC639F70-0637-4087-80CA-704FD7899242}"/>
                  </a:ext>
                </a:extLst>
              </xdr:cNvPr>
              <xdr:cNvSpPr/>
            </xdr:nvSpPr>
            <xdr:spPr>
              <a:xfrm>
                <a:off x="11111331" y="5987577"/>
                <a:ext cx="2612844" cy="187198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endParaRPr>
              </a:p>
            </xdr:txBody>
          </xdr:sp>
          <xdr:sp macro="" textlink="">
            <xdr:nvSpPr>
              <xdr:cNvPr id="282" name="직사각형 146">
                <a:extLst>
                  <a:ext uri="{FF2B5EF4-FFF2-40B4-BE49-F238E27FC236}">
                    <a16:creationId xmlns:a16="http://schemas.microsoft.com/office/drawing/2014/main" id="{795E8AE1-00D6-92FD-9C47-38D93B189A09}"/>
                  </a:ext>
                </a:extLst>
              </xdr:cNvPr>
              <xdr:cNvSpPr/>
            </xdr:nvSpPr>
            <xdr:spPr>
              <a:xfrm>
                <a:off x="11350602" y="7757112"/>
                <a:ext cx="650818" cy="12107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83" name="직사각형 147">
                <a:extLst>
                  <a:ext uri="{FF2B5EF4-FFF2-40B4-BE49-F238E27FC236}">
                    <a16:creationId xmlns:a16="http://schemas.microsoft.com/office/drawing/2014/main" id="{A08B2359-A13D-AE64-D52F-D4F383F6F38A}"/>
                  </a:ext>
                </a:extLst>
              </xdr:cNvPr>
              <xdr:cNvSpPr/>
            </xdr:nvSpPr>
            <xdr:spPr>
              <a:xfrm>
                <a:off x="12795802" y="7757112"/>
                <a:ext cx="650818" cy="12107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84" name="직사각형 148">
                <a:extLst>
                  <a:ext uri="{FF2B5EF4-FFF2-40B4-BE49-F238E27FC236}">
                    <a16:creationId xmlns:a16="http://schemas.microsoft.com/office/drawing/2014/main" id="{A7A59E25-28C7-8927-F6A0-FE00ECB38124}"/>
                  </a:ext>
                </a:extLst>
              </xdr:cNvPr>
              <xdr:cNvSpPr/>
            </xdr:nvSpPr>
            <xdr:spPr>
              <a:xfrm>
                <a:off x="11388885" y="7915438"/>
                <a:ext cx="545539" cy="111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85" name="직사각형 149">
                <a:extLst>
                  <a:ext uri="{FF2B5EF4-FFF2-40B4-BE49-F238E27FC236}">
                    <a16:creationId xmlns:a16="http://schemas.microsoft.com/office/drawing/2014/main" id="{B11C5336-132B-A1F2-76EE-7054F9718249}"/>
                  </a:ext>
                </a:extLst>
              </xdr:cNvPr>
              <xdr:cNvSpPr/>
            </xdr:nvSpPr>
            <xdr:spPr>
              <a:xfrm>
                <a:off x="12834085" y="7915438"/>
                <a:ext cx="545539" cy="111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endParaRPr>
              </a:p>
            </xdr:txBody>
          </xdr:sp>
        </xdr:grpSp>
        <xdr:sp macro="" textlink="">
          <xdr:nvSpPr>
            <xdr:cNvPr id="274" name="직사각형 150">
              <a:extLst>
                <a:ext uri="{FF2B5EF4-FFF2-40B4-BE49-F238E27FC236}">
                  <a16:creationId xmlns:a16="http://schemas.microsoft.com/office/drawing/2014/main" id="{94173C74-2059-6830-57DB-FEC98D634EA0}"/>
                </a:ext>
              </a:extLst>
            </xdr:cNvPr>
            <xdr:cNvSpPr/>
          </xdr:nvSpPr>
          <xdr:spPr>
            <a:xfrm>
              <a:off x="23744464" y="24424821"/>
              <a:ext cx="2780660" cy="1912203"/>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75" name="직사각형 151">
              <a:extLst>
                <a:ext uri="{FF2B5EF4-FFF2-40B4-BE49-F238E27FC236}">
                  <a16:creationId xmlns:a16="http://schemas.microsoft.com/office/drawing/2014/main" id="{A82C6418-6F5F-9ECD-8AE1-93E27C6784F7}"/>
                </a:ext>
              </a:extLst>
            </xdr:cNvPr>
            <xdr:cNvSpPr/>
          </xdr:nvSpPr>
          <xdr:spPr>
            <a:xfrm>
              <a:off x="23856524" y="24568096"/>
              <a:ext cx="2476500" cy="176892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endParaRPr lang="ja-JP" altLang="en-US">
                <a:solidFill>
                  <a:sysClr val="windowText" lastClr="000000"/>
                </a:solidFill>
              </a:endParaRPr>
            </a:p>
          </xdr:txBody>
        </xdr:sp>
        <xdr:sp macro="" textlink="">
          <xdr:nvSpPr>
            <xdr:cNvPr id="276" name="직사각형 152">
              <a:extLst>
                <a:ext uri="{FF2B5EF4-FFF2-40B4-BE49-F238E27FC236}">
                  <a16:creationId xmlns:a16="http://schemas.microsoft.com/office/drawing/2014/main" id="{1F8CC16C-A808-BF9A-3C0F-76F847F5A553}"/>
                </a:ext>
              </a:extLst>
            </xdr:cNvPr>
            <xdr:cNvSpPr/>
          </xdr:nvSpPr>
          <xdr:spPr>
            <a:xfrm>
              <a:off x="23744464" y="24447234"/>
              <a:ext cx="2780660" cy="2035549"/>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77" name="직사각형 153">
              <a:extLst>
                <a:ext uri="{FF2B5EF4-FFF2-40B4-BE49-F238E27FC236}">
                  <a16:creationId xmlns:a16="http://schemas.microsoft.com/office/drawing/2014/main" id="{5B1964D8-FA19-D2BB-D23F-F76F445BF36B}"/>
                </a:ext>
              </a:extLst>
            </xdr:cNvPr>
            <xdr:cNvSpPr/>
          </xdr:nvSpPr>
          <xdr:spPr>
            <a:xfrm>
              <a:off x="23744464" y="24458439"/>
              <a:ext cx="521556" cy="1902678"/>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sp macro="" textlink="">
          <xdr:nvSpPr>
            <xdr:cNvPr id="278" name="직사각형 154">
              <a:extLst>
                <a:ext uri="{FF2B5EF4-FFF2-40B4-BE49-F238E27FC236}">
                  <a16:creationId xmlns:a16="http://schemas.microsoft.com/office/drawing/2014/main" id="{336492A7-9886-5BBC-E4A4-F362075372EC}"/>
                </a:ext>
              </a:extLst>
            </xdr:cNvPr>
            <xdr:cNvSpPr/>
          </xdr:nvSpPr>
          <xdr:spPr>
            <a:xfrm>
              <a:off x="25995247" y="24458439"/>
              <a:ext cx="523155" cy="1902678"/>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grpSp>
    </xdr:grpSp>
    <xdr:clientData/>
  </xdr:twoCellAnchor>
  <xdr:twoCellAnchor>
    <xdr:from>
      <xdr:col>32</xdr:col>
      <xdr:colOff>301678</xdr:colOff>
      <xdr:row>47</xdr:row>
      <xdr:rowOff>64597</xdr:rowOff>
    </xdr:from>
    <xdr:to>
      <xdr:col>34</xdr:col>
      <xdr:colOff>537596</xdr:colOff>
      <xdr:row>48</xdr:row>
      <xdr:rowOff>151911</xdr:rowOff>
    </xdr:to>
    <xdr:sp macro="" textlink="">
      <xdr:nvSpPr>
        <xdr:cNvPr id="286" name="文字方塊 285">
          <a:extLst>
            <a:ext uri="{FF2B5EF4-FFF2-40B4-BE49-F238E27FC236}">
              <a16:creationId xmlns:a16="http://schemas.microsoft.com/office/drawing/2014/main" id="{35657794-BE66-4D89-98A9-1B49AFB9D86A}"/>
            </a:ext>
          </a:extLst>
        </xdr:cNvPr>
        <xdr:cNvSpPr txBox="1"/>
      </xdr:nvSpPr>
      <xdr:spPr>
        <a:xfrm>
          <a:off x="25085728" y="9303847"/>
          <a:ext cx="2369518" cy="277814"/>
        </a:xfrm>
        <a:prstGeom prst="rect">
          <a:avLst/>
        </a:prstGeom>
        <a:ln>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kumimoji="1" lang="zh-TW" altLang="en-US" sz="1100">
              <a:latin typeface="新細明體" panose="02020500000000000000" pitchFamily="18" charset="-120"/>
              <a:ea typeface="新細明體" panose="02020500000000000000" pitchFamily="18" charset="-120"/>
            </a:rPr>
            <a:t>採板後包裝</a:t>
          </a:r>
          <a:endParaRPr kumimoji="1" lang="ja-JP" altLang="en-US" sz="1100">
            <a:latin typeface="新細明體" panose="02020500000000000000" pitchFamily="18" charset="-120"/>
            <a:ea typeface="新細明體" panose="02020500000000000000" pitchFamily="18" charset="-120"/>
          </a:endParaRPr>
        </a:p>
      </xdr:txBody>
    </xdr:sp>
    <xdr:clientData/>
  </xdr:twoCellAnchor>
  <xdr:twoCellAnchor>
    <xdr:from>
      <xdr:col>32</xdr:col>
      <xdr:colOff>247806</xdr:colOff>
      <xdr:row>3</xdr:row>
      <xdr:rowOff>67238</xdr:rowOff>
    </xdr:from>
    <xdr:to>
      <xdr:col>34</xdr:col>
      <xdr:colOff>597577</xdr:colOff>
      <xdr:row>5</xdr:row>
      <xdr:rowOff>18098</xdr:rowOff>
    </xdr:to>
    <xdr:sp macro="" textlink="">
      <xdr:nvSpPr>
        <xdr:cNvPr id="287" name="文字方塊 286">
          <a:extLst>
            <a:ext uri="{FF2B5EF4-FFF2-40B4-BE49-F238E27FC236}">
              <a16:creationId xmlns:a16="http://schemas.microsoft.com/office/drawing/2014/main" id="{A64C4CF1-6F0C-41EF-B60A-958E17655FFB}"/>
            </a:ext>
          </a:extLst>
        </xdr:cNvPr>
        <xdr:cNvSpPr txBox="1"/>
      </xdr:nvSpPr>
      <xdr:spPr>
        <a:xfrm>
          <a:off x="25031856" y="886388"/>
          <a:ext cx="2483371" cy="35091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kumimoji="1" lang="zh-TW" altLang="en-US" sz="1100">
              <a:latin typeface="新細明體" panose="02020500000000000000" pitchFamily="18" charset="-120"/>
              <a:ea typeface="新細明體" panose="02020500000000000000" pitchFamily="18" charset="-120"/>
            </a:rPr>
            <a:t>使用前準備</a:t>
          </a:r>
          <a:endParaRPr kumimoji="1" lang="ja-JP" altLang="en-US" sz="1100">
            <a:latin typeface="新細明體" panose="02020500000000000000" pitchFamily="18" charset="-120"/>
            <a:ea typeface="新細明體" panose="02020500000000000000" pitchFamily="18" charset="-120"/>
          </a:endParaRPr>
        </a:p>
      </xdr:txBody>
    </xdr:sp>
    <xdr:clientData/>
  </xdr:twoCellAnchor>
  <xdr:twoCellAnchor>
    <xdr:from>
      <xdr:col>30</xdr:col>
      <xdr:colOff>100188</xdr:colOff>
      <xdr:row>6</xdr:row>
      <xdr:rowOff>12684</xdr:rowOff>
    </xdr:from>
    <xdr:to>
      <xdr:col>32</xdr:col>
      <xdr:colOff>168088</xdr:colOff>
      <xdr:row>8</xdr:row>
      <xdr:rowOff>14756</xdr:rowOff>
    </xdr:to>
    <xdr:sp macro="" textlink="">
      <xdr:nvSpPr>
        <xdr:cNvPr id="288" name="文字方塊 287">
          <a:extLst>
            <a:ext uri="{FF2B5EF4-FFF2-40B4-BE49-F238E27FC236}">
              <a16:creationId xmlns:a16="http://schemas.microsoft.com/office/drawing/2014/main" id="{34EF2113-B590-4646-A3D9-9CF65062EBED}"/>
            </a:ext>
          </a:extLst>
        </xdr:cNvPr>
        <xdr:cNvSpPr txBox="1"/>
      </xdr:nvSpPr>
      <xdr:spPr>
        <a:xfrm>
          <a:off x="22845888" y="1441434"/>
          <a:ext cx="2106250" cy="3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latin typeface="新細明體" panose="02020500000000000000" pitchFamily="18" charset="-120"/>
              <a:ea typeface="新細明體" panose="02020500000000000000" pitchFamily="18" charset="-120"/>
            </a:rPr>
            <a:t>1.</a:t>
          </a:r>
          <a:r>
            <a:rPr kumimoji="1" lang="ja-JP" altLang="en-US" sz="1100">
              <a:latin typeface="新細明體" panose="02020500000000000000" pitchFamily="18" charset="-120"/>
              <a:ea typeface="新細明體" panose="02020500000000000000" pitchFamily="18" charset="-120"/>
            </a:rPr>
            <a:t>設置</a:t>
          </a:r>
          <a:r>
            <a:rPr kumimoji="1" lang="en-US" altLang="ja-JP" sz="1100">
              <a:solidFill>
                <a:srgbClr val="FF0000"/>
              </a:solidFill>
              <a:latin typeface="新細明體" panose="02020500000000000000" pitchFamily="18" charset="-120"/>
              <a:ea typeface="新細明體" panose="02020500000000000000" pitchFamily="18" charset="-120"/>
            </a:rPr>
            <a:t>0.06㎜</a:t>
          </a:r>
          <a:r>
            <a:rPr kumimoji="1" lang="zh-TW" altLang="en-US" sz="1100">
              <a:solidFill>
                <a:srgbClr val="FF0000"/>
              </a:solidFill>
              <a:latin typeface="新細明體" panose="02020500000000000000" pitchFamily="18" charset="-120"/>
              <a:ea typeface="新細明體" panose="02020500000000000000" pitchFamily="18" charset="-120"/>
            </a:rPr>
            <a:t>有顏色</a:t>
          </a:r>
          <a:r>
            <a:rPr kumimoji="1" lang="ja-JP" altLang="en-US" sz="1100">
              <a:solidFill>
                <a:srgbClr val="FF0000"/>
              </a:solidFill>
              <a:latin typeface="新細明體" panose="02020500000000000000" pitchFamily="18" charset="-120"/>
              <a:ea typeface="新細明體" panose="02020500000000000000" pitchFamily="18" charset="-120"/>
            </a:rPr>
            <a:t> </a:t>
          </a:r>
          <a:r>
            <a:rPr kumimoji="1" lang="en-US" altLang="ja-JP" sz="1100">
              <a:latin typeface="新細明體" panose="02020500000000000000" pitchFamily="18" charset="-120"/>
              <a:ea typeface="新細明體" panose="02020500000000000000" pitchFamily="18" charset="-120"/>
            </a:rPr>
            <a:t>Polysheet</a:t>
          </a:r>
          <a:r>
            <a:rPr kumimoji="1" lang="zh-TW" altLang="en-US" sz="1100">
              <a:latin typeface="新細明體" panose="02020500000000000000" pitchFamily="18" charset="-120"/>
              <a:ea typeface="新細明體" panose="02020500000000000000" pitchFamily="18" charset="-120"/>
            </a:rPr>
            <a:t>。</a:t>
          </a:r>
          <a:endParaRPr kumimoji="1" lang="ja-JP" altLang="en-US" sz="1100">
            <a:latin typeface="新細明體" panose="02020500000000000000" pitchFamily="18" charset="-120"/>
            <a:ea typeface="新細明體" panose="02020500000000000000" pitchFamily="18" charset="-120"/>
          </a:endParaRPr>
        </a:p>
      </xdr:txBody>
    </xdr:sp>
    <xdr:clientData/>
  </xdr:twoCellAnchor>
  <xdr:twoCellAnchor>
    <xdr:from>
      <xdr:col>30</xdr:col>
      <xdr:colOff>97408</xdr:colOff>
      <xdr:row>8</xdr:row>
      <xdr:rowOff>42153</xdr:rowOff>
    </xdr:from>
    <xdr:to>
      <xdr:col>33</xdr:col>
      <xdr:colOff>31393</xdr:colOff>
      <xdr:row>16</xdr:row>
      <xdr:rowOff>47869</xdr:rowOff>
    </xdr:to>
    <xdr:grpSp>
      <xdr:nvGrpSpPr>
        <xdr:cNvPr id="289" name="群組 288">
          <a:extLst>
            <a:ext uri="{FF2B5EF4-FFF2-40B4-BE49-F238E27FC236}">
              <a16:creationId xmlns:a16="http://schemas.microsoft.com/office/drawing/2014/main" id="{26ED07B8-6067-4CBF-8D40-491C6086D1E7}"/>
            </a:ext>
          </a:extLst>
        </xdr:cNvPr>
        <xdr:cNvGrpSpPr/>
      </xdr:nvGrpSpPr>
      <xdr:grpSpPr>
        <a:xfrm>
          <a:off x="21750908" y="1876597"/>
          <a:ext cx="2932596" cy="1529716"/>
          <a:chOff x="23405540" y="6381750"/>
          <a:chExt cx="3265714" cy="2353394"/>
        </a:xfrm>
      </xdr:grpSpPr>
      <xdr:grpSp>
        <xdr:nvGrpSpPr>
          <xdr:cNvPr id="290" name="그룹 261">
            <a:extLst>
              <a:ext uri="{FF2B5EF4-FFF2-40B4-BE49-F238E27FC236}">
                <a16:creationId xmlns:a16="http://schemas.microsoft.com/office/drawing/2014/main" id="{758DBC8D-55B8-3E7B-8802-56D44B5FA215}"/>
              </a:ext>
            </a:extLst>
          </xdr:cNvPr>
          <xdr:cNvGrpSpPr>
            <a:grpSpLocks/>
          </xdr:cNvGrpSpPr>
        </xdr:nvGrpSpPr>
        <xdr:grpSpPr bwMode="auto">
          <a:xfrm>
            <a:off x="23666023" y="6536230"/>
            <a:ext cx="2698296" cy="2198914"/>
            <a:chOff x="11082618" y="5950324"/>
            <a:chExt cx="2689411" cy="2095501"/>
          </a:xfrm>
        </xdr:grpSpPr>
        <xdr:sp macro="" textlink="">
          <xdr:nvSpPr>
            <xdr:cNvPr id="292" name="직사각형 54">
              <a:extLst>
                <a:ext uri="{FF2B5EF4-FFF2-40B4-BE49-F238E27FC236}">
                  <a16:creationId xmlns:a16="http://schemas.microsoft.com/office/drawing/2014/main" id="{B6D984C6-1BBF-7036-90CB-1670E3713AB1}"/>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93" name="직사각형 55">
              <a:extLst>
                <a:ext uri="{FF2B5EF4-FFF2-40B4-BE49-F238E27FC236}">
                  <a16:creationId xmlns:a16="http://schemas.microsoft.com/office/drawing/2014/main" id="{F77BC83A-C0B0-7DE3-F483-EC22FA529436}"/>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94" name="직사각형 56">
              <a:extLst>
                <a:ext uri="{FF2B5EF4-FFF2-40B4-BE49-F238E27FC236}">
                  <a16:creationId xmlns:a16="http://schemas.microsoft.com/office/drawing/2014/main" id="{3272906E-EB11-43FE-1381-A3070E2F606B}"/>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p>
          </xdr:txBody>
        </xdr:sp>
        <xdr:sp macro="" textlink="">
          <xdr:nvSpPr>
            <xdr:cNvPr id="295" name="직사각형 57">
              <a:extLst>
                <a:ext uri="{FF2B5EF4-FFF2-40B4-BE49-F238E27FC236}">
                  <a16:creationId xmlns:a16="http://schemas.microsoft.com/office/drawing/2014/main" id="{34FE7336-1EDF-B523-B803-E9E8D367AB20}"/>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296" name="직사각형 58">
              <a:extLst>
                <a:ext uri="{FF2B5EF4-FFF2-40B4-BE49-F238E27FC236}">
                  <a16:creationId xmlns:a16="http://schemas.microsoft.com/office/drawing/2014/main" id="{B6958E6D-6E16-A838-A456-9CCCAF1C48EA}"/>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297" name="직사각형 59">
              <a:extLst>
                <a:ext uri="{FF2B5EF4-FFF2-40B4-BE49-F238E27FC236}">
                  <a16:creationId xmlns:a16="http://schemas.microsoft.com/office/drawing/2014/main" id="{4D10C3CC-595C-4103-FEBA-BAFDE1A85478}"/>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298" name="직사각형 60">
              <a:extLst>
                <a:ext uri="{FF2B5EF4-FFF2-40B4-BE49-F238E27FC236}">
                  <a16:creationId xmlns:a16="http://schemas.microsoft.com/office/drawing/2014/main" id="{AB2F6DFF-64FF-F1C6-4354-F6427F0099E0}"/>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299" name="직사각형 61">
              <a:extLst>
                <a:ext uri="{FF2B5EF4-FFF2-40B4-BE49-F238E27FC236}">
                  <a16:creationId xmlns:a16="http://schemas.microsoft.com/office/drawing/2014/main" id="{C692A097-5AFF-293E-8FB9-111B32857709}"/>
                </a:ext>
              </a:extLst>
            </xdr:cNvPr>
            <xdr:cNvSpPr/>
          </xdr:nvSpPr>
          <xdr:spPr>
            <a:xfrm>
              <a:off x="11388885" y="7129043"/>
              <a:ext cx="200988" cy="19645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p>
          </xdr:txBody>
        </xdr:sp>
      </xdr:grpSp>
      <xdr:sp macro="" textlink="">
        <xdr:nvSpPr>
          <xdr:cNvPr id="291" name="직사각형 94">
            <a:extLst>
              <a:ext uri="{FF2B5EF4-FFF2-40B4-BE49-F238E27FC236}">
                <a16:creationId xmlns:a16="http://schemas.microsoft.com/office/drawing/2014/main" id="{EEC42F4C-1E49-65A8-E3D4-E252F29D4A11}"/>
              </a:ext>
            </a:extLst>
          </xdr:cNvPr>
          <xdr:cNvSpPr/>
        </xdr:nvSpPr>
        <xdr:spPr>
          <a:xfrm>
            <a:off x="23405540" y="6381750"/>
            <a:ext cx="3265714" cy="2001851"/>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30</xdr:col>
      <xdr:colOff>66459</xdr:colOff>
      <xdr:row>17</xdr:row>
      <xdr:rowOff>20372</xdr:rowOff>
    </xdr:from>
    <xdr:to>
      <xdr:col>33</xdr:col>
      <xdr:colOff>71162</xdr:colOff>
      <xdr:row>18</xdr:row>
      <xdr:rowOff>48047</xdr:rowOff>
    </xdr:to>
    <xdr:sp macro="" textlink="">
      <xdr:nvSpPr>
        <xdr:cNvPr id="300" name="文字方塊 299">
          <a:extLst>
            <a:ext uri="{FF2B5EF4-FFF2-40B4-BE49-F238E27FC236}">
              <a16:creationId xmlns:a16="http://schemas.microsoft.com/office/drawing/2014/main" id="{3D86C1D1-0432-4E5A-B1E5-9549762700DA}"/>
            </a:ext>
          </a:extLst>
        </xdr:cNvPr>
        <xdr:cNvSpPr txBox="1"/>
      </xdr:nvSpPr>
      <xdr:spPr>
        <a:xfrm>
          <a:off x="22812159" y="3544622"/>
          <a:ext cx="3147953" cy="21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2. </a:t>
          </a:r>
          <a:r>
            <a:rPr kumimoji="1" lang="ja-JP" altLang="en-US" sz="1100">
              <a:solidFill>
                <a:sysClr val="windowText" lastClr="000000"/>
              </a:solidFill>
              <a:latin typeface="新細明體" panose="02020500000000000000" pitchFamily="18" charset="-120"/>
              <a:ea typeface="新細明體" panose="02020500000000000000" pitchFamily="18" charset="-120"/>
            </a:rPr>
            <a:t>將</a:t>
          </a:r>
          <a:r>
            <a:rPr kumimoji="1" lang="en-US" altLang="ja-JP" sz="1100">
              <a:solidFill>
                <a:sysClr val="windowText" lastClr="000000"/>
              </a:solidFill>
              <a:latin typeface="新細明體" panose="02020500000000000000" pitchFamily="18" charset="-120"/>
              <a:ea typeface="新細明體" panose="02020500000000000000" pitchFamily="18" charset="-120"/>
            </a:rPr>
            <a:t>Polysheet</a:t>
          </a:r>
          <a:r>
            <a:rPr kumimoji="1" lang="ja-JP" altLang="en-US" sz="1100">
              <a:solidFill>
                <a:sysClr val="windowText" lastClr="000000"/>
              </a:solidFill>
              <a:latin typeface="新細明體" panose="02020500000000000000" pitchFamily="18" charset="-120"/>
              <a:ea typeface="新細明體" panose="02020500000000000000" pitchFamily="18" charset="-120"/>
            </a:rPr>
            <a:t>固定</a:t>
          </a:r>
          <a:r>
            <a:rPr kumimoji="1" lang="en-US" altLang="ja-JP" sz="1100">
              <a:solidFill>
                <a:sysClr val="windowText" lastClr="000000"/>
              </a:solidFill>
              <a:latin typeface="新細明體" panose="02020500000000000000" pitchFamily="18" charset="-120"/>
              <a:ea typeface="新細明體" panose="02020500000000000000" pitchFamily="18" charset="-120"/>
            </a:rPr>
            <a:t>PL</a:t>
          </a:r>
          <a:r>
            <a:rPr kumimoji="1" lang="ja-JP" altLang="en-US" sz="1100">
              <a:solidFill>
                <a:sysClr val="windowText" lastClr="000000"/>
              </a:solidFill>
              <a:latin typeface="新細明體" panose="02020500000000000000" pitchFamily="18" charset="-120"/>
              <a:ea typeface="新細明體" panose="02020500000000000000" pitchFamily="18" charset="-120"/>
            </a:rPr>
            <a:t>上及裁切確認素板用的孔</a:t>
          </a:r>
          <a:r>
            <a:rPr kumimoji="1" lang="zh-TW" altLang="en-US" sz="1100">
              <a:solidFill>
                <a:sysClr val="windowText" lastClr="000000"/>
              </a:solidFill>
              <a:latin typeface="新細明體" panose="02020500000000000000" pitchFamily="18" charset="-120"/>
              <a:ea typeface="新細明體" panose="02020500000000000000" pitchFamily="18" charset="-120"/>
            </a:rPr>
            <a:t>。</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30</xdr:col>
      <xdr:colOff>160914</xdr:colOff>
      <xdr:row>18</xdr:row>
      <xdr:rowOff>104346</xdr:rowOff>
    </xdr:from>
    <xdr:to>
      <xdr:col>32</xdr:col>
      <xdr:colOff>953735</xdr:colOff>
      <xdr:row>25</xdr:row>
      <xdr:rowOff>176856</xdr:rowOff>
    </xdr:to>
    <xdr:grpSp>
      <xdr:nvGrpSpPr>
        <xdr:cNvPr id="301" name="群組 300">
          <a:extLst>
            <a:ext uri="{FF2B5EF4-FFF2-40B4-BE49-F238E27FC236}">
              <a16:creationId xmlns:a16="http://schemas.microsoft.com/office/drawing/2014/main" id="{2A093AD8-0EE7-4CA9-96AB-0B44902A5E20}"/>
            </a:ext>
          </a:extLst>
        </xdr:cNvPr>
        <xdr:cNvGrpSpPr/>
      </xdr:nvGrpSpPr>
      <xdr:grpSpPr>
        <a:xfrm>
          <a:off x="21814414" y="3843790"/>
          <a:ext cx="2740154" cy="1406010"/>
          <a:chOff x="25566342" y="4307663"/>
          <a:chExt cx="2813075" cy="2217683"/>
        </a:xfrm>
      </xdr:grpSpPr>
      <xdr:grpSp>
        <xdr:nvGrpSpPr>
          <xdr:cNvPr id="302" name="그룹 304">
            <a:extLst>
              <a:ext uri="{FF2B5EF4-FFF2-40B4-BE49-F238E27FC236}">
                <a16:creationId xmlns:a16="http://schemas.microsoft.com/office/drawing/2014/main" id="{B259909E-2C44-379A-0238-F929A0FBFC14}"/>
              </a:ext>
            </a:extLst>
          </xdr:cNvPr>
          <xdr:cNvGrpSpPr>
            <a:grpSpLocks/>
          </xdr:cNvGrpSpPr>
        </xdr:nvGrpSpPr>
        <xdr:grpSpPr bwMode="auto">
          <a:xfrm>
            <a:off x="25601950" y="4371178"/>
            <a:ext cx="2728181" cy="2154168"/>
            <a:chOff x="11082618" y="5950324"/>
            <a:chExt cx="2689411" cy="2095501"/>
          </a:xfrm>
        </xdr:grpSpPr>
        <xdr:sp macro="" textlink="">
          <xdr:nvSpPr>
            <xdr:cNvPr id="304" name="직사각형 96">
              <a:extLst>
                <a:ext uri="{FF2B5EF4-FFF2-40B4-BE49-F238E27FC236}">
                  <a16:creationId xmlns:a16="http://schemas.microsoft.com/office/drawing/2014/main" id="{0F420182-9D01-0CE6-06F9-C8234CCA2620}"/>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05" name="직사각형 97">
              <a:extLst>
                <a:ext uri="{FF2B5EF4-FFF2-40B4-BE49-F238E27FC236}">
                  <a16:creationId xmlns:a16="http://schemas.microsoft.com/office/drawing/2014/main" id="{87B8BBC1-7E46-B42F-EDAD-4087613FE0AE}"/>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06" name="직사각형 98">
              <a:extLst>
                <a:ext uri="{FF2B5EF4-FFF2-40B4-BE49-F238E27FC236}">
                  <a16:creationId xmlns:a16="http://schemas.microsoft.com/office/drawing/2014/main" id="{B04C4A85-A44E-4F35-3CE4-AE942EF94280}"/>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p>
          </xdr:txBody>
        </xdr:sp>
        <xdr:sp macro="" textlink="">
          <xdr:nvSpPr>
            <xdr:cNvPr id="307" name="직사각형 99">
              <a:extLst>
                <a:ext uri="{FF2B5EF4-FFF2-40B4-BE49-F238E27FC236}">
                  <a16:creationId xmlns:a16="http://schemas.microsoft.com/office/drawing/2014/main" id="{7D08FB95-1232-EE6A-28CB-1E75F722A74E}"/>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308" name="직사각형 100">
              <a:extLst>
                <a:ext uri="{FF2B5EF4-FFF2-40B4-BE49-F238E27FC236}">
                  <a16:creationId xmlns:a16="http://schemas.microsoft.com/office/drawing/2014/main" id="{A5C702C3-9871-1D28-07AC-B0BF15706022}"/>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309" name="직사각형 101">
              <a:extLst>
                <a:ext uri="{FF2B5EF4-FFF2-40B4-BE49-F238E27FC236}">
                  <a16:creationId xmlns:a16="http://schemas.microsoft.com/office/drawing/2014/main" id="{E65FD6DB-B674-E7BC-5BD1-C8E69F931EFF}"/>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310" name="직사각형 102">
              <a:extLst>
                <a:ext uri="{FF2B5EF4-FFF2-40B4-BE49-F238E27FC236}">
                  <a16:creationId xmlns:a16="http://schemas.microsoft.com/office/drawing/2014/main" id="{E86B3EF2-D076-45A0-7485-A30D533BEA1A}"/>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311" name="직사각형 103">
              <a:extLst>
                <a:ext uri="{FF2B5EF4-FFF2-40B4-BE49-F238E27FC236}">
                  <a16:creationId xmlns:a16="http://schemas.microsoft.com/office/drawing/2014/main" id="{818CF57D-0AEA-82A5-329C-37462F5A10EB}"/>
                </a:ext>
              </a:extLst>
            </xdr:cNvPr>
            <xdr:cNvSpPr/>
          </xdr:nvSpPr>
          <xdr:spPr>
            <a:xfrm>
              <a:off x="11388885" y="7129043"/>
              <a:ext cx="200988" cy="19645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p>
          </xdr:txBody>
        </xdr:sp>
      </xdr:grpSp>
      <xdr:sp macro="" textlink="">
        <xdr:nvSpPr>
          <xdr:cNvPr id="303" name="직사각형 104">
            <a:extLst>
              <a:ext uri="{FF2B5EF4-FFF2-40B4-BE49-F238E27FC236}">
                <a16:creationId xmlns:a16="http://schemas.microsoft.com/office/drawing/2014/main" id="{54A7EC0F-9E2E-EFDE-CB42-A4750CEF9177}"/>
              </a:ext>
            </a:extLst>
          </xdr:cNvPr>
          <xdr:cNvSpPr/>
        </xdr:nvSpPr>
        <xdr:spPr>
          <a:xfrm>
            <a:off x="25566342" y="4307663"/>
            <a:ext cx="2813075" cy="1873292"/>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30</xdr:col>
      <xdr:colOff>98070</xdr:colOff>
      <xdr:row>26</xdr:row>
      <xdr:rowOff>61899</xdr:rowOff>
    </xdr:from>
    <xdr:to>
      <xdr:col>33</xdr:col>
      <xdr:colOff>101400</xdr:colOff>
      <xdr:row>34</xdr:row>
      <xdr:rowOff>169211</xdr:rowOff>
    </xdr:to>
    <xdr:grpSp>
      <xdr:nvGrpSpPr>
        <xdr:cNvPr id="312" name="群組 311">
          <a:extLst>
            <a:ext uri="{FF2B5EF4-FFF2-40B4-BE49-F238E27FC236}">
              <a16:creationId xmlns:a16="http://schemas.microsoft.com/office/drawing/2014/main" id="{C3C8EF54-89D8-42C5-9111-19B963DA2A24}"/>
            </a:ext>
          </a:extLst>
        </xdr:cNvPr>
        <xdr:cNvGrpSpPr/>
      </xdr:nvGrpSpPr>
      <xdr:grpSpPr>
        <a:xfrm>
          <a:off x="21751570" y="5325343"/>
          <a:ext cx="3001941" cy="1631312"/>
          <a:chOff x="22623882" y="4811245"/>
          <a:chExt cx="3125933" cy="1729461"/>
        </a:xfrm>
      </xdr:grpSpPr>
      <xdr:sp macro="" textlink="">
        <xdr:nvSpPr>
          <xdr:cNvPr id="313" name="AutoShape 167">
            <a:extLst>
              <a:ext uri="{FF2B5EF4-FFF2-40B4-BE49-F238E27FC236}">
                <a16:creationId xmlns:a16="http://schemas.microsoft.com/office/drawing/2014/main" id="{B938290E-11C0-D913-FCA1-592AA47BC5F2}"/>
              </a:ext>
            </a:extLst>
          </xdr:cNvPr>
          <xdr:cNvSpPr>
            <a:spLocks/>
          </xdr:cNvSpPr>
        </xdr:nvSpPr>
        <xdr:spPr bwMode="auto">
          <a:xfrm>
            <a:off x="22623882" y="4811245"/>
            <a:ext cx="3125933" cy="682262"/>
          </a:xfrm>
          <a:prstGeom prst="rect">
            <a:avLst/>
          </a:prstGeom>
          <a:solidFill>
            <a:srgbClr val="FF00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rgbClr val="FFFFFF"/>
                </a:solidFill>
                <a:latin typeface="Meiryo UI" panose="020B0604030504040204" pitchFamily="50" charset="-128"/>
                <a:ea typeface="Meiryo UI" panose="020B0604030504040204" pitchFamily="50" charset="-128"/>
              </a:rPr>
              <a:t>貼</a:t>
            </a:r>
            <a:r>
              <a:rPr lang="en-US" altLang="zh-TW" sz="1100" b="1" i="0" u="none" strike="noStrike" baseline="0">
                <a:solidFill>
                  <a:srgbClr val="FFFFFF"/>
                </a:solidFill>
                <a:latin typeface="Meiryo UI" panose="020B0604030504040204" pitchFamily="50" charset="-128"/>
                <a:ea typeface="Meiryo UI" panose="020B0604030504040204" pitchFamily="50" charset="-128"/>
              </a:rPr>
              <a:t>TAPE</a:t>
            </a:r>
            <a:r>
              <a:rPr lang="zh-TW" altLang="en-US" sz="1100" b="1" i="0" u="none" strike="noStrike" baseline="0">
                <a:solidFill>
                  <a:srgbClr val="FFFFFF"/>
                </a:solidFill>
                <a:latin typeface="Meiryo UI" panose="020B0604030504040204" pitchFamily="50" charset="-128"/>
                <a:ea typeface="Meiryo UI" panose="020B0604030504040204" pitchFamily="50" charset="-128"/>
              </a:rPr>
              <a:t>時小心不要弄碰</a:t>
            </a:r>
            <a:r>
              <a:rPr lang="en-US" altLang="ko-KR" sz="1100" b="1" i="0" u="none" strike="noStrike" baseline="0">
                <a:solidFill>
                  <a:srgbClr val="FFFFFF"/>
                </a:solidFill>
                <a:latin typeface="Meiryo UI" panose="020B0604030504040204" pitchFamily="50" charset="-128"/>
                <a:ea typeface="Meiryo UI" panose="020B0604030504040204" pitchFamily="50" charset="-128"/>
              </a:rPr>
              <a:t>Polysheet</a:t>
            </a:r>
          </a:p>
          <a:p>
            <a:pPr algn="l" rtl="0">
              <a:lnSpc>
                <a:spcPts val="1600"/>
              </a:lnSpc>
              <a:defRPr sz="1000"/>
            </a:pPr>
            <a:r>
              <a:rPr lang="zh-TW" altLang="en-US" sz="1100" b="1" i="0" u="none" strike="noStrike" baseline="0">
                <a:solidFill>
                  <a:srgbClr val="FFFFFF"/>
                </a:solidFill>
                <a:latin typeface="Meiryo UI" panose="020B0604030504040204" pitchFamily="50" charset="-128"/>
                <a:ea typeface="Meiryo UI" panose="020B0604030504040204" pitchFamily="50" charset="-128"/>
              </a:rPr>
              <a:t>禁止將</a:t>
            </a:r>
            <a:r>
              <a:rPr lang="en-US" altLang="zh-TW" sz="1100" b="1" i="0" u="none" strike="noStrike" baseline="0">
                <a:solidFill>
                  <a:srgbClr val="FFFFFF"/>
                </a:solidFill>
                <a:latin typeface="Meiryo UI" panose="020B0604030504040204" pitchFamily="50" charset="-128"/>
                <a:ea typeface="Meiryo UI" panose="020B0604030504040204" pitchFamily="50" charset="-128"/>
              </a:rPr>
              <a:t>TAPE</a:t>
            </a:r>
            <a:r>
              <a:rPr lang="zh-TW" altLang="en-US" sz="1100" b="1" i="0" u="none" strike="noStrike" baseline="0">
                <a:solidFill>
                  <a:srgbClr val="FFFFFF"/>
                </a:solidFill>
                <a:latin typeface="Meiryo UI" panose="020B0604030504040204" pitchFamily="50" charset="-128"/>
                <a:ea typeface="Meiryo UI" panose="020B0604030504040204" pitchFamily="50" charset="-128"/>
              </a:rPr>
              <a:t>貼在會接觸到玻璃的地方</a:t>
            </a:r>
            <a:endParaRPr lang="en-US" altLang="ko-KR" sz="1100" b="1" i="0" u="none" strike="noStrike" baseline="0">
              <a:solidFill>
                <a:srgbClr val="FFFFFF"/>
              </a:solidFill>
              <a:latin typeface="Meiryo UI" panose="020B0604030504040204" pitchFamily="50" charset="-128"/>
              <a:ea typeface="Meiryo UI" panose="020B0604030504040204" pitchFamily="50" charset="-128"/>
            </a:endParaRPr>
          </a:p>
          <a:p>
            <a:pPr algn="l" rtl="0">
              <a:lnSpc>
                <a:spcPts val="1500"/>
              </a:lnSpc>
              <a:defRPr sz="1000"/>
            </a:pPr>
            <a:r>
              <a:rPr lang="en-US" altLang="ko-KR" sz="1100" b="1" i="0" u="none" strike="noStrike" baseline="0">
                <a:solidFill>
                  <a:srgbClr val="FFFFFF"/>
                </a:solidFill>
                <a:latin typeface="Meiryo UI" panose="020B0604030504040204" pitchFamily="50" charset="-128"/>
                <a:ea typeface="Meiryo UI" panose="020B0604030504040204" pitchFamily="50" charset="-128"/>
              </a:rPr>
              <a:t>(</a:t>
            </a:r>
            <a:r>
              <a:rPr lang="zh-TW" altLang="en-US" sz="1100" b="1" i="0" u="none" strike="noStrike" baseline="0">
                <a:solidFill>
                  <a:srgbClr val="FFFFFF"/>
                </a:solidFill>
                <a:latin typeface="Meiryo UI" panose="020B0604030504040204" pitchFamily="50" charset="-128"/>
                <a:ea typeface="Meiryo UI" panose="020B0604030504040204" pitchFamily="50" charset="-128"/>
              </a:rPr>
              <a:t>因為</a:t>
            </a:r>
            <a:r>
              <a:rPr lang="en-US" altLang="zh-TW" sz="1100" b="1" i="0" u="none" strike="noStrike" baseline="0">
                <a:solidFill>
                  <a:srgbClr val="FFFFFF"/>
                </a:solidFill>
                <a:latin typeface="Meiryo UI" panose="020B0604030504040204" pitchFamily="50" charset="-128"/>
                <a:ea typeface="Meiryo UI" panose="020B0604030504040204" pitchFamily="50" charset="-128"/>
              </a:rPr>
              <a:t>TAPE</a:t>
            </a:r>
            <a:r>
              <a:rPr lang="zh-TW" altLang="en-US" sz="1100" b="1" i="0" u="none" strike="noStrike" baseline="0">
                <a:solidFill>
                  <a:srgbClr val="FFFFFF"/>
                </a:solidFill>
                <a:latin typeface="Meiryo UI" panose="020B0604030504040204" pitchFamily="50" charset="-128"/>
                <a:ea typeface="Meiryo UI" panose="020B0604030504040204" pitchFamily="50" charset="-128"/>
              </a:rPr>
              <a:t>的黏著物會黏在玻璃上</a:t>
            </a:r>
            <a:r>
              <a:rPr lang="en-US" altLang="ko-KR" sz="1100" b="1" i="0" u="none" strike="noStrike" baseline="0">
                <a:solidFill>
                  <a:srgbClr val="FFFFFF"/>
                </a:solidFill>
                <a:latin typeface="Meiryo UI" panose="020B0604030504040204" pitchFamily="50" charset="-128"/>
                <a:ea typeface="Meiryo UI" panose="020B0604030504040204" pitchFamily="50" charset="-128"/>
              </a:rPr>
              <a:t>)</a:t>
            </a:r>
          </a:p>
        </xdr:txBody>
      </xdr:sp>
      <xdr:sp macro="" textlink="">
        <xdr:nvSpPr>
          <xdr:cNvPr id="314" name="Rectangle 52" descr="mark_warning01">
            <a:extLst>
              <a:ext uri="{FF2B5EF4-FFF2-40B4-BE49-F238E27FC236}">
                <a16:creationId xmlns:a16="http://schemas.microsoft.com/office/drawing/2014/main" id="{70397842-8255-2F02-751C-C344E574DE5C}"/>
              </a:ext>
            </a:extLst>
          </xdr:cNvPr>
          <xdr:cNvSpPr>
            <a:spLocks noChangeArrowheads="1"/>
          </xdr:cNvSpPr>
        </xdr:nvSpPr>
        <xdr:spPr bwMode="auto">
          <a:xfrm>
            <a:off x="25183246" y="5021724"/>
            <a:ext cx="521215" cy="408645"/>
          </a:xfrm>
          <a:prstGeom prst="rect">
            <a:avLst/>
          </a:prstGeom>
          <a:blipFill dpi="0"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sp>
      <xdr:grpSp>
        <xdr:nvGrpSpPr>
          <xdr:cNvPr id="315" name="群組 314">
            <a:extLst>
              <a:ext uri="{FF2B5EF4-FFF2-40B4-BE49-F238E27FC236}">
                <a16:creationId xmlns:a16="http://schemas.microsoft.com/office/drawing/2014/main" id="{EFA0F768-6CE6-5B13-D38B-D0859D25C06C}"/>
              </a:ext>
            </a:extLst>
          </xdr:cNvPr>
          <xdr:cNvGrpSpPr/>
        </xdr:nvGrpSpPr>
        <xdr:grpSpPr>
          <a:xfrm>
            <a:off x="22830337" y="5551674"/>
            <a:ext cx="2745969" cy="989032"/>
            <a:chOff x="25300654" y="7899915"/>
            <a:chExt cx="2805225" cy="1800695"/>
          </a:xfrm>
        </xdr:grpSpPr>
        <xdr:pic>
          <xdr:nvPicPr>
            <xdr:cNvPr id="316" name="그림 13">
              <a:extLst>
                <a:ext uri="{FF2B5EF4-FFF2-40B4-BE49-F238E27FC236}">
                  <a16:creationId xmlns:a16="http://schemas.microsoft.com/office/drawing/2014/main" id="{8AEB23C3-6337-29AC-87DC-48A69F5A2401}"/>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26951596" y="7939685"/>
              <a:ext cx="1154283" cy="176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317" name="그림 14">
              <a:extLst>
                <a:ext uri="{FF2B5EF4-FFF2-40B4-BE49-F238E27FC236}">
                  <a16:creationId xmlns:a16="http://schemas.microsoft.com/office/drawing/2014/main" id="{A9A21013-05F0-45A1-F011-03F8B93FAC9F}"/>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a:fillRect/>
            </a:stretch>
          </xdr:blipFill>
          <xdr:spPr bwMode="auto">
            <a:xfrm>
              <a:off x="25300654" y="7939685"/>
              <a:ext cx="1426688" cy="176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18" name="타원 234">
              <a:extLst>
                <a:ext uri="{FF2B5EF4-FFF2-40B4-BE49-F238E27FC236}">
                  <a16:creationId xmlns:a16="http://schemas.microsoft.com/office/drawing/2014/main" id="{C19F3213-FBC3-3195-83A9-29AFE8CBD3C3}"/>
                </a:ext>
              </a:extLst>
            </xdr:cNvPr>
            <xdr:cNvSpPr/>
          </xdr:nvSpPr>
          <xdr:spPr>
            <a:xfrm>
              <a:off x="25822077" y="8526437"/>
              <a:ext cx="550314" cy="52293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19" name="타원 235">
              <a:extLst>
                <a:ext uri="{FF2B5EF4-FFF2-40B4-BE49-F238E27FC236}">
                  <a16:creationId xmlns:a16="http://schemas.microsoft.com/office/drawing/2014/main" id="{FD99267B-16A7-F6A3-F457-3B3E7EADFDC7}"/>
                </a:ext>
              </a:extLst>
            </xdr:cNvPr>
            <xdr:cNvSpPr/>
          </xdr:nvSpPr>
          <xdr:spPr>
            <a:xfrm>
              <a:off x="26234812" y="7899915"/>
              <a:ext cx="550314" cy="52293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20" name="타원 236">
              <a:extLst>
                <a:ext uri="{FF2B5EF4-FFF2-40B4-BE49-F238E27FC236}">
                  <a16:creationId xmlns:a16="http://schemas.microsoft.com/office/drawing/2014/main" id="{FAE3DC1F-CD21-4E18-80DA-CDD81FA045C9}"/>
                </a:ext>
              </a:extLst>
            </xdr:cNvPr>
            <xdr:cNvSpPr/>
          </xdr:nvSpPr>
          <xdr:spPr>
            <a:xfrm>
              <a:off x="25381826" y="9152958"/>
              <a:ext cx="550314" cy="52293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21" name="타원 237">
              <a:extLst>
                <a:ext uri="{FF2B5EF4-FFF2-40B4-BE49-F238E27FC236}">
                  <a16:creationId xmlns:a16="http://schemas.microsoft.com/office/drawing/2014/main" id="{3508B81E-A208-14A7-6EC3-94F21BCFD7BC}"/>
                </a:ext>
              </a:extLst>
            </xdr:cNvPr>
            <xdr:cNvSpPr/>
          </xdr:nvSpPr>
          <xdr:spPr>
            <a:xfrm>
              <a:off x="27252893" y="8499777"/>
              <a:ext cx="550314" cy="52293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322" name="직선 화살표 연결선 238">
              <a:extLst>
                <a:ext uri="{FF2B5EF4-FFF2-40B4-BE49-F238E27FC236}">
                  <a16:creationId xmlns:a16="http://schemas.microsoft.com/office/drawing/2014/main" id="{E2004622-FBB4-9690-BC60-DC20CF3C335B}"/>
                </a:ext>
              </a:extLst>
            </xdr:cNvPr>
            <xdr:cNvCxnSpPr>
              <a:stCxn id="318" idx="6"/>
              <a:endCxn id="321" idx="2"/>
            </xdr:cNvCxnSpPr>
          </xdr:nvCxnSpPr>
          <xdr:spPr>
            <a:xfrm flipV="1">
              <a:off x="26382021" y="8770575"/>
              <a:ext cx="861150" cy="1777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33</xdr:col>
      <xdr:colOff>755129</xdr:colOff>
      <xdr:row>32</xdr:row>
      <xdr:rowOff>79427</xdr:rowOff>
    </xdr:from>
    <xdr:to>
      <xdr:col>36</xdr:col>
      <xdr:colOff>550832</xdr:colOff>
      <xdr:row>45</xdr:row>
      <xdr:rowOff>55367</xdr:rowOff>
    </xdr:to>
    <xdr:grpSp>
      <xdr:nvGrpSpPr>
        <xdr:cNvPr id="323" name="群組 322">
          <a:extLst>
            <a:ext uri="{FF2B5EF4-FFF2-40B4-BE49-F238E27FC236}">
              <a16:creationId xmlns:a16="http://schemas.microsoft.com/office/drawing/2014/main" id="{DE3ADEF3-C144-4E81-9270-E73346303116}"/>
            </a:ext>
          </a:extLst>
        </xdr:cNvPr>
        <xdr:cNvGrpSpPr/>
      </xdr:nvGrpSpPr>
      <xdr:grpSpPr>
        <a:xfrm>
          <a:off x="25407240" y="6485871"/>
          <a:ext cx="2730814" cy="2452440"/>
          <a:chOff x="20138571" y="12994821"/>
          <a:chExt cx="2928257" cy="2566307"/>
        </a:xfrm>
      </xdr:grpSpPr>
      <xdr:grpSp>
        <xdr:nvGrpSpPr>
          <xdr:cNvPr id="324" name="群組 323">
            <a:extLst>
              <a:ext uri="{FF2B5EF4-FFF2-40B4-BE49-F238E27FC236}">
                <a16:creationId xmlns:a16="http://schemas.microsoft.com/office/drawing/2014/main" id="{86FB0E0E-9898-5A6B-4B5B-767A3CE4092E}"/>
              </a:ext>
            </a:extLst>
          </xdr:cNvPr>
          <xdr:cNvGrpSpPr/>
        </xdr:nvGrpSpPr>
        <xdr:grpSpPr>
          <a:xfrm>
            <a:off x="20376696" y="13352688"/>
            <a:ext cx="2690132" cy="2208440"/>
            <a:chOff x="20376696" y="13352688"/>
            <a:chExt cx="2690132" cy="2208440"/>
          </a:xfrm>
        </xdr:grpSpPr>
        <xdr:grpSp>
          <xdr:nvGrpSpPr>
            <xdr:cNvPr id="326" name="그룹 294">
              <a:extLst>
                <a:ext uri="{FF2B5EF4-FFF2-40B4-BE49-F238E27FC236}">
                  <a16:creationId xmlns:a16="http://schemas.microsoft.com/office/drawing/2014/main" id="{BB04C011-51F5-5378-E9D1-CAAAC357BC82}"/>
                </a:ext>
              </a:extLst>
            </xdr:cNvPr>
            <xdr:cNvGrpSpPr>
              <a:grpSpLocks/>
            </xdr:cNvGrpSpPr>
          </xdr:nvGrpSpPr>
          <xdr:grpSpPr bwMode="auto">
            <a:xfrm>
              <a:off x="20376696" y="13352688"/>
              <a:ext cx="2690132" cy="2208440"/>
              <a:chOff x="11082618" y="5950324"/>
              <a:chExt cx="2689411" cy="2095501"/>
            </a:xfrm>
          </xdr:grpSpPr>
          <xdr:sp macro="" textlink="">
            <xdr:nvSpPr>
              <xdr:cNvPr id="328" name="직사각형 85">
                <a:extLst>
                  <a:ext uri="{FF2B5EF4-FFF2-40B4-BE49-F238E27FC236}">
                    <a16:creationId xmlns:a16="http://schemas.microsoft.com/office/drawing/2014/main" id="{F7928FAA-26A1-587D-38BC-1BECC56E73D4}"/>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29" name="직사각형 86">
                <a:extLst>
                  <a:ext uri="{FF2B5EF4-FFF2-40B4-BE49-F238E27FC236}">
                    <a16:creationId xmlns:a16="http://schemas.microsoft.com/office/drawing/2014/main" id="{8246184F-55BF-330A-6AF9-434C197DFDAA}"/>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30" name="직사각형 87">
                <a:extLst>
                  <a:ext uri="{FF2B5EF4-FFF2-40B4-BE49-F238E27FC236}">
                    <a16:creationId xmlns:a16="http://schemas.microsoft.com/office/drawing/2014/main" id="{7ABBE93B-82FB-9AE6-95EA-C2D3A5EDF488}"/>
                  </a:ext>
                </a:extLst>
              </xdr:cNvPr>
              <xdr:cNvSpPr/>
            </xdr:nvSpPr>
            <xdr:spPr>
              <a:xfrm>
                <a:off x="11111331" y="5987744"/>
                <a:ext cx="2612844" cy="1870983"/>
              </a:xfrm>
              <a:prstGeom prst="rect">
                <a:avLst/>
              </a:prstGeom>
              <a:solidFill>
                <a:schemeClr val="bg1"/>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endParaRPr lang="ja-JP" altLang="en-US"/>
              </a:p>
            </xdr:txBody>
          </xdr:sp>
          <xdr:sp macro="" textlink="">
            <xdr:nvSpPr>
              <xdr:cNvPr id="331" name="직사각형 88">
                <a:extLst>
                  <a:ext uri="{FF2B5EF4-FFF2-40B4-BE49-F238E27FC236}">
                    <a16:creationId xmlns:a16="http://schemas.microsoft.com/office/drawing/2014/main" id="{FDE2BDC7-A73B-1253-1BB6-E5E1BF661FE9}"/>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332" name="직사각형 89">
                <a:extLst>
                  <a:ext uri="{FF2B5EF4-FFF2-40B4-BE49-F238E27FC236}">
                    <a16:creationId xmlns:a16="http://schemas.microsoft.com/office/drawing/2014/main" id="{04D258CA-EF50-9040-D1C2-2B3E2702DF67}"/>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333" name="직사각형 90">
                <a:extLst>
                  <a:ext uri="{FF2B5EF4-FFF2-40B4-BE49-F238E27FC236}">
                    <a16:creationId xmlns:a16="http://schemas.microsoft.com/office/drawing/2014/main" id="{570B48EF-FF57-BF12-40A5-5B250A069C2C}"/>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334" name="직사각형 91">
                <a:extLst>
                  <a:ext uri="{FF2B5EF4-FFF2-40B4-BE49-F238E27FC236}">
                    <a16:creationId xmlns:a16="http://schemas.microsoft.com/office/drawing/2014/main" id="{31402B89-ED79-3DE8-6BF9-C272F6336D9D}"/>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335" name="직사각형 92">
                <a:extLst>
                  <a:ext uri="{FF2B5EF4-FFF2-40B4-BE49-F238E27FC236}">
                    <a16:creationId xmlns:a16="http://schemas.microsoft.com/office/drawing/2014/main" id="{89FDC90E-1C3C-FDC7-F8C6-EFD999FBCD0E}"/>
                  </a:ext>
                </a:extLst>
              </xdr:cNvPr>
              <xdr:cNvSpPr/>
            </xdr:nvSpPr>
            <xdr:spPr>
              <a:xfrm>
                <a:off x="11388885" y="7129043"/>
                <a:ext cx="200988" cy="19645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p>
            </xdr:txBody>
          </xdr:sp>
        </xdr:grpSp>
        <xdr:sp macro="" textlink="">
          <xdr:nvSpPr>
            <xdr:cNvPr id="327" name="AutoShape 168">
              <a:extLst>
                <a:ext uri="{FF2B5EF4-FFF2-40B4-BE49-F238E27FC236}">
                  <a16:creationId xmlns:a16="http://schemas.microsoft.com/office/drawing/2014/main" id="{590659C4-602C-AE57-529D-34D7FA10C2BC}"/>
                </a:ext>
              </a:extLst>
            </xdr:cNvPr>
            <xdr:cNvSpPr>
              <a:spLocks/>
            </xdr:cNvSpPr>
          </xdr:nvSpPr>
          <xdr:spPr bwMode="auto">
            <a:xfrm>
              <a:off x="20701668" y="13493915"/>
              <a:ext cx="2284069" cy="586232"/>
            </a:xfrm>
            <a:prstGeom prst="borderCallout2">
              <a:avLst>
                <a:gd name="adj1" fmla="val 40711"/>
                <a:gd name="adj2" fmla="val 802"/>
                <a:gd name="adj3" fmla="val 66332"/>
                <a:gd name="adj4" fmla="val -8494"/>
                <a:gd name="adj5" fmla="val 188750"/>
                <a:gd name="adj6" fmla="val 2535"/>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rgbClr val="000000"/>
                  </a:solidFill>
                  <a:latin typeface="Meiryo UI" panose="020B0604030504040204" pitchFamily="50" charset="-128"/>
                  <a:ea typeface="Meiryo UI" panose="020B0604030504040204" pitchFamily="50" charset="-128"/>
                </a:rPr>
                <a:t>貼上</a:t>
              </a:r>
              <a:r>
                <a:rPr lang="ja-JP" altLang="en-US" sz="1100" b="1" i="0" u="none" strike="noStrike" baseline="0">
                  <a:solidFill>
                    <a:srgbClr val="000000"/>
                  </a:solidFill>
                  <a:latin typeface="Meiryo UI" panose="020B0604030504040204" pitchFamily="50" charset="-128"/>
                  <a:ea typeface="Meiryo UI" panose="020B0604030504040204" pitchFamily="50" charset="-128"/>
                </a:rPr>
                <a:t>合紙</a:t>
              </a:r>
              <a:r>
                <a:rPr lang="zh-TW" altLang="en-US" sz="1100" b="1" i="0" u="none" strike="noStrike" baseline="0">
                  <a:solidFill>
                    <a:srgbClr val="000000"/>
                  </a:solidFill>
                  <a:latin typeface="Meiryo UI" panose="020B0604030504040204" pitchFamily="50" charset="-128"/>
                  <a:ea typeface="Meiryo UI" panose="020B0604030504040204" pitchFamily="50" charset="-128"/>
                </a:rPr>
                <a:t>後</a:t>
              </a:r>
              <a:r>
                <a:rPr lang="en-US" altLang="zh-TW" sz="1100" b="1" i="0" u="none" strike="noStrike" baseline="0">
                  <a:solidFill>
                    <a:srgbClr val="000000"/>
                  </a:solidFill>
                  <a:latin typeface="Meiryo UI" panose="020B0604030504040204" pitchFamily="50" charset="-128"/>
                  <a:ea typeface="Meiryo UI" panose="020B0604030504040204" pitchFamily="50" charset="-128"/>
                </a:rPr>
                <a:t>,</a:t>
              </a:r>
              <a:r>
                <a:rPr lang="zh-TW" altLang="en-US" sz="1100" b="1" i="0" u="none" strike="noStrike" baseline="0">
                  <a:solidFill>
                    <a:srgbClr val="000000"/>
                  </a:solidFill>
                  <a:latin typeface="Meiryo UI" panose="020B0604030504040204" pitchFamily="50" charset="-128"/>
                  <a:ea typeface="Meiryo UI" panose="020B0604030504040204" pitchFamily="50" charset="-128"/>
                </a:rPr>
                <a:t>合紙也要開一個一樣大小的孔。</a:t>
              </a:r>
              <a:endParaRPr lang="en-US" altLang="ko-KR" sz="1100" b="1" i="0" u="none" strike="noStrike" baseline="0">
                <a:solidFill>
                  <a:srgbClr val="000000"/>
                </a:solidFill>
                <a:latin typeface="Meiryo UI" panose="020B0604030504040204" pitchFamily="50" charset="-128"/>
                <a:ea typeface="Meiryo UI" panose="020B0604030504040204" pitchFamily="50" charset="-128"/>
              </a:endParaRPr>
            </a:p>
          </xdr:txBody>
        </xdr:sp>
      </xdr:grpSp>
      <xdr:sp macro="" textlink="">
        <xdr:nvSpPr>
          <xdr:cNvPr id="325" name="文字方塊 324">
            <a:extLst>
              <a:ext uri="{FF2B5EF4-FFF2-40B4-BE49-F238E27FC236}">
                <a16:creationId xmlns:a16="http://schemas.microsoft.com/office/drawing/2014/main" id="{0BE82EEA-FD0D-3BD2-F55B-A7AFEA85A318}"/>
              </a:ext>
            </a:extLst>
          </xdr:cNvPr>
          <xdr:cNvSpPr txBox="1"/>
        </xdr:nvSpPr>
        <xdr:spPr>
          <a:xfrm>
            <a:off x="20138571" y="12994821"/>
            <a:ext cx="2917353" cy="306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latin typeface="新細明體" panose="02020500000000000000" pitchFamily="18" charset="-120"/>
                <a:ea typeface="新細明體" panose="02020500000000000000" pitchFamily="18" charset="-120"/>
              </a:rPr>
              <a:t>6. </a:t>
            </a:r>
            <a:r>
              <a:rPr kumimoji="1" lang="ja-JP" altLang="ja-JP" sz="1100">
                <a:solidFill>
                  <a:schemeClr val="dk1"/>
                </a:solidFill>
                <a:effectLst/>
                <a:latin typeface="+mn-lt"/>
                <a:ea typeface="+mn-ea"/>
                <a:cs typeface="+mn-cs"/>
              </a:rPr>
              <a:t>貼上合紙</a:t>
            </a:r>
            <a:r>
              <a:rPr kumimoji="1" lang="zh-TW" altLang="en-US" sz="1100">
                <a:solidFill>
                  <a:schemeClr val="dk1"/>
                </a:solidFill>
                <a:effectLst/>
                <a:latin typeface="+mn-lt"/>
                <a:ea typeface="+mn-ea"/>
                <a:cs typeface="+mn-cs"/>
              </a:rPr>
              <a:t>及</a:t>
            </a:r>
            <a:r>
              <a:rPr kumimoji="1" lang="ja-JP" altLang="en-US" sz="1100">
                <a:latin typeface="新細明體" panose="02020500000000000000" pitchFamily="18" charset="-120"/>
                <a:ea typeface="新細明體" panose="02020500000000000000" pitchFamily="18" charset="-120"/>
              </a:rPr>
              <a:t>裁切確認素板用的孔</a:t>
            </a:r>
            <a:r>
              <a:rPr kumimoji="1" lang="zh-TW" altLang="en-US" sz="1100">
                <a:latin typeface="新細明體" panose="02020500000000000000" pitchFamily="18" charset="-120"/>
                <a:ea typeface="新細明體" panose="02020500000000000000" pitchFamily="18" charset="-120"/>
              </a:rPr>
              <a:t>。</a:t>
            </a:r>
            <a:endParaRPr kumimoji="1" lang="ja-JP" altLang="en-US" sz="1100">
              <a:latin typeface="新細明體" panose="02020500000000000000" pitchFamily="18" charset="-120"/>
              <a:ea typeface="新細明體" panose="02020500000000000000" pitchFamily="18" charset="-120"/>
            </a:endParaRPr>
          </a:p>
        </xdr:txBody>
      </xdr:sp>
    </xdr:grpSp>
    <xdr:clientData/>
  </xdr:twoCellAnchor>
  <xdr:twoCellAnchor>
    <xdr:from>
      <xdr:col>33</xdr:col>
      <xdr:colOff>602556</xdr:colOff>
      <xdr:row>5</xdr:row>
      <xdr:rowOff>138836</xdr:rowOff>
    </xdr:from>
    <xdr:to>
      <xdr:col>36</xdr:col>
      <xdr:colOff>548675</xdr:colOff>
      <xdr:row>20</xdr:row>
      <xdr:rowOff>44367</xdr:rowOff>
    </xdr:to>
    <xdr:grpSp>
      <xdr:nvGrpSpPr>
        <xdr:cNvPr id="336" name="群組 335">
          <a:extLst>
            <a:ext uri="{FF2B5EF4-FFF2-40B4-BE49-F238E27FC236}">
              <a16:creationId xmlns:a16="http://schemas.microsoft.com/office/drawing/2014/main" id="{73CD6A18-42A6-47C7-BDD4-A7F8DC0080D8}"/>
            </a:ext>
          </a:extLst>
        </xdr:cNvPr>
        <xdr:cNvGrpSpPr/>
      </xdr:nvGrpSpPr>
      <xdr:grpSpPr>
        <a:xfrm>
          <a:off x="25254667" y="1373558"/>
          <a:ext cx="2881230" cy="2791253"/>
          <a:chOff x="26300463" y="3117155"/>
          <a:chExt cx="3077404" cy="2862638"/>
        </a:xfrm>
      </xdr:grpSpPr>
      <xdr:grpSp>
        <xdr:nvGrpSpPr>
          <xdr:cNvPr id="337" name="群組 336">
            <a:extLst>
              <a:ext uri="{FF2B5EF4-FFF2-40B4-BE49-F238E27FC236}">
                <a16:creationId xmlns:a16="http://schemas.microsoft.com/office/drawing/2014/main" id="{36F2ED7E-512F-5A71-794B-1A7C2F0D3E38}"/>
              </a:ext>
            </a:extLst>
          </xdr:cNvPr>
          <xdr:cNvGrpSpPr/>
        </xdr:nvGrpSpPr>
        <xdr:grpSpPr>
          <a:xfrm>
            <a:off x="26389852" y="5196011"/>
            <a:ext cx="2988015" cy="783782"/>
            <a:chOff x="26457088" y="5061541"/>
            <a:chExt cx="2988015" cy="783782"/>
          </a:xfrm>
        </xdr:grpSpPr>
        <xdr:grpSp>
          <xdr:nvGrpSpPr>
            <xdr:cNvPr id="346" name="Group 69">
              <a:extLst>
                <a:ext uri="{FF2B5EF4-FFF2-40B4-BE49-F238E27FC236}">
                  <a16:creationId xmlns:a16="http://schemas.microsoft.com/office/drawing/2014/main" id="{7DFECE85-A731-8965-5578-7765F0C1B02D}"/>
                </a:ext>
              </a:extLst>
            </xdr:cNvPr>
            <xdr:cNvGrpSpPr>
              <a:grpSpLocks/>
            </xdr:cNvGrpSpPr>
          </xdr:nvGrpSpPr>
          <xdr:grpSpPr bwMode="auto">
            <a:xfrm>
              <a:off x="28624176" y="5061541"/>
              <a:ext cx="676297" cy="187325"/>
              <a:chOff x="691" y="1265"/>
              <a:chExt cx="79" cy="55"/>
            </a:xfrm>
          </xdr:grpSpPr>
          <xdr:sp macro="" textlink="">
            <xdr:nvSpPr>
              <xdr:cNvPr id="349" name="AutoShape 70">
                <a:extLst>
                  <a:ext uri="{FF2B5EF4-FFF2-40B4-BE49-F238E27FC236}">
                    <a16:creationId xmlns:a16="http://schemas.microsoft.com/office/drawing/2014/main" id="{253CC318-E562-DB6B-AC74-5F16633BC28C}"/>
                  </a:ext>
                </a:extLst>
              </xdr:cNvPr>
              <xdr:cNvSpPr>
                <a:spLocks noChangeArrowheads="1"/>
              </xdr:cNvSpPr>
            </xdr:nvSpPr>
            <xdr:spPr bwMode="auto">
              <a:xfrm>
                <a:off x="691" y="1265"/>
                <a:ext cx="79" cy="55"/>
              </a:xfrm>
              <a:prstGeom prst="can">
                <a:avLst>
                  <a:gd name="adj" fmla="val 45653"/>
                </a:avLst>
              </a:prstGeom>
              <a:solidFill>
                <a:srgbClr val="FFFFFF"/>
              </a:solidFill>
              <a:ln w="9525">
                <a:solidFill>
                  <a:srgbClr val="000000"/>
                </a:solidFill>
                <a:round/>
                <a:headEnd/>
                <a:tailEnd/>
              </a:ln>
            </xdr:spPr>
          </xdr:sp>
          <xdr:sp macro="" textlink="">
            <xdr:nvSpPr>
              <xdr:cNvPr id="350" name="Oval 71">
                <a:extLst>
                  <a:ext uri="{FF2B5EF4-FFF2-40B4-BE49-F238E27FC236}">
                    <a16:creationId xmlns:a16="http://schemas.microsoft.com/office/drawing/2014/main" id="{78602AFE-AAB8-667C-BE34-0D9A9575AFD0}"/>
                  </a:ext>
                </a:extLst>
              </xdr:cNvPr>
              <xdr:cNvSpPr>
                <a:spLocks noChangeArrowheads="1"/>
              </xdr:cNvSpPr>
            </xdr:nvSpPr>
            <xdr:spPr bwMode="auto">
              <a:xfrm>
                <a:off x="713" y="1273"/>
                <a:ext cx="35" cy="9"/>
              </a:xfrm>
              <a:prstGeom prst="ellipse">
                <a:avLst/>
              </a:prstGeom>
              <a:solidFill>
                <a:srgbClr val="000000"/>
              </a:solidFill>
              <a:ln w="9525">
                <a:solidFill>
                  <a:srgbClr val="000000"/>
                </a:solidFill>
                <a:round/>
                <a:headEnd/>
                <a:tailEnd/>
              </a:ln>
            </xdr:spPr>
          </xdr:sp>
        </xdr:grpSp>
        <xdr:sp macro="" textlink="">
          <xdr:nvSpPr>
            <xdr:cNvPr id="347" name="AutoShape 167">
              <a:extLst>
                <a:ext uri="{FF2B5EF4-FFF2-40B4-BE49-F238E27FC236}">
                  <a16:creationId xmlns:a16="http://schemas.microsoft.com/office/drawing/2014/main" id="{0A569CAF-A719-FD10-5F25-560F6BF12930}"/>
                </a:ext>
              </a:extLst>
            </xdr:cNvPr>
            <xdr:cNvSpPr>
              <a:spLocks/>
            </xdr:cNvSpPr>
          </xdr:nvSpPr>
          <xdr:spPr bwMode="auto">
            <a:xfrm>
              <a:off x="26457088" y="5342671"/>
              <a:ext cx="2957962" cy="502652"/>
            </a:xfrm>
            <a:prstGeom prst="rect">
              <a:avLst/>
            </a:prstGeom>
            <a:solidFill>
              <a:srgbClr val="FF00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en-US" altLang="ja-JP" sz="1100" b="1" i="0" u="none" strike="noStrike" baseline="0">
                  <a:solidFill>
                    <a:srgbClr val="FFFFFF"/>
                  </a:solidFill>
                  <a:latin typeface="Meiryo UI" panose="020B0604030504040204" pitchFamily="50" charset="-128"/>
                  <a:ea typeface="Meiryo UI" panose="020B0604030504040204" pitchFamily="50" charset="-128"/>
                </a:rPr>
                <a:t>TAPE</a:t>
              </a:r>
              <a:r>
                <a:rPr lang="zh-TW" altLang="en-US" sz="1100" b="1" i="0" u="none" strike="noStrike" baseline="0">
                  <a:solidFill>
                    <a:srgbClr val="FFFFFF"/>
                  </a:solidFill>
                  <a:latin typeface="Meiryo UI" panose="020B0604030504040204" pitchFamily="50" charset="-128"/>
                  <a:ea typeface="Meiryo UI" panose="020B0604030504040204" pitchFamily="50" charset="-128"/>
                </a:rPr>
                <a:t>禁止貼在會接觸到玻璃的地方</a:t>
              </a:r>
              <a:endParaRPr lang="en-US" altLang="ko-KR" sz="1100" b="1" i="0" u="none" strike="noStrike" baseline="0">
                <a:solidFill>
                  <a:srgbClr val="FFFFFF"/>
                </a:solidFill>
                <a:latin typeface="Meiryo UI" panose="020B0604030504040204" pitchFamily="50" charset="-128"/>
                <a:ea typeface="Meiryo UI" panose="020B0604030504040204" pitchFamily="50" charset="-128"/>
              </a:endParaRPr>
            </a:p>
            <a:p>
              <a:pPr algn="l" rtl="0">
                <a:lnSpc>
                  <a:spcPts val="1400"/>
                </a:lnSpc>
                <a:defRPr sz="1000"/>
              </a:pPr>
              <a:r>
                <a:rPr lang="en-US" altLang="ko-KR" sz="1100" b="1" i="0" u="none" strike="noStrike" baseline="0">
                  <a:solidFill>
                    <a:srgbClr val="FFFFFF"/>
                  </a:solidFill>
                  <a:latin typeface="Meiryo UI" panose="020B0604030504040204" pitchFamily="50" charset="-128"/>
                  <a:ea typeface="Meiryo UI" panose="020B0604030504040204" pitchFamily="50" charset="-128"/>
                </a:rPr>
                <a:t>(</a:t>
              </a:r>
              <a:r>
                <a:rPr lang="zh-TW" altLang="en-US" sz="1100" b="1" i="0" u="none" strike="noStrike" baseline="0">
                  <a:solidFill>
                    <a:srgbClr val="FFFFFF"/>
                  </a:solidFill>
                  <a:latin typeface="Meiryo UI" panose="020B0604030504040204" pitchFamily="50" charset="-128"/>
                  <a:ea typeface="Meiryo UI" panose="020B0604030504040204" pitchFamily="50" charset="-128"/>
                </a:rPr>
                <a:t>因為</a:t>
              </a:r>
              <a:r>
                <a:rPr lang="en-US" altLang="zh-TW" sz="1100" b="1" i="0" u="none" strike="noStrike" baseline="0">
                  <a:solidFill>
                    <a:srgbClr val="FFFFFF"/>
                  </a:solidFill>
                  <a:latin typeface="Meiryo UI" panose="020B0604030504040204" pitchFamily="50" charset="-128"/>
                  <a:ea typeface="Meiryo UI" panose="020B0604030504040204" pitchFamily="50" charset="-128"/>
                </a:rPr>
                <a:t>TAPE</a:t>
              </a:r>
              <a:r>
                <a:rPr lang="zh-TW" altLang="en-US" sz="1100" b="1" i="0" u="none" strike="noStrike" baseline="0">
                  <a:solidFill>
                    <a:srgbClr val="FFFFFF"/>
                  </a:solidFill>
                  <a:latin typeface="Meiryo UI" panose="020B0604030504040204" pitchFamily="50" charset="-128"/>
                  <a:ea typeface="Meiryo UI" panose="020B0604030504040204" pitchFamily="50" charset="-128"/>
                </a:rPr>
                <a:t>的黏著物會黏在玻璃上</a:t>
              </a:r>
              <a:r>
                <a:rPr lang="en-US" altLang="ko-KR" sz="1100" b="1" i="0" u="none" strike="noStrike" baseline="0">
                  <a:solidFill>
                    <a:srgbClr val="FFFFFF"/>
                  </a:solidFill>
                  <a:latin typeface="Meiryo UI" panose="020B0604030504040204" pitchFamily="50" charset="-128"/>
                  <a:ea typeface="Meiryo UI" panose="020B0604030504040204" pitchFamily="50" charset="-128"/>
                </a:rPr>
                <a:t>)</a:t>
              </a:r>
            </a:p>
          </xdr:txBody>
        </xdr:sp>
        <xdr:sp macro="" textlink="">
          <xdr:nvSpPr>
            <xdr:cNvPr id="348" name="Rectangle 52" descr="mark_warning01">
              <a:extLst>
                <a:ext uri="{FF2B5EF4-FFF2-40B4-BE49-F238E27FC236}">
                  <a16:creationId xmlns:a16="http://schemas.microsoft.com/office/drawing/2014/main" id="{A8CB715B-078A-8898-B25D-8DB28C4BC89D}"/>
                </a:ext>
              </a:extLst>
            </xdr:cNvPr>
            <xdr:cNvSpPr>
              <a:spLocks noChangeArrowheads="1"/>
            </xdr:cNvSpPr>
          </xdr:nvSpPr>
          <xdr:spPr bwMode="auto">
            <a:xfrm>
              <a:off x="28996379" y="5375042"/>
              <a:ext cx="448724" cy="466584"/>
            </a:xfrm>
            <a:prstGeom prst="rect">
              <a:avLst/>
            </a:prstGeom>
            <a:blipFill dpi="0"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sp>
      </xdr:grpSp>
      <xdr:sp macro="" textlink="">
        <xdr:nvSpPr>
          <xdr:cNvPr id="338" name="文字方塊 337">
            <a:extLst>
              <a:ext uri="{FF2B5EF4-FFF2-40B4-BE49-F238E27FC236}">
                <a16:creationId xmlns:a16="http://schemas.microsoft.com/office/drawing/2014/main" id="{42A743E9-5E80-54F9-63A3-0E7C4DB6967E}"/>
              </a:ext>
            </a:extLst>
          </xdr:cNvPr>
          <xdr:cNvSpPr txBox="1"/>
        </xdr:nvSpPr>
        <xdr:spPr>
          <a:xfrm>
            <a:off x="26300463" y="3117155"/>
            <a:ext cx="2588060" cy="36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4.</a:t>
            </a:r>
            <a:r>
              <a:rPr kumimoji="1" lang="zh-TW" altLang="en-US" sz="1100">
                <a:solidFill>
                  <a:sysClr val="windowText" lastClr="000000"/>
                </a:solidFill>
                <a:latin typeface="新細明體" panose="02020500000000000000" pitchFamily="18" charset="-120"/>
                <a:ea typeface="新細明體" panose="02020500000000000000" pitchFamily="18" charset="-120"/>
              </a:rPr>
              <a:t>將雙面膠帶撕除並黏貼固定。</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39" name="Rectangle 22" descr="DSCN7334">
            <a:extLst>
              <a:ext uri="{FF2B5EF4-FFF2-40B4-BE49-F238E27FC236}">
                <a16:creationId xmlns:a16="http://schemas.microsoft.com/office/drawing/2014/main" id="{9448A12B-FB69-DF87-6257-BAD6753E51E0}"/>
              </a:ext>
            </a:extLst>
          </xdr:cNvPr>
          <xdr:cNvSpPr>
            <a:spLocks noChangeArrowheads="1"/>
          </xdr:cNvSpPr>
        </xdr:nvSpPr>
        <xdr:spPr bwMode="auto">
          <a:xfrm>
            <a:off x="26559700" y="3470162"/>
            <a:ext cx="2721272" cy="1621914"/>
          </a:xfrm>
          <a:prstGeom prst="rect">
            <a:avLst/>
          </a:prstGeom>
          <a:blipFill dpi="0" rotWithShape="1">
            <a:blip xmlns:r="http://schemas.openxmlformats.org/officeDocument/2006/relationships" r:embed="rId32" cstate="email">
              <a:extLst>
                <a:ext uri="{28A0092B-C50C-407E-A947-70E740481C1C}">
                  <a14:useLocalDpi xmlns:a14="http://schemas.microsoft.com/office/drawing/2010/main"/>
                </a:ext>
              </a:extLst>
            </a:blip>
            <a:srcRect/>
            <a:stretch>
              <a:fillRect/>
            </a:stretch>
          </a:blipFill>
          <a:ln w="9525">
            <a:solidFill>
              <a:srgbClr val="000000"/>
            </a:solidFill>
            <a:miter lim="800000"/>
            <a:headEnd/>
            <a:tailEnd/>
          </a:ln>
        </xdr:spPr>
      </xdr:sp>
      <xdr:grpSp>
        <xdr:nvGrpSpPr>
          <xdr:cNvPr id="340" name="群組 339">
            <a:extLst>
              <a:ext uri="{FF2B5EF4-FFF2-40B4-BE49-F238E27FC236}">
                <a16:creationId xmlns:a16="http://schemas.microsoft.com/office/drawing/2014/main" id="{A80CD802-4A0E-C1B9-E8DE-D29F8DE58B46}"/>
              </a:ext>
            </a:extLst>
          </xdr:cNvPr>
          <xdr:cNvGrpSpPr/>
        </xdr:nvGrpSpPr>
        <xdr:grpSpPr>
          <a:xfrm>
            <a:off x="26511912" y="3451778"/>
            <a:ext cx="1667377" cy="1062211"/>
            <a:chOff x="26511913" y="3451777"/>
            <a:chExt cx="1667377" cy="1062211"/>
          </a:xfrm>
        </xdr:grpSpPr>
        <xdr:sp macro="" textlink="">
          <xdr:nvSpPr>
            <xdr:cNvPr id="343" name="Rectangle 67">
              <a:extLst>
                <a:ext uri="{FF2B5EF4-FFF2-40B4-BE49-F238E27FC236}">
                  <a16:creationId xmlns:a16="http://schemas.microsoft.com/office/drawing/2014/main" id="{E93ADB27-0E24-1F87-9F3C-C11EA3BD0D68}"/>
                </a:ext>
              </a:extLst>
            </xdr:cNvPr>
            <xdr:cNvSpPr>
              <a:spLocks noChangeArrowheads="1"/>
            </xdr:cNvSpPr>
          </xdr:nvSpPr>
          <xdr:spPr bwMode="auto">
            <a:xfrm rot="19578596">
              <a:off x="27450382" y="4255812"/>
              <a:ext cx="510236" cy="140153"/>
            </a:xfrm>
            <a:prstGeom prst="rect">
              <a:avLst/>
            </a:prstGeom>
            <a:solidFill>
              <a:srgbClr val="FFFFFF"/>
            </a:solidFill>
            <a:ln w="9525">
              <a:solidFill>
                <a:srgbClr val="000000"/>
              </a:solidFill>
              <a:miter lim="800000"/>
              <a:headEnd/>
              <a:tailEnd/>
            </a:ln>
          </xdr:spPr>
        </xdr:sp>
        <xdr:sp macro="" textlink="">
          <xdr:nvSpPr>
            <xdr:cNvPr id="344" name="Freeform 72">
              <a:extLst>
                <a:ext uri="{FF2B5EF4-FFF2-40B4-BE49-F238E27FC236}">
                  <a16:creationId xmlns:a16="http://schemas.microsoft.com/office/drawing/2014/main" id="{49586DDB-B692-5208-569D-B09BCC661888}"/>
                </a:ext>
              </a:extLst>
            </xdr:cNvPr>
            <xdr:cNvSpPr>
              <a:spLocks/>
            </xdr:cNvSpPr>
          </xdr:nvSpPr>
          <xdr:spPr bwMode="auto">
            <a:xfrm>
              <a:off x="27195264" y="3584553"/>
              <a:ext cx="892912" cy="722894"/>
            </a:xfrm>
            <a:custGeom>
              <a:avLst/>
              <a:gdLst>
                <a:gd name="T0" fmla="*/ 2147483646 w 98"/>
                <a:gd name="T1" fmla="*/ 2147483646 h 98"/>
                <a:gd name="T2" fmla="*/ 2147483646 w 98"/>
                <a:gd name="T3" fmla="*/ 2147483646 h 98"/>
                <a:gd name="T4" fmla="*/ 2147483646 w 98"/>
                <a:gd name="T5" fmla="*/ 2147483646 h 98"/>
                <a:gd name="T6" fmla="*/ 0 w 98"/>
                <a:gd name="T7" fmla="*/ 2147483646 h 98"/>
                <a:gd name="T8" fmla="*/ 2147483646 w 98"/>
                <a:gd name="T9" fmla="*/ 2147483646 h 98"/>
                <a:gd name="T10" fmla="*/ 2147483646 w 98"/>
                <a:gd name="T11" fmla="*/ 0 h 98"/>
                <a:gd name="T12" fmla="*/ 2147483646 w 98"/>
                <a:gd name="T13" fmla="*/ 2147483646 h 98"/>
                <a:gd name="T14" fmla="*/ 2147483646 w 98"/>
                <a:gd name="T15" fmla="*/ 2147483646 h 98"/>
                <a:gd name="T16" fmla="*/ 0 60000 65536"/>
                <a:gd name="T17" fmla="*/ 0 60000 65536"/>
                <a:gd name="T18" fmla="*/ 0 60000 65536"/>
                <a:gd name="T19" fmla="*/ 0 60000 65536"/>
                <a:gd name="T20" fmla="*/ 0 60000 65536"/>
                <a:gd name="T21" fmla="*/ 0 60000 65536"/>
                <a:gd name="T22" fmla="*/ 0 60000 65536"/>
                <a:gd name="T23" fmla="*/ 0 60000 65536"/>
                <a:gd name="T24" fmla="*/ 0 w 98"/>
                <a:gd name="T25" fmla="*/ 0 h 98"/>
                <a:gd name="T26" fmla="*/ 98 w 98"/>
                <a:gd name="T27" fmla="*/ 98 h 98"/>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98" h="98">
                  <a:moveTo>
                    <a:pt x="98" y="59"/>
                  </a:moveTo>
                  <a:lnTo>
                    <a:pt x="67" y="74"/>
                  </a:lnTo>
                  <a:lnTo>
                    <a:pt x="13" y="98"/>
                  </a:lnTo>
                  <a:lnTo>
                    <a:pt x="0" y="66"/>
                  </a:lnTo>
                  <a:lnTo>
                    <a:pt x="23" y="15"/>
                  </a:lnTo>
                  <a:lnTo>
                    <a:pt x="54" y="0"/>
                  </a:lnTo>
                  <a:lnTo>
                    <a:pt x="88" y="27"/>
                  </a:lnTo>
                  <a:lnTo>
                    <a:pt x="96" y="49"/>
                  </a:lnTo>
                </a:path>
              </a:pathLst>
            </a:custGeom>
            <a:solidFill>
              <a:srgbClr val="FFFFFF"/>
            </a:solidFill>
            <a:ln w="9525" cap="flat" cmpd="sng">
              <a:solidFill>
                <a:srgbClr val="000000"/>
              </a:solidFill>
              <a:prstDash val="solid"/>
              <a:round/>
              <a:headEnd type="none" w="med" len="med"/>
              <a:tailEnd type="none" w="med" len="med"/>
            </a:ln>
          </xdr:spPr>
        </xdr:sp>
        <xdr:sp macro="" textlink="">
          <xdr:nvSpPr>
            <xdr:cNvPr id="345" name="Freeform 73">
              <a:extLst>
                <a:ext uri="{FF2B5EF4-FFF2-40B4-BE49-F238E27FC236}">
                  <a16:creationId xmlns:a16="http://schemas.microsoft.com/office/drawing/2014/main" id="{B17766BF-1672-D3A0-8DBF-3C7E363D13D2}"/>
                </a:ext>
              </a:extLst>
            </xdr:cNvPr>
            <xdr:cNvSpPr>
              <a:spLocks/>
            </xdr:cNvSpPr>
          </xdr:nvSpPr>
          <xdr:spPr bwMode="auto">
            <a:xfrm>
              <a:off x="26511913" y="3451777"/>
              <a:ext cx="1667377" cy="1062211"/>
            </a:xfrm>
            <a:custGeom>
              <a:avLst/>
              <a:gdLst>
                <a:gd name="T0" fmla="*/ 2147483646 w 173"/>
                <a:gd name="T1" fmla="*/ 2147483646 h 176"/>
                <a:gd name="T2" fmla="*/ 2147483646 w 173"/>
                <a:gd name="T3" fmla="*/ 2147483646 h 176"/>
                <a:gd name="T4" fmla="*/ 2147483646 w 173"/>
                <a:gd name="T5" fmla="*/ 2147483646 h 176"/>
                <a:gd name="T6" fmla="*/ 2147483646 w 173"/>
                <a:gd name="T7" fmla="*/ 2147483646 h 176"/>
                <a:gd name="T8" fmla="*/ 2147483646 w 173"/>
                <a:gd name="T9" fmla="*/ 2147483646 h 176"/>
                <a:gd name="T10" fmla="*/ 2147483646 w 173"/>
                <a:gd name="T11" fmla="*/ 2147483646 h 176"/>
                <a:gd name="T12" fmla="*/ 2147483646 w 173"/>
                <a:gd name="T13" fmla="*/ 2147483646 h 176"/>
                <a:gd name="T14" fmla="*/ 2147483646 w 173"/>
                <a:gd name="T15" fmla="*/ 2147483646 h 176"/>
                <a:gd name="T16" fmla="*/ 2147483646 w 173"/>
                <a:gd name="T17" fmla="*/ 2147483646 h 176"/>
                <a:gd name="T18" fmla="*/ 2147483646 w 173"/>
                <a:gd name="T19" fmla="*/ 2147483646 h 176"/>
                <a:gd name="T20" fmla="*/ 2147483646 w 173"/>
                <a:gd name="T21" fmla="*/ 2147483646 h 176"/>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3"/>
                <a:gd name="T34" fmla="*/ 0 h 176"/>
                <a:gd name="T35" fmla="*/ 173 w 173"/>
                <a:gd name="T36" fmla="*/ 176 h 17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3" h="176">
                  <a:moveTo>
                    <a:pt x="159" y="24"/>
                  </a:moveTo>
                  <a:cubicBezTo>
                    <a:pt x="161" y="39"/>
                    <a:pt x="173" y="94"/>
                    <a:pt x="166" y="96"/>
                  </a:cubicBezTo>
                  <a:cubicBezTo>
                    <a:pt x="159" y="98"/>
                    <a:pt x="128" y="31"/>
                    <a:pt x="116" y="37"/>
                  </a:cubicBezTo>
                  <a:cubicBezTo>
                    <a:pt x="104" y="43"/>
                    <a:pt x="109" y="111"/>
                    <a:pt x="92" y="132"/>
                  </a:cubicBezTo>
                  <a:cubicBezTo>
                    <a:pt x="75" y="153"/>
                    <a:pt x="28" y="158"/>
                    <a:pt x="14" y="161"/>
                  </a:cubicBezTo>
                  <a:cubicBezTo>
                    <a:pt x="0" y="164"/>
                    <a:pt x="9" y="176"/>
                    <a:pt x="8" y="153"/>
                  </a:cubicBezTo>
                  <a:cubicBezTo>
                    <a:pt x="7" y="130"/>
                    <a:pt x="7" y="50"/>
                    <a:pt x="8" y="25"/>
                  </a:cubicBezTo>
                  <a:cubicBezTo>
                    <a:pt x="9" y="0"/>
                    <a:pt x="0" y="8"/>
                    <a:pt x="17" y="5"/>
                  </a:cubicBezTo>
                  <a:cubicBezTo>
                    <a:pt x="34" y="2"/>
                    <a:pt x="90" y="5"/>
                    <a:pt x="113" y="5"/>
                  </a:cubicBezTo>
                  <a:cubicBezTo>
                    <a:pt x="136" y="5"/>
                    <a:pt x="147" y="3"/>
                    <a:pt x="154" y="5"/>
                  </a:cubicBezTo>
                  <a:cubicBezTo>
                    <a:pt x="161" y="7"/>
                    <a:pt x="157" y="9"/>
                    <a:pt x="159" y="24"/>
                  </a:cubicBezTo>
                  <a:close/>
                </a:path>
              </a:pathLst>
            </a:custGeom>
            <a:solidFill>
              <a:srgbClr val="FFFFFF"/>
            </a:solidFill>
            <a:ln w="9525">
              <a:solidFill>
                <a:srgbClr val="000000"/>
              </a:solidFill>
              <a:round/>
              <a:headEnd/>
              <a:tailEnd/>
            </a:ln>
          </xdr:spPr>
        </xdr:sp>
      </xdr:grpSp>
      <xdr:sp macro="" textlink="">
        <xdr:nvSpPr>
          <xdr:cNvPr id="341" name="직사각형 104">
            <a:extLst>
              <a:ext uri="{FF2B5EF4-FFF2-40B4-BE49-F238E27FC236}">
                <a16:creationId xmlns:a16="http://schemas.microsoft.com/office/drawing/2014/main" id="{7DE56D84-37FD-B738-FC33-9905252D4149}"/>
              </a:ext>
            </a:extLst>
          </xdr:cNvPr>
          <xdr:cNvSpPr/>
        </xdr:nvSpPr>
        <xdr:spPr>
          <a:xfrm>
            <a:off x="26569148" y="3473826"/>
            <a:ext cx="1680882" cy="1086970"/>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42" name="AutoShape 74">
            <a:extLst>
              <a:ext uri="{FF2B5EF4-FFF2-40B4-BE49-F238E27FC236}">
                <a16:creationId xmlns:a16="http://schemas.microsoft.com/office/drawing/2014/main" id="{6D09A330-3761-4405-FD28-B19C5BC417D4}"/>
              </a:ext>
            </a:extLst>
          </xdr:cNvPr>
          <xdr:cNvSpPr>
            <a:spLocks/>
          </xdr:cNvSpPr>
        </xdr:nvSpPr>
        <xdr:spPr bwMode="auto">
          <a:xfrm>
            <a:off x="27095823" y="4560794"/>
            <a:ext cx="2196352" cy="497993"/>
          </a:xfrm>
          <a:prstGeom prst="borderCallout2">
            <a:avLst>
              <a:gd name="adj1" fmla="val 62"/>
              <a:gd name="adj2" fmla="val 37462"/>
              <a:gd name="adj3" fmla="val -68433"/>
              <a:gd name="adj4" fmla="val 36658"/>
              <a:gd name="adj5" fmla="val -68920"/>
              <a:gd name="adj6" fmla="val 24763"/>
            </a:avLst>
          </a:prstGeom>
          <a:solidFill>
            <a:srgbClr val="00FFFF"/>
          </a:solidFill>
          <a:ln w="9525">
            <a:solidFill>
              <a:srgbClr val="000000"/>
            </a:solidFill>
            <a:miter lim="800000"/>
            <a:headEnd/>
            <a:tailEnd/>
          </a:ln>
        </xdr:spPr>
        <xdr:txBody>
          <a:bodyPr vertOverflow="clip" wrap="square" lIns="36576" tIns="18288" rIns="0" bIns="18288" anchor="ctr" upright="1"/>
          <a:lstStyle/>
          <a:p>
            <a:pPr algn="l" rtl="0">
              <a:lnSpc>
                <a:spcPts val="1400"/>
              </a:lnSpc>
              <a:defRPr sz="1000"/>
            </a:pPr>
            <a:r>
              <a:rPr lang="ja-JP" altLang="zh-TW" sz="1000" b="1" i="0" baseline="0">
                <a:effectLst/>
                <a:latin typeface="+mn-lt"/>
                <a:ea typeface="+mn-ea"/>
                <a:cs typeface="+mn-cs"/>
              </a:rPr>
              <a:t>使用</a:t>
            </a:r>
            <a:r>
              <a:rPr lang="zh-TW" altLang="en-US" sz="1000" b="1" i="0" baseline="0">
                <a:effectLst/>
                <a:latin typeface="+mn-lt"/>
                <a:ea typeface="+mn-ea"/>
                <a:cs typeface="+mn-cs"/>
              </a:rPr>
              <a:t>一張合紙進行黏貼。</a:t>
            </a:r>
            <a:endParaRPr lang="en-US" altLang="ko-KR" sz="1000" b="1" i="0" u="none" strike="noStrike" baseline="0">
              <a:solidFill>
                <a:srgbClr val="000000"/>
              </a:solidFill>
              <a:latin typeface="Meiryo UI" panose="020B0604030504040204" pitchFamily="50" charset="-128"/>
              <a:ea typeface="Meiryo UI" panose="020B0604030504040204" pitchFamily="50" charset="-128"/>
            </a:endParaRPr>
          </a:p>
        </xdr:txBody>
      </xdr:sp>
    </xdr:grpSp>
    <xdr:clientData/>
  </xdr:twoCellAnchor>
  <xdr:twoCellAnchor>
    <xdr:from>
      <xdr:col>33</xdr:col>
      <xdr:colOff>212302</xdr:colOff>
      <xdr:row>20</xdr:row>
      <xdr:rowOff>88163</xdr:rowOff>
    </xdr:from>
    <xdr:to>
      <xdr:col>36</xdr:col>
      <xdr:colOff>791619</xdr:colOff>
      <xdr:row>30</xdr:row>
      <xdr:rowOff>74319</xdr:rowOff>
    </xdr:to>
    <xdr:grpSp>
      <xdr:nvGrpSpPr>
        <xdr:cNvPr id="351" name="群組 350">
          <a:extLst>
            <a:ext uri="{FF2B5EF4-FFF2-40B4-BE49-F238E27FC236}">
              <a16:creationId xmlns:a16="http://schemas.microsoft.com/office/drawing/2014/main" id="{F57A86D3-E95E-40CF-AC3E-C5F3174ED518}"/>
            </a:ext>
          </a:extLst>
        </xdr:cNvPr>
        <xdr:cNvGrpSpPr/>
      </xdr:nvGrpSpPr>
      <xdr:grpSpPr>
        <a:xfrm>
          <a:off x="24864413" y="4208607"/>
          <a:ext cx="3514428" cy="1891156"/>
          <a:chOff x="26170663" y="4016586"/>
          <a:chExt cx="3715425" cy="1922533"/>
        </a:xfrm>
      </xdr:grpSpPr>
      <xdr:sp macro="" textlink="">
        <xdr:nvSpPr>
          <xdr:cNvPr id="352" name="文字方塊 351">
            <a:extLst>
              <a:ext uri="{FF2B5EF4-FFF2-40B4-BE49-F238E27FC236}">
                <a16:creationId xmlns:a16="http://schemas.microsoft.com/office/drawing/2014/main" id="{74E2F184-0D4F-639B-25D7-145F79F5CF7C}"/>
              </a:ext>
            </a:extLst>
          </xdr:cNvPr>
          <xdr:cNvSpPr txBox="1"/>
        </xdr:nvSpPr>
        <xdr:spPr>
          <a:xfrm>
            <a:off x="26692115" y="4016586"/>
            <a:ext cx="3104628" cy="525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5.</a:t>
            </a:r>
            <a:r>
              <a:rPr kumimoji="1" lang="zh-TW" altLang="en-US" sz="1100">
                <a:solidFill>
                  <a:sysClr val="windowText" lastClr="000000"/>
                </a:solidFill>
                <a:latin typeface="新細明體" panose="02020500000000000000" pitchFamily="18" charset="-120"/>
                <a:ea typeface="新細明體" panose="02020500000000000000" pitchFamily="18" charset="-120"/>
              </a:rPr>
              <a:t>合紙上雙面膠一一撕除，並固定在</a:t>
            </a:r>
            <a:r>
              <a:rPr kumimoji="1" lang="en-US" altLang="ja-JP" sz="1100">
                <a:solidFill>
                  <a:sysClr val="windowText" lastClr="000000"/>
                </a:solidFill>
                <a:latin typeface="新細明體" panose="02020500000000000000" pitchFamily="18" charset="-120"/>
                <a:ea typeface="新細明體" panose="02020500000000000000" pitchFamily="18" charset="-120"/>
              </a:rPr>
              <a:t>PL</a:t>
            </a:r>
            <a:r>
              <a:rPr kumimoji="1" lang="ja-JP" altLang="en-US" sz="1100">
                <a:solidFill>
                  <a:sysClr val="windowText" lastClr="000000"/>
                </a:solidFill>
                <a:latin typeface="新細明體" panose="02020500000000000000" pitchFamily="18" charset="-120"/>
                <a:ea typeface="新細明體" panose="02020500000000000000" pitchFamily="18" charset="-120"/>
              </a:rPr>
              <a:t>塑膠包</a:t>
            </a:r>
            <a:endParaRPr kumimoji="1" lang="en-US" altLang="ja-JP" sz="1100">
              <a:solidFill>
                <a:sysClr val="windowText" lastClr="000000"/>
              </a:solidFill>
              <a:latin typeface="新細明體" panose="02020500000000000000" pitchFamily="18" charset="-120"/>
              <a:ea typeface="新細明體" panose="02020500000000000000" pitchFamily="18" charset="-120"/>
            </a:endParaRPr>
          </a:p>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   </a:t>
            </a:r>
            <a:r>
              <a:rPr kumimoji="1" lang="ja-JP" altLang="en-US" sz="1100">
                <a:solidFill>
                  <a:sysClr val="windowText" lastClr="000000"/>
                </a:solidFill>
                <a:latin typeface="新細明體" panose="02020500000000000000" pitchFamily="18" charset="-120"/>
                <a:ea typeface="新細明體" panose="02020500000000000000" pitchFamily="18" charset="-120"/>
              </a:rPr>
              <a:t>裝袋</a:t>
            </a:r>
            <a:r>
              <a:rPr kumimoji="1" lang="ja-JP" altLang="ja-JP" sz="1100">
                <a:solidFill>
                  <a:sysClr val="windowText" lastClr="000000"/>
                </a:solidFill>
                <a:effectLst/>
                <a:latin typeface="+mn-lt"/>
                <a:ea typeface="+mn-ea"/>
                <a:cs typeface="+mn-cs"/>
              </a:rPr>
              <a:t>上</a:t>
            </a:r>
            <a:r>
              <a:rPr kumimoji="1" lang="zh-TW" altLang="en-US" sz="1100">
                <a:solidFill>
                  <a:sysClr val="windowText" lastClr="000000"/>
                </a:solidFill>
                <a:effectLst/>
                <a:latin typeface="+mn-lt"/>
                <a:ea typeface="+mn-ea"/>
                <a:cs typeface="+mn-cs"/>
              </a:rPr>
              <a:t>。</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353" name="群組 352">
            <a:extLst>
              <a:ext uri="{FF2B5EF4-FFF2-40B4-BE49-F238E27FC236}">
                <a16:creationId xmlns:a16="http://schemas.microsoft.com/office/drawing/2014/main" id="{69B43476-4A41-B7E8-DE07-343339F0F50B}"/>
              </a:ext>
            </a:extLst>
          </xdr:cNvPr>
          <xdr:cNvGrpSpPr/>
        </xdr:nvGrpSpPr>
        <xdr:grpSpPr>
          <a:xfrm>
            <a:off x="26170663" y="4449701"/>
            <a:ext cx="1849094" cy="1483544"/>
            <a:chOff x="26170663" y="4449701"/>
            <a:chExt cx="1849094" cy="1483544"/>
          </a:xfrm>
        </xdr:grpSpPr>
        <xdr:grpSp>
          <xdr:nvGrpSpPr>
            <xdr:cNvPr id="383" name="群組 382">
              <a:extLst>
                <a:ext uri="{FF2B5EF4-FFF2-40B4-BE49-F238E27FC236}">
                  <a16:creationId xmlns:a16="http://schemas.microsoft.com/office/drawing/2014/main" id="{E98448CC-65EA-0EA9-70E3-3ACFD8771797}"/>
                </a:ext>
              </a:extLst>
            </xdr:cNvPr>
            <xdr:cNvGrpSpPr/>
          </xdr:nvGrpSpPr>
          <xdr:grpSpPr>
            <a:xfrm>
              <a:off x="26238377" y="4761941"/>
              <a:ext cx="1781380" cy="1171304"/>
              <a:chOff x="26844885" y="4464634"/>
              <a:chExt cx="2680131" cy="1552942"/>
            </a:xfrm>
          </xdr:grpSpPr>
          <xdr:grpSp>
            <xdr:nvGrpSpPr>
              <xdr:cNvPr id="385" name="群組 384">
                <a:extLst>
                  <a:ext uri="{FF2B5EF4-FFF2-40B4-BE49-F238E27FC236}">
                    <a16:creationId xmlns:a16="http://schemas.microsoft.com/office/drawing/2014/main" id="{6EBFC976-D007-5EB2-5965-FD2A35527A04}"/>
                  </a:ext>
                </a:extLst>
              </xdr:cNvPr>
              <xdr:cNvGrpSpPr/>
            </xdr:nvGrpSpPr>
            <xdr:grpSpPr>
              <a:xfrm>
                <a:off x="26844885" y="4464634"/>
                <a:ext cx="2680131" cy="1552942"/>
                <a:chOff x="21969641" y="1805148"/>
                <a:chExt cx="2707202" cy="2153018"/>
              </a:xfrm>
            </xdr:grpSpPr>
            <xdr:grpSp>
              <xdr:nvGrpSpPr>
                <xdr:cNvPr id="387" name="그룹 25">
                  <a:extLst>
                    <a:ext uri="{FF2B5EF4-FFF2-40B4-BE49-F238E27FC236}">
                      <a16:creationId xmlns:a16="http://schemas.microsoft.com/office/drawing/2014/main" id="{B108CC4F-FE85-1448-41A7-F25606234C7D}"/>
                    </a:ext>
                  </a:extLst>
                </xdr:cNvPr>
                <xdr:cNvGrpSpPr>
                  <a:grpSpLocks/>
                </xdr:cNvGrpSpPr>
              </xdr:nvGrpSpPr>
              <xdr:grpSpPr bwMode="auto">
                <a:xfrm>
                  <a:off x="21969641" y="1805148"/>
                  <a:ext cx="2707202" cy="2153018"/>
                  <a:chOff x="11082618" y="5950324"/>
                  <a:chExt cx="2689411" cy="2095501"/>
                </a:xfrm>
              </xdr:grpSpPr>
              <xdr:sp macro="" textlink="">
                <xdr:nvSpPr>
                  <xdr:cNvPr id="397" name="직사각형 45">
                    <a:extLst>
                      <a:ext uri="{FF2B5EF4-FFF2-40B4-BE49-F238E27FC236}">
                        <a16:creationId xmlns:a16="http://schemas.microsoft.com/office/drawing/2014/main" id="{ADC3F224-8388-642C-0ACC-EAC5DB1C4277}"/>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98" name="직사각형 46">
                    <a:extLst>
                      <a:ext uri="{FF2B5EF4-FFF2-40B4-BE49-F238E27FC236}">
                        <a16:creationId xmlns:a16="http://schemas.microsoft.com/office/drawing/2014/main" id="{D86C77CD-58A5-59FE-97EA-8549BB464604}"/>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99" name="직사각형 47">
                    <a:extLst>
                      <a:ext uri="{FF2B5EF4-FFF2-40B4-BE49-F238E27FC236}">
                        <a16:creationId xmlns:a16="http://schemas.microsoft.com/office/drawing/2014/main" id="{92DB26CE-7933-454C-8402-88B372D0392E}"/>
                      </a:ext>
                    </a:extLst>
                  </xdr:cNvPr>
                  <xdr:cNvSpPr/>
                </xdr:nvSpPr>
                <xdr:spPr>
                  <a:xfrm>
                    <a:off x="11111332" y="5987745"/>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p>
                </xdr:txBody>
              </xdr:sp>
              <xdr:sp macro="" textlink="">
                <xdr:nvSpPr>
                  <xdr:cNvPr id="400" name="직사각형 48">
                    <a:extLst>
                      <a:ext uri="{FF2B5EF4-FFF2-40B4-BE49-F238E27FC236}">
                        <a16:creationId xmlns:a16="http://schemas.microsoft.com/office/drawing/2014/main" id="{C8B1285A-3BFE-421E-477E-8FC68F11756C}"/>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401" name="직사각형 49">
                    <a:extLst>
                      <a:ext uri="{FF2B5EF4-FFF2-40B4-BE49-F238E27FC236}">
                        <a16:creationId xmlns:a16="http://schemas.microsoft.com/office/drawing/2014/main" id="{F86BB37F-2437-BAE5-DA0A-C75D613F22EA}"/>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402" name="직사각형 50">
                    <a:extLst>
                      <a:ext uri="{FF2B5EF4-FFF2-40B4-BE49-F238E27FC236}">
                        <a16:creationId xmlns:a16="http://schemas.microsoft.com/office/drawing/2014/main" id="{AE9F0C06-2EB0-0496-D0AA-4DF294A472FD}"/>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403" name="직사각형 51">
                    <a:extLst>
                      <a:ext uri="{FF2B5EF4-FFF2-40B4-BE49-F238E27FC236}">
                        <a16:creationId xmlns:a16="http://schemas.microsoft.com/office/drawing/2014/main" id="{221B7404-7D2E-01D8-096F-E764CECCD467}"/>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404" name="직사각형 52">
                    <a:extLst>
                      <a:ext uri="{FF2B5EF4-FFF2-40B4-BE49-F238E27FC236}">
                        <a16:creationId xmlns:a16="http://schemas.microsoft.com/office/drawing/2014/main" id="{411081CE-0A24-6CC2-265E-D129000AEC02}"/>
                      </a:ext>
                    </a:extLst>
                  </xdr:cNvPr>
                  <xdr:cNvSpPr/>
                </xdr:nvSpPr>
                <xdr:spPr>
                  <a:xfrm>
                    <a:off x="11388885" y="7129043"/>
                    <a:ext cx="200988" cy="19645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p>
                </xdr:txBody>
              </xdr:sp>
            </xdr:grpSp>
            <xdr:sp macro="" textlink="">
              <xdr:nvSpPr>
                <xdr:cNvPr id="388" name="Rectangle 67">
                  <a:extLst>
                    <a:ext uri="{FF2B5EF4-FFF2-40B4-BE49-F238E27FC236}">
                      <a16:creationId xmlns:a16="http://schemas.microsoft.com/office/drawing/2014/main" id="{72C295D4-B06A-A10B-B242-3C8FDD5B620F}"/>
                    </a:ext>
                  </a:extLst>
                </xdr:cNvPr>
                <xdr:cNvSpPr>
                  <a:spLocks noChangeArrowheads="1"/>
                </xdr:cNvSpPr>
              </xdr:nvSpPr>
              <xdr:spPr bwMode="auto">
                <a:xfrm rot="2172389">
                  <a:off x="22093170" y="3420069"/>
                  <a:ext cx="290595" cy="9255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89" name="Rectangle 67">
                  <a:extLst>
                    <a:ext uri="{FF2B5EF4-FFF2-40B4-BE49-F238E27FC236}">
                      <a16:creationId xmlns:a16="http://schemas.microsoft.com/office/drawing/2014/main" id="{1E0431E4-CFF8-B0CA-5386-37CF827080F7}"/>
                    </a:ext>
                  </a:extLst>
                </xdr:cNvPr>
                <xdr:cNvSpPr>
                  <a:spLocks noChangeArrowheads="1"/>
                </xdr:cNvSpPr>
              </xdr:nvSpPr>
              <xdr:spPr bwMode="auto">
                <a:xfrm rot="19578596">
                  <a:off x="24325131" y="3449692"/>
                  <a:ext cx="292207" cy="9255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90" name="Rectangle 67">
                  <a:extLst>
                    <a:ext uri="{FF2B5EF4-FFF2-40B4-BE49-F238E27FC236}">
                      <a16:creationId xmlns:a16="http://schemas.microsoft.com/office/drawing/2014/main" id="{0ECAAA6D-B7CB-9484-A3FC-5CD4CE5F5BF9}"/>
                    </a:ext>
                  </a:extLst>
                </xdr:cNvPr>
                <xdr:cNvSpPr>
                  <a:spLocks noChangeArrowheads="1"/>
                </xdr:cNvSpPr>
              </xdr:nvSpPr>
              <xdr:spPr bwMode="auto">
                <a:xfrm rot="213089">
                  <a:off x="22172590" y="1916592"/>
                  <a:ext cx="259069" cy="792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91" name="Rectangle 67">
                  <a:extLst>
                    <a:ext uri="{FF2B5EF4-FFF2-40B4-BE49-F238E27FC236}">
                      <a16:creationId xmlns:a16="http://schemas.microsoft.com/office/drawing/2014/main" id="{B8FDF662-AF69-1BEF-F0C6-1978998BDE31}"/>
                    </a:ext>
                  </a:extLst>
                </xdr:cNvPr>
                <xdr:cNvSpPr>
                  <a:spLocks noChangeArrowheads="1"/>
                </xdr:cNvSpPr>
              </xdr:nvSpPr>
              <xdr:spPr bwMode="auto">
                <a:xfrm>
                  <a:off x="23162423" y="3518661"/>
                  <a:ext cx="340185" cy="89265"/>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92" name="Rectangle 67">
                  <a:extLst>
                    <a:ext uri="{FF2B5EF4-FFF2-40B4-BE49-F238E27FC236}">
                      <a16:creationId xmlns:a16="http://schemas.microsoft.com/office/drawing/2014/main" id="{2E73B925-279B-827C-4A67-F874B8352DF3}"/>
                    </a:ext>
                  </a:extLst>
                </xdr:cNvPr>
                <xdr:cNvSpPr>
                  <a:spLocks noChangeArrowheads="1"/>
                </xdr:cNvSpPr>
              </xdr:nvSpPr>
              <xdr:spPr bwMode="auto">
                <a:xfrm>
                  <a:off x="23227895" y="1916592"/>
                  <a:ext cx="252216" cy="69908"/>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93" name="Rectangle 67">
                  <a:extLst>
                    <a:ext uri="{FF2B5EF4-FFF2-40B4-BE49-F238E27FC236}">
                      <a16:creationId xmlns:a16="http://schemas.microsoft.com/office/drawing/2014/main" id="{F9ED6149-7D2E-B128-3A0C-DBDE53C34F42}"/>
                    </a:ext>
                  </a:extLst>
                </xdr:cNvPr>
                <xdr:cNvSpPr>
                  <a:spLocks noChangeArrowheads="1"/>
                </xdr:cNvSpPr>
              </xdr:nvSpPr>
              <xdr:spPr bwMode="auto">
                <a:xfrm rot="6114958">
                  <a:off x="22024915" y="2085662"/>
                  <a:ext cx="237779" cy="76761"/>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94" name="Rectangle 67">
                  <a:extLst>
                    <a:ext uri="{FF2B5EF4-FFF2-40B4-BE49-F238E27FC236}">
                      <a16:creationId xmlns:a16="http://schemas.microsoft.com/office/drawing/2014/main" id="{5D55D338-7F50-4593-1A67-559B114F4F51}"/>
                    </a:ext>
                  </a:extLst>
                </xdr:cNvPr>
                <xdr:cNvSpPr>
                  <a:spLocks noChangeArrowheads="1"/>
                </xdr:cNvSpPr>
              </xdr:nvSpPr>
              <xdr:spPr bwMode="auto">
                <a:xfrm rot="15791000">
                  <a:off x="24396973" y="2024100"/>
                  <a:ext cx="237779" cy="87968"/>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95" name="Rectangle 67">
                  <a:extLst>
                    <a:ext uri="{FF2B5EF4-FFF2-40B4-BE49-F238E27FC236}">
                      <a16:creationId xmlns:a16="http://schemas.microsoft.com/office/drawing/2014/main" id="{94D59C03-971F-3841-E112-341E489F1634}"/>
                    </a:ext>
                  </a:extLst>
                </xdr:cNvPr>
                <xdr:cNvSpPr>
                  <a:spLocks noChangeArrowheads="1"/>
                </xdr:cNvSpPr>
              </xdr:nvSpPr>
              <xdr:spPr bwMode="auto">
                <a:xfrm rot="350734">
                  <a:off x="24200473" y="1916592"/>
                  <a:ext cx="252215" cy="792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396" name="Rectangle 67">
                  <a:extLst>
                    <a:ext uri="{FF2B5EF4-FFF2-40B4-BE49-F238E27FC236}">
                      <a16:creationId xmlns:a16="http://schemas.microsoft.com/office/drawing/2014/main" id="{9F64B355-1BF2-B471-5761-83E193CA8C7C}"/>
                    </a:ext>
                  </a:extLst>
                </xdr:cNvPr>
                <xdr:cNvSpPr>
                  <a:spLocks noChangeArrowheads="1"/>
                </xdr:cNvSpPr>
              </xdr:nvSpPr>
              <xdr:spPr bwMode="auto">
                <a:xfrm rot="6114958">
                  <a:off x="23118601" y="2076335"/>
                  <a:ext cx="237779" cy="76761"/>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grpSp>
          <xdr:pic>
            <xdr:nvPicPr>
              <xdr:cNvPr id="386" name="圖片 385">
                <a:extLst>
                  <a:ext uri="{FF2B5EF4-FFF2-40B4-BE49-F238E27FC236}">
                    <a16:creationId xmlns:a16="http://schemas.microsoft.com/office/drawing/2014/main" id="{44882916-21C9-2E0D-9E9A-A42FA1B7CB3E}"/>
                  </a:ext>
                </a:extLst>
              </xdr:cNvPr>
              <xdr:cNvPicPr>
                <a:picLocks noChangeAspect="1"/>
              </xdr:cNvPicPr>
            </xdr:nvPicPr>
            <xdr:blipFill>
              <a:blip xmlns:r="http://schemas.openxmlformats.org/officeDocument/2006/relationships" r:embed="rId33" cstate="email">
                <a:alphaModFix amt="70000"/>
                <a:extLst>
                  <a:ext uri="{28A0092B-C50C-407E-A947-70E740481C1C}">
                    <a14:useLocalDpi xmlns:a14="http://schemas.microsoft.com/office/drawing/2010/main"/>
                  </a:ext>
                </a:extLst>
              </a:blip>
              <a:stretch>
                <a:fillRect/>
              </a:stretch>
            </xdr:blipFill>
            <xdr:spPr>
              <a:xfrm>
                <a:off x="26852724" y="4505553"/>
                <a:ext cx="2630733" cy="1411198"/>
              </a:xfrm>
              <a:prstGeom prst="rect">
                <a:avLst/>
              </a:prstGeom>
            </xdr:spPr>
          </xdr:pic>
        </xdr:grpSp>
        <xdr:sp macro="" textlink="">
          <xdr:nvSpPr>
            <xdr:cNvPr id="384" name="文字方塊 383">
              <a:extLst>
                <a:ext uri="{FF2B5EF4-FFF2-40B4-BE49-F238E27FC236}">
                  <a16:creationId xmlns:a16="http://schemas.microsoft.com/office/drawing/2014/main" id="{051DF54D-F93B-4B40-8F79-E372971E2198}"/>
                </a:ext>
              </a:extLst>
            </xdr:cNvPr>
            <xdr:cNvSpPr txBox="1"/>
          </xdr:nvSpPr>
          <xdr:spPr>
            <a:xfrm>
              <a:off x="26170663" y="4449701"/>
              <a:ext cx="380479" cy="34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新細明體" panose="02020500000000000000" pitchFamily="18" charset="-120"/>
                  <a:ea typeface="新細明體" panose="02020500000000000000" pitchFamily="18" charset="-120"/>
                </a:rPr>
                <a:t>①</a:t>
              </a:r>
            </a:p>
          </xdr:txBody>
        </xdr:sp>
      </xdr:grpSp>
      <xdr:grpSp>
        <xdr:nvGrpSpPr>
          <xdr:cNvPr id="354" name="群組 353">
            <a:extLst>
              <a:ext uri="{FF2B5EF4-FFF2-40B4-BE49-F238E27FC236}">
                <a16:creationId xmlns:a16="http://schemas.microsoft.com/office/drawing/2014/main" id="{B932797A-ED9C-FA25-5E3B-169F4C191800}"/>
              </a:ext>
            </a:extLst>
          </xdr:cNvPr>
          <xdr:cNvGrpSpPr/>
        </xdr:nvGrpSpPr>
        <xdr:grpSpPr>
          <a:xfrm>
            <a:off x="28028353" y="4449700"/>
            <a:ext cx="1857735" cy="1489419"/>
            <a:chOff x="28028353" y="4449700"/>
            <a:chExt cx="1857735" cy="1489419"/>
          </a:xfrm>
        </xdr:grpSpPr>
        <xdr:sp macro="" textlink="">
          <xdr:nvSpPr>
            <xdr:cNvPr id="355" name="文字方塊 354">
              <a:extLst>
                <a:ext uri="{FF2B5EF4-FFF2-40B4-BE49-F238E27FC236}">
                  <a16:creationId xmlns:a16="http://schemas.microsoft.com/office/drawing/2014/main" id="{D50F1586-8203-6DDD-E70D-99648D348C13}"/>
                </a:ext>
              </a:extLst>
            </xdr:cNvPr>
            <xdr:cNvSpPr txBox="1"/>
          </xdr:nvSpPr>
          <xdr:spPr>
            <a:xfrm>
              <a:off x="28028353" y="4449700"/>
              <a:ext cx="380479" cy="338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新細明體" panose="02020500000000000000" pitchFamily="18" charset="-120"/>
                  <a:ea typeface="新細明體" panose="02020500000000000000" pitchFamily="18" charset="-120"/>
                </a:rPr>
                <a:t>②</a:t>
              </a:r>
            </a:p>
          </xdr:txBody>
        </xdr:sp>
        <xdr:grpSp>
          <xdr:nvGrpSpPr>
            <xdr:cNvPr id="356" name="群組 355">
              <a:extLst>
                <a:ext uri="{FF2B5EF4-FFF2-40B4-BE49-F238E27FC236}">
                  <a16:creationId xmlns:a16="http://schemas.microsoft.com/office/drawing/2014/main" id="{EF2B0C24-3705-81C5-ADC4-36B0531D8C22}"/>
                </a:ext>
              </a:extLst>
            </xdr:cNvPr>
            <xdr:cNvGrpSpPr/>
          </xdr:nvGrpSpPr>
          <xdr:grpSpPr>
            <a:xfrm>
              <a:off x="28070735" y="4773707"/>
              <a:ext cx="1815353" cy="1165412"/>
              <a:chOff x="30928235" y="4762500"/>
              <a:chExt cx="1815353" cy="1277471"/>
            </a:xfrm>
          </xdr:grpSpPr>
          <xdr:grpSp>
            <xdr:nvGrpSpPr>
              <xdr:cNvPr id="357" name="群組 356">
                <a:extLst>
                  <a:ext uri="{FF2B5EF4-FFF2-40B4-BE49-F238E27FC236}">
                    <a16:creationId xmlns:a16="http://schemas.microsoft.com/office/drawing/2014/main" id="{A348EE1B-A81D-2DA9-DE86-13B8AA9B41DC}"/>
                  </a:ext>
                </a:extLst>
              </xdr:cNvPr>
              <xdr:cNvGrpSpPr/>
            </xdr:nvGrpSpPr>
            <xdr:grpSpPr>
              <a:xfrm>
                <a:off x="30928235" y="4762500"/>
                <a:ext cx="1815353" cy="1277471"/>
                <a:chOff x="17809708" y="3902365"/>
                <a:chExt cx="2053397" cy="1393306"/>
              </a:xfrm>
            </xdr:grpSpPr>
            <xdr:sp macro="" textlink="">
              <xdr:nvSpPr>
                <xdr:cNvPr id="359" name="직사각형 45">
                  <a:extLst>
                    <a:ext uri="{FF2B5EF4-FFF2-40B4-BE49-F238E27FC236}">
                      <a16:creationId xmlns:a16="http://schemas.microsoft.com/office/drawing/2014/main" id="{5EBE86C8-BD4E-DBDD-2D03-F19029AFCFB6}"/>
                    </a:ext>
                  </a:extLst>
                </xdr:cNvPr>
                <xdr:cNvSpPr/>
              </xdr:nvSpPr>
              <xdr:spPr bwMode="auto">
                <a:xfrm>
                  <a:off x="17809708" y="3902365"/>
                  <a:ext cx="2053397" cy="12751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0" name="직사각형 46">
                  <a:extLst>
                    <a:ext uri="{FF2B5EF4-FFF2-40B4-BE49-F238E27FC236}">
                      <a16:creationId xmlns:a16="http://schemas.microsoft.com/office/drawing/2014/main" id="{40E4BC62-71E4-E697-06E2-D2424CBFBD4E}"/>
                    </a:ext>
                  </a:extLst>
                </xdr:cNvPr>
                <xdr:cNvSpPr/>
              </xdr:nvSpPr>
              <xdr:spPr bwMode="auto">
                <a:xfrm>
                  <a:off x="17809708" y="5183709"/>
                  <a:ext cx="2053397" cy="1119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1" name="직사각형 48">
                  <a:extLst>
                    <a:ext uri="{FF2B5EF4-FFF2-40B4-BE49-F238E27FC236}">
                      <a16:creationId xmlns:a16="http://schemas.microsoft.com/office/drawing/2014/main" id="{2CF64089-5DBC-6512-F090-33A21DC2AFB8}"/>
                    </a:ext>
                  </a:extLst>
                </xdr:cNvPr>
                <xdr:cNvSpPr/>
              </xdr:nvSpPr>
              <xdr:spPr bwMode="auto">
                <a:xfrm>
                  <a:off x="18014317" y="5102848"/>
                  <a:ext cx="496907" cy="8086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2" name="직사각형 49">
                  <a:extLst>
                    <a:ext uri="{FF2B5EF4-FFF2-40B4-BE49-F238E27FC236}">
                      <a16:creationId xmlns:a16="http://schemas.microsoft.com/office/drawing/2014/main" id="{C430F95E-3B1A-8717-E742-35E95228592B}"/>
                    </a:ext>
                  </a:extLst>
                </xdr:cNvPr>
                <xdr:cNvSpPr/>
              </xdr:nvSpPr>
              <xdr:spPr bwMode="auto">
                <a:xfrm>
                  <a:off x="19117744" y="5102848"/>
                  <a:ext cx="496907" cy="8086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3" name="직사각형 50">
                  <a:extLst>
                    <a:ext uri="{FF2B5EF4-FFF2-40B4-BE49-F238E27FC236}">
                      <a16:creationId xmlns:a16="http://schemas.microsoft.com/office/drawing/2014/main" id="{D106EB78-F22C-D887-5402-05020034CF17}"/>
                    </a:ext>
                  </a:extLst>
                </xdr:cNvPr>
                <xdr:cNvSpPr/>
              </xdr:nvSpPr>
              <xdr:spPr bwMode="auto">
                <a:xfrm>
                  <a:off x="18043546" y="5208589"/>
                  <a:ext cx="416525" cy="7464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4" name="직사각형 51">
                  <a:extLst>
                    <a:ext uri="{FF2B5EF4-FFF2-40B4-BE49-F238E27FC236}">
                      <a16:creationId xmlns:a16="http://schemas.microsoft.com/office/drawing/2014/main" id="{53837F0B-697B-1FEB-7F22-D60665C6F348}"/>
                    </a:ext>
                  </a:extLst>
                </xdr:cNvPr>
                <xdr:cNvSpPr/>
              </xdr:nvSpPr>
              <xdr:spPr bwMode="auto">
                <a:xfrm>
                  <a:off x="19146974" y="5208589"/>
                  <a:ext cx="416525" cy="7464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5" name="직사각형 47">
                  <a:extLst>
                    <a:ext uri="{FF2B5EF4-FFF2-40B4-BE49-F238E27FC236}">
                      <a16:creationId xmlns:a16="http://schemas.microsoft.com/office/drawing/2014/main" id="{4BE6F5FB-1A86-5620-0EF7-D55DB0CE4541}"/>
                    </a:ext>
                  </a:extLst>
                </xdr:cNvPr>
                <xdr:cNvSpPr/>
              </xdr:nvSpPr>
              <xdr:spPr bwMode="auto">
                <a:xfrm>
                  <a:off x="17843324" y="4549588"/>
                  <a:ext cx="1994937" cy="54390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366" name="群組 365">
                  <a:extLst>
                    <a:ext uri="{FF2B5EF4-FFF2-40B4-BE49-F238E27FC236}">
                      <a16:creationId xmlns:a16="http://schemas.microsoft.com/office/drawing/2014/main" id="{5EC118BB-61BE-BE60-7337-342E9F685ED9}"/>
                    </a:ext>
                  </a:extLst>
                </xdr:cNvPr>
                <xdr:cNvGrpSpPr/>
              </xdr:nvGrpSpPr>
              <xdr:grpSpPr>
                <a:xfrm>
                  <a:off x="17865736" y="4908177"/>
                  <a:ext cx="1914566" cy="121570"/>
                  <a:chOff x="17921766" y="5468471"/>
                  <a:chExt cx="1914566" cy="121570"/>
                </a:xfrm>
              </xdr:grpSpPr>
              <xdr:sp macro="" textlink="">
                <xdr:nvSpPr>
                  <xdr:cNvPr id="380" name="Rectangle 67">
                    <a:extLst>
                      <a:ext uri="{FF2B5EF4-FFF2-40B4-BE49-F238E27FC236}">
                        <a16:creationId xmlns:a16="http://schemas.microsoft.com/office/drawing/2014/main" id="{D903A136-CE04-7EF5-46A7-4A6615FEADA8}"/>
                      </a:ext>
                    </a:extLst>
                  </xdr:cNvPr>
                  <xdr:cNvSpPr>
                    <a:spLocks noChangeArrowheads="1"/>
                  </xdr:cNvSpPr>
                </xdr:nvSpPr>
                <xdr:spPr bwMode="auto">
                  <a:xfrm rot="2172389">
                    <a:off x="17921766" y="5468471"/>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81" name="Rectangle 67">
                    <a:extLst>
                      <a:ext uri="{FF2B5EF4-FFF2-40B4-BE49-F238E27FC236}">
                        <a16:creationId xmlns:a16="http://schemas.microsoft.com/office/drawing/2014/main" id="{63D6EB94-C289-DA15-A8DA-B6322391FAD1}"/>
                      </a:ext>
                    </a:extLst>
                  </xdr:cNvPr>
                  <xdr:cNvSpPr>
                    <a:spLocks noChangeArrowheads="1"/>
                  </xdr:cNvSpPr>
                </xdr:nvSpPr>
                <xdr:spPr bwMode="auto">
                  <a:xfrm rot="19578596">
                    <a:off x="19614695" y="5487642"/>
                    <a:ext cx="221637"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82" name="Rectangle 67">
                    <a:extLst>
                      <a:ext uri="{FF2B5EF4-FFF2-40B4-BE49-F238E27FC236}">
                        <a16:creationId xmlns:a16="http://schemas.microsoft.com/office/drawing/2014/main" id="{2C1EB03C-43A5-D496-70D1-72E99093495C}"/>
                      </a:ext>
                    </a:extLst>
                  </xdr:cNvPr>
                  <xdr:cNvSpPr>
                    <a:spLocks noChangeArrowheads="1"/>
                  </xdr:cNvSpPr>
                </xdr:nvSpPr>
                <xdr:spPr bwMode="auto">
                  <a:xfrm>
                    <a:off x="18732788" y="5532274"/>
                    <a:ext cx="258028" cy="5776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367" name="직사각형 52">
                  <a:extLst>
                    <a:ext uri="{FF2B5EF4-FFF2-40B4-BE49-F238E27FC236}">
                      <a16:creationId xmlns:a16="http://schemas.microsoft.com/office/drawing/2014/main" id="{6F0EC979-3465-7B97-AFF1-39CCB3E3630B}"/>
                    </a:ext>
                  </a:extLst>
                </xdr:cNvPr>
                <xdr:cNvSpPr/>
              </xdr:nvSpPr>
              <xdr:spPr bwMode="auto">
                <a:xfrm>
                  <a:off x="18089855" y="4706472"/>
                  <a:ext cx="153457" cy="130622"/>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8" name="Rectangle 67">
                  <a:extLst>
                    <a:ext uri="{FF2B5EF4-FFF2-40B4-BE49-F238E27FC236}">
                      <a16:creationId xmlns:a16="http://schemas.microsoft.com/office/drawing/2014/main" id="{9438A1F7-3C75-1520-A251-3320D76BFC61}"/>
                    </a:ext>
                  </a:extLst>
                </xdr:cNvPr>
                <xdr:cNvSpPr>
                  <a:spLocks noChangeArrowheads="1"/>
                </xdr:cNvSpPr>
              </xdr:nvSpPr>
              <xdr:spPr bwMode="auto">
                <a:xfrm rot="2172389">
                  <a:off x="19569029" y="4706470"/>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69" name="Rectangle 67">
                  <a:extLst>
                    <a:ext uri="{FF2B5EF4-FFF2-40B4-BE49-F238E27FC236}">
                      <a16:creationId xmlns:a16="http://schemas.microsoft.com/office/drawing/2014/main" id="{84EE5053-4ADF-C65D-DB12-E5CEC1BF69F3}"/>
                    </a:ext>
                  </a:extLst>
                </xdr:cNvPr>
                <xdr:cNvSpPr>
                  <a:spLocks noChangeArrowheads="1"/>
                </xdr:cNvSpPr>
              </xdr:nvSpPr>
              <xdr:spPr bwMode="auto">
                <a:xfrm rot="19578596">
                  <a:off x="17863016" y="4669613"/>
                  <a:ext cx="221637"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0" name="직사각형 47">
                  <a:extLst>
                    <a:ext uri="{FF2B5EF4-FFF2-40B4-BE49-F238E27FC236}">
                      <a16:creationId xmlns:a16="http://schemas.microsoft.com/office/drawing/2014/main" id="{522E1CFB-E3FB-0C78-A111-81F47D82E3C6}"/>
                    </a:ext>
                  </a:extLst>
                </xdr:cNvPr>
                <xdr:cNvSpPr/>
              </xdr:nvSpPr>
              <xdr:spPr bwMode="auto">
                <a:xfrm>
                  <a:off x="17854531" y="3922061"/>
                  <a:ext cx="1994937" cy="69476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1" name="Rectangle 67">
                  <a:extLst>
                    <a:ext uri="{FF2B5EF4-FFF2-40B4-BE49-F238E27FC236}">
                      <a16:creationId xmlns:a16="http://schemas.microsoft.com/office/drawing/2014/main" id="{BBBBED67-D44E-0517-4D5D-996E2008145B}"/>
                    </a:ext>
                  </a:extLst>
                </xdr:cNvPr>
                <xdr:cNvSpPr>
                  <a:spLocks noChangeArrowheads="1"/>
                </xdr:cNvSpPr>
              </xdr:nvSpPr>
              <xdr:spPr bwMode="auto">
                <a:xfrm>
                  <a:off x="17888148" y="4504765"/>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2" name="Rectangle 67">
                  <a:extLst>
                    <a:ext uri="{FF2B5EF4-FFF2-40B4-BE49-F238E27FC236}">
                      <a16:creationId xmlns:a16="http://schemas.microsoft.com/office/drawing/2014/main" id="{9A523527-503E-E708-22CD-0B17649520C0}"/>
                    </a:ext>
                  </a:extLst>
                </xdr:cNvPr>
                <xdr:cNvSpPr>
                  <a:spLocks noChangeArrowheads="1"/>
                </xdr:cNvSpPr>
              </xdr:nvSpPr>
              <xdr:spPr bwMode="auto">
                <a:xfrm>
                  <a:off x="19524207" y="4493559"/>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373" name="群組 372">
                  <a:extLst>
                    <a:ext uri="{FF2B5EF4-FFF2-40B4-BE49-F238E27FC236}">
                      <a16:creationId xmlns:a16="http://schemas.microsoft.com/office/drawing/2014/main" id="{BCBC3043-4AFB-D56A-1B03-367D7C7E651A}"/>
                    </a:ext>
                  </a:extLst>
                </xdr:cNvPr>
                <xdr:cNvGrpSpPr/>
              </xdr:nvGrpSpPr>
              <xdr:grpSpPr>
                <a:xfrm>
                  <a:off x="17910561" y="3989295"/>
                  <a:ext cx="1861665" cy="211188"/>
                  <a:chOff x="17912699" y="3974485"/>
                  <a:chExt cx="1861665" cy="211188"/>
                </a:xfrm>
              </xdr:grpSpPr>
              <xdr:sp macro="" textlink="">
                <xdr:nvSpPr>
                  <xdr:cNvPr id="374" name="Rectangle 67">
                    <a:extLst>
                      <a:ext uri="{FF2B5EF4-FFF2-40B4-BE49-F238E27FC236}">
                        <a16:creationId xmlns:a16="http://schemas.microsoft.com/office/drawing/2014/main" id="{D7779DC4-367C-6AB3-FB78-726DA41CD271}"/>
                      </a:ext>
                    </a:extLst>
                  </xdr:cNvPr>
                  <xdr:cNvSpPr>
                    <a:spLocks noChangeArrowheads="1"/>
                  </xdr:cNvSpPr>
                </xdr:nvSpPr>
                <xdr:spPr bwMode="auto">
                  <a:xfrm rot="213089">
                    <a:off x="17963644" y="3974485"/>
                    <a:ext cx="196502" cy="5127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5" name="Rectangle 67">
                    <a:extLst>
                      <a:ext uri="{FF2B5EF4-FFF2-40B4-BE49-F238E27FC236}">
                        <a16:creationId xmlns:a16="http://schemas.microsoft.com/office/drawing/2014/main" id="{4F8D6FDF-ED65-CA0E-551D-1C02BB46D613}"/>
                      </a:ext>
                    </a:extLst>
                  </xdr:cNvPr>
                  <xdr:cNvSpPr>
                    <a:spLocks noChangeArrowheads="1"/>
                  </xdr:cNvSpPr>
                </xdr:nvSpPr>
                <xdr:spPr bwMode="auto">
                  <a:xfrm>
                    <a:off x="18764086" y="3974485"/>
                    <a:ext cx="191304" cy="45240"/>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6" name="Rectangle 67">
                    <a:extLst>
                      <a:ext uri="{FF2B5EF4-FFF2-40B4-BE49-F238E27FC236}">
                        <a16:creationId xmlns:a16="http://schemas.microsoft.com/office/drawing/2014/main" id="{DB270C02-6619-F7F5-DE68-828A42D75B8E}"/>
                      </a:ext>
                    </a:extLst>
                  </xdr:cNvPr>
                  <xdr:cNvSpPr>
                    <a:spLocks noChangeArrowheads="1"/>
                  </xdr:cNvSpPr>
                </xdr:nvSpPr>
                <xdr:spPr bwMode="auto">
                  <a:xfrm rot="6114958">
                    <a:off x="17864872" y="4079623"/>
                    <a:ext cx="153877" cy="582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7" name="Rectangle 67">
                    <a:extLst>
                      <a:ext uri="{FF2B5EF4-FFF2-40B4-BE49-F238E27FC236}">
                        <a16:creationId xmlns:a16="http://schemas.microsoft.com/office/drawing/2014/main" id="{CB20D414-E9F7-FDAE-5A43-95EF83A78B99}"/>
                      </a:ext>
                    </a:extLst>
                  </xdr:cNvPr>
                  <xdr:cNvSpPr>
                    <a:spLocks noChangeArrowheads="1"/>
                  </xdr:cNvSpPr>
                </xdr:nvSpPr>
                <xdr:spPr bwMode="auto">
                  <a:xfrm rot="15791000">
                    <a:off x="19664064" y="4039160"/>
                    <a:ext cx="153877" cy="667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8" name="Rectangle 67">
                    <a:extLst>
                      <a:ext uri="{FF2B5EF4-FFF2-40B4-BE49-F238E27FC236}">
                        <a16:creationId xmlns:a16="http://schemas.microsoft.com/office/drawing/2014/main" id="{4C7176E3-93CD-F3B5-C23A-8260123DB1ED}"/>
                      </a:ext>
                    </a:extLst>
                  </xdr:cNvPr>
                  <xdr:cNvSpPr>
                    <a:spLocks noChangeArrowheads="1"/>
                  </xdr:cNvSpPr>
                </xdr:nvSpPr>
                <xdr:spPr bwMode="auto">
                  <a:xfrm rot="350734">
                    <a:off x="19501781" y="3974485"/>
                    <a:ext cx="191304" cy="5127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379" name="Rectangle 67">
                    <a:extLst>
                      <a:ext uri="{FF2B5EF4-FFF2-40B4-BE49-F238E27FC236}">
                        <a16:creationId xmlns:a16="http://schemas.microsoft.com/office/drawing/2014/main" id="{B971F993-A763-7E65-FCC9-F15CC30CB6C6}"/>
                      </a:ext>
                    </a:extLst>
                  </xdr:cNvPr>
                  <xdr:cNvSpPr>
                    <a:spLocks noChangeArrowheads="1"/>
                  </xdr:cNvSpPr>
                </xdr:nvSpPr>
                <xdr:spPr bwMode="auto">
                  <a:xfrm rot="6114958">
                    <a:off x="18694426" y="4073587"/>
                    <a:ext cx="153877" cy="582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grpSp>
          <xdr:pic>
            <xdr:nvPicPr>
              <xdr:cNvPr id="358" name="圖片 357">
                <a:extLst>
                  <a:ext uri="{FF2B5EF4-FFF2-40B4-BE49-F238E27FC236}">
                    <a16:creationId xmlns:a16="http://schemas.microsoft.com/office/drawing/2014/main" id="{9762F801-6546-8105-D9C8-52867BB48F1C}"/>
                  </a:ext>
                </a:extLst>
              </xdr:cNvPr>
              <xdr:cNvPicPr>
                <a:picLocks noChangeAspect="1"/>
              </xdr:cNvPicPr>
            </xdr:nvPicPr>
            <xdr:blipFill>
              <a:blip xmlns:r="http://schemas.openxmlformats.org/officeDocument/2006/relationships" r:embed="rId33" cstate="email">
                <a:alphaModFix amt="70000"/>
                <a:extLst>
                  <a:ext uri="{28A0092B-C50C-407E-A947-70E740481C1C}">
                    <a14:useLocalDpi xmlns:a14="http://schemas.microsoft.com/office/drawing/2010/main"/>
                  </a:ext>
                </a:extLst>
              </a:blip>
              <a:stretch>
                <a:fillRect/>
              </a:stretch>
            </xdr:blipFill>
            <xdr:spPr>
              <a:xfrm>
                <a:off x="30961853" y="4784911"/>
                <a:ext cx="1748547" cy="1064393"/>
              </a:xfrm>
              <a:prstGeom prst="rect">
                <a:avLst/>
              </a:prstGeom>
            </xdr:spPr>
          </xdr:pic>
        </xdr:grpSp>
      </xdr:grpSp>
    </xdr:grpSp>
    <xdr:clientData/>
  </xdr:twoCellAnchor>
  <xdr:twoCellAnchor>
    <xdr:from>
      <xdr:col>30</xdr:col>
      <xdr:colOff>861153</xdr:colOff>
      <xdr:row>19</xdr:row>
      <xdr:rowOff>91715</xdr:rowOff>
    </xdr:from>
    <xdr:to>
      <xdr:col>32</xdr:col>
      <xdr:colOff>777048</xdr:colOff>
      <xdr:row>22</xdr:row>
      <xdr:rowOff>10854</xdr:rowOff>
    </xdr:to>
    <xdr:sp macro="" textlink="">
      <xdr:nvSpPr>
        <xdr:cNvPr id="405" name="AutoShape 168">
          <a:extLst>
            <a:ext uri="{FF2B5EF4-FFF2-40B4-BE49-F238E27FC236}">
              <a16:creationId xmlns:a16="http://schemas.microsoft.com/office/drawing/2014/main" id="{3EB8E0D2-7869-410A-A2C8-648ECF828A86}"/>
            </a:ext>
          </a:extLst>
        </xdr:cNvPr>
        <xdr:cNvSpPr>
          <a:spLocks/>
        </xdr:cNvSpPr>
      </xdr:nvSpPr>
      <xdr:spPr bwMode="auto">
        <a:xfrm>
          <a:off x="23606853" y="3996965"/>
          <a:ext cx="1954245" cy="490639"/>
        </a:xfrm>
        <a:prstGeom prst="borderCallout2">
          <a:avLst>
            <a:gd name="adj1" fmla="val 40711"/>
            <a:gd name="adj2" fmla="val 802"/>
            <a:gd name="adj3" fmla="val 66332"/>
            <a:gd name="adj4" fmla="val -8494"/>
            <a:gd name="adj5" fmla="val 123658"/>
            <a:gd name="adj6" fmla="val -11767"/>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rgbClr val="000000"/>
              </a:solidFill>
              <a:latin typeface="Meiryo UI" panose="020B0604030504040204" pitchFamily="50" charset="-128"/>
              <a:ea typeface="Meiryo UI" panose="020B0604030504040204" pitchFamily="50" charset="-128"/>
            </a:rPr>
            <a:t>固定</a:t>
          </a:r>
          <a:r>
            <a:rPr lang="en-US" altLang="ja-JP" sz="1100" b="1" i="0" u="none" strike="noStrike" baseline="0">
              <a:solidFill>
                <a:srgbClr val="000000"/>
              </a:solidFill>
              <a:latin typeface="Meiryo UI" panose="020B0604030504040204" pitchFamily="50" charset="-128"/>
              <a:ea typeface="Meiryo UI" panose="020B0604030504040204" pitchFamily="50" charset="-128"/>
            </a:rPr>
            <a:t>Polyshee</a:t>
          </a:r>
          <a:r>
            <a:rPr lang="zh-TW" altLang="en-US" sz="1100" b="1" i="0" u="none" strike="noStrike" baseline="0">
              <a:solidFill>
                <a:srgbClr val="000000"/>
              </a:solidFill>
              <a:latin typeface="Meiryo UI" panose="020B0604030504040204" pitchFamily="50" charset="-128"/>
              <a:ea typeface="Meiryo UI" panose="020B0604030504040204" pitchFamily="50" charset="-128"/>
            </a:rPr>
            <a:t>後</a:t>
          </a:r>
          <a:r>
            <a:rPr lang="en-US" altLang="zh-TW" sz="1100" b="1" i="0" u="none" strike="noStrike" baseline="0">
              <a:solidFill>
                <a:srgbClr val="000000"/>
              </a:solidFill>
              <a:latin typeface="Meiryo UI" panose="020B0604030504040204" pitchFamily="50" charset="-128"/>
              <a:ea typeface="Meiryo UI" panose="020B0604030504040204" pitchFamily="50" charset="-128"/>
            </a:rPr>
            <a:t>,Polyshee</a:t>
          </a:r>
          <a:r>
            <a:rPr lang="zh-TW" altLang="en-US" sz="1100" b="1" i="0" u="none" strike="noStrike" baseline="0">
              <a:solidFill>
                <a:srgbClr val="000000"/>
              </a:solidFill>
              <a:latin typeface="Meiryo UI" panose="020B0604030504040204" pitchFamily="50" charset="-128"/>
              <a:ea typeface="Meiryo UI" panose="020B0604030504040204" pitchFamily="50" charset="-128"/>
            </a:rPr>
            <a:t>也要開一個一樣大小的孔。</a:t>
          </a:r>
          <a:endParaRPr lang="en-US" altLang="ko-KR" sz="1100" b="1" i="0" u="none" strike="noStrike" baseline="0">
            <a:solidFill>
              <a:srgbClr val="000000"/>
            </a:solidFill>
            <a:latin typeface="Meiryo UI" panose="020B0604030504040204" pitchFamily="50" charset="-128"/>
            <a:ea typeface="Meiryo UI" panose="020B0604030504040204" pitchFamily="50" charset="-128"/>
          </a:endParaRPr>
        </a:p>
      </xdr:txBody>
    </xdr:sp>
    <xdr:clientData/>
  </xdr:twoCellAnchor>
  <xdr:twoCellAnchor>
    <xdr:from>
      <xdr:col>30</xdr:col>
      <xdr:colOff>503290</xdr:colOff>
      <xdr:row>22</xdr:row>
      <xdr:rowOff>144665</xdr:rowOff>
    </xdr:from>
    <xdr:to>
      <xdr:col>30</xdr:col>
      <xdr:colOff>715771</xdr:colOff>
      <xdr:row>23</xdr:row>
      <xdr:rowOff>132580</xdr:rowOff>
    </xdr:to>
    <xdr:sp macro="" textlink="">
      <xdr:nvSpPr>
        <xdr:cNvPr id="406" name="직사각형 52">
          <a:extLst>
            <a:ext uri="{FF2B5EF4-FFF2-40B4-BE49-F238E27FC236}">
              <a16:creationId xmlns:a16="http://schemas.microsoft.com/office/drawing/2014/main" id="{613ABD43-4B2A-4246-9009-3CE2A9D088A6}"/>
            </a:ext>
          </a:extLst>
        </xdr:cNvPr>
        <xdr:cNvSpPr/>
      </xdr:nvSpPr>
      <xdr:spPr bwMode="auto">
        <a:xfrm>
          <a:off x="23248990" y="4621415"/>
          <a:ext cx="212481" cy="17841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30</xdr:col>
      <xdr:colOff>22412</xdr:colOff>
      <xdr:row>35</xdr:row>
      <xdr:rowOff>22505</xdr:rowOff>
    </xdr:from>
    <xdr:to>
      <xdr:col>33</xdr:col>
      <xdr:colOff>831558</xdr:colOff>
      <xdr:row>46</xdr:row>
      <xdr:rowOff>2530</xdr:rowOff>
    </xdr:to>
    <xdr:grpSp>
      <xdr:nvGrpSpPr>
        <xdr:cNvPr id="407" name="群組 406">
          <a:extLst>
            <a:ext uri="{FF2B5EF4-FFF2-40B4-BE49-F238E27FC236}">
              <a16:creationId xmlns:a16="http://schemas.microsoft.com/office/drawing/2014/main" id="{CB4BDC02-2F07-4D26-919B-C5BFD4FD4C9F}"/>
            </a:ext>
          </a:extLst>
        </xdr:cNvPr>
        <xdr:cNvGrpSpPr/>
      </xdr:nvGrpSpPr>
      <xdr:grpSpPr>
        <a:xfrm>
          <a:off x="21675912" y="7000449"/>
          <a:ext cx="3807757" cy="2075525"/>
          <a:chOff x="22761185" y="6939885"/>
          <a:chExt cx="3948131" cy="2083962"/>
        </a:xfrm>
      </xdr:grpSpPr>
      <xdr:grpSp>
        <xdr:nvGrpSpPr>
          <xdr:cNvPr id="408" name="群組 407">
            <a:extLst>
              <a:ext uri="{FF2B5EF4-FFF2-40B4-BE49-F238E27FC236}">
                <a16:creationId xmlns:a16="http://schemas.microsoft.com/office/drawing/2014/main" id="{F37D14EF-E744-B749-D328-6AF1045BF99F}"/>
              </a:ext>
            </a:extLst>
          </xdr:cNvPr>
          <xdr:cNvGrpSpPr/>
        </xdr:nvGrpSpPr>
        <xdr:grpSpPr>
          <a:xfrm>
            <a:off x="22761185" y="6939885"/>
            <a:ext cx="3948131" cy="2083962"/>
            <a:chOff x="22837588" y="6854746"/>
            <a:chExt cx="3966883" cy="2109960"/>
          </a:xfrm>
        </xdr:grpSpPr>
        <xdr:sp macro="" textlink="">
          <xdr:nvSpPr>
            <xdr:cNvPr id="430" name="文字方塊 429">
              <a:extLst>
                <a:ext uri="{FF2B5EF4-FFF2-40B4-BE49-F238E27FC236}">
                  <a16:creationId xmlns:a16="http://schemas.microsoft.com/office/drawing/2014/main" id="{C16DDBBE-F3F3-74B9-C322-8B67BC3219C3}"/>
                </a:ext>
              </a:extLst>
            </xdr:cNvPr>
            <xdr:cNvSpPr txBox="1"/>
          </xdr:nvSpPr>
          <xdr:spPr>
            <a:xfrm>
              <a:off x="22916082" y="6854746"/>
              <a:ext cx="3772472" cy="53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3.</a:t>
              </a:r>
              <a:r>
                <a:rPr kumimoji="1" lang="zh-TW" altLang="ja-JP" sz="1100">
                  <a:solidFill>
                    <a:sysClr val="windowText" lastClr="000000"/>
                  </a:solidFill>
                  <a:effectLst/>
                  <a:latin typeface="新細明體" panose="02020500000000000000" pitchFamily="18" charset="-120"/>
                  <a:ea typeface="新細明體" panose="02020500000000000000" pitchFamily="18" charset="-120"/>
                  <a:cs typeface="+mn-cs"/>
                </a:rPr>
                <a:t>第一張合紙黏貼</a:t>
              </a:r>
              <a:r>
                <a:rPr kumimoji="1" lang="zh-TW" altLang="en-US" sz="1100">
                  <a:solidFill>
                    <a:sysClr val="windowText" lastClr="000000"/>
                  </a:solidFill>
                  <a:latin typeface="新細明體" panose="02020500000000000000" pitchFamily="18" charset="-120"/>
                  <a:ea typeface="新細明體" panose="02020500000000000000" pitchFamily="18" charset="-120"/>
                </a:rPr>
                <a:t>，①使用</a:t>
              </a:r>
              <a:r>
                <a:rPr kumimoji="1" lang="en-US" altLang="zh-TW" sz="1100">
                  <a:solidFill>
                    <a:sysClr val="windowText" lastClr="000000"/>
                  </a:solidFill>
                  <a:latin typeface="新細明體" panose="02020500000000000000" pitchFamily="18" charset="-120"/>
                  <a:ea typeface="新細明體" panose="02020500000000000000" pitchFamily="18" charset="-120"/>
                </a:rPr>
                <a:t>1</a:t>
              </a:r>
              <a:r>
                <a:rPr kumimoji="1" lang="zh-TW" altLang="en-US" sz="1100">
                  <a:solidFill>
                    <a:sysClr val="windowText" lastClr="000000"/>
                  </a:solidFill>
                  <a:latin typeface="新細明體" panose="02020500000000000000" pitchFamily="18" charset="-120"/>
                  <a:ea typeface="新細明體" panose="02020500000000000000" pitchFamily="18" charset="-120"/>
                </a:rPr>
                <a:t>張合紙黏貼</a:t>
              </a:r>
              <a:r>
                <a:rPr kumimoji="1" lang="ja-JP" altLang="en-US" sz="1100">
                  <a:solidFill>
                    <a:sysClr val="windowText" lastClr="000000"/>
                  </a:solidFill>
                  <a:latin typeface="新細明體" panose="02020500000000000000" pitchFamily="18" charset="-120"/>
                  <a:ea typeface="新細明體" panose="02020500000000000000" pitchFamily="18" charset="-120"/>
                </a:rPr>
                <a:t>雙面膠帶</a:t>
              </a:r>
              <a:r>
                <a:rPr kumimoji="1" lang="zh-TW" altLang="en-US" sz="1100">
                  <a:solidFill>
                    <a:sysClr val="windowText" lastClr="000000"/>
                  </a:solidFill>
                  <a:latin typeface="新細明體" panose="02020500000000000000" pitchFamily="18" charset="-120"/>
                  <a:ea typeface="新細明體" panose="02020500000000000000" pitchFamily="18" charset="-120"/>
                </a:rPr>
                <a:t>共</a:t>
              </a:r>
              <a:r>
                <a:rPr kumimoji="1" lang="en-US" altLang="zh-TW" sz="1100">
                  <a:solidFill>
                    <a:sysClr val="windowText" lastClr="000000"/>
                  </a:solidFill>
                  <a:latin typeface="新細明體" panose="02020500000000000000" pitchFamily="18" charset="-120"/>
                  <a:ea typeface="新細明體" panose="02020500000000000000" pitchFamily="18" charset="-120"/>
                </a:rPr>
                <a:t>9</a:t>
              </a:r>
              <a:r>
                <a:rPr kumimoji="1" lang="zh-TW" altLang="en-US" sz="1100">
                  <a:solidFill>
                    <a:sysClr val="windowText" lastClr="000000"/>
                  </a:solidFill>
                  <a:latin typeface="新細明體" panose="02020500000000000000" pitchFamily="18" charset="-120"/>
                  <a:ea typeface="新細明體" panose="02020500000000000000" pitchFamily="18" charset="-120"/>
                </a:rPr>
                <a:t>處或</a:t>
              </a:r>
              <a:r>
                <a:rPr kumimoji="1" lang="zh-TW" altLang="en-US" sz="1100">
                  <a:solidFill>
                    <a:sysClr val="windowText" lastClr="000000"/>
                  </a:solidFill>
                  <a:latin typeface="新細明體" panose="02020500000000000000" pitchFamily="18" charset="-120"/>
                  <a:ea typeface="+mn-ea"/>
                </a:rPr>
                <a:t>②使用</a:t>
              </a:r>
              <a:r>
                <a:rPr kumimoji="1" lang="en-US" altLang="zh-TW" sz="1100">
                  <a:solidFill>
                    <a:sysClr val="windowText" lastClr="000000"/>
                  </a:solidFill>
                  <a:latin typeface="新細明體" panose="02020500000000000000" pitchFamily="18" charset="-120"/>
                  <a:ea typeface="+mn-ea"/>
                </a:rPr>
                <a:t>2</a:t>
              </a:r>
              <a:r>
                <a:rPr kumimoji="1" lang="zh-TW" altLang="en-US" sz="1100">
                  <a:solidFill>
                    <a:sysClr val="windowText" lastClr="000000"/>
                  </a:solidFill>
                  <a:latin typeface="新細明體" panose="02020500000000000000" pitchFamily="18" charset="-120"/>
                  <a:ea typeface="+mn-ea"/>
                </a:rPr>
                <a:t>張上、下合紙接併方式，</a:t>
              </a:r>
              <a:r>
                <a:rPr kumimoji="1" lang="zh-TW" altLang="ja-JP" sz="1100">
                  <a:solidFill>
                    <a:schemeClr val="dk1"/>
                  </a:solidFill>
                  <a:effectLst/>
                  <a:latin typeface="+mn-lt"/>
                  <a:ea typeface="+mn-ea"/>
                  <a:cs typeface="+mn-cs"/>
                </a:rPr>
                <a:t>黏貼</a:t>
              </a:r>
              <a:r>
                <a:rPr kumimoji="1" lang="ja-JP" altLang="ja-JP" sz="1100">
                  <a:solidFill>
                    <a:schemeClr val="dk1"/>
                  </a:solidFill>
                  <a:effectLst/>
                  <a:latin typeface="+mn-lt"/>
                  <a:ea typeface="+mn-ea"/>
                  <a:cs typeface="+mn-cs"/>
                </a:rPr>
                <a:t>雙面膠帶</a:t>
              </a:r>
              <a:r>
                <a:rPr kumimoji="1" lang="zh-TW" altLang="ja-JP" sz="1100">
                  <a:solidFill>
                    <a:schemeClr val="dk1"/>
                  </a:solidFill>
                  <a:effectLst/>
                  <a:latin typeface="+mn-lt"/>
                  <a:ea typeface="+mn-ea"/>
                  <a:cs typeface="+mn-cs"/>
                </a:rPr>
                <a:t>共</a:t>
              </a:r>
              <a:r>
                <a:rPr kumimoji="1" lang="en-US" altLang="zh-TW" sz="1100">
                  <a:solidFill>
                    <a:schemeClr val="dk1"/>
                  </a:solidFill>
                  <a:effectLst/>
                  <a:latin typeface="+mn-lt"/>
                  <a:ea typeface="+mn-ea"/>
                  <a:cs typeface="+mn-cs"/>
                </a:rPr>
                <a:t>13</a:t>
              </a:r>
              <a:r>
                <a:rPr kumimoji="1" lang="zh-TW" altLang="ja-JP" sz="1100">
                  <a:solidFill>
                    <a:schemeClr val="dk1"/>
                  </a:solidFill>
                  <a:effectLst/>
                  <a:latin typeface="+mn-lt"/>
                  <a:ea typeface="+mn-ea"/>
                  <a:cs typeface="+mn-cs"/>
                </a:rPr>
                <a:t>處</a:t>
              </a:r>
              <a:r>
                <a:rPr kumimoji="1" lang="zh-TW" altLang="en-US" sz="1100">
                  <a:solidFill>
                    <a:sysClr val="windowText" lastClr="000000"/>
                  </a:solidFill>
                  <a:latin typeface="新細明體" panose="02020500000000000000" pitchFamily="18" charset="-120"/>
                  <a:ea typeface="新細明體" panose="02020500000000000000" pitchFamily="18" charset="-120"/>
                </a:rPr>
                <a:t>。</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431" name="群組 430">
              <a:extLst>
                <a:ext uri="{FF2B5EF4-FFF2-40B4-BE49-F238E27FC236}">
                  <a16:creationId xmlns:a16="http://schemas.microsoft.com/office/drawing/2014/main" id="{A6BA9FE8-F275-9008-E367-559BF081D92C}"/>
                </a:ext>
              </a:extLst>
            </xdr:cNvPr>
            <xdr:cNvGrpSpPr/>
          </xdr:nvGrpSpPr>
          <xdr:grpSpPr>
            <a:xfrm>
              <a:off x="22837588" y="7289559"/>
              <a:ext cx="1953548" cy="1672143"/>
              <a:chOff x="22837588" y="7289559"/>
              <a:chExt cx="1953548" cy="1672143"/>
            </a:xfrm>
          </xdr:grpSpPr>
          <xdr:sp macro="" textlink="">
            <xdr:nvSpPr>
              <xdr:cNvPr id="447" name="직사각형 45">
                <a:extLst>
                  <a:ext uri="{FF2B5EF4-FFF2-40B4-BE49-F238E27FC236}">
                    <a16:creationId xmlns:a16="http://schemas.microsoft.com/office/drawing/2014/main" id="{B767CCB7-DFB5-3F59-FED1-1D91EE0D242D}"/>
                  </a:ext>
                </a:extLst>
              </xdr:cNvPr>
              <xdr:cNvSpPr/>
            </xdr:nvSpPr>
            <xdr:spPr bwMode="auto">
              <a:xfrm>
                <a:off x="22927931" y="7573071"/>
                <a:ext cx="1863205" cy="138863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48" name="文字方塊 447">
                <a:extLst>
                  <a:ext uri="{FF2B5EF4-FFF2-40B4-BE49-F238E27FC236}">
                    <a16:creationId xmlns:a16="http://schemas.microsoft.com/office/drawing/2014/main" id="{451640F2-CEAA-4A2A-AF61-C43983B574F5}"/>
                  </a:ext>
                </a:extLst>
              </xdr:cNvPr>
              <xdr:cNvSpPr txBox="1"/>
            </xdr:nvSpPr>
            <xdr:spPr>
              <a:xfrm>
                <a:off x="22837588" y="7289559"/>
                <a:ext cx="381341" cy="34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新細明體" panose="02020500000000000000" pitchFamily="18" charset="-120"/>
                    <a:ea typeface="新細明體" panose="02020500000000000000" pitchFamily="18" charset="-120"/>
                  </a:rPr>
                  <a:t>①</a:t>
                </a:r>
              </a:p>
            </xdr:txBody>
          </xdr:sp>
        </xdr:grpSp>
        <xdr:grpSp>
          <xdr:nvGrpSpPr>
            <xdr:cNvPr id="432" name="群組 431">
              <a:extLst>
                <a:ext uri="{FF2B5EF4-FFF2-40B4-BE49-F238E27FC236}">
                  <a16:creationId xmlns:a16="http://schemas.microsoft.com/office/drawing/2014/main" id="{64A27949-C905-11C0-62F8-56B29893E368}"/>
                </a:ext>
              </a:extLst>
            </xdr:cNvPr>
            <xdr:cNvGrpSpPr/>
          </xdr:nvGrpSpPr>
          <xdr:grpSpPr>
            <a:xfrm>
              <a:off x="24733138" y="7278379"/>
              <a:ext cx="2071333" cy="1686327"/>
              <a:chOff x="24733138" y="7278379"/>
              <a:chExt cx="2071333" cy="1686327"/>
            </a:xfrm>
          </xdr:grpSpPr>
          <xdr:sp macro="" textlink="">
            <xdr:nvSpPr>
              <xdr:cNvPr id="433" name="文字方塊 432">
                <a:extLst>
                  <a:ext uri="{FF2B5EF4-FFF2-40B4-BE49-F238E27FC236}">
                    <a16:creationId xmlns:a16="http://schemas.microsoft.com/office/drawing/2014/main" id="{94488542-3D4F-D3B0-F6DC-35452E1F3462}"/>
                  </a:ext>
                </a:extLst>
              </xdr:cNvPr>
              <xdr:cNvSpPr txBox="1"/>
            </xdr:nvSpPr>
            <xdr:spPr>
              <a:xfrm>
                <a:off x="24733138" y="7278379"/>
                <a:ext cx="381341" cy="338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新細明體" panose="02020500000000000000" pitchFamily="18" charset="-120"/>
                    <a:ea typeface="新細明體" panose="02020500000000000000" pitchFamily="18" charset="-120"/>
                  </a:rPr>
                  <a:t>②</a:t>
                </a:r>
              </a:p>
            </xdr:txBody>
          </xdr:sp>
          <xdr:grpSp>
            <xdr:nvGrpSpPr>
              <xdr:cNvPr id="434" name="群組 433">
                <a:extLst>
                  <a:ext uri="{FF2B5EF4-FFF2-40B4-BE49-F238E27FC236}">
                    <a16:creationId xmlns:a16="http://schemas.microsoft.com/office/drawing/2014/main" id="{0D5F66B8-DF8C-B1FE-8C6E-E4E8B2D8BAE6}"/>
                  </a:ext>
                </a:extLst>
              </xdr:cNvPr>
              <xdr:cNvGrpSpPr/>
            </xdr:nvGrpSpPr>
            <xdr:grpSpPr>
              <a:xfrm>
                <a:off x="24944294" y="7586382"/>
                <a:ext cx="1860177" cy="1378324"/>
                <a:chOff x="30177441" y="7328647"/>
                <a:chExt cx="2030986" cy="1210235"/>
              </a:xfrm>
            </xdr:grpSpPr>
            <xdr:sp macro="" textlink="">
              <xdr:nvSpPr>
                <xdr:cNvPr id="435" name="직사각형 45">
                  <a:extLst>
                    <a:ext uri="{FF2B5EF4-FFF2-40B4-BE49-F238E27FC236}">
                      <a16:creationId xmlns:a16="http://schemas.microsoft.com/office/drawing/2014/main" id="{1E1C95F0-EF8D-DC05-724B-B3665AEF5455}"/>
                    </a:ext>
                  </a:extLst>
                </xdr:cNvPr>
                <xdr:cNvSpPr/>
              </xdr:nvSpPr>
              <xdr:spPr bwMode="auto">
                <a:xfrm>
                  <a:off x="30177441" y="7328647"/>
                  <a:ext cx="2030986" cy="12102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36" name="직사각형 52">
                  <a:extLst>
                    <a:ext uri="{FF2B5EF4-FFF2-40B4-BE49-F238E27FC236}">
                      <a16:creationId xmlns:a16="http://schemas.microsoft.com/office/drawing/2014/main" id="{14090A2B-46BF-F872-E543-E1466EA058A5}"/>
                    </a:ext>
                  </a:extLst>
                </xdr:cNvPr>
                <xdr:cNvSpPr/>
              </xdr:nvSpPr>
              <xdr:spPr bwMode="auto">
                <a:xfrm>
                  <a:off x="30435177" y="8132754"/>
                  <a:ext cx="153457" cy="130622"/>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37" name="직사각형 47">
                  <a:extLst>
                    <a:ext uri="{FF2B5EF4-FFF2-40B4-BE49-F238E27FC236}">
                      <a16:creationId xmlns:a16="http://schemas.microsoft.com/office/drawing/2014/main" id="{36FBDD3A-C066-F900-959C-3F6430DA532D}"/>
                    </a:ext>
                  </a:extLst>
                </xdr:cNvPr>
                <xdr:cNvSpPr/>
              </xdr:nvSpPr>
              <xdr:spPr bwMode="auto">
                <a:xfrm>
                  <a:off x="30199853" y="7348343"/>
                  <a:ext cx="1994937" cy="69476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38" name="Rectangle 67">
                  <a:extLst>
                    <a:ext uri="{FF2B5EF4-FFF2-40B4-BE49-F238E27FC236}">
                      <a16:creationId xmlns:a16="http://schemas.microsoft.com/office/drawing/2014/main" id="{2A804756-7855-6E3D-E24B-0EAD0AD9AA53}"/>
                    </a:ext>
                  </a:extLst>
                </xdr:cNvPr>
                <xdr:cNvSpPr>
                  <a:spLocks noChangeArrowheads="1"/>
                </xdr:cNvSpPr>
              </xdr:nvSpPr>
              <xdr:spPr bwMode="auto">
                <a:xfrm>
                  <a:off x="30233470" y="7931047"/>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39" name="Rectangle 67">
                  <a:extLst>
                    <a:ext uri="{FF2B5EF4-FFF2-40B4-BE49-F238E27FC236}">
                      <a16:creationId xmlns:a16="http://schemas.microsoft.com/office/drawing/2014/main" id="{8F05E5C6-99F4-BD35-6D7A-7EA4489259D6}"/>
                    </a:ext>
                  </a:extLst>
                </xdr:cNvPr>
                <xdr:cNvSpPr>
                  <a:spLocks noChangeArrowheads="1"/>
                </xdr:cNvSpPr>
              </xdr:nvSpPr>
              <xdr:spPr bwMode="auto">
                <a:xfrm>
                  <a:off x="31869529" y="7919841"/>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440" name="群組 439">
                  <a:extLst>
                    <a:ext uri="{FF2B5EF4-FFF2-40B4-BE49-F238E27FC236}">
                      <a16:creationId xmlns:a16="http://schemas.microsoft.com/office/drawing/2014/main" id="{95436574-2CF9-3137-CAFB-5603D6D92C51}"/>
                    </a:ext>
                  </a:extLst>
                </xdr:cNvPr>
                <xdr:cNvGrpSpPr/>
              </xdr:nvGrpSpPr>
              <xdr:grpSpPr>
                <a:xfrm>
                  <a:off x="30255883" y="7415577"/>
                  <a:ext cx="1861665" cy="211188"/>
                  <a:chOff x="17912699" y="3974485"/>
                  <a:chExt cx="1861665" cy="211188"/>
                </a:xfrm>
              </xdr:grpSpPr>
              <xdr:sp macro="" textlink="">
                <xdr:nvSpPr>
                  <xdr:cNvPr id="441" name="Rectangle 67">
                    <a:extLst>
                      <a:ext uri="{FF2B5EF4-FFF2-40B4-BE49-F238E27FC236}">
                        <a16:creationId xmlns:a16="http://schemas.microsoft.com/office/drawing/2014/main" id="{EA46B4CE-5CC8-2055-A033-0DF27DB46C4D}"/>
                      </a:ext>
                    </a:extLst>
                  </xdr:cNvPr>
                  <xdr:cNvSpPr>
                    <a:spLocks noChangeArrowheads="1"/>
                  </xdr:cNvSpPr>
                </xdr:nvSpPr>
                <xdr:spPr bwMode="auto">
                  <a:xfrm rot="213089">
                    <a:off x="17963644" y="3974485"/>
                    <a:ext cx="196502" cy="5127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42" name="Rectangle 67">
                    <a:extLst>
                      <a:ext uri="{FF2B5EF4-FFF2-40B4-BE49-F238E27FC236}">
                        <a16:creationId xmlns:a16="http://schemas.microsoft.com/office/drawing/2014/main" id="{51EC05BC-8A5E-040C-CD9D-8683302BE26C}"/>
                      </a:ext>
                    </a:extLst>
                  </xdr:cNvPr>
                  <xdr:cNvSpPr>
                    <a:spLocks noChangeArrowheads="1"/>
                  </xdr:cNvSpPr>
                </xdr:nvSpPr>
                <xdr:spPr bwMode="auto">
                  <a:xfrm>
                    <a:off x="18764086" y="3974485"/>
                    <a:ext cx="191304" cy="45240"/>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43" name="Rectangle 67">
                    <a:extLst>
                      <a:ext uri="{FF2B5EF4-FFF2-40B4-BE49-F238E27FC236}">
                        <a16:creationId xmlns:a16="http://schemas.microsoft.com/office/drawing/2014/main" id="{32F394F7-C8B2-B9C0-9F63-3DBCB0FAD7FF}"/>
                      </a:ext>
                    </a:extLst>
                  </xdr:cNvPr>
                  <xdr:cNvSpPr>
                    <a:spLocks noChangeArrowheads="1"/>
                  </xdr:cNvSpPr>
                </xdr:nvSpPr>
                <xdr:spPr bwMode="auto">
                  <a:xfrm rot="6114958">
                    <a:off x="17864872" y="4079623"/>
                    <a:ext cx="153877" cy="582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44" name="Rectangle 67">
                    <a:extLst>
                      <a:ext uri="{FF2B5EF4-FFF2-40B4-BE49-F238E27FC236}">
                        <a16:creationId xmlns:a16="http://schemas.microsoft.com/office/drawing/2014/main" id="{4B62B1CB-D75E-00D6-1B4A-3C151455E726}"/>
                      </a:ext>
                    </a:extLst>
                  </xdr:cNvPr>
                  <xdr:cNvSpPr>
                    <a:spLocks noChangeArrowheads="1"/>
                  </xdr:cNvSpPr>
                </xdr:nvSpPr>
                <xdr:spPr bwMode="auto">
                  <a:xfrm rot="15791000">
                    <a:off x="19664064" y="4039160"/>
                    <a:ext cx="153877" cy="667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45" name="Rectangle 67">
                    <a:extLst>
                      <a:ext uri="{FF2B5EF4-FFF2-40B4-BE49-F238E27FC236}">
                        <a16:creationId xmlns:a16="http://schemas.microsoft.com/office/drawing/2014/main" id="{767DA6BA-1B03-C635-CCE4-5BFCB0804E17}"/>
                      </a:ext>
                    </a:extLst>
                  </xdr:cNvPr>
                  <xdr:cNvSpPr>
                    <a:spLocks noChangeArrowheads="1"/>
                  </xdr:cNvSpPr>
                </xdr:nvSpPr>
                <xdr:spPr bwMode="auto">
                  <a:xfrm rot="350734">
                    <a:off x="19501781" y="3974485"/>
                    <a:ext cx="191304" cy="5127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46" name="Rectangle 67">
                    <a:extLst>
                      <a:ext uri="{FF2B5EF4-FFF2-40B4-BE49-F238E27FC236}">
                        <a16:creationId xmlns:a16="http://schemas.microsoft.com/office/drawing/2014/main" id="{AEC92F1D-168B-D597-036C-D62DAB470E35}"/>
                      </a:ext>
                    </a:extLst>
                  </xdr:cNvPr>
                  <xdr:cNvSpPr>
                    <a:spLocks noChangeArrowheads="1"/>
                  </xdr:cNvSpPr>
                </xdr:nvSpPr>
                <xdr:spPr bwMode="auto">
                  <a:xfrm rot="6114958">
                    <a:off x="18694426" y="4073587"/>
                    <a:ext cx="153877" cy="582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grpSp>
        </xdr:grpSp>
      </xdr:grpSp>
      <xdr:grpSp>
        <xdr:nvGrpSpPr>
          <xdr:cNvPr id="409" name="群組 408">
            <a:extLst>
              <a:ext uri="{FF2B5EF4-FFF2-40B4-BE49-F238E27FC236}">
                <a16:creationId xmlns:a16="http://schemas.microsoft.com/office/drawing/2014/main" id="{F6C15334-43EE-520D-EDE9-18EDC97A14AB}"/>
              </a:ext>
            </a:extLst>
          </xdr:cNvPr>
          <xdr:cNvGrpSpPr/>
        </xdr:nvGrpSpPr>
        <xdr:grpSpPr>
          <a:xfrm>
            <a:off x="22873242" y="7639356"/>
            <a:ext cx="3824689" cy="1359633"/>
            <a:chOff x="22873242" y="7639356"/>
            <a:chExt cx="3824689" cy="1359633"/>
          </a:xfrm>
        </xdr:grpSpPr>
        <xdr:sp macro="" textlink="">
          <xdr:nvSpPr>
            <xdr:cNvPr id="410" name="직사각형 52">
              <a:extLst>
                <a:ext uri="{FF2B5EF4-FFF2-40B4-BE49-F238E27FC236}">
                  <a16:creationId xmlns:a16="http://schemas.microsoft.com/office/drawing/2014/main" id="{E784849B-B744-69B1-2C55-C386DCB050B1}"/>
                </a:ext>
              </a:extLst>
            </xdr:cNvPr>
            <xdr:cNvSpPr/>
          </xdr:nvSpPr>
          <xdr:spPr bwMode="auto">
            <a:xfrm>
              <a:off x="23030127" y="8524620"/>
              <a:ext cx="140152" cy="147058"/>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pic>
          <xdr:nvPicPr>
            <xdr:cNvPr id="411" name="圖片 410">
              <a:extLst>
                <a:ext uri="{FF2B5EF4-FFF2-40B4-BE49-F238E27FC236}">
                  <a16:creationId xmlns:a16="http://schemas.microsoft.com/office/drawing/2014/main" id="{71603E75-AD54-F049-F47A-28EF5A120117}"/>
                </a:ext>
              </a:extLst>
            </xdr:cNvPr>
            <xdr:cNvPicPr>
              <a:picLocks noChangeAspect="1"/>
            </xdr:cNvPicPr>
          </xdr:nvPicPr>
          <xdr:blipFill>
            <a:blip xmlns:r="http://schemas.openxmlformats.org/officeDocument/2006/relationships" r:embed="rId34" cstate="email">
              <a:alphaModFix amt="70000"/>
              <a:extLst>
                <a:ext uri="{28A0092B-C50C-407E-A947-70E740481C1C}">
                  <a14:useLocalDpi xmlns:a14="http://schemas.microsoft.com/office/drawing/2010/main"/>
                </a:ext>
              </a:extLst>
            </a:blip>
            <a:stretch>
              <a:fillRect/>
            </a:stretch>
          </xdr:blipFill>
          <xdr:spPr>
            <a:xfrm>
              <a:off x="22873242" y="7639356"/>
              <a:ext cx="1830995" cy="1347333"/>
            </a:xfrm>
            <a:prstGeom prst="rect">
              <a:avLst/>
            </a:prstGeom>
          </xdr:spPr>
        </xdr:pic>
        <xdr:grpSp>
          <xdr:nvGrpSpPr>
            <xdr:cNvPr id="412" name="群組 411">
              <a:extLst>
                <a:ext uri="{FF2B5EF4-FFF2-40B4-BE49-F238E27FC236}">
                  <a16:creationId xmlns:a16="http://schemas.microsoft.com/office/drawing/2014/main" id="{3BC0DD6E-F33A-065F-4A1D-1B7CC81125F5}"/>
                </a:ext>
              </a:extLst>
            </xdr:cNvPr>
            <xdr:cNvGrpSpPr/>
          </xdr:nvGrpSpPr>
          <xdr:grpSpPr>
            <a:xfrm>
              <a:off x="22953817" y="7717797"/>
              <a:ext cx="1686470" cy="231947"/>
              <a:chOff x="32219044" y="5434853"/>
              <a:chExt cx="1684434" cy="231947"/>
            </a:xfrm>
          </xdr:grpSpPr>
          <xdr:sp macro="" textlink="">
            <xdr:nvSpPr>
              <xdr:cNvPr id="424" name="Rectangle 67">
                <a:extLst>
                  <a:ext uri="{FF2B5EF4-FFF2-40B4-BE49-F238E27FC236}">
                    <a16:creationId xmlns:a16="http://schemas.microsoft.com/office/drawing/2014/main" id="{591A463A-D961-5F4B-0201-CE1E50595D4A}"/>
                  </a:ext>
                </a:extLst>
              </xdr:cNvPr>
              <xdr:cNvSpPr>
                <a:spLocks noChangeArrowheads="1"/>
              </xdr:cNvSpPr>
            </xdr:nvSpPr>
            <xdr:spPr bwMode="auto">
              <a:xfrm rot="1070788">
                <a:off x="32219044" y="5497797"/>
                <a:ext cx="52680" cy="16900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425" name="Rectangle 67">
                <a:extLst>
                  <a:ext uri="{FF2B5EF4-FFF2-40B4-BE49-F238E27FC236}">
                    <a16:creationId xmlns:a16="http://schemas.microsoft.com/office/drawing/2014/main" id="{245F9DB9-3C79-C507-ED2C-7C19A53518F9}"/>
                  </a:ext>
                </a:extLst>
              </xdr:cNvPr>
              <xdr:cNvSpPr>
                <a:spLocks noChangeArrowheads="1"/>
              </xdr:cNvSpPr>
            </xdr:nvSpPr>
            <xdr:spPr bwMode="auto">
              <a:xfrm rot="213089">
                <a:off x="32265138" y="5434853"/>
                <a:ext cx="177795" cy="5631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426" name="Rectangle 67">
                <a:extLst>
                  <a:ext uri="{FF2B5EF4-FFF2-40B4-BE49-F238E27FC236}">
                    <a16:creationId xmlns:a16="http://schemas.microsoft.com/office/drawing/2014/main" id="{87C9B990-A4AF-1637-1A0D-0C812067DF81}"/>
                  </a:ext>
                </a:extLst>
              </xdr:cNvPr>
              <xdr:cNvSpPr>
                <a:spLocks noChangeArrowheads="1"/>
              </xdr:cNvSpPr>
            </xdr:nvSpPr>
            <xdr:spPr bwMode="auto">
              <a:xfrm>
                <a:off x="32989380" y="5434853"/>
                <a:ext cx="173092" cy="4968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427" name="Rectangle 67">
                <a:extLst>
                  <a:ext uri="{FF2B5EF4-FFF2-40B4-BE49-F238E27FC236}">
                    <a16:creationId xmlns:a16="http://schemas.microsoft.com/office/drawing/2014/main" id="{3F15BDD4-05A2-F144-50AC-A449298E1034}"/>
                  </a:ext>
                </a:extLst>
              </xdr:cNvPr>
              <xdr:cNvSpPr>
                <a:spLocks noChangeArrowheads="1"/>
              </xdr:cNvSpPr>
            </xdr:nvSpPr>
            <xdr:spPr bwMode="auto">
              <a:xfrm rot="1007928">
                <a:off x="32969625" y="5491168"/>
                <a:ext cx="52680" cy="16900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428" name="Rectangle 67">
                <a:extLst>
                  <a:ext uri="{FF2B5EF4-FFF2-40B4-BE49-F238E27FC236}">
                    <a16:creationId xmlns:a16="http://schemas.microsoft.com/office/drawing/2014/main" id="{518FC842-2379-B375-312A-D4129CDCAF28}"/>
                  </a:ext>
                </a:extLst>
              </xdr:cNvPr>
              <xdr:cNvSpPr>
                <a:spLocks noChangeArrowheads="1"/>
              </xdr:cNvSpPr>
            </xdr:nvSpPr>
            <xdr:spPr bwMode="auto">
              <a:xfrm rot="350734">
                <a:off x="33656845" y="5434853"/>
                <a:ext cx="173092" cy="5631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429" name="Rectangle 67">
                <a:extLst>
                  <a:ext uri="{FF2B5EF4-FFF2-40B4-BE49-F238E27FC236}">
                    <a16:creationId xmlns:a16="http://schemas.microsoft.com/office/drawing/2014/main" id="{B755AF92-DE93-0407-F85B-2C9061841D35}"/>
                  </a:ext>
                </a:extLst>
              </xdr:cNvPr>
              <xdr:cNvSpPr>
                <a:spLocks noChangeArrowheads="1"/>
              </xdr:cNvSpPr>
            </xdr:nvSpPr>
            <xdr:spPr bwMode="auto">
              <a:xfrm rot="10800000">
                <a:off x="33843107" y="5458025"/>
                <a:ext cx="60371" cy="16900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grpSp>
        <xdr:grpSp>
          <xdr:nvGrpSpPr>
            <xdr:cNvPr id="413" name="群組 412">
              <a:extLst>
                <a:ext uri="{FF2B5EF4-FFF2-40B4-BE49-F238E27FC236}">
                  <a16:creationId xmlns:a16="http://schemas.microsoft.com/office/drawing/2014/main" id="{F2CAAE67-7792-269B-779A-55AA065A82B7}"/>
                </a:ext>
              </a:extLst>
            </xdr:cNvPr>
            <xdr:cNvGrpSpPr/>
          </xdr:nvGrpSpPr>
          <xdr:grpSpPr>
            <a:xfrm>
              <a:off x="22918068" y="8759944"/>
              <a:ext cx="1734335" cy="133519"/>
              <a:chOff x="33270265" y="6577853"/>
              <a:chExt cx="1732299" cy="133519"/>
            </a:xfrm>
          </xdr:grpSpPr>
          <xdr:sp macro="" textlink="">
            <xdr:nvSpPr>
              <xdr:cNvPr id="421" name="Rectangle 67">
                <a:extLst>
                  <a:ext uri="{FF2B5EF4-FFF2-40B4-BE49-F238E27FC236}">
                    <a16:creationId xmlns:a16="http://schemas.microsoft.com/office/drawing/2014/main" id="{AB7DDA18-F9A4-0803-B6E6-A32BB6CCA532}"/>
                  </a:ext>
                </a:extLst>
              </xdr:cNvPr>
              <xdr:cNvSpPr>
                <a:spLocks noChangeArrowheads="1"/>
              </xdr:cNvSpPr>
            </xdr:nvSpPr>
            <xdr:spPr bwMode="auto">
              <a:xfrm rot="2172389">
                <a:off x="33270265" y="6577853"/>
                <a:ext cx="199431" cy="65785"/>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422" name="Rectangle 67">
                <a:extLst>
                  <a:ext uri="{FF2B5EF4-FFF2-40B4-BE49-F238E27FC236}">
                    <a16:creationId xmlns:a16="http://schemas.microsoft.com/office/drawing/2014/main" id="{7178B5A5-E830-3805-EDC2-377A24EAAEC3}"/>
                  </a:ext>
                </a:extLst>
              </xdr:cNvPr>
              <xdr:cNvSpPr>
                <a:spLocks noChangeArrowheads="1"/>
              </xdr:cNvSpPr>
            </xdr:nvSpPr>
            <xdr:spPr bwMode="auto">
              <a:xfrm>
                <a:off x="34004076" y="6647927"/>
                <a:ext cx="233464" cy="63445"/>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sp macro="" textlink="">
            <xdr:nvSpPr>
              <xdr:cNvPr id="423" name="Rectangle 67">
                <a:extLst>
                  <a:ext uri="{FF2B5EF4-FFF2-40B4-BE49-F238E27FC236}">
                    <a16:creationId xmlns:a16="http://schemas.microsoft.com/office/drawing/2014/main" id="{7D4E93E3-5FB6-BF7A-3E6F-F862AAB05018}"/>
                  </a:ext>
                </a:extLst>
              </xdr:cNvPr>
              <xdr:cNvSpPr>
                <a:spLocks noChangeArrowheads="1"/>
              </xdr:cNvSpPr>
            </xdr:nvSpPr>
            <xdr:spPr bwMode="auto">
              <a:xfrm rot="19578596">
                <a:off x="34802026" y="6598907"/>
                <a:ext cx="200538" cy="65785"/>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p>
            </xdr:txBody>
          </xdr:sp>
        </xdr:grpSp>
        <xdr:pic>
          <xdr:nvPicPr>
            <xdr:cNvPr id="414" name="圖片 413">
              <a:extLst>
                <a:ext uri="{FF2B5EF4-FFF2-40B4-BE49-F238E27FC236}">
                  <a16:creationId xmlns:a16="http://schemas.microsoft.com/office/drawing/2014/main" id="{80877C8A-E399-10E2-7B28-2FB55EA50171}"/>
                </a:ext>
              </a:extLst>
            </xdr:cNvPr>
            <xdr:cNvPicPr>
              <a:picLocks noChangeAspect="1"/>
            </xdr:cNvPicPr>
          </xdr:nvPicPr>
          <xdr:blipFill>
            <a:blip xmlns:r="http://schemas.openxmlformats.org/officeDocument/2006/relationships" r:embed="rId35" cstate="email">
              <a:alphaModFix amt="85000"/>
              <a:extLst>
                <a:ext uri="{28A0092B-C50C-407E-A947-70E740481C1C}">
                  <a14:useLocalDpi xmlns:a14="http://schemas.microsoft.com/office/drawing/2010/main"/>
                </a:ext>
              </a:extLst>
            </a:blip>
            <a:stretch>
              <a:fillRect/>
            </a:stretch>
          </xdr:blipFill>
          <xdr:spPr>
            <a:xfrm>
              <a:off x="24894377" y="8468591"/>
              <a:ext cx="1803554" cy="530398"/>
            </a:xfrm>
            <a:prstGeom prst="rect">
              <a:avLst/>
            </a:prstGeom>
          </xdr:spPr>
        </xdr:pic>
        <xdr:grpSp>
          <xdr:nvGrpSpPr>
            <xdr:cNvPr id="415" name="群組 414">
              <a:extLst>
                <a:ext uri="{FF2B5EF4-FFF2-40B4-BE49-F238E27FC236}">
                  <a16:creationId xmlns:a16="http://schemas.microsoft.com/office/drawing/2014/main" id="{B977C26F-CCF5-940B-924D-91C329206F07}"/>
                </a:ext>
              </a:extLst>
            </xdr:cNvPr>
            <xdr:cNvGrpSpPr/>
          </xdr:nvGrpSpPr>
          <xdr:grpSpPr>
            <a:xfrm>
              <a:off x="24927995" y="8502208"/>
              <a:ext cx="1758382" cy="405449"/>
              <a:chOff x="32160882" y="8101853"/>
              <a:chExt cx="1759400" cy="405449"/>
            </a:xfrm>
          </xdr:grpSpPr>
          <xdr:sp macro="" textlink="">
            <xdr:nvSpPr>
              <xdr:cNvPr id="416" name="Rectangle 67">
                <a:extLst>
                  <a:ext uri="{FF2B5EF4-FFF2-40B4-BE49-F238E27FC236}">
                    <a16:creationId xmlns:a16="http://schemas.microsoft.com/office/drawing/2014/main" id="{B85DD659-6306-2B8A-C7C8-3274ECB5948F}"/>
                  </a:ext>
                </a:extLst>
              </xdr:cNvPr>
              <xdr:cNvSpPr>
                <a:spLocks noChangeArrowheads="1"/>
              </xdr:cNvSpPr>
            </xdr:nvSpPr>
            <xdr:spPr bwMode="auto">
              <a:xfrm rot="2172389">
                <a:off x="32163366" y="8370435"/>
                <a:ext cx="201304" cy="674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17" name="Rectangle 67">
                <a:extLst>
                  <a:ext uri="{FF2B5EF4-FFF2-40B4-BE49-F238E27FC236}">
                    <a16:creationId xmlns:a16="http://schemas.microsoft.com/office/drawing/2014/main" id="{D5BA65DE-A90E-19BD-7D61-7778F8D6B6E7}"/>
                  </a:ext>
                </a:extLst>
              </xdr:cNvPr>
              <xdr:cNvSpPr>
                <a:spLocks noChangeArrowheads="1"/>
              </xdr:cNvSpPr>
            </xdr:nvSpPr>
            <xdr:spPr bwMode="auto">
              <a:xfrm rot="19578596">
                <a:off x="33709513" y="8392018"/>
                <a:ext cx="202420" cy="674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18" name="Rectangle 67">
                <a:extLst>
                  <a:ext uri="{FF2B5EF4-FFF2-40B4-BE49-F238E27FC236}">
                    <a16:creationId xmlns:a16="http://schemas.microsoft.com/office/drawing/2014/main" id="{BF3A6B31-DC80-155C-CAC9-32F462138C48}"/>
                  </a:ext>
                </a:extLst>
              </xdr:cNvPr>
              <xdr:cNvSpPr>
                <a:spLocks noChangeArrowheads="1"/>
              </xdr:cNvSpPr>
            </xdr:nvSpPr>
            <xdr:spPr bwMode="auto">
              <a:xfrm>
                <a:off x="32904070" y="8442266"/>
                <a:ext cx="235656" cy="6503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19" name="Rectangle 67">
                <a:extLst>
                  <a:ext uri="{FF2B5EF4-FFF2-40B4-BE49-F238E27FC236}">
                    <a16:creationId xmlns:a16="http://schemas.microsoft.com/office/drawing/2014/main" id="{D5E31D81-4B31-F8F9-CE96-FDD1A5CB2629}"/>
                  </a:ext>
                </a:extLst>
              </xdr:cNvPr>
              <xdr:cNvSpPr>
                <a:spLocks noChangeArrowheads="1"/>
              </xdr:cNvSpPr>
            </xdr:nvSpPr>
            <xdr:spPr bwMode="auto">
              <a:xfrm rot="2172389">
                <a:off x="33718978" y="8143348"/>
                <a:ext cx="201304" cy="674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20" name="Rectangle 67">
                <a:extLst>
                  <a:ext uri="{FF2B5EF4-FFF2-40B4-BE49-F238E27FC236}">
                    <a16:creationId xmlns:a16="http://schemas.microsoft.com/office/drawing/2014/main" id="{D7F7FEBF-3DE3-B4D4-664D-3391DCC741DC}"/>
                  </a:ext>
                </a:extLst>
              </xdr:cNvPr>
              <xdr:cNvSpPr>
                <a:spLocks noChangeArrowheads="1"/>
              </xdr:cNvSpPr>
            </xdr:nvSpPr>
            <xdr:spPr bwMode="auto">
              <a:xfrm rot="19578596">
                <a:off x="32160882" y="8101853"/>
                <a:ext cx="202420" cy="674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grpSp>
    </xdr:grpSp>
    <xdr:clientData/>
  </xdr:twoCellAnchor>
  <xdr:twoCellAnchor>
    <xdr:from>
      <xdr:col>33</xdr:col>
      <xdr:colOff>179294</xdr:colOff>
      <xdr:row>64</xdr:row>
      <xdr:rowOff>123265</xdr:rowOff>
    </xdr:from>
    <xdr:to>
      <xdr:col>36</xdr:col>
      <xdr:colOff>616323</xdr:colOff>
      <xdr:row>84</xdr:row>
      <xdr:rowOff>11206</xdr:rowOff>
    </xdr:to>
    <xdr:grpSp>
      <xdr:nvGrpSpPr>
        <xdr:cNvPr id="449" name="群組 448">
          <a:extLst>
            <a:ext uri="{FF2B5EF4-FFF2-40B4-BE49-F238E27FC236}">
              <a16:creationId xmlns:a16="http://schemas.microsoft.com/office/drawing/2014/main" id="{F99509FD-B5DD-4FCE-B62B-1B987225AE97}"/>
            </a:ext>
          </a:extLst>
        </xdr:cNvPr>
        <xdr:cNvGrpSpPr/>
      </xdr:nvGrpSpPr>
      <xdr:grpSpPr>
        <a:xfrm>
          <a:off x="24831405" y="12625709"/>
          <a:ext cx="3372140" cy="3683830"/>
          <a:chOff x="23399164" y="14941354"/>
          <a:chExt cx="5605960" cy="4646531"/>
        </a:xfrm>
      </xdr:grpSpPr>
      <xdr:sp macro="" textlink="">
        <xdr:nvSpPr>
          <xdr:cNvPr id="450" name="AutoShape 1">
            <a:extLst>
              <a:ext uri="{FF2B5EF4-FFF2-40B4-BE49-F238E27FC236}">
                <a16:creationId xmlns:a16="http://schemas.microsoft.com/office/drawing/2014/main" id="{1967C97C-B66F-8F50-F1FC-3D3A82D13725}"/>
              </a:ext>
            </a:extLst>
          </xdr:cNvPr>
          <xdr:cNvSpPr>
            <a:spLocks noChangeAspect="1" noChangeArrowheads="1"/>
          </xdr:cNvSpPr>
        </xdr:nvSpPr>
        <xdr:spPr bwMode="auto">
          <a:xfrm>
            <a:off x="23399164" y="15132404"/>
            <a:ext cx="5605960" cy="4249251"/>
          </a:xfrm>
          <a:prstGeom prst="rect">
            <a:avLst/>
          </a:prstGeom>
          <a:noFill/>
          <a:extLst>
            <a:ext uri="{909E8E84-426E-40DD-AFC4-6F175D3DCCD1}">
              <a14:hiddenFill xmlns:a14="http://schemas.microsoft.com/office/drawing/2010/main">
                <a:solidFill>
                  <a:srgbClr val="FFFFFF"/>
                </a:solidFill>
              </a14:hiddenFill>
            </a:ext>
          </a:extLst>
        </xdr:spPr>
      </xdr:sp>
      <xdr:pic>
        <xdr:nvPicPr>
          <xdr:cNvPr id="451" name="圖片 450">
            <a:extLst>
              <a:ext uri="{FF2B5EF4-FFF2-40B4-BE49-F238E27FC236}">
                <a16:creationId xmlns:a16="http://schemas.microsoft.com/office/drawing/2014/main" id="{4DA5597A-D963-BA93-72D1-AC85B200AEAA}"/>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23657457" y="14941354"/>
            <a:ext cx="5332270" cy="4646531"/>
          </a:xfrm>
          <a:prstGeom prst="rect">
            <a:avLst/>
          </a:prstGeom>
        </xdr:spPr>
      </xdr:pic>
      <xdr:sp macro="" textlink="">
        <xdr:nvSpPr>
          <xdr:cNvPr id="452" name="橢圓 451">
            <a:extLst>
              <a:ext uri="{FF2B5EF4-FFF2-40B4-BE49-F238E27FC236}">
                <a16:creationId xmlns:a16="http://schemas.microsoft.com/office/drawing/2014/main" id="{BAE55209-85FC-60B5-A838-CAEE308E8BFB}"/>
              </a:ext>
            </a:extLst>
          </xdr:cNvPr>
          <xdr:cNvSpPr/>
        </xdr:nvSpPr>
        <xdr:spPr>
          <a:xfrm>
            <a:off x="27667323" y="16282147"/>
            <a:ext cx="79579" cy="79375"/>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53" name="橢圓 452">
            <a:extLst>
              <a:ext uri="{FF2B5EF4-FFF2-40B4-BE49-F238E27FC236}">
                <a16:creationId xmlns:a16="http://schemas.microsoft.com/office/drawing/2014/main" id="{090B3FC7-32C2-6F86-13F5-CD4ACFB59686}"/>
              </a:ext>
            </a:extLst>
          </xdr:cNvPr>
          <xdr:cNvSpPr/>
        </xdr:nvSpPr>
        <xdr:spPr>
          <a:xfrm>
            <a:off x="25314088" y="17884588"/>
            <a:ext cx="79579" cy="79375"/>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54" name="橢圓 453">
            <a:extLst>
              <a:ext uri="{FF2B5EF4-FFF2-40B4-BE49-F238E27FC236}">
                <a16:creationId xmlns:a16="http://schemas.microsoft.com/office/drawing/2014/main" id="{7532A18B-0D1F-ADD1-6962-73CD2A823E3F}"/>
              </a:ext>
            </a:extLst>
          </xdr:cNvPr>
          <xdr:cNvSpPr/>
        </xdr:nvSpPr>
        <xdr:spPr>
          <a:xfrm>
            <a:off x="26232970" y="17279470"/>
            <a:ext cx="79579" cy="79375"/>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55" name="橢圓 454">
            <a:extLst>
              <a:ext uri="{FF2B5EF4-FFF2-40B4-BE49-F238E27FC236}">
                <a16:creationId xmlns:a16="http://schemas.microsoft.com/office/drawing/2014/main" id="{BC13C47B-3E4D-6C5D-FAE0-E01121C4C691}"/>
              </a:ext>
            </a:extLst>
          </xdr:cNvPr>
          <xdr:cNvSpPr/>
        </xdr:nvSpPr>
        <xdr:spPr>
          <a:xfrm>
            <a:off x="26513118" y="17077765"/>
            <a:ext cx="79579" cy="79375"/>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56" name="橢圓 455">
            <a:extLst>
              <a:ext uri="{FF2B5EF4-FFF2-40B4-BE49-F238E27FC236}">
                <a16:creationId xmlns:a16="http://schemas.microsoft.com/office/drawing/2014/main" id="{84F81B73-06F2-4C66-D621-C7D2DA887F0D}"/>
              </a:ext>
            </a:extLst>
          </xdr:cNvPr>
          <xdr:cNvSpPr/>
        </xdr:nvSpPr>
        <xdr:spPr>
          <a:xfrm>
            <a:off x="27375971" y="16472647"/>
            <a:ext cx="79579" cy="79375"/>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57" name="橢圓 456">
            <a:extLst>
              <a:ext uri="{FF2B5EF4-FFF2-40B4-BE49-F238E27FC236}">
                <a16:creationId xmlns:a16="http://schemas.microsoft.com/office/drawing/2014/main" id="{05B17CC4-CCCB-685F-DBFE-DABAD6C2EE6B}"/>
              </a:ext>
            </a:extLst>
          </xdr:cNvPr>
          <xdr:cNvSpPr/>
        </xdr:nvSpPr>
        <xdr:spPr>
          <a:xfrm>
            <a:off x="25022735" y="18086294"/>
            <a:ext cx="79579" cy="79375"/>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58" name="群組 457">
            <a:extLst>
              <a:ext uri="{FF2B5EF4-FFF2-40B4-BE49-F238E27FC236}">
                <a16:creationId xmlns:a16="http://schemas.microsoft.com/office/drawing/2014/main" id="{58E2879C-31D5-2214-DFFB-15878EF1EC83}"/>
              </a:ext>
            </a:extLst>
          </xdr:cNvPr>
          <xdr:cNvGrpSpPr/>
        </xdr:nvGrpSpPr>
        <xdr:grpSpPr>
          <a:xfrm>
            <a:off x="24708970" y="17402735"/>
            <a:ext cx="155904" cy="108663"/>
            <a:chOff x="31029748" y="18970403"/>
            <a:chExt cx="155504" cy="108663"/>
          </a:xfrm>
        </xdr:grpSpPr>
        <xdr:sp macro="" textlink="">
          <xdr:nvSpPr>
            <xdr:cNvPr id="465" name="矩形 464">
              <a:extLst>
                <a:ext uri="{FF2B5EF4-FFF2-40B4-BE49-F238E27FC236}">
                  <a16:creationId xmlns:a16="http://schemas.microsoft.com/office/drawing/2014/main" id="{D24883CB-2259-8B53-C640-1157D9C7F77B}"/>
                </a:ext>
              </a:extLst>
            </xdr:cNvPr>
            <xdr:cNvSpPr/>
          </xdr:nvSpPr>
          <xdr:spPr>
            <a:xfrm rot="19574640">
              <a:off x="31029748" y="18970403"/>
              <a:ext cx="155504" cy="59243"/>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66" name="矩形 465">
              <a:extLst>
                <a:ext uri="{FF2B5EF4-FFF2-40B4-BE49-F238E27FC236}">
                  <a16:creationId xmlns:a16="http://schemas.microsoft.com/office/drawing/2014/main" id="{3154ADCF-6652-B887-0364-BFF802BB39CE}"/>
                </a:ext>
              </a:extLst>
            </xdr:cNvPr>
            <xdr:cNvSpPr/>
          </xdr:nvSpPr>
          <xdr:spPr>
            <a:xfrm rot="13872280">
              <a:off x="31072007" y="18990030"/>
              <a:ext cx="106620" cy="71451"/>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459" name="群組 458">
            <a:extLst>
              <a:ext uri="{FF2B5EF4-FFF2-40B4-BE49-F238E27FC236}">
                <a16:creationId xmlns:a16="http://schemas.microsoft.com/office/drawing/2014/main" id="{54DE556D-BCCE-3CFB-8EA4-94ABEFB4A535}"/>
              </a:ext>
            </a:extLst>
          </xdr:cNvPr>
          <xdr:cNvGrpSpPr/>
        </xdr:nvGrpSpPr>
        <xdr:grpSpPr>
          <a:xfrm>
            <a:off x="25896794" y="16584706"/>
            <a:ext cx="155904" cy="108663"/>
            <a:chOff x="31029748" y="18970403"/>
            <a:chExt cx="155504" cy="108663"/>
          </a:xfrm>
        </xdr:grpSpPr>
        <xdr:sp macro="" textlink="">
          <xdr:nvSpPr>
            <xdr:cNvPr id="463" name="矩形 462">
              <a:extLst>
                <a:ext uri="{FF2B5EF4-FFF2-40B4-BE49-F238E27FC236}">
                  <a16:creationId xmlns:a16="http://schemas.microsoft.com/office/drawing/2014/main" id="{731352A2-1FE3-398E-CEFD-AC34DF380229}"/>
                </a:ext>
              </a:extLst>
            </xdr:cNvPr>
            <xdr:cNvSpPr/>
          </xdr:nvSpPr>
          <xdr:spPr>
            <a:xfrm rot="19574640">
              <a:off x="31029748" y="18970403"/>
              <a:ext cx="155504" cy="59243"/>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64" name="矩形 463">
              <a:extLst>
                <a:ext uri="{FF2B5EF4-FFF2-40B4-BE49-F238E27FC236}">
                  <a16:creationId xmlns:a16="http://schemas.microsoft.com/office/drawing/2014/main" id="{195CBB59-E22F-5AAE-C11F-737E6DD06F79}"/>
                </a:ext>
              </a:extLst>
            </xdr:cNvPr>
            <xdr:cNvSpPr/>
          </xdr:nvSpPr>
          <xdr:spPr>
            <a:xfrm rot="13872280">
              <a:off x="31072007" y="18990030"/>
              <a:ext cx="106620" cy="71451"/>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460" name="群組 459">
            <a:extLst>
              <a:ext uri="{FF2B5EF4-FFF2-40B4-BE49-F238E27FC236}">
                <a16:creationId xmlns:a16="http://schemas.microsoft.com/office/drawing/2014/main" id="{DED76B91-1651-913B-4110-268E3317AD5F}"/>
              </a:ext>
            </a:extLst>
          </xdr:cNvPr>
          <xdr:cNvGrpSpPr/>
        </xdr:nvGrpSpPr>
        <xdr:grpSpPr>
          <a:xfrm>
            <a:off x="27051000" y="15800294"/>
            <a:ext cx="155904" cy="108663"/>
            <a:chOff x="31029748" y="18970403"/>
            <a:chExt cx="155504" cy="108663"/>
          </a:xfrm>
        </xdr:grpSpPr>
        <xdr:sp macro="" textlink="">
          <xdr:nvSpPr>
            <xdr:cNvPr id="461" name="矩形 460">
              <a:extLst>
                <a:ext uri="{FF2B5EF4-FFF2-40B4-BE49-F238E27FC236}">
                  <a16:creationId xmlns:a16="http://schemas.microsoft.com/office/drawing/2014/main" id="{1812806D-5B73-AD8D-47F1-9276A9441668}"/>
                </a:ext>
              </a:extLst>
            </xdr:cNvPr>
            <xdr:cNvSpPr/>
          </xdr:nvSpPr>
          <xdr:spPr>
            <a:xfrm rot="19574640">
              <a:off x="31029748" y="18970403"/>
              <a:ext cx="155504" cy="59243"/>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62" name="矩形 461">
              <a:extLst>
                <a:ext uri="{FF2B5EF4-FFF2-40B4-BE49-F238E27FC236}">
                  <a16:creationId xmlns:a16="http://schemas.microsoft.com/office/drawing/2014/main" id="{A4031520-E9D0-E2DB-C183-9C614C68F760}"/>
                </a:ext>
              </a:extLst>
            </xdr:cNvPr>
            <xdr:cNvSpPr/>
          </xdr:nvSpPr>
          <xdr:spPr>
            <a:xfrm rot="13872280">
              <a:off x="31072007" y="18990030"/>
              <a:ext cx="106620" cy="71451"/>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clientData/>
  </xdr:twoCellAnchor>
  <xdr:twoCellAnchor>
    <xdr:from>
      <xdr:col>33</xdr:col>
      <xdr:colOff>529098</xdr:colOff>
      <xdr:row>48</xdr:row>
      <xdr:rowOff>85994</xdr:rowOff>
    </xdr:from>
    <xdr:to>
      <xdr:col>36</xdr:col>
      <xdr:colOff>811121</xdr:colOff>
      <xdr:row>51</xdr:row>
      <xdr:rowOff>166865</xdr:rowOff>
    </xdr:to>
    <xdr:sp macro="" textlink="">
      <xdr:nvSpPr>
        <xdr:cNvPr id="467" name="文字方塊 466">
          <a:extLst>
            <a:ext uri="{FF2B5EF4-FFF2-40B4-BE49-F238E27FC236}">
              <a16:creationId xmlns:a16="http://schemas.microsoft.com/office/drawing/2014/main" id="{1B3E5E71-A067-42C3-B7BF-05C94F26B87A}"/>
            </a:ext>
          </a:extLst>
        </xdr:cNvPr>
        <xdr:cNvSpPr txBox="1"/>
      </xdr:nvSpPr>
      <xdr:spPr>
        <a:xfrm>
          <a:off x="26418048" y="9515744"/>
          <a:ext cx="3358598" cy="652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3.</a:t>
          </a:r>
          <a:r>
            <a:rPr kumimoji="1" lang="ja-JP" altLang="en-US" sz="1100">
              <a:solidFill>
                <a:sysClr val="windowText" lastClr="000000"/>
              </a:solidFill>
              <a:latin typeface="新細明體" panose="02020500000000000000" pitchFamily="18" charset="-120"/>
              <a:ea typeface="新細明體" panose="02020500000000000000" pitchFamily="18" charset="-120"/>
            </a:rPr>
            <a:t>將兩枚瓦楞紙垂直置中並排，完整覆蓋放置於</a:t>
          </a:r>
          <a:r>
            <a:rPr kumimoji="1" lang="en-US" altLang="ja-JP" sz="1100">
              <a:solidFill>
                <a:sysClr val="windowText" lastClr="000000"/>
              </a:solidFill>
              <a:latin typeface="新細明體" panose="02020500000000000000" pitchFamily="18" charset="-120"/>
              <a:ea typeface="新細明體" panose="02020500000000000000" pitchFamily="18" charset="-120"/>
            </a:rPr>
            <a:t>PL</a:t>
          </a:r>
          <a:r>
            <a:rPr kumimoji="1" lang="ja-JP" altLang="en-US" sz="1100">
              <a:solidFill>
                <a:sysClr val="windowText" lastClr="000000"/>
              </a:solidFill>
              <a:latin typeface="新細明體" panose="02020500000000000000" pitchFamily="18" charset="-120"/>
              <a:ea typeface="新細明體" panose="02020500000000000000" pitchFamily="18" charset="-120"/>
            </a:rPr>
            <a:t>手前。</a:t>
          </a:r>
        </a:p>
      </xdr:txBody>
    </xdr:sp>
    <xdr:clientData/>
  </xdr:twoCellAnchor>
  <xdr:twoCellAnchor>
    <xdr:from>
      <xdr:col>33</xdr:col>
      <xdr:colOff>873347</xdr:colOff>
      <xdr:row>51</xdr:row>
      <xdr:rowOff>59425</xdr:rowOff>
    </xdr:from>
    <xdr:to>
      <xdr:col>36</xdr:col>
      <xdr:colOff>466091</xdr:colOff>
      <xdr:row>61</xdr:row>
      <xdr:rowOff>158430</xdr:rowOff>
    </xdr:to>
    <xdr:grpSp>
      <xdr:nvGrpSpPr>
        <xdr:cNvPr id="468" name="群組 467">
          <a:extLst>
            <a:ext uri="{FF2B5EF4-FFF2-40B4-BE49-F238E27FC236}">
              <a16:creationId xmlns:a16="http://schemas.microsoft.com/office/drawing/2014/main" id="{7DB8946F-403B-47D5-B344-1ED327FEAE96}"/>
            </a:ext>
          </a:extLst>
        </xdr:cNvPr>
        <xdr:cNvGrpSpPr/>
      </xdr:nvGrpSpPr>
      <xdr:grpSpPr>
        <a:xfrm>
          <a:off x="25525458" y="10085369"/>
          <a:ext cx="2527855" cy="2004005"/>
          <a:chOff x="26789262" y="9929453"/>
          <a:chExt cx="2678296" cy="2005509"/>
        </a:xfrm>
      </xdr:grpSpPr>
      <xdr:grpSp>
        <xdr:nvGrpSpPr>
          <xdr:cNvPr id="469" name="群組 468">
            <a:extLst>
              <a:ext uri="{FF2B5EF4-FFF2-40B4-BE49-F238E27FC236}">
                <a16:creationId xmlns:a16="http://schemas.microsoft.com/office/drawing/2014/main" id="{669DA9A5-40BA-521B-CEA2-0276C781B039}"/>
              </a:ext>
            </a:extLst>
          </xdr:cNvPr>
          <xdr:cNvGrpSpPr/>
        </xdr:nvGrpSpPr>
        <xdr:grpSpPr>
          <a:xfrm>
            <a:off x="26789262" y="9929453"/>
            <a:ext cx="2678296" cy="2005509"/>
            <a:chOff x="20478750" y="21240750"/>
            <a:chExt cx="2695575" cy="2198914"/>
          </a:xfrm>
        </xdr:grpSpPr>
        <xdr:grpSp>
          <xdr:nvGrpSpPr>
            <xdr:cNvPr id="471" name="그룹 3">
              <a:extLst>
                <a:ext uri="{FF2B5EF4-FFF2-40B4-BE49-F238E27FC236}">
                  <a16:creationId xmlns:a16="http://schemas.microsoft.com/office/drawing/2014/main" id="{4E4BCA32-D63E-087C-F12C-E3225306D722}"/>
                </a:ext>
              </a:extLst>
            </xdr:cNvPr>
            <xdr:cNvGrpSpPr>
              <a:grpSpLocks/>
            </xdr:cNvGrpSpPr>
          </xdr:nvGrpSpPr>
          <xdr:grpSpPr bwMode="auto">
            <a:xfrm>
              <a:off x="20478750" y="21240750"/>
              <a:ext cx="2695575" cy="2198914"/>
              <a:chOff x="1524000" y="22557442"/>
              <a:chExt cx="2686611" cy="2093259"/>
            </a:xfrm>
          </xdr:grpSpPr>
          <xdr:grpSp>
            <xdr:nvGrpSpPr>
              <xdr:cNvPr id="474" name="그룹 25">
                <a:extLst>
                  <a:ext uri="{FF2B5EF4-FFF2-40B4-BE49-F238E27FC236}">
                    <a16:creationId xmlns:a16="http://schemas.microsoft.com/office/drawing/2014/main" id="{8840FC2C-7E47-72DC-54B9-FE66D6EBA553}"/>
                  </a:ext>
                </a:extLst>
              </xdr:cNvPr>
              <xdr:cNvGrpSpPr>
                <a:grpSpLocks/>
              </xdr:cNvGrpSpPr>
            </xdr:nvGrpSpPr>
            <xdr:grpSpPr bwMode="auto">
              <a:xfrm>
                <a:off x="1524000" y="22557442"/>
                <a:ext cx="2686611" cy="2093259"/>
                <a:chOff x="11082618" y="5950324"/>
                <a:chExt cx="2689411" cy="2095501"/>
              </a:xfrm>
            </xdr:grpSpPr>
            <xdr:sp macro="" textlink="">
              <xdr:nvSpPr>
                <xdr:cNvPr id="476" name="직사각형 117">
                  <a:extLst>
                    <a:ext uri="{FF2B5EF4-FFF2-40B4-BE49-F238E27FC236}">
                      <a16:creationId xmlns:a16="http://schemas.microsoft.com/office/drawing/2014/main" id="{625009C4-30CB-D8E0-E8DD-BFE3FC5EF3F1}"/>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77" name="직사각형 118">
                  <a:extLst>
                    <a:ext uri="{FF2B5EF4-FFF2-40B4-BE49-F238E27FC236}">
                      <a16:creationId xmlns:a16="http://schemas.microsoft.com/office/drawing/2014/main" id="{0D2C4231-A4A3-1A67-2A9C-149B42183E6E}"/>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78" name="직사각형 119">
                  <a:extLst>
                    <a:ext uri="{FF2B5EF4-FFF2-40B4-BE49-F238E27FC236}">
                      <a16:creationId xmlns:a16="http://schemas.microsoft.com/office/drawing/2014/main" id="{498A2E96-B6FE-A8CD-597D-999D22FAEC53}"/>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p>
              </xdr:txBody>
            </xdr:sp>
            <xdr:sp macro="" textlink="">
              <xdr:nvSpPr>
                <xdr:cNvPr id="479" name="직사각형 120">
                  <a:extLst>
                    <a:ext uri="{FF2B5EF4-FFF2-40B4-BE49-F238E27FC236}">
                      <a16:creationId xmlns:a16="http://schemas.microsoft.com/office/drawing/2014/main" id="{91E9190D-3B68-19BD-4559-5B90F6F082FF}"/>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480" name="직사각형 121">
                  <a:extLst>
                    <a:ext uri="{FF2B5EF4-FFF2-40B4-BE49-F238E27FC236}">
                      <a16:creationId xmlns:a16="http://schemas.microsoft.com/office/drawing/2014/main" id="{A29C02DC-A3A2-E984-F6C1-F1FEA517E91F}"/>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p>
              </xdr:txBody>
            </xdr:sp>
            <xdr:sp macro="" textlink="">
              <xdr:nvSpPr>
                <xdr:cNvPr id="481" name="직사각형 122">
                  <a:extLst>
                    <a:ext uri="{FF2B5EF4-FFF2-40B4-BE49-F238E27FC236}">
                      <a16:creationId xmlns:a16="http://schemas.microsoft.com/office/drawing/2014/main" id="{68025A4D-1918-CA30-4652-4CB6235BD50D}"/>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sp macro="" textlink="">
              <xdr:nvSpPr>
                <xdr:cNvPr id="482" name="직사각형 123">
                  <a:extLst>
                    <a:ext uri="{FF2B5EF4-FFF2-40B4-BE49-F238E27FC236}">
                      <a16:creationId xmlns:a16="http://schemas.microsoft.com/office/drawing/2014/main" id="{5970C8DF-2BB0-0461-D607-61117D9DACBD}"/>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p>
              </xdr:txBody>
            </xdr:sp>
          </xdr:grpSp>
          <xdr:sp macro="" textlink="">
            <xdr:nvSpPr>
              <xdr:cNvPr id="475" name="직사각형 116">
                <a:extLst>
                  <a:ext uri="{FF2B5EF4-FFF2-40B4-BE49-F238E27FC236}">
                    <a16:creationId xmlns:a16="http://schemas.microsoft.com/office/drawing/2014/main" id="{8900BABA-FFD0-8554-09FE-AB666808ED5B}"/>
                  </a:ext>
                </a:extLst>
              </xdr:cNvPr>
              <xdr:cNvSpPr/>
            </xdr:nvSpPr>
            <xdr:spPr>
              <a:xfrm>
                <a:off x="1629170" y="22650891"/>
                <a:ext cx="2457150" cy="1672738"/>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endParaRPr lang="ja-JP" altLang="en-US"/>
              </a:p>
            </xdr:txBody>
          </xdr:sp>
        </xdr:grpSp>
        <xdr:sp macro="" textlink="">
          <xdr:nvSpPr>
            <xdr:cNvPr id="472" name="직사각형 124">
              <a:extLst>
                <a:ext uri="{FF2B5EF4-FFF2-40B4-BE49-F238E27FC236}">
                  <a16:creationId xmlns:a16="http://schemas.microsoft.com/office/drawing/2014/main" id="{AB6F198E-6A97-A647-EF48-CC7062A5545C}"/>
                </a:ext>
              </a:extLst>
            </xdr:cNvPr>
            <xdr:cNvSpPr/>
          </xdr:nvSpPr>
          <xdr:spPr>
            <a:xfrm>
              <a:off x="20597452" y="21341602"/>
              <a:ext cx="1226243" cy="178013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endParaRPr lang="ja-JP" altLang="en-US"/>
            </a:p>
          </xdr:txBody>
        </xdr:sp>
        <xdr:sp macro="" textlink="">
          <xdr:nvSpPr>
            <xdr:cNvPr id="473" name="직사각형 125">
              <a:extLst>
                <a:ext uri="{FF2B5EF4-FFF2-40B4-BE49-F238E27FC236}">
                  <a16:creationId xmlns:a16="http://schemas.microsoft.com/office/drawing/2014/main" id="{41DAE5AF-7776-6C48-3A22-7CAA6BE6F622}"/>
                </a:ext>
              </a:extLst>
            </xdr:cNvPr>
            <xdr:cNvSpPr/>
          </xdr:nvSpPr>
          <xdr:spPr>
            <a:xfrm>
              <a:off x="21834901" y="21341603"/>
              <a:ext cx="1226245" cy="178013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endParaRPr lang="ja-JP" altLang="en-US"/>
            </a:p>
          </xdr:txBody>
        </xdr:sp>
      </xdr:grpSp>
      <xdr:sp macro="" textlink="">
        <xdr:nvSpPr>
          <xdr:cNvPr id="470" name="직사각형 152">
            <a:extLst>
              <a:ext uri="{FF2B5EF4-FFF2-40B4-BE49-F238E27FC236}">
                <a16:creationId xmlns:a16="http://schemas.microsoft.com/office/drawing/2014/main" id="{1422C7D4-274A-CCDF-DA21-A6F28E66A080}"/>
              </a:ext>
            </a:extLst>
          </xdr:cNvPr>
          <xdr:cNvSpPr/>
        </xdr:nvSpPr>
        <xdr:spPr>
          <a:xfrm>
            <a:off x="26911727" y="11599333"/>
            <a:ext cx="2462390" cy="168088"/>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endParaRPr>
          </a:p>
        </xdr:txBody>
      </xdr:sp>
    </xdr:grpSp>
    <xdr:clientData/>
  </xdr:twoCellAnchor>
  <xdr:twoCellAnchor>
    <xdr:from>
      <xdr:col>33</xdr:col>
      <xdr:colOff>682228</xdr:colOff>
      <xdr:row>61</xdr:row>
      <xdr:rowOff>82157</xdr:rowOff>
    </xdr:from>
    <xdr:to>
      <xdr:col>36</xdr:col>
      <xdr:colOff>585827</xdr:colOff>
      <xdr:row>64</xdr:row>
      <xdr:rowOff>163028</xdr:rowOff>
    </xdr:to>
    <xdr:sp macro="" textlink="">
      <xdr:nvSpPr>
        <xdr:cNvPr id="483" name="文字方塊 482">
          <a:extLst>
            <a:ext uri="{FF2B5EF4-FFF2-40B4-BE49-F238E27FC236}">
              <a16:creationId xmlns:a16="http://schemas.microsoft.com/office/drawing/2014/main" id="{15570326-4E6B-48C7-A754-23EF48B0BDFA}"/>
            </a:ext>
          </a:extLst>
        </xdr:cNvPr>
        <xdr:cNvSpPr txBox="1"/>
      </xdr:nvSpPr>
      <xdr:spPr>
        <a:xfrm>
          <a:off x="26571178" y="11988407"/>
          <a:ext cx="2980174" cy="652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100">
              <a:solidFill>
                <a:sysClr val="windowText" lastClr="000000"/>
              </a:solidFill>
              <a:latin typeface="新細明體" panose="02020500000000000000" pitchFamily="18" charset="-120"/>
              <a:ea typeface="新細明體" panose="02020500000000000000" pitchFamily="18" charset="-120"/>
            </a:rPr>
            <a:t>※</a:t>
          </a:r>
          <a:r>
            <a:rPr kumimoji="1" lang="ja-JP" altLang="en-US" sz="1100">
              <a:solidFill>
                <a:sysClr val="windowText" lastClr="000000"/>
              </a:solidFill>
              <a:latin typeface="新細明體" panose="02020500000000000000" pitchFamily="18" charset="-120"/>
              <a:ea typeface="新細明體" panose="02020500000000000000" pitchFamily="18" charset="-120"/>
            </a:rPr>
            <a:t>瓦楞紙</a:t>
          </a:r>
          <a:r>
            <a:rPr kumimoji="1" lang="zh-TW" altLang="en-US" sz="1100">
              <a:solidFill>
                <a:sysClr val="windowText" lastClr="000000"/>
              </a:solidFill>
              <a:latin typeface="新細明體" panose="02020500000000000000" pitchFamily="18" charset="-120"/>
              <a:ea typeface="新細明體" panose="02020500000000000000" pitchFamily="18" charset="-120"/>
            </a:rPr>
            <a:t>不可有水痕、油漬或髒汙。</a:t>
          </a:r>
          <a:endParaRPr kumimoji="1" lang="ja-JP" altLang="en-US"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10</xdr:col>
      <xdr:colOff>71861</xdr:colOff>
      <xdr:row>87</xdr:row>
      <xdr:rowOff>179839</xdr:rowOff>
    </xdr:from>
    <xdr:to>
      <xdr:col>28</xdr:col>
      <xdr:colOff>179294</xdr:colOff>
      <xdr:row>98</xdr:row>
      <xdr:rowOff>145677</xdr:rowOff>
    </xdr:to>
    <xdr:grpSp>
      <xdr:nvGrpSpPr>
        <xdr:cNvPr id="484" name="群組 483">
          <a:extLst>
            <a:ext uri="{FF2B5EF4-FFF2-40B4-BE49-F238E27FC236}">
              <a16:creationId xmlns:a16="http://schemas.microsoft.com/office/drawing/2014/main" id="{42500106-545F-49AC-A8E3-E7A7E085D02A}"/>
            </a:ext>
          </a:extLst>
        </xdr:cNvPr>
        <xdr:cNvGrpSpPr/>
      </xdr:nvGrpSpPr>
      <xdr:grpSpPr>
        <a:xfrm>
          <a:off x="10041361" y="17049672"/>
          <a:ext cx="10387377" cy="2061338"/>
          <a:chOff x="10571773" y="17033486"/>
          <a:chExt cx="10943521" cy="2061338"/>
        </a:xfrm>
      </xdr:grpSpPr>
      <xdr:grpSp>
        <xdr:nvGrpSpPr>
          <xdr:cNvPr id="485" name="群組 484">
            <a:extLst>
              <a:ext uri="{FF2B5EF4-FFF2-40B4-BE49-F238E27FC236}">
                <a16:creationId xmlns:a16="http://schemas.microsoft.com/office/drawing/2014/main" id="{EFD1E043-2D0F-014D-E199-79D5C499BCB9}"/>
              </a:ext>
            </a:extLst>
          </xdr:cNvPr>
          <xdr:cNvGrpSpPr/>
        </xdr:nvGrpSpPr>
        <xdr:grpSpPr>
          <a:xfrm>
            <a:off x="10571773" y="17033486"/>
            <a:ext cx="10943521" cy="2061338"/>
            <a:chOff x="10258286" y="14555741"/>
            <a:chExt cx="10772632" cy="1904999"/>
          </a:xfrm>
        </xdr:grpSpPr>
        <xdr:sp macro="" textlink="">
          <xdr:nvSpPr>
            <xdr:cNvPr id="487" name="テキスト 192">
              <a:extLst>
                <a:ext uri="{FF2B5EF4-FFF2-40B4-BE49-F238E27FC236}">
                  <a16:creationId xmlns:a16="http://schemas.microsoft.com/office/drawing/2014/main" id="{E89F3152-C81C-3EB7-C2AD-4FC33BBA1C79}"/>
                </a:ext>
              </a:extLst>
            </xdr:cNvPr>
            <xdr:cNvSpPr>
              <a:spLocks noChangeArrowheads="1"/>
            </xdr:cNvSpPr>
          </xdr:nvSpPr>
          <xdr:spPr bwMode="auto">
            <a:xfrm>
              <a:off x="10294633" y="14579259"/>
              <a:ext cx="1989965" cy="285749"/>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defRPr sz="1000"/>
              </a:pPr>
              <a:r>
                <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rPr>
                <a:t>Corner Pad</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安裝</a:t>
              </a:r>
              <a:r>
                <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圖</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九</a:t>
              </a:r>
              <a:r>
                <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ko-KR" altLang="en-US" sz="1100" b="1" i="0" u="none" strike="noStrike" baseline="0">
                <a:solidFill>
                  <a:sysClr val="windowText" lastClr="000000"/>
                </a:solidFill>
                <a:latin typeface="新細明體" panose="02020500000000000000" pitchFamily="18" charset="-120"/>
                <a:ea typeface="+mn-ea"/>
              </a:endParaRPr>
            </a:p>
          </xdr:txBody>
        </xdr:sp>
        <xdr:grpSp>
          <xdr:nvGrpSpPr>
            <xdr:cNvPr id="488" name="群組 487">
              <a:extLst>
                <a:ext uri="{FF2B5EF4-FFF2-40B4-BE49-F238E27FC236}">
                  <a16:creationId xmlns:a16="http://schemas.microsoft.com/office/drawing/2014/main" id="{C289646D-6A67-C180-DC29-80CED1605092}"/>
                </a:ext>
              </a:extLst>
            </xdr:cNvPr>
            <xdr:cNvGrpSpPr/>
          </xdr:nvGrpSpPr>
          <xdr:grpSpPr>
            <a:xfrm>
              <a:off x="13227143" y="14555741"/>
              <a:ext cx="7803775" cy="1904999"/>
              <a:chOff x="13918406" y="17990344"/>
              <a:chExt cx="8073162" cy="2270872"/>
            </a:xfrm>
          </xdr:grpSpPr>
          <xdr:pic>
            <xdr:nvPicPr>
              <xdr:cNvPr id="493" name="그림 164">
                <a:extLst>
                  <a:ext uri="{FF2B5EF4-FFF2-40B4-BE49-F238E27FC236}">
                    <a16:creationId xmlns:a16="http://schemas.microsoft.com/office/drawing/2014/main" id="{B90F0C1B-D57F-77FB-7623-BD9573E9EA02}"/>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6826333" y="18259846"/>
                <a:ext cx="2333064" cy="20013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94" name="그림 165">
                <a:extLst>
                  <a:ext uri="{FF2B5EF4-FFF2-40B4-BE49-F238E27FC236}">
                    <a16:creationId xmlns:a16="http://schemas.microsoft.com/office/drawing/2014/main" id="{92A26CD2-3F78-A7C7-B448-F6E8132C7DA9}"/>
                  </a:ext>
                </a:extLst>
              </xdr:cNvPr>
              <xdr:cNvPicPr>
                <a:picLocks noChangeAspect="1" noChangeArrowheads="1"/>
              </xdr:cNvPicPr>
            </xdr:nvPicPr>
            <xdr:blipFill>
              <a:blip xmlns:r="http://schemas.openxmlformats.org/officeDocument/2006/relationships" r:embed="rId38" cstate="email">
                <a:extLst>
                  <a:ext uri="{28A0092B-C50C-407E-A947-70E740481C1C}">
                    <a14:useLocalDpi xmlns:a14="http://schemas.microsoft.com/office/drawing/2010/main"/>
                  </a:ext>
                </a:extLst>
              </a:blip>
              <a:srcRect/>
              <a:stretch>
                <a:fillRect/>
              </a:stretch>
            </xdr:blipFill>
            <xdr:spPr bwMode="auto">
              <a:xfrm>
                <a:off x="13918406" y="18269371"/>
                <a:ext cx="2316256" cy="1991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95" name="아래쪽 화살표 216">
                <a:extLst>
                  <a:ext uri="{FF2B5EF4-FFF2-40B4-BE49-F238E27FC236}">
                    <a16:creationId xmlns:a16="http://schemas.microsoft.com/office/drawing/2014/main" id="{6F70507C-85BA-F8E9-5BFE-6D0BDB1AAFC0}"/>
                  </a:ext>
                </a:extLst>
              </xdr:cNvPr>
              <xdr:cNvSpPr/>
            </xdr:nvSpPr>
            <xdr:spPr>
              <a:xfrm rot="16408045">
                <a:off x="16180273" y="18991944"/>
                <a:ext cx="681739" cy="56501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96" name="Rectangle 52" descr="mark_warning01">
                <a:extLst>
                  <a:ext uri="{FF2B5EF4-FFF2-40B4-BE49-F238E27FC236}">
                    <a16:creationId xmlns:a16="http://schemas.microsoft.com/office/drawing/2014/main" id="{1AA1399B-D548-22FE-CA25-070D3BCAA6C3}"/>
                  </a:ext>
                </a:extLst>
              </xdr:cNvPr>
              <xdr:cNvSpPr>
                <a:spLocks noChangeArrowheads="1"/>
              </xdr:cNvSpPr>
            </xdr:nvSpPr>
            <xdr:spPr bwMode="auto">
              <a:xfrm>
                <a:off x="19311797" y="17990344"/>
                <a:ext cx="668992" cy="542365"/>
              </a:xfrm>
              <a:prstGeom prst="rect">
                <a:avLst/>
              </a:prstGeom>
              <a:blipFill dpi="0"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97" name="AutoShape 20">
                <a:extLst>
                  <a:ext uri="{FF2B5EF4-FFF2-40B4-BE49-F238E27FC236}">
                    <a16:creationId xmlns:a16="http://schemas.microsoft.com/office/drawing/2014/main" id="{94790AFE-8932-8B27-3B57-487415EFBC35}"/>
                  </a:ext>
                </a:extLst>
              </xdr:cNvPr>
              <xdr:cNvSpPr>
                <a:spLocks/>
              </xdr:cNvSpPr>
            </xdr:nvSpPr>
            <xdr:spPr bwMode="auto">
              <a:xfrm>
                <a:off x="19433022" y="18778845"/>
                <a:ext cx="2558546" cy="1304757"/>
              </a:xfrm>
              <a:prstGeom prst="borderCallout2">
                <a:avLst>
                  <a:gd name="adj1" fmla="val 17394"/>
                  <a:gd name="adj2" fmla="val -2269"/>
                  <a:gd name="adj3" fmla="val 15526"/>
                  <a:gd name="adj4" fmla="val -11809"/>
                  <a:gd name="adj5" fmla="val 25259"/>
                  <a:gd name="adj6" fmla="val -57068"/>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1.</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設置上方</a:t>
                </a:r>
                <a:r>
                  <a:rPr lang="en-US" altLang="zh-TW" sz="1100" b="1" i="0" u="none" strike="noStrike" baseline="0">
                    <a:solidFill>
                      <a:sysClr val="windowText" lastClr="000000"/>
                    </a:solidFill>
                    <a:latin typeface="新細明體" panose="02020500000000000000" pitchFamily="18" charset="-120"/>
                    <a:ea typeface="新細明體" panose="02020500000000000000" pitchFamily="18" charset="-120"/>
                  </a:rPr>
                  <a:t>Corner Pad</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時</a:t>
                </a:r>
                <a:r>
                  <a:rPr lang="en-US" altLang="ja-JP" sz="1100" b="1" i="0" u="none" strike="noStrike" baseline="0">
                    <a:solidFill>
                      <a:sysClr val="windowText" lastClr="000000"/>
                    </a:solidFill>
                    <a:latin typeface="新細明體" panose="02020500000000000000" pitchFamily="18" charset="-120"/>
                    <a:ea typeface="新細明體" panose="02020500000000000000" pitchFamily="18" charset="-120"/>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小心不要弄破</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合紙</a:t>
                </a: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/Polysheet</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a:p>
                <a:pPr algn="l" rtl="0">
                  <a:lnSpc>
                    <a:spcPts val="1400"/>
                  </a:lnSpc>
                  <a:defRPr sz="1000"/>
                </a:pPr>
                <a:r>
                  <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rPr>
                  <a:t>2. </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全部都要設置不能有所遺漏</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ko-KR" altLang="en-US" sz="1100" b="1" i="0" u="none" strike="noStrike" baseline="0">
                  <a:solidFill>
                    <a:sysClr val="windowText" lastClr="000000"/>
                  </a:solidFill>
                  <a:latin typeface="新細明體" panose="02020500000000000000" pitchFamily="18" charset="-120"/>
                  <a:ea typeface="맑은 고딕"/>
                </a:endParaRPr>
              </a:p>
            </xdr:txBody>
          </xdr:sp>
        </xdr:grpSp>
        <xdr:grpSp>
          <xdr:nvGrpSpPr>
            <xdr:cNvPr id="489" name="群組 488">
              <a:extLst>
                <a:ext uri="{FF2B5EF4-FFF2-40B4-BE49-F238E27FC236}">
                  <a16:creationId xmlns:a16="http://schemas.microsoft.com/office/drawing/2014/main" id="{70ADD6C0-FDC3-8C2B-9000-F11C61B95493}"/>
                </a:ext>
              </a:extLst>
            </xdr:cNvPr>
            <xdr:cNvGrpSpPr/>
          </xdr:nvGrpSpPr>
          <xdr:grpSpPr>
            <a:xfrm>
              <a:off x="10258286" y="14956611"/>
              <a:ext cx="2730732" cy="1242200"/>
              <a:chOff x="13346906" y="18246005"/>
              <a:chExt cx="3181911" cy="2452674"/>
            </a:xfrm>
          </xdr:grpSpPr>
          <xdr:pic>
            <xdr:nvPicPr>
              <xdr:cNvPr id="490" name="Picture 16019">
                <a:extLst>
                  <a:ext uri="{FF2B5EF4-FFF2-40B4-BE49-F238E27FC236}">
                    <a16:creationId xmlns:a16="http://schemas.microsoft.com/office/drawing/2014/main" id="{CFEE61E5-A1E9-A037-D37A-8AFA16BA53B8}"/>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3346906" y="18379114"/>
                <a:ext cx="3181911" cy="23195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91" name="타원 159">
                <a:extLst>
                  <a:ext uri="{FF2B5EF4-FFF2-40B4-BE49-F238E27FC236}">
                    <a16:creationId xmlns:a16="http://schemas.microsoft.com/office/drawing/2014/main" id="{FE67CBED-5C78-5CFD-AB46-3ABBC1467290}"/>
                  </a:ext>
                </a:extLst>
              </xdr:cNvPr>
              <xdr:cNvSpPr/>
            </xdr:nvSpPr>
            <xdr:spPr>
              <a:xfrm>
                <a:off x="15727454" y="18252656"/>
                <a:ext cx="474647" cy="44065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492" name="타원 160">
                <a:extLst>
                  <a:ext uri="{FF2B5EF4-FFF2-40B4-BE49-F238E27FC236}">
                    <a16:creationId xmlns:a16="http://schemas.microsoft.com/office/drawing/2014/main" id="{E187D4AF-929A-93A2-2A21-387673CFFF64}"/>
                  </a:ext>
                </a:extLst>
              </xdr:cNvPr>
              <xdr:cNvSpPr/>
            </xdr:nvSpPr>
            <xdr:spPr>
              <a:xfrm>
                <a:off x="13524576" y="18246005"/>
                <a:ext cx="473048" cy="44065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grpSp>
      <xdr:sp macro="" textlink="">
        <xdr:nvSpPr>
          <xdr:cNvPr id="486" name="TextBox 207">
            <a:extLst>
              <a:ext uri="{FF2B5EF4-FFF2-40B4-BE49-F238E27FC236}">
                <a16:creationId xmlns:a16="http://schemas.microsoft.com/office/drawing/2014/main" id="{F811D40C-F17E-F81A-71F1-3029E0CFAB0A}"/>
              </a:ext>
            </a:extLst>
          </xdr:cNvPr>
          <xdr:cNvSpPr txBox="1"/>
        </xdr:nvSpPr>
        <xdr:spPr>
          <a:xfrm>
            <a:off x="11362764" y="17425147"/>
            <a:ext cx="1104221" cy="1255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altLang="zh-TW" sz="1600" b="1">
                <a:solidFill>
                  <a:srgbClr val="FF0000"/>
                </a:solidFill>
                <a:latin typeface="新細明體" panose="02020500000000000000" pitchFamily="18" charset="-120"/>
                <a:ea typeface="新細明體" panose="02020500000000000000" pitchFamily="18" charset="-120"/>
              </a:rPr>
              <a:t>A1C3</a:t>
            </a:r>
            <a:endParaRPr lang="en-US" altLang="ko-KR" sz="1600" b="1">
              <a:solidFill>
                <a:srgbClr val="FF0000"/>
              </a:solidFill>
              <a:latin typeface="新細明體" panose="02020500000000000000" pitchFamily="18" charset="-120"/>
              <a:ea typeface="新細明體" panose="02020500000000000000" pitchFamily="18" charset="-120"/>
            </a:endParaRPr>
          </a:p>
          <a:p>
            <a:pPr algn="ctr"/>
            <a:r>
              <a:rPr lang="en-US" altLang="zh-TW" sz="1600" b="1">
                <a:solidFill>
                  <a:srgbClr val="FF0000"/>
                </a:solidFill>
                <a:latin typeface="新細明體" panose="02020500000000000000" pitchFamily="18" charset="-120"/>
                <a:ea typeface="新細明體" panose="02020500000000000000" pitchFamily="18" charset="-120"/>
              </a:rPr>
              <a:t>K1C3</a:t>
            </a:r>
            <a:endParaRPr lang="ko-KR" altLang="en-US" sz="1600" b="1">
              <a:solidFill>
                <a:srgbClr val="FF0000"/>
              </a:solidFill>
              <a:latin typeface="新細明體" panose="02020500000000000000" pitchFamily="18" charset="-120"/>
            </a:endParaRPr>
          </a:p>
        </xdr:txBody>
      </xdr:sp>
    </xdr:grpSp>
    <xdr:clientData/>
  </xdr:twoCellAnchor>
  <xdr:twoCellAnchor>
    <xdr:from>
      <xdr:col>9</xdr:col>
      <xdr:colOff>448235</xdr:colOff>
      <xdr:row>17</xdr:row>
      <xdr:rowOff>76607</xdr:rowOff>
    </xdr:from>
    <xdr:to>
      <xdr:col>29</xdr:col>
      <xdr:colOff>390823</xdr:colOff>
      <xdr:row>27</xdr:row>
      <xdr:rowOff>67235</xdr:rowOff>
    </xdr:to>
    <xdr:grpSp>
      <xdr:nvGrpSpPr>
        <xdr:cNvPr id="498" name="群組 497">
          <a:extLst>
            <a:ext uri="{FF2B5EF4-FFF2-40B4-BE49-F238E27FC236}">
              <a16:creationId xmlns:a16="http://schemas.microsoft.com/office/drawing/2014/main" id="{2057D365-CA09-4DAB-9F31-600218337B54}"/>
            </a:ext>
          </a:extLst>
        </xdr:cNvPr>
        <xdr:cNvGrpSpPr/>
      </xdr:nvGrpSpPr>
      <xdr:grpSpPr>
        <a:xfrm>
          <a:off x="9966179" y="3625551"/>
          <a:ext cx="11527811" cy="1895628"/>
          <a:chOff x="10466294" y="3606460"/>
          <a:chExt cx="12157000" cy="1895628"/>
        </a:xfrm>
      </xdr:grpSpPr>
      <xdr:grpSp>
        <xdr:nvGrpSpPr>
          <xdr:cNvPr id="499" name="群組 498">
            <a:extLst>
              <a:ext uri="{FF2B5EF4-FFF2-40B4-BE49-F238E27FC236}">
                <a16:creationId xmlns:a16="http://schemas.microsoft.com/office/drawing/2014/main" id="{97519781-8853-2D1F-61FF-BEC671143179}"/>
              </a:ext>
            </a:extLst>
          </xdr:cNvPr>
          <xdr:cNvGrpSpPr/>
        </xdr:nvGrpSpPr>
        <xdr:grpSpPr>
          <a:xfrm>
            <a:off x="10466294" y="3606460"/>
            <a:ext cx="12157000" cy="1895628"/>
            <a:chOff x="10466294" y="3606460"/>
            <a:chExt cx="12157000" cy="1895628"/>
          </a:xfrm>
        </xdr:grpSpPr>
        <xdr:grpSp>
          <xdr:nvGrpSpPr>
            <xdr:cNvPr id="502" name="群組 501">
              <a:extLst>
                <a:ext uri="{FF2B5EF4-FFF2-40B4-BE49-F238E27FC236}">
                  <a16:creationId xmlns:a16="http://schemas.microsoft.com/office/drawing/2014/main" id="{7207868E-3032-3ED3-2F26-5536D503DA8D}"/>
                </a:ext>
              </a:extLst>
            </xdr:cNvPr>
            <xdr:cNvGrpSpPr/>
          </xdr:nvGrpSpPr>
          <xdr:grpSpPr>
            <a:xfrm>
              <a:off x="17526774" y="3606460"/>
              <a:ext cx="5096520" cy="1764226"/>
              <a:chOff x="17428709" y="3518648"/>
              <a:chExt cx="5025733" cy="1777023"/>
            </a:xfrm>
          </xdr:grpSpPr>
          <xdr:sp macro="" textlink="">
            <xdr:nvSpPr>
              <xdr:cNvPr id="536" name="文字方塊 535">
                <a:extLst>
                  <a:ext uri="{FF2B5EF4-FFF2-40B4-BE49-F238E27FC236}">
                    <a16:creationId xmlns:a16="http://schemas.microsoft.com/office/drawing/2014/main" id="{D5CA554F-C8C7-6D30-BFE7-5492CD619F42}"/>
                  </a:ext>
                </a:extLst>
              </xdr:cNvPr>
              <xdr:cNvSpPr txBox="1"/>
            </xdr:nvSpPr>
            <xdr:spPr>
              <a:xfrm>
                <a:off x="17428709" y="3563471"/>
                <a:ext cx="380988" cy="339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新細明體" panose="02020500000000000000" pitchFamily="18" charset="-120"/>
                    <a:ea typeface="新細明體" panose="02020500000000000000" pitchFamily="18" charset="-120"/>
                  </a:rPr>
                  <a:t>②</a:t>
                </a:r>
              </a:p>
            </xdr:txBody>
          </xdr:sp>
          <xdr:grpSp>
            <xdr:nvGrpSpPr>
              <xdr:cNvPr id="537" name="群組 536">
                <a:extLst>
                  <a:ext uri="{FF2B5EF4-FFF2-40B4-BE49-F238E27FC236}">
                    <a16:creationId xmlns:a16="http://schemas.microsoft.com/office/drawing/2014/main" id="{EF9D4E98-2726-7358-7E19-75B606797FED}"/>
                  </a:ext>
                </a:extLst>
              </xdr:cNvPr>
              <xdr:cNvGrpSpPr/>
            </xdr:nvGrpSpPr>
            <xdr:grpSpPr>
              <a:xfrm>
                <a:off x="17809708" y="3902365"/>
                <a:ext cx="2053397" cy="1393306"/>
                <a:chOff x="17809708" y="3902365"/>
                <a:chExt cx="2053397" cy="1393306"/>
              </a:xfrm>
            </xdr:grpSpPr>
            <xdr:sp macro="" textlink="">
              <xdr:nvSpPr>
                <xdr:cNvPr id="541" name="직사각형 45">
                  <a:extLst>
                    <a:ext uri="{FF2B5EF4-FFF2-40B4-BE49-F238E27FC236}">
                      <a16:creationId xmlns:a16="http://schemas.microsoft.com/office/drawing/2014/main" id="{AB83B951-21AB-B4AD-8AEA-083EB1F5D92A}"/>
                    </a:ext>
                  </a:extLst>
                </xdr:cNvPr>
                <xdr:cNvSpPr/>
              </xdr:nvSpPr>
              <xdr:spPr bwMode="auto">
                <a:xfrm>
                  <a:off x="17809708" y="3902365"/>
                  <a:ext cx="2053397" cy="12751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42" name="직사각형 46">
                  <a:extLst>
                    <a:ext uri="{FF2B5EF4-FFF2-40B4-BE49-F238E27FC236}">
                      <a16:creationId xmlns:a16="http://schemas.microsoft.com/office/drawing/2014/main" id="{3F6E2FD4-6501-7506-7C9D-A3B05DDED44A}"/>
                    </a:ext>
                  </a:extLst>
                </xdr:cNvPr>
                <xdr:cNvSpPr/>
              </xdr:nvSpPr>
              <xdr:spPr bwMode="auto">
                <a:xfrm>
                  <a:off x="17809708" y="5183709"/>
                  <a:ext cx="2053397" cy="1119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43" name="직사각형 48">
                  <a:extLst>
                    <a:ext uri="{FF2B5EF4-FFF2-40B4-BE49-F238E27FC236}">
                      <a16:creationId xmlns:a16="http://schemas.microsoft.com/office/drawing/2014/main" id="{78F1505C-256D-C6A5-D5F9-8AEEBEF404DA}"/>
                    </a:ext>
                  </a:extLst>
                </xdr:cNvPr>
                <xdr:cNvSpPr/>
              </xdr:nvSpPr>
              <xdr:spPr bwMode="auto">
                <a:xfrm>
                  <a:off x="18014317" y="5102848"/>
                  <a:ext cx="496907" cy="8086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44" name="직사각형 49">
                  <a:extLst>
                    <a:ext uri="{FF2B5EF4-FFF2-40B4-BE49-F238E27FC236}">
                      <a16:creationId xmlns:a16="http://schemas.microsoft.com/office/drawing/2014/main" id="{761475AD-FFA7-4653-1936-35505B563B4F}"/>
                    </a:ext>
                  </a:extLst>
                </xdr:cNvPr>
                <xdr:cNvSpPr/>
              </xdr:nvSpPr>
              <xdr:spPr bwMode="auto">
                <a:xfrm>
                  <a:off x="19117744" y="5102848"/>
                  <a:ext cx="496907" cy="8086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45" name="직사각형 50">
                  <a:extLst>
                    <a:ext uri="{FF2B5EF4-FFF2-40B4-BE49-F238E27FC236}">
                      <a16:creationId xmlns:a16="http://schemas.microsoft.com/office/drawing/2014/main" id="{A151130F-CB13-52E1-62A2-61CE683ED30F}"/>
                    </a:ext>
                  </a:extLst>
                </xdr:cNvPr>
                <xdr:cNvSpPr/>
              </xdr:nvSpPr>
              <xdr:spPr bwMode="auto">
                <a:xfrm>
                  <a:off x="18043546" y="5208589"/>
                  <a:ext cx="416525" cy="7464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46" name="직사각형 51">
                  <a:extLst>
                    <a:ext uri="{FF2B5EF4-FFF2-40B4-BE49-F238E27FC236}">
                      <a16:creationId xmlns:a16="http://schemas.microsoft.com/office/drawing/2014/main" id="{27C2DE3B-78A9-2D8B-F57F-0CE12F2347BE}"/>
                    </a:ext>
                  </a:extLst>
                </xdr:cNvPr>
                <xdr:cNvSpPr/>
              </xdr:nvSpPr>
              <xdr:spPr bwMode="auto">
                <a:xfrm>
                  <a:off x="19146974" y="5208589"/>
                  <a:ext cx="416525" cy="7464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47" name="직사각형 47">
                  <a:extLst>
                    <a:ext uri="{FF2B5EF4-FFF2-40B4-BE49-F238E27FC236}">
                      <a16:creationId xmlns:a16="http://schemas.microsoft.com/office/drawing/2014/main" id="{71A55265-1BCC-7460-D26D-3B53C9366517}"/>
                    </a:ext>
                  </a:extLst>
                </xdr:cNvPr>
                <xdr:cNvSpPr/>
              </xdr:nvSpPr>
              <xdr:spPr bwMode="auto">
                <a:xfrm>
                  <a:off x="17843324" y="4549588"/>
                  <a:ext cx="1994937" cy="54390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548" name="群組 547">
                  <a:extLst>
                    <a:ext uri="{FF2B5EF4-FFF2-40B4-BE49-F238E27FC236}">
                      <a16:creationId xmlns:a16="http://schemas.microsoft.com/office/drawing/2014/main" id="{0D0D9731-1728-D436-9D26-683C69B3ADF9}"/>
                    </a:ext>
                  </a:extLst>
                </xdr:cNvPr>
                <xdr:cNvGrpSpPr/>
              </xdr:nvGrpSpPr>
              <xdr:grpSpPr>
                <a:xfrm>
                  <a:off x="17865736" y="4908177"/>
                  <a:ext cx="1914566" cy="121570"/>
                  <a:chOff x="17921766" y="5468471"/>
                  <a:chExt cx="1914566" cy="121570"/>
                </a:xfrm>
              </xdr:grpSpPr>
              <xdr:sp macro="" textlink="">
                <xdr:nvSpPr>
                  <xdr:cNvPr id="562" name="Rectangle 67">
                    <a:extLst>
                      <a:ext uri="{FF2B5EF4-FFF2-40B4-BE49-F238E27FC236}">
                        <a16:creationId xmlns:a16="http://schemas.microsoft.com/office/drawing/2014/main" id="{52060F86-240C-176B-CB4D-7C5454F0EE4F}"/>
                      </a:ext>
                    </a:extLst>
                  </xdr:cNvPr>
                  <xdr:cNvSpPr>
                    <a:spLocks noChangeArrowheads="1"/>
                  </xdr:cNvSpPr>
                </xdr:nvSpPr>
                <xdr:spPr bwMode="auto">
                  <a:xfrm rot="2172389">
                    <a:off x="17921766" y="5468471"/>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63" name="Rectangle 67">
                    <a:extLst>
                      <a:ext uri="{FF2B5EF4-FFF2-40B4-BE49-F238E27FC236}">
                        <a16:creationId xmlns:a16="http://schemas.microsoft.com/office/drawing/2014/main" id="{158135BE-DC4C-FC64-E85F-DCCF3255B521}"/>
                      </a:ext>
                    </a:extLst>
                  </xdr:cNvPr>
                  <xdr:cNvSpPr>
                    <a:spLocks noChangeArrowheads="1"/>
                  </xdr:cNvSpPr>
                </xdr:nvSpPr>
                <xdr:spPr bwMode="auto">
                  <a:xfrm rot="19578596">
                    <a:off x="19614695" y="5487642"/>
                    <a:ext cx="221637"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64" name="Rectangle 67">
                    <a:extLst>
                      <a:ext uri="{FF2B5EF4-FFF2-40B4-BE49-F238E27FC236}">
                        <a16:creationId xmlns:a16="http://schemas.microsoft.com/office/drawing/2014/main" id="{E1CCE65E-4D24-09C6-E104-60FA6F267465}"/>
                      </a:ext>
                    </a:extLst>
                  </xdr:cNvPr>
                  <xdr:cNvSpPr>
                    <a:spLocks noChangeArrowheads="1"/>
                  </xdr:cNvSpPr>
                </xdr:nvSpPr>
                <xdr:spPr bwMode="auto">
                  <a:xfrm>
                    <a:off x="18732788" y="5532274"/>
                    <a:ext cx="258028" cy="5776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549" name="직사각형 52">
                  <a:extLst>
                    <a:ext uri="{FF2B5EF4-FFF2-40B4-BE49-F238E27FC236}">
                      <a16:creationId xmlns:a16="http://schemas.microsoft.com/office/drawing/2014/main" id="{D03D6A9B-2B8A-7BFE-3662-CB5A2C9F862D}"/>
                    </a:ext>
                  </a:extLst>
                </xdr:cNvPr>
                <xdr:cNvSpPr/>
              </xdr:nvSpPr>
              <xdr:spPr bwMode="auto">
                <a:xfrm>
                  <a:off x="18089855" y="4706472"/>
                  <a:ext cx="153457" cy="130622"/>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0" name="Rectangle 67">
                  <a:extLst>
                    <a:ext uri="{FF2B5EF4-FFF2-40B4-BE49-F238E27FC236}">
                      <a16:creationId xmlns:a16="http://schemas.microsoft.com/office/drawing/2014/main" id="{5DC26C38-98D4-9F37-E76B-20C63E4893CD}"/>
                    </a:ext>
                  </a:extLst>
                </xdr:cNvPr>
                <xdr:cNvSpPr>
                  <a:spLocks noChangeArrowheads="1"/>
                </xdr:cNvSpPr>
              </xdr:nvSpPr>
              <xdr:spPr bwMode="auto">
                <a:xfrm rot="2172389">
                  <a:off x="19569029" y="4706470"/>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1" name="Rectangle 67">
                  <a:extLst>
                    <a:ext uri="{FF2B5EF4-FFF2-40B4-BE49-F238E27FC236}">
                      <a16:creationId xmlns:a16="http://schemas.microsoft.com/office/drawing/2014/main" id="{508AED6B-E4E6-5AFB-F126-1C27D4E40DF3}"/>
                    </a:ext>
                  </a:extLst>
                </xdr:cNvPr>
                <xdr:cNvSpPr>
                  <a:spLocks noChangeArrowheads="1"/>
                </xdr:cNvSpPr>
              </xdr:nvSpPr>
              <xdr:spPr bwMode="auto">
                <a:xfrm rot="19578596">
                  <a:off x="17863016" y="4669613"/>
                  <a:ext cx="221637"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2" name="직사각형 47">
                  <a:extLst>
                    <a:ext uri="{FF2B5EF4-FFF2-40B4-BE49-F238E27FC236}">
                      <a16:creationId xmlns:a16="http://schemas.microsoft.com/office/drawing/2014/main" id="{AAF27FB5-2C04-FC16-249A-C1795BE2F70C}"/>
                    </a:ext>
                  </a:extLst>
                </xdr:cNvPr>
                <xdr:cNvSpPr/>
              </xdr:nvSpPr>
              <xdr:spPr bwMode="auto">
                <a:xfrm>
                  <a:off x="17854531" y="3922061"/>
                  <a:ext cx="1994937" cy="694764"/>
                </a:xfrm>
                <a:prstGeom prst="rect">
                  <a:avLst/>
                </a:prstGeom>
                <a:ln>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3" name="Rectangle 67">
                  <a:extLst>
                    <a:ext uri="{FF2B5EF4-FFF2-40B4-BE49-F238E27FC236}">
                      <a16:creationId xmlns:a16="http://schemas.microsoft.com/office/drawing/2014/main" id="{7B834C10-E69D-8A33-3B4A-95765DEA2604}"/>
                    </a:ext>
                  </a:extLst>
                </xdr:cNvPr>
                <xdr:cNvSpPr>
                  <a:spLocks noChangeArrowheads="1"/>
                </xdr:cNvSpPr>
              </xdr:nvSpPr>
              <xdr:spPr bwMode="auto">
                <a:xfrm>
                  <a:off x="17888148" y="4504765"/>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4" name="Rectangle 67">
                  <a:extLst>
                    <a:ext uri="{FF2B5EF4-FFF2-40B4-BE49-F238E27FC236}">
                      <a16:creationId xmlns:a16="http://schemas.microsoft.com/office/drawing/2014/main" id="{51AA0A90-7AAD-FB10-5545-45550676D63F}"/>
                    </a:ext>
                  </a:extLst>
                </xdr:cNvPr>
                <xdr:cNvSpPr>
                  <a:spLocks noChangeArrowheads="1"/>
                </xdr:cNvSpPr>
              </xdr:nvSpPr>
              <xdr:spPr bwMode="auto">
                <a:xfrm>
                  <a:off x="19524207" y="4493559"/>
                  <a:ext cx="220415" cy="5989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nvGrpSpPr>
                <xdr:cNvPr id="555" name="群組 554">
                  <a:extLst>
                    <a:ext uri="{FF2B5EF4-FFF2-40B4-BE49-F238E27FC236}">
                      <a16:creationId xmlns:a16="http://schemas.microsoft.com/office/drawing/2014/main" id="{F626D299-73D7-E9EB-6C12-17C2C51A1E25}"/>
                    </a:ext>
                  </a:extLst>
                </xdr:cNvPr>
                <xdr:cNvGrpSpPr/>
              </xdr:nvGrpSpPr>
              <xdr:grpSpPr>
                <a:xfrm>
                  <a:off x="17910561" y="3989295"/>
                  <a:ext cx="1861665" cy="211188"/>
                  <a:chOff x="17912699" y="3974485"/>
                  <a:chExt cx="1861665" cy="211188"/>
                </a:xfrm>
              </xdr:grpSpPr>
              <xdr:sp macro="" textlink="">
                <xdr:nvSpPr>
                  <xdr:cNvPr id="556" name="Rectangle 67">
                    <a:extLst>
                      <a:ext uri="{FF2B5EF4-FFF2-40B4-BE49-F238E27FC236}">
                        <a16:creationId xmlns:a16="http://schemas.microsoft.com/office/drawing/2014/main" id="{1DB4DD9F-3F60-582E-DEC5-45FA9CAFA2F8}"/>
                      </a:ext>
                    </a:extLst>
                  </xdr:cNvPr>
                  <xdr:cNvSpPr>
                    <a:spLocks noChangeArrowheads="1"/>
                  </xdr:cNvSpPr>
                </xdr:nvSpPr>
                <xdr:spPr bwMode="auto">
                  <a:xfrm rot="213089">
                    <a:off x="17963644" y="3974485"/>
                    <a:ext cx="196502" cy="5127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7" name="Rectangle 67">
                    <a:extLst>
                      <a:ext uri="{FF2B5EF4-FFF2-40B4-BE49-F238E27FC236}">
                        <a16:creationId xmlns:a16="http://schemas.microsoft.com/office/drawing/2014/main" id="{436D3659-E759-A5D0-B949-C8FFF8B2894D}"/>
                      </a:ext>
                    </a:extLst>
                  </xdr:cNvPr>
                  <xdr:cNvSpPr>
                    <a:spLocks noChangeArrowheads="1"/>
                  </xdr:cNvSpPr>
                </xdr:nvSpPr>
                <xdr:spPr bwMode="auto">
                  <a:xfrm>
                    <a:off x="18764086" y="3974485"/>
                    <a:ext cx="191304" cy="45240"/>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8" name="Rectangle 67">
                    <a:extLst>
                      <a:ext uri="{FF2B5EF4-FFF2-40B4-BE49-F238E27FC236}">
                        <a16:creationId xmlns:a16="http://schemas.microsoft.com/office/drawing/2014/main" id="{F9558635-170C-B34F-1FC3-C2E94287A7F2}"/>
                      </a:ext>
                    </a:extLst>
                  </xdr:cNvPr>
                  <xdr:cNvSpPr>
                    <a:spLocks noChangeArrowheads="1"/>
                  </xdr:cNvSpPr>
                </xdr:nvSpPr>
                <xdr:spPr bwMode="auto">
                  <a:xfrm rot="6114958">
                    <a:off x="17864872" y="4079623"/>
                    <a:ext cx="153877" cy="582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59" name="Rectangle 67">
                    <a:extLst>
                      <a:ext uri="{FF2B5EF4-FFF2-40B4-BE49-F238E27FC236}">
                        <a16:creationId xmlns:a16="http://schemas.microsoft.com/office/drawing/2014/main" id="{5258CC02-8C42-7D6D-07C8-8AAB920C1742}"/>
                      </a:ext>
                    </a:extLst>
                  </xdr:cNvPr>
                  <xdr:cNvSpPr>
                    <a:spLocks noChangeArrowheads="1"/>
                  </xdr:cNvSpPr>
                </xdr:nvSpPr>
                <xdr:spPr bwMode="auto">
                  <a:xfrm rot="15791000">
                    <a:off x="19664064" y="4039160"/>
                    <a:ext cx="153877" cy="667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60" name="Rectangle 67">
                    <a:extLst>
                      <a:ext uri="{FF2B5EF4-FFF2-40B4-BE49-F238E27FC236}">
                        <a16:creationId xmlns:a16="http://schemas.microsoft.com/office/drawing/2014/main" id="{21566BDF-DBD0-42F2-3206-5E13176E62B3}"/>
                      </a:ext>
                    </a:extLst>
                  </xdr:cNvPr>
                  <xdr:cNvSpPr>
                    <a:spLocks noChangeArrowheads="1"/>
                  </xdr:cNvSpPr>
                </xdr:nvSpPr>
                <xdr:spPr bwMode="auto">
                  <a:xfrm rot="350734">
                    <a:off x="19501781" y="3974485"/>
                    <a:ext cx="191304" cy="51276"/>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61" name="Rectangle 67">
                    <a:extLst>
                      <a:ext uri="{FF2B5EF4-FFF2-40B4-BE49-F238E27FC236}">
                        <a16:creationId xmlns:a16="http://schemas.microsoft.com/office/drawing/2014/main" id="{23F417E6-5016-36A2-9BE5-0DECF2F870BD}"/>
                      </a:ext>
                    </a:extLst>
                  </xdr:cNvPr>
                  <xdr:cNvSpPr>
                    <a:spLocks noChangeArrowheads="1"/>
                  </xdr:cNvSpPr>
                </xdr:nvSpPr>
                <xdr:spPr bwMode="auto">
                  <a:xfrm rot="6114958">
                    <a:off x="18694426" y="4073587"/>
                    <a:ext cx="153877" cy="58223"/>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grpSp>
          <xdr:sp macro="" textlink="">
            <xdr:nvSpPr>
              <xdr:cNvPr id="538" name="AutoShape 167">
                <a:extLst>
                  <a:ext uri="{FF2B5EF4-FFF2-40B4-BE49-F238E27FC236}">
                    <a16:creationId xmlns:a16="http://schemas.microsoft.com/office/drawing/2014/main" id="{1A164CCF-4005-1755-626A-D82B0A189494}"/>
                  </a:ext>
                </a:extLst>
              </xdr:cNvPr>
              <xdr:cNvSpPr>
                <a:spLocks/>
              </xdr:cNvSpPr>
            </xdr:nvSpPr>
            <xdr:spPr bwMode="auto">
              <a:xfrm>
                <a:off x="20295785" y="4521300"/>
                <a:ext cx="2143023" cy="687195"/>
              </a:xfrm>
              <a:prstGeom prst="borderCallout2">
                <a:avLst>
                  <a:gd name="adj1" fmla="val 14458"/>
                  <a:gd name="adj2" fmla="val -2597"/>
                  <a:gd name="adj3" fmla="val 16865"/>
                  <a:gd name="adj4" fmla="val -20472"/>
                  <a:gd name="adj5" fmla="val 46260"/>
                  <a:gd name="adj6" fmla="val -28948"/>
                </a:avLst>
              </a:prstGeom>
              <a:solidFill>
                <a:srgbClr val="FF0000"/>
              </a:solidFill>
              <a:ln w="9525">
                <a:solidFill>
                  <a:srgbClr val="000000"/>
                </a:solidFill>
                <a:miter lim="800000"/>
                <a:headEnd/>
                <a:tailEnd/>
              </a:ln>
            </xdr:spPr>
            <xdr:txBody>
              <a:bodyPr vertOverflow="clip" wrap="square" lIns="36576" tIns="18288" rIns="0" bIns="18288" anchor="ctr" upright="1"/>
              <a:lstStyle/>
              <a:p>
                <a:pPr rtl="0"/>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與玻璃接觸的地方請勿貼</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TAPE</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因為</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TAPE</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的黏著物會附著在玻璃上</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39" name="AutoShape 168">
                <a:extLst>
                  <a:ext uri="{FF2B5EF4-FFF2-40B4-BE49-F238E27FC236}">
                    <a16:creationId xmlns:a16="http://schemas.microsoft.com/office/drawing/2014/main" id="{64BC9E04-6B30-F380-8A5A-CCB720DE54F9}"/>
                  </a:ext>
                </a:extLst>
              </xdr:cNvPr>
              <xdr:cNvSpPr>
                <a:spLocks/>
              </xdr:cNvSpPr>
            </xdr:nvSpPr>
            <xdr:spPr bwMode="auto">
              <a:xfrm>
                <a:off x="20295783" y="4001007"/>
                <a:ext cx="2144827" cy="500889"/>
              </a:xfrm>
              <a:prstGeom prst="borderCallout3">
                <a:avLst>
                  <a:gd name="adj1" fmla="val 42647"/>
                  <a:gd name="adj2" fmla="val 820"/>
                  <a:gd name="adj3" fmla="val 47282"/>
                  <a:gd name="adj4" fmla="val -1067"/>
                  <a:gd name="adj5" fmla="val 43751"/>
                  <a:gd name="adj6" fmla="val -921"/>
                  <a:gd name="adj7" fmla="val 64627"/>
                  <a:gd name="adj8" fmla="val -47660"/>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確認合紙是否乾淨</a:t>
                </a:r>
                <a:r>
                  <a:rPr lang="ko-KR" altLang="en-US" sz="1100" b="1" i="0" u="none" strike="noStrike" baseline="0">
                    <a:solidFill>
                      <a:sysClr val="windowText" lastClr="000000"/>
                    </a:solidFill>
                    <a:latin typeface="新細明體" panose="02020500000000000000" pitchFamily="18" charset="-120"/>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有無皺褶</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40" name="AutoShape 68">
                <a:extLst>
                  <a:ext uri="{FF2B5EF4-FFF2-40B4-BE49-F238E27FC236}">
                    <a16:creationId xmlns:a16="http://schemas.microsoft.com/office/drawing/2014/main" id="{865B209E-A98C-2C5A-F46F-78745C2792B6}"/>
                  </a:ext>
                </a:extLst>
              </xdr:cNvPr>
              <xdr:cNvSpPr>
                <a:spLocks/>
              </xdr:cNvSpPr>
            </xdr:nvSpPr>
            <xdr:spPr bwMode="auto">
              <a:xfrm>
                <a:off x="20295780" y="3518648"/>
                <a:ext cx="2158662" cy="472537"/>
              </a:xfrm>
              <a:prstGeom prst="borderCallout2">
                <a:avLst>
                  <a:gd name="adj1" fmla="val 14116"/>
                  <a:gd name="adj2" fmla="val -3241"/>
                  <a:gd name="adj3" fmla="val 14116"/>
                  <a:gd name="adj4" fmla="val -16194"/>
                  <a:gd name="adj5" fmla="val 96932"/>
                  <a:gd name="adj6" fmla="val -41557"/>
                </a:avLst>
              </a:prstGeom>
              <a:solidFill>
                <a:srgbClr val="00FFFF"/>
              </a:solidFill>
              <a:ln w="9525">
                <a:solidFill>
                  <a:srgbClr val="000000"/>
                </a:solidFill>
                <a:miter lim="800000"/>
                <a:headEnd/>
                <a:tailEnd/>
              </a:ln>
            </xdr:spPr>
            <xdr:txBody>
              <a:bodyPr vertOverflow="clip" wrap="square" lIns="36576" tIns="18288" rIns="0" bIns="18288" anchor="ctr" upright="1"/>
              <a:lstStyle/>
              <a:p>
                <a:pPr rtl="0"/>
                <a:r>
                  <a:rPr lang="zh-TW" altLang="ja-JP" sz="1100" b="1" i="0" baseline="0">
                    <a:effectLst/>
                    <a:latin typeface="+mn-lt"/>
                    <a:ea typeface="+mn-ea"/>
                    <a:cs typeface="+mn-cs"/>
                  </a:rPr>
                  <a:t>雙面膠貼在</a:t>
                </a:r>
                <a:r>
                  <a:rPr lang="zh-TW" altLang="ja-JP" sz="1100" b="1" i="0">
                    <a:effectLst/>
                    <a:latin typeface="+mn-lt"/>
                    <a:ea typeface="+mn-ea"/>
                    <a:cs typeface="+mn-cs"/>
                  </a:rPr>
                  <a:t>合紙</a:t>
                </a:r>
                <a:r>
                  <a:rPr lang="zh-TW" altLang="ja-JP" sz="1100" b="1" i="0">
                    <a:solidFill>
                      <a:srgbClr val="FF0000"/>
                    </a:solidFill>
                    <a:effectLst/>
                    <a:latin typeface="+mn-lt"/>
                    <a:ea typeface="+mn-ea"/>
                    <a:cs typeface="+mn-cs"/>
                  </a:rPr>
                  <a:t>上</a:t>
                </a:r>
                <a:r>
                  <a:rPr lang="en-US" altLang="ja-JP" sz="1100" b="1" i="0">
                    <a:solidFill>
                      <a:srgbClr val="FF0000"/>
                    </a:solidFill>
                    <a:effectLst/>
                    <a:latin typeface="+mn-lt"/>
                    <a:ea typeface="+mn-ea"/>
                    <a:cs typeface="+mn-cs"/>
                  </a:rPr>
                  <a:t>/</a:t>
                </a:r>
                <a:r>
                  <a:rPr lang="zh-TW" altLang="ja-JP" sz="1100" b="1" i="0">
                    <a:solidFill>
                      <a:srgbClr val="FF0000"/>
                    </a:solidFill>
                    <a:effectLst/>
                    <a:latin typeface="+mn-lt"/>
                    <a:ea typeface="+mn-ea"/>
                    <a:cs typeface="+mn-cs"/>
                  </a:rPr>
                  <a:t>下</a:t>
                </a:r>
                <a:r>
                  <a:rPr lang="en-US" altLang="ja-JP" sz="1100" b="1" i="0">
                    <a:solidFill>
                      <a:srgbClr val="FF0000"/>
                    </a:solidFill>
                    <a:effectLst/>
                    <a:latin typeface="+mn-lt"/>
                    <a:ea typeface="+mn-ea"/>
                    <a:cs typeface="+mn-cs"/>
                  </a:rPr>
                  <a:t>/</a:t>
                </a:r>
                <a:r>
                  <a:rPr lang="zh-TW" altLang="ja-JP" sz="1100" b="1" i="0">
                    <a:solidFill>
                      <a:srgbClr val="FF0000"/>
                    </a:solidFill>
                    <a:effectLst/>
                    <a:latin typeface="+mn-lt"/>
                    <a:ea typeface="+mn-ea"/>
                    <a:cs typeface="+mn-cs"/>
                  </a:rPr>
                  <a:t>左</a:t>
                </a:r>
                <a:r>
                  <a:rPr lang="en-US" altLang="ja-JP" sz="1100" b="1" i="0">
                    <a:solidFill>
                      <a:srgbClr val="FF0000"/>
                    </a:solidFill>
                    <a:effectLst/>
                    <a:latin typeface="+mn-lt"/>
                    <a:ea typeface="+mn-ea"/>
                    <a:cs typeface="+mn-cs"/>
                  </a:rPr>
                  <a:t>/</a:t>
                </a:r>
                <a:r>
                  <a:rPr lang="zh-TW" altLang="ja-JP" sz="1100" b="1" i="0">
                    <a:solidFill>
                      <a:srgbClr val="FF0000"/>
                    </a:solidFill>
                    <a:effectLst/>
                    <a:latin typeface="+mn-lt"/>
                    <a:ea typeface="+mn-ea"/>
                    <a:cs typeface="+mn-cs"/>
                  </a:rPr>
                  <a:t>右端往內</a:t>
                </a:r>
                <a:r>
                  <a:rPr lang="en-US" altLang="ja-JP" sz="1100" b="1" i="0">
                    <a:solidFill>
                      <a:srgbClr val="FF0000"/>
                    </a:solidFill>
                    <a:effectLst/>
                    <a:latin typeface="+mn-lt"/>
                    <a:ea typeface="+mn-ea"/>
                    <a:cs typeface="+mn-cs"/>
                  </a:rPr>
                  <a:t>50mm</a:t>
                </a:r>
                <a:r>
                  <a:rPr lang="zh-TW" altLang="ja-JP" sz="1100" b="1" i="0">
                    <a:solidFill>
                      <a:srgbClr val="FF0000"/>
                    </a:solidFill>
                    <a:effectLst/>
                    <a:latin typeface="+mn-lt"/>
                    <a:ea typeface="+mn-ea"/>
                    <a:cs typeface="+mn-cs"/>
                  </a:rPr>
                  <a:t>（紅框）</a:t>
                </a:r>
                <a:r>
                  <a:rPr lang="zh-TW" altLang="en-US" sz="1100" b="1" i="0">
                    <a:solidFill>
                      <a:sysClr val="windowText" lastClr="000000"/>
                    </a:solidFill>
                    <a:effectLst/>
                    <a:latin typeface="新細明體" panose="02020500000000000000" pitchFamily="18" charset="-120"/>
                    <a:ea typeface="新細明體" panose="02020500000000000000" pitchFamily="18" charset="-120"/>
                    <a:cs typeface="+mn-cs"/>
                  </a:rPr>
                  <a:t>，共</a:t>
                </a:r>
                <a:r>
                  <a:rPr lang="en-US" altLang="zh-TW" sz="1100" b="1" i="0">
                    <a:solidFill>
                      <a:sysClr val="windowText" lastClr="000000"/>
                    </a:solidFill>
                    <a:effectLst/>
                    <a:latin typeface="新細明體" panose="02020500000000000000" pitchFamily="18" charset="-120"/>
                    <a:ea typeface="新細明體" panose="02020500000000000000" pitchFamily="18" charset="-120"/>
                    <a:cs typeface="+mn-cs"/>
                  </a:rPr>
                  <a:t>13</a:t>
                </a:r>
                <a:r>
                  <a:rPr lang="zh-TW" altLang="en-US" sz="1100" b="1" i="0">
                    <a:solidFill>
                      <a:sysClr val="windowText" lastClr="000000"/>
                    </a:solidFill>
                    <a:effectLst/>
                    <a:latin typeface="新細明體" panose="02020500000000000000" pitchFamily="18" charset="-120"/>
                    <a:ea typeface="新細明體" panose="02020500000000000000" pitchFamily="18" charset="-120"/>
                    <a:cs typeface="+mn-cs"/>
                  </a:rPr>
                  <a:t>處</a:t>
                </a:r>
                <a:r>
                  <a:rPr lang="zh-TW" altLang="ja-JP" sz="1100" b="1" i="0">
                    <a:solidFill>
                      <a:sysClr val="windowText" lastClr="000000"/>
                    </a:solidFill>
                    <a:effectLst/>
                    <a:latin typeface="新細明體" panose="02020500000000000000" pitchFamily="18" charset="-120"/>
                    <a:ea typeface="新細明體" panose="02020500000000000000" pitchFamily="18" charset="-120"/>
                    <a:cs typeface="+mn-cs"/>
                  </a:rPr>
                  <a:t>要貼牢</a:t>
                </a:r>
                <a:r>
                  <a:rPr lang="zh-TW" altLang="en-US" sz="1100" b="1" i="0">
                    <a:solidFill>
                      <a:sysClr val="windowText" lastClr="000000"/>
                    </a:solidFill>
                    <a:effectLst/>
                    <a:latin typeface="新細明體" panose="02020500000000000000" pitchFamily="18" charset="-120"/>
                    <a:ea typeface="新細明體" panose="02020500000000000000" pitchFamily="18" charset="-120"/>
                    <a:cs typeface="+mn-cs"/>
                  </a:rPr>
                  <a:t>。</a:t>
                </a:r>
                <a:endParaRPr lang="zh-TW" altLang="zh-TW">
                  <a:solidFill>
                    <a:sysClr val="windowText" lastClr="000000"/>
                  </a:solidFill>
                  <a:effectLst/>
                  <a:latin typeface="新細明體" panose="02020500000000000000" pitchFamily="18" charset="-120"/>
                  <a:ea typeface="新細明體" panose="02020500000000000000" pitchFamily="18" charset="-120"/>
                </a:endParaRPr>
              </a:p>
            </xdr:txBody>
          </xdr:sp>
        </xdr:grpSp>
        <xdr:grpSp>
          <xdr:nvGrpSpPr>
            <xdr:cNvPr id="503" name="群組 502">
              <a:extLst>
                <a:ext uri="{FF2B5EF4-FFF2-40B4-BE49-F238E27FC236}">
                  <a16:creationId xmlns:a16="http://schemas.microsoft.com/office/drawing/2014/main" id="{DD8DBB00-6810-4BF1-32EA-FA35C6AEFD5C}"/>
                </a:ext>
              </a:extLst>
            </xdr:cNvPr>
            <xdr:cNvGrpSpPr/>
          </xdr:nvGrpSpPr>
          <xdr:grpSpPr>
            <a:xfrm>
              <a:off x="10466294" y="3697877"/>
              <a:ext cx="6925236" cy="1804211"/>
              <a:chOff x="10466294" y="3697877"/>
              <a:chExt cx="6925236" cy="1804211"/>
            </a:xfrm>
          </xdr:grpSpPr>
          <xdr:sp macro="" textlink="">
            <xdr:nvSpPr>
              <xdr:cNvPr id="504" name="テキスト 192">
                <a:extLst>
                  <a:ext uri="{FF2B5EF4-FFF2-40B4-BE49-F238E27FC236}">
                    <a16:creationId xmlns:a16="http://schemas.microsoft.com/office/drawing/2014/main" id="{723B197C-B139-25BE-0C3E-E7B1E9E5D71E}"/>
                  </a:ext>
                </a:extLst>
              </xdr:cNvPr>
              <xdr:cNvSpPr>
                <a:spLocks noChangeArrowheads="1"/>
              </xdr:cNvSpPr>
            </xdr:nvSpPr>
            <xdr:spPr bwMode="auto">
              <a:xfrm>
                <a:off x="10589683" y="3697877"/>
                <a:ext cx="1636777" cy="250298"/>
              </a:xfrm>
              <a:prstGeom prst="roundRect">
                <a:avLst>
                  <a:gd name="adj" fmla="val 16667"/>
                </a:avLst>
              </a:prstGeom>
              <a:solidFill>
                <a:srgbClr val="FFFFFF"/>
              </a:solidFill>
              <a:ln w="9525">
                <a:solidFill>
                  <a:srgbClr val="000000"/>
                </a:solidFill>
                <a:round/>
                <a:headEnd/>
                <a:tailEnd/>
              </a:ln>
              <a:effectLst>
                <a:outerShdw dist="35921" dir="2700000" algn="ctr" rotWithShape="0">
                  <a:srgbClr val="000000"/>
                </a:outerShdw>
              </a:effectLst>
            </xdr:spPr>
            <xdr:txBody>
              <a:bodyPr vertOverflow="clip" wrap="square" lIns="36576" tIns="18288" rIns="36576" bIns="18288" anchor="ctr" upright="1"/>
              <a:lstStyle/>
              <a:p>
                <a:pPr algn="ctr" rtl="0">
                  <a:defRPr sz="1000"/>
                </a:pPr>
                <a:r>
                  <a:rPr lang="zh-TW" altLang="en-US" sz="1100" b="1" i="0" u="none" strike="noStrike" baseline="0">
                    <a:solidFill>
                      <a:srgbClr val="000000"/>
                    </a:solidFill>
                    <a:latin typeface="新細明體" panose="02020500000000000000" pitchFamily="18" charset="-120"/>
                    <a:ea typeface="新細明體" panose="02020500000000000000" pitchFamily="18" charset="-120"/>
                  </a:rPr>
                  <a:t>貼附</a:t>
                </a:r>
                <a:r>
                  <a:rPr lang="ja-JP" altLang="en-US" sz="1100" b="1" i="0" u="none" strike="noStrike" baseline="0">
                    <a:solidFill>
                      <a:srgbClr val="000000"/>
                    </a:solidFill>
                    <a:latin typeface="新細明體" panose="02020500000000000000" pitchFamily="18" charset="-120"/>
                    <a:ea typeface="新細明體" panose="02020500000000000000" pitchFamily="18" charset="-120"/>
                  </a:rPr>
                  <a:t>合紙</a:t>
                </a:r>
                <a:r>
                  <a:rPr lang="en-US" altLang="ja-JP" sz="1100" b="1" i="0" u="none" strike="noStrike" baseline="0">
                    <a:solidFill>
                      <a:srgbClr val="000000"/>
                    </a:solidFill>
                    <a:latin typeface="新細明體" panose="02020500000000000000" pitchFamily="18" charset="-120"/>
                    <a:ea typeface="新細明體" panose="02020500000000000000" pitchFamily="18" charset="-120"/>
                  </a:rPr>
                  <a:t>(</a:t>
                </a:r>
                <a:r>
                  <a:rPr lang="zh-TW" altLang="en-US" sz="1100" b="1" i="0" u="none" strike="noStrike" baseline="0">
                    <a:solidFill>
                      <a:srgbClr val="000000"/>
                    </a:solidFill>
                    <a:latin typeface="新細明體" panose="02020500000000000000" pitchFamily="18" charset="-120"/>
                    <a:ea typeface="新細明體" panose="02020500000000000000" pitchFamily="18" charset="-120"/>
                  </a:rPr>
                  <a:t>圖三）</a:t>
                </a:r>
                <a:endParaRPr lang="en-US" altLang="ja-JP" sz="1100" b="1" i="0" u="none" strike="noStrike" baseline="0">
                  <a:solidFill>
                    <a:srgbClr val="000000"/>
                  </a:solidFill>
                  <a:latin typeface="新細明體" panose="02020500000000000000" pitchFamily="18" charset="-120"/>
                  <a:ea typeface="新細明體" panose="02020500000000000000" pitchFamily="18" charset="-120"/>
                </a:endParaRPr>
              </a:p>
            </xdr:txBody>
          </xdr:sp>
          <xdr:grpSp>
            <xdr:nvGrpSpPr>
              <xdr:cNvPr id="505" name="群組 504">
                <a:extLst>
                  <a:ext uri="{FF2B5EF4-FFF2-40B4-BE49-F238E27FC236}">
                    <a16:creationId xmlns:a16="http://schemas.microsoft.com/office/drawing/2014/main" id="{FB457005-646D-E425-C31C-1FF3469A06DD}"/>
                  </a:ext>
                </a:extLst>
              </xdr:cNvPr>
              <xdr:cNvGrpSpPr/>
            </xdr:nvGrpSpPr>
            <xdr:grpSpPr>
              <a:xfrm>
                <a:off x="10824024" y="3711098"/>
                <a:ext cx="4560411" cy="1764226"/>
                <a:chOff x="10361426" y="3633508"/>
                <a:chExt cx="4487015" cy="1670377"/>
              </a:xfrm>
            </xdr:grpSpPr>
            <xdr:grpSp>
              <xdr:nvGrpSpPr>
                <xdr:cNvPr id="514" name="群組 513">
                  <a:extLst>
                    <a:ext uri="{FF2B5EF4-FFF2-40B4-BE49-F238E27FC236}">
                      <a16:creationId xmlns:a16="http://schemas.microsoft.com/office/drawing/2014/main" id="{6DA84B8F-9500-C7BF-AE61-DAC1FD71A7FF}"/>
                    </a:ext>
                  </a:extLst>
                </xdr:cNvPr>
                <xdr:cNvGrpSpPr/>
              </xdr:nvGrpSpPr>
              <xdr:grpSpPr>
                <a:xfrm>
                  <a:off x="10361426" y="3994197"/>
                  <a:ext cx="2048806" cy="1309688"/>
                  <a:chOff x="21969641" y="1805148"/>
                  <a:chExt cx="2707202" cy="2153018"/>
                </a:xfrm>
              </xdr:grpSpPr>
              <xdr:grpSp>
                <xdr:nvGrpSpPr>
                  <xdr:cNvPr id="518" name="그룹 25">
                    <a:extLst>
                      <a:ext uri="{FF2B5EF4-FFF2-40B4-BE49-F238E27FC236}">
                        <a16:creationId xmlns:a16="http://schemas.microsoft.com/office/drawing/2014/main" id="{F51321F0-104F-7951-2D18-CFBBEC9F9B5D}"/>
                      </a:ext>
                    </a:extLst>
                  </xdr:cNvPr>
                  <xdr:cNvGrpSpPr>
                    <a:grpSpLocks/>
                  </xdr:cNvGrpSpPr>
                </xdr:nvGrpSpPr>
                <xdr:grpSpPr bwMode="auto">
                  <a:xfrm>
                    <a:off x="21969641" y="1805148"/>
                    <a:ext cx="2707202" cy="2153018"/>
                    <a:chOff x="11082618" y="5950324"/>
                    <a:chExt cx="2689411" cy="2095501"/>
                  </a:xfrm>
                </xdr:grpSpPr>
                <xdr:sp macro="" textlink="">
                  <xdr:nvSpPr>
                    <xdr:cNvPr id="528" name="직사각형 45">
                      <a:extLst>
                        <a:ext uri="{FF2B5EF4-FFF2-40B4-BE49-F238E27FC236}">
                          <a16:creationId xmlns:a16="http://schemas.microsoft.com/office/drawing/2014/main" id="{8118BD59-EB93-F50E-EE07-B7F4604926D3}"/>
                        </a:ext>
                      </a:extLst>
                    </xdr:cNvPr>
                    <xdr:cNvSpPr/>
                  </xdr:nvSpPr>
                  <xdr:spPr>
                    <a:xfrm>
                      <a:off x="11082618" y="5950324"/>
                      <a:ext cx="2689411" cy="19177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9" name="직사각형 46">
                      <a:extLst>
                        <a:ext uri="{FF2B5EF4-FFF2-40B4-BE49-F238E27FC236}">
                          <a16:creationId xmlns:a16="http://schemas.microsoft.com/office/drawing/2014/main" id="{18EE17A2-2C89-CA62-76DE-A34A88245993}"/>
                        </a:ext>
                      </a:extLst>
                    </xdr:cNvPr>
                    <xdr:cNvSpPr/>
                  </xdr:nvSpPr>
                  <xdr:spPr>
                    <a:xfrm>
                      <a:off x="11082618" y="7877437"/>
                      <a:ext cx="2689411" cy="1683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30" name="직사각형 47">
                      <a:extLst>
                        <a:ext uri="{FF2B5EF4-FFF2-40B4-BE49-F238E27FC236}">
                          <a16:creationId xmlns:a16="http://schemas.microsoft.com/office/drawing/2014/main" id="{04C2C593-B040-DC66-24B7-9D89B7515ACC}"/>
                        </a:ext>
                      </a:extLst>
                    </xdr:cNvPr>
                    <xdr:cNvSpPr/>
                  </xdr:nvSpPr>
                  <xdr:spPr>
                    <a:xfrm>
                      <a:off x="11111331" y="5987744"/>
                      <a:ext cx="2612844" cy="187098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31" name="직사각형 48">
                      <a:extLst>
                        <a:ext uri="{FF2B5EF4-FFF2-40B4-BE49-F238E27FC236}">
                          <a16:creationId xmlns:a16="http://schemas.microsoft.com/office/drawing/2014/main" id="{EB99EB61-26AC-1B52-FA5F-145BB8B02946}"/>
                        </a:ext>
                      </a:extLst>
                    </xdr:cNvPr>
                    <xdr:cNvSpPr/>
                  </xdr:nvSpPr>
                  <xdr:spPr>
                    <a:xfrm>
                      <a:off x="113506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32" name="직사각형 49">
                      <a:extLst>
                        <a:ext uri="{FF2B5EF4-FFF2-40B4-BE49-F238E27FC236}">
                          <a16:creationId xmlns:a16="http://schemas.microsoft.com/office/drawing/2014/main" id="{AF085B53-3C62-BD09-6C96-083BD914C111}"/>
                        </a:ext>
                      </a:extLst>
                    </xdr:cNvPr>
                    <xdr:cNvSpPr/>
                  </xdr:nvSpPr>
                  <xdr:spPr>
                    <a:xfrm>
                      <a:off x="12795802" y="7755823"/>
                      <a:ext cx="650818" cy="12161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33" name="직사각형 50">
                      <a:extLst>
                        <a:ext uri="{FF2B5EF4-FFF2-40B4-BE49-F238E27FC236}">
                          <a16:creationId xmlns:a16="http://schemas.microsoft.com/office/drawing/2014/main" id="{53702475-DFAC-8BAB-F27E-5F6BFEE6D4F9}"/>
                        </a:ext>
                      </a:extLst>
                    </xdr:cNvPr>
                    <xdr:cNvSpPr/>
                  </xdr:nvSpPr>
                  <xdr:spPr>
                    <a:xfrm>
                      <a:off x="113888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34" name="직사각형 51">
                      <a:extLst>
                        <a:ext uri="{FF2B5EF4-FFF2-40B4-BE49-F238E27FC236}">
                          <a16:creationId xmlns:a16="http://schemas.microsoft.com/office/drawing/2014/main" id="{1A746591-9993-8C6B-1062-EDBF8103B02E}"/>
                        </a:ext>
                      </a:extLst>
                    </xdr:cNvPr>
                    <xdr:cNvSpPr/>
                  </xdr:nvSpPr>
                  <xdr:spPr>
                    <a:xfrm>
                      <a:off x="12834085" y="7914856"/>
                      <a:ext cx="545539" cy="1122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35" name="직사각형 52">
                      <a:extLst>
                        <a:ext uri="{FF2B5EF4-FFF2-40B4-BE49-F238E27FC236}">
                          <a16:creationId xmlns:a16="http://schemas.microsoft.com/office/drawing/2014/main" id="{257C52ED-A23A-1F6E-E7FE-EE52D76CF9C1}"/>
                        </a:ext>
                      </a:extLst>
                    </xdr:cNvPr>
                    <xdr:cNvSpPr/>
                  </xdr:nvSpPr>
                  <xdr:spPr>
                    <a:xfrm>
                      <a:off x="11388885" y="7129043"/>
                      <a:ext cx="200988" cy="19645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519" name="Rectangle 67">
                    <a:extLst>
                      <a:ext uri="{FF2B5EF4-FFF2-40B4-BE49-F238E27FC236}">
                        <a16:creationId xmlns:a16="http://schemas.microsoft.com/office/drawing/2014/main" id="{1EAC040B-C7D2-9BFA-4EFB-7ABA89AEEC4D}"/>
                      </a:ext>
                    </a:extLst>
                  </xdr:cNvPr>
                  <xdr:cNvSpPr>
                    <a:spLocks noChangeArrowheads="1"/>
                  </xdr:cNvSpPr>
                </xdr:nvSpPr>
                <xdr:spPr bwMode="auto">
                  <a:xfrm rot="2172389">
                    <a:off x="22093170" y="3420069"/>
                    <a:ext cx="290595" cy="9255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0" name="Rectangle 67">
                    <a:extLst>
                      <a:ext uri="{FF2B5EF4-FFF2-40B4-BE49-F238E27FC236}">
                        <a16:creationId xmlns:a16="http://schemas.microsoft.com/office/drawing/2014/main" id="{8B97B646-31C0-F378-DF08-FB1B97A2A294}"/>
                      </a:ext>
                    </a:extLst>
                  </xdr:cNvPr>
                  <xdr:cNvSpPr>
                    <a:spLocks noChangeArrowheads="1"/>
                  </xdr:cNvSpPr>
                </xdr:nvSpPr>
                <xdr:spPr bwMode="auto">
                  <a:xfrm rot="19578596">
                    <a:off x="24325131" y="3449692"/>
                    <a:ext cx="292207" cy="92557"/>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1" name="Rectangle 67">
                    <a:extLst>
                      <a:ext uri="{FF2B5EF4-FFF2-40B4-BE49-F238E27FC236}">
                        <a16:creationId xmlns:a16="http://schemas.microsoft.com/office/drawing/2014/main" id="{B9552546-25E4-7994-75D1-A06137330E23}"/>
                      </a:ext>
                    </a:extLst>
                  </xdr:cNvPr>
                  <xdr:cNvSpPr>
                    <a:spLocks noChangeArrowheads="1"/>
                  </xdr:cNvSpPr>
                </xdr:nvSpPr>
                <xdr:spPr bwMode="auto">
                  <a:xfrm rot="213089">
                    <a:off x="22172590" y="1916592"/>
                    <a:ext cx="259069" cy="792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2" name="Rectangle 67">
                    <a:extLst>
                      <a:ext uri="{FF2B5EF4-FFF2-40B4-BE49-F238E27FC236}">
                        <a16:creationId xmlns:a16="http://schemas.microsoft.com/office/drawing/2014/main" id="{FBDA987A-79B9-1316-0D94-154F51E70A5B}"/>
                      </a:ext>
                    </a:extLst>
                  </xdr:cNvPr>
                  <xdr:cNvSpPr>
                    <a:spLocks noChangeArrowheads="1"/>
                  </xdr:cNvSpPr>
                </xdr:nvSpPr>
                <xdr:spPr bwMode="auto">
                  <a:xfrm>
                    <a:off x="23162423" y="3518661"/>
                    <a:ext cx="340185" cy="89265"/>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3" name="Rectangle 67">
                    <a:extLst>
                      <a:ext uri="{FF2B5EF4-FFF2-40B4-BE49-F238E27FC236}">
                        <a16:creationId xmlns:a16="http://schemas.microsoft.com/office/drawing/2014/main" id="{3F9DD309-38D1-49A9-24F0-ECA7F4B39BE3}"/>
                      </a:ext>
                    </a:extLst>
                  </xdr:cNvPr>
                  <xdr:cNvSpPr>
                    <a:spLocks noChangeArrowheads="1"/>
                  </xdr:cNvSpPr>
                </xdr:nvSpPr>
                <xdr:spPr bwMode="auto">
                  <a:xfrm>
                    <a:off x="23227895" y="1916592"/>
                    <a:ext cx="252216" cy="69908"/>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4" name="Rectangle 67">
                    <a:extLst>
                      <a:ext uri="{FF2B5EF4-FFF2-40B4-BE49-F238E27FC236}">
                        <a16:creationId xmlns:a16="http://schemas.microsoft.com/office/drawing/2014/main" id="{5F219790-074E-ADCD-6E80-E650A57EAD70}"/>
                      </a:ext>
                    </a:extLst>
                  </xdr:cNvPr>
                  <xdr:cNvSpPr>
                    <a:spLocks noChangeArrowheads="1"/>
                  </xdr:cNvSpPr>
                </xdr:nvSpPr>
                <xdr:spPr bwMode="auto">
                  <a:xfrm rot="6114958">
                    <a:off x="22024915" y="2085662"/>
                    <a:ext cx="237779" cy="76761"/>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5" name="Rectangle 67">
                    <a:extLst>
                      <a:ext uri="{FF2B5EF4-FFF2-40B4-BE49-F238E27FC236}">
                        <a16:creationId xmlns:a16="http://schemas.microsoft.com/office/drawing/2014/main" id="{94732E75-12BA-E95D-42FC-1128ABD3DBF6}"/>
                      </a:ext>
                    </a:extLst>
                  </xdr:cNvPr>
                  <xdr:cNvSpPr>
                    <a:spLocks noChangeArrowheads="1"/>
                  </xdr:cNvSpPr>
                </xdr:nvSpPr>
                <xdr:spPr bwMode="auto">
                  <a:xfrm rot="15791000">
                    <a:off x="24396973" y="2024100"/>
                    <a:ext cx="237779" cy="87968"/>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6" name="Rectangle 67">
                    <a:extLst>
                      <a:ext uri="{FF2B5EF4-FFF2-40B4-BE49-F238E27FC236}">
                        <a16:creationId xmlns:a16="http://schemas.microsoft.com/office/drawing/2014/main" id="{0F7769FD-F89E-E01A-198A-F68956D9CDE0}"/>
                      </a:ext>
                    </a:extLst>
                  </xdr:cNvPr>
                  <xdr:cNvSpPr>
                    <a:spLocks noChangeArrowheads="1"/>
                  </xdr:cNvSpPr>
                </xdr:nvSpPr>
                <xdr:spPr bwMode="auto">
                  <a:xfrm rot="350734">
                    <a:off x="24200473" y="1916592"/>
                    <a:ext cx="252215" cy="79234"/>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27" name="Rectangle 67">
                    <a:extLst>
                      <a:ext uri="{FF2B5EF4-FFF2-40B4-BE49-F238E27FC236}">
                        <a16:creationId xmlns:a16="http://schemas.microsoft.com/office/drawing/2014/main" id="{F50E5B1A-FE27-15F6-29C5-31E98EBCFDEE}"/>
                      </a:ext>
                    </a:extLst>
                  </xdr:cNvPr>
                  <xdr:cNvSpPr>
                    <a:spLocks noChangeArrowheads="1"/>
                  </xdr:cNvSpPr>
                </xdr:nvSpPr>
                <xdr:spPr bwMode="auto">
                  <a:xfrm rot="6114958">
                    <a:off x="23118601" y="2076335"/>
                    <a:ext cx="237779" cy="76761"/>
                  </a:xfrm>
                  <a:prstGeom prst="rect">
                    <a:avLst/>
                  </a:prstGeom>
                  <a:ln>
                    <a:headEnd/>
                    <a:tailEnd/>
                  </a:ln>
                </xdr:spPr>
                <xdr:style>
                  <a:lnRef idx="1">
                    <a:schemeClr val="accent6"/>
                  </a:lnRef>
                  <a:fillRef idx="2">
                    <a:schemeClr val="accent6"/>
                  </a:fillRef>
                  <a:effectRef idx="1">
                    <a:schemeClr val="accent6"/>
                  </a:effectRef>
                  <a:fontRef idx="minor">
                    <a:schemeClr val="dk1"/>
                  </a:fontRef>
                </xdr:style>
                <xdr:txBody>
                  <a:bodyPr/>
                  <a:lstStyle/>
                  <a:p>
                    <a:endParaRPr lang="ja-JP" altLang="en-US">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515" name="AutoShape 68">
                  <a:extLst>
                    <a:ext uri="{FF2B5EF4-FFF2-40B4-BE49-F238E27FC236}">
                      <a16:creationId xmlns:a16="http://schemas.microsoft.com/office/drawing/2014/main" id="{DAE5783C-5CAA-977F-57B9-FC4553E95334}"/>
                    </a:ext>
                  </a:extLst>
                </xdr:cNvPr>
                <xdr:cNvSpPr>
                  <a:spLocks/>
                </xdr:cNvSpPr>
              </xdr:nvSpPr>
              <xdr:spPr bwMode="auto">
                <a:xfrm>
                  <a:off x="12519767" y="3633508"/>
                  <a:ext cx="2328674" cy="444178"/>
                </a:xfrm>
                <a:prstGeom prst="borderCallout2">
                  <a:avLst>
                    <a:gd name="adj1" fmla="val 14116"/>
                    <a:gd name="adj2" fmla="val -3241"/>
                    <a:gd name="adj3" fmla="val 16505"/>
                    <a:gd name="adj4" fmla="val -496"/>
                    <a:gd name="adj5" fmla="val 94543"/>
                    <a:gd name="adj6" fmla="val -20503"/>
                  </a:avLst>
                </a:prstGeom>
                <a:solidFill>
                  <a:srgbClr val="00FFFF"/>
                </a:solidFill>
                <a:ln w="9525">
                  <a:solidFill>
                    <a:srgbClr val="000000"/>
                  </a:solidFill>
                  <a:miter lim="800000"/>
                  <a:headEnd/>
                  <a:tailEnd/>
                </a:ln>
              </xdr:spPr>
              <xdr:txBody>
                <a:bodyPr vertOverflow="clip" wrap="square" lIns="36576" tIns="18288" rIns="0" bIns="18288" anchor="ctr" upright="1"/>
                <a:lstStyle/>
                <a:p>
                  <a:pPr rtl="0"/>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雙面膠貼在</a:t>
                  </a:r>
                  <a:r>
                    <a:rPr lang="zh-TW" altLang="zh-TW" sz="1100" b="1" i="0">
                      <a:solidFill>
                        <a:sysClr val="windowText" lastClr="000000"/>
                      </a:solidFill>
                      <a:effectLst/>
                      <a:latin typeface="新細明體" panose="02020500000000000000" pitchFamily="18" charset="-120"/>
                      <a:ea typeface="新細明體" panose="02020500000000000000" pitchFamily="18" charset="-120"/>
                      <a:cs typeface="+mn-cs"/>
                    </a:rPr>
                    <a:t>合紙</a:t>
                  </a:r>
                  <a:r>
                    <a:rPr lang="zh-TW" altLang="en-US" sz="1100" b="1" i="0">
                      <a:solidFill>
                        <a:srgbClr val="FF0000"/>
                      </a:solidFill>
                      <a:effectLst/>
                      <a:latin typeface="新細明體" panose="02020500000000000000" pitchFamily="18" charset="-120"/>
                      <a:ea typeface="新細明體" panose="02020500000000000000" pitchFamily="18" charset="-120"/>
                      <a:cs typeface="+mn-cs"/>
                    </a:rPr>
                    <a:t>上</a:t>
                  </a:r>
                  <a:r>
                    <a:rPr lang="en-US" altLang="zh-TW" sz="1100" b="1" i="0">
                      <a:solidFill>
                        <a:srgbClr val="FF0000"/>
                      </a:solidFill>
                      <a:effectLst/>
                      <a:latin typeface="新細明體" panose="02020500000000000000" pitchFamily="18" charset="-120"/>
                      <a:ea typeface="新細明體" panose="02020500000000000000" pitchFamily="18" charset="-120"/>
                      <a:cs typeface="+mn-cs"/>
                    </a:rPr>
                    <a:t>/</a:t>
                  </a:r>
                  <a:r>
                    <a:rPr lang="zh-TW" altLang="en-US" sz="1100" b="1" i="0">
                      <a:solidFill>
                        <a:srgbClr val="FF0000"/>
                      </a:solidFill>
                      <a:effectLst/>
                      <a:latin typeface="新細明體" panose="02020500000000000000" pitchFamily="18" charset="-120"/>
                      <a:ea typeface="新細明體" panose="02020500000000000000" pitchFamily="18" charset="-120"/>
                      <a:cs typeface="+mn-cs"/>
                    </a:rPr>
                    <a:t>下</a:t>
                  </a:r>
                  <a:r>
                    <a:rPr lang="en-US" altLang="zh-TW" sz="1100" b="1" i="0">
                      <a:solidFill>
                        <a:srgbClr val="FF0000"/>
                      </a:solidFill>
                      <a:effectLst/>
                      <a:latin typeface="新細明體" panose="02020500000000000000" pitchFamily="18" charset="-120"/>
                      <a:ea typeface="新細明體" panose="02020500000000000000" pitchFamily="18" charset="-120"/>
                      <a:cs typeface="+mn-cs"/>
                    </a:rPr>
                    <a:t>/</a:t>
                  </a:r>
                  <a:r>
                    <a:rPr lang="zh-TW" altLang="en-US" sz="1100" b="1" i="0">
                      <a:solidFill>
                        <a:srgbClr val="FF0000"/>
                      </a:solidFill>
                      <a:effectLst/>
                      <a:latin typeface="新細明體" panose="02020500000000000000" pitchFamily="18" charset="-120"/>
                      <a:ea typeface="新細明體" panose="02020500000000000000" pitchFamily="18" charset="-120"/>
                      <a:cs typeface="+mn-cs"/>
                    </a:rPr>
                    <a:t>左</a:t>
                  </a:r>
                  <a:r>
                    <a:rPr lang="en-US" altLang="zh-TW" sz="1100" b="1" i="0">
                      <a:solidFill>
                        <a:srgbClr val="FF0000"/>
                      </a:solidFill>
                      <a:effectLst/>
                      <a:latin typeface="新細明體" panose="02020500000000000000" pitchFamily="18" charset="-120"/>
                      <a:ea typeface="新細明體" panose="02020500000000000000" pitchFamily="18" charset="-120"/>
                      <a:cs typeface="+mn-cs"/>
                    </a:rPr>
                    <a:t>/</a:t>
                  </a:r>
                  <a:r>
                    <a:rPr lang="zh-TW" altLang="en-US" sz="1100" b="1" i="0">
                      <a:solidFill>
                        <a:srgbClr val="FF0000"/>
                      </a:solidFill>
                      <a:effectLst/>
                      <a:latin typeface="新細明體" panose="02020500000000000000" pitchFamily="18" charset="-120"/>
                      <a:ea typeface="新細明體" panose="02020500000000000000" pitchFamily="18" charset="-120"/>
                      <a:cs typeface="+mn-cs"/>
                    </a:rPr>
                    <a:t>右端往內</a:t>
                  </a:r>
                  <a:r>
                    <a:rPr lang="en-US" altLang="zh-TW" sz="1100" b="1" i="0">
                      <a:solidFill>
                        <a:srgbClr val="FF0000"/>
                      </a:solidFill>
                      <a:effectLst/>
                      <a:latin typeface="新細明體" panose="02020500000000000000" pitchFamily="18" charset="-120"/>
                      <a:ea typeface="新細明體" panose="02020500000000000000" pitchFamily="18" charset="-120"/>
                      <a:cs typeface="+mn-cs"/>
                    </a:rPr>
                    <a:t>50mm</a:t>
                  </a:r>
                  <a:r>
                    <a:rPr lang="zh-TW" altLang="en-US" sz="1100" b="1" i="0">
                      <a:solidFill>
                        <a:srgbClr val="FF0000"/>
                      </a:solidFill>
                      <a:effectLst/>
                      <a:latin typeface="新細明體" panose="02020500000000000000" pitchFamily="18" charset="-120"/>
                      <a:ea typeface="新細明體" panose="02020500000000000000" pitchFamily="18" charset="-120"/>
                      <a:cs typeface="+mn-cs"/>
                    </a:rPr>
                    <a:t>（紅框）</a:t>
                  </a:r>
                  <a:r>
                    <a:rPr lang="zh-TW" altLang="en-US" sz="1100" b="1" i="0">
                      <a:solidFill>
                        <a:sysClr val="windowText" lastClr="000000"/>
                      </a:solidFill>
                      <a:effectLst/>
                      <a:latin typeface="新細明體" panose="02020500000000000000" pitchFamily="18" charset="-120"/>
                      <a:ea typeface="新細明體" panose="02020500000000000000" pitchFamily="18" charset="-120"/>
                      <a:cs typeface="+mn-cs"/>
                    </a:rPr>
                    <a:t>，共</a:t>
                  </a:r>
                  <a:r>
                    <a:rPr lang="en-US" altLang="zh-TW" sz="1100" b="1" i="0">
                      <a:solidFill>
                        <a:sysClr val="windowText" lastClr="000000"/>
                      </a:solidFill>
                      <a:effectLst/>
                      <a:latin typeface="新細明體" panose="02020500000000000000" pitchFamily="18" charset="-120"/>
                      <a:ea typeface="新細明體" panose="02020500000000000000" pitchFamily="18" charset="-120"/>
                      <a:cs typeface="+mn-cs"/>
                    </a:rPr>
                    <a:t>9</a:t>
                  </a:r>
                  <a:r>
                    <a:rPr lang="zh-TW" altLang="en-US" sz="1100" b="1" i="0">
                      <a:solidFill>
                        <a:sysClr val="windowText" lastClr="000000"/>
                      </a:solidFill>
                      <a:effectLst/>
                      <a:latin typeface="新細明體" panose="02020500000000000000" pitchFamily="18" charset="-120"/>
                      <a:ea typeface="新細明體" panose="02020500000000000000" pitchFamily="18" charset="-120"/>
                      <a:cs typeface="+mn-cs"/>
                    </a:rPr>
                    <a:t>處</a:t>
                  </a:r>
                  <a:r>
                    <a:rPr lang="zh-TW" altLang="ja-JP" sz="1100" b="1" i="0">
                      <a:solidFill>
                        <a:sysClr val="windowText" lastClr="000000"/>
                      </a:solidFill>
                      <a:effectLst/>
                      <a:latin typeface="新細明體" panose="02020500000000000000" pitchFamily="18" charset="-120"/>
                      <a:ea typeface="新細明體" panose="02020500000000000000" pitchFamily="18" charset="-120"/>
                      <a:cs typeface="+mn-cs"/>
                    </a:rPr>
                    <a:t>要貼牢</a:t>
                  </a:r>
                  <a:r>
                    <a:rPr lang="zh-TW" altLang="en-US" sz="1100" b="1" i="0">
                      <a:solidFill>
                        <a:sysClr val="windowText" lastClr="000000"/>
                      </a:solidFill>
                      <a:effectLst/>
                      <a:latin typeface="新細明體" panose="02020500000000000000" pitchFamily="18" charset="-120"/>
                      <a:ea typeface="新細明體" panose="02020500000000000000" pitchFamily="18" charset="-120"/>
                      <a:cs typeface="+mn-cs"/>
                    </a:rPr>
                    <a:t>。</a:t>
                  </a:r>
                  <a:endParaRPr lang="zh-TW" altLang="zh-TW">
                    <a:solidFill>
                      <a:sysClr val="windowText" lastClr="000000"/>
                    </a:solidFill>
                    <a:effectLst/>
                    <a:latin typeface="新細明體" panose="02020500000000000000" pitchFamily="18" charset="-120"/>
                    <a:ea typeface="新細明體" panose="02020500000000000000" pitchFamily="18" charset="-120"/>
                  </a:endParaRPr>
                </a:p>
              </xdr:txBody>
            </xdr:sp>
            <xdr:sp macro="" textlink="">
              <xdr:nvSpPr>
                <xdr:cNvPr id="516" name="AutoShape 168">
                  <a:extLst>
                    <a:ext uri="{FF2B5EF4-FFF2-40B4-BE49-F238E27FC236}">
                      <a16:creationId xmlns:a16="http://schemas.microsoft.com/office/drawing/2014/main" id="{34E6F968-4BD0-BA59-0CF0-DC191F709928}"/>
                    </a:ext>
                  </a:extLst>
                </xdr:cNvPr>
                <xdr:cNvSpPr>
                  <a:spLocks/>
                </xdr:cNvSpPr>
              </xdr:nvSpPr>
              <xdr:spPr bwMode="auto">
                <a:xfrm>
                  <a:off x="12497355" y="4086918"/>
                  <a:ext cx="2341282" cy="340476"/>
                </a:xfrm>
                <a:prstGeom prst="borderCallout3">
                  <a:avLst>
                    <a:gd name="adj1" fmla="val 42647"/>
                    <a:gd name="adj2" fmla="val 820"/>
                    <a:gd name="adj3" fmla="val 47282"/>
                    <a:gd name="adj4" fmla="val -1067"/>
                    <a:gd name="adj5" fmla="val 43751"/>
                    <a:gd name="adj6" fmla="val -921"/>
                    <a:gd name="adj7" fmla="val 41946"/>
                    <a:gd name="adj8" fmla="val -25047"/>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確認合紙是否乾淨</a:t>
                  </a:r>
                  <a:r>
                    <a:rPr lang="ko-KR" altLang="en-US" sz="1100" b="1" i="0" u="none" strike="noStrike" baseline="0">
                      <a:solidFill>
                        <a:sysClr val="windowText" lastClr="000000"/>
                      </a:solidFill>
                      <a:latin typeface="新細明體" panose="02020500000000000000" pitchFamily="18" charset="-120"/>
                    </a:rPr>
                    <a:t>・</a:t>
                  </a: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有無皺褶</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sp macro="" textlink="">
              <xdr:nvSpPr>
                <xdr:cNvPr id="517" name="AutoShape 167">
                  <a:extLst>
                    <a:ext uri="{FF2B5EF4-FFF2-40B4-BE49-F238E27FC236}">
                      <a16:creationId xmlns:a16="http://schemas.microsoft.com/office/drawing/2014/main" id="{7352DF6B-ADAF-C747-4DA3-8312D065E598}"/>
                    </a:ext>
                  </a:extLst>
                </xdr:cNvPr>
                <xdr:cNvSpPr>
                  <a:spLocks/>
                </xdr:cNvSpPr>
              </xdr:nvSpPr>
              <xdr:spPr bwMode="auto">
                <a:xfrm>
                  <a:off x="12497356" y="4469889"/>
                  <a:ext cx="2344609" cy="583482"/>
                </a:xfrm>
                <a:prstGeom prst="borderCallout2">
                  <a:avLst>
                    <a:gd name="adj1" fmla="val 14458"/>
                    <a:gd name="adj2" fmla="val -2597"/>
                    <a:gd name="adj3" fmla="val 7773"/>
                    <a:gd name="adj4" fmla="val -1123"/>
                    <a:gd name="adj5" fmla="val 85726"/>
                    <a:gd name="adj6" fmla="val -12890"/>
                  </a:avLst>
                </a:prstGeom>
                <a:solidFill>
                  <a:srgbClr val="FF0000"/>
                </a:solidFill>
                <a:ln w="9525">
                  <a:solidFill>
                    <a:srgbClr val="000000"/>
                  </a:solidFill>
                  <a:miter lim="800000"/>
                  <a:headEnd/>
                  <a:tailEnd/>
                </a:ln>
              </xdr:spPr>
              <xdr:txBody>
                <a:bodyPr vertOverflow="clip" wrap="square" lIns="36576" tIns="18288" rIns="0" bIns="18288" anchor="ctr" upright="1"/>
                <a:lstStyle/>
                <a:p>
                  <a:pPr rtl="0"/>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與玻璃接觸的地方請勿貼</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TAPE</a:t>
                  </a:r>
                  <a:r>
                    <a:rPr lang="zh-TW" altLang="en-US"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因為</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TAPE</a:t>
                  </a:r>
                  <a:r>
                    <a:rPr lang="zh-TW"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的黏著物會附著在玻璃上</a:t>
                  </a:r>
                  <a:r>
                    <a:rPr lang="en-US" altLang="zh-TW" sz="1100" b="1" i="0" baseline="0">
                      <a:solidFill>
                        <a:sysClr val="windowText" lastClr="000000"/>
                      </a:solidFill>
                      <a:effectLst/>
                      <a:latin typeface="新細明體" panose="02020500000000000000" pitchFamily="18" charset="-120"/>
                      <a:ea typeface="新細明體" panose="02020500000000000000" pitchFamily="18" charset="-120"/>
                      <a:cs typeface="+mn-cs"/>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grpSp>
          <xdr:grpSp>
            <xdr:nvGrpSpPr>
              <xdr:cNvPr id="506" name="群組 505">
                <a:extLst>
                  <a:ext uri="{FF2B5EF4-FFF2-40B4-BE49-F238E27FC236}">
                    <a16:creationId xmlns:a16="http://schemas.microsoft.com/office/drawing/2014/main" id="{2059287C-947D-3F23-4225-ACEBA6F3AD40}"/>
                  </a:ext>
                </a:extLst>
              </xdr:cNvPr>
              <xdr:cNvGrpSpPr/>
            </xdr:nvGrpSpPr>
            <xdr:grpSpPr>
              <a:xfrm>
                <a:off x="15390582" y="3744429"/>
                <a:ext cx="2000948" cy="1566709"/>
                <a:chOff x="9256057" y="3911597"/>
                <a:chExt cx="2196353" cy="1483367"/>
              </a:xfrm>
            </xdr:grpSpPr>
            <xdr:grpSp>
              <xdr:nvGrpSpPr>
                <xdr:cNvPr id="509" name="群組 508">
                  <a:extLst>
                    <a:ext uri="{FF2B5EF4-FFF2-40B4-BE49-F238E27FC236}">
                      <a16:creationId xmlns:a16="http://schemas.microsoft.com/office/drawing/2014/main" id="{3815DD83-D9A5-7AA7-7482-254556D07BBD}"/>
                    </a:ext>
                  </a:extLst>
                </xdr:cNvPr>
                <xdr:cNvGrpSpPr/>
              </xdr:nvGrpSpPr>
              <xdr:grpSpPr>
                <a:xfrm>
                  <a:off x="9256057" y="3911597"/>
                  <a:ext cx="2196353" cy="1332756"/>
                  <a:chOff x="5851257" y="3673865"/>
                  <a:chExt cx="2907366" cy="1639384"/>
                </a:xfrm>
              </xdr:grpSpPr>
              <xdr:sp macro="" textlink="">
                <xdr:nvSpPr>
                  <xdr:cNvPr id="512" name="Rectangle 22" descr="DSCN7334">
                    <a:extLst>
                      <a:ext uri="{FF2B5EF4-FFF2-40B4-BE49-F238E27FC236}">
                        <a16:creationId xmlns:a16="http://schemas.microsoft.com/office/drawing/2014/main" id="{CEC166A1-D060-6480-19DB-2FCED42B57FC}"/>
                      </a:ext>
                    </a:extLst>
                  </xdr:cNvPr>
                  <xdr:cNvSpPr>
                    <a:spLocks noChangeArrowheads="1"/>
                  </xdr:cNvSpPr>
                </xdr:nvSpPr>
                <xdr:spPr bwMode="auto">
                  <a:xfrm>
                    <a:off x="5916012" y="3691335"/>
                    <a:ext cx="2842611" cy="1621914"/>
                  </a:xfrm>
                  <a:prstGeom prst="rect">
                    <a:avLst/>
                  </a:prstGeom>
                  <a:blipFill dpi="0" rotWithShape="1">
                    <a:blip xmlns:r="http://schemas.openxmlformats.org/officeDocument/2006/relationships" r:embed="rId40" cstate="email">
                      <a:extLst>
                        <a:ext uri="{28A0092B-C50C-407E-A947-70E740481C1C}">
                          <a14:useLocalDpi xmlns:a14="http://schemas.microsoft.com/office/drawing/2010/main"/>
                        </a:ext>
                      </a:extLst>
                    </a:blip>
                    <a:srcRect/>
                    <a:stretch>
                      <a:fillRect/>
                    </a:stretch>
                  </a:blipFill>
                  <a:ln w="9525">
                    <a:solidFill>
                      <a:srgbClr val="000000"/>
                    </a:solidFill>
                    <a:miter lim="800000"/>
                    <a:headEnd/>
                    <a:tailEnd/>
                  </a:ln>
                </xdr:spPr>
              </xdr:sp>
              <xdr:sp macro="" textlink="">
                <xdr:nvSpPr>
                  <xdr:cNvPr id="513" name="Freeform 73">
                    <a:extLst>
                      <a:ext uri="{FF2B5EF4-FFF2-40B4-BE49-F238E27FC236}">
                        <a16:creationId xmlns:a16="http://schemas.microsoft.com/office/drawing/2014/main" id="{FE1545B0-F673-3383-E57A-494E38AFD597}"/>
                      </a:ext>
                    </a:extLst>
                  </xdr:cNvPr>
                  <xdr:cNvSpPr>
                    <a:spLocks/>
                  </xdr:cNvSpPr>
                </xdr:nvSpPr>
                <xdr:spPr bwMode="auto">
                  <a:xfrm>
                    <a:off x="5851257" y="3673865"/>
                    <a:ext cx="1741724" cy="1062211"/>
                  </a:xfrm>
                  <a:custGeom>
                    <a:avLst/>
                    <a:gdLst>
                      <a:gd name="T0" fmla="*/ 2147483646 w 173"/>
                      <a:gd name="T1" fmla="*/ 2147483646 h 176"/>
                      <a:gd name="T2" fmla="*/ 2147483646 w 173"/>
                      <a:gd name="T3" fmla="*/ 2147483646 h 176"/>
                      <a:gd name="T4" fmla="*/ 2147483646 w 173"/>
                      <a:gd name="T5" fmla="*/ 2147483646 h 176"/>
                      <a:gd name="T6" fmla="*/ 2147483646 w 173"/>
                      <a:gd name="T7" fmla="*/ 2147483646 h 176"/>
                      <a:gd name="T8" fmla="*/ 2147483646 w 173"/>
                      <a:gd name="T9" fmla="*/ 2147483646 h 176"/>
                      <a:gd name="T10" fmla="*/ 2147483646 w 173"/>
                      <a:gd name="T11" fmla="*/ 2147483646 h 176"/>
                      <a:gd name="T12" fmla="*/ 2147483646 w 173"/>
                      <a:gd name="T13" fmla="*/ 2147483646 h 176"/>
                      <a:gd name="T14" fmla="*/ 2147483646 w 173"/>
                      <a:gd name="T15" fmla="*/ 2147483646 h 176"/>
                      <a:gd name="T16" fmla="*/ 2147483646 w 173"/>
                      <a:gd name="T17" fmla="*/ 2147483646 h 176"/>
                      <a:gd name="T18" fmla="*/ 2147483646 w 173"/>
                      <a:gd name="T19" fmla="*/ 2147483646 h 176"/>
                      <a:gd name="T20" fmla="*/ 2147483646 w 173"/>
                      <a:gd name="T21" fmla="*/ 2147483646 h 176"/>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3"/>
                      <a:gd name="T34" fmla="*/ 0 h 176"/>
                      <a:gd name="T35" fmla="*/ 173 w 173"/>
                      <a:gd name="T36" fmla="*/ 176 h 17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3" h="176">
                        <a:moveTo>
                          <a:pt x="159" y="24"/>
                        </a:moveTo>
                        <a:cubicBezTo>
                          <a:pt x="161" y="39"/>
                          <a:pt x="173" y="94"/>
                          <a:pt x="166" y="96"/>
                        </a:cubicBezTo>
                        <a:cubicBezTo>
                          <a:pt x="159" y="98"/>
                          <a:pt x="128" y="31"/>
                          <a:pt x="116" y="37"/>
                        </a:cubicBezTo>
                        <a:cubicBezTo>
                          <a:pt x="104" y="43"/>
                          <a:pt x="109" y="111"/>
                          <a:pt x="92" y="132"/>
                        </a:cubicBezTo>
                        <a:cubicBezTo>
                          <a:pt x="75" y="153"/>
                          <a:pt x="28" y="158"/>
                          <a:pt x="14" y="161"/>
                        </a:cubicBezTo>
                        <a:cubicBezTo>
                          <a:pt x="0" y="164"/>
                          <a:pt x="9" y="176"/>
                          <a:pt x="8" y="153"/>
                        </a:cubicBezTo>
                        <a:cubicBezTo>
                          <a:pt x="7" y="130"/>
                          <a:pt x="7" y="50"/>
                          <a:pt x="8" y="25"/>
                        </a:cubicBezTo>
                        <a:cubicBezTo>
                          <a:pt x="9" y="0"/>
                          <a:pt x="0" y="8"/>
                          <a:pt x="17" y="5"/>
                        </a:cubicBezTo>
                        <a:cubicBezTo>
                          <a:pt x="34" y="2"/>
                          <a:pt x="90" y="5"/>
                          <a:pt x="113" y="5"/>
                        </a:cubicBezTo>
                        <a:cubicBezTo>
                          <a:pt x="136" y="5"/>
                          <a:pt x="147" y="3"/>
                          <a:pt x="154" y="5"/>
                        </a:cubicBezTo>
                        <a:cubicBezTo>
                          <a:pt x="161" y="7"/>
                          <a:pt x="157" y="9"/>
                          <a:pt x="159" y="24"/>
                        </a:cubicBezTo>
                        <a:close/>
                      </a:path>
                    </a:pathLst>
                  </a:custGeom>
                  <a:solidFill>
                    <a:srgbClr val="FFFFFF"/>
                  </a:solidFill>
                  <a:ln w="9525">
                    <a:solidFill>
                      <a:srgbClr val="000000"/>
                    </a:solidFill>
                    <a:round/>
                    <a:headEnd/>
                    <a:tailEnd/>
                  </a:ln>
                </xdr:spPr>
              </xdr:sp>
            </xdr:grpSp>
            <xdr:sp macro="" textlink="">
              <xdr:nvSpPr>
                <xdr:cNvPr id="510" name="Rectangle 67">
                  <a:extLst>
                    <a:ext uri="{FF2B5EF4-FFF2-40B4-BE49-F238E27FC236}">
                      <a16:creationId xmlns:a16="http://schemas.microsoft.com/office/drawing/2014/main" id="{4F304390-DE70-BE12-C636-0476064C21C8}"/>
                    </a:ext>
                  </a:extLst>
                </xdr:cNvPr>
                <xdr:cNvSpPr>
                  <a:spLocks noChangeArrowheads="1"/>
                </xdr:cNvSpPr>
              </xdr:nvSpPr>
              <xdr:spPr bwMode="auto">
                <a:xfrm rot="19578596">
                  <a:off x="9906000" y="4472634"/>
                  <a:ext cx="536747" cy="140153"/>
                </a:xfrm>
                <a:prstGeom prst="rect">
                  <a:avLst/>
                </a:prstGeom>
                <a:solidFill>
                  <a:srgbClr val="FFFFFF"/>
                </a:solidFill>
                <a:ln w="9525">
                  <a:solidFill>
                    <a:srgbClr val="000000"/>
                  </a:solidFill>
                  <a:miter lim="800000"/>
                  <a:headEnd/>
                  <a:tailEnd/>
                </a:ln>
              </xdr:spPr>
            </xdr:sp>
            <xdr:sp macro="" textlink="">
              <xdr:nvSpPr>
                <xdr:cNvPr id="511" name="AutoShape 74">
                  <a:extLst>
                    <a:ext uri="{FF2B5EF4-FFF2-40B4-BE49-F238E27FC236}">
                      <a16:creationId xmlns:a16="http://schemas.microsoft.com/office/drawing/2014/main" id="{2499721B-5F6B-5242-A260-2EBBA8D1B41F}"/>
                    </a:ext>
                  </a:extLst>
                </xdr:cNvPr>
                <xdr:cNvSpPr>
                  <a:spLocks/>
                </xdr:cNvSpPr>
              </xdr:nvSpPr>
              <xdr:spPr bwMode="auto">
                <a:xfrm>
                  <a:off x="9323294" y="4896971"/>
                  <a:ext cx="2117913" cy="497993"/>
                </a:xfrm>
                <a:prstGeom prst="borderCallout2">
                  <a:avLst>
                    <a:gd name="adj1" fmla="val 62"/>
                    <a:gd name="adj2" fmla="val 37462"/>
                    <a:gd name="adj3" fmla="val -68433"/>
                    <a:gd name="adj4" fmla="val 36658"/>
                    <a:gd name="adj5" fmla="val -68920"/>
                    <a:gd name="adj6" fmla="val 24763"/>
                  </a:avLst>
                </a:prstGeom>
                <a:solidFill>
                  <a:srgbClr val="00FFFF"/>
                </a:solidFill>
                <a:ln w="9525">
                  <a:solidFill>
                    <a:srgbClr val="000000"/>
                  </a:solidFill>
                  <a:miter lim="800000"/>
                  <a:headEnd/>
                  <a:tailEnd/>
                </a:ln>
              </xdr:spPr>
              <xdr:txBody>
                <a:bodyPr vertOverflow="clip" wrap="square" lIns="36576" tIns="18288" rIns="0" bIns="18288" anchor="ctr" upright="1"/>
                <a:lstStyle/>
                <a:p>
                  <a:pPr algn="l" rtl="0">
                    <a:lnSpc>
                      <a:spcPts val="1400"/>
                    </a:lnSpc>
                    <a:defRPr sz="1000"/>
                  </a:pPr>
                  <a:r>
                    <a:rPr lang="ja-JP" altLang="zh-TW" sz="1000" b="1" i="0" baseline="0">
                      <a:solidFill>
                        <a:sysClr val="windowText" lastClr="000000"/>
                      </a:solidFill>
                      <a:effectLst/>
                      <a:latin typeface="新細明體" panose="02020500000000000000" pitchFamily="18" charset="-120"/>
                      <a:ea typeface="新細明體" panose="02020500000000000000" pitchFamily="18" charset="-120"/>
                      <a:cs typeface="+mn-cs"/>
                    </a:rPr>
                    <a:t>使用</a:t>
                  </a:r>
                  <a:r>
                    <a:rPr lang="zh-TW" altLang="en-US" sz="1000" b="1" i="0" baseline="0">
                      <a:solidFill>
                        <a:sysClr val="windowText" lastClr="000000"/>
                      </a:solidFill>
                      <a:effectLst/>
                      <a:latin typeface="新細明體" panose="02020500000000000000" pitchFamily="18" charset="-120"/>
                      <a:ea typeface="新細明體" panose="02020500000000000000" pitchFamily="18" charset="-120"/>
                      <a:cs typeface="+mn-cs"/>
                    </a:rPr>
                    <a:t>一張合紙進行黏貼。</a:t>
                  </a:r>
                  <a:endParaRPr lang="en-US" altLang="ko-KR" sz="10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grpSp>
          <xdr:sp macro="" textlink="">
            <xdr:nvSpPr>
              <xdr:cNvPr id="507" name="文字方塊 506">
                <a:extLst>
                  <a:ext uri="{FF2B5EF4-FFF2-40B4-BE49-F238E27FC236}">
                    <a16:creationId xmlns:a16="http://schemas.microsoft.com/office/drawing/2014/main" id="{D7DF57C8-6B8B-73F5-EC93-EC713DA05614}"/>
                  </a:ext>
                </a:extLst>
              </xdr:cNvPr>
              <xdr:cNvSpPr txBox="1"/>
            </xdr:nvSpPr>
            <xdr:spPr>
              <a:xfrm>
                <a:off x="10466294" y="3953520"/>
                <a:ext cx="386354" cy="34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新細明體" panose="02020500000000000000" pitchFamily="18" charset="-120"/>
                    <a:ea typeface="新細明體" panose="02020500000000000000" pitchFamily="18" charset="-120"/>
                  </a:rPr>
                  <a:t>①</a:t>
                </a:r>
              </a:p>
            </xdr:txBody>
          </xdr:sp>
          <xdr:sp macro="" textlink="">
            <xdr:nvSpPr>
              <xdr:cNvPr id="508" name="AutoShape 168">
                <a:extLst>
                  <a:ext uri="{FF2B5EF4-FFF2-40B4-BE49-F238E27FC236}">
                    <a16:creationId xmlns:a16="http://schemas.microsoft.com/office/drawing/2014/main" id="{146E8E24-EED4-F448-8762-4FF6631EA735}"/>
                  </a:ext>
                </a:extLst>
              </xdr:cNvPr>
              <xdr:cNvSpPr>
                <a:spLocks/>
              </xdr:cNvSpPr>
            </xdr:nvSpPr>
            <xdr:spPr bwMode="auto">
              <a:xfrm>
                <a:off x="12983499" y="5221941"/>
                <a:ext cx="2390971" cy="280147"/>
              </a:xfrm>
              <a:prstGeom prst="borderCallout3">
                <a:avLst>
                  <a:gd name="adj1" fmla="val 42647"/>
                  <a:gd name="adj2" fmla="val 820"/>
                  <a:gd name="adj3" fmla="val 47282"/>
                  <a:gd name="adj4" fmla="val -1067"/>
                  <a:gd name="adj5" fmla="val 43751"/>
                  <a:gd name="adj6" fmla="val -921"/>
                  <a:gd name="adj7" fmla="val -94054"/>
                  <a:gd name="adj8" fmla="val -75649"/>
                </a:avLst>
              </a:prstGeom>
              <a:solidFill>
                <a:srgbClr val="FFFF00"/>
              </a:solidFill>
              <a:ln w="9525">
                <a:solidFill>
                  <a:srgbClr val="000000"/>
                </a:solidFill>
                <a:miter lim="800000"/>
                <a:headEnd/>
                <a:tailEnd/>
              </a:ln>
            </xdr:spPr>
            <xdr:txBody>
              <a:bodyPr vertOverflow="clip" wrap="square" lIns="36576" tIns="18288" rIns="0" bIns="18288" anchor="ctr" upright="1"/>
              <a:lstStyle/>
              <a:p>
                <a:pPr algn="l" rtl="0">
                  <a:lnSpc>
                    <a:spcPts val="1600"/>
                  </a:lnSpc>
                  <a:defRPr sz="1000"/>
                </a:pPr>
                <a:r>
                  <a:rPr lang="zh-TW" altLang="en-US" sz="1100" b="1" i="0" u="none" strike="noStrike" baseline="0">
                    <a:solidFill>
                      <a:sysClr val="windowText" lastClr="000000"/>
                    </a:solidFill>
                    <a:latin typeface="新細明體" panose="02020500000000000000" pitchFamily="18" charset="-120"/>
                    <a:ea typeface="新細明體" panose="02020500000000000000" pitchFamily="18" charset="-120"/>
                  </a:rPr>
                  <a:t>合紙開孔</a:t>
                </a:r>
                <a:r>
                  <a:rPr lang="en-US" altLang="zh-TW" sz="1100" b="1" i="0" u="none" strike="noStrike" baseline="0">
                    <a:solidFill>
                      <a:sysClr val="windowText" lastClr="000000"/>
                    </a:solidFill>
                    <a:latin typeface="新細明體" panose="02020500000000000000" pitchFamily="18" charset="-120"/>
                    <a:ea typeface="+mn-ea"/>
                  </a:rPr>
                  <a:t>﹕100×100mm</a:t>
                </a:r>
                <a:r>
                  <a:rPr lang="ja-JP" altLang="en-US" sz="1100" b="1" i="0" u="none" strike="noStrike" baseline="0">
                    <a:solidFill>
                      <a:sysClr val="windowText" lastClr="000000"/>
                    </a:solidFill>
                    <a:latin typeface="新細明體" panose="02020500000000000000" pitchFamily="18" charset="-120"/>
                    <a:ea typeface="新細明體" panose="02020500000000000000" pitchFamily="18" charset="-120"/>
                  </a:rPr>
                  <a:t>。</a:t>
                </a:r>
                <a:endParaRPr lang="en-US" altLang="ko-KR" sz="1100" b="1" i="0" u="none" strike="noStrike" baseline="0">
                  <a:solidFill>
                    <a:sysClr val="windowText" lastClr="000000"/>
                  </a:solidFill>
                  <a:latin typeface="新細明體" panose="02020500000000000000" pitchFamily="18" charset="-120"/>
                  <a:ea typeface="新細明體" panose="02020500000000000000" pitchFamily="18" charset="-120"/>
                </a:endParaRPr>
              </a:p>
            </xdr:txBody>
          </xdr:sp>
        </xdr:grpSp>
      </xdr:grpSp>
      <xdr:sp macro="" textlink="">
        <xdr:nvSpPr>
          <xdr:cNvPr id="500" name="矩形 499">
            <a:extLst>
              <a:ext uri="{FF2B5EF4-FFF2-40B4-BE49-F238E27FC236}">
                <a16:creationId xmlns:a16="http://schemas.microsoft.com/office/drawing/2014/main" id="{48E66F55-F450-48B2-C369-1A49F222588D}"/>
              </a:ext>
            </a:extLst>
          </xdr:cNvPr>
          <xdr:cNvSpPr/>
        </xdr:nvSpPr>
        <xdr:spPr>
          <a:xfrm>
            <a:off x="10836088" y="4101354"/>
            <a:ext cx="2050677" cy="12214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1" name="矩形 500">
            <a:extLst>
              <a:ext uri="{FF2B5EF4-FFF2-40B4-BE49-F238E27FC236}">
                <a16:creationId xmlns:a16="http://schemas.microsoft.com/office/drawing/2014/main" id="{B80A6236-1DA1-6E42-A51A-05A64EBF5E72}"/>
              </a:ext>
            </a:extLst>
          </xdr:cNvPr>
          <xdr:cNvSpPr/>
        </xdr:nvSpPr>
        <xdr:spPr>
          <a:xfrm>
            <a:off x="17929412" y="3978088"/>
            <a:ext cx="2050677" cy="122144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30</xdr:col>
      <xdr:colOff>44823</xdr:colOff>
      <xdr:row>87</xdr:row>
      <xdr:rowOff>1</xdr:rowOff>
    </xdr:from>
    <xdr:to>
      <xdr:col>36</xdr:col>
      <xdr:colOff>885264</xdr:colOff>
      <xdr:row>99</xdr:row>
      <xdr:rowOff>44824</xdr:rowOff>
    </xdr:to>
    <xdr:pic>
      <xdr:nvPicPr>
        <xdr:cNvPr id="565" name="圖片 564">
          <a:extLst>
            <a:ext uri="{FF2B5EF4-FFF2-40B4-BE49-F238E27FC236}">
              <a16:creationId xmlns:a16="http://schemas.microsoft.com/office/drawing/2014/main" id="{9B231F6F-0216-43F7-B19F-479A2198BF81}"/>
            </a:ext>
          </a:extLst>
        </xdr:cNvPr>
        <xdr:cNvPicPr>
          <a:picLocks noChangeAspect="1"/>
        </xdr:cNvPicPr>
      </xdr:nvPicPr>
      <xdr:blipFill>
        <a:blip xmlns:r="http://schemas.openxmlformats.org/officeDocument/2006/relationships" r:embed="rId41"/>
        <a:stretch>
          <a:fillRect/>
        </a:stretch>
      </xdr:blipFill>
      <xdr:spPr>
        <a:xfrm>
          <a:off x="22790523" y="16849726"/>
          <a:ext cx="7060266" cy="2330823"/>
        </a:xfrm>
        <a:prstGeom prst="rect">
          <a:avLst/>
        </a:prstGeom>
      </xdr:spPr>
    </xdr:pic>
    <xdr:clientData/>
  </xdr:twoCellAnchor>
  <xdr:twoCellAnchor editAs="oneCell">
    <xdr:from>
      <xdr:col>32</xdr:col>
      <xdr:colOff>11206</xdr:colOff>
      <xdr:row>5</xdr:row>
      <xdr:rowOff>112059</xdr:rowOff>
    </xdr:from>
    <xdr:to>
      <xdr:col>33</xdr:col>
      <xdr:colOff>661148</xdr:colOff>
      <xdr:row>7</xdr:row>
      <xdr:rowOff>156882</xdr:rowOff>
    </xdr:to>
    <xdr:pic>
      <xdr:nvPicPr>
        <xdr:cNvPr id="566" name="圖片 565">
          <a:extLst>
            <a:ext uri="{FF2B5EF4-FFF2-40B4-BE49-F238E27FC236}">
              <a16:creationId xmlns:a16="http://schemas.microsoft.com/office/drawing/2014/main" id="{1DCAA40E-B43F-463D-BDD4-A35F8BD2A4E3}"/>
            </a:ext>
          </a:extLst>
        </xdr:cNvPr>
        <xdr:cNvPicPr>
          <a:picLocks noChangeAspect="1"/>
        </xdr:cNvPicPr>
      </xdr:nvPicPr>
      <xdr:blipFill rotWithShape="1">
        <a:blip xmlns:r="http://schemas.openxmlformats.org/officeDocument/2006/relationships" r:embed="rId42"/>
        <a:srcRect t="27260" b="27277"/>
        <a:stretch/>
      </xdr:blipFill>
      <xdr:spPr>
        <a:xfrm>
          <a:off x="24795256" y="1331259"/>
          <a:ext cx="1754842" cy="444873"/>
        </a:xfrm>
        <a:prstGeom prst="rect">
          <a:avLst/>
        </a:prstGeom>
        <a:ln w="12700">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354362</xdr:colOff>
      <xdr:row>26</xdr:row>
      <xdr:rowOff>0</xdr:rowOff>
    </xdr:to>
    <xdr:pic>
      <xdr:nvPicPr>
        <xdr:cNvPr id="2" name="图片 1">
          <a:extLst>
            <a:ext uri="{FF2B5EF4-FFF2-40B4-BE49-F238E27FC236}">
              <a16:creationId xmlns:a16="http://schemas.microsoft.com/office/drawing/2014/main" id="{6D7EA39C-61BF-449F-9E34-FA4CBC17FEB1}"/>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0" y="1891393"/>
          <a:ext cx="3334326" cy="3469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435429</xdr:colOff>
      <xdr:row>9</xdr:row>
      <xdr:rowOff>13607</xdr:rowOff>
    </xdr:from>
    <xdr:to>
      <xdr:col>9</xdr:col>
      <xdr:colOff>462643</xdr:colOff>
      <xdr:row>26</xdr:row>
      <xdr:rowOff>13607</xdr:rowOff>
    </xdr:to>
    <xdr:pic>
      <xdr:nvPicPr>
        <xdr:cNvPr id="3" name="图片 2">
          <a:extLst>
            <a:ext uri="{FF2B5EF4-FFF2-40B4-BE49-F238E27FC236}">
              <a16:creationId xmlns:a16="http://schemas.microsoft.com/office/drawing/2014/main" id="{EDDAB2FC-F4F8-467C-93FB-1E08B6B58A60}"/>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3415393" y="1905000"/>
          <a:ext cx="3333750" cy="3469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xdr:row>
      <xdr:rowOff>0</xdr:rowOff>
    </xdr:from>
    <xdr:to>
      <xdr:col>5</xdr:col>
      <xdr:colOff>304800</xdr:colOff>
      <xdr:row>32</xdr:row>
      <xdr:rowOff>117764</xdr:rowOff>
    </xdr:to>
    <xdr:sp macro="" textlink="">
      <xdr:nvSpPr>
        <xdr:cNvPr id="5" name="AutoShape 4">
          <a:extLst>
            <a:ext uri="{FF2B5EF4-FFF2-40B4-BE49-F238E27FC236}">
              <a16:creationId xmlns:a16="http://schemas.microsoft.com/office/drawing/2014/main" id="{B7DE86D1-ECC6-4C38-88A0-8F139F3419C0}"/>
            </a:ext>
          </a:extLst>
        </xdr:cNvPr>
        <xdr:cNvSpPr>
          <a:spLocks noChangeAspect="1" noChangeArrowheads="1"/>
        </xdr:cNvSpPr>
      </xdr:nvSpPr>
      <xdr:spPr bwMode="auto">
        <a:xfrm>
          <a:off x="2990850" y="6543675"/>
          <a:ext cx="304800" cy="32731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163280</xdr:colOff>
      <xdr:row>34</xdr:row>
      <xdr:rowOff>17922</xdr:rowOff>
    </xdr:from>
    <xdr:to>
      <xdr:col>10</xdr:col>
      <xdr:colOff>100595</xdr:colOff>
      <xdr:row>51</xdr:row>
      <xdr:rowOff>179310</xdr:rowOff>
    </xdr:to>
    <xdr:pic>
      <xdr:nvPicPr>
        <xdr:cNvPr id="6" name="图片 5">
          <a:extLst>
            <a:ext uri="{FF2B5EF4-FFF2-40B4-BE49-F238E27FC236}">
              <a16:creationId xmlns:a16="http://schemas.microsoft.com/office/drawing/2014/main" id="{3FB9110E-73C5-44C6-A9AB-5D29B120C7AF}"/>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3728351" y="7025601"/>
          <a:ext cx="3243851" cy="3631209"/>
        </a:xfrm>
        <a:prstGeom prst="rect">
          <a:avLst/>
        </a:prstGeom>
      </xdr:spPr>
    </xdr:pic>
    <xdr:clientData/>
  </xdr:twoCellAnchor>
  <xdr:twoCellAnchor editAs="oneCell">
    <xdr:from>
      <xdr:col>10</xdr:col>
      <xdr:colOff>285751</xdr:colOff>
      <xdr:row>34</xdr:row>
      <xdr:rowOff>10302</xdr:rowOff>
    </xdr:from>
    <xdr:to>
      <xdr:col>16</xdr:col>
      <xdr:colOff>27217</xdr:colOff>
      <xdr:row>51</xdr:row>
      <xdr:rowOff>170221</xdr:rowOff>
    </xdr:to>
    <xdr:pic>
      <xdr:nvPicPr>
        <xdr:cNvPr id="7" name="图片 7">
          <a:extLst>
            <a:ext uri="{FF2B5EF4-FFF2-40B4-BE49-F238E27FC236}">
              <a16:creationId xmlns:a16="http://schemas.microsoft.com/office/drawing/2014/main" id="{A0AAF925-D95C-4E7C-8F9C-111E87CB68A0}"/>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rot="16200000">
          <a:off x="7159043" y="7016296"/>
          <a:ext cx="3629740" cy="3633109"/>
        </a:xfrm>
        <a:prstGeom prst="rect">
          <a:avLst/>
        </a:prstGeom>
      </xdr:spPr>
    </xdr:pic>
    <xdr:clientData/>
  </xdr:twoCellAnchor>
  <xdr:twoCellAnchor editAs="oneCell">
    <xdr:from>
      <xdr:col>0</xdr:col>
      <xdr:colOff>54427</xdr:colOff>
      <xdr:row>34</xdr:row>
      <xdr:rowOff>17922</xdr:rowOff>
    </xdr:from>
    <xdr:to>
      <xdr:col>4</xdr:col>
      <xdr:colOff>408932</xdr:colOff>
      <xdr:row>51</xdr:row>
      <xdr:rowOff>187698</xdr:rowOff>
    </xdr:to>
    <xdr:pic>
      <xdr:nvPicPr>
        <xdr:cNvPr id="8" name="图片 8">
          <a:extLst>
            <a:ext uri="{FF2B5EF4-FFF2-40B4-BE49-F238E27FC236}">
              <a16:creationId xmlns:a16="http://schemas.microsoft.com/office/drawing/2014/main" id="{F2D52F87-5263-47F9-A27A-679E6ACC47D1}"/>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54427" y="7025601"/>
          <a:ext cx="3334469" cy="3639597"/>
        </a:xfrm>
        <a:prstGeom prst="rect">
          <a:avLst/>
        </a:prstGeom>
      </xdr:spPr>
    </xdr:pic>
    <xdr:clientData/>
  </xdr:twoCellAnchor>
  <xdr:twoCellAnchor editAs="oneCell">
    <xdr:from>
      <xdr:col>15</xdr:col>
      <xdr:colOff>0</xdr:colOff>
      <xdr:row>34</xdr:row>
      <xdr:rowOff>0</xdr:rowOff>
    </xdr:from>
    <xdr:to>
      <xdr:col>15</xdr:col>
      <xdr:colOff>304800</xdr:colOff>
      <xdr:row>35</xdr:row>
      <xdr:rowOff>117764</xdr:rowOff>
    </xdr:to>
    <xdr:sp macro="" textlink="">
      <xdr:nvSpPr>
        <xdr:cNvPr id="9" name="AutoShape 5">
          <a:extLst>
            <a:ext uri="{FF2B5EF4-FFF2-40B4-BE49-F238E27FC236}">
              <a16:creationId xmlns:a16="http://schemas.microsoft.com/office/drawing/2014/main" id="{5243E7C4-E69E-4A1A-A7F9-BFE32381CB8C}"/>
            </a:ext>
          </a:extLst>
        </xdr:cNvPr>
        <xdr:cNvSpPr>
          <a:spLocks noChangeAspect="1" noChangeArrowheads="1"/>
        </xdr:cNvSpPr>
      </xdr:nvSpPr>
      <xdr:spPr bwMode="auto">
        <a:xfrm>
          <a:off x="9058275" y="7172325"/>
          <a:ext cx="304800" cy="32731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380837</xdr:colOff>
      <xdr:row>37</xdr:row>
      <xdr:rowOff>105337</xdr:rowOff>
    </xdr:from>
    <xdr:to>
      <xdr:col>23</xdr:col>
      <xdr:colOff>296029</xdr:colOff>
      <xdr:row>51</xdr:row>
      <xdr:rowOff>96515</xdr:rowOff>
    </xdr:to>
    <xdr:pic>
      <xdr:nvPicPr>
        <xdr:cNvPr id="10" name="图片 10">
          <a:extLst>
            <a:ext uri="{FF2B5EF4-FFF2-40B4-BE49-F238E27FC236}">
              <a16:creationId xmlns:a16="http://schemas.microsoft.com/office/drawing/2014/main" id="{D8038864-284D-4D0E-A7E3-0C1A8B91994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1144087" y="7725337"/>
          <a:ext cx="4147013" cy="2848678"/>
        </a:xfrm>
        <a:prstGeom prst="rect">
          <a:avLst/>
        </a:prstGeom>
      </xdr:spPr>
    </xdr:pic>
    <xdr:clientData/>
  </xdr:twoCellAnchor>
  <xdr:twoCellAnchor editAs="oneCell">
    <xdr:from>
      <xdr:col>24</xdr:col>
      <xdr:colOff>530674</xdr:colOff>
      <xdr:row>34</xdr:row>
      <xdr:rowOff>0</xdr:rowOff>
    </xdr:from>
    <xdr:to>
      <xdr:col>30</xdr:col>
      <xdr:colOff>489857</xdr:colOff>
      <xdr:row>51</xdr:row>
      <xdr:rowOff>176087</xdr:rowOff>
    </xdr:to>
    <xdr:pic>
      <xdr:nvPicPr>
        <xdr:cNvPr id="11" name="图片 11">
          <a:extLst>
            <a:ext uri="{FF2B5EF4-FFF2-40B4-BE49-F238E27FC236}">
              <a16:creationId xmlns:a16="http://schemas.microsoft.com/office/drawing/2014/main" id="{27ACB664-3214-4E7E-91EC-9223429D9F5B}"/>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6110853" y="7007679"/>
          <a:ext cx="3565075" cy="3645908"/>
        </a:xfrm>
        <a:prstGeom prst="rect">
          <a:avLst/>
        </a:prstGeom>
      </xdr:spPr>
    </xdr:pic>
    <xdr:clientData/>
  </xdr:twoCellAnchor>
  <xdr:twoCellAnchor editAs="oneCell">
    <xdr:from>
      <xdr:col>5</xdr:col>
      <xdr:colOff>217710</xdr:colOff>
      <xdr:row>58</xdr:row>
      <xdr:rowOff>0</xdr:rowOff>
    </xdr:from>
    <xdr:to>
      <xdr:col>10</xdr:col>
      <xdr:colOff>175578</xdr:colOff>
      <xdr:row>76</xdr:row>
      <xdr:rowOff>102140</xdr:rowOff>
    </xdr:to>
    <xdr:pic>
      <xdr:nvPicPr>
        <xdr:cNvPr id="12" name="图片 12">
          <a:extLst>
            <a:ext uri="{FF2B5EF4-FFF2-40B4-BE49-F238E27FC236}">
              <a16:creationId xmlns:a16="http://schemas.microsoft.com/office/drawing/2014/main" id="{D7FBDE52-BF66-4F83-BBB1-288C81DFFEED}"/>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3782781" y="12123964"/>
          <a:ext cx="3264404" cy="3776069"/>
        </a:xfrm>
        <a:prstGeom prst="rect">
          <a:avLst/>
        </a:prstGeom>
      </xdr:spPr>
    </xdr:pic>
    <xdr:clientData/>
  </xdr:twoCellAnchor>
  <xdr:twoCellAnchor editAs="oneCell">
    <xdr:from>
      <xdr:col>0</xdr:col>
      <xdr:colOff>95249</xdr:colOff>
      <xdr:row>58</xdr:row>
      <xdr:rowOff>1</xdr:rowOff>
    </xdr:from>
    <xdr:to>
      <xdr:col>4</xdr:col>
      <xdr:colOff>478822</xdr:colOff>
      <xdr:row>76</xdr:row>
      <xdr:rowOff>136444</xdr:rowOff>
    </xdr:to>
    <xdr:pic>
      <xdr:nvPicPr>
        <xdr:cNvPr id="13" name="图片 13">
          <a:extLst>
            <a:ext uri="{FF2B5EF4-FFF2-40B4-BE49-F238E27FC236}">
              <a16:creationId xmlns:a16="http://schemas.microsoft.com/office/drawing/2014/main" id="{50F2A091-42CE-4DCD-BF5F-EF350DA5BB4A}"/>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95249" y="12123965"/>
          <a:ext cx="3363537" cy="3810372"/>
        </a:xfrm>
        <a:prstGeom prst="rect">
          <a:avLst/>
        </a:prstGeom>
      </xdr:spPr>
    </xdr:pic>
    <xdr:clientData/>
  </xdr:twoCellAnchor>
  <xdr:twoCellAnchor editAs="oneCell">
    <xdr:from>
      <xdr:col>10</xdr:col>
      <xdr:colOff>394608</xdr:colOff>
      <xdr:row>58</xdr:row>
      <xdr:rowOff>1</xdr:rowOff>
    </xdr:from>
    <xdr:to>
      <xdr:col>16</xdr:col>
      <xdr:colOff>256571</xdr:colOff>
      <xdr:row>76</xdr:row>
      <xdr:rowOff>108178</xdr:rowOff>
    </xdr:to>
    <xdr:pic>
      <xdr:nvPicPr>
        <xdr:cNvPr id="14" name="图片 15">
          <a:extLst>
            <a:ext uri="{FF2B5EF4-FFF2-40B4-BE49-F238E27FC236}">
              <a16:creationId xmlns:a16="http://schemas.microsoft.com/office/drawing/2014/main" id="{8D9D4C92-C8A1-4898-825C-C5D2C7D04ECB}"/>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rot="16200000">
          <a:off x="7251965" y="12138215"/>
          <a:ext cx="3782106" cy="3753606"/>
        </a:xfrm>
        <a:prstGeom prst="rect">
          <a:avLst/>
        </a:prstGeom>
      </xdr:spPr>
    </xdr:pic>
    <xdr:clientData/>
  </xdr:twoCellAnchor>
  <xdr:twoCellAnchor editAs="oneCell">
    <xdr:from>
      <xdr:col>16</xdr:col>
      <xdr:colOff>536613</xdr:colOff>
      <xdr:row>62</xdr:row>
      <xdr:rowOff>741</xdr:rowOff>
    </xdr:from>
    <xdr:to>
      <xdr:col>23</xdr:col>
      <xdr:colOff>432059</xdr:colOff>
      <xdr:row>76</xdr:row>
      <xdr:rowOff>99256</xdr:rowOff>
    </xdr:to>
    <xdr:pic>
      <xdr:nvPicPr>
        <xdr:cNvPr id="15" name="图片 16">
          <a:extLst>
            <a:ext uri="{FF2B5EF4-FFF2-40B4-BE49-F238E27FC236}">
              <a16:creationId xmlns:a16="http://schemas.microsoft.com/office/drawing/2014/main" id="{0E3D332E-847F-4092-BA42-59DA121AECEC}"/>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11299863" y="12941134"/>
          <a:ext cx="4127267" cy="2956015"/>
        </a:xfrm>
        <a:prstGeom prst="rect">
          <a:avLst/>
        </a:prstGeom>
      </xdr:spPr>
    </xdr:pic>
    <xdr:clientData/>
  </xdr:twoCellAnchor>
  <xdr:twoCellAnchor editAs="oneCell">
    <xdr:from>
      <xdr:col>24</xdr:col>
      <xdr:colOff>530674</xdr:colOff>
      <xdr:row>58</xdr:row>
      <xdr:rowOff>0</xdr:rowOff>
    </xdr:from>
    <xdr:to>
      <xdr:col>30</xdr:col>
      <xdr:colOff>507863</xdr:colOff>
      <xdr:row>76</xdr:row>
      <xdr:rowOff>108857</xdr:rowOff>
    </xdr:to>
    <xdr:pic>
      <xdr:nvPicPr>
        <xdr:cNvPr id="16" name="图片 17">
          <a:extLst>
            <a:ext uri="{FF2B5EF4-FFF2-40B4-BE49-F238E27FC236}">
              <a16:creationId xmlns:a16="http://schemas.microsoft.com/office/drawing/2014/main" id="{F0D1D3E3-0B76-4CB9-A696-0570685488FB}"/>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16110853" y="12123964"/>
          <a:ext cx="3583081" cy="3782786"/>
        </a:xfrm>
        <a:prstGeom prst="rect">
          <a:avLst/>
        </a:prstGeom>
      </xdr:spPr>
    </xdr:pic>
    <xdr:clientData/>
  </xdr:twoCellAnchor>
  <xdr:twoCellAnchor editAs="oneCell">
    <xdr:from>
      <xdr:col>10</xdr:col>
      <xdr:colOff>13606</xdr:colOff>
      <xdr:row>9</xdr:row>
      <xdr:rowOff>0</xdr:rowOff>
    </xdr:from>
    <xdr:to>
      <xdr:col>21</xdr:col>
      <xdr:colOff>176892</xdr:colOff>
      <xdr:row>26</xdr:row>
      <xdr:rowOff>27215</xdr:rowOff>
    </xdr:to>
    <xdr:pic>
      <xdr:nvPicPr>
        <xdr:cNvPr id="17" name="图片 20">
          <a:extLst>
            <a:ext uri="{FF2B5EF4-FFF2-40B4-BE49-F238E27FC236}">
              <a16:creationId xmlns:a16="http://schemas.microsoft.com/office/drawing/2014/main" id="{F2AB28C0-6AFC-49C2-B7FA-77BF2CCD5704}"/>
            </a:ext>
          </a:extLst>
        </xdr:cNvPr>
        <xdr:cNvPicPr>
          <a:picLocks noChangeAspect="1"/>
        </xdr:cNvPicPr>
      </xdr:nvPicPr>
      <xdr:blipFill>
        <a:blip xmlns:r="http://schemas.openxmlformats.org/officeDocument/2006/relationships" r:embed="rId13"/>
        <a:stretch>
          <a:fillRect/>
        </a:stretch>
      </xdr:blipFill>
      <xdr:spPr>
        <a:xfrm>
          <a:off x="6885213" y="1891393"/>
          <a:ext cx="6980465" cy="349703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tc240z\7_1&#32032;&#26448;\20_&#21205;&#21147;&#20849;&#36890;\&#26399;&#26411;&#22312;&#24235;\&#26399;&#26411;&#26410;&#20351;&#29992;&#22312;&#24235;2006&#24180;3&#2637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25.10.201\p7\Users\masuda\Desktop\LF&#35211;&#31309;&#2636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mserver\public\PILOT2\&#48372;&#50728;&#48372;&#45257;\berth\&#48512;&#51088;&#51116;2act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CF&#20998;&#26512;\CF%20&#32068;&#25104;&#29289;&#24615;20121115-16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3.17.170\tas\&#29983;&#29987;&#65332;&#65313;&#65331;\&#29983;&#29987;&#25351;&#31034;&#26360;\SIJISYO\TAS&#12405;&#12361;&#12540;&#12414;&#12387;&#1239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sfs\gsfs\&#35069;&#36896;&#20108;&#37096;&#20849;&#36890;\ZF&#20998;&#26512;\ZF%20&#32068;&#25104;&amp;&#29289;&#24615;%201013-17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ZSS\&#12506;&#12540;&#12473;&#12488;&#26376;&#22577;\P&#26376;&#22577;&#38609;(P&#36009;&#22770;&#26908;&#35342;&#2018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Woo\My%20Documents\Monthly%20Data\yhp\OEM\Compaq\MFG_Rdy\Q_Perf\Preli\NV3PRST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25.10.201\section\&#53685;&#49888;&#54632;\&#9332;&#50696;&#51201;&#44552;&#47749;&#49464;&#49436;(00&#45380;&#44608;&#48337;&#5068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te250a\&#35506;&#20849;&#36890;\&#25216;&#34899;&#23460;\&#8547;_&#35506;&#20869;\&#65316;_&#12381;&#12398;&#20182;\06_&#28508;&#22312;&#21361;&#38522;\&#65300;&#65318;&#12514;&#12494;&#12510;&#12540;\&#23567;&#27744;&#36039;&#26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72.25.10.10\section\MOTOITA\MANUFACT_IF\Meter%20room\IF%20Bath%20Setting\IF%20Bath%20Setting_2011.7.1-201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72.18.154.189\mfg_public\YF&#20998;&#26512;\temp\YF&#32068;&#25104;&#29289;&#24615;20110629%20165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Documents%20and%20Settings\noboru%20isii\My%20Documents\invoic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KF&#20998;&#26512;\KF%20&#32068;&#25104;&#29289;&#24615;20110630-115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183tclpfst01\share\K13_GN3\04_KF-COLD\02_KF%20COLD%20&#19977;&#20132;&#20195;&#32879;&#32097;&#20107;&#38917;\2021&#24180;-\2021&#24180;&#20837;&#21147;&#36039;&#26009;\&#24773;&#22577;&#36899;&#32097;&#31080;&amp;&#29105;&#29289;&#24615;&#27171;&#26412;&#34920;&#31034;&#31080;\&#24773;&#22577;&#36899;&#32097;&#31080;%20FOM-TW2-AN-061%20Rev.01(KF3).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kansaidb/21&#24037;&#22580;&#31649;&#29702;&#36027;/01&#38306;&#35199;&#24037;&#22580;/01&#20104;&#31639;/&#65305;&#65305;&#65297;&#65299;/EOBOOK1.XLW"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ts1apa.accenture.com/Documents%20and%20Settings/risa.shimizu/My%20Documents/lisa/&#20661;&#27177;/&#22806;&#37096;&#35373;&#35336;/&#19982;&#20449;&#31649;&#29702;&#29992;&#21463;&#21462;&#25163;&#24418;&#20206;&#21208;&#23450;&#12487;&#12540;&#12479;&#20316;&#25104;/U580ADZ0001_01&#65306;&#12450;&#12489;&#12458;&#12531;&#22806;&#37096;&#35373;&#35336;&#20181;&#27096;&#26360;110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ftfs\aft_public\XF&#38306;&#20418;\My%20Documents\&#65332;&#65313;&#65331;&#26085;&#35352;.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Book2&#51032;%20&#50892;&#53356;&#49884;&#53944;"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hsnt11\erp\WINDOWS\Temporary%20Internet%20Files\Content.IE5\LLTWW692\file002(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72.25.10.201\section\yhy\&#54620;&#51068;\2000&#47749;&#49464;1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183tclpfst01\share\K14_GN4\13_&#29983;&#29986;\13H%20&#32032;&#26448;&#22235;&#35506;&#20316;&#26989;&#25351;&#31034;&#26360;\2002-038%20TAS%20OFF%20&#20999;&#31292;&#21205;&#27169;&#24335;&#25351;&#31034;.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72.25.10.201\section_new\Documents%20and%20Settings\skji.AFK\&#48148;&#53461;%20&#54868;&#47732;\Invoice%20Dat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72.18.137.157\aft_public\&#35069;&#36896;&#37096;\&#35069;&#36896;&#19968;&#35506;\&#34157;&#23439;&#23452;\FAB3&#34157;&#23439;&#23452;\&#26376;&#22577;&#26371;&#35696;&#36039;&#26009;\2011\&#26376;&#22577;\&#20986;&#21147;&#31649;&#29702;\&#25104;&#26412;&#24046;&#30064;&#20998;&#26512;&#34920;\2013&#24180;\2&#26376;&#20462;&#28040;&#36027;\TN01.02-2&#26376;(201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XF&#38306;&#20418;\My%20Documents\&#65332;&#65313;&#65331;&#26085;&#3535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COP%20USER\&#20491;&#20154;&#65420;&#65383;&#65394;&#65433;\&#26377;&#21513;\COP%20USER\&#20491;&#20154;&#65420;&#65383;&#65394;&#65433;\&#37670;&#32340;\&#20181;&#36796;&#35336;&#31639;\&#65423;&#65433;&#65409;\NF-LMETFE\&#28342;&#23186;&#20181;&#36796;&#35336;&#3163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Ntc240z\7_2&#21697;&#20445;&#20844;&#38283;\XF&#38306;&#20418;\My%20Documents\&#65332;&#65313;&#65331;&#26085;&#3535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sz180a\ankan\&#29872;&#22659;&#20445;&#20840;\&#65423;&#65416;&#65392;&#65404;&#65438;&#65426;&#65437;&#65412;&#65404;&#65405;&#65411;&#65425;&#32113;&#21512;&#21270;\&#36939;&#21942;\&#65423;&#65416;&#65404;&#65438;&#65426;&#65437;&#65412;&#65434;&#65419;&#65438;&#65389;&#65392;\090402\&#23433;&#29872;&#20445;\ISO14001\&#25913;&#35330;&#25991;&#26360;\QB3&#20869;&#37096;.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agcgp-display/Work/Minh/Luong/Luong%202004/Ngaycong200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Ntz240a\7_21&#32032;&#26448;&#35069;&#36896;2&#35506;&#20107;&#21209;&#25152;\COLD&#20107;&#21209;&#25152;&#38306;&#20418;\&#29983;&#29987;&#21697;&#36074;&#31649;&#29702;\003%20GF%20&#12525;&#12483;&#12488;&#31649;&#29702;\XF&#38306;&#20418;\My%20Documents\&#65332;&#65313;&#65331;&#26085;&#3535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72.25.10.198\common\QA\IQC\2_&#26032;&#49440;&#54665;&#50672;&#47560;List\DP&#49440;&#54665;&#50672;&#47560;_&#44208;&#44284;\1.&#49440;&#54665;&#50672;&#47560;_List%20%20110404(&#49688;&#51221;&#48376;).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72.25.10.201\common\jjingoo\1.%20DP12%20&#48520;&#47049;&#47456;%20&#48516;&#49437;\09-&#45380;&#46020;\2&#50900;\2.DP12%20New%20&#51228;&#54408;&#54408;&#51333;&#51060;&#47141;&#44288;&#47532;2&#50900;(08032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72.25.10.10\common\Quality%20Assurance\2.&#49548;&#54032;QA(&#32032;&#26495;)\2-12.AFK%20C-Dross%20&#31649;&#29702;\HF%20IF%20C-Dross&#31649;&#29702;&#34920;\c-dross%20&#44277;&#53685;&#50577;&#49885;\DP11_&#49548;&#54032;Trend.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172.25.10.10\Common\Users\minseok.jang\Desktop\AFK%20DP14_&#49548;&#54032;Trend.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T183TCLPFST01\users$\K13_GN3\04_KF-COLD\02_KF%20COLD%20&#19977;&#20132;&#20195;&#32879;&#32097;&#20107;&#38917;\2019&#24180;-&#25765;&#38642;&#35211;&#26376;\2019&#24180;&#20837;&#21147;&#36039;&#26009;\2BR&#24118;&#38651;&#28204;&#23450;&#32000;&#37636;.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N:\&#49688;&#52636;&#49436;&#47448;\&#49688;&#52636;&#49436;&#47448;(&#48177;)\2009&#45380;\9&#50900;\ADT\I08%20&#45824;&#47564;%202009.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72.18.154.189\tasfs\Documents%20and%20Settings\yuusuke%20yamane\&#12487;&#12473;&#12463;&#12488;&#12483;&#12503;\AF2_any\009&#24180;&#12304;AF&#12305;&#29305;&#25505;&#12522;&#12473;&#12488;_Ver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Documents%20and%20Settings/yuusuke%20yamane/&#12487;&#12473;&#12463;&#12488;&#12483;&#12503;/AF2_any/009&#24180;&#12304;AF&#12305;&#29305;&#25505;&#12522;&#12473;&#12488;_Ver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Ntc240z\7_0fpd&#20849;&#36890;\Documents%20and%20Settings\ryuuhei%20hosotani\Local%20Settings\Temporary%20Internet%20Files\OLK1CC\XF&#38306;&#20418;\My%20Documents\&#65332;&#65313;&#65331;&#26085;&#35352;.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FSK230A\section1\WINDOWS\Temporary%20Internet%20Files\OLK8001\&#65332;&#65313;&#65331;&#26085;&#3535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Gsfs\GSFS\&#35069;&#36896;&#20108;&#37096;\&#32032;&#26495;&#29983;&#31649;G\&#20849;&#36890;\seisan%20keikaku\&#29983;&#29986;&#25351;&#31034;&#26360;\NO.2\&#29983;&#29987;&#38306;&#20418;\4&#26376;\HIT3&#21495;4&#26376;&#24230;&#25351;&#31034;&#26360;.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isop\TRAC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isop/TRAC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t183tclpfst01\share\Users\chienhsiung.wang\AppData\Local\Microsoft\Windows\Temporary%20Internet%20Files\Content.Outlook\45D1H1WB\&#9661;&#20986;&#21147;&#35336;&#31639;Formatrev3.xlsm"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Ntl210a\04_&#22522;&#21152;2\Documents%20and%20Settings\masaaki%20fujimura\Local%20Settings\Temporary%20Internet%20Files\OLK52B\&#38306;&#35199;&#24037;&#22580;100720&#21320;&#24460;&#30528;1&#21488;&#30446;&#65288;CMO-CF&#12539;CMO-DV&#35069;&#21697;&#65289;.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Ntl210a\00_&#38306;&#35199;&#24037;&#22580;&#20849;&#36890;\Documents%20and%20Settings\natsuki%20kawamata\&#12487;&#12473;&#12463;&#12488;&#12483;&#12503;\&#12304;BOFC&#12305;&#28858;&#26367;&#12524;&#12540;&#12488;&#30331;&#37682;&#12527;&#12540;&#12463;&#12471;&#12540;&#12488;.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t183tclpfst01\share\&#32032;&#26495;&#29983;&#29986;&#35336;&#21123;G\01%20&#20491;&#20154;&#36039;&#26009;&#22846;\&#40643;&#25014;&#33593;\20111212%20-%20E%20-%20&#34389;&#32622;&#24453;.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Startup" Target="172.18.154.189/fsfs/&#32032;&#26495;&#29983;&#29986;&#35336;&#21123;G/01%20&#20491;&#20154;&#36039;&#26009;&#22846;/&#40643;&#25014;&#33593;/20111212%20-%20E%20-%20&#34389;&#32622;&#24453;.xls"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Startup" Target="SOKUSY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72.18.154.188\adt_public\09_V&#22996;&#21729;&#26371;\&#21697;&#20445;\CF&#31407;B&#30813;&#23376;&#20986;&#33655;LIST(13021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tz240a\7_14&#32032;&#26448;1&#29694;&#22580;COLD\4_1&#25972;&#20633;&#65288;&#29694;&#22580;&#65289;\BF2\&#65420;&#65434;&#65392;&#65425;&#65411;&#65405;&#65412;\BF&#27424;&#28857;&#65403;&#65437;&#65420;&#65439;&#65433;\2013-0705-BF&#28204;&#38263;&#65403;&#65437;&#65420;&#65439;&#65433;(TOM3&#35413;&#20385;&#2999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B129c067\af\&#20849;&#36890;\OPERAT~1\1AN635\&#32032;&#22320;&#26367;&#12360;\&#35519;&#21512;\970826&#35519;."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72.25.10.10\Section\MANUFACT\02-DP12\02-&#30799;&#30952;\03-&#24037;&#31243;%20&#31649;&#29702;\02-&#63847;&#33391;&#63841;%20&#38598;&#35336;\2012&#45380;\7&#50900;\2.DP12%20New%20&#51228;&#54408;&#54408;&#51333;&#51060;&#47141;&#44288;&#47532;%207&#5090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agcgp-display/Documents%20and%20Settings/liu.lin/Local%20Settings/Temporary%20Internet%20Files/OLK132/2008DCK_CNTRS%20-%20Chines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sfs\gsfs\&#35069;&#36896;&#20108;&#37096;&#20849;&#36890;\YF&#20998;&#26512;\YF%20&#32068;&#25104;&amp;&#29289;&#24615;%201124-17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T183TCLPFSC01\adcsshare\21_&#21152;&#24037;&#35069;&#36896;&#37096;\&#29694;&#22580;&#20849;&#36890;\29-&#29616;&#22330;&#24037;&#31243;&#20250;&#35758;&#36164;&#26009;\2018&#24180;\CS12\6&#26376;\CS120605.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72.18.142.160\gsfs\&#35069;&#36896;&#20108;&#37096;&#20849;&#36890;\EF&#20998;&#26512;\EF%20&#32068;&#25104;&#29289;&#24615;090115-112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t183tclpfst01\share\K10_PN1\11_&#31407;&#24037;&#31243;&#20998;&#26512;\1004_EF&#20998;&#26512;\EF3%20&#32068;&#25104;&#29289;&#24615;_200508_1720.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R:\&#35069;&#36896;&#20108;&#37096;&#20849;&#36890;\ZF&#20998;&#26512;\ZF%20&#32068;&#25104;&#29289;&#24615;20100608%20141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72.18.154.189\mfg_public\KF&#20998;&#26512;\KF%20&#32068;&#25104;&#29289;&#24615;20110809-161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agcgp-display/sites/ADCA/DocLib9/23_&#21697;&#36074;&#20445;&#35388;/11.&#12304;&#21697;&#20445;&#12305;&#35069;&#36896;&#65295;&#35373;&#25216;&#20849;&#26377;/04_&#21697;&#20445;&#26085;&#24120;&#30435;&#25511;&#36039;&#26009;/&#20250;&#35758;&#29992;(&#21247;&#21160;)/(%202019-&#36890;&#24120;%20)CA11%20DECO%20Review&#32113;&#35336;&#35352;&#32209;&#34920;.xlsm"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Ntl210a\06_&#21697;&#20445;&#32032;2\7_64&#25216;&#34899;&#23460;&#20849;&#26377;\&#12461;&#12474;&#24418;&#29366;&#38306;&#20418;\BF\BF3\2013&#24180;5&#26376;BF\2013-0514-20-BF-&#27424;&#28857;&#24418;&#29366;&#28204;&#23450;&#32080;&#26524;&#20837;&#21147;&#3492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s://agcgr-my.sharepoint.com/personal/syohei_fujiwara_agc_com/Documents/ADT2019&#65374;/&#21697;&#36074;Trend/EF-&#21454;&#29575;Rev4_201912.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syohei%20fujiwara.CDB180.000/AppData/Local/Microsoft/Windows/Temporary%20Internet%20Files/Content.Outlook/I6AKUE0H/ADT2017&#65374;/&#65304;&#65294;&#21697;&#36074;&#23550;&#24540;/&#20840;&#31407;&#21697;&#36074;Trend_&#21454;&#29575;&#65286;TOM/CF-&#21454;&#29575;Rev2_201906.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71039\sipc-meoh-bd\My%20Documents\&#50629;&#47924;\nama\&#44256;&#51116;&#50689;\cost%20breakdown%20template.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U:\24%20&#29305;&#25505;&#30003;&#35531;\&#32032;&#26495;\2007&#24180;\&#32032;&#26495;&#29305;&#25505;\XF&#38306;&#20418;\My%20Documents\&#65332;&#65313;&#65331;&#26085;&#3535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tl210a\06_&#21697;&#20445;&#32032;2\7_55&#21697;&#20445;&#20849;&#26377;\007%20&#20140;&#27996;BS&#30740;&#30952;&#35413;&#20385;&#32080;&#26524;\&#20140;&#27996;&#12458;&#12501;&#30740;&#30952;&#35413;&#20385;&#32080;&#2652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Ntz240a\7_55&#21697;&#20445;&#20849;&#26377;\007%20&#20140;&#27996;BS&#30740;&#30952;&#35413;&#20385;&#32080;&#26524;\&#20140;&#27996;&#12458;&#12501;&#30740;&#30952;&#35413;&#20385;&#32080;&#2652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T:\TAS_INSTRUCTION\&#9733;&#29983;&#29986;&#25351;&#31034;&#26360;-&#33258;&#21205;&#29983;&#25104;-&#23436;&#25104;&#29256;-NEWISOP&#29256;.xlsm"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H5005\d\&#44256;&#50577;\&#51077;&#52272;&#44552;&#50529;&#49328;&#52636;&#45236;&#50669;&#49436;\&#48176;&#44288;\&#51473;&#49328;\&#48372;&#50728;&#51088;&#51116;&#49328;&#52636;.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00%20&#35069;&#36896;&#19968;&#37096;&#20849;&#36890;/07_&#29983;&#29986;&#25512;&#36914;&#35506;/09_&#36039;&#26009;&#20132;&#25563;/180412-TAS&amp;&#30740;&#30952;&#27700;&#36028;&#27604;&#36611;/2018.04.26/2018.04.18%20&#30740;&#30952;&#22238;&#39243;LC&#37096;&#20301;SP%20NG.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72.18.154.189\Documents%20and%20Settings\hashimoto%20naoki\Local%20Settings\Temporary%20Internet%20Files\OLK3\&#54872;&#44221;&#50689;&#54693;&#54217;&#44032;\&#52509;&#47924;&#48512;\0503&#52509;&#47924;&#54872;&#44221;&#50689;&#54693;&#54217;&#44032;\&#51060;&#49437;&#54840;\WORK\&#44284;&#44144;&#49892;&#54665;&#51088;&#47308;\QS9000\QS&#49900;&#49324;&#52404;&#53356;&#47532;&#49828;&#53944;\CCFE\&#49352;&#50577;&#49885;\Revision%20Index.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172.18.142.160\gsfs\Documents%20and%20Settings\CHUANYUAN\Local%20Settings\Temporary%20Internet%20Files\&#50504;&#51204;&#50629;&#47924;\&#49324;&#44256;Data\&#49324;&#47168;(HTG)\2009&#24180;\&#54872;&#44221;&#50689;&#54693;&#54217;&#44032;\&#52509;&#47924;&#48512;\0503&#52509;&#47924;&#54872;&#44221;&#50689;&#54693;&#54217;&#44032;\Documents%20and%20Settings\a\My%20Documents\00&#44204;&#51201;\6.%20&#44592;&#53440;&#44277;&#49324;\&#51064;&#52380;&#49340;&#49328;%20&#54156;&#54532;&#51109;\&#51064;&#52380;&#49340;&#49328;&#45236;&#50669;&#49436;-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CF&#20998;&#26512;\CF%20&#32068;&#25104;&#29289;&#24615;20110630-1425.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72.18.137.157\aft_public\&#24037;&#22580;&#20849;&#36890;\&#36039;&#26009;&#20132;&#25563;&#21312;\&#21488;&#21335;&#20107;&#26989;&#25152;&#27599;&#26085;&#20132;&#25509;&#26085;&#22577;\&#20132;&#25509;&#29677;&#22577;\&#29677;&#22577;&#33258;&#21205;&#20316;&#25104;\&#26085;&#22577;&#33258;&#21205;&#29983;&#25104;TN%2020121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Gsfs\gsfs\&#35069;&#36896;&#20108;&#37096;&#20849;&#36890;\YF&#20998;&#26512;\YF%20&#32068;&#25104;&#29289;&#24615;%200118-161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R:\&#32032;&#26495;&#35069;&#36896;&#35506;\&#32032;&#26495;&#35069;&#36896;&#20849;&#36890;\0006&#32032;&#26495;&#35069;&#36896;&#35506;\YF\0006-Y2&#35519;&#21512;_IF\&#22823;&#23478;&#30340;&#36039;&#26009;&#22846;\&#24373;&#37806;&#39023;\&#25805;&#20316;&#26371;&#35696;\&#27873;\&#36969;&#27491;&#32118;&#23550;&#2231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TOOL\KENSAKU.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t183tclpfst01\users$\yichun.lu\Downloads\&#20986;&#33655;&#28165;&#21934;&#21697;&#36074;&#30908;&#29031;&#21512;&#31995;&#32113;(&#22909;&#26481;&#35199;)%20rev38.xlsm"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ntl100a\COMMON1\Documents%20and%20Settings\&#23567;&#28858;\My%20Documents\&#26093;&#30813;&#23376;&#24037;&#22320;&#36039;&#26009;&#22846;\3&#26399;\&#19977;&#26399;&#31532;&#19968;&#38542;&#27573;&#35336;&#20729;0108.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D:\&#35069;&#36896;&#20108;&#37096;&#20849;&#36890;\YF&#20998;&#26512;\YF%20&#32068;&#25104;&amp;&#29289;&#24615;%201124-172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Fsj100g\All_Common\WINDOWS\Temporary%20Internet%20Files\OLK2260\GVB(FLAT)4Q.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L:\A244074\&#36899;&#32080;&#20104;&#31639;\2002Budget\&#65303;&#65294;Optrex_Consolidation\Optrex_2002_0205_V&#12458;&#12503;&#12488;&#12524;&#12483;&#12463;&#12473;.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SCNKTCLPFSC01\users$\A244074\&#36899;&#32080;&#20104;&#31639;\2002Budget\&#65303;&#65294;Optrex_Consolidation\Optrex_2002_0205_V&#12458;&#12503;&#12488;&#12524;&#12483;&#12463;&#12473;.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sj100g\All_Common\02&#26989;&#32318;&#26908;&#35342;&#20250;&#65288;&#26376;&#27425;&#65289;\&#32068;&#25563;&#24460;&#65313;&#65318;&#65319;&#12539;&#65313;&#65328;\&#65297;&#65296;&#26376;\M295820&#65288;AP).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wk\c\Bpa\BM\POWERB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72.25.10.201\section\PROCON\Private\09_K.Fujii\&#9733;TAS%20Production%20Schedule\&#9733;&#21697;&#32368;&#12426;&#20381;&#38972;&#26360;&#12288;&#20860;&#12288;&#33322;&#28023;&#24341;&#24403;&#25351;&#31034;&#26360;\2007.06_T2\&#21697;&#32368;&#12426;&#20381;&#38972;&#26360;%20&#20860;%20&#33322;&#28023;&#24341;&#24403;&#25351;&#31034;&#26360;_TDD706-012T2.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TFT3&#12534;&#26376;&#35211;&#3679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44608;&#53468;&#50980;\KTY\KTY\&#54788;&#54889;&#48372;&#44256;\PLAN\97PLAN\0924\&#51228;&#54408;&#4832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L:\&#20104;&#31639;&#12539;&#20013;&#35336;&#38306;&#20418;\2002_FY_&#20104;&#31639;\&#36899;&#32080;_Consolidation\Summary\Financial_Summary_Bud2002_2002_0510.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44608;&#53468;&#50980;\99\KTY\&#48149;&#48337;&#44508;\KTY\Plan\99PLAN\&#49324;&#50629;&#44228;&#54925;\KTY\&#44221;&#50689;&#54924;&#51032;\&#44277;&#50976;\NYJ\PLAN\97PLAN\0924\&#51228;&#54408;&#48324;.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71039\sipc-meoh-bd\My%20Documents\&#50629;&#47924;\nama\&#44256;&#51116;&#50689;\NGL4%20COST%20BREAKDOWN%20TMP%20REV5.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ZF&#20998;&#26512;\ZF3%20&#32068;&#25104;&#29289;&#24615;%2020140210%201657.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Beta\&#23458;&#20808;&#21029;&#24037;&#20107;\&#26093;&#30813;&#23376;&#12849;\AFK&#38867;&#22269;\FF\07&#26032;&#35373;\Documents%20and%20Settings\Y&#22303;&#23621;\Local%20Settings\Temporary%20Internet%20Files\Content.IE5\X8GBLX4X\&#51109;&#49437;&#44508;\&#49464;&#48372;&#50656;&#51060;&#50472;\YES2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Documents%20and%20Settings\chinchang-chang\Local%20Settings\Temporary%20Internet%20Files\OLKA\&#27599;&#26085;&#24040;&#38598;V&#20844;&#24335;+&#21697;&#38542;.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Documents%20and%20Settings/chinchang-chang/Local%20Settings/Temporary%20Internet%20Files/OLKA/&#27599;&#26085;&#24040;&#38598;V&#20844;&#24335;+&#21697;&#3854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Ntl210a\04_&#22522;&#21152;2\Documents%20and%20Settings\chinchang-chang\Local%20Settings\Temporary%20Internet%20Files\OLKA\&#27599;&#26085;&#24040;&#38598;V&#20844;&#24335;+&#21697;&#3854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Fsj231a\fgtasg\Documents%20and%20Settings\hiroyuki%20horiuchi\Local%20Settings\Temporary%20Internet%20Files\OLKB0\&#65317;&#65336;&#65321;&#65332;&#12288;&#65314;&#65330;&#65317;&#65313;&#65323;&#24460;&#12398;&#21697;&#36074;&#35413;&#20385;&#65288;2&#26376;8&#26085;&#65289;.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72.25.10.201\section\Documents%20and%20Settings\hiroyuki%20horiuchi\Local%20Settings\Temporary%20Internet%20Files\OLKB0\&#65317;&#65336;&#65321;&#65332;&#12288;&#65314;&#65330;&#65317;&#65313;&#65323;&#24460;&#12398;&#21697;&#36074;&#35413;&#20385;&#65288;2&#26376;8&#26085;&#65289;.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Ntc240z\7_3&#29983;&#31649;&#20844;&#38283;\XF&#38306;&#20418;\My%20Documents\&#65332;&#65313;&#65331;&#26085;&#35352;.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Nta230c\fphyouka\&#26494;&#26412;&#23554;&#29992;\Cpt\UVPC35\JH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25.11.120\dp12\&#25163;&#21205;&#38598;&#35336;&#32080;&#26524;\&#33258;&#21205;Review&#32080;&#26524;&#25972;&#29702;\Sheet_20120501025850.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172.18.154.189\tasfs\Documents%20and%20Settings\jskim1\Local%20Settings\Temporary%20Internet%20Files\OLKC1\OFFcutting_ADH909-001A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72.25.10.201\common\Documents%20and%20Settings\bskim\Local%20Settings\Temporary%20Internet%20Files\OLK141\OFFcutting_ADF911-009A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72.25.10.10\Section\PROCON\4.&#35336;&#30011;(&#21463;&#12369;&#25173;&#12356;)\4.10%20&#32032;&#26495;\4.10.40%20&#20986;&#33655;\4.10.40.20%20&#36664;&#20986;\4.10.40.20.50%20ADCK\IF-1210-024R-1.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ZF&#20998;&#26512;\YF3%20&#32068;&#25104;&#29289;&#24615;%2020120613%201658.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EF&#20998;&#26512;\EF2%20&#32068;&#25104;&#29289;&#24615;%2020110713%201718xls.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72.25.10.10\Section\Documents%20and%20Settings\yglee\Local%20Settings\Temporary%20Internet%20Files\Content.Outlook\UBWICZXS\&#26989;&#21209;&#19978;&#28797;&#23475;&#22577;&#21578;&#26360;Rev%20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XF&#38306;&#20418;\My%20Documents\&#65332;&#65313;&#65331;&#26085;&#35352;.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T183TCLPFST01\users$\03&#20154;&#20107;&#35413;&#20385;\&#24180;&#38291;&#26989;&#32318;&#35413;&#20385;(MAP&#12539;HDC&#20182;)\&#26032;&#20154;&#20107;&#35413;&#20385;&#65288;MAP&#12539;HDC&#65289;\2004a\&#65331;&#12539;&#65315;&#12467;&#12540;&#12473;&#12450;&#12483;&#12503;&#12525;&#12540;&#12489;&#34920;\DOCUME~1\UEZAKA~1\LOCALS~1\Temp\4\&#20181;&#27770;\&#12510;&#12463;&#12525;\&#65420;&#65386;&#65392;&#65405;&#65438;2-1\000316~1\BACKUP\&#12467;&#12500;&#12540;~4.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CNKTCLPFSC01\users$\&#20104;&#31639;&#12539;&#20013;&#35336;&#38306;&#20418;\2002_FY_&#20104;&#31639;\&#36899;&#32080;_Consolidation\Summary\Financial_Summary_Bud2002_2002_051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KE3\puseizou\3&#27425;&#26908;&#26619;\&#22823;&#26408;&#38651;&#23376;&#20304;&#34276;&#23554;&#29992;\&#20304;&#34276;\1PY&#12501;&#12522;&#12531;&#12472;NG&#25968;&#37327;.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72.18.154.189\mfg_public\XF&#38306;&#20418;\My%20Documents\&#65332;&#65313;&#65331;&#26085;&#3535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44608;&#48124;&#49440;\SPUTTER%20&#54217;&#54840;\NYJ\JMN\PLAN\97PLAN\0924\&#51228;&#54408;&#48324;.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01%20&#32032;&#26448;&#35069;&#36896;&#19968;&#35506;\&#21555;&#24314;&#20740;\&#27598;&#26085;&#20181;&#20107;\&#26085;&#35468;&#26283;&#25918;.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44608;&#53468;&#50980;\KTY\KTY\&#44221;&#50689;&#54924;&#51032;\&#44277;&#50976;\NYJ\PLAN\97PLAN\0924\&#51228;&#54408;&#48324;.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Ntz240a\7_55&#21697;&#20445;&#20849;&#26377;\001%20&#29305;&#25505;&#30003;&#35531;\2009&#24180;&#12304;BF2&#12305;&#29305;&#25505;&#12522;&#12473;&#12488;.xls" TargetMode="External"/></Relationships>
</file>

<file path=xl/externalLinks/_rels/externalLink118.xml.rels><?xml version="1.0" encoding="UTF-8" standalone="yes"?>
<Relationships xmlns="http://schemas.openxmlformats.org/package/2006/relationships"><Relationship Id="rId1" Type="http://schemas.microsoft.com/office/2006/relationships/xlExternalLinkPath/xlStartup" Target="Ntz240a/7_55&#21697;&#20445;&#20849;&#26377;/001%20&#29305;&#25505;&#30003;&#35531;/2009&#24180;&#12304;BF2&#12305;&#29305;&#25505;&#12522;&#12473;&#12488;.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Ntc240z\7_3&#29983;&#31649;&#20844;&#38283;\Documents%20and%20Settings\ryuuhei%20hosotani\Local%20Settings\Temporary%20Internet%20Files\OLK1CC\&#12463;&#12521;&#12483;&#12463;&#30330;&#29983;&#29366;&#27841;&#12414;&#12392;&#12417;.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I:\COP%20USER\&#20491;&#20154;&#65420;&#65383;&#65394;&#65433;\&#21069;&#23798;\&#21069;\&#65411;&#65392;&#65423;.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72.25.10.201\p5\WINDOWS\Temporary%20Internet%20Files\OLK92B5\H14&#19979;-TF.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Ntz240a\7_55&#21697;&#20445;&#20849;&#26377;\001%20&#29305;&#25505;&#30003;&#35531;\&#29305;&#25505;&#12522;&#12473;&#12488;_Ver5.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ntl210a\06_&#21697;&#20445;&#32032;2\7_55&#21697;&#20445;&#20849;&#26377;\001%20&#29305;&#25505;&#30003;&#35531;\&#29305;&#25505;&#12522;&#12473;&#12488;_Ver5.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I:\&#24037;&#20316;\&#20104;&#31639;&#31649;&#29702;\&#20462;&#28040;&#36027;\H9\&#35336;&#30011;\H9&#19978;IP.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44608;&#54217;&#54840;\&#44284;%20&#52712;&#54633;\NYJ\JMN\PLAN\97PLAN\0924\&#51228;&#54408;&#48324;.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tc240z\7_3&#29983;&#31649;&#29694;&#22580;\TAS\&#29983;&#29987;&#29677;\&#29983;&#29987;&#25351;&#31034;&#26360;\611\&#38597;\WIT&#29983;&#29987;&#25351;&#31034;&#26360;\KA.&#29983;&#29987;&#20998;&#21306;\KA2&#32032;&#26495;&#38306;&#20418;\&#29983;&#29987;&#25351;&#31034;&#26360;\SIJISYO\2004\12&#26376;\HIT1&#21495;10&#26376;&#24230;&#25351;&#31034;&#26360;.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sfs\GSFS\&#35069;&#36896;&#20108;&#37096;\&#32032;&#26495;&#29983;&#31649;G\&#20849;&#36890;\seisan%20keikaku\&#29983;&#29986;&#25351;&#31034;&#26360;\NO.1\&#29983;&#29987;&#38306;&#20418;\4&#26376;\HIT3&#21495;4&#26376;&#24230;&#25351;&#31034;&#26360;.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Gsfs\GSFS\&#35069;&#36896;&#20108;&#37096;\&#32032;&#26495;&#29983;&#31649;G\&#20849;&#36890;\seisan%20keikaku\&#29983;&#29986;&#25351;&#31034;&#26360;\NO.4\&#29983;&#29987;&#38306;&#20418;\4&#26376;\HIT3&#21495;4&#26376;&#24230;&#25351;&#31034;&#26360;.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B127c087\my%20documents\My%20Documents\&#65332;&#65313;&#65331;&#26085;&#3535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Users/yosiyuki%20iwasa/My%20Documents/ADY/101016&#65374;18/ADY101018&#30528;.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D:\ISOP\EXE\&#26908;&#3203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ftfs\aft_public\Documents%20and%20Settings\shinichi%20otaka\Local%20Settings\Temporary%20Internet%20Files\OLK8\&#31407;&#21407;&#20729;&#35336;&#31639;-94032.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172.18.154.189\skfs\02_&#20849;&#36890;\01_Lab\result\00%20&#21508;&#31407;&#32068;&#25104;&#29289;&#24615;&#20998;&#26512;&#32080;&#26524;\CF4%20&#32068;&#25104;&#29289;&#24615;.xlsm"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72.25.10.201\section\Documents%20and%20Settings\jungho-kim\Local%20Settings\Temporary%20Internet%20Files\OLK5D\OFFcutting_ADD902-007A2%20(2).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H:\XF&#38306;&#20418;\My%20Documents\&#65332;&#65313;&#65331;&#26085;&#35352;.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KF&#20998;&#26512;\KF%20&#32068;&#25104;&#29289;&#24615;20130423-1400.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I:\Tri\E&#31995;C88ax.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SJPT00FLSV1\agmc\WINDOWS\&#65411;&#65438;&#65405;&#65400;&#65412;&#65391;&#65420;&#65439;\TAE\&#31649;&#29702;&#36039;&#26009;&#31561;\20010707_AKELIST_BACK_UP.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WINDOWS\TEMP\WINDOWS\TEMP\&#65411;&#65392;&#65420;&#65438;&#65433;&#23450;&#32681;&#26360;\D003Z00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fsj230b\deliverables\800_&#12510;&#12473;&#12479;&#25972;&#20633;\010.&#12510;&#12473;&#12479;&#21021;&#26399;&#25972;&#20633;\030.&#12510;&#12473;&#12479;&#30331;&#37682;&#23653;&#27508;\010.20040427&#21942;&#26989;&#12518;&#12540;&#12470;&#12540;&#35430;&#34892;&#21521;&#12369;&#30331;&#37682;\20060515&#21697;&#30446;&#12510;&#12473;&#12479;&#35352;&#20837;&#12471;&#12540;&#12488;&#65288;TFT&#21152;&#24037;&#65289;ver0.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E:\&#27700;&#36074;\WINDOWS\TEMP\REF3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nte250a\&#35506;&#20849;&#36890;\&#24037;&#22580;&#20849;&#36890;\WINDOWS\TEMP\REF31.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H:\07kyoukan\&#20869;&#37096;&#39178;&#25104;.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tp://chembase/ongo/QB1&#21697;000.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Ntz240a\7_55&#21697;&#20445;&#20849;&#26377;\001%20&#29305;&#25505;&#30003;&#35531;\&#12467;&#12500;&#12540;&#29305;&#25505;&#12522;&#12473;&#12488;_Ver5.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http://chembase/onGO/DMS2/ogdms20.ldm/temp/ld052000.ldm/QD3.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http://chembase/ONGO/DMS2/ogdms20.ldm/temp/ld112000.ldm/QD3.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ntl210a\06_&#21697;&#20445;&#32032;2\7_55&#21697;&#20445;&#20849;&#26377;\001%20&#29305;&#25505;&#30003;&#35531;\02%20&#20206;&#30003;&#35531;\AF\8&#26376;\&#23487;&#38988;3\&#12467;&#12500;&#12540;2009&#24180;&#12304;AF&#12305;&#29305;&#25505;&#12522;&#12473;&#12488;_Ver2.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F:\&#20206;\&#23450;&#20462;\&#65320;&#65297;&#65296;\&#23450;&#20462;96.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nte250a\&#35506;&#20849;&#36890;\&#24037;&#22580;&#20849;&#36890;\&#20206;\&#23450;&#20462;\&#65320;&#65297;&#65296;\&#23450;&#20462;96.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Nt_q\xcute\Tool\QfMgmt\xcute\SampleApp.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gcsf180a\DENSHI\DENSHI\DENSHI\DENSHI\DENSHI\Documents%20and%20Settings\go%20ichijo\Local%20Settings\Temporary%20Internet%20Files\OLK5\&#9671;&#65313;&#65326;&#38263;&#26399;&#12288;&#26032;&#12501;&#12457;&#12540;&#12510;&#12483;&#12488;&#65288;&#19977;&#3732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sk230a\section1\Sysdir\OpenRpt\RepFile\XF&#35519;&#21512;&#28342;&#35299;&#26085;&#35468;.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172.25.10.201\share\&#22312;&#24235;&#34920;\&#20877;&#30740;&#30952;&#22522;&#26495;&#22312;&#24235;DB.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C:\Users\shuanglung.lin\AppData\Local\Microsoft\Windows\Temporary%20Internet%20Files\Content.Outlook\B9E2F0F7\BOE&#21521;&#12369;G5%205TOMBOS&#31649;&#29702;.xlsx"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L:\A244074\&#36899;&#32080;&#20104;&#31639;\2002Budget\&#65303;&#65294;Optrex_Consolidation\BO880102_Optrex_2002_0305.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fsj231a\FPTFKA\05a&#29983;&#29987;\5an100\&#21253;&#35013;&#38306;&#20418;\&#20837;&#24235;&#12289;&#20999;&#12426;&#19978;&#12370;&#38306;&#20418;\PL&#21028;&#23450;&#34920;\2009&#24180;\PL&#21028;&#23450;&#34920;-200904(RF-AN100).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Fsj231a\fgtasg\Documents%20and%20Settings\hayato%20hei\&#12487;&#12473;&#12463;&#12488;&#12483;&#12503;\&#21697;&#32368;&#12426;&#20381;&#38972;&#26360;&#12510;&#12463;&#12525;.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172.25.10.201\section\Documents%20and%20Settings\yasuko%20furukawa\&#12487;&#12473;&#12463;&#12488;&#12483;&#12503;\&#21697;&#32368;&#12426;&#20381;&#38972;&#26360;&#12510;&#12463;&#12525;.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172.25.10.201\section_new\PROCON_DF\PROCON_DF(Section)\IMPORT%20AND%20EXPORT%20DOC\&#9734;%20&#49688;&#52636;&#49436;&#47448;&#52488;&#50504;\INV.%20&#49548;&#54032;%20&#52488;&#50504;(&#50836;&#45348;&#51088;&#50752;)REV.2.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aftfs\aft_public\&#35069;&#36896;&#37096;\&#35069;&#36896;&#19968;&#35506;\&#20849;&#36890;\&#35069;&#19968;&#20849;&#36890;\Production\C&#26847;&#29983;&#29986;&#38928;&#20272;\&#26032;&#36039;&#26009;&#22846;\&#30070;&#26376;&#29983;&#29986;&#36914;&#24230;&#38928;&#20272;&#20116;&#26399;200512.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Ntc240z\7_2&#21697;&#20445;&#20844;&#38283;\Documents%20and%20Settings\hidekazu%20sato\Local%20Settings\Temporary%20Internet%20Files\Content.Outlook\XUHD85UM\XF&#38306;&#20418;\My%20Documents\&#65332;&#65313;&#65331;&#26085;&#35352;.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172.18.151.151\psfs\SAE\Sa20tank\01_SA20&#31532;1&#22238;&#20919;&#20462;\03denki\01-common\&#12475;&#12531;&#12469;&#12522;&#12473;&#12488;.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1941046\&#54532;&#46972;&#49828;&#54001;ISO9\PTC\&#50577;&#49885;\&#52405;&#47532;&#49828;&#53944;\CH_LIST.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1941046\&#54532;&#46972;&#49828;&#54001;ISO9\PTC\&#48372;&#44256;&#49436;\&#44592;&#49696;&#48372;&#44256;\&#50504;&#51204;&#51109;&#52824;.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Ntc240z\7_3&#29983;&#31649;\Documents%20and%20Settings\m_ishibashi\Local%20Settings\Temporary%20Internet%20Files\OLK88\XF&#38306;&#20418;\My%20Documents\&#65332;&#65313;&#65331;&#26085;&#35352;.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Ntc240z\7_2&#21697;&#20445;&#20844;&#38283;\27%20&#21697;&#36074;&#30064;&#24120;\&#22522;&#26495;\03_SEC\C07-098\070808_SHP&#21521;&#12369;&#21512;&#32025;&#12525;&#12483;&#12488;&#35519;&#26619;.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C:\&#21270;&#23398;&#24037;&#23398;&#35336;&#31639;\&#25490;&#27700;&#20966;&#29702;&#38306;&#20418;\&#25490;&#27700;&#20966;&#29702;&#35373;&#35336;.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te250a\&#35506;&#20849;&#36890;\&#35506;&#20849;&#36890;\&#21270;&#23398;&#24037;&#23398;&#35336;&#31639;\&#25490;&#27700;&#20966;&#29702;&#38306;&#20418;\&#25490;&#27700;&#20966;&#29702;&#35373;&#35336;.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C:\&#21270;&#23398;&#24037;&#23398;&#35336;&#31639;\&#25490;&#27700;&#20966;&#29702;&#38306;&#20418;\&#26032;&#35373;&#25490;&#27700;&#20966;&#29702;.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nte250a\&#35506;&#20849;&#36890;\&#35506;&#20849;&#36890;\&#21270;&#23398;&#24037;&#23398;&#35336;&#31639;\&#25490;&#27700;&#20966;&#29702;&#38306;&#20418;\&#26032;&#35373;&#25490;&#27700;&#20966;&#29702;.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http://chembase/07&#25216;&#34899;&#12539;&#26908;&#35342;/03&#36215;&#26989;&#12539;&#12503;&#12525;&#12472;&#12455;&#12463;&#12488;/FK&#12503;&#12525;&#12472;&#12455;&#12463;&#12488;/&#65318;&#25490;&#27700;&#20966;&#29702;&#35373;&#20633;/&#26032;&#35373;&#25490;&#27700;&#20966;&#29702;.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chembase/07&#25216;&#34899;&#12539;&#26908;&#35342;/03&#36215;&#26989;&#12539;&#12503;&#12525;&#12472;&#12455;&#12463;&#12488;/FK&#12503;&#12525;&#12472;&#12455;&#12463;&#12488;/&#65318;&#25490;&#27700;&#20966;&#29702;&#35373;&#20633;/&#25490;&#27700;&#20966;&#29702;&#35373;&#35336;.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C:\Documents%20and%20Settings\eiichirou%20kondou\&#12487;&#12473;&#12463;&#12488;&#12483;&#12503;\&#12467;&#12500;&#12540;2009&#24180;&#12304;AF&#12305;&#29305;&#25505;&#12522;&#12473;&#12488;_Ver2.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Documents%20and%20Settings/eiichirou%20kondou/&#12487;&#12473;&#12463;&#12488;&#12483;&#12503;/&#12467;&#12500;&#12540;2009&#24180;&#12304;AF&#12305;&#29305;&#25505;&#12522;&#12473;&#12488;_Ver2.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172.25.10.201\section_new\PROCON_DF\PROCON_DF(Section)\&#9675;&#29305;&#25505;&#30003;&#35531;\&#29305;&#25505;&#30003;&#35531;&#26360;&#12288;QA&#25215;&#35469;\2009.12\&#29305;&#21029;&#25505;&#29992;&#30003;&#35531;&#26360;(QA2-GM-04-H0912-029%20SEC%20CMO%20G7%20&#12500;&#12481;&#12473;&#12522;&#12461;&#12474;%20B1.5).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ntz240a\7_55&#21697;&#20445;&#20849;&#26377;\003%20OFF&#28204;&#23450;\GF%20OFF&#28204;&#23450;\004%20GF%20&#12463;&#12521;&#12483;&#12463;&#12481;&#12455;&#12483;&#12463;\GF&#12463;&#12521;&#12483;&#12463;&#12481;&#12455;&#12483;&#12463;&#20837;&#21147;&#12471;&#12540;&#12488;.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JF&#20998;&#26512;\JF%20&#32068;&#25104;&#29289;&#24615;20110708-1056.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172.18.154.189\mfg_public\JF&#20998;&#26512;\JF%20&#32068;&#25104;&#29289;&#24615;20110805-094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fsj230c\SCBUNSEKI\ZF\ZF%20&#32068;&#25104;&#29289;&#24615;08.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Nta230c\fphyouka\&#26494;&#26412;&#23554;&#29992;\Cpt\EXCEL5\SPGR.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Ntl210a\08_&#29983;&#31649;\&#29983;&#31649;&#26126;&#32048;&#25913;&#23450;&#26696;\&#21697;&#32368;&#12426;&#20381;&#38972;&#26360;&#12510;&#12463;&#12525;.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Ntc240z\7_2&#21697;&#20445;&#20844;&#38283;\DOCUME~1\TAKAHU~1\LOCALS~1\Temp\071213BF%20&#20670;&#21521;&#24615;&#65400;&#65431;&#65391;&#65400;&#65288;45.5ch58.75ch59ch&#65289;&#29305;&#25505;&#30003;&#35531;%20G8.zip%20&#12398;&#19968;&#26178;&#12487;&#12451;&#12524;&#12463;&#12488;&#12522;%201\XF&#38306;&#20418;\My%20Documents\&#65332;&#65313;&#65331;&#26085;&#35352;.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172.25.10.201\section_new\XF&#38306;&#20418;\My%20Documents\&#65332;&#65313;&#65331;&#26085;&#35352;.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172.18.154.189\mfg_public\00%20&#35069;&#36896;&#19968;&#37096;&#20849;&#36890;\EF&#20998;&#26512;\EF2%20600&#24230;&#29105;&#25910;&#32302;&#29575;%2020131223.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0.23.17.170\tas\&#29983;&#29987;&#65332;&#65313;&#65331;\&#29983;&#29987;&#25351;&#31034;&#26360;\SIJISYO\2004\8&#26376;\TAS1,2&#21495;6&#26376;&#24230;&#25351;&#31034;&#26360;.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0.23.17.170\tas\&#29983;&#29987;&#65332;&#65313;&#65331;\&#29983;&#29987;&#25351;&#31034;&#26360;\SIJISYO\2004\8&#26376;\TAS3,4&#21495;&#20877;&#27927;&#27972;6&#26376;&#24230;&#25351;&#31034;&#26360;.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72.18.154.189\tasfs\17%20&#23450;&#22411;&#22577;&#21578;\177&#30436;&#40670;&#34920;\2014.01\201312&#26376;&#24230;&#24290;&#26820;1226.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172.25.11.120\iqc\2012\1)%20&#51060;&#47932;&#44160;&#49324;&#44592;_&#44208;&#51216;_Review%20NewList%20rev3.0\1&#48516;&#44592;\DP11%20review(1~3&#50900;)\1&#50900;%20DP-11%20%20&#44208;&#51216;Review&#44208;&#44284;&#51221;&#47532;(rev.3)%20test.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172.25.11.120\iqc\2011\11)%20IQC%20&#54408;&#51656;&#51060;&#49345;%20&#44288;&#47144;%20list\IQC&#29992;%20&#21697;&#36074;&#30064;&#24120;&#65286;&#29983;&#29987;&#20998;&#26512;%20List(Data%20Base)%20110228.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172.25.10.198\common\Documents%20and%20Settings\jingkim\&#48148;&#53461;%20&#54868;&#47732;\DP&#49440;&#54665;&#44160;&#49324;\&#49440;&#54665;&#50672;&#47560;_List%20110404.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Fsk260a\p\_DATA\VGI\&#30333;&#37329;\&#30333;&#37329;&#35443;&#32048;&#12487;&#12540;&#12479;.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T183TCLPFSC01\adcashare\121_&#21152;&#24037;&#35069;&#36896;&#37096;\&#29694;&#22580;&#20849;&#36890;\123\29-&#29616;&#22330;&#24037;&#31243;&#20250;&#35758;&#36164;&#26009;\2019&#24180;\CS11\3&#26376;\0319.xlsm"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SCNKTCLPFSC01\users$\A244074\&#36899;&#32080;&#20104;&#31639;\2002Budget\&#65303;&#65294;Optrex_Consolidation\BO880102_Optrex_2002_0305.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AKE3\puseizou\My%20Documents\&#12521;&#12505;&#12523;2002.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J:\Documents%20and%20Settings\tatsuo%20fujii\My%20Documents\My%20Documents\&#20225;&#30011;&#26989;&#21209;\&#24066;&#22580;&#20998;&#26512;2004\&#24066;&#22580;&#20104;&#28204;&#36009;&#22770;&#35336;&#30011;040325-A2.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FSK230A\section1\STM\abrchng\Leistung\Leistung.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Gsfs\gsfs\&#32032;&#26495;&#35069;&#36896;&#35506;\&#32032;&#26495;&#35069;&#36896;&#20849;&#36890;\0006&#32032;&#26495;&#35069;&#36896;&#35506;\YF\&#31407;&#25805;&#20316;vs&#27424;&#40670;\2008-05-06%20&#31407;&#28331;vs&#27424;&#40670;&#21697;&#36074;.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Ntl210a\04_&#22522;&#21152;2\Documents%20and%20Settings\mingchien\Local%20Settings\Temporary%20Internet%20Files\&#27599;&#26085;&#24040;&#38598;V.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Aftfs\aft_public\&#35069;&#36896;&#37096;\&#29983;&#31649;&#36039;&#35338;G\&#20849;&#36890;\G7.5-DATA\TN01-PLAN.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agcsf180a\DENSHI\XF&#38306;&#20418;\My%20Documents\&#65332;&#65313;&#65331;&#26085;&#35352;.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T:\&#12304;RA&#28857;&#25968;&#38306;&#25968;&#20184;&#12305;&#12304;EF&#12305;&#35211;&#30452;&#12375;&#24460;_RA&#12522;&#12473;&#12488;_&#32032;&#26495;&#23433;&#20840;&#35211;&#30452;&#12375;&#27963;&#21205;(&#26085;-&#20013;&#25991;)---9&#28857;&#20197;&#19978;&#25277;&#20986;&#36914;&#12417;.xlsm"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ntl210a\06_&#21697;&#20445;&#32032;2\DOCUME~1\SEIYA~1.CHI\LOCALS~1\Temp\&#12304;IP11&#12288;XF&#21697;&#12305;&#39640;&#30722;&#30330;_140527_&#20986;&#33655;&#26126;&#32048;&#26360;&#9312;%20(3).zip%20&#12398;&#19968;&#26178;&#12487;&#12451;&#12524;&#12463;&#12488;&#12522;%201\&#12304;IP11&#12288;XF&#21697;&#12305;&#39640;&#30722;&#30330;_140527_&#20986;&#33655;&#26126;&#32048;&#26360;&#9312;.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Fsz120b\sharefiles\AN-Data\&#29983;&#29987;&#24615;&#21521;&#19978;&#32068;&#25104;\&#29983;&#29987;&#24615;&#21521;&#19978;&#32068;&#25104;(DB&#29992;).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Ntz240a\7_35&#29983;&#31649;&#20844;&#38283;\Documents%20and%20Settings\ryuuhei%20hosotani\Local%20Settings\Temporary%20Internet%20Files\Content.Outlook\VA0A97NF\&#12461;&#12474;&#35519;&#26619;&#12539;&#34920;&#31034;&#32025;&#20316;&#25104;&#12484;&#12540;&#12523;Ver.1(&#26397;&#65289;.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9B565D0C\&#12461;&#12474;&#35519;&#26619;&#12539;&#34920;&#31034;&#32025;&#20316;&#25104;&#12484;&#12540;&#12523;Ver.1(&#26397;&#65289;.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T183TCLPFST01\share\K14_GN4\13_&#29983;&#29986;\134&#29983;&#29986;&#25351;&#31034;&#26360;\&#29983;&#29986;&#25351;&#31034;&#26360;\NO.5\1025%20&#25351;&#31034;&#26360;.xlsx"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Fsj230b\deliverables\030_&#12481;&#12540;&#12512;&#21029;&#20316;&#26989;&#29992;\B_&#12469;&#12503;&#12521;&#12452;&#12481;&#12455;&#12540;&#12531;\!00.&#36009;&#22770;&#29289;&#27969;&#12481;&#12540;&#12512;\01.&#36009;&#22770;\03.&#12518;&#12540;&#12470;&#35430;&#34892;&#38306;&#36899;\01.&#12510;&#12473;&#12479;\&#12304;PDP&#21152;&#24037;&#12305;&#21697;&#30446;&#12510;&#12473;&#12479;&#25972;&#20633;&#21488;&#24115;&#65288;&#36861;&#21152;&#25972;&#20633;&#29992;&#65289;_Ver1.0.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I:\&#26045;&#35373;\&#8544;_&#35373;&#20633;&#20104;&#31639;\&#65317;_&#23450;&#20462;&#36027;\2004&#24180;\04&#23450;&#20462;&#36027;&#35336;&#19978;.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jinji/&#20154;&#20107;&#12481;&#12540;&#12512;/15_&#36062;&#19982;/&#19968;&#33324;&#31038;&#21729;&#12539;&#38750;&#31038;&#21729;&#36062;&#19982;/&#9679;&#36062;&#19982;&#26619;&#23450;(&#19968;&#33324;&#31038;&#21729;&#12539;&#38750;&#31038;&#21729;&#65289;/2015&#24180;&#20013;&#20803;&#36062;&#19982;/&#9314;&#26619;&#23450;&#34920;&#20316;&#25104;/&#65298;&#65294;&#19968;&#33324;&#31038;&#21729;&#20316;&#26989;&#29992;/&#9314;&#12510;&#12463;&#12525;&#20998;&#21106;&#24460;&#12398;&#26619;&#23450;&#34920;/&#9679;&#26619;&#23450;&#34920;&#21407;&#32025;.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N:\&#65328;&#65316;&#65328;&#12469;&#12540;&#12496;&#12540;\&#20104;&#31639;\2005\&#20869;&#37096;&#36039;&#26009;\2005&#20104;&#31639;&#25968;&#37327;&#36039;&#26009;&#65288;&#21697;&#31278;&#24037;&#31243;&#25968;&#37327;&#65289;.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Nt_q\q\xcute\QfMgmt\QfMgmt.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172.18.154.189\mfgfs\Documents%20and%20Settings\seiji%20konami\Local%20Settings\Temporary%20Internet%20Files\OLK2B3\PDCA\Documents%20and%20Settings\Administrator\My%20Documents\5SA_PU&#35215;&#26684;.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http://chembase/ONGO/DMS2/ogdms20.ldm/temp/ld106000.ldm/&#20869;&#37096;&#39178;&#25104;.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http://chembase/ongo/QB3&#20869;&#37096;.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http://chembase/ongo/&#31649;&#29702;&#32887;&#21209;.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49569;&#52285;&#49437;\C\KTY\&#44221;&#50689;&#54924;&#51032;\&#44277;&#50976;\NYJ\PLAN\97PLAN\0924\&#51228;&#54408;&#48324;.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51221;&#51652;&#50896;\C\CIVIL\CSS\&#49328;&#52636;&#44540;&#44144;\&#49328;-LGGAS.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44608;&#53468;&#50980;\99\KTY\Plan\99PLAN\&#49324;&#50629;&#44228;&#54925;\KTY\&#44221;&#50689;&#54924;&#51032;\&#44277;&#50976;\NYJ\PLAN\97PLAN\0924\&#51228;&#54408;&#48324;.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Fsk230y\20_task\00_FG\kanbu\&#28165;&#27700;&#35488;\PDP&#38306;&#20418;\&#25968;&#37327;&#35211;&#36796;\&#26376;&#21021;&#25968;&#37327;&#35211;&#36796;&#12415;\2003&#19979;&#26399;\PDP&#25968;&#37327;10.03.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41046\&#54532;&#46972;&#49828;&#54001;ISO9\WINDOWS\TEMP\&#54924;&#49324;&#50557;&#46020;.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t183tclpfst01\share\K10_PN1\11_&#31407;&#24037;&#31243;&#20998;&#26512;\1010_&#35069;&#36896;&#19968;&#37096;&#27599;&#26085;&#21270;&#24615;&#36039;&#26009;&#30906;&#35469;\06%20EF&#31407;&#29289;&#12289;&#21270;&#24615;&#30456;&#38364;&#28204;&#23450;Trend.xlsm"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GS.PARK\C\My%20Documents\&#44592;&#44228;_BOG_COMP.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C:\Documents%20and%20Settings\mingchieh\Local%20Settings\Temporary%20Internet%20Files\&#22312;&#24235;&#32244;&#32722;\0601&#32244;&#32722;.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Documents%20and%20Settings/mingchieh/Local%20Settings/Temporary%20Internet%20Files/&#22312;&#24235;&#32244;&#32722;/0601&#32244;&#32722;.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172.18.154.188\adt_public\Documents%20and%20Settings\hideaki%20asaoka\Local%20Settings\Temporary%20Internet%20Files\Content.Outlook\AW9IQ31T\&#35430;&#39443;&#20998;&#26512;&#20381;&#38972;&#31080;&#20860;&#22577;&#21578;&#26360;(2010&#25913;&#23450;&#65289;.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Nt_q\q\xcute\QfMgmt\QfMgmt&#35069;&#21697;&#26908;&#26619;&#22577;&#21578;&#26360;&#36861;&#21152;&#29992;&#26696;.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Nas-00007-02\q\xcute\QfMgmt\QfMgmt.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Documents%20and%20Settings/chunshuo/Local%20Settings/Temporary%20Internet%20Files/OLK7/Bath&#33394;&#12293;.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http://aidas/Documents%20and%20Settings/seiji%20konami/Local%20Settings/Temporary%20Internet%20Files/OLK2B3/PDCA/Documents%20and%20Settings/Administrator/My%20Documents/5SA_PU&#35215;&#26684;.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Ntc240z\7_6&#22522;&#26495;&#21152;&#24037;\Users\kenichi%20fujii\My%20Documents\&#9679;&#32032;&#26495;%20&#36092;&#36023;&#30330;&#27880;&#12458;&#12540;&#12480;&#12540;\&#32032;&#26495;%20&#36092;&#36023;&#30330;&#27880;&#12458;&#12540;&#12480;&#12540;.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Ntl210a\06_&#21697;&#20445;&#32032;2\7_64&#25216;&#34899;&#23460;&#20849;&#26377;\&#12461;&#12474;&#24418;&#29366;&#38306;&#20418;\BF\BF2\2011&#24180;10&#26376;\11-1004-10-BF-&#27424;&#28857;&#24418;&#29366;&#28204;&#23450;&#32080;&#26524;&#20837;&#21147;&#34920;.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https://agcgr-my.sharepoint.com/personal/syohei_fujiwara_agc_com/Documents/ADT2019&#65374;/&#21697;&#36074;Trend/&#12304;JF&#35069;&#26495;&#12471;&#12522;&#12459;&#36861;&#21152;&#12305;JF-&#21454;&#29575;_PAM_LE&#22522;&#28310;Rev4_202006.xlsx"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Users/syohei%20fujiwara.CDB180.000/AppData/Local/Microsoft/Windows/Temporary%20Internet%20Files/Content.Outlook/I6AKUE0H/ADT2017&#65374;/&#65304;&#65294;&#21697;&#36074;&#23550;&#24540;/&#20840;&#31407;&#21697;&#36074;Trend_&#21454;&#29575;&#65286;TOM/CF-&#21454;&#29575;Rev3_201902.xlsx"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Fsk230y\20_task\Documents%20and%20Settings\tatsuo%20fujii\My%20Documents\My%20Documents\&#20225;&#30011;&#26989;&#21209;\&#24066;&#22580;&#20998;&#26512;2004\&#24066;&#22580;&#20104;&#28204;&#36009;&#22770;&#35336;&#30011;040325-A2.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Nte100a\qms\WINDOWS\Temporary%20Internet%20Files\OLK9031\ONGO\DMS2\ogdms20.ldm\temp\ld245000.ldm\kqa1&#65423;&#65414;&#65389;&#65393;.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t183tclpfst01\share\F23_PP2\&#21407;&#35506;&#20839;&#20849;&#36890;\&#20986;&#33655;&#26126;&#32048;\&#37057;&#33311;\&#24120;&#29992;&#36899;&#32080;.xlsx"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nte250a\&#35506;&#20849;&#36890;\Users\ryo%20daikuhara\AppData\Local\Microsoft\Windows\Temporary%20Internet%20Files\Content.Outlook\QMF18TZK\BJ10-SW&#12466;&#12540;&#12488;&#27531;&#12426;&#23550;&#31574;&#26360;(2013_10_14)%20(3).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http://agcgp-display/sites/ADCH/DocLib5/01_&#29983;&#29987;&#31649;&#29702;&#35506;/04_&#20182;&#24037;&#22580;&#21442;&#32771;&#36039;&#26009;/01_&#39640;&#30722;&#20986;&#33655;&#26126;&#32048;/&#12304;&#19978;&#26360;&#12365;&#31105;&#27490;&#12305;XX&#26376;xx&#26085;VAN&#65288;xxx)&#12304;4xx6xxxSZZ&#12305;(Gxx-Fx)rev.128.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32032;&#26495;&#29983;&#31649;G/14%20&#20986;&#33655;/148&#28023;&#22806;&#36092;&#20837;&#26126;&#32048;/2010.01/1T30A03AZY%200116-ADT%20Arrv-F1-F706R2C%20G6%202860%20-XF(KANSAI).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nte250a\&#35506;&#20849;&#36890;\Documents%20and%20Settings\masasi%20kanai\Local%20Settings\Temporary%20Internet%20Files\Content.Outlook\3EBGYA3G\1243&#12288;250-E-1204-FPF2&#12288;&#12488;&#12540;&#12523;&#12288;PTFE&#12288;&#30064;&#29289;&#20184;&#30528;.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tnfs01\afttn_public\&#24037;&#22580;&#20849;&#36890;\&#36039;&#26009;&#20132;&#25563;&#21312;\&#21488;&#21335;&#20107;&#26989;&#25152;&#27599;&#26085;&#20132;&#25509;&#26085;&#22577;\&#20132;&#25509;&#29677;&#22577;\&#29677;&#22577;&#33258;&#21205;&#20316;&#25104;\&#26085;&#22577;&#33258;&#21205;&#29983;&#25104;TN%20201208.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L:\121_&#21152;&#24037;&#35069;&#36896;&#37096;\&#29694;&#22580;&#20849;&#36890;\123\29-&#29616;&#22330;&#24037;&#31243;&#20250;&#35758;&#36164;&#26009;\2019&#24180;\CS11\3&#26376;\0319.xlsm"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nte250a\&#35506;&#20849;&#36890;\HPNWDOS\EXCEL\&#25945;&#32946;&#20307;&#31995;.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Ntz240a\6_&#12487;&#29983;&#29987;&#25216;&#34899;&#26412;&#37096;\6_&#12487;&#29983;&#29987;&#25216;&#34899;&#26412;&#37096;\&#20999;&#38754;\AK11\&#30757;&#30707;\090209&#12463;&#12524;&#12488;&#12452;&#12471;&#32080;&#26230;&#12479;&#12452;&#12503;&#12486;&#12473;&#12488;15&#65357;\&#20999;&#38754;2009&#24180;2&#26376;&#24230;.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Hs-dhtgld6f\share\Documents%20and%20Settings\hidekazu%20sato\Local%20Settings\Temporary%20Internet%20Files\Content.Outlook\XUHD85UM\XF&#38306;&#20418;\My%20Documents\&#65332;&#65313;&#65331;&#26085;&#35352;.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http://chembase/ONGO/DMS2/ogdms20.ldm/temp/ld112000.ldm/&#65423;&#65392;&#65400;&#27161;&#28310;.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X:\10_ENGgr&#20844;&#38283;\01&#20844;&#38283;\11&#25216;&#34899;&#35336;&#31639;&#38598;_&#26494;&#26412;\&#35336;&#31639;%20Excel%20VBA\Excel%202000\04&#29105;&#12539;&#29123;&#28988;&#35336;&#31639;2000\04G%20&#21516;&#24515;&#20870;&#26029;&#38754;&#22721;&#12398;&#20253;&#29105;&#35336;&#31639;Ver2.6.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AGMC100A\agmc\03_&#28023;&#22806;&#26989;&#21209;G\20_&#36664;&#20986;&#21942;&#26989;T\25_&#12481;&#12540;&#12512;&#31649;&#29702;\20_&#26495;&#30813;&#23376;&#12539;&#12475;&#12521;\02_&#30813;&#23376;&#38306;&#20418;\&#28023;&#22806;&#39015;&#23458;\&#9734;&#30330;&#27880;&#35211;&#31309;&#12487;&#12540;&#12479;\&#9733;&#26495;&#30330;&#27880;&#35211;&#31309;2010\10TAG%20&#21512;&#32025;.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172.25.10.10\Common\ENVIRONMENT\&#48372;&#44256;&#49436;\&#50629;&#47924;&#49345;%20&#51116;&#54644;&#48372;&#44256;&#49436;Rev%201%20(&#44060;&#51221;&#50857;).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t183tclpfst01\share\Documents%20and%20Settings\mengyao.AFT\Local%20Settings\Temporary%20Internet%20Files\Content.Outlook\85OQ4UXW\&#35069;&#20108;&#37096;&#26032;&#20154;&#25945;&#32946;&#36039;&#26009;\&#35069;&#19968;&#35506;&#32887;&#28797;\20130525UW03&#25163;&#25351;&#20999;&#21106;&#20663;\&#26989;&#21209;&#19978;&#28797;&#23475;&#22577;&#21578;&#26360;20130525&#65288;&#20013;&#65289;-20130525(1).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fsj230c\SCHEAD_CO\Documents%20and%20Settings\hideaki%20asaoka\Local%20Settings\Temporary%20Internet%20Files\Content.Outlook\AW9IQ31T\&#35430;&#39443;&#20998;&#26512;&#20381;&#38972;&#31080;&#20860;&#22577;&#21578;&#26360;(2010&#25913;&#23450;&#65289;.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Gsfs\GSFS\&#32032;&#26495;&#29983;&#31649;G\&#32032;&#26495;&#29983;&#31649;&#20849;&#36890;\seisan%20keikaku\&#20316;&#26989;&#25351;&#31034;&#26360;-2007\701-006.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Ntz240a\7_05QMS\01%20QMS&#31649;&#29702;&#25991;&#26360;\2&#27425;&#35215;&#23450;&#65288;&#24037;&#31243;&#21029;&#65289;\2_&#22522;&#26495;&#21152;&#24037;&#35215;&#23450;\QMTB2-509%20AN&#22522;&#26495;%20&#22312;&#24235;&#31649;&#29702;&#35215;&#23450;\&#22522;&#26495;&#21152;&#24037;&#35506;&#12288;&#35069;&#21697;&#22312;&#24235;&#34920;&#65297;.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t183tclpfst01\users$\&#22522;&#26495;&#29983;&#29986;&#35336;&#21123;G\02_&#20849;&#36890;\999.&#24040;&#38598;&#23560;&#21312;\&#32032;&#26495;&#21312;\&#25163;&#37197;&#20316;&#25104;-F9&#26377;&#20767;&#20351;&#29992;(2015-06).xlsm"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t183tclpfst01\share\Documents%20and%20Settings\cheping\Local%20Settings\Temporary%20Internet%20Files\Content.Outlook\0MDIEKL1\2014&#24180;&#12484;&#12522;&#12540;&#12392;&#37325;&#28857;&#35506;&#38988;&#34920;%20&#21488;&#21335;&#22522;&#26495;&#21152;&#24037;.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172.25.10.10\Section\PROCON\7.&#24246;&#21209;\7.30%20&#44396;&#47588;\2015%20&#44396;&#47588;%20LIST.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http://agcgp-com/JI/J1&#36136;&#37327;&#25968;&#25454;/&#32452;&#25209;/J1&#31532;2&#25209;/Users/QA/Desktop/&#21103;&#26412;AFIS%20IQC%20inspection.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t183tclpfst01\share\JI\J1&#36136;&#37327;&#25968;&#25454;\&#32452;&#25209;\J1&#31532;2&#25209;\Users\QA\Desktop\&#21103;&#26412;AFIS%20IQC%20inspection.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Agft_server1\group\Documents%20and%20Settings\shigeyuki%20serizawa\&#12487;&#12473;&#12463;&#12488;&#12483;&#12503;\&#23458;&#20808;5&#26689;&#30701;&#32302;.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172.25.10.10\Section\PROCON\4.&#35336;&#30011;(&#21463;&#12369;&#25173;&#12356;)\4.10%20&#32032;&#26495;\4.10.40%20&#20986;&#33655;\4.10.40.20%20&#36664;&#20986;\4.10.40.20.10%20ADT\I-1201-020R-1.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Ns22psv02\DATA\&#28023;&#22806;&#21172;&#20685;&#28797;&#23475;&#32113;&#35336;&#12487;&#12540;&#12479;\&#28023;&#22806;&#28797;&#23475;&#24773;&#22577;&#12487;&#12540;&#12479;&#12505;&#12540;&#12473;.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N:\Documents%20and%20Settings\akihiro%20koizumi\Local%20Settings\Temporary%20Internet%20Files\OLK1B8\2009&#24180;2&#27425;&#20104;&#31639;&#12288;&#38306;&#35199;&#24037;&#22580;&#32032;&#26448;&#12288;&#35069;&#36896;&#35576;&#20803;&#12288;&#12288;&#12304;081108&#12305;4.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tnfs01\afttn_public\&#24037;&#22580;&#20849;&#36890;\&#36039;&#26009;&#20132;&#25563;&#21312;\&#21488;&#21335;&#20107;&#26989;&#25152;&#27599;&#26085;&#20132;&#25509;&#26085;&#22577;\&#20132;&#25509;&#29677;&#22577;\&#29677;&#22577;&#33258;&#21205;&#20316;&#25104;\&#26085;&#22577;&#33258;&#21205;&#29983;&#25104;201212.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J:\&#22522;&#26495;&#21152;&#24037;&#35506;QMS\&#31649;&#29702;&#12487;&#12540;&#12479;\&#25991;&#26360;&#38306;&#36899;\&#22522;&#26495;&#21152;&#24037;&#35506;&#12288;(&#20869;&#37096;&#25991;&#26360;&#19968;&#35239;&#34920;).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729;&#26093;&#30813;&#23376;/&#33521;&#29305;&#31185;-&#23433;&#20840;meeting/&#33521;&#29305;&#31185;2010-8&#26376;&#23433;&#20840;meeting/Documents%20and%20Settings/hashimoto%20naoki/Local%20Settings/Temporary%20Internet%20Files/OLK3/&#51060;&#49437;&#54840;/WORK/&#44284;&#44144;&#49892;&#54665;&#51088;&#47308;/QS9000/QS&#49900;&#49324;&#52404;&#53356;&#47532;&#49828;&#53944;/CCFE/&#49352;&#50577;&#49885;/Revision%20Index.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Fsj420a\fpd\WINDOWS\Temporary%20Internet%20Files\OLK50E5\PDP&#38306;&#20418;\&#23455;&#32318;&#34920;&#38306;&#20418;\&#21033;&#30410;&#23455;&#32318;\&#65402;&#65405;&#65412;&#23455;&#32318;&#34920;\0302&#65402;&#65405;&#65412;&#23455;&#32318;&#34920;.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C:\DOCUME~1\RYUUHE~1\LOCALS~1\Temp\&#65288;&#21442;&#32771;&#65289;F1&#20986;&#33655;&#21508;&#26041;&#24335;.zip%20&#12398;&#19968;&#26178;&#12487;&#12451;&#12524;&#12463;&#12488;&#12522;%201\&#65288;&#21442;&#32771;&#65289;F1&#20986;&#33655;&#21508;&#26041;&#24335;\&#9314;&#39640;&#30722;&#8594;AF&#65355;&#26041;&#24335;\G7%205&#12288;F1%20AFK&#36865;&#20184;&#12525;&#12483;&#12488;&#12304;-0918ETA&#12305;.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DOCUME~1/RYUUHE~1/LOCALS~1/Temp/&#65288;&#21442;&#32771;&#65289;F1&#20986;&#33655;&#21508;&#26041;&#24335;.zip%20&#12398;&#19968;&#26178;&#12487;&#12451;&#12524;&#12463;&#12488;&#12522;%201/&#65288;&#21442;&#32771;&#65289;F1&#20986;&#33655;&#21508;&#26041;&#24335;/&#9314;&#39640;&#30722;&#8594;AF&#65355;&#26041;&#24335;/G7%205&#12288;F1%20AFK&#36865;&#20184;&#12525;&#12483;&#12488;&#12304;-0918ETA&#12305;.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Q:\Y\2016_&#29983;&#29986;&#26085;&#22577;&#34920;\07_2&#27155;MVA&amp;PS\01_2&#27155;&#26085;&#22577;&#34920;\2.MVA&#26085;&#22577;&#34920;\2012&#24180;&#26085;&#22577;\2012&#24180;04&#26376;\0426-MVA-&#26085;&#22577;&#34920;(IE&#26032;&#29256;).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D:\DOCUME~1\sykim2\LOCALS~1\Temp\4&#26376;7&#26085;VAN(AFK)&#65288;G8&#65289;.zip&#50640;%20&#45824;&#54620;%20&#51076;&#49884;%20&#46356;&#47113;&#53552;&#47532;%201\4&#46665;7&#48375;VAN(AFK)&#44097;G8&#44098;.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Aftfs\aft_public\Documents%20and%20Settings\hideki%20kushitani\My%20Documents\&#8217;&#65296;&#65299;&#24180;&#24230;WBS&#65402;&#65392;&#65412;&#65438;&#30331;&#37682;.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Ntl210a\04_&#22522;&#21152;2\isop\TRACE.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C:\GF_170112&#26032;&#12477;&#12501;&#12488;&#26908;&#35388;&#26178;_%23940&#30011;&#20687;&#30906;&#35469;.xlsm"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GF_170112&#26032;&#12477;&#12501;&#12488;&#26908;&#35388;&#26178;_#940&#30011;&#20687;&#30906;&#35469;.xlsm"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C:\Users\shinyi.tseng\AppData\Local\Microsoft\Windows\Temporary%20Internet%20Files\Content.Outlook\5PEX43NX\&#12304;AIR&#12305;ADT&#20986;&#33655;&#26126;&#32048;&#26360;&#65288;0614ETD-0615ETA&#65289;(&#34920;&#31034;&#12414;&#12384;&#65289;.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Users/shinyi.tseng/AppData/Local/Microsoft/Windows/Temporary%20Internet%20Files/Content.Outlook/5PEX43NX/&#12304;AIR&#12305;ADT&#20986;&#33655;&#26126;&#32048;&#26360;&#65288;0614ETD-0615ETA&#65289;(&#34920;&#31034;&#12414;&#12384;&#65289;.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S004\&#21942;&#26989;&#20418;\&#12414;\&#12510;&#12464;&#65295;&#26126;&#37326;\&#24179;&#25104;&#65297;&#65302;&#24180;\&#26126;&#37326;&#24037;&#22580;&#20919;&#20462;&#24037;&#20107;\&#24037;&#20107;&#38306;&#20418;\&#25345;&#12385;&#36796;&#12415;&#38651;&#27671;&#22120;&#20855;&#12522;&#12473;&#12488;(&#31689;&#28809;&#65289;.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Ntz240a\7_21&#32032;&#26448;&#35069;&#36896;2&#35506;&#20107;&#21209;&#25152;\koukai\Hot\&#35069;&#26495;\&#21697;&#36074;&#30064;&#24120;&#22577;&#21578;&#32399;&#12417;\113-117ch&#30330;&#29983;&#12495;&#12463;&#12522;.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G:\WINDOWS\Temporary%20Internet%20Files\OLK70B1\01&#20104;&#31639;&#26360;\01T-3&#24314;&#35373;&#20104;&#31639;.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Ntc240z\7_3&#29983;&#31649;&#29694;&#22580;\TAS\&#29983;&#29987;&#29677;\&#29983;&#29987;&#25351;&#31034;&#26360;\611\&#38597;\WIT&#29983;&#29987;&#25351;&#31034;&#26360;\&#27927;&#27972;&#27231;&#35373;&#23450;WIT(%231&amp;%232)20050811.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Beta\&#23458;&#20808;&#21029;&#24037;&#20107;\&#26093;&#30813;&#23376;&#12849;\AFK&#38867;&#22269;\FF\07&#26032;&#35373;\Documents%20and%20Settings\Y&#22303;&#23621;\Local%20Settings\Temporary%20Internet%20Files\Content.IE5\X8GBLX4X\&#51109;&#49437;&#44508;\&#49464;&#48372;&#50656;&#51060;&#50472;\windows\TEMP\data\CIVIL\SECRET\Civil1\&#49328;&#44540;\&#49328;-KDHDS.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44608;&#48124;&#49440;\C\NYJ\JMN\PLAN\97PLAN\0924\&#51228;&#54408;&#48324;.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A.wk\c\BPA\SUMM.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A:\2000&#47749;&#49464;12.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44608;&#53468;&#50980;\KTY\&#54788;&#54889;&#48372;&#44256;\&#44277;&#50976;\NYJ\PLAN\97PLAN\0924\&#51228;&#54408;&#48324;.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44608;&#53468;&#50980;\99\KTY\&#48149;&#48337;&#44508;\KTY\Plan\99PLAN\KTY\Plan\98PLAN\&#49373;&#49328;&#44228;&#54925;\FAB&#49373;&#49328;&#44228;&#54925;4A.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C:\PROCON\PackingLotNo\PALLET&#48324;%20&#51228;&#54408;&#54788;&#54889;\LK-6%20LPL%20&#51228;&#54408;&#54788;&#54889;.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X:\PROCON\PackingLotNo\PALLET&#48324;%20&#51228;&#54408;&#54788;&#54889;\LK-6%20LPL%20&#51228;&#54408;&#54788;&#54889;.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51221;&#51652;&#50896;\C\CIVIL\a\&#49328;-LGGA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期末提出"/>
      <sheetName val="期末提出 (2)"/>
      <sheetName val="list"/>
      <sheetName val="2013-YF"/>
      <sheetName val="フイールド表"/>
      <sheetName val="素板品目對照表"/>
      <sheetName val="ロール仕様"/>
      <sheetName val="閾値基準"/>
      <sheetName val="１．InfoCube (YKCH0010) 案２"/>
      <sheetName val="１．InfoCube (YKCH0010)案１"/>
      <sheetName val="社員リスト"/>
      <sheetName val="Code"/>
      <sheetName val="FOM-TW0-C27-029 Rev.04"/>
      <sheetName val="JCMASTER34"/>
      <sheetName val="コード定義"/>
      <sheetName val="工作表1"/>
      <sheetName val="引き戻し予定"/>
      <sheetName val="分類"/>
      <sheetName val="設定"/>
      <sheetName val="コード一覧"/>
      <sheetName val="NG欠点密度"/>
      <sheetName val="Ｔ円形 ＞100 um 密度推移圖"/>
      <sheetName val="NG欠点個数入力"/>
      <sheetName val="欠点密度分布・歩留日毎-&gt;"/>
      <sheetName val="手順書"/>
      <sheetName val="手順書 (中文)"/>
      <sheetName val="集計Logic"/>
      <sheetName val="原紙"/>
      <sheetName val="生産実績集計"/>
      <sheetName val="1日"/>
      <sheetName val="2日"/>
      <sheetName val="3日"/>
      <sheetName val="4日"/>
      <sheetName val="5日"/>
      <sheetName val="6日"/>
      <sheetName val="7日"/>
      <sheetName val="8日"/>
      <sheetName val="9日"/>
      <sheetName val="10日"/>
      <sheetName val="11日"/>
      <sheetName val="12日"/>
      <sheetName val="13日"/>
      <sheetName val="14日"/>
      <sheetName val="15日"/>
      <sheetName val="16日"/>
      <sheetName val="17日"/>
      <sheetName val="18日"/>
      <sheetName val="19日"/>
      <sheetName val="20日"/>
      <sheetName val="21日"/>
      <sheetName val="22日"/>
      <sheetName val="23日"/>
      <sheetName val="24日"/>
      <sheetName val="25日"/>
      <sheetName val="26日"/>
      <sheetName val="27日"/>
      <sheetName val="28日"/>
      <sheetName val="29日"/>
      <sheetName val="30日"/>
      <sheetName val="31日"/>
      <sheetName val="勿殺(記錄用)"/>
      <sheetName val="G6 AN100受括表"/>
      <sheetName val="G6 LTPS向推移 "/>
      <sheetName val="G6 0.4T"/>
      <sheetName val="※新生產報告周四"/>
      <sheetName val="工作表3"/>
      <sheetName val="月初・受入切手入力"/>
      <sheetName val="期末提出_(2)"/>
      <sheetName val="１．InfoCube_(YKCH0010)_案２"/>
      <sheetName val="１．InfoCube_(YKCH0010)案１"/>
      <sheetName val="FOM-TW0-C27-029_Rev_04"/>
      <sheetName val="Ｔ円形_＞100_um_密度推移圖"/>
      <sheetName val="手順書_(中文)"/>
      <sheetName val="G6_AN100受括表"/>
      <sheetName val="G6_LTPS向推移_"/>
      <sheetName val="G6_0_4T"/>
      <sheetName val="Sheet1"/>
      <sheetName val="生産量Ｐ"/>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refreshError="1"/>
      <sheetData sheetId="7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F新設工程表41日（新）"/>
      <sheetName val="見積LF"/>
      <sheetName val="見積LF窯築炉"/>
      <sheetName val="見積LF迫枠"/>
      <sheetName val="見積LF昇温"/>
      <sheetName val="見積LF目塗"/>
      <sheetName val="LF見積書"/>
      <sheetName val="YF3 Booster"/>
      <sheetName val="YF3 Temp"/>
      <sheetName val="2016.12.24中"/>
      <sheetName val="社員リスト"/>
      <sheetName val="F"/>
    </sheetNames>
    <definedNames>
      <definedName name="____________NEW1" refersTo="#REF!"/>
      <definedName name="_________NEW2" refersTo="#REF!"/>
      <definedName name="_________PNT2" refersTo="#REF!"/>
      <definedName name="________NEW1" refersTo="#REF!"/>
      <definedName name="_______NEW1" refersTo="#REF!"/>
      <definedName name="_______NEW2" refersTo="#REF!"/>
      <definedName name="_______PNT2" refersTo="#REF!"/>
      <definedName name="______NEW1" refersTo="#REF!"/>
      <definedName name="______NEW2" refersTo="#REF!"/>
      <definedName name="______PNT2" refersTo="#REF!"/>
      <definedName name="_____NEW1" refersTo="#REF!"/>
      <definedName name="_____NEW2" refersTo="#REF!"/>
      <definedName name="_____PNT2" refersTo="#REF!"/>
      <definedName name="____NEW1" refersTo="#REF!"/>
      <definedName name="____NEW2" refersTo="#REF!"/>
      <definedName name="____PNT2" refersTo="#REF!"/>
      <definedName name="___NEW1" refersTo="#REF!"/>
      <definedName name="___NEW2" refersTo="#REF!"/>
      <definedName name="___PNT2" refersTo="#REF!"/>
      <definedName name="__NEW1" refersTo="#REF!"/>
      <definedName name="__NEW2" refersTo="#REF!"/>
      <definedName name="__PNT2" refersTo="#REF!"/>
      <definedName name="_NEW2" refersTo="#REF!"/>
      <definedName name="_PNT2" refersTo="#REF!"/>
      <definedName name="bbbb" refersTo="#REF!"/>
      <definedName name="bbbbbbbbb" refersTo="#REF!"/>
      <definedName name="bbbbbbbbbbbb" refersTo="#REF!"/>
      <definedName name="bbbbbbbbbbbbbbb" refersTo="#REF!"/>
      <definedName name="bbbbbbbbbbbbbbbbbbb" refersTo="#REF!"/>
      <definedName name="cccc" refersTo="#REF!"/>
      <definedName name="ccccccccccccccccccc" refersTo="#REF!"/>
      <definedName name="cccccccccccccccccccc" refersTo="#REF!"/>
      <definedName name="ccccccccccccccccccccc" refersTo="#REF!"/>
      <definedName name="cccccccccccccccccccccccc" refersTo="#REF!"/>
      <definedName name="cccccccccccckkk" refersTo="#REF!"/>
      <definedName name="ccccdc" refersTo="#REF!"/>
      <definedName name="cfdrtyg" refersTo="#REF!"/>
      <definedName name="ddddddddddddd" refersTo="#REF!"/>
      <definedName name="dddddddddddddddd" refersTo="#REF!"/>
      <definedName name="ddddddddddddddddd" refersTo="#REF!"/>
      <definedName name="dddddddddddddddddd" refersTo="#REF!"/>
      <definedName name="ddddddddddddddddddd" refersTo="#REF!"/>
      <definedName name="ddddddddddddsssssssss" refersTo="#REF!"/>
      <definedName name="dddddddddddkkkkkkkkkkk" refersTo="#REF!"/>
      <definedName name="dｷmmmmm" refersTo="#REF!"/>
      <definedName name="fffffff" refersTo="#REF!"/>
      <definedName name="ffffffffffffffff" refersTo="#REF!"/>
      <definedName name="ffffffffffffffffffff" refersTo="#REF!"/>
      <definedName name="fffffffffffffffffffff" refersTo="#REF!"/>
      <definedName name="fffffffffffffffffffflllllllllll" refersTo="#REF!"/>
      <definedName name="ffgguhjjk" refersTo="#REF!"/>
      <definedName name="gggggg" refersTo="#REF!"/>
      <definedName name="gggggggg" refersTo="#REF!"/>
      <definedName name="ggggggggggggggg" refersTo="#REF!"/>
      <definedName name="gggghhhhh" refersTo="#REF!"/>
      <definedName name="hhhhhhhh" refersTo="#REF!"/>
      <definedName name="hhhhhhhhhhhhhhhhh" refersTo="#REF!"/>
      <definedName name="iiiiiiiii" refersTo="#REF!"/>
      <definedName name="iiiiiioppl" refersTo="#REF!"/>
      <definedName name="jjjjjjjj" refersTo="#REF!"/>
      <definedName name="jjjjjjjjj" refersTo="#REF!"/>
      <definedName name="kkkkk" refersTo="#REF!"/>
      <definedName name="llllll" refersTo="#REF!"/>
      <definedName name="lllllllllllll" refersTo="#REF!"/>
      <definedName name="mmmmm" refersTo="#REF!"/>
      <definedName name="mmmmmmmmmmmmmmmmmm" refersTo="#REF!"/>
      <definedName name="_xlbgnm.NEW1"/>
      <definedName name="_xlbgnm.NEW2"/>
      <definedName name="nnnnnnnnnnn" refersTo="#REF!"/>
      <definedName name="ooooooooooooooo" refersTo="#REF!"/>
      <definedName name="_xlbgnm.PNT2"/>
      <definedName name="qqqqqqqqqqqqq" refersTo="#REF!"/>
      <definedName name="qqqqqqqqqqqqqqqq" refersTo="#REF!"/>
      <definedName name="rrrrrrrrrrrrrrrr" refersTo="#REF!"/>
      <definedName name="rrrrrrrrrrrrrrrrr" refersTo="#REF!"/>
      <definedName name="size22" refersTo="#REF!"/>
      <definedName name="sssssssssssss" refersTo="#REF!"/>
      <definedName name="ssssssssssssssss" refersTo="#REF!"/>
      <definedName name="uuuuuuuuuuu" refersTo="#REF!"/>
      <definedName name="vgfdrrr" refersTo="#REF!"/>
      <definedName name="wwwwwwwwwwww" refersTo="#REF!"/>
      <definedName name="xxxxxxxxxxxxxx" refersTo="#REF!"/>
      <definedName name="xxxxxxxxxxxxxxxxx" refersTo="#REF!"/>
      <definedName name="xxxxxxxxxxxxxxxxxxxx" refersTo="#REF!"/>
      <definedName name="yhjjjk" refersTo="#REF!"/>
      <definedName name="yyyyyyyyyyyyyy" refersTo="#REF!"/>
      <definedName name="yyyyyyyyyyyyyyy" refersTo="#REF!"/>
      <definedName name="zzzzz" refersTo="#REF!"/>
      <definedName name="zzzzzzzzzzzzzz" refersTo="#REF!"/>
      <definedName name="zzzzzzzzzzzzzzzz" refersTo="#REF!"/>
      <definedName name="ｱ" refersTo="#REF!"/>
      <definedName name="ｱｱｱ" refersTo="#REF!"/>
      <definedName name="ｱｱｱｱ" refersTo="#REF!"/>
      <definedName name="ｱｱｱｱｱ" refersTo="#REF!"/>
      <definedName name="ｱｱｱｱｱｱｱ" refersTo="#REF!"/>
      <definedName name="ｱｱｱｱｱｱｱｱｱ" refersTo="#REF!"/>
      <definedName name="ｱｱｱｱｱｱｱｱｱｱｱｱ" refersTo="#REF!"/>
      <definedName name="ｱｱｱｱｱｱｱｱｱｱｱｱｱ" refersTo="#REF!"/>
      <definedName name="ｱｱｱｱｱｱｱｱｱｱｱｱｱｱｱｱｱ" refersTo="#REF!"/>
      <definedName name="ｱｲｳｴ" refersTo="#REF!"/>
      <definedName name="ｲｲｲ" refersTo="#REF!"/>
      <definedName name="ｲｲｲｲ" refersTo="#REF!"/>
      <definedName name="ｲｲｲｲｲ" refersTo="#REF!"/>
      <definedName name="ｲｲｲｲｲｲｲ" refersTo="#REF!"/>
      <definedName name="ｲｲｲｲｲｲｲｲｲｲｲｲｲｲ" refersTo="#REF!"/>
      <definedName name="ｲｲｲｲｲｲｲｲｲｲｲｲｲｲｲｲ" refersTo="#REF!"/>
      <definedName name="ｴｴ" refersTo="#REF!"/>
      <definedName name="ｴｴｴｴｴ" refersTo="#REF!"/>
      <definedName name="ｴｴｴｴｴｴｴｴ" refersTo="#REF!"/>
      <definedName name="ｴｴｴｴｴｴｴｴｴｴｴｴｴ" refersTo="#REF!"/>
      <definedName name="ｴｴｴｴｴｴｴｴｴｴｴｴｴｴ" refersTo="#REF!"/>
      <definedName name="ｴｴｴｴｴｴｴｴｴｴｴｴｴｴｴｴ" refersTo="#REF!"/>
      <definedName name="ｴｴｴｴｴｴｴｴｴｴｴｴｴｴｴｴｴｴｴ" refersTo="#REF!"/>
      <definedName name="ｵｵｵｵｵ" refersTo="#REF!"/>
      <definedName name="ﾝmjbg" refersTo="#REF!"/>
      <definedName name="ﾝﾝﾝ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4"/>
      <sheetName val="산#4-1"/>
      <sheetName val="FITTING LENGTH"/>
      <sheetName val="PIPE"/>
      <sheetName val="VALVE"/>
      <sheetName val="FLANGE"/>
      <sheetName val="EQUIP"/>
      <sheetName val="산#5"/>
      <sheetName val="V-FLG"/>
      <sheetName val="V-VV"/>
      <sheetName val="집계표 "/>
    </sheetNames>
    <sheetDataSet>
      <sheetData sheetId="0"/>
      <sheetData sheetId="1"/>
      <sheetData sheetId="2"/>
      <sheetData sheetId="3"/>
      <sheetData sheetId="4" refreshError="1"/>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組成trend"/>
      <sheetName val="CF板組成"/>
      <sheetName val="CFDO素地組成"/>
      <sheetName val="CF(D-O)β-OH"/>
      <sheetName val="CF板β-OH"/>
      <sheetName val="CF透過率"/>
      <sheetName val="CF紫外線透過率"/>
      <sheetName val="CF熱物性"/>
      <sheetName val="CF比重"/>
      <sheetName val="社員リスト"/>
      <sheetName val="CF 組成物性20121115-1620"/>
      <sheetName val="2001"/>
      <sheetName val="Sys"/>
      <sheetName val="Basic Information"/>
      <sheetName val="UnitMaster"/>
    </sheetNames>
    <sheetDataSet>
      <sheetData sheetId="0"/>
      <sheetData sheetId="1"/>
      <sheetData sheetId="2"/>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CMASTER12"/>
      <sheetName val="JCMASTER34"/>
      <sheetName val="Ver1"/>
      <sheetName val="Ver2"/>
      <sheetName val="Ver3"/>
      <sheetName val="Ver4"/>
      <sheetName val="HIT3JC"/>
      <sheetName val="TASふぉーまっと"/>
      <sheetName val="フイールド表"/>
      <sheetName val="list"/>
      <sheetName val="Sheet2"/>
      <sheetName val="工作表1"/>
      <sheetName val="Sheet1"/>
      <sheetName val="社員リスト"/>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F DO 素地 組成"/>
      <sheetName val="ZF(D-O)β-OH"/>
      <sheetName val="ZF比重"/>
      <sheetName val="組成trend"/>
      <sheetName val="ZF 板 組成"/>
      <sheetName val="ZF板β-OH"/>
      <sheetName val="ZF透過率"/>
      <sheetName val="ZF紫外線透過率"/>
      <sheetName val="ZF熱物性"/>
      <sheetName val="欠点密度"/>
      <sheetName val="規格線"/>
      <sheetName val="DROSS密度"/>
      <sheetName val="YF比重"/>
      <sheetName val="Parameter"/>
      <sheetName val="ZF 組成&amp;物性 1013-1700"/>
      <sheetName val="實績"/>
      <sheetName val="GAS"/>
      <sheetName val="booster"/>
      <sheetName val="泡"/>
      <sheetName val="Redox"/>
      <sheetName val="判定後泡"/>
      <sheetName val="DATA"/>
      <sheetName val="WI_元DATA"/>
      <sheetName val="工作表1"/>
      <sheetName val="COPY"/>
      <sheetName val="早會"/>
      <sheetName val="個數AVE"/>
      <sheetName val="工作表2"/>
      <sheetName val="HAKURI"/>
      <sheetName val="圖表"/>
      <sheetName val="PLAN"/>
      <sheetName val="データ"/>
      <sheetName val="稼動、良率要因分析"/>
      <sheetName val="ZF_DO_素地_組成"/>
      <sheetName val="ZF_板_組成"/>
      <sheetName val="ZF_組成&amp;物性_1013-1700"/>
      <sheetName val="投入口計算（HF2実績）"/>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生産量Ｐ"/>
      <sheetName val="社員リスト"/>
      <sheetName val="理由"/>
      <sheetName val="legend"/>
      <sheetName val="#REF"/>
      <sheetName val="LinerWt"/>
      <sheetName val="JF LEHR_DATA"/>
      <sheetName val="JF BATH Data"/>
      <sheetName val="ハクリ深度Data"/>
      <sheetName val="DV阻害count"/>
      <sheetName val="無BS研磨結果"/>
      <sheetName val="CA, SO2"/>
      <sheetName val="①"/>
      <sheetName val="固定費グラフ"/>
      <sheetName val="1234ｸﾞﾗﾌ"/>
      <sheetName val="141期一次"/>
      <sheetName val="製番検索"/>
      <sheetName val="Category"/>
      <sheetName val="Definition"/>
      <sheetName val="B Bud"/>
      <sheetName val="数量単位"/>
      <sheetName val="解析"/>
      <sheetName val="ドロップダウンリスト"/>
      <sheetName val="工作表1"/>
      <sheetName val="工作表5"/>
      <sheetName val="ISOP Data"/>
      <sheetName val="YF_thick_data(更新用)"/>
      <sheetName val="VO開度"/>
      <sheetName val="Basic Information"/>
      <sheetName val="カテゴリーリスト"/>
      <sheetName val="リスト"/>
      <sheetName val="まとめ"/>
      <sheetName val="FormA"/>
      <sheetName val="源"/>
      <sheetName val="Chart"/>
      <sheetName val="收率檢查"/>
      <sheetName val="密度換算"/>
      <sheetName val="板厚偏差"/>
      <sheetName val="平坦度WF"/>
      <sheetName val="時間軸更新"/>
      <sheetName val="IE ISOP項目"/>
      <sheetName val="xf_red"/>
      <sheetName val="Sheet2"/>
      <sheetName val="NG欠点密度"/>
      <sheetName val="Ｔ円形 ＞100 um 密度推移圖"/>
      <sheetName val="NG欠点個数入力"/>
      <sheetName val="欠点密度分布・歩留日毎-&gt;"/>
      <sheetName val="手順書"/>
      <sheetName val="手順書 (中文)"/>
      <sheetName val="集計Logic"/>
      <sheetName val="原紙"/>
      <sheetName val="生産実績集計"/>
      <sheetName val="1日"/>
      <sheetName val="2日"/>
      <sheetName val="3日"/>
      <sheetName val="4日"/>
      <sheetName val="5日"/>
      <sheetName val="6日"/>
      <sheetName val="7日"/>
      <sheetName val="8日"/>
      <sheetName val="9日"/>
      <sheetName val="10日"/>
      <sheetName val="11日"/>
      <sheetName val="12日"/>
      <sheetName val="13日"/>
      <sheetName val="14日"/>
      <sheetName val="15日"/>
      <sheetName val="16日"/>
      <sheetName val="17日"/>
      <sheetName val="18日"/>
      <sheetName val="19日"/>
      <sheetName val="20日"/>
      <sheetName val="21日"/>
      <sheetName val="22日"/>
      <sheetName val="23日"/>
      <sheetName val="24日"/>
      <sheetName val="25日"/>
      <sheetName val="26日"/>
      <sheetName val="27日"/>
      <sheetName val="28日"/>
      <sheetName val="29日"/>
      <sheetName val="30日"/>
      <sheetName val="31日"/>
      <sheetName val="勿殺(記錄用)"/>
      <sheetName val="2020"/>
      <sheetName val="G6 AN100受括表"/>
      <sheetName val="G6 LTPS向推移 "/>
      <sheetName val="G6 0.4T"/>
      <sheetName val="※新生產報告周四"/>
      <sheetName val="工作表3"/>
      <sheetName val="プルダウンリスト"/>
      <sheetName val="リスト定義"/>
      <sheetName val="(5)ProdMaster"/>
      <sheetName val="データ消去無し【支払】"/>
      <sheetName val="【参考】List"/>
      <sheetName val="Nissan_FUGA_1500k_Life702k@2025"/>
      <sheetName val="Nissan_FUGA_ABM(1386k_Life1135k"/>
      <sheetName val="JF_LEHR_DATA"/>
      <sheetName val="JF_BATH_Data"/>
      <sheetName val="CA,_SO2"/>
      <sheetName val="B_Bud"/>
      <sheetName val="ISOP_Data"/>
      <sheetName val="Basic_Information"/>
      <sheetName val="IE_ISOP項目"/>
      <sheetName val="Ｔ円形_＞100_um_密度推移圖"/>
      <sheetName val="手順書_(中文)"/>
      <sheetName val="G6_AN100受括表"/>
      <sheetName val="G6_LTPS向推移_"/>
      <sheetName val="G6_0_4T"/>
      <sheetName val="填表说明"/>
      <sheetName val="名单"/>
      <sheetName val="不良毎Trend"/>
      <sheetName val="Sheet5"/>
      <sheetName val="P月報雑(P販売検討他)"/>
      <sheetName val="TW-2130"/>
      <sheetName val="Sheet1"/>
      <sheetName val="CT5"/>
      <sheetName val="鹿島CT5コスト(網透明＋FR)"/>
      <sheetName val="生産進捗rev０"/>
      <sheetName val="人員4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refreshError="1"/>
      <sheetData sheetId="42" refreshError="1"/>
      <sheetData sheetId="43"/>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 PRST Worksheet"/>
      <sheetName val="2001"/>
      <sheetName val="2000"/>
    </sheetNames>
    <sheetDataSet>
      <sheetData sheetId="0"/>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예금명세"/>
      <sheetName val="99년말"/>
      <sheetName val="일사분기"/>
      <sheetName val="0006"/>
      <sheetName val="0012"/>
      <sheetName val="0012 (2)"/>
      <sheetName val="レポートレイアウト"/>
      <sheetName val="よく使う仕入先"/>
      <sheetName val="0012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仕様"/>
      <sheetName val="打合せ資料"/>
      <sheetName val="鹿島精留系"/>
      <sheetName val="気液計算"/>
      <sheetName val="設計"/>
      <sheetName val="4弗化ｴﾁﾚﾝ(4F)"/>
      <sheetName val="R-22"/>
      <sheetName val="４Ｆ-3000"/>
      <sheetName val="TW-2106 (2)"/>
      <sheetName val="TW-2130"/>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bbon 상황 Check"/>
      <sheetName val="IF Bath Setting"/>
      <sheetName val="Bath Data"/>
      <sheetName val="Lehr Data"/>
      <sheetName val="AR조건입력(R)"/>
      <sheetName val="AR조건입력(L)"/>
      <sheetName val="Ribbon Data"/>
      <sheetName val="표시"/>
      <sheetName val="판두께"/>
      <sheetName val="生産量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成trend"/>
      <sheetName val="YFDO素地組成"/>
      <sheetName val="YF板組成"/>
      <sheetName val="YF(D-O)β-OH"/>
      <sheetName val="YF板β-OH"/>
      <sheetName val="YF透過率"/>
      <sheetName val="YF紫外線透過率"/>
      <sheetName val="YF熱物性"/>
      <sheetName val="YF比重"/>
      <sheetName val="MPR_Calc(IMM-7990)"/>
    </sheetNames>
    <sheetDataSet>
      <sheetData sheetId="0"/>
      <sheetData sheetId="1"/>
      <sheetData sheetId="2"/>
      <sheetData sheetId="3"/>
      <sheetData sheetId="4" refreshError="1"/>
      <sheetData sheetId="5"/>
      <sheetData sheetId="6"/>
      <sheetData sheetId="7" refreshError="1"/>
      <sheetData sheetId="8"/>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
      <sheetName val="反応器"/>
      <sheetName val="#REF"/>
      <sheetName val="R11改修方針"/>
    </sheetNames>
    <sheetDataSet>
      <sheetData sheetId="0" refreshError="1"/>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F板組成"/>
      <sheetName val="KF組成trend"/>
      <sheetName val="KFDO素地組成"/>
      <sheetName val="KF(D-O)β-OH"/>
      <sheetName val="KF透過率"/>
      <sheetName val="KF板β-OH"/>
      <sheetName val="KF紫外線透過率"/>
      <sheetName val="KF熱物性"/>
      <sheetName val="KF比重"/>
    </sheetNames>
    <sheetDataSet>
      <sheetData sheetId="0" refreshError="1"/>
      <sheetData sheetId="1"/>
      <sheetData sheetId="2"/>
      <sheetData sheetId="3" refreshError="1"/>
      <sheetData sheetId="4" refreshError="1"/>
      <sheetData sheetId="5"/>
      <sheetData sheetId="6" refreshError="1"/>
      <sheetData sheetId="7"/>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情報連絡票(空白)"/>
      <sheetName val="情報連絡票(入力說明)"/>
      <sheetName val="工情報連絡票(MC)-空白"/>
      <sheetName val="情報連絡票(平面歪)-空白"/>
      <sheetName val="情報連絡票 (BS無研磨)-空白"/>
      <sheetName val="情報連絡票(MC)"/>
      <sheetName val="情報連絡票(平面歪)"/>
      <sheetName val="情報連絡票 (BS無研磨)"/>
      <sheetName val="選項資料來源"/>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ﾏｸﾛ"/>
      <sheetName val="集計表.XLS"/>
      <sheetName val="社員リスト"/>
      <sheetName val="연돌일위집계"/>
      <sheetName val="LinerWt"/>
      <sheetName val="갑지"/>
      <sheetName val="事務室"/>
      <sheetName val="KFDO素地組成"/>
      <sheetName val="KF組成trend"/>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文書履歴"/>
      <sheetName val="アドオン外部設計仕様書(機能要件定義)"/>
      <sheetName val="アドオン外部設計仕様書"/>
      <sheetName val="システムフロー"/>
      <sheetName val="補足事項"/>
      <sheetName val="#REF"/>
      <sheetName val="社員リスト"/>
      <sheetName val="By Qtr PL"/>
      <sheetName val="裝修"/>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サンプルロス"/>
      <sheetName val="DATA.予算"/>
      <sheetName val="DATA.実績10月"/>
      <sheetName val="DATA_予算"/>
      <sheetName val="DATA_実績10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KG"/>
      <sheetName val="WAFER"/>
      <sheetName val="F7"/>
      <sheetName val="F6"/>
      <sheetName val="F5"/>
      <sheetName val="F4"/>
      <sheetName val="제조원가"/>
      <sheetName val="수율"/>
      <sheetName val="재공품"/>
      <sheetName val="CYCLE"/>
      <sheetName val="BM1"/>
      <sheetName val="BM2"/>
      <sheetName val="BM3"/>
      <sheetName val="BM4"/>
      <sheetName val="인당생산성"/>
      <sheetName val="재료비"/>
      <sheetName val="원부자재"/>
      <sheetName val="품질"/>
      <sheetName val="투자"/>
      <sheetName val="인력계획"/>
      <sheetName val="Y2K 대상장비"/>
      <sheetName val="Chart5"/>
      <sheetName val="Sheet3"/>
      <sheetName val="2QREV"/>
      <sheetName val="2Q"/>
      <sheetName val="1QREV"/>
      <sheetName val="1Q"/>
      <sheetName val="DATA"/>
      <sheetName val="Sheet1"/>
      <sheetName val="SUM"/>
      <sheetName val="인원"/>
      <sheetName val="장치"/>
      <sheetName val="개선항목"/>
      <sheetName val="CH"/>
      <sheetName val="PR"/>
      <sheetName val="1억$"/>
      <sheetName val="가능수량"/>
      <sheetName val="생산계획"/>
      <sheetName val="매출검토"/>
      <sheetName val="장당매출"/>
      <sheetName val="생산계획 (2)"/>
      <sheetName val="2004년생산계획"/>
      <sheetName val="사업계획1.1"/>
      <sheetName val="예상"/>
      <sheetName val="실적"/>
      <sheetName val="WF비용증감"/>
      <sheetName val="사업연동"/>
      <sheetName val="예상연동"/>
      <sheetName val="실적연동"/>
      <sheetName val="연동경비-WF포함"/>
      <sheetName val="6월 계획"/>
      <sheetName val="7월 비용회의용"/>
      <sheetName val="상-하반기실적"/>
      <sheetName val="8월실적-3Q"/>
      <sheetName val="F5본부취합2Q"/>
      <sheetName val="F5본부취합3Q"/>
      <sheetName val="F5본부취합4Q"/>
      <sheetName val="Main장표1Q"/>
      <sheetName val="Main장표2Q"/>
      <sheetName val="Main장표3Q"/>
      <sheetName val="Main장표4Q"/>
      <sheetName val="재료비목표"/>
      <sheetName val="F-5종합"/>
      <sheetName val="생산5"/>
      <sheetName val="장비5"/>
      <sheetName val="공정5"/>
      <sheetName val="DM5P"/>
      <sheetName val="F5혁신"/>
      <sheetName val="F5담당"/>
      <sheetName val="R&amp;D운영"/>
      <sheetName val="R&amp;D4월실적"/>
      <sheetName val="R&amp;D5월실적"/>
      <sheetName val="R&amp;D하반기실적"/>
      <sheetName val="R&amp;D상-하반기"/>
      <sheetName val="R_D 2Q"/>
      <sheetName val="R_D 하반기"/>
      <sheetName val="R_D공장취합"/>
      <sheetName val="재료비실적Trend"/>
      <sheetName val="주간실적"/>
      <sheetName val="Prime Cost"/>
      <sheetName val="환율"/>
      <sheetName val="COST TREND"/>
      <sheetName val="연동경비월별실적"/>
      <sheetName val="장당 COST"/>
      <sheetName val="일반재료비2004년"/>
      <sheetName val="PR실적"/>
      <sheetName val="장당비용기준미달"/>
      <sheetName val="생산변동비용증가"/>
      <sheetName val="Cost Trend(R&amp;D포함)"/>
      <sheetName val="Cost Trend(R&amp;D제외)"/>
      <sheetName val="수선비(완료항목)"/>
      <sheetName val="SAP 사업계획Data"/>
      <sheetName val="수선비장당Cost"/>
      <sheetName val="원재료초과사유"/>
      <sheetName val="2004"/>
      <sheetName val="JSR_Etch전"/>
      <sheetName val="JSR_Etch후"/>
      <sheetName val="SUM_Etch전"/>
      <sheetName val="SUM_Etch후"/>
      <sheetName val="CHISSO_Etch전"/>
      <sheetName val="CHISSO_Etch후"/>
      <sheetName val="Book2의 워크시트"/>
      <sheetName val="Pu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InfoCube (YKCH0010)案１"/>
      <sheetName val="１．InfoCube (YKCH0010) 案２"/>
      <sheetName val="社員リスト"/>
      <sheetName val="プラント情報"/>
      <sheetName val="예금명세"/>
      <sheetName val="#REF"/>
      <sheetName val="2000"/>
      <sheetName val="2001"/>
      <sheetName val="total-mirroring"/>
      <sheetName val="Deta"/>
      <sheetName val="期末提出"/>
      <sheetName val="拠点&amp;工程コード案"/>
      <sheetName val="集計表.XLS"/>
      <sheetName val="①得意先マスタ（一般）整備台帳"/>
      <sheetName val="リスト"/>
      <sheetName val="list"/>
      <sheetName val="プロパティ"/>
      <sheetName val="Estimator Base"/>
      <sheetName val="Master"/>
      <sheetName val="ms"/>
      <sheetName val="テンプレ"/>
      <sheetName val="リストマスタ"/>
      <sheetName val="リスト値補助シート"/>
      <sheetName val="Sheet2"/>
      <sheetName val="レポートレイアウト"/>
      <sheetName val="表紙"/>
      <sheetName val="移動タイプ"/>
      <sheetName val="予算案"/>
      <sheetName val="Sheet1"/>
      <sheetName val="リスト値"/>
      <sheetName val="SHT_HYOKA"/>
      <sheetName val="SHT_HANNBAI"/>
      <sheetName val="SHT_TUUKA"/>
      <sheetName val="SHT_TANI"/>
      <sheetName val="SHT_JYTRYU"/>
      <sheetName val="SHT_DENPYO"/>
      <sheetName val="型TB"/>
      <sheetName val="選択リスト"/>
      <sheetName val="제조원가"/>
      <sheetName val="TOTAL0501"/>
      <sheetName val="マスター"/>
      <sheetName val="シナリオ"/>
      <sheetName val="シナリオ別進捗(代表6社以外)"/>
      <sheetName val="file002(2)"/>
      <sheetName val="項目一覧(SAP版)"/>
      <sheetName val="桁数チェック用"/>
      <sheetName val="単位選択値"/>
      <sheetName val="販売組織選択値"/>
      <sheetName val="受注理由選択値"/>
      <sheetName val="参考情報"/>
      <sheetName val="REF"/>
      <sheetName val="ePS不具合管理・変更管理"/>
      <sheetName val="（凡例）"/>
      <sheetName val="Sheet3"/>
      <sheetName val="マスタ"/>
      <sheetName val="設定値シート"/>
      <sheetName val="イメージ"/>
      <sheetName val="work"/>
      <sheetName val="会社コード変換(編集)"/>
      <sheetName val="管理シート"/>
      <sheetName val="コード値リスト"/>
      <sheetName val="項目マッピング(サンプル)"/>
      <sheetName val="ステータス・進捗"/>
      <sheetName val="プロセス一覧"/>
      <sheetName val="設定シート"/>
      <sheetName val="ステータス"/>
      <sheetName val="Dic"/>
      <sheetName val="時間Track"/>
      <sheetName val="Team"/>
      <sheetName val="リスト (2)"/>
      <sheetName val="外部品目グループ"/>
      <sheetName val="研究室・設計室"/>
      <sheetName val="利益センタ"/>
      <sheetName val="機能設計書 （内容説明）"/>
      <sheetName val="Lov"/>
      <sheetName val="Pattern Definition"/>
      <sheetName val="リスト情報"/>
      <sheetName val="コード値(コード順) "/>
      <sheetName val="コード値（標準）"/>
      <sheetName val="別紙（自動決済分割）"/>
      <sheetName val="UC0010"/>
      <sheetName val="もと"/>
      <sheetName val="リストデータ設定シート"/>
      <sheetName val="コンディション一覧(経理)"/>
      <sheetName val="プロンプト一覧"/>
      <sheetName val="コード表"/>
      <sheetName val="属性一覧"/>
      <sheetName val="管理用"/>
      <sheetName val="Config"/>
      <sheetName val="(Status Definition)"/>
      <sheetName val="複写ｼｰﾄ"/>
      <sheetName val="TJ6P002Z(チェック項目一覧)"/>
      <sheetName val="八月份CO号"/>
      <sheetName val="supplement"/>
      <sheetName val="記入方法"/>
      <sheetName val="備考"/>
      <sheetName val="datalist"/>
      <sheetName val="粗利"/>
      <sheetName val="予約想定ﾚｰﾄ(USD)"/>
      <sheetName val="MAIN"/>
      <sheetName val="KENOGARD"/>
      <sheetName val="GRAFICOS"/>
      <sheetName val="SCC+VBC"/>
      <sheetName val="Interface_List"/>
      <sheetName val="支払条件（仕入先）"/>
      <sheetName val="抜け"/>
      <sheetName val="OTSearchingReport1"/>
      <sheetName val="BCP_状況"/>
      <sheetName val="納品対象外 セレクトデータ"/>
      <sheetName val="サマリ"/>
      <sheetName val="ＩＰアドレス定義"/>
      <sheetName val="諸定義&amp;保守"/>
      <sheetName val="調査シート"/>
      <sheetName val="DATA"/>
      <sheetName val="項目一覧"/>
      <sheetName val="リスト（非表示）"/>
      <sheetName val="貼り付け用"/>
      <sheetName val="作業者→ロール"/>
      <sheetName val="内部マスタテーブル"/>
      <sheetName val="テーマ別"/>
      <sheetName val="区分"/>
      <sheetName val="☆管理項目定義"/>
      <sheetName val="Package"/>
      <sheetName val="Param"/>
      <sheetName val="ロール一覧"/>
      <sheetName val="リリース依頼書"/>
      <sheetName val="選択肢"/>
      <sheetName val="ＶＢＡ定義"/>
      <sheetName val="TBL"/>
      <sheetName val="入力リスト"/>
      <sheetName val="プルダウンリスト"/>
      <sheetName val="選択値"/>
      <sheetName val="指定可能値"/>
      <sheetName val="入力可能値"/>
      <sheetName val="選択可能値"/>
      <sheetName val="3.指定可能値"/>
      <sheetName val="データリスト"/>
      <sheetName val="コード値変換リスト(※編集不可)"/>
      <sheetName val="凡例"/>
      <sheetName val="items"/>
      <sheetName val="１．InfoCube_(YKCH0010)案１"/>
      <sheetName val="値リスト"/>
      <sheetName val="現行DB一覧2(CT)"/>
      <sheetName val="ＤＩＡＳ拡張ＰＪ　2013年"/>
      <sheetName val="予算シート確認"/>
      <sheetName val="原価要素"/>
      <sheetName val="Cover_Cheet"/>
      <sheetName val="WBS一覧"/>
      <sheetName val="各社別課金"/>
      <sheetName val="期首予算対比"/>
      <sheetName val="入力規則(リスト)"/>
      <sheetName val="Cover_Cheet (変更前)"/>
      <sheetName val="Cover_Cheet（変更後）"/>
      <sheetName val="領域マスタ"/>
      <sheetName val="Cover_Cheet（実績＋落ち着き）"/>
      <sheetName val="参考)日付関連"/>
      <sheetName val="件数集計"/>
      <sheetName val="【編集禁止】MST"/>
      <sheetName val="종이 시험성적서"/>
      <sheetName val="NG欠点密度"/>
      <sheetName val="Ｔ円形 ＞100 um 密度推移圖"/>
      <sheetName val="NG欠点個数入力"/>
      <sheetName val="欠点密度分布・歩留日毎-&gt;"/>
      <sheetName val="手順書"/>
      <sheetName val="手順書 (中文)"/>
      <sheetName val="集計Logic"/>
      <sheetName val="原紙"/>
      <sheetName val="生産実績集計"/>
      <sheetName val="1日"/>
      <sheetName val="2日"/>
      <sheetName val="3日"/>
      <sheetName val="4日"/>
      <sheetName val="5日"/>
      <sheetName val="6日"/>
      <sheetName val="7日"/>
      <sheetName val="8日"/>
      <sheetName val="9日"/>
      <sheetName val="10日"/>
      <sheetName val="11日"/>
      <sheetName val="12日"/>
      <sheetName val="13日"/>
      <sheetName val="14日"/>
      <sheetName val="15日"/>
      <sheetName val="16日"/>
      <sheetName val="17日"/>
      <sheetName val="18日"/>
      <sheetName val="19日"/>
      <sheetName val="20日"/>
      <sheetName val="21日"/>
      <sheetName val="22日"/>
      <sheetName val="23日"/>
      <sheetName val="24日"/>
      <sheetName val="25日"/>
      <sheetName val="26日"/>
      <sheetName val="27日"/>
      <sheetName val="28日"/>
      <sheetName val="29日"/>
      <sheetName val="30日"/>
      <sheetName val="31日"/>
      <sheetName val="勿殺(記錄用)"/>
      <sheetName val="勘定"/>
      <sheetName val="Value"/>
      <sheetName val="【2】変更履歴"/>
      <sheetName val="Cover"/>
      <sheetName val="Change History"/>
      <sheetName val="UT-Core"/>
      <sheetName val="Test Scenario"/>
      <sheetName val="Execution Result(1-1)"/>
      <sheetName val="Execution Result(1-2)"/>
      <sheetName val="Execution Result(1-3)"/>
      <sheetName val="Execution Result(1-4)"/>
      <sheetName val="Execution Result(1-5)"/>
      <sheetName val="Execution Result(1-6)"/>
      <sheetName val="Execution Result(1-7)"/>
      <sheetName val="Execution Result(1-8-1)"/>
      <sheetName val="Execution Result(1-8-2)"/>
      <sheetName val="Execution Result(1-9)"/>
      <sheetName val="Execution Result(1-10)"/>
      <sheetName val="Execution Result(1-11)"/>
      <sheetName val="Execution Result(1-12-1)"/>
      <sheetName val="Execution Result(1-12-2)"/>
      <sheetName val="参照TBL)開発対象一覧"/>
      <sheetName val="元ネタ"/>
      <sheetName val="XXXX"/>
      <sheetName val="0915"/>
      <sheetName val="0926"/>
      <sheetName val="0937"/>
      <sheetName val="0974"/>
      <sheetName val="0991"/>
      <sheetName val="0992"/>
      <sheetName val="１．InfoCube_(YKCH0010)_案２"/>
      <sheetName val="Cover_Cheet_(変更前)"/>
      <sheetName val="Status"/>
      <sheetName val="Delete Prohibition"/>
      <sheetName val="TechSpec"/>
      <sheetName val="407_408_409条件グループ234"/>
      <sheetName val="特定業種区分"/>
      <sheetName val="売上組織"/>
      <sheetName val="参照指標"/>
      <sheetName val="向先分類"/>
      <sheetName val="1084_顧客グループ"/>
      <sheetName val="定義"/>
      <sheetName val="設定"/>
      <sheetName val="サイトコード・名"/>
      <sheetName val="１．InfoCube_(YKCH0010)案１1"/>
      <sheetName val="１．InfoCube_(YKCH0010)_案２1"/>
      <sheetName val="Estimator_Base"/>
      <sheetName val="リスト_(2)"/>
      <sheetName val="機能設計書_（内容説明）"/>
      <sheetName val="Pattern_Definition"/>
      <sheetName val="コード値(コード順)_"/>
      <sheetName val="(Status_Definition)"/>
      <sheetName val="納品対象外_セレクトデータ"/>
      <sheetName val="3_指定可能値"/>
      <sheetName val="Cover_Cheet_(変更前)1"/>
      <sheetName val="Change_History"/>
      <sheetName val="Test_Scenario"/>
      <sheetName val="Execution_Result(1-1)"/>
      <sheetName val="Execution_Result(1-2)"/>
      <sheetName val="Execution_Result(1-3)"/>
      <sheetName val="Execution_Result(1-4)"/>
      <sheetName val="Execution_Result(1-5)"/>
      <sheetName val="Execution_Result(1-6)"/>
      <sheetName val="Execution_Result(1-7)"/>
      <sheetName val="Execution_Result(1-8-1)"/>
      <sheetName val="Execution_Result(1-8-2)"/>
      <sheetName val="Execution_Result(1-9)"/>
      <sheetName val="Execution_Result(1-10)"/>
      <sheetName val="Execution_Result(1-11)"/>
      <sheetName val="Execution_Result(1-12-1)"/>
      <sheetName val="Execution_Result(1-12-2)"/>
      <sheetName val="Delete_Prohibition"/>
      <sheetName val="国コード"/>
      <sheetName val="（参考）仕入先支払条件_支払方法"/>
      <sheetName val="（参考）得意先支払条件_支払方法"/>
      <sheetName val="（参考）銀行コード"/>
      <sheetName val="（参照）連続番号&amp;支払期日シフトフラグ"/>
      <sheetName val="（参考）国コード"/>
      <sheetName val="Sheet4"/>
      <sheetName val="変更履歴"/>
      <sheetName val="テストシナリオ"/>
      <sheetName val="シナリオ共通テストデータ"/>
      <sheetName val="実行結果(1)"/>
      <sheetName val="実行結果(2)"/>
      <sheetName val="実行結果(3)"/>
      <sheetName val="実行結果(4)"/>
      <sheetName val="実行結果(5)"/>
      <sheetName val="実行結果(6)"/>
      <sheetName val="実行結果(7)"/>
      <sheetName val="実行結果(8)"/>
      <sheetName val="実行結果(9)"/>
      <sheetName val="UT-Tech"/>
      <sheetName val="テストコンディション "/>
      <sheetName val="テスト実行結果 1"/>
      <sheetName val="テスト実行結果 2"/>
      <sheetName val="テスト実行結果 3"/>
      <sheetName val="テスト実行結果 4"/>
      <sheetName val="テスト実行結果 5"/>
      <sheetName val="テスト実行結果 6"/>
      <sheetName val="実行結果_1"/>
      <sheetName val="実行結果_2"/>
      <sheetName val="実行結果 (3)"/>
      <sheetName val="実行結果_3"/>
      <sheetName val="実行結果_4"/>
      <sheetName val="実行結果_5"/>
      <sheetName val="実行結果_6"/>
      <sheetName val="実行結果_7"/>
      <sheetName val="移行手順"/>
      <sheetName val="項目マッピング"/>
      <sheetName val="Sheet5"/>
      <sheetName val="参考資料【コード値一覧】"/>
      <sheetName val="参考資料【管理項目】"/>
      <sheetName val="データ投入手順"/>
      <sheetName val="Resource"/>
      <sheetName val="課題管理表"/>
      <sheetName val="小数点の扱い"/>
      <sheetName val="計算方法補足"/>
      <sheetName val="課題集計"/>
      <sheetName val="Promotion"/>
      <sheetName val="Day master"/>
      <sheetName val="Pricing tool"/>
      <sheetName val="Category list"/>
      <sheetName val="list_old"/>
      <sheetName val="変換表v1.03"/>
      <sheetName val="リスト値（販物）"/>
      <sheetName val="01．整備手順"/>
      <sheetName val="リスト・ステータス"/>
      <sheetName val="_list"/>
      <sheetName val="伝票タイプリスト（経理メンテ）"/>
      <sheetName val="通貨リスト（経理メンテ）"/>
      <sheetName val="源泉徴収ＣＤリスト（経理メンテ）"/>
      <sheetName val="支払条件、支払方法リスト"/>
      <sheetName val="税リスト（経理メンテ）"/>
      <sheetName val="利益センタ・原価センタリスト（経理メンテ）"/>
      <sheetName val="cgtap90"/>
      <sheetName val="改訂履歴"/>
      <sheetName val="History"/>
      <sheetName val="テストコンディション"/>
      <sheetName val="実行結果"/>
      <sheetName val="実行結果(2),(9)"/>
      <sheetName val="実行結果(3),(7)"/>
      <sheetName val="実行結果(8),(10),(11)"/>
      <sheetName val="テストコンディション (2)"/>
      <sheetName val="2004上"/>
      <sheetName val="SCE"/>
      <sheetName val="2016損益予算最終版"/>
      <sheetName val="実行結果(ADRC)"/>
      <sheetName val="実行結果(VBSN)"/>
      <sheetName val="条件タイプ(産エネ)"/>
      <sheetName val="createdb1"/>
      <sheetName val="（ヘッダ）"/>
      <sheetName val="エビデンス (5回目)"/>
      <sheetName val="参考(現行データからの抽出SQL)"/>
      <sheetName val="実行結果(シナリオID-1)"/>
      <sheetName val="実行結果(シナリオID-2"/>
      <sheetName val="実行結果(シナリオID-3)"/>
      <sheetName val="実行結果(シナリオID-4)"/>
      <sheetName val="COVER PAGE"/>
      <sheetName val="Test Condition Description"/>
      <sheetName val="Doc History"/>
      <sheetName val="Source (0件)"/>
      <sheetName val="Result (0件)"/>
      <sheetName val="Source (1件)"/>
      <sheetName val="Target (1件)_ヘッダー"/>
      <sheetName val="Target (1件)_データ"/>
      <sheetName val="Result (1件)"/>
      <sheetName val="Source (複数件)"/>
      <sheetName val="Target (複数件)_ヘッダー"/>
      <sheetName val="Target (複数件)_データ"/>
      <sheetName val="Result (複数件)"/>
      <sheetName val="Source (複数件2)"/>
      <sheetName val="Target (複数件2)_ヘッダー"/>
      <sheetName val="Target (複数件2)_データ"/>
      <sheetName val="Result (複数件2)"/>
      <sheetName val="Source (バリデーション)"/>
      <sheetName val="Result (バリデーション)"/>
      <sheetName val="Data Type Format"/>
      <sheetName val="MTT Change History"/>
      <sheetName val="SingleByte"/>
      <sheetName val="DoubleByte"/>
      <sheetName val="DCONFIG"/>
      <sheetName val="SETUP_HIDDEN"/>
      <sheetName val="Revision History"/>
      <sheetName val="Function Description"/>
      <sheetName val="Selection Screen Specifications"/>
      <sheetName val="Selection Screen(Belize)"/>
      <sheetName val="InputOutput file (Flat)"/>
      <sheetName val="InputOutput file (multi)"/>
      <sheetName val="App Log"/>
      <sheetName val="Appendix(Fixed Value)"/>
      <sheetName val="Appendix(xxxx)"/>
      <sheetName val="Legend"/>
      <sheetName val="作業未標準化洗出-list 表二"/>
      <sheetName val="工作表1"/>
      <sheetName val="１．InfoCube_(YKCH0010)案１2"/>
      <sheetName val="１．InfoCube_(YKCH0010)_案２2"/>
      <sheetName val="集計表_XLS"/>
      <sheetName val="Estimator_Base1"/>
      <sheetName val="リスト_(2)1"/>
      <sheetName val="機能設計書_（内容説明）1"/>
      <sheetName val="Pattern_Definition1"/>
      <sheetName val="コード値(コード順)_1"/>
      <sheetName val="(Status_Definition)1"/>
      <sheetName val="納品対象外_セレクトデータ1"/>
      <sheetName val="3_指定可能値1"/>
      <sheetName val="Cover_Cheet_(変更前)2"/>
      <sheetName val="종이_시험성적서"/>
      <sheetName val="Ｔ円形_＞100_um_密度推移圖"/>
      <sheetName val="手順書_(中文)"/>
      <sheetName val="Change_History1"/>
      <sheetName val="Test_Scenario1"/>
      <sheetName val="Execution_Result(1-1)1"/>
      <sheetName val="Execution_Result(1-2)1"/>
      <sheetName val="Execution_Result(1-3)1"/>
      <sheetName val="Execution_Result(1-4)1"/>
      <sheetName val="Execution_Result(1-5)1"/>
      <sheetName val="Execution_Result(1-6)1"/>
      <sheetName val="Execution_Result(1-7)1"/>
      <sheetName val="Execution_Result(1-8-1)1"/>
      <sheetName val="Execution_Result(1-8-2)1"/>
      <sheetName val="Execution_Result(1-9)1"/>
      <sheetName val="Execution_Result(1-10)1"/>
      <sheetName val="Execution_Result(1-11)1"/>
      <sheetName val="Execution_Result(1-12-1)1"/>
      <sheetName val="Execution_Result(1-12-2)1"/>
      <sheetName val="Delete_Prohibition1"/>
      <sheetName val="テストコンディション_"/>
      <sheetName val="テスト実行結果_1"/>
      <sheetName val="テスト実行結果_2"/>
      <sheetName val="テスト実行結果_3"/>
      <sheetName val="テスト実行結果_4"/>
      <sheetName val="テスト実行結果_5"/>
      <sheetName val="テスト実行結果_6"/>
      <sheetName val="実行結果_(3)"/>
      <sheetName val="Day_master"/>
      <sheetName val="Pricing_tool"/>
      <sheetName val="Category_list"/>
      <sheetName val="変換表v1_03"/>
      <sheetName val="テストコンディション_(2)"/>
      <sheetName val="エビデンス_(5回目)"/>
      <sheetName val="COVER_PAGE"/>
      <sheetName val="Test_Condition_Description"/>
      <sheetName val="Doc_History"/>
      <sheetName val="Source_(0件)"/>
      <sheetName val="Result_(0件)"/>
      <sheetName val="Source_(1件)"/>
      <sheetName val="Target_(1件)_ヘッダー"/>
      <sheetName val="Target_(1件)_データ"/>
      <sheetName val="Result_(1件)"/>
      <sheetName val="Source_(複数件)"/>
      <sheetName val="Target_(複数件)_ヘッダー"/>
      <sheetName val="Target_(複数件)_データ"/>
      <sheetName val="Result_(複数件)"/>
      <sheetName val="Source_(複数件2)"/>
      <sheetName val="Target_(複数件2)_ヘッダー"/>
      <sheetName val="Target_(複数件2)_データ"/>
      <sheetName val="Result_(複数件2)"/>
      <sheetName val="Source_(バリデーション)"/>
      <sheetName val="Result_(バリデーション)"/>
      <sheetName val="Data_Type_Format"/>
      <sheetName val="MTT_Change_History"/>
      <sheetName val="Revision_History"/>
      <sheetName val="Function_Description"/>
      <sheetName val="Selection_Screen_Specifications"/>
      <sheetName val="Selection_Screen(Belize)"/>
      <sheetName val="InputOutput_file_(Flat)"/>
      <sheetName val="InputOutput_file_(multi)"/>
      <sheetName val="App_Log"/>
      <sheetName val="Appendix(Fixed_Value)"/>
      <sheetName val="作業未標準化洗出-list_表二"/>
      <sheetName val="リスト(※削除禁止)"/>
      <sheetName val="19-6月"/>
      <sheetName val="60"/>
      <sheetName val="（仮）役割分担表"/>
      <sheetName val="輸入品品名ｺｰﾄﾞ"/>
      <sheetName val="LinerWt"/>
      <sheetName val="一覧"/>
      <sheetName val="実行結果(未完了)"/>
      <sheetName val="SIR10942パターン一覧"/>
      <sheetName val="settings"/>
      <sheetName val="delta"/>
      <sheetName val="Mapping Definition"/>
      <sheetName val="Appendix(エラーの出力)"/>
      <sheetName val="Observations"/>
      <sheetName val="Selection Screen"/>
      <sheetName val="Mapping Definition(ZPPT1008)"/>
      <sheetName val="Mapping Definition(LCSUS)"/>
      <sheetName val="API Specification"/>
      <sheetName val="IDOC Specifiction"/>
      <sheetName val="Appendix(IF target period)"/>
      <sheetName val="List(非表示)"/>
      <sheetName val="CoMPASS支払条件リスト"/>
      <sheetName val="プルダウン用"/>
      <sheetName val="フラグ"/>
      <sheetName val="担当者マスタ"/>
      <sheetName val="データ入力一覧"/>
      <sheetName val="MKPF(4.6C)"/>
      <sheetName val="01_システム機能要件"/>
      <sheetName val="02_システム関連図・IO関連図・処理フロー・画面フロー"/>
      <sheetName val="03_機能詳細説明"/>
      <sheetName val="04_画面レイアウト(選択画面)"/>
      <sheetName val="09_IF項目定義(納入明細)"/>
      <sheetName val="09_IF項目定義(諸掛明細) "/>
      <sheetName val="補足資料_【旧昭シ】参照番号"/>
      <sheetName val="補足資料_【Day2後】参照番号"/>
      <sheetName val="【記載例】01_システム機能要件"/>
      <sheetName val="【記載例（新製造基地）】01_システム機能要件"/>
      <sheetName val="【記載例】03_機能詳細説明"/>
      <sheetName val="【記載例】04_画面レイアウト(Dynpro)"/>
      <sheetName val="04_画面レイアウト (2)"/>
      <sheetName val="【記載例】05_レポート・帳票レイアウト(画面)"/>
      <sheetName val="【記載例】05_レポート・帳票レイアウト（紙)"/>
      <sheetName val="【記載例】06_帳票定義（横）"/>
      <sheetName val="07_コールトランザクション (2)"/>
      <sheetName val="【記載例】09_IF項目定義"/>
      <sheetName val="補足_記入シート"/>
      <sheetName val="ﾘｽﾄ"/>
      <sheetName val="リスト内容"/>
      <sheetName val="めも"/>
      <sheetName val="ＷＯＲＫ"/>
      <sheetName val="サービス（大）"/>
      <sheetName val="課金先"/>
      <sheetName val="プロジェクト（BI用）マスタ"/>
      <sheetName val="ソリューションマスタ"/>
      <sheetName val="入力規則"/>
      <sheetName val="来週並行配信"/>
      <sheetName val="来週並行配信終了"/>
      <sheetName val="来週業務切替"/>
      <sheetName val="ボトラー全体"/>
      <sheetName val="AC情報管理表"/>
      <sheetName val="共配センターマスタ（共通）"/>
      <sheetName val="チェック表"/>
      <sheetName val="CCEJ_0808"/>
      <sheetName val="部門一覧"/>
      <sheetName val="参照"/>
      <sheetName val="組織ロール"/>
      <sheetName val="00-11-アクションタイプ"/>
      <sheetName val="選択項目"/>
      <sheetName val="List Value"/>
      <sheetName val=""/>
      <sheetName val="データ入力規則"/>
      <sheetName val="入力項目"/>
      <sheetName val="件数"/>
      <sheetName val="Vali"/>
      <sheetName val="補足(マスタ)"/>
      <sheetName val="MKPF(4_6C)"/>
      <sheetName val="09_IF項目定義(諸掛明細)_"/>
      <sheetName val="04_画面レイアウト_(2)"/>
      <sheetName val="07_コールトランザクション_(2)"/>
      <sheetName val="製品分類"/>
      <sheetName val="WORK引用"/>
      <sheetName val="リスト定義"/>
      <sheetName val="パラメータ"/>
      <sheetName val="パラメータ定義"/>
      <sheetName val="※システム管理台帳"/>
      <sheetName val="F4"/>
      <sheetName val="연돌일위집계"/>
      <sheetName val="プルダウンメニューリスト"/>
      <sheetName val="RequestID_List"/>
      <sheetName val="統制勘定コード"/>
      <sheetName val="リスト参照値"/>
      <sheetName val="中カテゴリ"/>
      <sheetName val="Mapping_Definition"/>
      <sheetName val="Selection_Screen"/>
      <sheetName val="Mapping_Definition(ZPPT1008)"/>
      <sheetName val="Mapping_Definition(LCSUS)"/>
      <sheetName val="API_Specification"/>
      <sheetName val="IDOC_Specifiction"/>
      <sheetName val="Appendix(IF_target_period)"/>
      <sheetName val="List_Value"/>
      <sheetName val="定数"/>
      <sheetName val="課題ToDo一覧"/>
      <sheetName val="参考"/>
      <sheetName val="金額フル桁得意先"/>
      <sheetName val="99.リスト（印字不要）"/>
      <sheetName val="新内部マスタテーブル"/>
      <sheetName val="リスト（印字不要）"/>
      <sheetName val="記載ルール"/>
      <sheetName val="項目説明"/>
      <sheetName val="system"/>
      <sheetName val="JANコード生成ツール"/>
      <sheetName val="種別サマリ"/>
      <sheetName val="依頼科目入力フォーマット"/>
      <sheetName val="リストテンプレシート"/>
      <sheetName val="step1-3 給与項目洗い出し&amp;仮マッピング"/>
      <sheetName val="難易度表"/>
      <sheetName val="更新履歴"/>
      <sheetName val="その他マスタ"/>
      <sheetName val="資格・役職マスタ"/>
      <sheetName val="作業場所マスタ"/>
      <sheetName val="システム一覧"/>
      <sheetName val="資産クラス"/>
      <sheetName val="削除しない "/>
      <sheetName val="Ｇ名"/>
      <sheetName val="▼基礎データ＆集計シート"/>
      <sheetName val="□予推差・予実差（事業部（詳細））"/>
      <sheetName val="タイムチャート"/>
      <sheetName val="案件一覧"/>
      <sheetName val="全体状況（本番）"/>
      <sheetName val="(リスト用)システム一覧"/>
      <sheetName val="ZMMT1073(2シート)+1073"/>
      <sheetName val="PLANT LIST"/>
      <sheetName val="区分値"/>
      <sheetName val="承認票"/>
      <sheetName val="使用する勘定一覧"/>
      <sheetName val="menu"/>
      <sheetName val="コード表 購買組織"/>
      <sheetName val="コード表 仕入先"/>
      <sheetName val="約定"/>
      <sheetName val="営業所・営業グループ"/>
      <sheetName val="PR"/>
      <sheetName val="サブシステム一覧 (2)"/>
      <sheetName val="勘定コード"/>
      <sheetName val="原価･利益センタ"/>
      <sheetName val="code"/>
      <sheetName val="得意先リスト"/>
      <sheetName val="表示項目 ﾘｽﾄ２"/>
      <sheetName val="りすと"/>
      <sheetName val="営業所マスタ"/>
      <sheetName val="３．事業本部"/>
      <sheetName val="６．業務内容（第二階層）"/>
      <sheetName val="５．事業領域（第一階層）"/>
      <sheetName val="４．事業セグメント（事業区分）"/>
      <sheetName val="２．事業所（個社管理単位）"/>
      <sheetName val="リスト（表紙）"/>
      <sheetName val="MST"/>
      <sheetName val="Reference Do not touch"/>
      <sheetName val="SAPUI5 Specification"/>
      <sheetName val="ステータスList"/>
      <sheetName val="table_data"/>
      <sheetName val="品目分類"/>
      <sheetName val="案1(44%)"/>
      <sheetName val="ステータスレポート"/>
      <sheetName val="参照）中計戦略一覧"/>
      <sheetName val="コード"/>
      <sheetName val="１．InfoCube_(YKCH0010)案１3"/>
      <sheetName val="１．InfoCube_(YKCH0010)_案２3"/>
      <sheetName val="Estimator_Base2"/>
      <sheetName val="リスト_(2)2"/>
      <sheetName val="機能設計書_（内容説明）2"/>
      <sheetName val="Pattern_Definition2"/>
      <sheetName val="コード値(コード順)_2"/>
      <sheetName val="(Status_Definition)2"/>
      <sheetName val="納品対象外_セレクトデータ2"/>
      <sheetName val="3_指定可能値2"/>
      <sheetName val="Cover_Cheet_(変更前)3"/>
      <sheetName val="Change_History2"/>
      <sheetName val="Test_Scenario2"/>
      <sheetName val="Execution_Result(1-1)2"/>
      <sheetName val="Execution_Result(1-2)2"/>
      <sheetName val="Execution_Result(1-3)2"/>
      <sheetName val="Execution_Result(1-4)2"/>
      <sheetName val="Execution_Result(1-5)2"/>
      <sheetName val="Execution_Result(1-6)2"/>
      <sheetName val="Execution_Result(1-7)2"/>
      <sheetName val="Execution_Result(1-8-1)2"/>
      <sheetName val="Execution_Result(1-8-2)2"/>
      <sheetName val="Execution_Result(1-9)2"/>
      <sheetName val="Execution_Result(1-10)2"/>
      <sheetName val="Execution_Result(1-11)2"/>
      <sheetName val="Execution_Result(1-12-1)2"/>
      <sheetName val="Execution_Result(1-12-2)2"/>
      <sheetName val="Delete_Prohibition2"/>
      <sheetName val="Day_master1"/>
      <sheetName val="Pricing_tool1"/>
      <sheetName val="Category_list1"/>
      <sheetName val="変換表v1_031"/>
      <sheetName val="テストコンディション_(2)1"/>
      <sheetName val="エビデンス_(5回目)1"/>
      <sheetName val="COVER_PAGE1"/>
      <sheetName val="Test_Condition_Description1"/>
      <sheetName val="Doc_History1"/>
      <sheetName val="Source_(0件)1"/>
      <sheetName val="Result_(0件)1"/>
      <sheetName val="Source_(1件)1"/>
      <sheetName val="Target_(1件)_ヘッダー1"/>
      <sheetName val="Target_(1件)_データ1"/>
      <sheetName val="Result_(1件)1"/>
      <sheetName val="Source_(複数件)1"/>
      <sheetName val="Target_(複数件)_ヘッダー1"/>
      <sheetName val="Target_(複数件)_データ1"/>
      <sheetName val="Result_(複数件)1"/>
      <sheetName val="Source_(複数件2)1"/>
      <sheetName val="Target_(複数件2)_ヘッダー1"/>
      <sheetName val="Target_(複数件2)_データ1"/>
      <sheetName val="Result_(複数件2)1"/>
      <sheetName val="Source_(バリデーション)1"/>
      <sheetName val="Result_(バリデーション)1"/>
      <sheetName val="Data_Type_Format1"/>
      <sheetName val="MTT_Change_History1"/>
      <sheetName val="Revision_History1"/>
      <sheetName val="Function_Description1"/>
      <sheetName val="Selection_Screen_Specification1"/>
      <sheetName val="Selection_Screen(Belize)1"/>
      <sheetName val="InputOutput_file_(Flat)1"/>
      <sheetName val="InputOutput_file_(multi)1"/>
      <sheetName val="App_Log1"/>
      <sheetName val="Appendix(Fixed_Value)1"/>
      <sheetName val="List_Value1"/>
      <sheetName val="Mapping_Definition1"/>
      <sheetName val="Selection_Screen1"/>
      <sheetName val="Mapping_Definition(ZPPT1008)1"/>
      <sheetName val="Mapping_Definition(LCSUS)1"/>
      <sheetName val="API_Specification1"/>
      <sheetName val="IDOC_Specifiction1"/>
      <sheetName val="Appendix(IF_target_period)1"/>
      <sheetName val="MKPF(4_6C)1"/>
      <sheetName val="テストコンディション_1"/>
      <sheetName val="テスト実行結果_11"/>
      <sheetName val="テスト実行結果_21"/>
      <sheetName val="テスト実行結果_31"/>
      <sheetName val="テスト実行結果_41"/>
      <sheetName val="テスト実行結果_51"/>
      <sheetName val="テスト実行結果_61"/>
      <sheetName val="実行結果_(3)1"/>
      <sheetName val="09_IF項目定義(諸掛明細)_1"/>
      <sheetName val="04_画面レイアウト_(2)1"/>
      <sheetName val="07_コールトランザクション_(2)1"/>
      <sheetName val="削除しない_"/>
      <sheetName val="送金目的"/>
      <sheetName val="T予実"/>
      <sheetName val="リストボックス"/>
      <sheetName val="勤務体系"/>
      <sheetName val="概略設計書表紙"/>
      <sheetName val="テーブル"/>
      <sheetName val="区分入力リスト"/>
      <sheetName val="危険物区分"/>
      <sheetName val="□リスト"/>
      <sheetName val="進捗状況"/>
      <sheetName val="【アプリ保守チーム】本番機登録データ送付シート"/>
      <sheetName val="マスタ登録依頼申請書"/>
      <sheetName val="17.9.21"/>
      <sheetName val="20.6.30"/>
      <sheetName val="【記入例マスタ登録依頼申請書"/>
      <sheetName val="ZIFTZ1"/>
      <sheetName val="List_Common"/>
      <sheetName val="??InfoCube (YKCH0010)??"/>
      <sheetName val="??InfoCube (YKCH0010) ??"/>
      <sheetName val="????"/>
      <sheetName val="?????"/>
      <sheetName val="???"/>
      <sheetName val="申請書"/>
      <sheetName val="取引先機能（得意先）"/>
      <sheetName val="都道府県市区町村リスト"/>
      <sheetName val="銀行情報"/>
      <sheetName val="宛先一覧"/>
      <sheetName val="Table"/>
      <sheetName val="データ"/>
      <sheetName val="（基礎情報）"/>
      <sheetName val="リスト(削除しないでください)"/>
      <sheetName val="シナリオ(予算編成(立替申請))"/>
      <sheetName val="データパターンマトリクス"/>
      <sheetName val="作業用"/>
      <sheetName val="１．InfoCube_(YKCH0010)案１4"/>
      <sheetName val="１．InfoCube_(YKCH0010)_案２4"/>
      <sheetName val="Estimator_Base3"/>
      <sheetName val="リスト_(2)3"/>
      <sheetName val="機能設計書_（内容説明）3"/>
      <sheetName val="Pattern_Definition3"/>
      <sheetName val="コード値(コード順)_3"/>
      <sheetName val="(Status_Definition)3"/>
      <sheetName val="納品対象外_セレクトデータ3"/>
      <sheetName val="3_指定可能値3"/>
      <sheetName val="Cover_Cheet_(変更前)4"/>
      <sheetName val="Change_History3"/>
      <sheetName val="Test_Scenario3"/>
      <sheetName val="Execution_Result(1-1)3"/>
      <sheetName val="Execution_Result(1-2)3"/>
      <sheetName val="Execution_Result(1-3)3"/>
      <sheetName val="Execution_Result(1-4)3"/>
      <sheetName val="Execution_Result(1-5)3"/>
      <sheetName val="Execution_Result(1-6)3"/>
      <sheetName val="Execution_Result(1-7)3"/>
      <sheetName val="Execution_Result(1-8-1)3"/>
      <sheetName val="Execution_Result(1-8-2)3"/>
      <sheetName val="Execution_Result(1-9)3"/>
      <sheetName val="Execution_Result(1-10)3"/>
      <sheetName val="Execution_Result(1-11)3"/>
      <sheetName val="Execution_Result(1-12-1)3"/>
      <sheetName val="Execution_Result(1-12-2)3"/>
      <sheetName val="Delete_Prohibition3"/>
      <sheetName val="Day_master2"/>
      <sheetName val="Pricing_tool2"/>
      <sheetName val="Category_list2"/>
      <sheetName val="変換表v1_032"/>
      <sheetName val="テストコンディション_(2)2"/>
      <sheetName val="エビデンス_(5回目)2"/>
      <sheetName val="COVER_PAGE2"/>
      <sheetName val="Test_Condition_Description2"/>
      <sheetName val="Doc_History2"/>
      <sheetName val="Source_(0件)2"/>
      <sheetName val="Result_(0件)2"/>
      <sheetName val="Source_(1件)2"/>
      <sheetName val="Target_(1件)_ヘッダー2"/>
      <sheetName val="Target_(1件)_データ2"/>
      <sheetName val="Result_(1件)2"/>
      <sheetName val="Source_(複数件)2"/>
      <sheetName val="Target_(複数件)_ヘッダー2"/>
      <sheetName val="Target_(複数件)_データ2"/>
      <sheetName val="Result_(複数件)2"/>
      <sheetName val="Source_(複数件2)2"/>
      <sheetName val="Target_(複数件2)_ヘッダー2"/>
      <sheetName val="Target_(複数件2)_データ2"/>
      <sheetName val="Result_(複数件2)2"/>
      <sheetName val="Source_(バリデーション)2"/>
      <sheetName val="Result_(バリデーション)2"/>
      <sheetName val="Data_Type_Format2"/>
      <sheetName val="MTT_Change_History2"/>
      <sheetName val="Revision_History2"/>
      <sheetName val="Function_Description2"/>
      <sheetName val="Selection_Screen_Specification2"/>
      <sheetName val="Selection_Screen(Belize)2"/>
      <sheetName val="InputOutput_file_(Flat)2"/>
      <sheetName val="InputOutput_file_(multi)2"/>
      <sheetName val="App_Log2"/>
      <sheetName val="Appendix(Fixed_Value)2"/>
      <sheetName val="List_Value2"/>
      <sheetName val="Mapping_Definition2"/>
      <sheetName val="Selection_Screen2"/>
      <sheetName val="Mapping_Definition(ZPPT1008)2"/>
      <sheetName val="Mapping_Definition(LCSUS)2"/>
      <sheetName val="API_Specification2"/>
      <sheetName val="IDOC_Specifiction2"/>
      <sheetName val="Appendix(IF_target_period)2"/>
      <sheetName val="テストコンディション_2"/>
      <sheetName val="テスト実行結果_12"/>
      <sheetName val="テスト実行結果_22"/>
      <sheetName val="テスト実行結果_32"/>
      <sheetName val="テスト実行結果_42"/>
      <sheetName val="テスト実行結果_52"/>
      <sheetName val="テスト実行結果_62"/>
      <sheetName val="実行結果_(3)2"/>
      <sheetName val="集計表_XLS1"/>
      <sheetName val="MKPF(4_6C)2"/>
      <sheetName val="09_IF項目定義(諸掛明細)_2"/>
      <sheetName val="04_画面レイアウト_(2)2"/>
      <sheetName val="07_コールトランザクション_(2)2"/>
      <sheetName val="종이_시험성적서1"/>
      <sheetName val="削除しない_1"/>
      <sheetName val="99_リスト（印字不要）"/>
      <sheetName val="PLANT_LIST"/>
      <sheetName val="コード表_購買組織"/>
      <sheetName val="コード表_仕入先"/>
      <sheetName val="サブシステム一覧_(2)"/>
      <sheetName val="表示項目_ﾘｽﾄ２"/>
      <sheetName val="step1-3_給与項目洗い出し&amp;仮マッピング"/>
      <sheetName val="ADCS評価結果(22.09.02)"/>
      <sheetName val="月次レポートグラフ作成用"/>
      <sheetName val="JP070814"/>
      <sheetName val="改定履歴"/>
      <sheetName val="仕入先リスト"/>
      <sheetName val="サブコン連絡先マスタ"/>
      <sheetName val="経費課目リスト"/>
      <sheetName val="業者リスト"/>
      <sheetName val="１．InfoCube_(YKCH0010)案１5"/>
      <sheetName val="１．InfoCube_(YKCH0010)_案２5"/>
      <sheetName val="集計表_XLS2"/>
      <sheetName val="Estimator_Base4"/>
      <sheetName val="リスト_(2)4"/>
      <sheetName val="機能設計書_（内容説明）4"/>
      <sheetName val="Pattern_Definition4"/>
      <sheetName val="コード値(コード順)_4"/>
      <sheetName val="(Status_Definition)4"/>
      <sheetName val="納品対象外_セレクトデータ4"/>
      <sheetName val="3_指定可能値4"/>
      <sheetName val="Cover_Cheet_(変更前)5"/>
      <sheetName val="종이_시험성적서2"/>
      <sheetName val="Ｔ円形_＞100_um_密度推移圖1"/>
      <sheetName val="手順書_(中文)1"/>
      <sheetName val="Change_History4"/>
      <sheetName val="Test_Scenario4"/>
      <sheetName val="Execution_Result(1-1)4"/>
      <sheetName val="Execution_Result(1-2)4"/>
      <sheetName val="Execution_Result(1-3)4"/>
      <sheetName val="Execution_Result(1-4)4"/>
      <sheetName val="Execution_Result(1-5)4"/>
      <sheetName val="Execution_Result(1-6)4"/>
      <sheetName val="Execution_Result(1-7)4"/>
      <sheetName val="Execution_Result(1-8-1)4"/>
      <sheetName val="Execution_Result(1-8-2)4"/>
      <sheetName val="Execution_Result(1-9)4"/>
      <sheetName val="Execution_Result(1-10)4"/>
      <sheetName val="Execution_Result(1-11)4"/>
      <sheetName val="Execution_Result(1-12-1)4"/>
      <sheetName val="Execution_Result(1-12-2)4"/>
      <sheetName val="Delete_Prohibition4"/>
      <sheetName val="テストコンディション_3"/>
      <sheetName val="テスト実行結果_13"/>
      <sheetName val="テスト実行結果_23"/>
      <sheetName val="テスト実行結果_33"/>
      <sheetName val="テスト実行結果_43"/>
      <sheetName val="テスト実行結果_53"/>
      <sheetName val="テスト実行結果_63"/>
      <sheetName val="実行結果_(3)3"/>
      <sheetName val="Day_master3"/>
      <sheetName val="Pricing_tool3"/>
      <sheetName val="Category_list3"/>
      <sheetName val="変換表v1_033"/>
      <sheetName val="テストコンディション_(2)3"/>
      <sheetName val="エビデンス_(5回目)3"/>
      <sheetName val="COVER_PAGE3"/>
      <sheetName val="Test_Condition_Description3"/>
      <sheetName val="Doc_History3"/>
      <sheetName val="Source_(0件)3"/>
      <sheetName val="Result_(0件)3"/>
      <sheetName val="Source_(1件)3"/>
      <sheetName val="Target_(1件)_ヘッダー3"/>
      <sheetName val="Target_(1件)_データ3"/>
      <sheetName val="Result_(1件)3"/>
      <sheetName val="Source_(複数件)3"/>
      <sheetName val="Target_(複数件)_ヘッダー3"/>
      <sheetName val="Target_(複数件)_データ3"/>
      <sheetName val="Result_(複数件)3"/>
      <sheetName val="Source_(複数件2)3"/>
      <sheetName val="Target_(複数件2)_ヘッダー3"/>
      <sheetName val="Target_(複数件2)_データ3"/>
      <sheetName val="Result_(複数件2)3"/>
      <sheetName val="Source_(バリデーション)3"/>
      <sheetName val="Result_(バリデーション)3"/>
      <sheetName val="Data_Type_Format3"/>
      <sheetName val="MTT_Change_History3"/>
      <sheetName val="Revision_History3"/>
      <sheetName val="Function_Description3"/>
      <sheetName val="Selection_Screen_Specification3"/>
      <sheetName val="Selection_Screen(Belize)3"/>
      <sheetName val="InputOutput_file_(Flat)3"/>
      <sheetName val="InputOutput_file_(multi)3"/>
      <sheetName val="App_Log3"/>
      <sheetName val="Appendix(Fixed_Value)3"/>
      <sheetName val="作業未標準化洗出-list_表二1"/>
      <sheetName val="Mapping_Definition3"/>
      <sheetName val="Selection_Screen3"/>
      <sheetName val="Mapping_Definition(ZPPT1008)3"/>
      <sheetName val="Mapping_Definition(LCSUS)3"/>
      <sheetName val="API_Specification3"/>
      <sheetName val="IDOC_Specifiction3"/>
      <sheetName val="Appendix(IF_target_period)3"/>
      <sheetName val="MKPF(4_6C)3"/>
      <sheetName val="09_IF項目定義(諸掛明細)_3"/>
      <sheetName val="04_画面レイアウト_(2)3"/>
      <sheetName val="07_コールトランザクション_(2)3"/>
      <sheetName val="List_Value3"/>
      <sheetName val="99_リスト（印字不要）1"/>
      <sheetName val="step1-3_給与項目洗い出し&amp;仮マッピング1"/>
      <sheetName val="削除しない_2"/>
      <sheetName val="PLANT_LIST1"/>
      <sheetName val="コード表_購買組織1"/>
      <sheetName val="コード表_仕入先1"/>
      <sheetName val="サブシステム一覧_(2)1"/>
      <sheetName val="表示項目_ﾘｽﾄ２1"/>
      <sheetName val="Reference_Do_not_touch"/>
      <sheetName val="SAPUI5_Specification"/>
      <sheetName val="17_9_21"/>
      <sheetName val="20_6_30"/>
      <sheetName val="??InfoCube_(YKCH0010)??"/>
      <sheetName val="??InfoCube_(YKCH0010)_??"/>
      <sheetName val="월계획+실적분석(2024)"/>
      <sheetName val="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sheetData sheetId="347"/>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efreshError="1"/>
      <sheetData sheetId="471" refreshError="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sheetData sheetId="527"/>
      <sheetData sheetId="528"/>
      <sheetData sheetId="529"/>
      <sheetData sheetId="530"/>
      <sheetData sheetId="53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sheetData sheetId="563"/>
      <sheetData sheetId="564"/>
      <sheetData sheetId="565"/>
      <sheetData sheetId="566"/>
      <sheetData sheetId="567"/>
      <sheetData sheetId="568"/>
      <sheetData sheetId="569"/>
      <sheetData sheetId="570" refreshError="1"/>
      <sheetData sheetId="571"/>
      <sheetData sheetId="572" refreshError="1"/>
      <sheetData sheetId="573"/>
      <sheetData sheetId="574" refreshError="1"/>
      <sheetData sheetId="575" refreshError="1"/>
      <sheetData sheetId="576" refreshError="1"/>
      <sheetData sheetId="577" refreshError="1"/>
      <sheetData sheetId="578" refreshError="1"/>
      <sheetData sheetId="579" refreshError="1"/>
      <sheetData sheetId="580"/>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sheetData sheetId="730"/>
      <sheetData sheetId="731"/>
      <sheetData sheetId="732"/>
      <sheetData sheetId="733"/>
      <sheetData sheetId="734"/>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sheetData sheetId="751"/>
      <sheetData sheetId="752" refreshError="1"/>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refreshError="1"/>
      <sheetData sheetId="95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타계정"/>
      <sheetName val="매출타계정"/>
      <sheetName val="제조원가"/>
      <sheetName val="매출원가"/>
      <sheetName val="재공품"/>
      <sheetName val="유형자산명세"/>
      <sheetName val="건설이자"/>
      <sheetName val="감가충당금"/>
      <sheetName val="감가상각비등"/>
      <sheetName val="제품수불명세"/>
      <sheetName val="반제품수불명세"/>
      <sheetName val="재고자산명세"/>
      <sheetName val="대구은행"/>
      <sheetName val="社員リスト"/>
      <sheetName val="１．InfoCube (YKCH0010)案１"/>
      <sheetName val="１．InfoCube (YKCH0010) 案２"/>
      <sheetName val="재고증감내역"/>
      <sheetName val="１．InfoCube_(YKCH0010)案１"/>
      <sheetName val="１．InfoCube_(YKCH0010)_案２"/>
      <sheetName val="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1-038 作業指示"/>
      <sheetName val="附件1"/>
      <sheetName val="附件1 0302"/>
      <sheetName val="附件2-稼動模式"/>
      <sheetName val="2002-038 TAS OFF 切稼動模式指示"/>
    </sheetNames>
    <definedNames>
      <definedName name="_NEW1" refersTo="#REF!"/>
      <definedName name="_NEW2" refersTo="#REF!"/>
      <definedName name="_PNT2" refersTo="#REF!"/>
      <definedName name="aaad" refersTo="#REF!"/>
      <definedName name="aru" refersTo="#REF!"/>
      <definedName name="aw" refersTo="#REF!"/>
      <definedName name="ccccc" refersTo="#REF!"/>
      <definedName name="NEW" refersTo="#REF!"/>
      <definedName name="PNT" refersTo="#REF!"/>
      <definedName name="size22" refersTo="#REF!"/>
      <definedName name="アルカリ応答2" refersTo="#REF!"/>
      <definedName name="手投入指示書3" refersTo="#REF!"/>
      <definedName name="日文版" refersTo="#REF!"/>
      <definedName name="날짜" refersTo="#REF!"/>
      <definedName name="내역서2" refersTo="#REF!"/>
      <definedName name="前" refersTo="#REF!"/>
      <definedName name="ㅁㅁㅁ" refersTo="#REF!"/>
      <definedName name="ㅂ" refersTo="#REF!"/>
    </definedNames>
    <sheetDataSet>
      <sheetData sheetId="0"/>
      <sheetData sheetId="1"/>
      <sheetData sheetId="2"/>
      <sheetData sheetId="3"/>
      <sheetData sheetId="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em List"/>
      <sheetName val="Consinee"/>
      <sheetName val="090812"/>
      <sheetName val="素板輸出入PL一覧 "/>
    </sheetNames>
    <sheetDataSet>
      <sheetData sheetId="0"/>
      <sheetData sheetId="1"/>
      <sheetData sheetId="2"/>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總表"/>
      <sheetName val="內DATA"/>
      <sheetName val="切面-國內"/>
      <sheetName val="研磨檢查-國內"/>
      <sheetName val="國外採購"/>
      <sheetName val="驗DATA"/>
      <sheetName val="驗收切面-國內"/>
      <sheetName val="驗收研磨檢查-國內"/>
      <sheetName val="驗收國外採購"/>
      <sheetName val="部門單位"/>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サンプルロス"/>
      <sheetName val="マスタ"/>
      <sheetName val="経理ｺｰﾄﾞ"/>
      <sheetName val="08년3월"/>
      <sheetName val="list"/>
      <sheetName val="CAT_5"/>
      <sheetName val="생산실적 "/>
      <sheetName val="１．InfoCube (YKCH0010)案１"/>
      <sheetName val="１．InfoCube (YKCH0010) 案２"/>
      <sheetName val="SV SPEC."/>
      <sheetName val="작업추진 계획(일정)"/>
      <sheetName val="DC01양품율(2013)"/>
      <sheetName val="DC02양품율(2013)"/>
      <sheetName val="현지법인 대손설정"/>
      <sheetName val="재고증감내역"/>
      <sheetName val="社員リスト"/>
      <sheetName val="ＹＦコスト報告資料１"/>
      <sheetName val="DATA.予算"/>
      <sheetName val="HIT3JC"/>
      <sheetName val="IMPEADENCE MAP 취수장"/>
      <sheetName val="DATA.実績10月"/>
      <sheetName val="マスター"/>
      <sheetName val="물량산출근거"/>
      <sheetName val="TABLE"/>
      <sheetName val="예산"/>
      <sheetName val="JCMASTER34"/>
      <sheetName val="リスト一覧"/>
      <sheetName val="HIT1JC"/>
      <sheetName val="YF"/>
      <sheetName val="素板品目對照表"/>
      <sheetName val="月研磨生産計画表"/>
      <sheetName val="mm10"/>
      <sheetName val="UnitMaster"/>
      <sheetName val="出荷客先"/>
      <sheetName val="CF判定原因"/>
      <sheetName val="mflvv(Kia)"/>
      <sheetName val="Sheet2"/>
      <sheetName val="#REF"/>
      <sheetName val="pl2k12"/>
      <sheetName val="TFT客先コード"/>
      <sheetName val="Mat' Code"/>
      <sheetName val="DAIS流量"/>
      <sheetName val="工作表1"/>
      <sheetName val="选取条件"/>
      <sheetName val="면적계산"/>
      <sheetName val="よく使う仕入先"/>
      <sheetName val="世代Master"/>
      <sheetName val="생산실적_1"/>
      <sheetName val="１．InfoCube_(YKCH0010)案１1"/>
      <sheetName val="１．InfoCube_(YKCH0010)_案２1"/>
      <sheetName val="SV_SPEC_1"/>
      <sheetName val="작업추진_계획(일정)1"/>
      <sheetName val="현지법인_대손설정1"/>
      <sheetName val="IMPEADENCE_MAP_취수장1"/>
      <sheetName val="DATA_予算1"/>
      <sheetName val="DATA_実績10月1"/>
      <sheetName val="Mat'_Code1"/>
      <sheetName val="생산실적_"/>
      <sheetName val="１．InfoCube_(YKCH0010)案１"/>
      <sheetName val="１．InfoCube_(YKCH0010)_案２"/>
      <sheetName val="SV_SPEC_"/>
      <sheetName val="작업추진_계획(일정)"/>
      <sheetName val="현지법인_대손설정"/>
      <sheetName val="IMPEADENCE_MAP_취수장"/>
      <sheetName val="DATA_予算"/>
      <sheetName val="DATA_実績10月"/>
      <sheetName val="Mat'_Code"/>
      <sheetName val="생산실적_2"/>
      <sheetName val="１．InfoCube_(YKCH0010)案１2"/>
      <sheetName val="１．InfoCube_(YKCH0010)_案２2"/>
      <sheetName val="SV_SPEC_2"/>
      <sheetName val="작업추진_계획(일정)2"/>
      <sheetName val="현지법인_대손설정2"/>
      <sheetName val="DATA_予算2"/>
      <sheetName val="IMPEADENCE_MAP_취수장2"/>
      <sheetName val="DATA_実績10月2"/>
      <sheetName val="Mat'_Code2"/>
      <sheetName val="생산실적_3"/>
      <sheetName val="１．InfoCube_(YKCH0010)案１3"/>
      <sheetName val="１．InfoCube_(YKCH0010)_案２3"/>
      <sheetName val="SV_SPEC_3"/>
      <sheetName val="작업추진_계획(일정)3"/>
      <sheetName val="현지법인_대손설정3"/>
      <sheetName val="DATA_予算3"/>
      <sheetName val="IMPEADENCE_MAP_취수장3"/>
      <sheetName val="DATA_実績10月3"/>
      <sheetName val="Mat'_Code3"/>
      <sheetName val="【帯電量測定結果】180720"/>
      <sheetName val="YF熱物性"/>
      <sheetName val="費用項目"/>
      <sheetName val="Graph"/>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ルチ液"/>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ＴＡＳ日記"/>
      <sheetName val="フイールド表"/>
      <sheetName val="list"/>
      <sheetName val="Basic Information"/>
      <sheetName val="HIT3JC"/>
      <sheetName val="Parameter"/>
      <sheetName val="期末提出"/>
      <sheetName val="code"/>
      <sheetName val="2020"/>
      <sheetName val="工作表1"/>
      <sheetName val="Basic_Information"/>
      <sheetName val="제조원가"/>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B3内部"/>
    </sheetNames>
    <definedNames>
      <definedName name="登録"/>
    </defined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I"/>
      <sheetName val="ngaycong SG"/>
      <sheetName val="q.II"/>
      <sheetName val="q.III "/>
      <sheetName val="q.IV"/>
      <sheetName val="chuyen ngan hang"/>
      <sheetName val="Chuyen ngan hang VP"/>
      <sheetName val="Tong hop"/>
      <sheetName val="FACTORY"/>
      <sheetName val="the Nha may"/>
      <sheetName val="ABC"/>
      <sheetName val="Basic"/>
      <sheetName val="Branch"/>
      <sheetName val="the SG-HN"/>
      <sheetName val="CAMBODIA"/>
      <sheetName val="The Campuchi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社員リスト"/>
      <sheetName val="工作表1"/>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선행List"/>
      <sheetName val="..."/>
      <sheetName val=".."/>
      <sheetName val="설명.."/>
      <sheetName val="1.선행연마_List  110404(수정본)"/>
      <sheetName val="2001"/>
      <sheetName val="2000"/>
      <sheetName val="フイールド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력관리"/>
      <sheetName val="양품Pallet"/>
      <sheetName val="양품수량"/>
      <sheetName val="25"/>
      <sheetName val="24"/>
      <sheetName val="23"/>
      <sheetName val="22"/>
      <sheetName val="21"/>
      <sheetName val="20"/>
      <sheetName val="19"/>
      <sheetName val="18"/>
      <sheetName val="17"/>
      <sheetName val="code"/>
      <sheetName val="CF DO 素地 組成"/>
      <sheetName val="CF板β-OH"/>
      <sheetName val="CF組成trend"/>
      <sheetName val="CF(D-O)β-OH"/>
      <sheetName val="CF比重"/>
      <sheetName val="対策書 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_data"/>
      <sheetName val="pivot"/>
      <sheetName val="Form_list"/>
      <sheetName val="pivot_2"/>
      <sheetName val="graph"/>
      <sheetName val="."/>
      <sheetName val=".."/>
    </sheetNames>
    <sheetDataSet>
      <sheetData sheetId="0"/>
      <sheetData sheetId="1"/>
      <sheetData sheetId="2"/>
      <sheetData sheetId="3"/>
      <sheetData sheetId="4"/>
      <sheetData sheetId="5"/>
      <sheetData sheetId="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_data"/>
      <sheetName val="pivot"/>
      <sheetName val="Form_list"/>
      <sheetName val="pivot_2"/>
      <sheetName val="graph"/>
      <sheetName val="."/>
      <sheetName val=".."/>
      <sheetName val="Sheet1"/>
      <sheetName val="2000"/>
      <sheetName val="2001"/>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BR 紀錄表"/>
      <sheetName val="2BR 紀錄表"/>
      <sheetName val="帯電測定方法0"/>
      <sheetName val="帯電測定方法"/>
      <sheetName val="2BR帶電測定紀錄"/>
      <sheetName val="假日"/>
    </sheetNames>
    <definedNames>
      <definedName name="abe" refersTo="#REF!"/>
      <definedName name="EFG" refersTo="#REF!"/>
      <definedName name="M" refersTo="#REF!"/>
      <definedName name="あ" refersTo="#REF!"/>
      <definedName name="あああ" refersTo="#REF!"/>
      <definedName name="えええ" refersTo="#REF!"/>
      <definedName name="キャンセル" refersTo="#REF!"/>
      <definedName name="手投入指示書2" refersTo="#REF!"/>
      <definedName name="田中" refersTo="#REF!"/>
      <definedName name="初期化" refersTo="#REF!"/>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
      <sheetName val="LOT"/>
      <sheetName val="Item List"/>
      <sheetName val="Consinee"/>
    </sheetNames>
    <sheetDataSet>
      <sheetData sheetId="0"/>
      <sheetData sheetId="1"/>
      <sheetData sheetId="2"/>
      <sheetData sheetId="3"/>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1216-AF"/>
      <sheetName val="0109-AB"/>
      <sheetName val="0118-AA"/>
      <sheetName val="0126-AB"/>
      <sheetName val="0126-AD"/>
      <sheetName val="0128-AA"/>
      <sheetName val="0128-AB"/>
      <sheetName val="0128-AC"/>
      <sheetName val="変更履歴"/>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1216-AF"/>
      <sheetName val="0109-AB"/>
      <sheetName val="0118-AA"/>
      <sheetName val="0126-AB"/>
      <sheetName val="0126-AD"/>
      <sheetName val="0128-AA"/>
      <sheetName val="0128-AB"/>
      <sheetName val="0128-AC"/>
      <sheetName val="変更履歴"/>
      <sheetName val="2000"/>
      <sheetName val="マス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Hmax"/>
      <sheetName val="_x0000__x0004_"/>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
      <sheetName val="XF日記"/>
      <sheetName val="UF申送"/>
      <sheetName val="各種式"/>
      <sheetName val="2002"/>
      <sheetName val="2001"/>
      <sheetName val="2000"/>
      <sheetName val="1999"/>
      <sheetName val="1998"/>
      <sheetName val="Module1"/>
      <sheetName val="時刻表"/>
      <sheetName val="冷修日記"/>
      <sheetName val="窯残作業"/>
      <sheetName val="Sheet3"/>
      <sheetName val="Sheet1"/>
      <sheetName val="Sheet2"/>
      <sheetName val="工作表1"/>
      <sheetName val="Raw（収率2）"/>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3JC"/>
      <sheetName val="FF"/>
      <sheetName val="FFF-A"/>
      <sheetName val="3-A01"/>
      <sheetName val="A01Rev1"/>
      <sheetName val="3-A02"/>
      <sheetName val="3-01"/>
      <sheetName val="3-02"/>
      <sheetName val="3-03"/>
      <sheetName val="3-04"/>
      <sheetName val="3-05"/>
      <sheetName val="05Rev1"/>
      <sheetName val="3-07"/>
      <sheetName val="3-08"/>
      <sheetName val="08Rev1"/>
      <sheetName val="3-09"/>
      <sheetName val="09Rev1"/>
      <sheetName val="3-10"/>
      <sheetName val="10Rev1"/>
      <sheetName val="3-11"/>
      <sheetName val="3-12"/>
      <sheetName val="3-13"/>
      <sheetName val="3-14"/>
      <sheetName val="3-15"/>
      <sheetName val="3-16"/>
      <sheetName val="3-17"/>
      <sheetName val="3-19"/>
      <sheetName val="19Rev1"/>
      <sheetName val="3-20"/>
      <sheetName val="3-21"/>
      <sheetName val="3-22"/>
      <sheetName val="22Rev1"/>
      <sheetName val="3-26"/>
      <sheetName val="3-27"/>
      <sheetName val="3-28"/>
      <sheetName val="3-29"/>
      <sheetName val="3-30"/>
      <sheetName val="3-32"/>
      <sheetName val="3-33"/>
      <sheetName val="33Rev1"/>
      <sheetName val="HIT3号4月度指示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CE"/>
      <sheetName val="JCMASTER34"/>
      <sheetName val="CF板組成"/>
      <sheetName val="CF紫外線透過率"/>
      <sheetName val="CF透過率"/>
      <sheetName val="フイールド表"/>
      <sheetName val="Parameter"/>
      <sheetName val="2001"/>
      <sheetName val="2000"/>
      <sheetName val=".."/>
    </sheetNames>
    <definedNames>
      <definedName name="all_clear_onTAS"/>
      <definedName name="GO_menu"/>
      <definedName name="GO_ONTAS"/>
      <definedName name="ONTAS_SF_DATE"/>
      <definedName name="ONTAS_SF_PL"/>
      <definedName name="ONTAS_TF_DATE"/>
      <definedName name="ONTAS_TF_PL"/>
      <definedName name="Select_date_seihin"/>
      <definedName name="Select_pl_seihi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CE"/>
      <sheetName val="CF板組成"/>
      <sheetName val="CF紫外線透過率"/>
      <sheetName val="CF透過率"/>
      <sheetName val="JCMASTER34"/>
      <sheetName val="フイールド表"/>
      <sheetName val="Parameter"/>
      <sheetName val="2001"/>
      <sheetName val="2000"/>
      <sheetName val=".."/>
    </sheetNames>
    <definedNames>
      <definedName name="all_clear_onTAS"/>
      <definedName name="GO_menu"/>
      <definedName name="GO_ONTAS"/>
      <definedName name="ONTAS_SF_DATE"/>
      <definedName name="ONTAS_SF_PL"/>
      <definedName name="ONTAS_TF_DATE"/>
      <definedName name="ONTAS_TF_PL"/>
      <definedName name="Select_date_seihin"/>
      <definedName name="Select_pl_seihi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TTRACE0319-0729 (2)"/>
      <sheetName val="SPICE計算シート"/>
      <sheetName val="窯FB用計算シート"/>
      <sheetName val="REPORT (2)"/>
      <sheetName val="Sheet1"/>
    </sheetNames>
    <sheetDataSet>
      <sheetData sheetId="0"/>
      <sheetData sheetId="1"/>
      <sheetData sheetId="2"/>
      <sheetData sheetId="3"/>
      <sheetData sheetId="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国内用)"/>
      <sheetName val="AP②"/>
      <sheetName val="AP③"/>
      <sheetName val="マスタ"/>
      <sheetName val="貼付Sheet"/>
      <sheetName val="XXX"/>
    </sheetNames>
    <sheetDataSet>
      <sheetData sheetId="0" refreshError="1"/>
      <sheetData sheetId="1" refreshError="1"/>
      <sheetData sheetId="2" refreshError="1"/>
      <sheetData sheetId="3"/>
      <sheetData sheetId="4"/>
      <sheetData sheetId="5"/>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レート"/>
      <sheetName val="BOFC投入用シート"/>
    </sheetNames>
    <sheetDataSet>
      <sheetData sheetId="0"/>
      <sheetData sheetId="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LIST"/>
      <sheetName val="20111212 - E - 處置待"/>
    </sheetNames>
    <definedNames>
      <definedName name="AS" refersTo="#REF!"/>
      <definedName name="CVB" refersTo="#REF!"/>
      <definedName name="XC" refersTo="#REF!"/>
    </definedNames>
    <sheetDataSet>
      <sheetData sheetId="0" refreshError="1"/>
      <sheetData sheetId="1" refreshError="1"/>
      <sheetData sheetId="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LIST"/>
      <sheetName val="20111212 - E - 處置待"/>
    </sheetNames>
    <definedNames>
      <definedName name="AS" refersTo="#REF!"/>
      <definedName name="CVB" refersTo="#REF!"/>
      <definedName name="XC" refersTo="#REF!"/>
      <definedName name="日文版" refersTo="#REF!"/>
    </definedNames>
    <sheetDataSet>
      <sheetData sheetId="0" refreshError="1"/>
      <sheetData sheetId="1" refreshError="1"/>
      <sheetData sheetId="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KUSYO"/>
      <sheetName val="YF熱物性"/>
      <sheetName val="YF板β-OH"/>
      <sheetName val="YF DO 素地 組成"/>
      <sheetName val="組成趨勢"/>
      <sheetName val="YF 板 組成"/>
      <sheetName val="マスタ"/>
      <sheetName val="2000"/>
      <sheetName val="2001"/>
      <sheetName val="客先5桁短縮"/>
      <sheetName val="得意先一覧"/>
      <sheetName val="フイールド表"/>
      <sheetName val="Parameter"/>
      <sheetName val=""/>
      <sheetName val="raw_data"/>
    </sheetNames>
    <definedNames>
      <definedName name="AS46H_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ADT 600度"/>
      <sheetName val="Sheet2"/>
      <sheetName val="Sheet3"/>
    </sheetNames>
    <sheetDataSet>
      <sheetData sheetId="0" refreshError="1"/>
      <sheetData sheetId="1"/>
      <sheetData sheetId="2" refreshError="1"/>
      <sheetData sheetId="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形状測定結果"/>
      <sheetName val="Master"/>
    </sheetNames>
    <sheetDataSet>
      <sheetData sheetId="0"/>
      <sheetData sheetId="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0826調"/>
      <sheetName val="TFお玉組成data"/>
      <sheetName val="ef_furnace(1)"/>
      <sheetName val="부표총괄"/>
      <sheetName val="リスト"/>
      <sheetName val="#REF"/>
      <sheetName val="보온자재단가표"/>
      <sheetName val="2000"/>
      <sheetName val="Index"/>
      <sheetName val="2001"/>
      <sheetName val="EQUIP-H"/>
      <sheetName val="Sheet5"/>
      <sheetName val=" "/>
      <sheetName val="備忘錄"/>
      <sheetName val="部品更換確認"/>
      <sheetName val="各項準備資料說明"/>
      <sheetName val="YF5電氣実施項目"/>
      <sheetName val="YF5冷修恆例表"/>
      <sheetName val="YF5ルーフィング部材積算"/>
      <sheetName val="YF STR1000sqLFF200sq"/>
      <sheetName val="EF4參考資料-&gt;"/>
      <sheetName val="1000sq更新リストYF4(20160118修正)"/>
      <sheetName val="EF4電氣実施項目（修正中）"/>
      <sheetName val="EF 電氣-恒例更新機器（未修正）"/>
      <sheetName val="EF ルーフィング部材積算 "/>
      <sheetName val="EF STR1000sqLFF200sq"/>
      <sheetName val="参考"/>
      <sheetName val="JF3 計裝"/>
      <sheetName val="DCS整備-參考"/>
      <sheetName val="JF ルーフィング部材積算"/>
      <sheetName val="STR1000sqLFF200sq"/>
      <sheetName val="BATH SCR"/>
      <sheetName val="SCR使用品-JF3更換統計"/>
      <sheetName val="JF3 PLC更新 "/>
      <sheetName val="JF3 HOT INV+SERVO更新"/>
      <sheetName val="JF3- KF3 秤量機相關更新LIST"/>
      <sheetName val="分析資料-參考"/>
      <sheetName val="KF 計装-恒例更新・整備機器"/>
      <sheetName val="-KF 電氣-恒例更新機器"/>
      <sheetName val="JF2 1000sq更新リスト20150115"/>
      <sheetName val="標準整備項目"/>
      <sheetName val="-KF3"/>
      <sheetName val="KF3 INV更換LIST"/>
      <sheetName val="KF3 SCR 相關更新LIST"/>
      <sheetName val="KF3 SERVO AMP更新IST"/>
      <sheetName val="KF3 SERVO MOTOR更新LIST"/>
      <sheetName val="KF3 PLC POWER UNIT更新LIST"/>
      <sheetName val="KF3 PLC (BAT)更新LIST"/>
      <sheetName val="KF3 BCF PLC更新"/>
      <sheetName val="MOTOR更新LIST"/>
      <sheetName val="PG更新LIST"/>
      <sheetName val="_4"/>
      <sheetName val="_"/>
      <sheetName val="_1"/>
      <sheetName val="_2"/>
      <sheetName val="_3"/>
      <sheetName val="_6"/>
      <sheetName val="_5"/>
      <sheetName val="_7"/>
      <sheetName val="YF_STR1000sqLFF200sq"/>
      <sheetName val="EF_電氣-恒例更新機器（未修正）"/>
      <sheetName val="EF_ルーフィング部材積算_"/>
      <sheetName val="EF_STR1000sqLFF200sq"/>
      <sheetName val="JF3_計裝"/>
      <sheetName val="JF_ルーフィング部材積算"/>
      <sheetName val="BATH_SCR"/>
      <sheetName val="JF3_PLC更新_"/>
      <sheetName val="JF3_HOT_INV+SERVO更新"/>
      <sheetName val="JF3-_KF3_秤量機相關更新LIST"/>
      <sheetName val="KF_計装-恒例更新・整備機器"/>
      <sheetName val="-KF_電氣-恒例更新機器"/>
      <sheetName val="JF2_1000sq更新リスト20150115"/>
      <sheetName val="KF3_INV更換LIST"/>
      <sheetName val="KF3_SCR_相關更新LIST"/>
      <sheetName val="KF3_SERVO_AMP更新IST"/>
      <sheetName val="KF3_SERVO_MOTOR更新LIST"/>
      <sheetName val="KF3_PLC_POWER_UNIT更新LIST"/>
      <sheetName val="KF3_PLC_(BAT)更新LIST"/>
      <sheetName val="KF3_BCF_PLC更新"/>
      <sheetName val="_8"/>
      <sheetName val="YF_STR1000sqLFF200sq1"/>
      <sheetName val="EF_電氣-恒例更新機器（未修正）1"/>
      <sheetName val="EF_ルーフィング部材積算_1"/>
      <sheetName val="EF_STR1000sqLFF200sq1"/>
      <sheetName val="JF3_計裝1"/>
      <sheetName val="JF_ルーフィング部材積算1"/>
      <sheetName val="BATH_SCR1"/>
      <sheetName val="JF3_PLC更新_1"/>
      <sheetName val="JF3_HOT_INV+SERVO更新1"/>
      <sheetName val="JF3-_KF3_秤量機相關更新LIST1"/>
      <sheetName val="KF_計装-恒例更新・整備機器1"/>
      <sheetName val="-KF_電氣-恒例更新機器1"/>
      <sheetName val="JF2_1000sq更新リスト201501151"/>
      <sheetName val="KF3_INV更換LIST1"/>
      <sheetName val="KF3_SCR_相關更新LIST1"/>
      <sheetName val="KF3_SERVO_AMP更新IST1"/>
      <sheetName val="KF3_SERVO_MOTOR更新LIST1"/>
      <sheetName val="KF3_PLC_POWER_UNIT更新LIST1"/>
      <sheetName val="KF3_PLC_(BAT)更新LIST1"/>
      <sheetName val="KF3_BCF_PLC更新1"/>
      <sheetName val="CF4板組成"/>
      <sheetName val="Summary Sheets"/>
    </sheetNames>
    <definedNames>
      <definedName name="Calc"/>
      <definedName name="Module1.初期化"/>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력관리"/>
      <sheetName val="양품Pallet"/>
      <sheetName val="양품수량"/>
      <sheetName val="이력관리(2)"/>
      <sheetName val="양품Pallet(2)"/>
      <sheetName val="양품수량(2)"/>
      <sheetName val="6월양품Pallet"/>
      <sheetName val="3"/>
      <sheetName val="Sheet1"/>
      <sheetName val="2"/>
      <sheetName val="1"/>
      <sheetName val="code"/>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mpany Information"/>
      <sheetName val="Salary &amp; Staffing"/>
      <sheetName val="Short Term Incentives"/>
      <sheetName val="Benefits-1"/>
      <sheetName val="Benefits Summary"/>
      <sheetName val="Benefits-2"/>
      <sheetName val="Retirement"/>
      <sheetName val="Incumbent Data"/>
      <sheetName val="Coding"/>
      <sheetName val="Exchange Rat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成趨勢"/>
      <sheetName val="YF DO 素地 組成"/>
      <sheetName val="YF 板 組成"/>
      <sheetName val="YF(D-O)β-OH"/>
      <sheetName val="YF板β-OH"/>
      <sheetName val="YF透過率"/>
      <sheetName val="YF紫外線透過率"/>
      <sheetName val="YF熱物性"/>
      <sheetName val="YF比重"/>
      <sheetName val="BQ"/>
      <sheetName val="YF_DO_素地_組成"/>
      <sheetName val="YF_板_組成"/>
      <sheetName val="BC01_Mpplan2"/>
      <sheetName val="BC01_PRT_MPPLAN"/>
      <sheetName val="BC01_REQ"/>
      <sheetName val="MPPLAN_SET"/>
      <sheetName val="MPPLAN_KMH"/>
      <sheetName val="GETDATE"/>
      <sheetName val="SQL"/>
      <sheetName val="BC01_Mas_DateFormat"/>
      <sheetName val="BC01_Mas_Hinban"/>
      <sheetName val="BC01_Mas_LineHinban"/>
      <sheetName val="BC01_Mas_User"/>
      <sheetName val="BC01_Mas_Factory"/>
      <sheetName val="BC01_MP_Request"/>
      <sheetName val="BC01_Mpplan"/>
      <sheetName val="FormatOrg"/>
      <sheetName val="FormatOrg_Dsp"/>
      <sheetName val="Work"/>
      <sheetName val="BC01_Mas_HinbanComponent"/>
      <sheetName val="BC01_Jis_Container_VIEW"/>
      <sheetName val="BC01_Jis_Container_VIEW_DATE"/>
      <sheetName val="BC01_Sij_Pplan"/>
      <sheetName val="BC01_Sij_Pplan_DATE"/>
      <sheetName val="BC01_Mas_DspFactory"/>
      <sheetName val="BC01_Stock_Select"/>
      <sheetName val="BC01_Delivery_Plan_FirstNotice"/>
      <sheetName val="BC01_Delivery_Plan"/>
      <sheetName val="BC01_Delivery_Plan2"/>
      <sheetName val="BC01_Jis_DailyIindication"/>
      <sheetName val="BC01_Mas_Calendar"/>
      <sheetName val="BC01_Sij_Pplan01"/>
      <sheetName val="BC01_Sij_Pplan02"/>
      <sheetName val="Mas_Factory"/>
      <sheetName val="Mas_User"/>
      <sheetName val="T_BC01_Jis_DecisionDay"/>
      <sheetName val="BC01_Operating_Schedule"/>
      <sheetName val="BC01_Sij_Pplan03"/>
      <sheetName val="BC01_Jis_DailyIindication02"/>
      <sheetName val="200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12整理(上)"/>
      <sheetName val="CS12检查输入(上)"/>
      <sheetName val="CS12 上午"/>
      <sheetName val="CS12整理(下)"/>
      <sheetName val="CS12检查输入(下)"/>
      <sheetName val="CS12 下午"/>
      <sheetName val="MAP"/>
      <sheetName val="研磨迹"/>
      <sheetName val="周末"/>
      <sheetName val="DATA"/>
      <sheetName val="RANK"/>
      <sheetName val="精ＴＲＡＣＥ"/>
      <sheetName val="LOT TRACE"/>
      <sheetName val="周末附件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組成trend"/>
      <sheetName val="EF 板 組成"/>
      <sheetName val="EF DO 素地 組成"/>
      <sheetName val="EF板β-OH"/>
      <sheetName val="EF(D-O)β-OH"/>
      <sheetName val="EF透過率"/>
      <sheetName val="EF紫外線透過率"/>
      <sheetName val="EF熱物性"/>
      <sheetName val="EF比重"/>
      <sheetName val="ZF板β-OH"/>
      <sheetName val="ZF板S含有量"/>
      <sheetName val="YF熱物性"/>
      <sheetName val="YF板β-OH"/>
      <sheetName val="YF DO 素地 組成"/>
      <sheetName val="組成趨勢"/>
      <sheetName val="YF 板 組成"/>
      <sheetName val="COPY"/>
      <sheetName val="DATA"/>
      <sheetName val="早會"/>
      <sheetName val="個數AVE"/>
      <sheetName val="工作表1"/>
      <sheetName val="工作表2"/>
      <sheetName val="HAKURI"/>
      <sheetName val="圖表"/>
      <sheetName val="PLAN"/>
      <sheetName val="EF_板_組成"/>
      <sheetName val="EF_DO_素地_組成"/>
      <sheetName val="YF_DO_素地_組成"/>
      <sheetName val="YF_板_組成"/>
    </sheetNames>
    <sheetDataSet>
      <sheetData sheetId="0"/>
      <sheetData sheetId="1"/>
      <sheetData sheetId="2" refreshError="1"/>
      <sheetData sheetId="3" refreshError="1"/>
      <sheetData sheetId="4" refreshError="1"/>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3組成trend"/>
      <sheetName val="EF3板組成"/>
      <sheetName val="EF3(D-O)β-OH"/>
      <sheetName val="EF3板β-OH&amp;Na2O"/>
      <sheetName val="EF3紫外線透過率"/>
      <sheetName val="EF"/>
      <sheetName val="EF3透過率"/>
      <sheetName val="EF3熱物性"/>
      <sheetName val="NAME"/>
      <sheetName val="EF3比重"/>
    </sheetNames>
    <sheetDataSet>
      <sheetData sheetId="0" refreshError="1"/>
      <sheetData sheetId="1"/>
      <sheetData sheetId="2"/>
      <sheetData sheetId="3"/>
      <sheetData sheetId="4" refreshError="1"/>
      <sheetData sheetId="5" refreshError="1"/>
      <sheetData sheetId="6" refreshError="1"/>
      <sheetData sheetId="7"/>
      <sheetData sheetId="8" refreshError="1"/>
      <sheetData sheetId="9"/>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成trend"/>
      <sheetName val="ZFDO素地組成"/>
      <sheetName val="ZF板組成"/>
      <sheetName val="ZF板S含有量"/>
      <sheetName val="ZF(D-O)β-OH"/>
      <sheetName val="ZF板β-OH"/>
      <sheetName val="ZF透過率"/>
      <sheetName val="ZF紫外線透過率"/>
      <sheetName val="ZF熱物性"/>
      <sheetName val="ZF比重"/>
      <sheetName val="EF板β-OH"/>
      <sheetName val="EF DO 素地 組成"/>
      <sheetName val="EF組成trend"/>
      <sheetName val="EF熱物性"/>
      <sheetName val="EF(D-O)β-OH"/>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F板組成"/>
      <sheetName val="KF組成trend"/>
      <sheetName val="KFDO素地組成"/>
      <sheetName val="KF(D-O)β-OH"/>
      <sheetName val="KF板β-OH"/>
      <sheetName val="KF透過率"/>
      <sheetName val="KF紫外線透過率"/>
      <sheetName val="KF熱物性"/>
      <sheetName val="KF比重"/>
    </sheetNames>
    <sheetDataSet>
      <sheetData sheetId="0" refreshError="1"/>
      <sheetData sheetId="1"/>
      <sheetData sheetId="2"/>
      <sheetData sheetId="3" refreshError="1"/>
      <sheetData sheetId="4"/>
      <sheetData sheetId="5" refreshError="1"/>
      <sheetData sheetId="6" refreshError="1"/>
      <sheetData sheetId="7"/>
      <sheetData sheetId="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朝會報告資料"/>
      <sheetName val="欠點監視表"/>
      <sheetName val="Deco Review Data(輸入)"/>
      <sheetName val="Deco Review欠陷坐標"/>
      <sheetName val="T面 Particle"/>
      <sheetName val="TWIN-ViDIB面欠點數"/>
      <sheetName val="Review欠點檢査"/>
      <sheetName val="重点管理项目表P1"/>
      <sheetName val="P2"/>
      <sheetName val="Sheet2"/>
      <sheetName val="Sheet1"/>
      <sheetName val="Sheet1 (2)"/>
      <sheetName val="定常作业"/>
      <sheetName val="重点管理项目表"/>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sheetData sheetId="12" refreshError="1"/>
      <sheetData sheetId="1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形状測定結果"/>
      <sheetName val="Master"/>
    </sheetNames>
    <sheetDataSet>
      <sheetData sheetId="0"/>
      <sheetData sheetId="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微小BOS処置"/>
      <sheetName val="ISOP"/>
      <sheetName val="PAM"/>
      <sheetName val="AL100前提欠点密度"/>
      <sheetName val="AL400前提欠点密度"/>
      <sheetName val="Trend"/>
      <sheetName val="Sheet3"/>
      <sheetName val="NonTAS規格"/>
      <sheetName val="1_Code体系表(20180612)"/>
      <sheetName val="PAMマスタ"/>
      <sheetName val="収率検索条件"/>
      <sheetName val="ISOP規格一覧"/>
      <sheetName val="#309個数"/>
      <sheetName val="Sheet1"/>
      <sheetName val="Sheet2"/>
      <sheetName val="Sheet4"/>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09"/>
      <sheetName val="ISOP"/>
      <sheetName val="PAM"/>
      <sheetName val="Trend"/>
      <sheetName val="AL100前提欠点密度"/>
      <sheetName val="AL400前提欠点密度"/>
      <sheetName val="Sheet3"/>
      <sheetName val="NonTAS規格"/>
      <sheetName val="1_Code体系表(20180612)"/>
      <sheetName val="PAMマスタ"/>
      <sheetName val="収率検索条件"/>
      <sheetName val="ISOP規格一覧"/>
      <sheetName val="#309個数"/>
      <sheetName val="Sheet1"/>
      <sheetName val="Sheet2"/>
      <sheetName val="Sheet4"/>
      <sheetName val="NG欠点密度"/>
      <sheetName val="Ｔ円形 ＞100 um 密度推移圖"/>
      <sheetName val="NG欠点個数入力"/>
      <sheetName val="欠点密度分布・歩留日毎-&gt;"/>
      <sheetName val="手順書"/>
      <sheetName val="手順書 (中文)"/>
      <sheetName val="集計Logic"/>
      <sheetName val="原紙"/>
      <sheetName val="生産実績集計"/>
      <sheetName val="1日"/>
      <sheetName val="2日"/>
      <sheetName val="3日"/>
      <sheetName val="4日"/>
      <sheetName val="5日"/>
      <sheetName val="6日"/>
      <sheetName val="7日"/>
      <sheetName val="8日"/>
      <sheetName val="9日"/>
      <sheetName val="10日"/>
      <sheetName val="11日"/>
      <sheetName val="12日"/>
      <sheetName val="13日"/>
      <sheetName val="14日"/>
      <sheetName val="15日"/>
      <sheetName val="16日"/>
      <sheetName val="17日"/>
      <sheetName val="18日"/>
      <sheetName val="19日"/>
      <sheetName val="20日"/>
      <sheetName val="21日"/>
      <sheetName val="22日"/>
      <sheetName val="23日"/>
      <sheetName val="24日"/>
      <sheetName val="25日"/>
      <sheetName val="26日"/>
      <sheetName val="27日"/>
      <sheetName val="28日"/>
      <sheetName val="29日"/>
      <sheetName val="30日"/>
      <sheetName val="31日"/>
      <sheetName val="勿殺(記錄用)"/>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ummary Sheets"/>
      <sheetName val="BQ"/>
      <sheetName val="2000"/>
      <sheetName val="2001"/>
      <sheetName val="EF板β-OH"/>
      <sheetName val="EF DO 素地 組成"/>
      <sheetName val="EF組成trend"/>
      <sheetName val="EF熱物性"/>
      <sheetName val="EF(D-O)β-OH"/>
      <sheetName val="YF板β-OH"/>
      <sheetName val="PIPE"/>
      <sheetName val="FLANGE"/>
      <sheetName val="VALVE"/>
      <sheetName val="cost breakdown templ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Index"/>
      <sheetName val="ＴＡＳ日記"/>
      <sheetName val="Master"/>
      <sheetName val="マスタ"/>
      <sheetName val="特採一覧"/>
      <sheetName val="raw_data"/>
      <sheetName val="EF板β-OH"/>
      <sheetName val="EF DO 素地 組成"/>
      <sheetName val="EF組成trend"/>
      <sheetName val="EF熱物性"/>
      <sheetName val="EF(D-O)β-OH"/>
      <sheetName val="KF板β-OH"/>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結果連絡表(AF)"/>
      <sheetName val="結果連絡表(BF)"/>
      <sheetName val="結果連絡表(GF) "/>
      <sheetName val="AFトレンド（BS）"/>
      <sheetName val="AFトレンド(BSG6)"/>
      <sheetName val="BFトレンド（BS）"/>
      <sheetName val="BFトレンド (ドロス)"/>
      <sheetName val="GFトレンド（BS）"/>
      <sheetName val="対応フロー（案）"/>
      <sheetName val="変更連絡例(AF)"/>
      <sheetName val="変更連絡例 (BF)"/>
      <sheetName val="GFトレンド（ドロス） G10"/>
      <sheetName val="GFトレンド（ドロス）G6"/>
      <sheetName val="AFトレンド"/>
      <sheetName val="BFトレンド"/>
      <sheetName val="GFトレンド"/>
      <sheetName val="変更連絡例"/>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結果連絡表(AF)"/>
      <sheetName val="結果連絡表(BF)"/>
      <sheetName val="結果連絡表(GF) "/>
      <sheetName val="AFトレンド（BS）"/>
      <sheetName val="AFトレンド(BSG6)"/>
      <sheetName val="BFトレンド（BS）"/>
      <sheetName val="BFトレンド (ドロス)"/>
      <sheetName val="GFトレンド（BS）"/>
      <sheetName val="対応フロー（案）"/>
      <sheetName val="変更連絡例(AF)"/>
      <sheetName val="変更連絡例 (BF)"/>
      <sheetName val="AFトレンド"/>
      <sheetName val="BFトレンド"/>
      <sheetName val="GFトレンド"/>
      <sheetName val="変更連絡例"/>
      <sheetName val="GFトレンド（ドロス） G10"/>
      <sheetName val="GFトレンド（ドロス）G6"/>
      <sheetName val="2000"/>
      <sheetName val="2001"/>
      <sheetName val="京浜オフ研磨評価結果"/>
      <sheetName val="BQ"/>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C DATA"/>
      <sheetName val="清單貼付專用backup"/>
      <sheetName val="品質連結"/>
      <sheetName val="空白生產指示書 (REV2)"/>
      <sheetName val="品質相關"/>
      <sheetName val="空白生產指示書"/>
      <sheetName val="清單貼付專用(巨集)"/>
      <sheetName val="列表"/>
      <sheetName val="品質CODE"/>
      <sheetName val="品質CODELIST"/>
      <sheetName val="研磨品種別限制"/>
      <sheetName val="T正品"/>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온자재단가표"/>
      <sheetName val="Summary Sheets"/>
      <sheetName val="BQ"/>
      <sheetName val="2000"/>
    </sheetNames>
    <sheetDataSet>
      <sheetData sheetId="0" refreshError="1"/>
      <sheetData sheetId="1" refreshError="1"/>
      <sheetData sheetId="2" refreshError="1"/>
      <sheetData sheetId="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 MAP+透過檢查"/>
      <sheetName val="取樣LOT"/>
      <sheetName val="水貼測定--B面"/>
      <sheetName val="水貼測定--T面"/>
      <sheetName val="研磨後NG寫真"/>
      <sheetName val="工作表3"/>
      <sheetName val="研磨後製品TAS 再流動結果"/>
    </sheetNames>
    <sheetDataSet>
      <sheetData sheetId="0"/>
      <sheetData sheetId="1"/>
      <sheetData sheetId="2"/>
      <sheetData sheetId="3"/>
      <sheetData sheetId="4"/>
      <sheetData sheetId="5"/>
      <sheetData sheetId="6"/>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 Revision Index"/>
      <sheetName val="Revision Index"/>
    </sheetNames>
    <definedNames>
      <definedName name="CARPrint"/>
      <definedName name="FullPrint"/>
      <definedName name="NormalPrint"/>
    </definedNames>
    <sheetDataSet>
      <sheetData sheetId="0" refreshError="1"/>
      <sheetData sheetId="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천삼산내역서-2"/>
      <sheetName val="printout用"/>
    </sheetNames>
    <definedNames>
      <definedName name="CARPrint"/>
      <definedName name="FullPrint"/>
      <definedName name="NormalPrint"/>
    </definedNames>
    <sheetDataSet>
      <sheetData sheetId="0" refreshError="1"/>
      <sheetData sheetId="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組成trend"/>
      <sheetName val="CF板組成"/>
      <sheetName val="CFDO素地組成"/>
      <sheetName val="CF(D-O)β-OH"/>
      <sheetName val="CF板β-OH"/>
      <sheetName val="CF透過率"/>
      <sheetName val="CF紫外線透過率"/>
      <sheetName val="CF熱物性"/>
      <sheetName val="CF比重"/>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7"/>
      <sheetName val="Dialog4"/>
      <sheetName val="Dialog3"/>
      <sheetName val="Dialog2"/>
      <sheetName val="Dialog1"/>
      <sheetName val="Dialog5"/>
      <sheetName val="Dialog6"/>
      <sheetName val="Sheet1"/>
      <sheetName val="DATA BASE"/>
      <sheetName val="輸入畫面"/>
      <sheetName val="日報"/>
      <sheetName val="前1天日報"/>
      <sheetName val="前2天日報"/>
      <sheetName val="換算及達成率"/>
      <sheetName val="分析"/>
      <sheetName val="日期等選項"/>
      <sheetName val="素板因素選項"/>
      <sheetName val="工程內選項"/>
      <sheetName val="設備異常選項"/>
      <sheetName val="1月"/>
      <sheetName val="2月"/>
      <sheetName val="3月"/>
      <sheetName val="4月"/>
      <sheetName val="製品退庫返品紀錄"/>
      <sheetName val="空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sheetData sheetId="20"/>
      <sheetData sheetId="21"/>
      <sheetData sheetId="22"/>
      <sheetData sheetId="23"/>
      <sheetData sheetId="24"/>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成trend"/>
      <sheetName val="YF DO 素地 組成"/>
      <sheetName val="YF 板 組成"/>
      <sheetName val="YF(D-O)β-OH"/>
      <sheetName val="YF板β-OH"/>
      <sheetName val="YF透過率"/>
      <sheetName val="YF紫外線透過率"/>
      <sheetName val="YF熱物性"/>
      <sheetName val="YF比重"/>
      <sheetName val="YF 組成物性 0118-1615"/>
      <sheetName val="YF_DO_素地_組成"/>
      <sheetName val="YF_板_組成"/>
      <sheetName val="YF_組成物性_0118-1615"/>
      <sheetName val="보온자재단가표"/>
    </sheetNames>
    <sheetDataSet>
      <sheetData sheetId="0"/>
      <sheetData sheetId="1"/>
      <sheetData sheetId="2"/>
      <sheetData sheetId="3" refreshError="1"/>
      <sheetData sheetId="4" refreshError="1"/>
      <sheetData sheetId="5" refreshError="1"/>
      <sheetData sheetId="6" refreshError="1"/>
      <sheetData sheetId="7"/>
      <sheetData sheetId="8"/>
      <sheetData sheetId="9" refreshError="1"/>
      <sheetData sheetId="10"/>
      <sheetData sheetId="11"/>
      <sheetData sheetId="12"/>
      <sheetData sheetId="1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C vs OIL"/>
      <sheetName val="DO泡数"/>
      <sheetName val="Seed (2)"/>
      <sheetName val="Graph1"/>
      <sheetName val="Graph2"/>
      <sheetName val="Chart1"/>
      <sheetName val="平衡分圧計算"/>
      <sheetName val="絶対圧"/>
      <sheetName val="YF(D-O)β-OH"/>
      <sheetName val="YF(D-O)β-OH (#2)"/>
      <sheetName val="平衡分壓"/>
      <sheetName val="BC_vs_OIL"/>
      <sheetName val="Seed_(2)"/>
      <sheetName val="YF(D-O)β-OH_(#2)"/>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NSAKU"/>
      <sheetName val="Hmax"/>
      <sheetName val="#REF"/>
      <sheetName val="Sheet1"/>
      <sheetName val="Jun-06"/>
      <sheetName val="紹介カード"/>
      <sheetName val="CASE設定"/>
      <sheetName val="データ"/>
      <sheetName val="CP LN 2.0, NIR2.0LV"/>
      <sheetName val="cie-line"/>
      <sheetName val="Input Sheet"/>
      <sheetName val="PL"/>
      <sheetName val="Mar04"/>
      <sheetName val="PRICE INCR FACTOR"/>
      <sheetName val="WF_ALL"/>
      <sheetName val="コストグラフ"/>
      <sheetName val="Master"/>
      <sheetName val="Affirm Retrieve"/>
      <sheetName val="budget idr"/>
      <sheetName val="ExpensesDefinition"/>
      <sheetName val="USD"/>
      <sheetName val="transp"/>
      <sheetName val="target"/>
      <sheetName val="oli 11"/>
      <sheetName val="oli 12"/>
      <sheetName val="data maint"/>
      <sheetName val="data repair"/>
      <sheetName val="Sheet2"/>
      <sheetName val="リスト"/>
      <sheetName val=" 갑지"/>
      <sheetName val="Sheet3"/>
      <sheetName val="fundsflow"/>
      <sheetName val="2000"/>
      <sheetName val="CP_LN_2_0,_NIR2_0LV"/>
      <sheetName val="Input_Sheet"/>
      <sheetName val="PRICE_INCR_FACTOR"/>
      <sheetName val="Affirm_Retrieve"/>
      <sheetName val="budget_idr"/>
      <sheetName val="oli_11"/>
      <sheetName val="oli_12"/>
      <sheetName val="data_maint"/>
      <sheetName val="data_repair"/>
      <sheetName val="04Carat"/>
      <sheetName val="CP PG 4.0"/>
      <sheetName val="Dom"/>
      <sheetName val="Gm"/>
      <sheetName val="期末提出"/>
      <sheetName val="平衡分圧計算"/>
      <sheetName val="부표총괄"/>
      <sheetName val="１．InfoCube (YKCH0010)案１"/>
      <sheetName val="１．InfoCube (YKCH0010) 案２"/>
      <sheetName val="YF板β-OH"/>
      <sheetName val="2001"/>
      <sheetName val="CRPQ"/>
      <sheetName val="2007"/>
      <sheetName val="DGFL"/>
      <sheetName val="table"/>
      <sheetName val="Unit Price 96"/>
      <sheetName val="CORONA"/>
      <sheetName val="KIJANG"/>
      <sheetName val="A1"/>
      <sheetName val="master2"/>
      <sheetName val="note"/>
      <sheetName val="SB 2005"/>
      <sheetName val="master1"/>
      <sheetName val="欧州09.1"/>
      <sheetName val="Formulas"/>
      <sheetName val="Operating Profit"/>
      <sheetName val="焼け加速試験"/>
      <sheetName val="Delv2010"/>
      <sheetName val="stock 01-04-2011"/>
      <sheetName val="Splintex"/>
      <sheetName val="Sales SUM"/>
      <sheetName val="Rolling"/>
      <sheetName val="Bott"/>
      <sheetName val="Crown"/>
      <sheetName val="DH (L)"/>
      <sheetName val="Stag"/>
      <sheetName val="Oil"/>
      <sheetName val="Crown max"/>
      <sheetName val="Chart1"/>
      <sheetName val="Chart2"/>
      <sheetName val="Update Data"/>
      <sheetName val="F-19"/>
      <sheetName val="F-17"/>
      <sheetName val="DC1-10&amp;1-4"/>
      <sheetName val="DC5-8&amp;9-10"/>
      <sheetName val="7"/>
      <sheetName val="Monthly trend"/>
      <sheetName val="Follow up"/>
      <sheetName val="ELEC-Database"/>
      <sheetName val="Claim Analysis"/>
      <sheetName val="Parameter"/>
      <sheetName val="DH_(L)"/>
      <sheetName val="Crown_max"/>
      <sheetName val="Update_Data"/>
      <sheetName val="Monthly_trend"/>
      <sheetName val="Follow_up"/>
      <sheetName val="KENSAKU.XLS"/>
      <sheetName val="SB_2005"/>
      <sheetName val="欧州09_1"/>
      <sheetName val="Operating_Profit"/>
      <sheetName val="stock_01-04-2011"/>
      <sheetName val="Unit_Price_96"/>
      <sheetName val="CP_LN_2_0,_NIR2_0LV1"/>
      <sheetName val="Input_Sheet1"/>
      <sheetName val="PRICE_INCR_FACTOR1"/>
      <sheetName val="Affirm_Retrieve1"/>
      <sheetName val="budget_idr1"/>
      <sheetName val="oli_111"/>
      <sheetName val="oli_121"/>
      <sheetName val="data_maint1"/>
      <sheetName val="data_repair1"/>
      <sheetName val="CP_PG_4_0"/>
      <sheetName val="_갑지"/>
      <sheetName val="１．InfoCube_(YKCH0010)案１"/>
      <sheetName val="１．InfoCube_(YKCH0010)_案２"/>
      <sheetName val="Sales_SUM"/>
      <sheetName val="DH_(L)1"/>
      <sheetName val="Crown_max1"/>
      <sheetName val="Update_Data1"/>
      <sheetName val="Monthly_trend1"/>
      <sheetName val="Follow_up1"/>
      <sheetName val="Claim_Analysis"/>
      <sheetName val="KENSAKU_XLS"/>
      <sheetName val="CP_LN_2_0,_NIR2_0LV2"/>
      <sheetName val="Input_Sheet2"/>
      <sheetName val="PRICE_INCR_FACTOR2"/>
      <sheetName val="Affirm_Retrieve2"/>
      <sheetName val="budget_idr2"/>
      <sheetName val="oli_112"/>
      <sheetName val="oli_122"/>
      <sheetName val="data_maint2"/>
      <sheetName val="data_repair2"/>
      <sheetName val="_갑지1"/>
      <sheetName val="１．InfoCube_(YKCH0010)案１1"/>
      <sheetName val="１．InfoCube_(YKCH0010)_案２1"/>
      <sheetName val="CP_PG_4_01"/>
      <sheetName val="Unit_Price_961"/>
      <sheetName val="SB_20051"/>
      <sheetName val="欧州09_11"/>
      <sheetName val="Operating_Profit1"/>
      <sheetName val="stock_01-04-20111"/>
      <sheetName val="Sales_SUM1"/>
      <sheetName val="DH_(L)2"/>
      <sheetName val="Crown_max2"/>
      <sheetName val="Update_Data2"/>
      <sheetName val="Monthly_trend2"/>
      <sheetName val="Follow_up2"/>
      <sheetName val="Claim_Analysis1"/>
      <sheetName val="KENSAKU_XLS1"/>
      <sheetName val="CP_LN_2_0,_NIR2_0LV3"/>
      <sheetName val="Input_Sheet3"/>
      <sheetName val="PRICE_INCR_FACTOR3"/>
      <sheetName val="Affirm_Retrieve3"/>
      <sheetName val="budget_idr3"/>
      <sheetName val="oli_113"/>
      <sheetName val="oli_123"/>
      <sheetName val="data_maint3"/>
      <sheetName val="data_repair3"/>
      <sheetName val="_갑지2"/>
      <sheetName val="１．InfoCube_(YKCH0010)案１2"/>
      <sheetName val="１．InfoCube_(YKCH0010)_案２2"/>
      <sheetName val="CP_PG_4_02"/>
      <sheetName val="Unit_Price_962"/>
      <sheetName val="SB_20052"/>
      <sheetName val="欧州09_12"/>
      <sheetName val="Operating_Profit2"/>
      <sheetName val="stock_01-04-20112"/>
      <sheetName val="CP_LN_2_0,_NIR2_0LV4"/>
      <sheetName val="Input_Sheet4"/>
      <sheetName val="PRICE_INCR_FACTOR4"/>
      <sheetName val="Affirm_Retrieve4"/>
      <sheetName val="budget_idr4"/>
      <sheetName val="oli_114"/>
      <sheetName val="oli_124"/>
      <sheetName val="data_maint4"/>
      <sheetName val="data_repair4"/>
      <sheetName val="_갑지3"/>
      <sheetName val="１．InfoCube_(YKCH0010)案１3"/>
      <sheetName val="１．InfoCube_(YKCH0010)_案２3"/>
      <sheetName val="CP_PG_4_03"/>
      <sheetName val="Unit_Price_963"/>
      <sheetName val="SB_20053"/>
      <sheetName val="欧州09_13"/>
      <sheetName val="Operating_Profit3"/>
      <sheetName val="stock_01-04-20113"/>
      <sheetName val="CP_LN_2_0,_NIR2_0LV6"/>
      <sheetName val="Input_Sheet6"/>
      <sheetName val="PRICE_INCR_FACTOR6"/>
      <sheetName val="Affirm_Retrieve6"/>
      <sheetName val="budget_idr6"/>
      <sheetName val="oli_116"/>
      <sheetName val="oli_126"/>
      <sheetName val="data_maint6"/>
      <sheetName val="data_repair6"/>
      <sheetName val="_갑지5"/>
      <sheetName val="１．InfoCube_(YKCH0010)案１5"/>
      <sheetName val="１．InfoCube_(YKCH0010)_案２5"/>
      <sheetName val="CP_PG_4_05"/>
      <sheetName val="Unit_Price_965"/>
      <sheetName val="SB_20055"/>
      <sheetName val="欧州09_15"/>
      <sheetName val="Operating_Profit5"/>
      <sheetName val="stock_01-04-20115"/>
      <sheetName val="CP_LN_2_0,_NIR2_0LV5"/>
      <sheetName val="Input_Sheet5"/>
      <sheetName val="PRICE_INCR_FACTOR5"/>
      <sheetName val="Affirm_Retrieve5"/>
      <sheetName val="budget_idr5"/>
      <sheetName val="oli_115"/>
      <sheetName val="oli_125"/>
      <sheetName val="data_maint5"/>
      <sheetName val="data_repair5"/>
      <sheetName val="_갑지4"/>
      <sheetName val="１．InfoCube_(YKCH0010)案１4"/>
      <sheetName val="１．InfoCube_(YKCH0010)_案２4"/>
      <sheetName val="CP_PG_4_04"/>
      <sheetName val="Unit_Price_964"/>
      <sheetName val="SB_20054"/>
      <sheetName val="欧州09_14"/>
      <sheetName val="Operating_Profit4"/>
      <sheetName val="stock_01-04-20114"/>
      <sheetName val="CP_LN_2_0,_NIR2_0LV8"/>
      <sheetName val="Input_Sheet8"/>
      <sheetName val="PRICE_INCR_FACTOR8"/>
      <sheetName val="Affirm_Retrieve8"/>
      <sheetName val="budget_idr8"/>
      <sheetName val="oli_118"/>
      <sheetName val="oli_128"/>
      <sheetName val="data_maint8"/>
      <sheetName val="data_repair8"/>
      <sheetName val="_갑지7"/>
      <sheetName val="CP_PG_4_07"/>
      <sheetName val="１．InfoCube_(YKCH0010)案１7"/>
      <sheetName val="１．InfoCube_(YKCH0010)_案２7"/>
      <sheetName val="Unit_Price_967"/>
      <sheetName val="SB_20057"/>
      <sheetName val="欧州09_17"/>
      <sheetName val="Operating_Profit7"/>
      <sheetName val="stock_01-04-20117"/>
      <sheetName val="Sales_SUM3"/>
      <sheetName val="DH_(L)4"/>
      <sheetName val="Crown_max4"/>
      <sheetName val="Update_Data4"/>
      <sheetName val="Monthly_trend4"/>
      <sheetName val="Follow_up4"/>
      <sheetName val="Claim_Analysis3"/>
      <sheetName val="KENSAKU_XLS3"/>
      <sheetName val="CP_LN_2_0,_NIR2_0LV7"/>
      <sheetName val="Input_Sheet7"/>
      <sheetName val="PRICE_INCR_FACTOR7"/>
      <sheetName val="Affirm_Retrieve7"/>
      <sheetName val="budget_idr7"/>
      <sheetName val="oli_117"/>
      <sheetName val="oli_127"/>
      <sheetName val="data_maint7"/>
      <sheetName val="data_repair7"/>
      <sheetName val="_갑지6"/>
      <sheetName val="CP_PG_4_06"/>
      <sheetName val="１．InfoCube_(YKCH0010)案１6"/>
      <sheetName val="１．InfoCube_(YKCH0010)_案２6"/>
      <sheetName val="Unit_Price_966"/>
      <sheetName val="SB_20056"/>
      <sheetName val="欧州09_16"/>
      <sheetName val="Operating_Profit6"/>
      <sheetName val="stock_01-04-20116"/>
      <sheetName val="Sales_SUM2"/>
      <sheetName val="DH_(L)3"/>
      <sheetName val="Crown_max3"/>
      <sheetName val="Update_Data3"/>
      <sheetName val="Monthly_trend3"/>
      <sheetName val="Follow_up3"/>
      <sheetName val="Claim_Analysis2"/>
      <sheetName val="KENSAKU_XLS2"/>
      <sheetName val="CP_LN_2_0,_NIR2_0LV9"/>
      <sheetName val="Input_Sheet9"/>
      <sheetName val="PRICE_INCR_FACTOR9"/>
      <sheetName val="oli_119"/>
      <sheetName val="oli_129"/>
      <sheetName val="data_maint9"/>
      <sheetName val="data_repair9"/>
      <sheetName val="Affirm_Retrieve9"/>
      <sheetName val="budget_idr9"/>
      <sheetName val="_갑지8"/>
      <sheetName val="CP_PG_4_08"/>
      <sheetName val="１．InfoCube_(YKCH0010)案１8"/>
      <sheetName val="１．InfoCube_(YKCH0010)_案２8"/>
      <sheetName val="Unit_Price_968"/>
      <sheetName val="SB_20058"/>
      <sheetName val="欧州09_18"/>
      <sheetName val="Operating_Profit8"/>
      <sheetName val="stock_01-04-20118"/>
      <sheetName val="Sales_SUM4"/>
      <sheetName val="DH_(L)5"/>
      <sheetName val="Crown_max5"/>
      <sheetName val="Update_Data5"/>
      <sheetName val="Monthly_trend5"/>
      <sheetName val="Follow_up5"/>
      <sheetName val="Claim_Analysis4"/>
      <sheetName val="KENSAKU_XLS4"/>
      <sheetName val="CP_LN_2_0,_NIR2_0LV10"/>
      <sheetName val="Input_Sheet10"/>
      <sheetName val="PRICE_INCR_FACTOR10"/>
      <sheetName val="Affirm_Retrieve10"/>
      <sheetName val="budget_idr10"/>
      <sheetName val="oli_1110"/>
      <sheetName val="oli_1210"/>
      <sheetName val="data_maint10"/>
      <sheetName val="data_repair10"/>
      <sheetName val="_갑지9"/>
      <sheetName val="１．InfoCube_(YKCH0010)案１9"/>
      <sheetName val="１．InfoCube_(YKCH0010)_案２9"/>
      <sheetName val="CP_PG_4_09"/>
      <sheetName val="Unit_Price_969"/>
      <sheetName val="SB_20059"/>
      <sheetName val="欧州09_19"/>
      <sheetName val="Operating_Profit9"/>
      <sheetName val="stock_01-04-20119"/>
      <sheetName val="Sales_SUM5"/>
      <sheetName val="DH_(L)6"/>
      <sheetName val="Crown_max6"/>
      <sheetName val="Update_Data6"/>
      <sheetName val="Monthly_trend6"/>
      <sheetName val="Follow_up6"/>
      <sheetName val="Claim_Analysis5"/>
      <sheetName val="KENSAKU_XLS5"/>
      <sheetName val="Setting"/>
      <sheetName val="Inspector"/>
    </sheetNames>
    <definedNames>
      <definedName name="clear_all"/>
      <definedName name="field_name"/>
      <definedName name="modoru_fld"/>
      <definedName name="modoru_mnu"/>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修改履歷"/>
      <sheetName val="清單貼附區"/>
      <sheetName val="照合結果"/>
      <sheetName val="Help"/>
      <sheetName val="管理項目一覽表"/>
    </sheetNames>
    <sheetDataSet>
      <sheetData sheetId="0" refreshError="1"/>
      <sheetData sheetId="1" refreshError="1"/>
      <sheetData sheetId="2" refreshError="1"/>
      <sheetData sheetId="3" refreshError="1"/>
      <sheetData sheetId="4"/>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工程估驗計價單"/>
      <sheetName val="費用項目"/>
      <sheetName val="社員リスト"/>
      <sheetName val="三期第一階段計價0108"/>
      <sheetName val="2000"/>
      <sheetName val="2001"/>
      <sheetName val="工作表1"/>
      <sheetName val="EF板β-OH"/>
      <sheetName val="EF(D-O)β-OH"/>
      <sheetName val="事務所棟"/>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成趨勢"/>
      <sheetName val="YF DO 素地 組成"/>
      <sheetName val="YF 板 組成"/>
      <sheetName val="YF(D-O)β-OH"/>
      <sheetName val="YF板β-OH"/>
      <sheetName val="YF透過率"/>
      <sheetName val="YF紫外線透過率"/>
      <sheetName val="YF熱物性"/>
      <sheetName val="YF比重"/>
      <sheetName val="YF 組成&amp;物性 1124-1720"/>
      <sheetName val="YF_DO_素地_組成"/>
      <sheetName val="YF_板_組成"/>
      <sheetName val="YF_組成&amp;物性_1124-1720"/>
    </sheetNames>
    <sheetDataSet>
      <sheetData sheetId="0"/>
      <sheetData sheetId="1"/>
      <sheetData sheetId="2"/>
      <sheetData sheetId="3" refreshError="1"/>
      <sheetData sheetId="4"/>
      <sheetData sheetId="5" refreshError="1"/>
      <sheetData sheetId="6" refreshError="1"/>
      <sheetData sheetId="7" refreshError="1"/>
      <sheetData sheetId="8" refreshError="1"/>
      <sheetData sheetId="9" refreshError="1"/>
      <sheetData sheetId="10"/>
      <sheetData sheetId="11"/>
      <sheetData sheetId="12"/>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1)"/>
      <sheetName val="LIST(2)"/>
      <sheetName val="Basic Information"/>
      <sheetName val="Cash Flow"/>
      <sheetName val="FORM2"/>
      <sheetName val="FORM3"/>
      <sheetName val="FORM4"/>
      <sheetName val="FORM5"/>
      <sheetName val="MASTER"/>
      <sheetName val="MASTER_"/>
      <sheetName val="FORM6"/>
      <sheetName val="FORM8_1"/>
      <sheetName val="FORM8_2"/>
      <sheetName val="FORM9"/>
      <sheetName val="FORM10"/>
      <sheetName val="FORM11"/>
      <sheetName val="FORM12"/>
      <sheetName val="FORM13"/>
      <sheetName val="FORM14"/>
      <sheetName val="FORM15"/>
      <sheetName val="FORM16"/>
      <sheetName val="FORM17"/>
      <sheetName val="FORM18"/>
      <sheetName val="FORM19"/>
      <sheetName val="FORM20"/>
      <sheetName val="FORM21"/>
      <sheetName val="CHECK(B)"/>
      <sheetName val="FORMEA"/>
      <sheetName val="FORMEB"/>
      <sheetName val="FORMEC"/>
      <sheetName val="FORMED1"/>
      <sheetName val="FORMED2"/>
      <sheetName val="FORMED3"/>
      <sheetName val="FORMEE1"/>
      <sheetName val="FORMEE2"/>
      <sheetName val="FORMEF"/>
      <sheetName val="FORMEG"/>
      <sheetName val="FORMEH"/>
      <sheetName val="FORMJD1"/>
      <sheetName val="BS"/>
      <sheetName val="PL"/>
      <sheetName val="STAT"/>
      <sheetName val="ZEN_T"/>
      <sheetName val="フイールド表"/>
      <sheetName val="2000"/>
      <sheetName val="2001"/>
      <sheetName val="年計"/>
      <sheetName val="GVB(FLAT)4Q"/>
      <sheetName val="PBS"/>
      <sheetName val="費用項目"/>
      <sheetName val="단가표"/>
      <sheetName val="hidden sheet"/>
      <sheetName val="Destination"/>
      <sheetName val="Parameter"/>
      <sheetName val=""/>
      <sheetName val="Basic_Information"/>
      <sheetName val="Cash_Flow"/>
      <sheetName val="hidden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Information"/>
      <sheetName val="TB"/>
      <sheetName val="Sheet1"/>
      <sheetName val="Optrex_2002_0205_Vオプトレックス"/>
    </sheetNames>
    <sheetDataSet>
      <sheetData sheetId="0" refreshError="1"/>
      <sheetData sheetId="1" refreshError="1"/>
      <sheetData sheetId="2" refreshError="1"/>
      <sheetData sheetId="3"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Information"/>
    </sheetNames>
    <sheetDataSet>
      <sheetData sheetId="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Information"/>
      <sheetName val="Sheet3"/>
      <sheetName val="Sheet1"/>
      <sheetName val="Sheet2"/>
      <sheetName val="Sheet4"/>
      <sheetName val="Sheet5"/>
      <sheetName val="Sheet6"/>
      <sheetName val="Sheet7"/>
      <sheetName val="Sheet8"/>
      <sheetName val="Sheet9"/>
      <sheetName val="Comment(E)"/>
      <sheetName val="Comment(J)"/>
      <sheetName val="CHECK(B)"/>
      <sheetName val="MASTER"/>
      <sheetName val="BS"/>
      <sheetName val="PL"/>
      <sheetName val="見込602"/>
      <sheetName val="ITB COST"/>
      <sheetName val="CAT_5"/>
      <sheetName val="M295820（AP)"/>
      <sheetName val="Basic_Informatio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amp;WIRE"/>
      <sheetName val="FITTING"/>
      <sheetName val="PBS"/>
      <sheetName val="BULK"/>
      <sheetName val="LTG(PROCESS)"/>
      <sheetName val="LTG(CONTROLBLDG)"/>
      <sheetName val="PANELBOARD"/>
      <sheetName val="CONDUIT"/>
      <sheetName val="SHRINKABLE"/>
      <sheetName val="TERMINATIONKIT"/>
      <sheetName val="TB&amp;SPEAKER"/>
      <sheetName val="GND사급"/>
      <sheetName val="GND도급"/>
      <sheetName val="POWERBM"/>
      <sheetName val="Basic Information"/>
      <sheetName val="부표총괄"/>
      <sheetName val="YF熱物性"/>
      <sheetName val="費用項目"/>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0"/>
      <sheetName val="Rev.1"/>
      <sheetName val="List"/>
      <sheetName val="Sheet3"/>
      <sheetName val="品繰り依頼書 兼 航海引当指示書_TDD706-012T2"/>
      <sheetName val="内部管理文書一覧表 (Ｒｅｖ．02）"/>
      <sheetName val="Basic Information"/>
      <sheetName val="YF熱物性"/>
      <sheetName val="マスタ"/>
      <sheetName val="フイールド表"/>
      <sheetName val="Parameter"/>
      <sheetName val="2000"/>
      <sheetName val="費用項目"/>
      <sheetName val="2001"/>
      <sheetName val="Rev_0"/>
      <sheetName val="Rev_1"/>
      <sheetName val="品繰り依頼書_兼_航海引当指示書_TDD706-012T2"/>
      <sheetName val="内部管理文書一覧表_(Ｒｅｖ．02）"/>
      <sheetName val="Basic_Information"/>
      <sheetName val="부표총괄"/>
      <sheetName val="Rev_01"/>
      <sheetName val="Rev_11"/>
      <sheetName val="品繰り依頼書_兼_航海引当指示書_TDD706-012T21"/>
      <sheetName val="内部管理文書一覧表_(Ｒｅｖ．02）1"/>
      <sheetName val="Basic_Information1"/>
      <sheetName val="Rev_02"/>
      <sheetName val="Rev_12"/>
      <sheetName val="品繰り依頼書_兼_航海引当指示書_TDD706-012T22"/>
      <sheetName val="内部管理文書一覧表_(Ｒｅｖ．02）2"/>
      <sheetName val="Basic_Information2"/>
      <sheetName val="CFDO素地組成"/>
      <sheetName val="CF組成trend"/>
      <sheetName val="Propos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refreshError="1"/>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込602"/>
      <sheetName val="2001"/>
      <sheetName val="2000"/>
      <sheetName val="List"/>
      <sheetName val="현지법인 대손설정"/>
      <sheetName val="経理ｺｰﾄﾞ"/>
      <sheetName val="Basic Information"/>
      <sheetName val="CAT_5"/>
      <sheetName val="検査ﾃﾞｰﾀ 生"/>
      <sheetName val="費用項目"/>
      <sheetName val="KM01樹脂ｶﾞｲﾄﾞ"/>
      <sheetName val="TFT3ヶ月見込"/>
      <sheetName val="単品生産情報"/>
      <sheetName val="고장Trend"/>
      <sheetName val="PBS"/>
      <sheetName val="得意先一覧"/>
      <sheetName val="DB"/>
      <sheetName val="재고증감내역"/>
      <sheetName val="備考②（方針版_20060615非表示）"/>
      <sheetName val="フイールド表"/>
      <sheetName val="Parameter"/>
      <sheetName val="ASSIGN"/>
      <sheetName val="DATA.予算"/>
      <sheetName val="DATA.実績10月"/>
      <sheetName val="현지법인_대손설정"/>
      <sheetName val="Basic_Information"/>
      <sheetName val="検査ﾃﾞｰﾀ_生"/>
      <sheetName val="DATA_予算"/>
      <sheetName val="DATA_実績10月"/>
      <sheetName val="현지법인_대손설정1"/>
      <sheetName val="Basic_Information1"/>
      <sheetName val="検査ﾃﾞｰﾀ_生1"/>
      <sheetName val="DATA_予算1"/>
      <sheetName val="DATA_実績10月1"/>
      <sheetName val="クレーム監視"/>
      <sheetName val="Basic_Information3"/>
      <sheetName val="현지법인_대손설정3"/>
      <sheetName val="検査ﾃﾞｰﾀ_生3"/>
      <sheetName val="DATA_予算3"/>
      <sheetName val="DATA_実績10月3"/>
      <sheetName val="Basic_Information2"/>
      <sheetName val="현지법인_대손설정2"/>
      <sheetName val="検査ﾃﾞｰﾀ_生2"/>
      <sheetName val="DATA_予算2"/>
      <sheetName val="DATA_実績10月2"/>
      <sheetName val="현지법인_대손설정4"/>
      <sheetName val="Basic_Information4"/>
      <sheetName val="検査ﾃﾞｰﾀ_生4"/>
      <sheetName val="DATA_予算4"/>
      <sheetName val="DATA_実績10月4"/>
      <sheetName val="현지법인_대손설정5"/>
      <sheetName val="Basic_Information5"/>
      <sheetName val="検査ﾃﾞｰﾀ_生5"/>
      <sheetName val="DATA_予算5"/>
      <sheetName val="DATA_実績10月5"/>
      <sheetName val="현지법인_대손설정6"/>
      <sheetName val="Basic_Information6"/>
      <sheetName val="検査ﾃﾞｰﾀ_生6"/>
      <sheetName val="DATA_予算6"/>
      <sheetName val="DATA_実績10月6"/>
      <sheetName val="현지법인_대손설정7"/>
      <sheetName val="Basic_Information7"/>
      <sheetName val="検査ﾃﾞｰﾀ_生7"/>
      <sheetName val="DATA_予算7"/>
      <sheetName val="DATA_実績10月7"/>
      <sheetName val="현지법인_대손설정8"/>
      <sheetName val="Basic_Information8"/>
      <sheetName val="検査ﾃﾞｰﾀ_生8"/>
      <sheetName val="DATA_予算8"/>
      <sheetName val="DATA_実績10月8"/>
      <sheetName val="(購買)KPI進捗管理"/>
      <sheetName val="Basic_Information9"/>
      <sheetName val="현지법인_대손설정9"/>
      <sheetName val="検査ﾃﾞｰﾀ_生9"/>
      <sheetName val="DATA_予算9"/>
      <sheetName val="DATA_実績10月9"/>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TG9504"/>
      <sheetName val="Total pt-base"/>
    </sheetNames>
    <sheetDataSet>
      <sheetData sheetId="0"/>
      <sheetData sheetId="1" refreshError="1"/>
      <sheetData sheetId="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y Qtr PL"/>
      <sheetName val="By Qtr BS"/>
      <sheetName val="By Qtr CF"/>
      <sheetName val="Sheet1"/>
      <sheetName val="Memo"/>
      <sheetName val="Memo2"/>
      <sheetName val="Sheet2"/>
      <sheetName val="Graph"/>
      <sheetName val="連結 (2)"/>
      <sheetName val="連結"/>
      <sheetName val="PL_BU_Consolidated"/>
      <sheetName val="BS_BU_Consolidated"/>
      <sheetName val="CF_BU_Consolidated"/>
      <sheetName val="単体 (2)"/>
      <sheetName val="単体"/>
      <sheetName val="PL_BU_AGC"/>
      <sheetName val="BS_BU_AGC"/>
      <sheetName val="経理詳細ﾌｫｰﾏｯﾄ (2)"/>
      <sheetName val="計数編報告用フォーマット (2)"/>
      <sheetName val="BU別明細 (2)"/>
      <sheetName val="Graph_Trend"/>
      <sheetName val="CF_BU_AGC"/>
      <sheetName val="Basic Information"/>
      <sheetName val="Financial_Summary_Bud2002_2002_"/>
      <sheetName val="Equipment"/>
      <sheetName val="Proposal"/>
      <sheetName val="Piping"/>
      <sheetName val="3-3甲"/>
      <sheetName val="list"/>
      <sheetName val="管理部门订单"/>
      <sheetName val="FRP내역서"/>
      <sheetName val="단가표"/>
      <sheetName val="2000"/>
      <sheetName val="2001"/>
      <sheetName val="ETDpriorita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95TOTREV"/>
      <sheetName val="97센_협"/>
      <sheetName val="FAB4생산"/>
      <sheetName val="원본"/>
      <sheetName val="TG9504"/>
      <sheetName val="F5"/>
      <sheetName val="RAW_Data"/>
      <sheetName val="FAB"/>
      <sheetName val="장비명"/>
      <sheetName val="KMT물량"/>
      <sheetName val="기본 상수"/>
      <sheetName val="전기"/>
      <sheetName val="제품별"/>
      <sheetName val="PKG"/>
      <sheetName val="Summary"/>
      <sheetName val="960318-1"/>
      <sheetName val="Tot_Sum"/>
      <sheetName val="M8_Sum"/>
      <sheetName val="M9_Sum"/>
      <sheetName val="경수97.02"/>
      <sheetName val="SALE&amp;COST"/>
      <sheetName val="MVMT_row2"/>
      <sheetName val="code"/>
      <sheetName val="1995년 섹터별 매출"/>
      <sheetName val="차수"/>
      <sheetName val="02"/>
      <sheetName val="03"/>
      <sheetName val="01"/>
      <sheetName val="산출기준(파견전산실)"/>
      <sheetName val="현금흐름표"/>
      <sheetName val="분석내용"/>
      <sheetName val="Low YLD Reject"/>
      <sheetName val="시실누(모) "/>
      <sheetName val="중장SR"/>
      <sheetName val="연구9월"/>
      <sheetName val="국산화"/>
      <sheetName val="96재료"/>
      <sheetName val="MFAB"/>
      <sheetName val="MFRT"/>
      <sheetName val="MPKG"/>
      <sheetName val="MPRD"/>
      <sheetName val="FOB발"/>
      <sheetName val="chip_o"/>
      <sheetName val="fab_o"/>
      <sheetName val="frt_o"/>
      <sheetName val="ALL"/>
      <sheetName val="지수"/>
      <sheetName val="4-8.공통"/>
      <sheetName val="고장이력"/>
      <sheetName val="cuslist"/>
      <sheetName val="Graph Data"/>
      <sheetName val="해트트릭"/>
      <sheetName val="공통가설"/>
      <sheetName val="Fabless comp ROE"/>
      <sheetName val="부대"/>
      <sheetName val="환률"/>
      <sheetName val="Controls"/>
      <sheetName val="9609Aß"/>
      <sheetName val="현우실적"/>
      <sheetName val="BWipList"/>
      <sheetName val="TWipList"/>
      <sheetName val="앞면인쇄후180도_회전"/>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근로소득 세액표"/>
      <sheetName val="건강보험 표준요율표"/>
      <sheetName val="국민연금 표준요율표"/>
      <sheetName val="F"/>
      <sheetName val="노무비단가"/>
      <sheetName val="요율"/>
      <sheetName val="기준액"/>
      <sheetName val="내역"/>
      <sheetName val="PBS"/>
      <sheetName val="Wip Status"/>
      <sheetName val="CHART_DATA_PLAN_RESULT_TREND"/>
      <sheetName val="PARAM"/>
      <sheetName val="CHART_DATA_RADAR"/>
      <sheetName val="D_HOT_CHAGER"/>
      <sheetName val="D_CSFKPIID"/>
      <sheetName val="D_INSIDEID"/>
      <sheetName val="D_LEVEL"/>
      <sheetName val="D_UNIT"/>
      <sheetName val="D_WORK_DT"/>
      <sheetName val="수불1Q"/>
      <sheetName val="수불2Q"/>
      <sheetName val="수불3Q"/>
      <sheetName val="수불4Q"/>
      <sheetName val="3ND 64M"/>
      <sheetName val="1월"/>
      <sheetName val="9609추"/>
      <sheetName val="SCK"/>
      <sheetName val="평가기준"/>
      <sheetName val="MATL"/>
      <sheetName val="YLD"/>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DDR"/>
      <sheetName val="Sheet3"/>
      <sheetName val="Sheet1 (3)"/>
      <sheetName val="단가"/>
      <sheetName val="3.기준(외화1)"/>
      <sheetName val="CAT_5"/>
      <sheetName val="变更复原基准"/>
      <sheetName val="기본_상수"/>
      <sheetName val="1995년_섹터별_매출"/>
      <sheetName val="경수97_02"/>
      <sheetName val="Low_YLD_Reject"/>
      <sheetName val="시실누(모)_"/>
      <sheetName val="4-8_공통"/>
      <sheetName val="Fabless_comp_ROE"/>
      <sheetName val="Graph_Data"/>
      <sheetName val="근로소득_세액표"/>
      <sheetName val="건강보험_표준요율표"/>
      <sheetName val="국민연금_표준요율표"/>
      <sheetName val="Wip_Status"/>
      <sheetName val="3ND_64M"/>
      <sheetName val="CPK_Job_Codes"/>
      <sheetName val="CPK_Salary_Structure"/>
      <sheetName val="Global_Job_Codes_-_Mgmt"/>
      <sheetName val="Mercer_Data"/>
      <sheetName val="Budget_Control_-_local_Currency"/>
      <sheetName val="FY-FinModel1_0"/>
      <sheetName val="통계자료"/>
      <sheetName val="단가산출"/>
      <sheetName val="126.255"/>
      <sheetName val="Sheet1"/>
      <sheetName val="#REF"/>
      <sheetName val="WACC"/>
      <sheetName val="M5_S"/>
      <sheetName val="M6_S"/>
      <sheetName val="SRAM_CHIP"/>
      <sheetName val="SRAM_생산"/>
      <sheetName val="Data"/>
      <sheetName val="건설"/>
      <sheetName val="손익분석"/>
      <sheetName val="Actuals"/>
      <sheetName val="손익계산서"/>
      <sheetName val="대차대조표"/>
      <sheetName val="sum"/>
      <sheetName val="ASP"/>
      <sheetName val="FAB_I"/>
      <sheetName val="PKG_I"/>
      <sheetName val="FT_금액"/>
      <sheetName val="YIELD"/>
      <sheetName val="98비정기소모"/>
      <sheetName val="MATRLDATA"/>
      <sheetName val="F9804"/>
      <sheetName val="원가data"/>
      <sheetName val="COA-17"/>
      <sheetName val="C-18"/>
      <sheetName val="일위대가표"/>
      <sheetName val="97-98"/>
      <sheetName val="조명율표"/>
      <sheetName val="환율"/>
      <sheetName val="금액내역서"/>
      <sheetName val="SILICATE"/>
      <sheetName val="기본_상수1"/>
      <sheetName val="경수97_021"/>
      <sheetName val="Low_YLD_Reject1"/>
      <sheetName val="시실누(모)_1"/>
      <sheetName val="1995년_섹터별_매출1"/>
      <sheetName val="4-8_공통1"/>
      <sheetName val="Graph_Data1"/>
      <sheetName val="Fabless_comp_ROE1"/>
      <sheetName val="근로소득_세액표1"/>
      <sheetName val="건강보험_표준요율표1"/>
      <sheetName val="국민연금_표준요율표1"/>
      <sheetName val="Wip_Status1"/>
      <sheetName val="3ND_64M1"/>
      <sheetName val="CPK_Job_Codes1"/>
      <sheetName val="CPK_Salary_Structure1"/>
      <sheetName val="Global_Job_Codes_-_Mgmt1"/>
      <sheetName val="Mercer_Data1"/>
      <sheetName val="Budget_Control_-_local_Currenc1"/>
      <sheetName val="FY-FinModel1_01"/>
      <sheetName val="6F8"/>
      <sheetName val="Coverpage"/>
      <sheetName val="Japan"/>
      <sheetName val="Brains"/>
      <sheetName val="INPUT"/>
      <sheetName val="PV Graph Data"/>
      <sheetName val="Variables"/>
      <sheetName val="LC"/>
      <sheetName val="LC last year"/>
      <sheetName val="USD"/>
      <sheetName val="USD last year"/>
      <sheetName val="Lists"/>
      <sheetName val="보고"/>
      <sheetName val="Cover"/>
      <sheetName val="etc"/>
      <sheetName val="처짐량비교"/>
      <sheetName val="원가내역"/>
      <sheetName val="3CHBDC"/>
      <sheetName val="견적을지"/>
      <sheetName val="물량산출근거"/>
      <sheetName val="FCU (2)"/>
      <sheetName val="인건비"/>
      <sheetName val="7-1단위세대오배수FUD"/>
      <sheetName val="누락일위대가내역"/>
      <sheetName val="중연"/>
      <sheetName val="용연"/>
      <sheetName val="예산M11A"/>
      <sheetName val="计算稿"/>
      <sheetName val="pre-anal손익계산서"/>
      <sheetName val="pre-anal대차대조표"/>
      <sheetName val="Sheet1_(3)"/>
      <sheetName val="126_255"/>
      <sheetName val="3_기준(외화1)"/>
      <sheetName val="1106  APS RATE "/>
      <sheetName val="SDR"/>
      <sheetName val="증기"/>
      <sheetName val="ss"/>
      <sheetName val="Balance Sheet"/>
      <sheetName val="Income Statement"/>
      <sheetName val="comparables"/>
      <sheetName val="Deduction"/>
      <sheetName val="other"/>
      <sheetName val="conclusion"/>
      <sheetName val="결정단가"/>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기준정보"/>
      <sheetName val="DB"/>
      <sheetName val="관세"/>
      <sheetName val="RR Allocation"/>
      <sheetName val="건물"/>
      <sheetName val="Links"/>
      <sheetName val="Indoor Disposer"/>
      <sheetName val="DATA-2003"/>
      <sheetName val="SLS UPLOAD"/>
      <sheetName val="재고현황(Unit)"/>
      <sheetName val="AFS(국문)"/>
      <sheetName val="미실현손익명세서"/>
      <sheetName val="EXTENSION현황"/>
      <sheetName val="8)중점관리장비현황"/>
      <sheetName val="TOEIC기준점수"/>
      <sheetName val="배부기준"/>
      <sheetName val="DAILY CHECK"/>
      <sheetName val="BM2D_5G3"/>
      <sheetName val="VIAD_5G3"/>
      <sheetName val="VIACHN_5G3"/>
      <sheetName val="外気負荷"/>
      <sheetName val="Sheet5"/>
      <sheetName val="기본_상수2"/>
      <sheetName val="경수97_022"/>
      <sheetName val="Low_YLD_Reject2"/>
      <sheetName val="시실누(모)_2"/>
      <sheetName val="1995년_섹터별_매출2"/>
      <sheetName val="4-8_공통2"/>
      <sheetName val="Graph_Data2"/>
      <sheetName val="Fabless_comp_ROE2"/>
      <sheetName val="근로소득_세액표2"/>
      <sheetName val="건강보험_표준요율표2"/>
      <sheetName val="국민연금_표준요율표2"/>
      <sheetName val="Wip_Status2"/>
      <sheetName val="3ND_64M2"/>
      <sheetName val="CPK_Job_Codes2"/>
      <sheetName val="CPK_Salary_Structure2"/>
      <sheetName val="Global_Job_Codes_-_Mgmt2"/>
      <sheetName val="Mercer_Data2"/>
      <sheetName val="Budget_Control_-_local_Currenc2"/>
      <sheetName val="FY-FinModel1_02"/>
      <sheetName val="FCU_(2)"/>
      <sheetName val="DAILY_CHECK"/>
      <sheetName val="Financ. Overview"/>
      <sheetName val="Toolbox"/>
      <sheetName val="客戶清單customer list"/>
      <sheetName val="공통부대비"/>
      <sheetName val="TB"/>
      <sheetName val="XREF"/>
      <sheetName val="PAJE,PRJE"/>
      <sheetName val="WTB"/>
      <sheetName val="견적율"/>
      <sheetName val="공용정보"/>
      <sheetName val="EQT-ESTN"/>
      <sheetName val="TAT"/>
      <sheetName val="Daily-status"/>
      <sheetName val="_M10C DIFF 산포 개선 사례_7자 GAS LINE"/>
      <sheetName val="F4-F7"/>
      <sheetName val="DI"/>
      <sheetName val="영업.일1"/>
      <sheetName val="MOTOR"/>
      <sheetName val="CODE표"/>
      <sheetName val="Making Order"/>
      <sheetName val="CD-실적"/>
      <sheetName val="목창호"/>
      <sheetName val="표지"/>
      <sheetName val="전신전화가입권"/>
      <sheetName val="RESULT"/>
      <sheetName val="경  비 "/>
      <sheetName val="노무비"/>
      <sheetName val="재료비"/>
      <sheetName val="목록"/>
      <sheetName val="P2KLA"/>
      <sheetName val="G2설비도급"/>
      <sheetName val="CTEMCOST"/>
      <sheetName val="관람석제출"/>
      <sheetName val="손익차9월2"/>
      <sheetName val="데이타"/>
      <sheetName val="식재인부"/>
      <sheetName val="손익"/>
      <sheetName val="기초자료입력"/>
      <sheetName val="L_repair"/>
      <sheetName val="00000"/>
      <sheetName val="양식_WBS(L2)"/>
      <sheetName val="SSMITM"/>
      <sheetName val="유통망계획"/>
      <sheetName val="건설중인자산"/>
      <sheetName val="개발 RTL.TEST적용"/>
      <sheetName val="경비"/>
      <sheetName val="일반"/>
      <sheetName val="시설이용권명세서"/>
      <sheetName val="(99)-상품제품수불 -본지점"/>
      <sheetName val="견적"/>
      <sheetName val="일일정리"/>
      <sheetName val="Test1"/>
      <sheetName val="정의"/>
      <sheetName val="光源条件"/>
      <sheetName val="電圧条件表"/>
      <sheetName val="駆動仕様"/>
      <sheetName val="Vendor"/>
      <sheetName val="Total"/>
      <sheetName val="GraphTemp"/>
      <sheetName val="비정기tel"/>
      <sheetName val="WP"/>
      <sheetName val="가도공"/>
      <sheetName val="노임단가"/>
      <sheetName val="5311"/>
      <sheetName val="Sheet4"/>
      <sheetName val="_M10C_DIFF_산포_개선_사례_7자_GAS_LINE"/>
      <sheetName val="영업_일1"/>
      <sheetName val="Making_Order"/>
      <sheetName val="경__비_"/>
      <sheetName val="실행철강하도"/>
      <sheetName val="표지 (2)"/>
      <sheetName val="BID"/>
      <sheetName val="256D OUT TAT"/>
      <sheetName val="개인별장비관리"/>
      <sheetName val="Trans"/>
      <sheetName val="hitachi"/>
      <sheetName val="국영"/>
      <sheetName val="asy_o"/>
      <sheetName val="서류검사"/>
      <sheetName val="BAY실적"/>
      <sheetName val="data_MM"/>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수요일"/>
      <sheetName val="금요일"/>
      <sheetName val="1.현금예금"/>
      <sheetName val="1.현금및현금성자산"/>
      <sheetName val="RUL2"/>
      <sheetName val="BS"/>
      <sheetName val="개발담당자 "/>
      <sheetName val="종합2"/>
      <sheetName val="May."/>
      <sheetName val="SUB9601"/>
      <sheetName val="6)Matl analysis"/>
      <sheetName val="1)Assumptions"/>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장비목록"/>
      <sheetName val="DATA-2001"/>
      <sheetName val="원가관리"/>
      <sheetName val="HSA"/>
      <sheetName val="Aries_all_char"/>
      <sheetName val="StepperValues"/>
      <sheetName val="Ref2"/>
      <sheetName val="CAPA분석 360K"/>
      <sheetName val="3-1-4 교_x0002_"/>
      <sheetName val=""/>
      <sheetName val="Credit Calc"/>
      <sheetName val="FAB2_Á"/>
      <sheetName val="내역서"/>
      <sheetName val="자재 집계표"/>
      <sheetName val="BOM"/>
      <sheetName val="소특"/>
      <sheetName val="팀별"/>
      <sheetName val="현재"/>
      <sheetName val="J"/>
      <sheetName val="카드키식수내역"/>
      <sheetName val="鄴ႄ뛶棕饭䌋±ONFMRENCE)"/>
      <sheetName val=" 55 BA 장입기 091203.xlsx"/>
      <sheetName val="입력DATA"/>
      <sheetName val="조명투자및환수계획"/>
      <sheetName val="제조중간결과"/>
      <sheetName val="입찰내역 발주처 양식"/>
      <sheetName val="목표세부명세"/>
      <sheetName val="장기차입금"/>
      <sheetName val="Source"/>
      <sheetName val="DRT102"/>
      <sheetName val="DRT502"/>
      <sheetName val="부품별 매입현황"/>
      <sheetName val="FAB2_Á_x005f_x0000_"/>
      <sheetName val="Cgs계산값1"/>
      <sheetName val="FAB2_Á?"/>
      <sheetName val="불합리 적출 및 관리"/>
      <sheetName val="3-1-4 교_x0002_?数8"/>
      <sheetName val="저항"/>
      <sheetName val="POWER"/>
      <sheetName val="XY tilt 2nd"/>
      <sheetName val="1. Angle confirm"/>
      <sheetName val="ELECTRIC"/>
      <sheetName val="SCHEDULE"/>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지우지말것"/>
      <sheetName val="category"/>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3-1-4 교_x005f_x0002_"/>
      <sheetName val="영업본부US$실적 (2)"/>
      <sheetName val="BTS-시범물량"/>
      <sheetName val="3-1-4 교_x0002__数8"/>
      <sheetName val="X13"/>
      <sheetName val="Sapphire"/>
      <sheetName val="ABUT수량-A1"/>
      <sheetName val="Sheet6"/>
      <sheetName val="작업공사목록"/>
      <sheetName val="3-1-4 교_x005f_x005f_x005f_x0002__x005f_x005f_x000"/>
      <sheetName val="3-1-4 교_x005f_x0002__数8"/>
      <sheetName val="3-1-4 ɐ"/>
      <sheetName val="PwC"/>
      <sheetName val="Co_Scoresheet_FY104Q"/>
      <sheetName val="PopCache"/>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자재_집계표"/>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FAB2_Á_x005f_x005f_x005f_x005f_"/>
      <sheetName val="14.1&quot; Cst 변화"/>
      <sheetName val="계조에 따른 특성"/>
      <sheetName val="PIPING"/>
      <sheetName val="Total-P&amp;L(Local)"/>
      <sheetName val="불합리_적출_및_관리"/>
      <sheetName val="부품별_매입현황"/>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키워드"/>
      <sheetName val="THIN"/>
      <sheetName val="한국단가계약표"/>
      <sheetName val="무상 Part List(BW)"/>
      <sheetName val="MatchCode"/>
      <sheetName val="근로(생)"/>
      <sheetName val="옥외등신설"/>
      <sheetName val="저케CV22신설"/>
      <sheetName val="저케CV38신설"/>
      <sheetName val="저케CV8신설"/>
      <sheetName val="접지3종"/>
      <sheetName val="WB"/>
      <sheetName val="이천_yj"/>
      <sheetName val="청주_d"/>
      <sheetName val="청주_yj"/>
      <sheetName val="GATEKLA"/>
      <sheetName val="ONO3"/>
      <sheetName val="외화금융(97-03)"/>
      <sheetName val="MRS세부"/>
      <sheetName val="물가지수!"/>
      <sheetName val="SALE"/>
      <sheetName val="FLASH_생산"/>
      <sheetName val="FLASH_CHIP"/>
      <sheetName val="FLASH_sales"/>
      <sheetName val="IF5_F"/>
      <sheetName val="IF5_S"/>
      <sheetName val="IF6_S"/>
      <sheetName val="SRAM_sales"/>
      <sheetName val="첨부1"/>
      <sheetName val="Data&amp;Assumptions"/>
      <sheetName val="가동비율"/>
      <sheetName val="기상도"/>
      <sheetName val="개인별 프로젝트"/>
      <sheetName val="단가산출서(기계)"/>
      <sheetName val="96 기타 전시회 경비"/>
      <sheetName val="96 상반기 전시회 경비"/>
      <sheetName val="96 하반기 전시회 경비"/>
      <sheetName val="개요"/>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원가절감실적(계정별)"/>
      <sheetName val="토목검측서"/>
      <sheetName val="계약1차"/>
      <sheetName val="DATE변환2"/>
      <sheetName val="자판실행"/>
      <sheetName val="전등설비"/>
      <sheetName val="_M10C DIFF 산포 개선 사례_BASE PRESSU"/>
      <sheetName val="산근"/>
      <sheetName val="노임"/>
      <sheetName val="조정명세서"/>
      <sheetName val="Laser Alignment Target Spec"/>
      <sheetName val="Laser Focus Spec"/>
      <sheetName val="FAB#7"/>
      <sheetName val="1_汇总"/>
      <sheetName val="GF2"/>
      <sheetName val="512sd"/>
      <sheetName val="Total_Cost"/>
      <sheetName val="품의"/>
      <sheetName val="EPM Raw"/>
      <sheetName val="PT1H Raw"/>
      <sheetName val="PT2C_Raw"/>
      <sheetName val="특정현금과예금"/>
      <sheetName val="16M"/>
      <sheetName val="1M4M"/>
      <sheetName val="판매실적 종합"/>
      <sheetName val="견적서"/>
      <sheetName val="CHIP_INV"/>
      <sheetName val="선급법인세"/>
      <sheetName val="영업보증금"/>
      <sheetName val="일년TOTAL"/>
      <sheetName val="Down Time"/>
      <sheetName val="TPM지표"/>
      <sheetName val="H.P견적(참조)"/>
      <sheetName val=" T3B-SN SOD SKIP + SIGE No Dela"/>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실행내역서 "/>
      <sheetName val="BP-이발-RJ TREND"/>
      <sheetName val="대치판정"/>
      <sheetName val="유해위험요인 분류체계"/>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EPM_Raw"/>
      <sheetName val="PT1H_Raw"/>
      <sheetName val="판매실적_종합"/>
      <sheetName val="Down_Time"/>
      <sheetName val="H_P견적(참조)"/>
      <sheetName val="_T3B-SN_SOD_SKIP_+_SIGE_No_Dela"/>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Operating LR (Q1 - Q4)"/>
      <sheetName val="OB DTL"/>
      <sheetName val="AR AGING"/>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미구주"/>
      <sheetName val="제품 Master"/>
      <sheetName val="3-1-4 교_x0002__x0000_数8"/>
      <sheetName val="3-1-4 ɐ_x0000__x0000__x0000_␀"/>
      <sheetName val="Sheet1_(3)1"/>
      <sheetName val="126_2551"/>
      <sheetName val="Balance_Sheet"/>
      <sheetName val="Income_Statement"/>
      <sheetName val="客戶清單customer_list"/>
      <sheetName val="1.BS"/>
      <sheetName val="2.PL"/>
      <sheetName val="data_(누계)"/>
      <sheetName val="data_(전년동기)"/>
      <sheetName val="해외출자현황(원본틀)"/>
      <sheetName val="취합"/>
      <sheetName val="표준대차대조표(갑)"/>
      <sheetName val="N001_01_A"/>
      <sheetName val="Parameters"/>
      <sheetName val="3_기준(외화1)1"/>
      <sheetName val="1106__APS_RATE_"/>
      <sheetName val="평가&amp;선급_미지급"/>
      <sheetName val="HISTORY_REPORT-ARMOR_ALL_&amp;_STP"/>
      <sheetName val="RR_Allocation"/>
      <sheetName val="Indoor_Disposer"/>
      <sheetName val="SLS_UPLOAD"/>
      <sheetName val="결재"/>
      <sheetName val="구매자재팀 집계"/>
      <sheetName val="구매자재팀 목표"/>
      <sheetName val="3-1-4 ɐ_x005f_x005f_x005f_x005f_x005f_x005f_x0000"/>
      <sheetName val="01월TTL"/>
      <sheetName val="12월수불자료"/>
      <sheetName val="DWS303"/>
      <sheetName val="DWS324"/>
      <sheetName val="TXRF"/>
      <sheetName val="경제성분석"/>
      <sheetName val="Macro1"/>
      <sheetName val="고호석"/>
      <sheetName val="전체내역"/>
      <sheetName val="IX 20 Yr"/>
      <sheetName val="PROP_95"/>
      <sheetName val="1_當期시산표"/>
      <sheetName val="5사남"/>
      <sheetName val="LS"/>
      <sheetName val="명단"/>
      <sheetName val="HCCE01"/>
      <sheetName val="매출(본)"/>
      <sheetName val="상품입고집계"/>
      <sheetName val="기본"/>
      <sheetName val="3월"/>
      <sheetName val="98CKL"/>
      <sheetName val="Selection List"/>
      <sheetName val="TH VL, NC, DDHT Thanhphuoc"/>
      <sheetName val="0-Basics"/>
      <sheetName val="공모펀드추가"/>
      <sheetName val="분석결과"/>
      <sheetName val="BND"/>
      <sheetName val="T48a"/>
      <sheetName val="그래프"/>
      <sheetName val="예수금"/>
      <sheetName val="RETICLE (HSG8255ROA)"/>
      <sheetName val="RETICLE (HIPER 1MEGA)"/>
      <sheetName val="RETICLE (27C64) 57006"/>
      <sheetName val="RETICLE (27C128) 57005"/>
      <sheetName val="RETICLE (27C512) 57004"/>
      <sheetName val="RETICLE (27C256) 57003"/>
      <sheetName val="RETICLE (27256) 54002"/>
      <sheetName val="일위대가(1)"/>
      <sheetName val="유효성검사"/>
      <sheetName val="현재STEP"/>
      <sheetName val="일위대가"/>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소망"/>
      <sheetName val="매입Data"/>
      <sheetName val="매출Data"/>
      <sheetName val="DATA SHEET(Dont Remove)"/>
      <sheetName val="Mech_1030"/>
      <sheetName val="외화"/>
      <sheetName val="단가표"/>
      <sheetName val="inter"/>
      <sheetName val="물가자료"/>
      <sheetName val="건축총괄"/>
      <sheetName val="복사본"/>
      <sheetName val="팩터"/>
      <sheetName val="총괄"/>
      <sheetName val="집계표"/>
      <sheetName val="결재판-NO!삭제"/>
      <sheetName val="가설공사"/>
      <sheetName val="철근콘크리트공사"/>
      <sheetName val="조적공사"/>
      <sheetName val="방수공사"/>
      <sheetName val="미장공사"/>
      <sheetName val="타일공사"/>
      <sheetName val="목공사"/>
      <sheetName val="수장공사"/>
      <sheetName val="가구공사"/>
      <sheetName val="도장공사 "/>
      <sheetName val="금속공사"/>
      <sheetName val="창호공사"/>
      <sheetName val="유리공사"/>
      <sheetName val="지붕및홈통공사"/>
      <sheetName val="잡공사"/>
      <sheetName val="물량표"/>
      <sheetName val="물량표(신)"/>
      <sheetName val="기기리스트"/>
      <sheetName val="점수계산1-2"/>
      <sheetName val="UG-Invoice"/>
      <sheetName val="수정용피벗"/>
      <sheetName val="fmv"/>
      <sheetName val="TBUS"/>
      <sheetName val="AHU"/>
      <sheetName val="pcw"/>
      <sheetName val="HiPas일보 in"/>
      <sheetName val="세무서코드"/>
      <sheetName val="사업자등록증"/>
      <sheetName val="14.1부"/>
      <sheetName val="고객데이터"/>
      <sheetName val="^Control^"/>
      <sheetName val="45,46"/>
      <sheetName val="세액계산"/>
      <sheetName val="1-1"/>
      <sheetName val="EBARA PM현황"/>
      <sheetName val="가격표"/>
      <sheetName val="목록표"/>
      <sheetName val="PC%계산"/>
      <sheetName val="HiPas일보_in"/>
      <sheetName val="Q4_VE_Saving(_vs_Q3)"/>
      <sheetName val="14_1부"/>
      <sheetName val="할증"/>
      <sheetName val="GAEYO"/>
      <sheetName val="연락처"/>
      <sheetName val="인상효1"/>
      <sheetName val="07DATA"/>
      <sheetName val="금액집계"/>
      <sheetName val="데이터유효성목록"/>
      <sheetName val="피엘"/>
      <sheetName val="설계조건"/>
      <sheetName val="손익분기점 데이터"/>
      <sheetName val="민감도"/>
      <sheetName val="FANDBS"/>
      <sheetName val="GRDATA"/>
      <sheetName val="SHAFTDBSE"/>
      <sheetName val="경비예산"/>
      <sheetName val="생산성(2차)"/>
      <sheetName val="요약(1차)"/>
      <sheetName val="MEM수율입고"/>
      <sheetName val="wall"/>
      <sheetName val="전기일위대가"/>
      <sheetName val="Error별건수실적"/>
      <sheetName val="spread"/>
      <sheetName val="93상각비"/>
      <sheetName val="부대대비"/>
      <sheetName val="냉연집계"/>
      <sheetName val="일위대가목차"/>
      <sheetName val="PM DATA"/>
      <sheetName val="실적분석"/>
      <sheetName val="교육"/>
      <sheetName val="---FAB#1업무일지---"/>
      <sheetName val="95WBS"/>
      <sheetName val="인원"/>
      <sheetName val="사번순"/>
      <sheetName val="분당임차변경"/>
      <sheetName val="수보제한 (2)"/>
      <sheetName val="고합"/>
      <sheetName val="Subcons"/>
      <sheetName val="법인세비용_2004"/>
      <sheetName val="전산자료조회(060418)"/>
      <sheetName val="주당순이익"/>
      <sheetName val="Spec.Infomation Notice Cover"/>
      <sheetName val="내역1"/>
      <sheetName val="감사회사"/>
      <sheetName val="PROCURE"/>
      <sheetName val="10고객별 담당자"/>
      <sheetName val="발행"/>
      <sheetName val="갑지"/>
      <sheetName val="재고자산미실현이익제거"/>
      <sheetName val="업무분장 "/>
      <sheetName val="8월차잔"/>
      <sheetName val="수불명세서"/>
      <sheetName val="회사정보"/>
      <sheetName val="4월 건강정산-기"/>
      <sheetName val="DATE변환"/>
      <sheetName val="작업장"/>
      <sheetName val="Mirra"/>
      <sheetName val="시운전연료"/>
      <sheetName val="lOT 별 cHECK 사항"/>
      <sheetName val="1,2공구원가계산서"/>
      <sheetName val="2공구산출내역"/>
      <sheetName val="1공구산출내역서"/>
      <sheetName val="도기류"/>
      <sheetName val="원내역"/>
      <sheetName val="SULKEA"/>
      <sheetName val="NM2"/>
      <sheetName val="NW1"/>
      <sheetName val="NW2"/>
      <sheetName val="PW3"/>
      <sheetName val="PW4"/>
      <sheetName val="SC1"/>
      <sheetName val="NE"/>
      <sheetName val="P+"/>
      <sheetName val="PE"/>
      <sheetName val="PM"/>
      <sheetName val="TR"/>
      <sheetName val="개인별_프로젝트1"/>
      <sheetName val="96_기타_전시회_경비1"/>
      <sheetName val="96_상반기_전시회_경비1"/>
      <sheetName val="96_하반기_전시회_경비1"/>
      <sheetName val="SUB_(N)1"/>
      <sheetName val="11월_Red_Zone_기상도1"/>
      <sheetName val="Xunit_(단위환산)1"/>
      <sheetName val="Lot_Status1"/>
      <sheetName val="Sheet1_(2)1"/>
      <sheetName val="Hynix_&amp;_SYS_IC_Co1"/>
      <sheetName val="Code_21"/>
      <sheetName val="Tool_trouble"/>
      <sheetName val="4TH_64M"/>
      <sheetName val="1__H2SO4_SUPPLY"/>
      <sheetName val="Pad_좌표&amp;Location"/>
      <sheetName val="설계"/>
      <sheetName val="안전관리신규교육참석자"/>
      <sheetName val="전일EOH"/>
      <sheetName val="11월 매출 f'cst"/>
      <sheetName val="2010 확산 SDET"/>
      <sheetName val="산출내역서집계표"/>
      <sheetName val="SIMS_RAW"/>
      <sheetName val="시화점실행"/>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실행내역서_1"/>
      <sheetName val="BP-이발-RJ_TREND1"/>
      <sheetName val="유해위험요인_분류체계1"/>
      <sheetName val="Tool_trouble1"/>
      <sheetName val="Q4_VE_Saving(_vs_Q3)1"/>
      <sheetName val="4TH_64M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예적금"/>
      <sheetName val="2공장"/>
      <sheetName val="3공장"/>
      <sheetName val="항목(1)"/>
      <sheetName val="수리결과"/>
      <sheetName val="설비운영"/>
      <sheetName val="shutt_bi"/>
      <sheetName val="데이터유효성"/>
      <sheetName val="공정분류기준"/>
      <sheetName val="별첨4_전담운영PM(1)"/>
      <sheetName val="차량실적1"/>
      <sheetName val="9-1차이내역"/>
      <sheetName val="TEMP1"/>
      <sheetName val="TEMP2"/>
      <sheetName val="VLOOKUP"/>
      <sheetName val="임차보증금"/>
      <sheetName val="PL(Input)"/>
      <sheetName val="BS(Output)"/>
      <sheetName val="누PL"/>
      <sheetName val="전체실적"/>
      <sheetName val="사업소계"/>
      <sheetName val="S영업외손익(연결)"/>
      <sheetName val="96수표어음"/>
      <sheetName val="청도"/>
      <sheetName val="Disclaimer"/>
      <sheetName val="CAUDIT"/>
      <sheetName val="AFE's  By Afe"/>
      <sheetName val="Id"/>
      <sheetName val="Intro2"/>
      <sheetName val="BaseData"/>
      <sheetName val="공사개요"/>
      <sheetName val="DCVD공정요약"/>
      <sheetName val="ﾛﾎﾞｯﾄ搬送時間ﾃﾞｰﾀ"/>
      <sheetName val="voucher"/>
      <sheetName val="수입"/>
      <sheetName val="개산공사비"/>
      <sheetName val="가설"/>
      <sheetName val="갑지(추정)"/>
      <sheetName val="개발_RTL_TEST적용"/>
      <sheetName val="지급어음"/>
      <sheetName val="매출월"/>
      <sheetName val="생산매출 (3)"/>
      <sheetName val="Decision"/>
      <sheetName val="Позиция"/>
      <sheetName val="제출용BS(한일+할부)"/>
      <sheetName val="9700"/>
      <sheetName val="5530"/>
      <sheetName val="支払手形"/>
      <sheetName val="雑収"/>
      <sheetName val="집계표(수배전제조구매)"/>
      <sheetName val="품셈"/>
      <sheetName val="수입2"/>
      <sheetName val="SLAB&quot;1&quot;"/>
      <sheetName val="경기남부"/>
      <sheetName val="config"/>
      <sheetName val="비품"/>
      <sheetName val="Pricing"/>
      <sheetName val="MARCsheet"/>
      <sheetName val="기초분물량표"/>
      <sheetName val="Register"/>
      <sheetName val="CSDL"/>
      <sheetName val="YOEMAGUM"/>
      <sheetName val="s"/>
      <sheetName val="추가예산"/>
      <sheetName val="5.임직원 사진"/>
      <sheetName val="0.조회"/>
      <sheetName val="토목수량(공정)"/>
      <sheetName val="사급연봉(2_5)"/>
      <sheetName val="오급연봉(2_5)"/>
      <sheetName val="구급연봉(2_5)"/>
      <sheetName val="선임연봉(2_5)"/>
      <sheetName val="수석연봉(2_5)"/>
      <sheetName val="전임연봉(2_5)"/>
      <sheetName val="책임연봉(2_5)"/>
      <sheetName val="산출내역서"/>
      <sheetName val="3ND_64M3"/>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부품별_매입현황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H_P견적(참조)1"/>
      <sheetName val="11월_매출_f'cst1"/>
      <sheetName val="2010_확산_SDET1"/>
      <sheetName val="样式2附件_分类体系"/>
      <sheetName val="O_970122"/>
      <sheetName val="WAFER X-Y AM03-008581A"/>
      <sheetName val="Anti"/>
      <sheetName val="월별"/>
      <sheetName val="Cutting Dies "/>
      <sheetName val="TABLE01"/>
      <sheetName val="임테블"/>
      <sheetName val="F45"/>
      <sheetName val="F45(1Q)"/>
      <sheetName val="유형자산LS"/>
      <sheetName val="합계잔액시산표"/>
      <sheetName val="재단재고"/>
      <sheetName val="판매종합"/>
      <sheetName val="_M10C_DIFF_산포_개선_사례_BASE_PRESS1"/>
      <sheetName val="제조혁신(이지연,_윤수향)1"/>
      <sheetName val="(99)-상품제품수불_-본지점"/>
      <sheetName val="자재단가"/>
      <sheetName val="경상비내역"/>
      <sheetName val="Sheet14"/>
      <sheetName val="Sheet13"/>
      <sheetName val="BOQ-1"/>
      <sheetName val="2.대외공문"/>
      <sheetName val="부하집계표"/>
      <sheetName val="Cost Reduction"/>
      <sheetName val="조립자재_Pivot"/>
      <sheetName val="손익분기점_데이터"/>
      <sheetName val="Selection_List"/>
      <sheetName val="PM_DATA"/>
      <sheetName val="수보제한_(2)"/>
      <sheetName val="AFE's__By_Afe"/>
      <sheetName val="기본데이타"/>
      <sheetName val="4 LINE"/>
      <sheetName val="7 th"/>
      <sheetName val="확산동"/>
      <sheetName val="조직"/>
      <sheetName val="차압계산"/>
      <sheetName val="공조기"/>
      <sheetName val="공조기휀"/>
      <sheetName val="AHU집계"/>
      <sheetName val="ACE"/>
      <sheetName val="5.동별횡주관경"/>
      <sheetName val="대구은행"/>
      <sheetName val="잡철물"/>
      <sheetName val="_M10C_DIFF_산포_개선_사례_7자_GAS_LIN1"/>
      <sheetName val="Making_Order1"/>
      <sheetName val="영업_일11"/>
      <sheetName val="경__비_1"/>
      <sheetName val="표지_(2)"/>
      <sheetName val="Spec_Infomation_Notice_Cover"/>
      <sheetName val="비케이엘씨디"/>
      <sheetName val="PSTS(2008)"/>
      <sheetName val="코드"/>
      <sheetName val="개발_RTL_TEST적용1"/>
      <sheetName val="IX_20_Yr"/>
      <sheetName val="10고객별_담당자"/>
      <sheetName val="생산매출_(3)"/>
      <sheetName val="빙장비사양"/>
      <sheetName val="장비사양"/>
      <sheetName val="등록양식 (2)"/>
      <sheetName val="해외세목"/>
      <sheetName val="컨베어"/>
      <sheetName val="견적단가"/>
      <sheetName val="환경기계공정표 (3)"/>
      <sheetName val="실행(ALT1)"/>
      <sheetName val="DATE"/>
      <sheetName val="FRP PIPING 일위대가"/>
      <sheetName val="자재대"/>
      <sheetName val="수량산출"/>
      <sheetName val="VMB Utility"/>
      <sheetName val="골조시행"/>
      <sheetName val="ASSIGN"/>
      <sheetName val="외상매출금현황-수정분 A2"/>
      <sheetName val="재고 및 일일 TREND"/>
      <sheetName val="일일정산 TREND"/>
      <sheetName val="일일재고관리20045"/>
      <sheetName val="일일재고관리20046"/>
      <sheetName val="일일재고관리20047"/>
      <sheetName val="제조부대설비월정산"/>
      <sheetName val="DAILY_CHECK1"/>
      <sheetName val="EPM_Raw1"/>
      <sheetName val="PT1H_Raw1"/>
      <sheetName val="판매실적_종합1"/>
      <sheetName val="Down_Time1"/>
      <sheetName val="_T3B-SN_SOD_SKIP_+_SIGE_No_Del1"/>
      <sheetName val="14_1부1"/>
      <sheetName val="HiPas일보_in1"/>
      <sheetName val="소비자가"/>
      <sheetName val="대비"/>
      <sheetName val="노원열병합  건축공사기성내역서"/>
      <sheetName val="배관"/>
      <sheetName val="6,000"/>
      <sheetName val="118.세금과공과"/>
      <sheetName val="Macro(전선)"/>
      <sheetName val="F1YLD"/>
      <sheetName val="F5YLD"/>
      <sheetName val="F8YLD"/>
      <sheetName val="iM1"/>
      <sheetName val="iM1p"/>
      <sheetName val="00내역서"/>
      <sheetName val="ASEM내역"/>
      <sheetName val="20관리비율"/>
      <sheetName val="FRP내역서"/>
      <sheetName val="Sheet2 (2)"/>
      <sheetName val="Nand"/>
      <sheetName val="Nandp"/>
      <sheetName val="hMC1"/>
      <sheetName val="hMC2"/>
      <sheetName val="hMP"/>
      <sheetName val="hcYLD"/>
      <sheetName val="iMC1p"/>
      <sheetName val="iMC2p"/>
      <sheetName val="hMPp"/>
      <sheetName val="cM9"/>
      <sheetName val="cM9p"/>
      <sheetName val="f_in"/>
      <sheetName val="원형맨홀수량"/>
      <sheetName val="신관(1)"/>
      <sheetName val="처음"/>
      <sheetName val="Languages"/>
      <sheetName val="터널조도"/>
      <sheetName val="WORK"/>
      <sheetName val="512M"/>
      <sheetName val="64M"/>
      <sheetName val="COVER SHEET "/>
      <sheetName val="기둥(원형)"/>
      <sheetName val="POST COL. 일위대가_호표"/>
      <sheetName val="과천MAIN"/>
      <sheetName val="PARAMETER"/>
      <sheetName val="LEGEND"/>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상품보조수불"/>
      <sheetName val="총물량"/>
      <sheetName val="부문손익"/>
      <sheetName val=" FURNACE현설"/>
      <sheetName val="식재수량표"/>
      <sheetName val="일위_파일"/>
      <sheetName val="Ekog10"/>
      <sheetName val="개소별수량산출"/>
      <sheetName val="집계"/>
      <sheetName val="예총"/>
      <sheetName val=" 내역서"/>
      <sheetName val="노임이"/>
      <sheetName val="유림골조"/>
      <sheetName val="항목등록"/>
      <sheetName val="공비대비"/>
      <sheetName val="산출근거#2-3"/>
      <sheetName val="형틀공사"/>
      <sheetName val="단가목록"/>
      <sheetName val="일정요약"/>
      <sheetName val="9GNG운반"/>
      <sheetName val="1인1테마"/>
      <sheetName val="인건-측정"/>
      <sheetName val="견적내역"/>
      <sheetName val="연체대출"/>
      <sheetName val="LABTOTAL"/>
      <sheetName val="EBARA_PM현황"/>
      <sheetName val="TH_VL,_NC,_DDHT_Thanhphuoc"/>
      <sheetName val="업무분장_"/>
      <sheetName val="현자재그룹내역"/>
      <sheetName val="제조원가"/>
      <sheetName val="10월작업불량"/>
      <sheetName val="Build Plan All"/>
      <sheetName val="※ Code2. 危险性分类｜위험성분류"/>
      <sheetName val="터파기및재료"/>
      <sheetName val="해외법인"/>
      <sheetName val="비교표"/>
      <sheetName val="임차비용"/>
      <sheetName val="인건비 내역서"/>
      <sheetName val="이자율별 차입금 적수"/>
      <sheetName val="PART"/>
      <sheetName val="CPk"/>
      <sheetName val="3ND_64M4"/>
      <sheetName val="Low_YLD_Reject4"/>
      <sheetName val="시실누(모)_4"/>
      <sheetName val="SUB_(N)4"/>
      <sheetName val="개인별_프로젝트4"/>
      <sheetName val="11월_Red_Zone_기상도4"/>
      <sheetName val="96_기타_전시회_경비4"/>
      <sheetName val="96_상반기_전시회_경비4"/>
      <sheetName val="96_하반기_전시회_경비4"/>
      <sheetName val="Lot_Status4"/>
      <sheetName val="Xunit_(단위환산)4"/>
      <sheetName val="Sheet1_(2)4"/>
      <sheetName val="Hynix_&amp;_SYS_IC_Co4"/>
      <sheetName val="Code_24"/>
      <sheetName val="유해위험요인_분류체계3"/>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부품별_매입현황3"/>
      <sheetName val="기본_상수3"/>
      <sheetName val="불합리_적출_및_관리3"/>
      <sheetName val="TFT_저항3"/>
      <sheetName val="3-1-4_교_x005f_x0002__x005f_x0000_数83"/>
      <sheetName val="F-T_Voltage3"/>
      <sheetName val="실행내역서_3"/>
      <sheetName val="BP-이발-RJ_TREND3"/>
      <sheetName val="Q4_VE_Saving(_vs_Q3)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Pad_좌표&amp;Location3"/>
      <sheetName val="데이터_유효성검사2"/>
      <sheetName val="H_P견적(참조)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2010_확산_SDET2"/>
      <sheetName val="4월_건강정산-기"/>
      <sheetName val="사급연봉(2_5)1"/>
      <sheetName val="오급연봉(2_5)1"/>
      <sheetName val="구급연봉(2_5)1"/>
      <sheetName val="선임연봉(2_5)1"/>
      <sheetName val="수석연봉(2_5)1"/>
      <sheetName val="전임연봉(2_5)1"/>
      <sheetName val="책임연봉(2_5)1"/>
      <sheetName val="11월_매출_f'cst2"/>
      <sheetName val="样式2附件_分类体系1"/>
      <sheetName val="3-1-4_교_x005f_x0002_?数8"/>
      <sheetName val="3-1-4_교_x005f_x005f_x005f_x0002__x005f_x005f_x001"/>
      <sheetName val="3-1-4_교_x005f_x005f_x005f_x0002_1"/>
      <sheetName val="3-1-4_교_x005f_x005f_x005f_x005f_x005f_x005f_x0001"/>
      <sheetName val="3-1-4_교_x005f_x0002__数81"/>
      <sheetName val="5_임직원_사진"/>
      <sheetName val="0_조회"/>
      <sheetName val="구매자재팀_집계"/>
      <sheetName val="구매자재팀_목표"/>
      <sheetName val="TFT_측정(2)1"/>
      <sheetName val="EQUIP_LIST1"/>
      <sheetName val="14_1&quot;_Cst_변화1"/>
      <sheetName val="계조에_따른_특성1"/>
      <sheetName val="VAC_Robot_현황"/>
      <sheetName val="후공정_장비반_업무_List"/>
      <sheetName val="Main_Data"/>
      <sheetName val="3-1-4_ɐ_x005f_x0000__x005f_x0000__x005f_x0000_␀"/>
      <sheetName val="게이트_지연시간_설정_2"/>
      <sheetName val="3-1-4_교_x000"/>
      <sheetName val="3-1-4_교_x0002"/>
      <sheetName val="참고__유효성_검사"/>
      <sheetName val="3-1-4_교_x005f_x005f_x005f_x005f_x005f_x005f_x005f"/>
      <sheetName val="3-1-4_ɐ_x005f_x005f_x005f_x0000__x005f_x005f_x000"/>
      <sheetName val="3-1-4_ɐ_x005f_x005f_x005f_x005f_x005f_x005f_x0000"/>
      <sheetName val="1_현금예금"/>
      <sheetName val="1_현금및현금성자산"/>
      <sheetName val="WAFER_X-Y_AM03-008581A"/>
      <sheetName val="Cutting_Dies_"/>
      <sheetName val="PF"/>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Expansion Expenses"/>
      <sheetName val="PCP Recruitment &amp; Productivity"/>
      <sheetName val="State Franchise Taxes{C&amp;S}"/>
      <sheetName val="UNADJUSTED FROM PS"/>
      <sheetName val="개발담당자_"/>
      <sheetName val="May_"/>
      <sheetName val="차입금 및 담보현황"/>
      <sheetName val="주주 및 채권자 현황v"/>
      <sheetName val="Book1"/>
      <sheetName val="DataBase 작성 샘플"/>
      <sheetName val="TFT 활동"/>
      <sheetName val="MLM(OL)"/>
      <sheetName val="2SL"/>
      <sheetName val="Master"/>
      <sheetName val="Drop Memu"/>
      <sheetName val="고장명"/>
      <sheetName val="256D_OUT_TAT1"/>
      <sheetName val="data_(누계)1"/>
      <sheetName val="data_(전년동기)1"/>
      <sheetName val="3-1-4_ɐ1"/>
      <sheetName val="값목록(Do_not_touch)1"/>
      <sheetName val="24_보증금(전신전화가입권)1"/>
      <sheetName val="Laser_Alignment_Target_Spec1"/>
      <sheetName val="Laser_Focus_Spec1"/>
      <sheetName val="6)Matl_analysis"/>
      <sheetName val="DataBase_작성_샘플"/>
      <sheetName val="TFT_활동"/>
      <sheetName val="Drop_Memu"/>
      <sheetName val="ValueList_Helper"/>
      <sheetName val="유형"/>
      <sheetName val="월별예산"/>
      <sheetName val="info"/>
      <sheetName val="Rule"/>
      <sheetName val="세부 대응"/>
      <sheetName val="건들지마세요"/>
      <sheetName val="단기차입금(200006)"/>
      <sheetName val="항목"/>
      <sheetName val="Mkt_E_xd808_ሶ"/>
      <sheetName val="1"/>
      <sheetName val="영업본부US$실적_(2)2"/>
      <sheetName val="사유_구분1"/>
      <sheetName val="무상_Part_List(BW)1"/>
      <sheetName val="※_참고사항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Payroll-final"/>
      <sheetName val="UFPrn20020304112952"/>
      <sheetName val="별첨2-1"/>
      <sheetName val="기준정보_(Main_Dual_LN)_CHDZ-Y663A"/>
      <sheetName val="GAP log template 가이드"/>
      <sheetName val="RCM Guideline"/>
      <sheetName val="별첨12-1"/>
      <sheetName val="96갑지"/>
      <sheetName val="다목적갑"/>
      <sheetName val="미익SUB"/>
      <sheetName val="기초부품"/>
      <sheetName val="서식"/>
      <sheetName val="PP%계산(초기공정능력)"/>
      <sheetName val="3-1-4 ɐ_x005f_x005f_x0000"/>
      <sheetName val="3-1-4 ɐ_x005f_x005f_x005f"/>
      <sheetName val="Sheet 효율"/>
      <sheetName val="Need Data"/>
      <sheetName val="월CAPA계산"/>
      <sheetName val="SYS CAT_RENEW_1"/>
      <sheetName val="SYS GROUP NO"/>
      <sheetName val="CLASS"/>
      <sheetName val="CHEMICALS"/>
      <sheetName val="Mkt_E_x0005_ᙪ"/>
      <sheetName val="유첨1_WW4忕"/>
      <sheetName val="교육일정"/>
      <sheetName val="유림콘도"/>
      <sheetName val="20190530"/>
      <sheetName val="유형 테이블"/>
      <sheetName val="참조)마스터정보"/>
      <sheetName val="장비기능분류"/>
      <sheetName val="赤"/>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조명시설"/>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3-1-4_교_x0002__x0000_数8"/>
      <sheetName val="3-1-4_교_x0002_"/>
      <sheetName val="3-1-4_교_x0002__数8"/>
      <sheetName val="3-1-4_교_x0002__x0000_数81"/>
      <sheetName val="3-1-4_교_x0002_1"/>
      <sheetName val="3-1-4 교_x005f"/>
      <sheetName val="3-1-4 ɐ_x0000__x000"/>
      <sheetName val="3-1-4_교_x0002__x000"/>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redit_Calc4"/>
      <sheetName val="CAPA분석_360K4"/>
      <sheetName val="자재_집계표4"/>
      <sheetName val="_55_BA_장입기_091203_xlsx4"/>
      <sheetName val="입찰내역_발주처_양식4"/>
      <sheetName val="영업본부US$실적_(2)3"/>
      <sheetName val="EQUIP_LIST2"/>
      <sheetName val="3-1-4_교_x005f_x005f_x005f_x0002__x005f_x005f_x002"/>
      <sheetName val="3-1-4_교_x005f_x0002__数82"/>
      <sheetName val="3-1-4_ɐ2"/>
      <sheetName val="TFT_측정(2)2"/>
      <sheetName val="사유_구분2"/>
      <sheetName val="14_1&quot;_Cst_변화2"/>
      <sheetName val="계조에_따른_특성2"/>
      <sheetName val="제조혁신(이지연,_윤수향)2"/>
      <sheetName val="값목록(Do_not_touch)2"/>
      <sheetName val="24_보증금(전신전화가입권)2"/>
      <sheetName val="_M10C_DIFF_산포_개선_사례_BASE_PRESS2"/>
      <sheetName val="Laser_Alignment_Target_Spec2"/>
      <sheetName val="Laser_Focus_Spec2"/>
      <sheetName val="_M10C_DIFF_산포_개선_사례_7자_GAS_LIN2"/>
      <sheetName val="무상_Part_List(BW)2"/>
      <sheetName val="※_참고사항2"/>
      <sheetName val="DAILY_CHECK2"/>
      <sheetName val="EPM_Raw2"/>
      <sheetName val="PT1H_Raw2"/>
      <sheetName val="판매실적_종합2"/>
      <sheetName val="Down_Time2"/>
      <sheetName val="Making_Order2"/>
      <sheetName val="256D_OUT_TAT2"/>
      <sheetName val="_T3B-SN_SOD_SKIP_+_SIGE_No_Del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GL_Recon1"/>
      <sheetName val="Operating_LR_(Q1_-_Q4)1"/>
      <sheetName val="OB_DTL1"/>
      <sheetName val="AR_AGING1"/>
      <sheetName val="3-1-4_교_x005f_x0002_?数81"/>
      <sheetName val="3-1-4_교_x005f_x005f_x005f_x0002__数81"/>
      <sheetName val="게이트_지연시간_설정_21"/>
      <sheetName val="3-1-4_교_x005f_x0002__x0001"/>
      <sheetName val="3-1-4_교_x005f_x005f_x000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3-1-4_교_x005f_x005f_x005f_x005f_x0002"/>
      <sheetName val="3-1-4_교_x005f_x005f_x005f_x0002_?数8"/>
      <sheetName val="별첨3_Marco_기준정보(수정_금지)"/>
      <sheetName val="팀&amp;계정_Code"/>
      <sheetName val="CSOT_T3_기구_견적서_양식_rev1_xlsx"/>
      <sheetName val="파트장_지시업무"/>
      <sheetName val="유효성_기준"/>
      <sheetName val="1指标_周间"/>
      <sheetName val="제품_Master1"/>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Mkt_Eሶ"/>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_교_x0002__x0000_数82"/>
      <sheetName val="3-1-4_교_x0002_2"/>
      <sheetName val="3-1-4_교_x005f_x0002__x001"/>
      <sheetName val="3-1-4_교_x0002__数81"/>
      <sheetName val="3-1-4_교_x0002_?数8"/>
      <sheetName val="3-1-4 ɐ_x0000"/>
      <sheetName val="3-1-4 ɐ_x005f"/>
      <sheetName val="3-1-4_교_x0002__x001"/>
      <sheetName val="TTL"/>
      <sheetName val="현대성우캐스팅"/>
      <sheetName val="남양금속"/>
      <sheetName val="부산주공"/>
      <sheetName val="메티아"/>
      <sheetName val="2016년 계약단가"/>
      <sheetName val="돈암사업"/>
      <sheetName val="C2F 人员"/>
      <sheetName val="区分"/>
      <sheetName val="1-6参照表3"/>
      <sheetName val="분류목록_20191219"/>
      <sheetName val="참고사항"/>
      <sheetName val="0415"/>
      <sheetName val="선택리스트"/>
      <sheetName val="3BL공동구 수량"/>
      <sheetName val="estimate"/>
      <sheetName val="원형1호맨홀토공수량"/>
      <sheetName val="TIE-IN"/>
      <sheetName val="Data base"/>
      <sheetName val="TOTAL(ITEM)"/>
      <sheetName val="CAPVC"/>
      <sheetName val="고정자산원본"/>
      <sheetName val="뒤차축소"/>
      <sheetName val="BM_NEW2"/>
      <sheetName val="비핵심자산"/>
      <sheetName val="건축집계표"/>
      <sheetName val="ﾘｽﾄ"/>
      <sheetName val="APW"/>
      <sheetName val="진행조건_및_CD_Data"/>
      <sheetName val="Gox_INT"/>
      <sheetName val="P1_INT"/>
      <sheetName val="TST_Gox"/>
      <sheetName val="plan&amp;section of foundation"/>
      <sheetName val="pile bearing capa &amp; arrenge"/>
      <sheetName val="design load"/>
      <sheetName val="working load at the btm ft."/>
      <sheetName val="stability check"/>
      <sheetName val="design criteria"/>
      <sheetName val="화산경계"/>
      <sheetName val="PL-yearly"/>
      <sheetName val="Eqptype"/>
      <sheetName val="Cash Flow"/>
      <sheetName val="HidM SPEC v1"/>
      <sheetName val="BudgetCode"/>
      <sheetName val="DepartCode"/>
      <sheetName val="ProjectCode"/>
      <sheetName val="3-1-4䀀⊔"/>
      <sheetName val="Mkt_E_x0000_⢐"/>
      <sheetName val="2017년 단가"/>
      <sheetName val="갑지1"/>
      <sheetName val="제조원가계산서"/>
      <sheetName val="FG"/>
      <sheetName val="ASIC08-W-SPEC-MO"/>
      <sheetName val="参考"/>
      <sheetName val="Trend"/>
      <sheetName val="유첨2. 기준정보"/>
      <sheetName val="기준정보 (9)"/>
      <sheetName val="Pipeline DB 관리 Point"/>
      <sheetName val="Old Master"/>
      <sheetName val="CPK Dept Codes"/>
      <sheetName val="New Job Code Table"/>
      <sheetName val="부속동부하"/>
      <sheetName val="계정code"/>
      <sheetName val="plan-it"/>
      <sheetName val="Sch PR-2"/>
      <sheetName val="Sch PR-3"/>
      <sheetName val="선급법인세 (2)"/>
      <sheetName val="Trend 그래프用"/>
      <sheetName val="실행(계획,실행)"/>
      <sheetName val="Trend_그래프用"/>
      <sheetName val="Sch_PR-2"/>
      <sheetName val="Sch_PR-3"/>
      <sheetName val="선급법인세_(2)"/>
      <sheetName val="경비2내역"/>
      <sheetName val="일위대가 "/>
      <sheetName val="달력"/>
      <sheetName val="달력원본"/>
      <sheetName val="연간근무편성표"/>
      <sheetName val="TRIAS_TI"/>
      <sheetName val="유효성_테이블"/>
      <sheetName val="데이터유효성검사_목록LIST"/>
      <sheetName val="세보설계 인력"/>
      <sheetName val="장비별 메이커"/>
      <sheetName val="설계내역서"/>
      <sheetName val="Tracking Groups"/>
      <sheetName val="도급"/>
      <sheetName val="특별교실"/>
      <sheetName val="__MAIN"/>
      <sheetName val="TIE-INS"/>
      <sheetName val="현관"/>
      <sheetName val="Graph (LGEN)"/>
      <sheetName val="out_prog"/>
      <sheetName val="선적schedule (2)"/>
      <sheetName val="노임(1차)"/>
      <sheetName val="MP02"/>
      <sheetName val="kimre scrubber"/>
      <sheetName val="CHITIET VL-NC"/>
      <sheetName val="DON GIA"/>
      <sheetName val="일위대가(원본)"/>
      <sheetName val="상용_mp"/>
      <sheetName val="단가비교표"/>
      <sheetName val="유기공정"/>
      <sheetName val="결재판(삭제하지말아주세요)"/>
      <sheetName val="제품별.XLS"/>
      <sheetName val="%EC%A0%9C%ED%92%88%EB%B3%84.XLS"/>
      <sheetName val="MDOD DATA"/>
      <sheetName val="Index_삭제금지"/>
      <sheetName val="데이터이름"/>
      <sheetName val="삭제금지"/>
      <sheetName val="시그네틱스"/>
      <sheetName val="구분자 표준 초안"/>
      <sheetName val="유효성목록"/>
      <sheetName val="data_(누계)2"/>
      <sheetName val="data_(전년동기)2"/>
      <sheetName val="6)Matl_analysis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1_BS"/>
      <sheetName val="2_PL"/>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HP1AMLIST"/>
      <sheetName val="표시트"/>
      <sheetName val="예금구좌"/>
      <sheetName val="AXGAE"/>
      <sheetName val="현금및현금등가물1"/>
      <sheetName val="Grouping"/>
      <sheetName val="'M 1"/>
      <sheetName val="'M 2"/>
      <sheetName val="Aicklen"/>
      <sheetName val="Howie"/>
      <sheetName val="Biggs"/>
      <sheetName val="Projections 2"/>
      <sheetName val="BAV_alt"/>
      <sheetName val="Intl def"/>
      <sheetName val="Segment"/>
      <sheetName val="Human Ressources"/>
      <sheetName val="O.M. by Segment"/>
      <sheetName val="BackUp"/>
      <sheetName val="ENXX map to SAP 102204"/>
      <sheetName val="GDX"/>
      <sheetName val="Exhibit 2.0"/>
      <sheetName val="Exhibit 3.0"/>
      <sheetName val="Financials"/>
      <sheetName val="HP Forecast - POL &amp; SW"/>
      <sheetName val="Forecast Period"/>
      <sheetName val="MCS"/>
      <sheetName val="KeyMultInputs"/>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INDEX"/>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9호관로"/>
      <sheetName val="사통"/>
      <sheetName val="(99)-상품제품수불_-본지점1"/>
      <sheetName val="4_LINE"/>
      <sheetName val="7_th"/>
      <sheetName val="5_동별횡주관경"/>
      <sheetName val="교육계획"/>
      <sheetName val="dfab"/>
      <sheetName val="dfas"/>
      <sheetName val="dfrtd"/>
      <sheetName val="dfrtm"/>
      <sheetName val="dmm"/>
      <sheetName val="dpex"/>
      <sheetName val="dpkg"/>
      <sheetName val="dprd"/>
      <sheetName val="dsal"/>
      <sheetName val="dspd"/>
      <sheetName val="dwfs"/>
      <sheetName val="MM투입 계획"/>
      <sheetName val="TMC_VP2001"/>
      <sheetName val="SA3200"/>
      <sheetName val="유화"/>
      <sheetName val="광혁기성"/>
      <sheetName val="wage"/>
      <sheetName val="schtable"/>
      <sheetName val="실행예산"/>
      <sheetName val="총괄표실행"/>
      <sheetName val="비목별실행"/>
      <sheetName val="MANHR실행"/>
      <sheetName val="기성계획"/>
      <sheetName val="공정계획"/>
      <sheetName val="경상비실행"/>
      <sheetName val="eqsch"/>
      <sheetName val="eqcost"/>
      <sheetName val="eqsch투자"/>
      <sheetName val="histo"/>
      <sheetName val="histo (2)"/>
      <sheetName val="직접비실행"/>
      <sheetName val="eqpt실행"/>
      <sheetName val="Piping실행"/>
      <sheetName val="strstl실행"/>
      <sheetName val="paint실행"/>
      <sheetName val="precom실행"/>
      <sheetName val="refrect실행"/>
      <sheetName val="도급summary"/>
      <sheetName val="indirect"/>
      <sheetName val="direct"/>
      <sheetName val="mantable"/>
      <sheetName val="eqpt"/>
      <sheetName val="eqpt coal"/>
      <sheetName val="strstl"/>
      <sheetName val="strstl coal"/>
      <sheetName val="Piping coal"/>
      <sheetName val="paint"/>
      <sheetName val="paint coal"/>
      <sheetName val="insul"/>
      <sheetName val="refrect"/>
      <sheetName val="civil"/>
      <sheetName val="precom"/>
      <sheetName val="mansch"/>
      <sheetName val="eqrate"/>
      <sheetName val="ORGAN"/>
      <sheetName val="staffsch"/>
      <sheetName val="staffcost"/>
      <sheetName val="staffsal"/>
      <sheetName val="indlabsch"/>
      <sheetName val="indlabcost"/>
      <sheetName val="indvehsch"/>
      <sheetName val="indvehcost실행용"/>
      <sheetName val="indvehcost도급용"/>
      <sheetName val="mansch 변경"/>
      <sheetName val="gyun"/>
      <sheetName val="새공통"/>
      <sheetName val="와동25-3(변경)"/>
      <sheetName val="4-12"/>
      <sheetName val="range names"/>
      <sheetName val="breakdown"/>
      <sheetName val="본실행"/>
      <sheetName val="Calcs"/>
      <sheetName val="사업개요"/>
      <sheetName val="적정분양가"/>
      <sheetName val="SW-TEO"/>
      <sheetName val="손익분기점_데이터1"/>
      <sheetName val="2_대외공문"/>
      <sheetName val="공문 "/>
      <sheetName val="_M10C_DIFF__________BASE_PRES_2"/>
      <sheetName val="TRE TABLE"/>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FAB1(생산부)"/>
      <sheetName val="집계표(OPTION)"/>
      <sheetName val="eq_data"/>
      <sheetName val="공틀공사"/>
      <sheetName val="Y-WORK"/>
      <sheetName val="적용환율"/>
      <sheetName val="사급자재"/>
      <sheetName val="전체내역 (2)"/>
      <sheetName val="BOQ"/>
      <sheetName val="일반공사"/>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내역서을지"/>
      <sheetName val="을지"/>
      <sheetName val="차입금"/>
      <sheetName val="환율021231"/>
      <sheetName val="미확인자산list(171제외)"/>
      <sheetName val="출금계획"/>
      <sheetName val="교각1"/>
      <sheetName val=" 냉각수펌프"/>
      <sheetName val="외주가공"/>
      <sheetName val="選択肢マスタ"/>
      <sheetName val="타워기초"/>
      <sheetName val="1.설계기준"/>
      <sheetName val="6PILE  (돌출)"/>
      <sheetName val="DATA(BAC)"/>
      <sheetName val="EHP 내역서"/>
      <sheetName val="M10F 3F TSPR05 베이파티션 설치공사_내역서.x"/>
      <sheetName val="3.공통공사대비"/>
      <sheetName val="정보매체A동"/>
      <sheetName val="간접"/>
      <sheetName val="Spool Status"/>
      <sheetName val="iM10"/>
      <sheetName val="iMPp"/>
      <sheetName val="을"/>
      <sheetName val="3련 BOX"/>
      <sheetName val="설변물량"/>
      <sheetName val="밸브설치"/>
      <sheetName val="General Assumptions"/>
      <sheetName val="Scorecard"/>
      <sheetName val="F12"/>
      <sheetName val="PLarp"/>
      <sheetName val="HIS"/>
      <sheetName val="노원열병합__건축공사기성내역서"/>
      <sheetName val="118_세금과공과"/>
      <sheetName val="Sheet2_(2)"/>
      <sheetName val="工완성공사율"/>
      <sheetName val="Assumptions_of_BOQ (3)"/>
      <sheetName val="C3-bill"/>
      <sheetName val="SubmitCal"/>
      <sheetName val="진주방향"/>
      <sheetName val="Front"/>
      <sheetName val="카메라"/>
      <sheetName val="PTR台손익"/>
      <sheetName val="HISTORICAL"/>
      <sheetName val="FORECASTING"/>
      <sheetName val="WW14"/>
      <sheetName val="WW15"/>
      <sheetName val="견적의뢰"/>
      <sheetName val="소방사항"/>
      <sheetName val="중기일위대가"/>
      <sheetName val="실행견적"/>
      <sheetName val="Data_base"/>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Sheet28"/>
      <sheetName val="Sheet29"/>
      <sheetName val="P.M 별"/>
      <sheetName val="JT3.0견적-구1"/>
      <sheetName val="세부내역"/>
      <sheetName val="일보"/>
      <sheetName val="HDPDEP"/>
      <sheetName val="PT1"/>
      <sheetName val="Lot처리"/>
      <sheetName val="Status"/>
      <sheetName val="STIET_O2"/>
      <sheetName val="Construction"/>
      <sheetName val="난방열교"/>
      <sheetName val="급탕열교"/>
      <sheetName val="단면치수"/>
      <sheetName val="O＆P"/>
      <sheetName val="LO"/>
      <sheetName val="RATS_Patch"/>
      <sheetName val="RATS_Gates_Milestones"/>
      <sheetName val="MASTER_Hynix"/>
      <sheetName val="입찰안"/>
      <sheetName val="공사비집계"/>
      <sheetName val="목차"/>
      <sheetName val="★Friends 핵심 Member 교육"/>
      <sheetName val="업체의 LPL소속정보"/>
      <sheetName val="기초공"/>
      <sheetName val="XL4Poppy"/>
      <sheetName val="RAW"/>
      <sheetName val="직무기준"/>
      <sheetName val="pipe"/>
      <sheetName val="실행내역"/>
      <sheetName val="직노"/>
      <sheetName val="Customer Databas"/>
      <sheetName val="Implementation Status"/>
      <sheetName val="생산량"/>
      <sheetName val="CJ"/>
      <sheetName val="US$ I (SEG.)"/>
      <sheetName val="merger"/>
      <sheetName val="Yield Target"/>
      <sheetName val="DHE-P"/>
      <sheetName val="설비"/>
      <sheetName val="시설"/>
      <sheetName val="붙여넣기(이상발생)"/>
      <sheetName val="PACKING LIST"/>
      <sheetName val="plan&amp;section_of_foundation"/>
      <sheetName val="pile_bearing_capa_&amp;_arrenge"/>
      <sheetName val="design_load"/>
      <sheetName val="working_load_at_the_btm_ft_"/>
      <sheetName val="stability_check"/>
      <sheetName val="design_criteria"/>
      <sheetName val="3BL공동구_수량"/>
      <sheetName val="ML"/>
      <sheetName val="1998"/>
      <sheetName val="값목록(Don't touch)"/>
      <sheetName val="TAB"/>
      <sheetName val="1.One-Die-Map"/>
      <sheetName val="VariableFactors"/>
      <sheetName val="CIN-14"/>
      <sheetName val="취득자산"/>
      <sheetName val="T6-6(2)"/>
      <sheetName val="자재표"/>
      <sheetName val="Baby일위대가"/>
      <sheetName val="b_balju-단가단가단가"/>
      <sheetName val="b_balju"/>
      <sheetName val="2-2-1-3"/>
      <sheetName val="중기"/>
      <sheetName val=" LC-1"/>
      <sheetName val="PI"/>
      <sheetName val="위생기구"/>
      <sheetName val="기계실냉난방"/>
      <sheetName val="CABLE SIZE-1"/>
      <sheetName val="9811"/>
      <sheetName val="단가표 (2)"/>
      <sheetName val="설비투자"/>
      <sheetName val="PT_ED"/>
      <sheetName val="DIAINCH"/>
      <sheetName val="C_d"/>
      <sheetName val="정보"/>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단위중량"/>
      <sheetName val="실행(표지,갑,을)"/>
      <sheetName val="TRIM data(sheet1)"/>
      <sheetName val="기번기준"/>
      <sheetName val="영업총괄"/>
      <sheetName val="영업권1114"/>
      <sheetName val="발생Trend (장비별)"/>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백호우계수"/>
      <sheetName val="패널"/>
      <sheetName val="VXXXXXXX"/>
      <sheetName val="확약서"/>
      <sheetName val="기타코드"/>
      <sheetName val="Chart"/>
      <sheetName val="Pivot"/>
      <sheetName val="잉여금"/>
      <sheetName val="수로BOX"/>
      <sheetName val="wssm"/>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Spec_Infomation_Notice_Cover1"/>
      <sheetName val="표지_(2)1"/>
      <sheetName val="등록양식_(2)"/>
      <sheetName val="환경기계공정표_(3)"/>
      <sheetName val="VMB_Utility"/>
      <sheetName val="FRP_PIPING_일위대가"/>
      <sheetName val="POWER_ASSUMPTIONS"/>
      <sheetName val="2_1_受電設備棟"/>
      <sheetName val="2_2_受・防火水槽"/>
      <sheetName val="2_3_排水処理設備棟"/>
      <sheetName val="2_4_倉庫棟"/>
      <sheetName val="2_5_守衛棟"/>
      <sheetName val="건강"/>
      <sheetName val="2006"/>
      <sheetName val="판매98"/>
      <sheetName val="DCF"/>
      <sheetName val="총괄매출계획"/>
      <sheetName val="FY05_PC"/>
      <sheetName val="AILC004"/>
      <sheetName val="현금및현금등가물"/>
      <sheetName val="95감가상각"/>
      <sheetName val="불량건수"/>
      <sheetName val="불량코드"/>
      <sheetName val="외주집계"/>
      <sheetName val="등가관장표"/>
      <sheetName val="(4-2)열관류값-2"/>
      <sheetName val="건재양식"/>
      <sheetName val="매립"/>
      <sheetName val="BOOK4"/>
      <sheetName val="건축공사"/>
      <sheetName val="대운반(철재)"/>
      <sheetName val="FAB7_BPM"/>
      <sheetName val="상불"/>
      <sheetName val="서보,PLC단가표"/>
      <sheetName val="일위대가(당초)"/>
      <sheetName val="2001손익실적"/>
      <sheetName val="FC-101"/>
      <sheetName val="48전력선로일위"/>
      <sheetName val="입찰"/>
      <sheetName val="현경"/>
      <sheetName val="QandAJunior"/>
      <sheetName val="설계명세,97품셈"/>
      <sheetName val="8.수량산출 (2)"/>
      <sheetName val="MNT 개발계획_최종"/>
      <sheetName val="소방"/>
      <sheetName val="출금실적"/>
      <sheetName val="아파트건축"/>
      <sheetName val="가계부"/>
      <sheetName val="제품목록"/>
      <sheetName val="매입매출관리"/>
      <sheetName val="概要書"/>
      <sheetName val="ﾒｰｶｰﾘｽﾄ"/>
      <sheetName val="建築依頼事項"/>
      <sheetName val="別途工事"/>
      <sheetName val="030710"/>
      <sheetName val="Ref"/>
      <sheetName val="工場棟・目次"/>
      <sheetName val="事務棟・目次"/>
      <sheetName val="外構・目次"/>
      <sheetName val="ExSum"/>
      <sheetName val="DRY-CON"/>
      <sheetName val="Book 1 Summary"/>
      <sheetName val="選択肢"/>
      <sheetName val="Sprial_GS_2001"/>
      <sheetName val="住友電装２期設備原価0714"/>
      <sheetName val="预算"/>
      <sheetName val="water prop."/>
      <sheetName val="IO LIST"/>
      <sheetName val="0200 Siteworks"/>
      <sheetName val="CHECKLIST"/>
      <sheetName val="WP-Matrix"/>
      <sheetName val="YANG"/>
      <sheetName val="매출매입_153Q"/>
      <sheetName val="기본사항"/>
      <sheetName val="법인구분"/>
      <sheetName val="생산현황"/>
      <sheetName val="노무비-TT"/>
      <sheetName val="팀별손익"/>
      <sheetName val="수목표준대가"/>
      <sheetName val=" 기성청구서 양식.xlsx"/>
      <sheetName val="0110(상세작업분)"/>
      <sheetName val="_내역서2"/>
      <sheetName val="_FURNACE현설2"/>
      <sheetName val="BEND_LOSS"/>
      <sheetName val="철거_내역서"/>
      <sheetName val="견적서_을지"/>
      <sheetName val="Amount_of_Itemized"/>
      <sheetName val="단가결정"/>
      <sheetName val="LOG"/>
      <sheetName val="광주운남을"/>
      <sheetName val="95년12월말"/>
      <sheetName val="Site Expenses"/>
      <sheetName val="E_Summary"/>
      <sheetName val="D_Cntnts"/>
      <sheetName val="RCC,Ret. Wall"/>
      <sheetName val="Original External Work"/>
      <sheetName val="각사별공사비분개 "/>
      <sheetName val="附录1"/>
      <sheetName val="투찰"/>
      <sheetName val="FIB"/>
      <sheetName val="판매단가"/>
      <sheetName val="조정내역"/>
      <sheetName val="Cat A Change Control"/>
      <sheetName val="비용"/>
      <sheetName val="구성"/>
      <sheetName val="사용내역(이천)"/>
      <sheetName val="남양구조시험동"/>
      <sheetName val="안산기계장치"/>
      <sheetName val="작성기준"/>
      <sheetName val="폐토수익화 "/>
      <sheetName val="RETISLE (27C512) 57004"/>
      <sheetName val="14_1부2"/>
      <sheetName val="HiPas일보_in2"/>
      <sheetName val="Selection_List1"/>
      <sheetName val="COVER_SHEET_"/>
      <sheetName val="POST_COL__일위대가_호표"/>
      <sheetName val="Project_Brief"/>
      <sheetName val="중기조종사_단위단가"/>
      <sheetName val="RETISLE_(27C512)_57004"/>
      <sheetName val="PRC-SUM"/>
      <sheetName val="Contents"/>
      <sheetName val="DROP_DOWN_OPTIONS"/>
      <sheetName val="EBARA_PM현황1"/>
      <sheetName val="폐토수익화_"/>
      <sheetName val="부서CODE"/>
      <sheetName val="호봉CODE"/>
      <sheetName val="아파트 기성내역서"/>
      <sheetName val="TOTAL인원"/>
      <sheetName val="C-3,Ass'y"/>
      <sheetName val="comps LFY+"/>
      <sheetName val="HDI implied"/>
      <sheetName val="가공"/>
      <sheetName val="009외주"/>
      <sheetName val="39기"/>
      <sheetName val="7 (2)"/>
      <sheetName val="comm"/>
      <sheetName val="현금"/>
      <sheetName val="7.세무조정"/>
      <sheetName val="식물림"/>
      <sheetName val="전장품(관리용)"/>
      <sheetName val="Budget"/>
      <sheetName val="FDKP1401-安装"/>
      <sheetName val="시설물일위"/>
      <sheetName val="횡배수관토공수량"/>
      <sheetName val="중소기업"/>
      <sheetName val="간접비내역-1"/>
      <sheetName val="공통토목건축"/>
      <sheetName val="G2건축도급"/>
      <sheetName val="검토갑"/>
      <sheetName val="내역집계 "/>
      <sheetName val="원가총괄표(取费表)"/>
      <sheetName val="Total pt-base"/>
      <sheetName val="sql"/>
      <sheetName val="지역개발"/>
      <sheetName val="요약재무제표"/>
      <sheetName val="건설가"/>
      <sheetName val="C.O.S.S."/>
      <sheetName val="옥외배관기본공량"/>
      <sheetName val="총괄갑 "/>
      <sheetName val="Wafer별Data"/>
      <sheetName val="설비원가"/>
      <sheetName val="입력List(입)"/>
      <sheetName val="Data Table"/>
      <sheetName val="ProcessFlow"/>
      <sheetName val="Fab2summary"/>
      <sheetName val="PST209"/>
      <sheetName val="계정"/>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사원번호"/>
      <sheetName val="승용"/>
      <sheetName val="관급자재"/>
      <sheetName val="특별안전보건교육"/>
      <sheetName val="코드표"/>
      <sheetName val="※_Code2__危险性分类｜위험성분류"/>
      <sheetName val="3-1-4_교数83"/>
      <sheetName val="3-1-4_교3"/>
      <sheetName val="3-1-4_교_数82"/>
      <sheetName val="Build_Plan_All"/>
      <sheetName val="총괄갑_"/>
      <sheetName val="TRE_TABLE"/>
      <sheetName val="노원열병합__건축공사기성내역서2"/>
      <sheetName val="Graph_(LGEN)"/>
      <sheetName val="선적schedule_(2)"/>
      <sheetName val="전체내역_(2)"/>
      <sheetName val="BP2000_Month"/>
      <sheetName val="Data_base2"/>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일위대가_"/>
      <sheetName val="수목데이타_"/>
      <sheetName val="발생Trend_(장비별)"/>
      <sheetName val="TRIM_data(sheet1)"/>
      <sheetName val="3_생산계획"/>
      <sheetName val="건축공사_집계표"/>
      <sheetName val="_LC-1"/>
      <sheetName val="CABLE_SIZE-1"/>
      <sheetName val="단가표_(2)"/>
      <sheetName val="※_Code1__部门｜부서(팀)_"/>
      <sheetName val="3-1-4_교数81"/>
      <sheetName val="3-1-4_교1"/>
      <sheetName val="3-1-4_교数82"/>
      <sheetName val="3-1-4_교2"/>
      <sheetName val="3-1-4_교_x0001"/>
      <sheetName val="3-1-4_ɐ_x005f_x005f_x0000"/>
      <sheetName val="3-1-4_교_x005f"/>
      <sheetName val="3-1-4_ɐ_x000"/>
      <sheetName val="3-1-4_ɐ_x0000"/>
      <sheetName val="3-1-4_교_数81"/>
      <sheetName val="3-1-4_교_x001"/>
      <sheetName val="부하계산서"/>
      <sheetName val="BIG_yosu"/>
      <sheetName val="포장재"/>
      <sheetName val="수액원료4"/>
      <sheetName val="수금 "/>
      <sheetName val="Sch9"/>
      <sheetName val="BS(4)"/>
      <sheetName val="건설중인자산(기타)"/>
      <sheetName val="이익잉여금"/>
      <sheetName val="4.제조원가현황"/>
      <sheetName val="3WAY 교체건"/>
      <sheetName val="_M10C_DIFF__________7__GAS_LI_2"/>
      <sheetName val="건축내역"/>
      <sheetName val="판매시설"/>
      <sheetName val="재료집계"/>
      <sheetName val="계수시트"/>
      <sheetName val="시중노임단가(2018년하반기)"/>
      <sheetName val="Sheet540"/>
      <sheetName val="단면가정"/>
      <sheetName val="France"/>
      <sheetName val="0226"/>
      <sheetName val="AREAS"/>
      <sheetName val="Quantity"/>
      <sheetName val="dnc4"/>
      <sheetName val="Div26 - Elect"/>
      <sheetName val="Gia"/>
      <sheetName val="SEX"/>
      <sheetName val="NEW-PANEL"/>
      <sheetName val="Sat tron"/>
      <sheetName val="Parem"/>
      <sheetName val="125x125"/>
      <sheetName val="기안"/>
      <sheetName val="배수장토목공사비"/>
      <sheetName val="Project Data"/>
      <sheetName val="Tro giup"/>
      <sheetName val="Bill 02-PL"/>
      <sheetName val="Mdata"/>
      <sheetName val="Door"/>
      <sheetName val="EW"/>
      <sheetName val="IW"/>
      <sheetName val="Wdw"/>
      <sheetName val="BG"/>
      <sheetName val="HRG BHN"/>
      <sheetName val="control"/>
      <sheetName val="SITE-E"/>
      <sheetName val="RAB AR&amp;STR"/>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THVT"/>
      <sheetName val="BT thang bo"/>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반기_유가증권"/>
      <sheetName val="PriceSummary"/>
      <sheetName val="Cost Summary"/>
      <sheetName val="날개벽수량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BGT"/>
      <sheetName val="수선비"/>
      <sheetName val="Define"/>
      <sheetName val="Stem Footing"/>
      <sheetName val="설계명세서"/>
      <sheetName val="COVER_SHEET_1"/>
      <sheetName val="118_세금과공과1"/>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열지마시오"/>
      <sheetName val="0309외상매입금"/>
      <sheetName val="수처리사업"/>
      <sheetName val="산업"/>
      <sheetName val="Asset9809CAK"/>
      <sheetName val="Description"/>
      <sheetName val="Lookups"/>
      <sheetName val="년도별개발"/>
      <sheetName val="PROJECT6"/>
      <sheetName val="판매96"/>
      <sheetName val="Basic_Information"/>
      <sheetName val="40_45TROUBLE"/>
      <sheetName val="결과"/>
      <sheetName val="작업시간기준"/>
      <sheetName val="중계정분류"/>
      <sheetName val="금융"/>
      <sheetName val="리스"/>
      <sheetName val="보험"/>
      <sheetName val="EM No"/>
      <sheetName val="근태 사유코드"/>
      <sheetName val="근태 Code"/>
      <sheetName val="기타 Data"/>
      <sheetName val="참고. Team&amp;계정 Code"/>
      <sheetName val="점수환산"/>
      <sheetName val="근태코드"/>
      <sheetName val="格式"/>
      <sheetName val="분류"/>
      <sheetName val="1.관찰 작업 등록부"/>
      <sheetName val="우선순위 선정"/>
      <sheetName val="목록참고"/>
      <sheetName val="5. 팀&amp;계정 Code"/>
      <sheetName val="월별근태"/>
      <sheetName val="목록."/>
      <sheetName val="분석"/>
      <sheetName val="_x0008__x0004__x0002__x0004__x0009_"/>
      <sheetName val="ȀࠀȀ܀؀"/>
      <sheetName val="분류체계"/>
      <sheetName val="유효"/>
      <sheetName val="개선과제_기준정보"/>
      <sheetName val="전상확"/>
      <sheetName val="임일욱"/>
      <sheetName val="엄정원"/>
      <sheetName val="최유나"/>
      <sheetName val="노지석"/>
      <sheetName val="임솔"/>
      <sheetName val="채화은"/>
      <sheetName val="최단비"/>
      <sheetName val="장미영"/>
      <sheetName val="정해룡"/>
      <sheetName val="김승희"/>
      <sheetName val="정미진"/>
      <sheetName val="황일관"/>
      <sheetName val="고대우"/>
      <sheetName val="유효성참조"/>
      <sheetName val="====&gt;목록"/>
      <sheetName val="개선목적 구분목록"/>
      <sheetName val="제품 정보"/>
      <sheetName val="서식용"/>
      <sheetName val="Total Summary (기존)"/>
      <sheetName val="Total Summary"/>
      <sheetName val="PM 준수 여부"/>
      <sheetName val="PM 실적 관리(장비반 입력)"/>
      <sheetName val="PM 실적 관리(장비반)"/>
      <sheetName val="PM 실적 관리(RBT반)"/>
      <sheetName val="Pivot Row"/>
      <sheetName val="기준정보_"/>
      <sheetName val="선택항목"/>
      <sheetName val="J1-1"/>
      <sheetName val="MQA"/>
      <sheetName val="Over View"/>
      <sheetName val="danh mục item"/>
      <sheetName val="첨부.표준개발공수Table"/>
      <sheetName val="분석용(18073)"/>
      <sheetName val="송전기본"/>
      <sheetName val="科室选择"/>
      <sheetName val="게정과목세목표"/>
      <sheetName val="department"/>
      <sheetName val="계좌번호"/>
      <sheetName val="급여0601"/>
      <sheetName val="급여0602"/>
      <sheetName val="급여0603"/>
      <sheetName val="상여0601"/>
      <sheetName val="0512월기준"/>
      <sheetName val="PS STATUS"/>
      <sheetName val="노임단가 (2)"/>
      <sheetName val="플랜트 설치"/>
      <sheetName val="2. 주요공지（主要公告）"/>
      <sheetName val="1.3-PKG-3规费"/>
      <sheetName val="1.2-PKG-3措施"/>
      <sheetName val="变配电"/>
      <sheetName val="Trend_그래프用2"/>
      <sheetName val="Sch_PR-22"/>
      <sheetName val="Sch_PR-32"/>
      <sheetName val="선급법인세_(2)2"/>
      <sheetName val="중기조종사_단위단가1"/>
      <sheetName val="일위대가_1"/>
      <sheetName val="PS_STATUS"/>
      <sheetName val="노임단가_(2)"/>
      <sheetName val="플랜트_설치"/>
      <sheetName val="2__주요공지（主要公告）"/>
      <sheetName val="1_3-PKG-3规费"/>
      <sheetName val="1_2-PKG-3措施"/>
      <sheetName val="입력DATA "/>
      <sheetName val="고객사 관리 코드"/>
      <sheetName val="Drill-Rapid  Deployment(CQFPY)"/>
      <sheetName val="예산서"/>
      <sheetName val="서산일위대가수정분010603"/>
      <sheetName val="2003상반기노임기준"/>
      <sheetName val="27M&amp;I - Input"/>
      <sheetName val="G-7.1 Fixed Asset Reconciliatio"/>
      <sheetName val="전체"/>
      <sheetName val="기공1-1-2"/>
      <sheetName val="지부전체"/>
      <sheetName val="해외생산"/>
      <sheetName val="신청서"/>
      <sheetName val="Master Table"/>
      <sheetName val="업무처리전"/>
      <sheetName val="덕전리"/>
      <sheetName val="2.설계제원"/>
      <sheetName val="상하차비용(기계상차)"/>
      <sheetName val="수간보호"/>
      <sheetName val="운반비"/>
      <sheetName val="2002하반기노임기준"/>
      <sheetName val="콘_재료분리(1)"/>
      <sheetName val="계정과목"/>
      <sheetName val="Exhibit Q"/>
      <sheetName val="3-1-4 _x0017__x0000_"/>
      <sheetName val="Sheet25"/>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Credit_Calc5"/>
      <sheetName val="자재_집계표5"/>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3-1-4_교_x005f_x005f_x005f_x0002__x005f_x005f_x003"/>
      <sheetName val="3-1-4_교_x005f_x0002__数83"/>
      <sheetName val="3-1-4_ɐ3"/>
      <sheetName val="EQUIP_LIST3"/>
      <sheetName val="TFT_측정(2)3"/>
      <sheetName val="사유_구분3"/>
      <sheetName val="14_1&quot;_Cst_변화3"/>
      <sheetName val="계조에_따른_특성3"/>
      <sheetName val="무상_Part_List(BW)3"/>
      <sheetName val="※_참고사항3"/>
      <sheetName val="DAILY_CHECK3"/>
      <sheetName val="EPM_Raw3"/>
      <sheetName val="PT1H_Raw3"/>
      <sheetName val="판매실적_종합3"/>
      <sheetName val="Graph_Data3"/>
      <sheetName val="Down_Time3"/>
      <sheetName val="H_P견적(참조)3"/>
      <sheetName val="경수97_023"/>
      <sheetName val="1995년_섹터별_매출3"/>
      <sheetName val="4-8_공통3"/>
      <sheetName val="Fabless_comp_ROE3"/>
      <sheetName val="_M10C_DIFF_산포_개선_사례_BASE_PRESS3"/>
      <sheetName val="제조혁신(이지연,_윤수향)3"/>
      <sheetName val="_M10C_DIFF_산포_개선_사례_7자_GAS_LIN3"/>
      <sheetName val="근로소득_세액표3"/>
      <sheetName val="건강보험_표준요율표3"/>
      <sheetName val="국민연금_표준요율표3"/>
      <sheetName val="Making_Order3"/>
      <sheetName val="값목록(Do_not_touch)3"/>
      <sheetName val="24_보증금(전신전화가입권)3"/>
      <sheetName val="256D_OUT_TAT3"/>
      <sheetName val="Laser_Alignment_Target_Spec3"/>
      <sheetName val="Laser_Focus_Spec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CODE_LIST"/>
      <sheetName val="작업_반복"/>
      <sheetName val="차트_이름표"/>
      <sheetName val="데이터_액세스"/>
      <sheetName val="3-1-4_ɐ_x005f_x005f_x005f"/>
      <sheetName val="3-1-4_ɐ_x005f"/>
      <sheetName val="C2F_人员"/>
      <sheetName val="2016년_계약단가"/>
      <sheetName val="Cash_Flow"/>
      <sheetName val="HidM_SPEC_v1"/>
      <sheetName val="2017년_단가"/>
      <sheetName val="참고)출장비_반영_기준표"/>
      <sheetName val="유첨2__기준정보"/>
      <sheetName val="기준정보_(9)"/>
      <sheetName val="Pipeline_DB_관리_Point"/>
      <sheetName val="예가표"/>
      <sheetName val="New"/>
      <sheetName val="装备名 划分示例"/>
      <sheetName val="8.개발단가"/>
      <sheetName val="숨기기시트"/>
      <sheetName val="M꠿⫅瀃"/>
      <sheetName val="M㠿亥退"/>
      <sheetName val="M㠿耈쀪"/>
      <sheetName val="M㠿礈쀮"/>
      <sheetName val="3-1-4 교_x005f_x005f_x0逿ᯯ_x0000_"/>
      <sheetName val="Mꀿ抿蛹"/>
      <sheetName val="M?⫢_x0000_"/>
      <sheetName val="M뀿⫀_x0000_"/>
      <sheetName val="PCODE"/>
      <sheetName val="자산정보변경 LIST"/>
      <sheetName val="data source"/>
      <sheetName val="基准信息"/>
      <sheetName val="HCDec05"/>
      <sheetName val="전기단가조사서"/>
      <sheetName val="Room Type"/>
      <sheetName val="Basement2 DB"/>
      <sheetName val="CERTIFICATE"/>
      <sheetName val="Att_B"/>
      <sheetName val="Drop Down List"/>
      <sheetName val="CWSP"/>
      <sheetName val="Sheet3 (2)"/>
      <sheetName val="3-1-4 _x0000__x0000_"/>
      <sheetName val="PRECAST lightconc-II"/>
      <sheetName val="Rate Analysis"/>
      <sheetName val="협력사현황"/>
      <sheetName val="목록1"/>
      <sheetName val="유형Tabel"/>
      <sheetName val="引用内容"/>
      <sheetName val="地图参照"/>
      <sheetName val="1062-X방향 "/>
      <sheetName val="Monthly Bills (KEPCO)"/>
      <sheetName val="Actual vs. AOP"/>
      <sheetName val="Sampling Guide"/>
      <sheetName val="3-1-4_교_x0002__x0000_数83"/>
      <sheetName val="3-1-4_교_x0002_3"/>
      <sheetName val="3-1-4_교_x0002__数82"/>
      <sheetName val="3-1-4_교_x0002_?数81"/>
      <sheetName val="3-1-4_교_x0002__x0001"/>
      <sheetName val="3-1-4_ɐ_x0000__x0000__x0000_␀1"/>
      <sheetName val="물량투입계획"/>
      <sheetName val="COLOR별 인쇄"/>
      <sheetName val="Setting"/>
      <sheetName val="설비2차"/>
      <sheetName val="외상매출금현황-수정분_A2"/>
      <sheetName val="개발담당자_1"/>
      <sheetName val="May_1"/>
      <sheetName val="차입금_및_담보현황"/>
      <sheetName val="주주_및_채권자_현황v"/>
      <sheetName val="_x0008__x0004__x0002__x0004_ "/>
      <sheetName val="Mkt_E"/>
      <sheetName val="감가상각 파일"/>
      <sheetName val="천안IP공장자100노100물량110할증"/>
      <sheetName val="Data&amp;Result"/>
      <sheetName val="간선계산"/>
      <sheetName val="구성비"/>
      <sheetName val="ITB 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B COST"/>
      <sheetName val="見込602"/>
      <sheetName val="CAT_5"/>
      <sheetName val="Basic Information"/>
      <sheetName val="ハクリ"/>
      <sheetName val="設定"/>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F3紫外線透過率"/>
      <sheetName val="組成trend"/>
      <sheetName val="ZF3 DO素地組成"/>
      <sheetName val="ZF3板組成"/>
      <sheetName val="ZF3板β-OH"/>
      <sheetName val="ZF3(D-O)β-OH"/>
      <sheetName val="ZF3熱物性"/>
      <sheetName val="ZF3透過率"/>
      <sheetName val="ZF3比重"/>
      <sheetName val="透過率調查"/>
      <sheetName val="Na2O推移"/>
    </sheetNames>
    <sheetDataSet>
      <sheetData sheetId="0"/>
      <sheetData sheetId="1" refreshError="1"/>
      <sheetData sheetId="2"/>
      <sheetData sheetId="3"/>
      <sheetData sheetId="4"/>
      <sheetData sheetId="5"/>
      <sheetData sheetId="6"/>
      <sheetData sheetId="7" refreshError="1"/>
      <sheetData sheetId="8"/>
      <sheetData sheetId="9" refreshError="1"/>
      <sheetData sheetId="1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WORK"/>
      <sheetName val="ITEM"/>
      <sheetName val="단가조사서"/>
      <sheetName val="- INFORMATION -"/>
      <sheetName val="hf data"/>
      <sheetName val="af data"/>
      <sheetName val="ITB COST"/>
      <sheetName val="YES22"/>
      <sheetName val="YF板β-OH"/>
      <sheetName val="YF熱物性"/>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今"/>
      <sheetName val="前"/>
      <sheetName val="素板品目對照表"/>
      <sheetName val="Sheet2"/>
      <sheetName val="Sheet5"/>
      <sheetName val="每日巨集V公式+品階"/>
    </sheetNames>
    <sheetDataSet>
      <sheetData sheetId="0"/>
      <sheetData sheetId="1"/>
      <sheetData sheetId="2"/>
      <sheetData sheetId="3"/>
      <sheetData sheetId="4"/>
      <sheetData sheetId="5"/>
      <sheetData sheetId="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今"/>
      <sheetName val="前"/>
      <sheetName val="素板品目對照表"/>
      <sheetName val="Sheet2"/>
      <sheetName val="Sheet5"/>
      <sheetName val="每日巨集V公式+品階"/>
    </sheetNames>
    <sheetDataSet>
      <sheetData sheetId="0"/>
      <sheetData sheetId="1"/>
      <sheetData sheetId="2"/>
      <sheetData sheetId="3"/>
      <sheetData sheetId="4"/>
      <sheetData sheetId="5"/>
      <sheetData sheetId="6"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今"/>
      <sheetName val="前"/>
      <sheetName val="素板品目對照表"/>
      <sheetName val="Sheet2"/>
      <sheetName val="Sheet5"/>
    </sheetNames>
    <sheetDataSet>
      <sheetData sheetId="0"/>
      <sheetData sheetId="1"/>
      <sheetData sheetId="2"/>
      <sheetData sheetId="3"/>
      <sheetData sheetId="4"/>
      <sheetData sheetId="5"/>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ＥＸＩＴ　ＢＲＥＡＫ後の品質確認"/>
      <sheetName val="38.5×30×0.5ｔＰＬ一覧"/>
      <sheetName val="レアー温度"/>
      <sheetName val="バス圧"/>
      <sheetName val="7BAY"/>
      <sheetName val="Sheet1"/>
      <sheetName val="Graph7"/>
      <sheetName val="Sheet3"/>
      <sheetName val="ハクリトレンド推移"/>
      <sheetName val="ドロス個数推移"/>
      <sheetName val="Sheet2"/>
      <sheetName val="素板品目對照表"/>
    </sheetNames>
    <sheetDataSet>
      <sheetData sheetId="0"/>
      <sheetData sheetId="1"/>
      <sheetData sheetId="2" refreshError="1"/>
      <sheetData sheetId="3" refreshError="1"/>
      <sheetData sheetId="4" refreshError="1"/>
      <sheetData sheetId="5"/>
      <sheetData sheetId="6" refreshError="1"/>
      <sheetData sheetId="7"/>
      <sheetData sheetId="8" refreshError="1"/>
      <sheetData sheetId="9" refreshError="1"/>
      <sheetData sheetId="10"/>
      <sheetData sheetId="1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ＥＸＩＴ　ＢＲＥＡＫ後の品質確認"/>
      <sheetName val="38.5×30×0.5ｔＰＬ一覧"/>
      <sheetName val="レアー温度"/>
      <sheetName val="バス圧"/>
      <sheetName val="7BAY"/>
      <sheetName val="Sheet1"/>
      <sheetName val="Graph7"/>
      <sheetName val="Sheet3"/>
      <sheetName val="ハクリトレンド推移"/>
      <sheetName val="ドロス個数推移"/>
      <sheetName val="Sheet2"/>
    </sheetNames>
    <sheetDataSet>
      <sheetData sheetId="0"/>
      <sheetData sheetId="1"/>
      <sheetData sheetId="2" refreshError="1"/>
      <sheetData sheetId="3" refreshError="1"/>
      <sheetData sheetId="4" refreshError="1"/>
      <sheetData sheetId="5"/>
      <sheetData sheetId="6" refreshError="1"/>
      <sheetData sheetId="7"/>
      <sheetData sheetId="8" refreshError="1"/>
      <sheetData sheetId="9" refreshError="1"/>
      <sheetData sheetId="10"/>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list"/>
      <sheetName val="600度コンパクション"/>
      <sheetName val="UnitMaster"/>
      <sheetName val="Sheet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HS"/>
      <sheetName val="list"/>
      <sheetName val="2001"/>
      <sheetName val="2000"/>
      <sheetName val="素板品目對照表"/>
      <sheetName val="見込602"/>
      <sheetName val="UnitMaster"/>
      <sheetName val="フイールド表"/>
      <sheetName val="Parameter"/>
      <sheetName val="Basic Information"/>
      <sheetName val="YF熱物性"/>
      <sheetName val="Sheet2"/>
      <sheetName val="3-3甲"/>
    </sheetNames>
    <definedNames>
      <definedName name="de_clor"/>
      <definedName name="色差呼出"/>
      <definedName name="色差書込"/>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Sheet"/>
      <sheetName val="GraphData"/>
      <sheetName val="GraphSheet"/>
      <sheetName val="TotalSheet"/>
      <sheetName val="Basic_Information"/>
      <sheetName val="Basic Informatio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form"/>
      <sheetName val="isop"/>
    </sheetNames>
    <sheetDataSet>
      <sheetData sheetId="0"/>
      <sheetData sheetId="1"/>
      <sheetData sheetId="2"/>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form"/>
      <sheetName val="isop"/>
      <sheetName val="DS2"/>
      <sheetName val="10"/>
      <sheetName val="PBS"/>
      <sheetName val="HIT3JC"/>
      <sheetName val="HIT1JC"/>
      <sheetName val="Basic_Information"/>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CK"/>
      <sheetName val="MARK"/>
      <sheetName val="list"/>
      <sheetName val="PBS"/>
    </sheetNames>
    <sheetDataSet>
      <sheetData sheetId="0"/>
      <sheetData sheetId="1" refreshError="1"/>
      <sheetData sheetId="2" refreshError="1"/>
      <sheetData sheetId="3"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成trend"/>
      <sheetName val="YF3 DO素地組成"/>
      <sheetName val="YF3 板組成"/>
      <sheetName val="YF3板β-OH"/>
      <sheetName val="YF3(D-O)β-OH"/>
      <sheetName val="YF3 透過率"/>
      <sheetName val="YF3 紫外線透過率"/>
      <sheetName val="YF3 熱物性"/>
      <sheetName val="YF3 比重"/>
    </sheetNames>
    <sheetDataSet>
      <sheetData sheetId="0"/>
      <sheetData sheetId="1"/>
      <sheetData sheetId="2" refreshError="1"/>
      <sheetData sheetId="3"/>
      <sheetData sheetId="4"/>
      <sheetData sheetId="5" refreshError="1"/>
      <sheetData sheetId="6"/>
      <sheetData sheetId="7"/>
      <sheetData sheetId="8"/>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2板組成"/>
      <sheetName val="EF2組成trend"/>
      <sheetName val="EF2DO素地組成"/>
      <sheetName val="EF2(D-O)β-OH"/>
      <sheetName val="EF2板β-OH"/>
      <sheetName val="EF2透過率"/>
      <sheetName val="EF2紫外線透過率"/>
      <sheetName val="EF2熱物性"/>
      <sheetName val="EF2比重"/>
      <sheetName val="見込602"/>
      <sheetName val="List"/>
      <sheetName val="ADCK"/>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業務上災害報告書（様式）"/>
      <sheetName val="業務上災害報告書データ記入シート"/>
      <sheetName val="業務上災害報告書（記入例）"/>
      <sheetName val="データ記入シート（記入例）"/>
      <sheetName val="記載上の注意事項"/>
      <sheetName val="危険源リスト"/>
      <sheetName val="起因物の分類"/>
    </sheetNames>
    <sheetDataSet>
      <sheetData sheetId="0"/>
      <sheetData sheetId="1"/>
      <sheetData sheetId="2" refreshError="1"/>
      <sheetData sheetId="3"/>
      <sheetData sheetId="4" refreshError="1"/>
      <sheetData sheetId="5"/>
      <sheetData sheetId="6"/>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サンプルロス"/>
      <sheetName val="マスタ"/>
      <sheetName val="経理ｺｰﾄﾞ"/>
      <sheetName val="08년3월"/>
      <sheetName val="list"/>
      <sheetName val="CAT_5"/>
      <sheetName val="１．InfoCube (YKCH0010)案１"/>
      <sheetName val="１．InfoCube (YKCH0010) 案２"/>
      <sheetName val="생산실적 "/>
      <sheetName val="SV SPEC."/>
      <sheetName val="작업추진 계획(일정)"/>
      <sheetName val="DC01양품율(2013)"/>
      <sheetName val="DC02양품율(2013)"/>
      <sheetName val="社員リスト"/>
      <sheetName val="현지법인 대손설정"/>
      <sheetName val="재고증감내역"/>
      <sheetName val="ＹＦコスト報告資料１"/>
      <sheetName val="DATA.予算"/>
      <sheetName val="HIT3JC"/>
      <sheetName val="DATA.実績10月"/>
      <sheetName val="IMPEADENCE MAP 취수장"/>
      <sheetName val="マスター"/>
      <sheetName val="물량산출근거"/>
      <sheetName val="TABLE"/>
      <sheetName val="예산"/>
      <sheetName val="JCMASTER34"/>
      <sheetName val="リスト一覧"/>
      <sheetName val="HIT1JC"/>
      <sheetName val="YF"/>
      <sheetName val="出荷客先"/>
      <sheetName val="CF判定原因"/>
      <sheetName val="素板品目對照表"/>
      <sheetName val="月研磨生産計画表"/>
      <sheetName val="mm10"/>
      <sheetName val="UnitMaster"/>
      <sheetName val="mflvv(Kia)"/>
      <sheetName val="Sheet2"/>
      <sheetName val="#REF"/>
      <sheetName val="pl2k12"/>
      <sheetName val="TFT客先コード"/>
      <sheetName val="BACK DATA"/>
      <sheetName val="BACK DATA (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コピー~4"/>
    </sheetNames>
    <definedNames>
      <definedName name="Endmsg2"/>
    </definedNames>
    <sheetDataSet>
      <sheetData sheetId="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y Qtr PL"/>
      <sheetName val="By Qtr BS"/>
      <sheetName val="By Qtr CF"/>
      <sheetName val="Sheet1"/>
      <sheetName val="Memo"/>
      <sheetName val="Memo2"/>
      <sheetName val="Sheet2"/>
      <sheetName val="Graph"/>
      <sheetName val="連結 (2)"/>
      <sheetName val="連結"/>
      <sheetName val="PL_BU_Consolidated"/>
      <sheetName val="BS_BU_Consolidated"/>
      <sheetName val="CF_BU_Consolidated"/>
      <sheetName val="単体 (2)"/>
      <sheetName val="単体"/>
      <sheetName val="PL_BU_AGC"/>
      <sheetName val="BS_BU_AGC"/>
      <sheetName val="経理詳細ﾌｫｰﾏｯﾄ (2)"/>
      <sheetName val="計数編報告用フォーマット (2)"/>
      <sheetName val="BU別明細 (2)"/>
      <sheetName val="Graph_Trend"/>
      <sheetName val="CF_BU_AG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1PY"/>
      <sheetName val="Sheet2"/>
      <sheetName val="Sheet3"/>
      <sheetName val="By Qtr PL"/>
      <sheetName val="理由"/>
      <sheetName val="ADCK"/>
      <sheetName val="List"/>
      <sheetName val="2000"/>
      <sheetName val="DATA.予算"/>
      <sheetName val="단가표"/>
      <sheetName val="설계예산서"/>
      <sheetName val="A"/>
      <sheetName val="OCG_TIME_DATA"/>
      <sheetName val="ｺﾝﾋﾞﾅｰﾄ工程"/>
      <sheetName val="Sys"/>
      <sheetName val="1PYフリンジNG数量"/>
      <sheetName val="5SA"/>
      <sheetName val="名单"/>
      <sheetName val="(購買)KPI進捗管理(除原エネ)"/>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サンプルロス"/>
      <sheetName val="マスタ"/>
      <sheetName val="経理ｺｰﾄﾞ"/>
      <sheetName val="08년3월"/>
      <sheetName val="list"/>
      <sheetName val="CAT_5"/>
      <sheetName val="생산실적 "/>
      <sheetName val="１．InfoCube (YKCH0010)案１"/>
      <sheetName val="１．InfoCube (YKCH0010) 案２"/>
      <sheetName val="SV SPEC."/>
      <sheetName val="작업추진 계획(일정)"/>
      <sheetName val="DC01양품율(2013)"/>
      <sheetName val="DC02양품율(2013)"/>
      <sheetName val="현지법인 대손설정"/>
      <sheetName val="재고증감내역"/>
      <sheetName val="社員リスト"/>
      <sheetName val="ＹＦコスト報告資料１"/>
      <sheetName val="DATA.予算"/>
      <sheetName val="HIT3JC"/>
      <sheetName val="IMPEADENCE MAP 취수장"/>
      <sheetName val="DATA.実績10月"/>
      <sheetName val="マスター"/>
      <sheetName val="물량산출근거"/>
      <sheetName val="TABLE"/>
      <sheetName val="예산"/>
      <sheetName val="JCMASTER34"/>
      <sheetName val="リスト一覧"/>
      <sheetName val="HIT1JC"/>
      <sheetName val="YF"/>
      <sheetName val="月研磨生産計画表"/>
      <sheetName val="素板品目對照表"/>
      <sheetName val="mm10"/>
      <sheetName val="UnitMaster"/>
      <sheetName val="出荷客先"/>
      <sheetName val="CF判定原因"/>
      <sheetName val="mflvv(Kia)"/>
      <sheetName val="Sheet2"/>
      <sheetName val="#REF"/>
      <sheetName val="pl2k12"/>
      <sheetName val="TFT客先コード"/>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IS Data (2001)"/>
    </sheetNames>
    <sheetDataSet>
      <sheetData sheetId="0"/>
      <sheetData sheetId="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真空系 0722切り替え後"/>
      <sheetName val="真空系 0722切替前"/>
      <sheetName val="トレンド①"/>
      <sheetName val="トレンド"/>
      <sheetName val="04切替ＴＷ相関操作"/>
      <sheetName val="コメント"/>
      <sheetName val="廃棄原料計算"/>
      <sheetName val="ＩＦ相関調査"/>
      <sheetName val="ＹＣＫ比較"/>
      <sheetName val="工作表1"/>
      <sheetName val="工作表2"/>
      <sheetName val="工作表3"/>
      <sheetName val="日誌暫放"/>
    </sheetNames>
    <definedNames>
      <definedName name="ff" refersTo="#REF!"/>
      <definedName name="hh" refersTo="#REF!"/>
      <definedName name="初期化2" refersTo="#REF!"/>
      <definedName name="真空系配管図0813"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EXTENSION현황"/>
      <sheetName val="FOB발"/>
      <sheetName val="3ND 64M"/>
      <sheetName val="95TOTREV"/>
      <sheetName val="단일장비탐색1"/>
      <sheetName val="(99)-상품제품수불 -본지점"/>
      <sheetName val="노임"/>
      <sheetName val="F4-F7"/>
      <sheetName val="PKG"/>
      <sheetName val="ALL"/>
      <sheetName val="12월수불자료"/>
      <sheetName val="01월TTL"/>
      <sheetName val="통계자료"/>
      <sheetName val="_M10C DIFF 산포 개선 사례_BASE PRESSU"/>
      <sheetName val="국산화"/>
      <sheetName val="FAB4생산"/>
      <sheetName val="산출기준(파견전산실)"/>
      <sheetName val="외화금융(97-03)"/>
      <sheetName val="FAB"/>
      <sheetName val="8)중점관리장비현황"/>
      <sheetName val="제조혁신(이지연, 윤수향)"/>
      <sheetName val="팀장평가"/>
      <sheetName val="제품별"/>
      <sheetName val="Sheet4"/>
      <sheetName val="산근"/>
      <sheetName val="DWS303"/>
      <sheetName val="DWS324"/>
      <sheetName val="TXRF"/>
      <sheetName val="HSA"/>
      <sheetName val="Macro1"/>
      <sheetName val="CD-실적"/>
      <sheetName val="고호석"/>
      <sheetName val="견적"/>
      <sheetName val="전체내역"/>
      <sheetName val="지수"/>
      <sheetName val="조정명세서"/>
      <sheetName val="EQT-ESTN"/>
      <sheetName val="경제성분석"/>
      <sheetName val="3ND_64M"/>
      <sheetName val="Æo°¡±aAØ"/>
      <sheetName val="960318-1"/>
      <sheetName val="금액집계"/>
      <sheetName val="설계조건"/>
      <sheetName val="F5"/>
      <sheetName val="손익분기점 데이터"/>
      <sheetName val="CAUDIT"/>
      <sheetName val="AXGAE"/>
      <sheetName val="현금및현금등가물1"/>
      <sheetName val="Sheet2"/>
      <sheetName val="9609Aß"/>
      <sheetName val="96재료"/>
      <sheetName val="부대"/>
      <sheetName val="피엘"/>
      <sheetName val="데이터유효성목록"/>
      <sheetName val="98비정기소모"/>
      <sheetName val="내역"/>
      <sheetName val="민감도"/>
      <sheetName val="유해위험요인 분류체계"/>
      <sheetName val="공통부대비"/>
      <sheetName val="3ND_64M1"/>
      <sheetName val="_M10C_DIFF_산포_개선_사례_BASE_PRESSU"/>
      <sheetName val="제조혁신(이지연,_윤수향)"/>
      <sheetName val="FANDBS"/>
      <sheetName val="GRDATA"/>
      <sheetName val="SHAFTDBSE"/>
      <sheetName val="变更复原基准"/>
      <sheetName val="자판실행"/>
      <sheetName val="내역서"/>
      <sheetName val="7682LA SKD(12.4)"/>
      <sheetName val="Sheet14"/>
      <sheetName val="Sheet13"/>
      <sheetName val="자재단가"/>
      <sheetName val="경상비내역"/>
      <sheetName val="부하집계표"/>
      <sheetName val="fab_i"/>
      <sheetName val="2.대외공문"/>
      <sheetName val="수보제한 (2)"/>
      <sheetName val="고합"/>
      <sheetName val="XREF"/>
      <sheetName val="YOEMAGUM"/>
      <sheetName val="T"/>
      <sheetName val="Emp Exercise Table"/>
      <sheetName val="Sheet1"/>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O_I_US"/>
      <sheetName val="GL Recon"/>
      <sheetName val="Lists"/>
      <sheetName val="A"/>
      <sheetName val="Operating LR (Q1 - Q4)"/>
      <sheetName val="OB DTL"/>
      <sheetName val="AR AGING"/>
      <sheetName val="6월인원"/>
      <sheetName val="ASP"/>
      <sheetName val="CHIP_O"/>
      <sheetName val="FAB_O"/>
      <sheetName val="FRT_O"/>
      <sheetName val="PKG_I"/>
      <sheetName val="FT_금액"/>
      <sheetName val="YIELD"/>
      <sheetName val="Credit Calc"/>
      <sheetName val="Sheet1 (2)"/>
      <sheetName val="Grouping"/>
      <sheetName val="'M 1"/>
      <sheetName val="'M 2"/>
      <sheetName val="Aicklen"/>
      <sheetName val="Howie"/>
      <sheetName val="SG&amp;Named"/>
      <sheetName val="Biggs"/>
      <sheetName val="acctdesc"/>
      <sheetName val="Data"/>
      <sheetName val="Coverpage"/>
      <sheetName val="Japan"/>
      <sheetName val="Brains"/>
      <sheetName val="INPUT"/>
      <sheetName val="ACTIVITY_TABLE"/>
      <sheetName val="Earn &amp; E&amp;P &amp; Taxes ENXX_06"/>
      <sheetName val="Prelim FPHCI"/>
      <sheetName val="Summary"/>
      <sheetName val="Projections 2"/>
      <sheetName val="UNADJUSTED FROM PS"/>
      <sheetName val="Expansion Expenses"/>
      <sheetName val="PCP Recruitment &amp; Productivity"/>
      <sheetName val="State Franchise Taxes{C&amp;S}"/>
      <sheetName val="BAV_alt"/>
      <sheetName val="Details FY00"/>
      <sheetName val="Validation"/>
      <sheetName val="Intl def"/>
      <sheetName val="256D OUT TAT"/>
      <sheetName val="Segment"/>
      <sheetName val="PV Graph Data"/>
      <sheetName val="Human Ressources"/>
      <sheetName val="O.M. by Segment"/>
      <sheetName val="BackUp"/>
      <sheetName val="ENXX map to SAP 102204"/>
      <sheetName val="원가관리"/>
      <sheetName val="DATA-2001"/>
      <sheetName val="US 94 COST CENTER LIST"/>
      <sheetName val="GDX"/>
      <sheetName val="Exhibit 2.0"/>
      <sheetName val="Exhibit 3.0"/>
      <sheetName val="Financials"/>
      <sheetName val="HP Forecast - POL &amp; SW"/>
      <sheetName val="Forecast Period"/>
      <sheetName val="MCS"/>
      <sheetName val="Variables"/>
      <sheetName val="LC"/>
      <sheetName val="LC last year"/>
      <sheetName val="USD"/>
      <sheetName val="USD last year"/>
      <sheetName val="KeyMultInputs"/>
      <sheetName val="장비목록"/>
      <sheetName val="DDR"/>
      <sheetName val="시실누(모) "/>
      <sheetName val="현우실적"/>
      <sheetName val="Aries_all_char"/>
      <sheetName val="StepperValues"/>
      <sheetName val="TG9504"/>
      <sheetName val="Ref2"/>
      <sheetName val="국영"/>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3-1-4 교_x0002__x0000_数8"/>
      <sheetName val=""/>
      <sheetName val="CAPA분석 360K"/>
      <sheetName val="자재 집계표"/>
      <sheetName val="BOM"/>
      <sheetName val="FAB2_Á_x0000_"/>
      <sheetName val="소특"/>
      <sheetName val="3-1-4 교_x0002_"/>
      <sheetName val="팀별"/>
      <sheetName val="현재"/>
      <sheetName val="hitachi"/>
      <sheetName val="서류검사"/>
      <sheetName val="asy_o"/>
      <sheetName val="data (누계)"/>
      <sheetName val="data(실적)"/>
      <sheetName val="data (전년동기)"/>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은행"/>
      <sheetName val="평가&amp;선급.미지급"/>
      <sheetName val="C"/>
      <sheetName val="#REF"/>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기준정보"/>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상품입고집계"/>
      <sheetName val="GF2"/>
      <sheetName val="512sd"/>
      <sheetName val="Sale"/>
      <sheetName val="TAT"/>
      <sheetName val="YLD"/>
      <sheetName val="입력DATA"/>
      <sheetName val="수불1Q"/>
      <sheetName val="수불2Q"/>
      <sheetName val="수불3Q"/>
      <sheetName val="수불4Q"/>
      <sheetName val="M5_S"/>
      <sheetName val="M6_S"/>
      <sheetName val="SRAM_생산"/>
      <sheetName val="SRAM_CHIP"/>
      <sheetName val="1월"/>
      <sheetName val="FLASH_생산"/>
      <sheetName val="FLASH_CHIP"/>
      <sheetName val="FLASH_sales"/>
      <sheetName val="IF5_F"/>
      <sheetName val="IF5_S"/>
      <sheetName val="IF6_S"/>
      <sheetName val="SRAM_sales"/>
      <sheetName val="Low YLD Reject"/>
      <sheetName val="중장SR"/>
      <sheetName val="공용정보"/>
      <sheetName val="6F8"/>
      <sheetName val="Total_Cost"/>
      <sheetName val="DAILY CHECK"/>
      <sheetName val="품의"/>
      <sheetName val="CHIP_INV"/>
      <sheetName val="특정현금과예금"/>
      <sheetName val="EPM Raw"/>
      <sheetName val="PT1H Raw"/>
      <sheetName val="PT2C_Raw"/>
      <sheetName val="근로(생)"/>
      <sheetName val="L_repair"/>
      <sheetName val="16M"/>
      <sheetName val="1M4M"/>
      <sheetName val="판매실적 종합"/>
      <sheetName val="SSMITM"/>
      <sheetName val="견적서"/>
      <sheetName val="선급법인세"/>
      <sheetName val="영업보증금"/>
      <sheetName val="Graph Data"/>
      <sheetName val="공통가설"/>
      <sheetName val="code"/>
      <sheetName val="참조"/>
      <sheetName val="Down Time"/>
      <sheetName val="TPM지표"/>
      <sheetName val="H.P견적(참조)"/>
      <sheetName val="KMT물량"/>
      <sheetName val="3월"/>
      <sheetName val="98CKL"/>
      <sheetName val="Selection List"/>
      <sheetName val="97센_협"/>
      <sheetName val="기본 상수"/>
      <sheetName val="원본"/>
      <sheetName val="RAW_Data"/>
      <sheetName val="장비명"/>
      <sheetName val="전기"/>
      <sheetName val="경수97.02"/>
      <sheetName val="Tot_Sum"/>
      <sheetName val="M8_Sum"/>
      <sheetName val="M9_Sum"/>
      <sheetName val="SALE&amp;COST"/>
      <sheetName val="1995년 섹터별 매출"/>
      <sheetName val="MFAB"/>
      <sheetName val="MFRT"/>
      <sheetName val="MPKG"/>
      <sheetName val="MPRD"/>
      <sheetName val="연구9월"/>
      <sheetName val="Fabless comp ROE"/>
      <sheetName val="cuslist"/>
      <sheetName val="4-8.공통"/>
      <sheetName val="고장이력"/>
      <sheetName val="환률"/>
      <sheetName val="해트트릭"/>
      <sheetName val="Controls"/>
      <sheetName val="BWipList"/>
      <sheetName val="TWipList"/>
      <sheetName val="앞면인쇄후180도_회전"/>
      <sheetName val="F"/>
      <sheetName val="MVMT_row2"/>
      <sheetName val="차수"/>
      <sheetName val="02"/>
      <sheetName val="03"/>
      <sheetName val="01"/>
      <sheetName val="현금흐름표"/>
      <sheetName val="분석내용"/>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근로소득 세액표"/>
      <sheetName val="건강보험 표준요율표"/>
      <sheetName val="국민연금 표준요율표"/>
      <sheetName val="wall"/>
      <sheetName val="전기일위대가"/>
      <sheetName val="Error별건수실적"/>
      <sheetName val="정부노임단가"/>
      <sheetName val="공사비내역서"/>
      <sheetName val="도급양식"/>
      <sheetName val="spread"/>
      <sheetName val="Raw Data"/>
      <sheetName val="93상각비"/>
      <sheetName val="부대대비"/>
      <sheetName val="냉연집계"/>
      <sheetName val="1_當期시산표"/>
      <sheetName val="견적율"/>
      <sheetName val="Daily-status"/>
      <sheetName val="DI"/>
      <sheetName val="영업.일1"/>
      <sheetName val="_M10C DIFF 산포 개선 사례_7자 GAS LINE"/>
      <sheetName val="MOTOR"/>
      <sheetName val="CODE표"/>
      <sheetName val="Making Order"/>
      <sheetName val="목창호"/>
      <sheetName val="표지"/>
      <sheetName val="노무비단가"/>
      <sheetName val="요율"/>
      <sheetName val="인건비"/>
      <sheetName val="J"/>
      <sheetName val="경비"/>
      <sheetName val="일반"/>
      <sheetName val="시설이용권명세서"/>
      <sheetName val="경  비 "/>
      <sheetName val="노무비"/>
      <sheetName val="재료비"/>
      <sheetName val="목록"/>
      <sheetName val="일일정리"/>
      <sheetName val="Test1"/>
      <sheetName val="단가표"/>
      <sheetName val="일위대가목차"/>
      <sheetName val="BID"/>
      <sheetName val="PM DATA"/>
      <sheetName val="실적분석"/>
      <sheetName val="교육"/>
      <sheetName val="그림"/>
      <sheetName val="기상도"/>
      <sheetName val="RESULT"/>
      <sheetName val="---FAB#1업무일지---"/>
      <sheetName val="95WBS"/>
      <sheetName val="TOEIC기준점수"/>
      <sheetName val="MatchCode"/>
      <sheetName val="첨부1"/>
      <sheetName val="옥외등신설"/>
      <sheetName val="저케CV22신설"/>
      <sheetName val="저케CV38신설"/>
      <sheetName val="저케CV8신설"/>
      <sheetName val="접지3종"/>
      <sheetName val="WB"/>
      <sheetName val="이천_yj"/>
      <sheetName val="청주_d"/>
      <sheetName val="청주_yj"/>
      <sheetName val="P2KLA"/>
      <sheetName val="GATEKLA"/>
      <sheetName val="ONO3"/>
      <sheetName val="MRS세부"/>
      <sheetName val="물가지수!"/>
      <sheetName val="개인별 프로젝트"/>
      <sheetName val="Data&amp;Assumptions"/>
      <sheetName val="가동비율"/>
      <sheetName val="단가"/>
      <sheetName val="SUB (N)"/>
      <sheetName val="단가산출서(기계)"/>
      <sheetName val="96 기타 전시회 경비"/>
      <sheetName val="96 상반기 전시회 경비"/>
      <sheetName val="96 하반기 전시회 경비"/>
      <sheetName val="개요"/>
      <sheetName val="기상도월"/>
      <sheetName val="11월 Red Zone 기상도"/>
      <sheetName val="Lot Status"/>
      <sheetName val="Xunit (단위환산)"/>
      <sheetName val="예수금"/>
      <sheetName val="배부기준"/>
      <sheetName val="BND"/>
      <sheetName val="일위목록"/>
      <sheetName val="간접비계산"/>
      <sheetName val="atd"/>
      <sheetName val="atm"/>
      <sheetName val="T48a"/>
      <sheetName val="FACTOR"/>
      <sheetName val="그래프"/>
      <sheetName val="fmv"/>
      <sheetName val="TBUS"/>
      <sheetName val="경비예산"/>
      <sheetName val="생산성(2차)"/>
      <sheetName val="요약(1차)"/>
      <sheetName val="인원"/>
      <sheetName val="미구주"/>
      <sheetName val="사번순"/>
      <sheetName val="분당임차변경"/>
      <sheetName val="생산직"/>
      <sheetName val="Hynix &amp; SYS IC Co"/>
      <sheetName val="Code 2"/>
      <sheetName val="연수원"/>
      <sheetName val="PKG_O"/>
      <sheetName val="MP01"/>
      <sheetName val="BEST"/>
      <sheetName val="수정시산표"/>
      <sheetName val="ORIGINAL"/>
      <sheetName val="鄴ႄ뛶棕饭䌋±ONFMRENCE)"/>
      <sheetName val=" 55 BA 장입기 091203.xlsx"/>
      <sheetName val="카드키식수내역"/>
      <sheetName val="조명투자및환수계획"/>
      <sheetName val="제조중간결과"/>
      <sheetName val="입찰내역 발주처 양식"/>
      <sheetName val="견적을지"/>
      <sheetName val="목표세부명세"/>
      <sheetName val="장기차입금"/>
      <sheetName val="Vendor"/>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CTEMCOST"/>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대치판정"/>
      <sheetName val="실행내역서 "/>
      <sheetName val="BP-이발-RJ TREND"/>
      <sheetName val="AIH수질경향"/>
      <sheetName val="BCD수질경향"/>
      <sheetName val="EFG수질경향"/>
      <sheetName val="GKL수질경향"/>
      <sheetName val="APT"/>
      <sheetName val="Q4 VE Saving( vs Q3)"/>
      <sheetName val="99선급비용"/>
      <sheetName val="Low_YLD_Reject"/>
      <sheetName val="시실누(모)_"/>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MEM수율입고"/>
      <sheetName val="INDEX"/>
      <sheetName val="OPEN ITEM"/>
      <sheetName val="BS"/>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3ND_64M2"/>
      <sheetName val="_M10C_DIFF_산포_개선_사례_BASE_PRESS1"/>
      <sheetName val="제조혁신(이지연,_윤수향)1"/>
      <sheetName val="(99)-상품제품수불_-본지점"/>
      <sheetName val="유해위험요인_분류체계"/>
      <sheetName val="7682LA_SKD(12_4)"/>
      <sheetName val="9호관로"/>
      <sheetName val="사통"/>
      <sheetName val="유효성검사"/>
      <sheetName val="기본데이타"/>
      <sheetName val="4 LINE"/>
      <sheetName val="7 th"/>
      <sheetName val="확산동"/>
      <sheetName val="조직"/>
      <sheetName val="차압계산"/>
      <sheetName val="공조기"/>
      <sheetName val="공조기휀"/>
      <sheetName val="AHU집계"/>
      <sheetName val="ACE"/>
      <sheetName val="5.동별횡주관경"/>
      <sheetName val="FCU (2)"/>
      <sheetName val="DNW"/>
      <sheetName val="손익분기점_데이터"/>
      <sheetName val="Header"/>
      <sheetName val="sapactivexlhiddensheet"/>
      <sheetName val="청도"/>
      <sheetName val="Disclaimer"/>
      <sheetName val="AFE's  By Afe"/>
      <sheetName val="Id"/>
      <sheetName val="Intro2"/>
      <sheetName val="업무분장 "/>
      <sheetName val="BOQ-1"/>
      <sheetName val="판매종합"/>
      <sheetName val="터파기및재료"/>
      <sheetName val="3ND_64M3"/>
      <sheetName val="_M10C_DIFF_산포_개선_사례_BASE_PRESS2"/>
      <sheetName val="제조혁신(이지연,_윤수향)2"/>
      <sheetName val="(99)-상품제품수불_-본지점1"/>
      <sheetName val="유해위험요인_분류체계1"/>
      <sheetName val="7682LA_SKD(12_4)1"/>
      <sheetName val="4_LINE"/>
      <sheetName val="7_th"/>
      <sheetName val="5_동별횡주관경"/>
      <sheetName val="FCU_(2)"/>
      <sheetName val="수보제한_(2)"/>
      <sheetName val="Graph_Data"/>
      <sheetName val="한계원가"/>
      <sheetName val="Cost Reduction"/>
      <sheetName val="평가&amp;선급_미지급"/>
      <sheetName val="HISTORY_REPORT-ARMOR_ALL_&amp;_STP"/>
      <sheetName val="RR_Allocation"/>
      <sheetName val="Indoor_Disposer"/>
      <sheetName val="SLS_UPLOAD"/>
      <sheetName val="Low_YLD_Reject1"/>
      <sheetName val="시실누(모)_1"/>
      <sheetName val="DAILY_CHECK"/>
      <sheetName val="EPM_Raw"/>
      <sheetName val="PT1H_Raw"/>
      <sheetName val="판매실적_종합"/>
      <sheetName val="Down_Time"/>
      <sheetName val="H_P견적(참조)"/>
      <sheetName val="Selection_List"/>
      <sheetName val="기본_상수"/>
      <sheetName val="경수97_02"/>
      <sheetName val="1995년_섹터별_매출"/>
      <sheetName val="Fabless_comp_ROE"/>
      <sheetName val="4-8_공통"/>
      <sheetName val="근로소득_세액표"/>
      <sheetName val="건강보험_표준요율표"/>
      <sheetName val="국민연금_표준요율표"/>
      <sheetName val="영업_일1"/>
      <sheetName val="_M10C_DIFF_산포_개선_사례_7자_GAS_LINE"/>
      <sheetName val="Making_Order"/>
      <sheetName val="경__비_"/>
      <sheetName val="PM_DATA"/>
      <sheetName val="개인별_프로젝트1"/>
      <sheetName val="SUB_(N)1"/>
      <sheetName val="96_기타_전시회_경비1"/>
      <sheetName val="96_상반기_전시회_경비1"/>
      <sheetName val="96_하반기_전시회_경비1"/>
      <sheetName val="11월_Red_Zone_기상도1"/>
      <sheetName val="Lot_Status1"/>
      <sheetName val="Xunit_(단위환산)1"/>
      <sheetName val="Sheet1_(2)1"/>
      <sheetName val="Hynix_&amp;_SYS_IC_Co1"/>
      <sheetName val="Code_21"/>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redit_Calc"/>
      <sheetName val="CAPA분석_360K"/>
      <sheetName val="3-1-4_교数8"/>
      <sheetName val="자재_집계표"/>
      <sheetName val="3-1-4_교"/>
      <sheetName val="_55_BA_장입기_091203_xlsx"/>
      <sheetName val="입찰내역_발주처_양식"/>
      <sheetName val="부품별_매입현황"/>
      <sheetName val="불합리_적출_및_관리"/>
      <sheetName val="3-1-4_교?数8"/>
      <sheetName val="TFT_저항"/>
      <sheetName val="3-1-4_교_x005f_x0002__x005f_x0000_数8"/>
      <sheetName val="F-T_Voltage"/>
      <sheetName val="실행내역서_"/>
      <sheetName val="BP-이발-RJ_TREND"/>
      <sheetName val="Q4_VE_Saving(_vs_Q3)"/>
      <sheetName val="Tool_trouble"/>
      <sheetName val="RETICLE_(HSG8255ROA)"/>
      <sheetName val="RETICLE_(HIPER_1MEGA)"/>
      <sheetName val="RETICLE_(27C64)_57006"/>
      <sheetName val="RETICLE_(27C128)_57005"/>
      <sheetName val="RETICLE_(27C512)_57004"/>
      <sheetName val="RETICLE_(27C256)_57003"/>
      <sheetName val="RETICLE_(27256)_54002"/>
      <sheetName val="AFE's__By_Afe"/>
      <sheetName val="손익분기점_데이터1"/>
      <sheetName val="2_대외공문"/>
      <sheetName val="업무분장_"/>
      <sheetName val="토목주소"/>
      <sheetName val="평가결과_부서별3"/>
      <sheetName val="98년"/>
      <sheetName val="1월22일기준인원"/>
      <sheetName val="호봉표"/>
      <sheetName val="명단"/>
      <sheetName val="사급연봉(2.5)"/>
      <sheetName val="오급연봉(2.5)"/>
      <sheetName val="구급연봉(2.5)"/>
      <sheetName val="선임연봉(2.5)"/>
      <sheetName val="수석연봉(2.5)"/>
      <sheetName val="전임연봉(2.5)"/>
      <sheetName val="책임연봉(2.5)"/>
      <sheetName val="인사파일"/>
      <sheetName val="Assumptions"/>
      <sheetName val="개인별장비관리"/>
      <sheetName val="Trans"/>
      <sheetName val="BAY실적"/>
      <sheetName val="data_MM"/>
      <sheetName val="환율"/>
      <sheetName val="정산표"/>
      <sheetName val="工作表"/>
      <sheetName val="시산표"/>
      <sheetName val="256D_OUT_TAT"/>
      <sheetName val="재무상태변동표"/>
      <sheetName val="선급비용"/>
      <sheetName val="선급금(에프)"/>
      <sheetName val="가수현황"/>
      <sheetName val="항목(1)"/>
      <sheetName val="수리결과"/>
      <sheetName val="1.현금예금"/>
      <sheetName val="1.현금및현금성자산"/>
      <sheetName val="기준액"/>
      <sheetName val="5사남"/>
      <sheetName val="LS"/>
      <sheetName val="Sheet6"/>
      <sheetName val="HCCE01"/>
      <sheetName val="TABLE01"/>
      <sheetName val="9609추"/>
      <sheetName val="원가표"/>
      <sheetName val="비품"/>
      <sheetName val="보고"/>
      <sheetName val="14.1부"/>
      <sheetName val="교육계획"/>
      <sheetName val="dfab"/>
      <sheetName val="dfas"/>
      <sheetName val="dfrt"/>
      <sheetName val="dfrtd"/>
      <sheetName val="dfrtm"/>
      <sheetName val="dmm"/>
      <sheetName val="dpex"/>
      <sheetName val="dpkg"/>
      <sheetName val="dprd"/>
      <sheetName val="dsal"/>
      <sheetName val="dspd"/>
      <sheetName val="dwfs"/>
      <sheetName val="MM투입 계획"/>
      <sheetName val="TMC_VP2001"/>
      <sheetName val="SA3200"/>
      <sheetName val="Home"/>
      <sheetName val="유화"/>
      <sheetName val="공문 "/>
      <sheetName val="광혁기성"/>
      <sheetName val="inter"/>
      <sheetName val="Total"/>
      <sheetName val="기초분물량표"/>
      <sheetName val="wage"/>
      <sheetName val="schtable"/>
      <sheetName val="공문"/>
      <sheetName val="실행예산"/>
      <sheetName val="총괄표실행"/>
      <sheetName val="비목별실행"/>
      <sheetName val="MANHR실행"/>
      <sheetName val="기성계획"/>
      <sheetName val="공정계획"/>
      <sheetName val="경상비실행"/>
      <sheetName val="eqsch"/>
      <sheetName val="eqcost"/>
      <sheetName val="eqsch투자"/>
      <sheetName val="histo"/>
      <sheetName val="histo (2)"/>
      <sheetName val="직접비실행"/>
      <sheetName val="eqpt실행"/>
      <sheetName val="Piping실행"/>
      <sheetName val="strstl실행"/>
      <sheetName val="paint실행"/>
      <sheetName val="precom실행"/>
      <sheetName val="refrect실행"/>
      <sheetName val="도급summary"/>
      <sheetName val="indirect"/>
      <sheetName val="direct"/>
      <sheetName val="mantable"/>
      <sheetName val="Piping"/>
      <sheetName val="eqpt"/>
      <sheetName val="eqpt coal"/>
      <sheetName val="strstl"/>
      <sheetName val="strstl coal"/>
      <sheetName val="Piping coal"/>
      <sheetName val="paint"/>
      <sheetName val="paint coal"/>
      <sheetName val="insul"/>
      <sheetName val="refrect"/>
      <sheetName val="civil"/>
      <sheetName val="precom"/>
      <sheetName val="mansch"/>
      <sheetName val="eqrate"/>
      <sheetName val="ORGAN"/>
      <sheetName val="staffsch"/>
      <sheetName val="staffcost"/>
      <sheetName val="staffsal"/>
      <sheetName val="indlabsch"/>
      <sheetName val="indlabcost"/>
      <sheetName val="indvehsch"/>
      <sheetName val="indvehcost실행용"/>
      <sheetName val="indvehcost도급용"/>
      <sheetName val="mansch 변경"/>
      <sheetName val="물량표"/>
      <sheetName val="차액보증"/>
      <sheetName val="gyun"/>
      <sheetName val="새공통"/>
      <sheetName val="일위대가"/>
      <sheetName val="와동25-3(변경)"/>
      <sheetName val="4-12"/>
      <sheetName val="range names"/>
      <sheetName val="breakdown"/>
      <sheetName val="대비"/>
      <sheetName val="본실행"/>
      <sheetName val="BSD (2)"/>
      <sheetName val="식재인부"/>
      <sheetName val="Calcs"/>
      <sheetName val="ABUT수량-A1"/>
      <sheetName val="점수계산1-2"/>
      <sheetName val="사업개요"/>
      <sheetName val="적정분양가"/>
      <sheetName val="노임단가"/>
      <sheetName val="관람석제출"/>
      <sheetName val="SW-TEO"/>
      <sheetName val="돈암사업"/>
      <sheetName val="합계잔액시산표"/>
      <sheetName val="_M10C_DIFF__________BASE_PRES_2"/>
      <sheetName val=" FURNACE현설"/>
      <sheetName val="CAPVC"/>
      <sheetName val="TRE TABLE"/>
      <sheetName val="FRP내역서"/>
      <sheetName val="category"/>
      <sheetName val="영업본부US$실적 (2)"/>
      <sheetName val="BTS-시범물량"/>
      <sheetName val="XY tilt 2nd"/>
      <sheetName val="1. Angle confirm"/>
      <sheetName val="3-1-4 교_x005f_x0002_"/>
      <sheetName val="FAB2_Á_"/>
      <sheetName val="Var."/>
      <sheetName val="R"/>
      <sheetName val="정리"/>
      <sheetName val="보고서"/>
      <sheetName val="L2"/>
      <sheetName val="L1"/>
      <sheetName val="Map"/>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3-1-4 교_x0002__数8"/>
      <sheetName val="X13"/>
      <sheetName val="Sapphire"/>
      <sheetName val="EQUIP LIST"/>
      <sheetName val="3-1-4 교_x005f_x005f_x005f_x0002__x005f_x005f_x000"/>
      <sheetName val="3-1-4 교_x005f_x0002__数8"/>
      <sheetName val="3-1-4 ɐ_x0000__x0000__x0000_␀"/>
      <sheetName val="작업공사목록"/>
      <sheetName val="PwC"/>
      <sheetName val="Co_Scoresheet_FY104Q"/>
      <sheetName val="PopCache"/>
      <sheetName val="3-1-4 ɐ"/>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유효성"/>
      <sheetName val="TFT 측정(2)"/>
      <sheetName val="사유 구분"/>
      <sheetName val="인력관리_Code"/>
      <sheetName val="FAB2_Á_x005f_x005f_x005f_x005f_"/>
      <sheetName val="14.1&quot; Cst 변화"/>
      <sheetName val="계조에 따른 특성"/>
      <sheetName val="Total-P&amp;L(Local)"/>
      <sheetName val="키워드"/>
      <sheetName val="THIN"/>
      <sheetName val="한국단가계약표"/>
      <sheetName val="무상 Part List(BW)"/>
      <sheetName val="※ 참고사항"/>
      <sheetName val="2)인력관리_Code_Flash"/>
      <sheetName val="노동부강사"/>
      <sheetName val="강사과정"/>
      <sheetName val="개인정보"/>
      <sheetName val="노동필터"/>
      <sheetName val="노동부DB"/>
      <sheetName val="자료입력"/>
      <sheetName val="노동부_조견단가"/>
      <sheetName val="훈련비계산"/>
      <sheetName val="XY_tilt_2nd"/>
      <sheetName val="1__Angle_confirm"/>
      <sheetName val="Var_"/>
      <sheetName val="Array_PI"/>
      <sheetName val="VIZIO_DA가격"/>
      <sheetName val="기타_DA가격"/>
      <sheetName val="LGE_DA가격"/>
      <sheetName val="3-1-4_교_x005f_x0002_"/>
      <sheetName val="영업본부US$실적_(2)"/>
      <sheetName val="값목록(Do not touch)"/>
      <sheetName val="24.보증금(전신전화가입권)"/>
      <sheetName val="기별월별손익"/>
      <sheetName val="원가절감실적(계정별)"/>
      <sheetName val="토목검측서"/>
      <sheetName val="계약1차"/>
      <sheetName val="DATE변환2"/>
      <sheetName val="전등설비"/>
      <sheetName val="Laser Alignment Target Spec"/>
      <sheetName val="Laser Focus Spec"/>
      <sheetName val="FAB#7"/>
      <sheetName val="임시"/>
      <sheetName val="FitOutConfCentre"/>
      <sheetName val="부속동"/>
      <sheetName val="할증 "/>
      <sheetName val="조명율표"/>
      <sheetName val="자료"/>
      <sheetName val="일년TOTAL"/>
      <sheetName val=" T3B-SN SOD SKIP + SIGE No Dela"/>
      <sheetName val="PBS"/>
      <sheetName val="Wip Status"/>
      <sheetName val="공종별 집계"/>
      <sheetName val="1단계"/>
      <sheetName val="init"/>
      <sheetName val="공사비 내역 (가)"/>
      <sheetName val="TABLE"/>
      <sheetName val="N賃率-職"/>
      <sheetName val="직재"/>
      <sheetName val="토공(완충)"/>
      <sheetName val="PUMP"/>
      <sheetName val="Proposal"/>
      <sheetName val="차량구입"/>
      <sheetName val=" 견적서"/>
      <sheetName val="설산1.나"/>
      <sheetName val="본사S"/>
      <sheetName val="건축원가계산서"/>
      <sheetName val="예산M12A"/>
      <sheetName val="CONCRETE"/>
      <sheetName val="Mkt_Eᙪ"/>
      <sheetName val="Mkt_E빴"/>
      <sheetName val="Mkt_Eᙪ"/>
      <sheetName val="Mkt_Eᙪ"/>
      <sheetName val="Mkt_E魪"/>
      <sheetName val="Mkt_E魪"/>
      <sheetName val="1_汇总"/>
      <sheetName val="6.Machine Lis"/>
      <sheetName val="担当工程师"/>
      <sheetName val="반입시나리오(area별 조정)"/>
      <sheetName val="VDID"/>
      <sheetName val="VGID_Hot Carrier"/>
      <sheetName val="BV"/>
      <sheetName val="VGID_Body Effect"/>
      <sheetName val="근태Master"/>
      <sheetName val="Test"/>
      <sheetName val="목록이름"/>
      <sheetName val="데이터 유효성검사"/>
      <sheetName val="Mkt_E"/>
      <sheetName val="Mkt_E홪"/>
      <sheetName val="통계"/>
      <sheetName val="기준"/>
      <sheetName val="2_汇总"/>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_T3B-SN_SOD_SKIP_+_SIGE_No_Dela"/>
      <sheetName val="Wip_Status"/>
      <sheetName val="공종별_집계"/>
      <sheetName val="공사비_내역_(가)"/>
      <sheetName val="BSD_(2)"/>
      <sheetName val="_견적서"/>
      <sheetName val="설산1_나"/>
      <sheetName val="값목록(Do_not_touch)"/>
      <sheetName val="24_보증금(전신전화가입권)"/>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Laser_Alignment_Target_Spec"/>
      <sheetName val="Laser_Focus_Spec"/>
      <sheetName val="할증_"/>
      <sheetName val="6_Machine_Lis"/>
      <sheetName val="반입시나리오(area별_조정)"/>
      <sheetName val="VGID_Hot_Carrier"/>
      <sheetName val="VGID_Body_Effect"/>
      <sheetName val="충주"/>
      <sheetName val="총투입계"/>
      <sheetName val="인사자료총집계"/>
      <sheetName val="DRUM"/>
      <sheetName val="Mkt_E렀푶"/>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Mkt_E᠇⨺"/>
      <sheetName val="R1"/>
      <sheetName val="04월_IO기준"/>
      <sheetName val="4TH 64M"/>
      <sheetName val="CC별"/>
      <sheetName val="1. H2SO4_SUPPLY"/>
      <sheetName val="Pad 좌표&amp;Location"/>
      <sheetName val="設定"/>
      <sheetName val="실행철강하도"/>
      <sheetName val="사전공사"/>
      <sheetName val="数据有效性"/>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FA&amp;REV History Guideline(삭제금지)"/>
      <sheetName val="Hauptdaten"/>
      <sheetName val="MA"/>
      <sheetName val="MT(ET&amp;AVI)"/>
      <sheetName val="업무 List"/>
      <sheetName val="목록_수정및 삭제 금지"/>
      <sheetName val="목록이름_접근금지"/>
      <sheetName val="자재 기준정보"/>
      <sheetName val="수선비기준정보"/>
      <sheetName val="Device 기준정보"/>
      <sheetName val="Tester Infra 기준정보"/>
      <sheetName val="실장기 Infra 기준정보"/>
      <sheetName val="6동"/>
      <sheetName val="下拉菜单数据源_不可删除"/>
      <sheetName val="Mkt_E렆☲"/>
      <sheetName val="Mkt_E蠈‵"/>
      <sheetName val="Mkt_Eᘳ"/>
      <sheetName val="Mkt_E砅έ"/>
      <sheetName val="Mkt_Eꠈ┵"/>
      <sheetName val="Mkt_E"/>
      <sheetName val="Mkt_E項ㅸ"/>
      <sheetName val="PR_APW"/>
      <sheetName val="실행"/>
      <sheetName val="3-1-4 교_x005f_x005f_x005f_x0002__x000"/>
      <sheetName val="引用页"/>
      <sheetName val="Mkt_E_xd808_ሶ"/>
      <sheetName val="2_完成实绩"/>
      <sheetName val="첨부1.Utility 물질명, 배관 재질(수정 금지)"/>
      <sheetName val="不要删除"/>
      <sheetName val="인력현황"/>
      <sheetName val="3-1-4 교_x005f_x005f_x005f_x005f_x0002"/>
      <sheetName val="3-1-4 교_x005f_x005f_x005f_x005f_x005f_x005f_x005f"/>
      <sheetName val="3-1-4 ɐ_x005f_x005f_x005f_x0000__x005f_x005f_x000"/>
      <sheetName val="3-1-4 교_x005f_x005f_x005f_x0002_?数8"/>
      <sheetName val="区域引用"/>
      <sheetName val="04-1.(참고)해외출장비기준"/>
      <sheetName val="참고)미기원 국제학회 Pool&amp;일정"/>
      <sheetName val="별첨3.Marco 기준정보(수정 금지)"/>
      <sheetName val="유효성 기준"/>
      <sheetName val="1指标.周间"/>
      <sheetName val="실장기 기준정보"/>
      <sheetName val="Infra 기준정보"/>
      <sheetName val="全社"/>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조달설치비계산서"/>
      <sheetName val="원가"/>
      <sheetName val="신우"/>
      <sheetName val="SG"/>
      <sheetName val="항목분류"/>
      <sheetName val="파트장 지시업무"/>
      <sheetName val="효율M14"/>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제품 Master"/>
      <sheetName val="1"/>
      <sheetName val="Sheet"/>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값목록(Do_not_touch)1"/>
      <sheetName val="24_보증금(전신전화가입권)1"/>
      <sheetName val="근로소득_세액표1"/>
      <sheetName val="건강보험_표준요율표1"/>
      <sheetName val="국민연금_표준요율표1"/>
      <sheetName val="Laser_Alignment_Target_Spec1"/>
      <sheetName val="Laser_Focus_Spec1"/>
      <sheetName val="_M10C_DIFF_산포_개선_사례_7자_GAS_LIN1"/>
      <sheetName val="Graph_Data1"/>
      <sheetName val="실행내역서_1"/>
      <sheetName val="BP-이발-RJ_TREND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data_(누계)"/>
      <sheetName val="data_(전년동기)"/>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AHU"/>
      <sheetName val="pcw"/>
      <sheetName val="HiPas일보 in"/>
      <sheetName val="SUB9601"/>
      <sheetName val="세무서코드"/>
      <sheetName val="사업자등록증"/>
      <sheetName val="기본"/>
      <sheetName val="손익분석"/>
      <sheetName val="0-Basics"/>
      <sheetName val="^Control^"/>
      <sheetName val="고객데이터"/>
      <sheetName val="세액계산"/>
      <sheetName val="45,46"/>
      <sheetName val="COA-17"/>
      <sheetName val="C-18"/>
      <sheetName val="1-1"/>
      <sheetName val="HiPas일보_in"/>
      <sheetName val="14_1부"/>
      <sheetName val="할증"/>
      <sheetName val="GAEYO"/>
      <sheetName val="연락처"/>
      <sheetName val="支払手形"/>
      <sheetName val="雑収"/>
      <sheetName val="집계표(수배전제조구매)"/>
      <sheetName val="품셈"/>
      <sheetName val="원가data"/>
      <sheetName val="수입2"/>
      <sheetName val="단가산출"/>
      <sheetName val="SLAB&quot;1&quot;"/>
      <sheetName val="공모펀드추가"/>
      <sheetName val="분석결과"/>
      <sheetName val="PC%계산"/>
      <sheetName val="126.255"/>
      <sheetName val="EBARA PM현황"/>
      <sheetName val="가격표"/>
      <sheetName val="목록표"/>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CPK Job Codes"/>
      <sheetName val="CPK Salary Structure"/>
      <sheetName val="Global Job Codes - Mgmt"/>
      <sheetName val="Mercer Data"/>
      <sheetName val="Budget Control - local Currency"/>
      <sheetName val="기초코드"/>
      <sheetName val="FY-FinModel1.0"/>
      <sheetName val="프랜트면허"/>
      <sheetName val="Sheet1 (3)"/>
      <sheetName val="CAT_5"/>
      <sheetName val="CPK_Job_Codes"/>
      <sheetName val="CPK_Salary_Structure"/>
      <sheetName val="Global_Job_Codes_-_Mgmt"/>
      <sheetName val="Mercer_Data"/>
      <sheetName val="Budget_Control_-_local_Currency"/>
      <sheetName val="FY-FinModel1_0"/>
      <sheetName val="3.기준(외화1)"/>
      <sheetName val="WACC"/>
      <sheetName val="MATRLDATA"/>
      <sheetName val="F9804"/>
      <sheetName val="건설"/>
      <sheetName val="전신전화가입권"/>
      <sheetName val="G2설비도급"/>
      <sheetName val="97-98"/>
      <sheetName val="손익차9월2"/>
      <sheetName val="데이타"/>
      <sheetName val="기초자료입력"/>
      <sheetName val="00000"/>
      <sheetName val="정의"/>
      <sheetName val="손익"/>
      <sheetName val="양식_WBS(L2)"/>
      <sheetName val="일위대가표"/>
      <sheetName val="유통망계획"/>
      <sheetName val="건설중인자산"/>
      <sheetName val="개발 RTL.TEST적용"/>
      <sheetName val="光源条件"/>
      <sheetName val="電圧条件表"/>
      <sheetName val="駆動仕様"/>
      <sheetName val="GraphTemp"/>
      <sheetName val="비정기tel"/>
      <sheetName val="WP"/>
      <sheetName val="가도공"/>
      <sheetName val="표지 (2)"/>
      <sheetName val="TB"/>
      <sheetName val="PAJE,PRJE"/>
      <sheetName val="WTB"/>
      <sheetName val="내역1"/>
      <sheetName val="Spec.Infomation Notice Cover"/>
      <sheetName val="5311"/>
      <sheetName val="BaseData"/>
      <sheetName val="공사개요"/>
      <sheetName val="DCVD공정요약"/>
      <sheetName val="ﾛﾎﾞｯﾄ搬送時間ﾃﾞｰﾀ"/>
      <sheetName val="voucher"/>
      <sheetName val="수입"/>
      <sheetName val="개산공사비"/>
      <sheetName val="계정code"/>
      <sheetName val="plan-it"/>
      <sheetName val="Sch PR-2"/>
      <sheetName val="Sch PR-3"/>
      <sheetName val="선급법인세 (2)"/>
      <sheetName val="Trend 그래프用"/>
      <sheetName val="갑지"/>
      <sheetName val="실행(계획,실행)"/>
      <sheetName val="기초단가"/>
      <sheetName val="중기조종사 단위단가"/>
      <sheetName val="노무"/>
      <sheetName val="Trend_그래프用"/>
      <sheetName val="Sch_PR-2"/>
      <sheetName val="Sch_PR-3"/>
      <sheetName val="선급법인세_(2)"/>
      <sheetName val="DataBase 작성 샘플"/>
      <sheetName val="경비2내역"/>
      <sheetName val="일위대가 "/>
      <sheetName val="달력"/>
      <sheetName val="달력원본"/>
      <sheetName val="연간근무편성표"/>
      <sheetName val="TRIAS_TI"/>
      <sheetName val="보고-BS"/>
      <sheetName val="현재STEP"/>
      <sheetName val="일위대가(1)"/>
      <sheetName val="시운전연료"/>
      <sheetName val="lOT 별 cHECK 사항"/>
      <sheetName val="1,2공구원가계산서"/>
      <sheetName val="2공구산출내역"/>
      <sheetName val="1공구산출내역서"/>
      <sheetName val="Mirra"/>
      <sheetName val="원내역"/>
      <sheetName val="SULKEA"/>
      <sheetName val="도기류"/>
      <sheetName val="NM2"/>
      <sheetName val="NW1"/>
      <sheetName val="NW2"/>
      <sheetName val="PW3"/>
      <sheetName val="PW4"/>
      <sheetName val="SC1"/>
      <sheetName val="NE"/>
      <sheetName val="P+"/>
      <sheetName val="PE"/>
      <sheetName val="PM"/>
      <sheetName val="TR"/>
      <sheetName val="설계"/>
      <sheetName val="안전관리신규교육참석자"/>
      <sheetName val="전일EOH"/>
      <sheetName val="2010 확산 SDET"/>
      <sheetName val="사급연봉(2_5)"/>
      <sheetName val="오급연봉(2_5)"/>
      <sheetName val="구급연봉(2_5)"/>
      <sheetName val="선임연봉(2_5)"/>
      <sheetName val="수석연봉(2_5)"/>
      <sheetName val="전임연봉(2_5)"/>
      <sheetName val="책임연봉(2_5)"/>
      <sheetName val="산출내역서집계표"/>
      <sheetName val="시화점실행"/>
      <sheetName val="11월 매출 f'cst"/>
      <sheetName val="SIMS_RAW"/>
      <sheetName val="금융비용"/>
      <sheetName val="회사정보"/>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lOT_별_cHECK_사항"/>
      <sheetName val="11월_매출_f'cst"/>
      <sheetName val="2010_확산_SDET"/>
      <sheetName val="样式2附件 分类体系"/>
      <sheetName val="s"/>
      <sheetName val="Sheet5"/>
      <sheetName val="추가예산"/>
      <sheetName val="5.임직원 사진"/>
      <sheetName val="0.조회"/>
      <sheetName val="토목수량(공정)"/>
      <sheetName val="4월 건강정산-기"/>
      <sheetName val="DATE변환"/>
      <sheetName val="작업장"/>
      <sheetName val="소망"/>
      <sheetName val="결재"/>
      <sheetName val="구매자재팀 집계"/>
      <sheetName val="구매자재팀 목표"/>
      <sheetName val="TH VL, NC, DDHT Thanhphuoc"/>
      <sheetName val="IX 20 Yr"/>
      <sheetName val="PROP_95"/>
      <sheetName val="예적금"/>
      <sheetName val="외상매출금현황-수정분 A2"/>
      <sheetName val="취합"/>
      <sheetName val="RUL2"/>
      <sheetName val="1.BS"/>
      <sheetName val="2.PL"/>
      <sheetName val="PL(Input)"/>
      <sheetName val="BS(Output)"/>
      <sheetName val="개발담당자 "/>
      <sheetName val="종합2"/>
      <sheetName val="May."/>
      <sheetName val="수요일"/>
      <sheetName val="금요일"/>
      <sheetName val="설비운영"/>
      <sheetName val="shutt_bi"/>
      <sheetName val="데이터유효성"/>
      <sheetName val="공정분류기준"/>
      <sheetName val="별첨4_전담운영PM(1)"/>
      <sheetName val="차량실적1"/>
      <sheetName val="9-1차이내역"/>
      <sheetName val="6)Matl analysis"/>
      <sheetName val="1)Assumptions"/>
      <sheetName val="TEMP1"/>
      <sheetName val="TEMP2"/>
      <sheetName val="VLOOKUP"/>
      <sheetName val="Nand"/>
      <sheetName val="Nandp"/>
      <sheetName val="TFT 활동"/>
      <sheetName val="MLM(OL)"/>
      <sheetName val="2SL"/>
      <sheetName val="Master"/>
      <sheetName val="Drop Memu"/>
      <sheetName val="임차보증금"/>
      <sheetName val="누PL"/>
      <sheetName val="해외출자현황(원본틀)"/>
      <sheetName val="2공장"/>
      <sheetName val="3공장"/>
      <sheetName val="Book1"/>
      <sheetName val="고장명"/>
      <sheetName val="data_(누계)1"/>
      <sheetName val="data_(전년동기)1"/>
      <sheetName val="6)Matl_analysis"/>
      <sheetName val="DataBase_작성_샘플"/>
      <sheetName val="TFT_활동"/>
      <sheetName val="1_현금예금"/>
      <sheetName val="1_현금및현금성자산"/>
      <sheetName val="Drop_Memu"/>
      <sheetName val="재고 및 일일 TREND"/>
      <sheetName val="일일정산 TREND"/>
      <sheetName val="일일재고관리20045"/>
      <sheetName val="일일재고관리20046"/>
      <sheetName val="일일재고관리20047"/>
      <sheetName val="제조부대설비월정산"/>
      <sheetName val="유형"/>
      <sheetName val="월별예산"/>
      <sheetName val="info"/>
      <sheetName val="Rule"/>
      <sheetName val="세부 대응"/>
      <sheetName val="건들지마세요"/>
      <sheetName val="96수표어음"/>
      <sheetName val="S영업외손익(연결)"/>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Parameters"/>
      <sheetName val="유효성_테이블"/>
      <sheetName val="데이터유효성검사_목록LIST"/>
      <sheetName val="세보설계 인력"/>
      <sheetName val="ASIC08-W-SPEC-MO"/>
      <sheetName val="단기차입금(200006)"/>
      <sheetName val="장비별 메이커"/>
      <sheetName val="설계내역서"/>
      <sheetName val="가설"/>
      <sheetName val="Tracking Groups"/>
      <sheetName val="개발담당자_"/>
      <sheetName val="May_"/>
      <sheetName val="차입금 및 담보현황"/>
      <sheetName val="주주 및 채권자 현황v"/>
      <sheetName val="현대성우캐스팅"/>
      <sheetName val="남양금속"/>
      <sheetName val="부산주공"/>
      <sheetName val="메티아"/>
      <sheetName val="항목"/>
      <sheetName val="통폐합유형 작성기준"/>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Payroll-final"/>
      <sheetName val="UFPrn20020304112952"/>
      <sheetName val="전체실적"/>
      <sheetName val="사업소계"/>
      <sheetName val="노원열병합  건축공사기성내역서"/>
      <sheetName val="신관(1)"/>
      <sheetName val="처음"/>
      <sheetName val="WORK"/>
      <sheetName val="Languages"/>
      <sheetName val="터널조도"/>
      <sheetName val="Macro2"/>
      <sheetName val="주형"/>
      <sheetName val="PARAMETER"/>
      <sheetName val="LEGEND"/>
      <sheetName val="512M"/>
      <sheetName val="64M"/>
      <sheetName val="COVER SHEET "/>
      <sheetName val="기둥(원형)"/>
      <sheetName val="MEXICO-C"/>
      <sheetName val="OD5000"/>
      <sheetName val="TYPE-A"/>
      <sheetName val="도급"/>
      <sheetName val="Macro4"/>
      <sheetName val="5"/>
      <sheetName val="DATE"/>
      <sheetName val="특별교실"/>
      <sheetName val="__MAIN"/>
      <sheetName val="laroux"/>
      <sheetName val="TIE-INS"/>
      <sheetName val="118.세금과공과"/>
      <sheetName val="현관"/>
      <sheetName val="Graph (LGEN)"/>
      <sheetName val="out_prog"/>
      <sheetName val="선적schedule (2)"/>
      <sheetName val="노임(1차)"/>
      <sheetName val="MP02"/>
      <sheetName val="kimre scrubber"/>
      <sheetName val="총괄"/>
      <sheetName val="인건-측정"/>
      <sheetName val="PROCESS"/>
      <sheetName val="CHITIET VL-NC"/>
      <sheetName val="DON GIA"/>
      <sheetName val="일위대가(원본)"/>
      <sheetName val="상용_mp"/>
      <sheetName val="단가비교표"/>
      <sheetName val="유기공정"/>
      <sheetName val="결재판(삭제하지말아주세요)"/>
      <sheetName val="POST COL. 일위대가_호표"/>
      <sheetName val="고정자산원본"/>
      <sheetName val="뒤차축소"/>
      <sheetName val="제품별.XLS"/>
      <sheetName val="%EC%A0%9C%ED%92%88%EB%B3%84.XLS"/>
      <sheetName val="MDOD DATA"/>
      <sheetName val="Index_삭제금지"/>
      <sheetName val="데이터이름"/>
      <sheetName val="삭제금지"/>
      <sheetName val="시그네틱스"/>
      <sheetName val="구분자 표준 초안"/>
      <sheetName val="유효성목록"/>
      <sheetName val="256D_OUT_TAT2"/>
      <sheetName val="data_(누계)2"/>
      <sheetName val="data_(전년동기)2"/>
      <sheetName val="3-1-4_교_x005f_x005f_x005f_x0002__x005f_x005f_x002"/>
      <sheetName val="3-1-4_교_x005f_x0002__数82"/>
      <sheetName val="3-1-4_ɐ2"/>
      <sheetName val="값목록(Do_not_touch)2"/>
      <sheetName val="24_보증금(전신전화가입권)2"/>
      <sheetName val="근로소득_세액표2"/>
      <sheetName val="건강보험_표준요율표2"/>
      <sheetName val="국민연금_표준요율표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1_BS"/>
      <sheetName val="2_PL"/>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표시트"/>
      <sheetName val="노임이"/>
      <sheetName val="예금구좌"/>
      <sheetName val="서식"/>
      <sheetName val="기준정보_(Main_Dual_LN)_CHDZ-Y663A"/>
      <sheetName val="별첨2-1"/>
      <sheetName val="GAP log template 가이드"/>
      <sheetName val="RCM Guideline"/>
      <sheetName val="별첨12-1"/>
      <sheetName val="금액내역서"/>
      <sheetName val="SILICATE"/>
      <sheetName val="CPK_Job_Codes1"/>
      <sheetName val="CPK_Salary_Structure1"/>
      <sheetName val="Global_Job_Codes_-_Mgmt1"/>
      <sheetName val="Mercer_Data1"/>
      <sheetName val="Budget_Control_-_local_Currenc1"/>
      <sheetName val="FY-FinModel1_01"/>
      <sheetName val="Actuals"/>
      <sheetName val="손익계산서"/>
      <sheetName val="대차대조표"/>
      <sheetName val="pre-anal손익계산서"/>
      <sheetName val="pre-anal대차대조표"/>
      <sheetName val="Sheet1_(3)"/>
      <sheetName val="126_255"/>
      <sheetName val="3_기준(외화1)"/>
      <sheetName val="1106  APS RATE "/>
      <sheetName val="3CHBDC"/>
      <sheetName val="물량산출근거"/>
      <sheetName val="7-1단위세대오배수FUD"/>
      <sheetName val="누락일위대가내역"/>
      <sheetName val="중연"/>
      <sheetName val="용연"/>
      <sheetName val="예산M11A"/>
      <sheetName val="etc"/>
      <sheetName val="처짐량비교"/>
      <sheetName val="원가내역"/>
      <sheetName val="计算稿"/>
      <sheetName val="Balance Sheet"/>
      <sheetName val="Income Statement"/>
      <sheetName val="매입Data"/>
      <sheetName val="매출Data"/>
      <sheetName val="SDR"/>
      <sheetName val="증기"/>
      <sheetName val="ss"/>
      <sheetName val="comparables"/>
      <sheetName val="Deduction"/>
      <sheetName val="other"/>
      <sheetName val="conclusion"/>
      <sheetName val="결정단가"/>
      <sheetName val="客戶清單customer list"/>
      <sheetName val="Sheet1_(3)1"/>
      <sheetName val="126_2551"/>
      <sheetName val="Balance_Sheet"/>
      <sheetName val="Income_Statement"/>
      <sheetName val="客戶清單customer_list"/>
      <sheetName val="N001_01_A"/>
      <sheetName val="BM2D_5G3"/>
      <sheetName val="VIAD_5G3"/>
      <sheetName val="VIACHN_5G3"/>
      <sheetName val="外気負荷"/>
      <sheetName val="Wip_Status2"/>
      <sheetName val="CPK_Job_Codes2"/>
      <sheetName val="CPK_Salary_Structure2"/>
      <sheetName val="Global_Job_Codes_-_Mgmt2"/>
      <sheetName val="Mercer_Data2"/>
      <sheetName val="Budget_Control_-_local_Currenc2"/>
      <sheetName val="FY-FinModel1_02"/>
      <sheetName val="Financ. Overview"/>
      <sheetName val="Toolbox"/>
      <sheetName val="3_기준(외화1)1"/>
      <sheetName val="1106__APS_RATE_"/>
      <sheetName val="매출(본)"/>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PF"/>
      <sheetName val="DATA SHEET(Dont Remove)"/>
      <sheetName val="Mech_1030"/>
      <sheetName val="부속동부하"/>
      <sheetName val="외화"/>
      <sheetName val="VMB Utility"/>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유림골조"/>
      <sheetName val="FAB1(생산부)"/>
      <sheetName val="물가자료"/>
      <sheetName val="건축총괄"/>
      <sheetName val="복사본"/>
      <sheetName val="팩터"/>
      <sheetName val="집계표"/>
      <sheetName val="결재판-NO!삭제"/>
      <sheetName val="가설공사"/>
      <sheetName val="철근콘크리트공사"/>
      <sheetName val="조적공사"/>
      <sheetName val="방수공사"/>
      <sheetName val="미장공사"/>
      <sheetName val="타일공사"/>
      <sheetName val="목공사"/>
      <sheetName val="수장공사"/>
      <sheetName val="가구공사"/>
      <sheetName val="도장공사 "/>
      <sheetName val="금속공사"/>
      <sheetName val="창호공사"/>
      <sheetName val="유리공사"/>
      <sheetName val="지붕및홈통공사"/>
      <sheetName val="잡공사"/>
      <sheetName val="물량표(신)"/>
      <sheetName val="기기리스트"/>
      <sheetName val="UG-Invoice"/>
      <sheetName val="수정용피벗"/>
      <sheetName val="인상효1"/>
      <sheetName val="07DATA"/>
      <sheetName val="Subcons"/>
      <sheetName val="법인세비용_2004"/>
      <sheetName val="전산자료조회(060418)"/>
      <sheetName val="주당순이익"/>
      <sheetName val="감사회사"/>
      <sheetName val="PROCURE"/>
      <sheetName val="10고객별 담당자"/>
      <sheetName val="발행"/>
      <sheetName val="재고자산미실현이익제거"/>
      <sheetName val="8월차잔"/>
      <sheetName val="수불명세서"/>
      <sheetName val="갑지(추정)"/>
      <sheetName val="개발_RTL_TEST적용"/>
      <sheetName val="지급어음"/>
      <sheetName val="매출월"/>
      <sheetName val="생산매출 (3)"/>
      <sheetName val="Decision"/>
      <sheetName val="Позиция"/>
      <sheetName val="제출용BS(한일+할부)"/>
      <sheetName val="9700"/>
      <sheetName val="5530"/>
      <sheetName val="경기남부"/>
      <sheetName val="config"/>
      <sheetName val="Pricing"/>
      <sheetName val="MARCsheet"/>
      <sheetName val="Register"/>
      <sheetName val="CSDL"/>
      <sheetName val="산출내역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월별"/>
      <sheetName val="Cutting Dies "/>
      <sheetName val="임테블"/>
      <sheetName val="F45"/>
      <sheetName val="F45(1Q)"/>
      <sheetName val="유형자산LS"/>
      <sheetName val="재단재고"/>
      <sheetName val="조립자재_Pivot"/>
      <sheetName val="대구은행"/>
      <sheetName val="잡철물"/>
      <sheetName val="영업_일11"/>
      <sheetName val="경__비_1"/>
      <sheetName val="표지_(2)"/>
      <sheetName val="Spec_Infomation_Notice_Cover"/>
      <sheetName val="비케이엘씨디"/>
      <sheetName val="PSTS(2008)"/>
      <sheetName val="코드"/>
      <sheetName val="개발_RTL_TEST적용1"/>
      <sheetName val="IX_20_Yr"/>
      <sheetName val="10고객별_담당자"/>
      <sheetName val="생산매출_(3)"/>
      <sheetName val="빙장비사양"/>
      <sheetName val="장비사양"/>
      <sheetName val="등록양식 (2)"/>
      <sheetName val="해외세목"/>
      <sheetName val="컨베어"/>
      <sheetName val="견적단가"/>
      <sheetName val="환경기계공정표 (3)"/>
      <sheetName val="실행(ALT1)"/>
      <sheetName val="FRP PIPING 일위대가"/>
      <sheetName val="자재대"/>
      <sheetName val="수량산출"/>
      <sheetName val="골조시행"/>
      <sheetName val="ASSIGN"/>
      <sheetName val="14_1부1"/>
      <sheetName val="HiPas일보_in1"/>
      <sheetName val="소비자가"/>
      <sheetName val="배관"/>
      <sheetName val="6,000"/>
      <sheetName val="Macro(전선)"/>
      <sheetName val="F1YLD"/>
      <sheetName val="F5YLD"/>
      <sheetName val="F8YLD"/>
      <sheetName val="iM1"/>
      <sheetName val="iM1p"/>
      <sheetName val="00내역서"/>
      <sheetName val="ASEM내역"/>
      <sheetName val="20관리비율"/>
      <sheetName val="Sheet2 (2)"/>
      <sheetName val="hMC1"/>
      <sheetName val="hMC2"/>
      <sheetName val="hMP"/>
      <sheetName val="hcYLD"/>
      <sheetName val="iMC1p"/>
      <sheetName val="iMC2p"/>
      <sheetName val="hMPp"/>
      <sheetName val="cM9"/>
      <sheetName val="cM9p"/>
      <sheetName val="f_in"/>
      <sheetName val="원형맨홀수량"/>
      <sheetName val="과천MAIN"/>
      <sheetName val="Project Brief"/>
      <sheetName val="상품보조수불"/>
      <sheetName val="총물량"/>
      <sheetName val="부문손익"/>
      <sheetName val="식재수량표"/>
      <sheetName val="일위_파일"/>
      <sheetName val="Ekog10"/>
      <sheetName val="개소별수량산출"/>
      <sheetName val="집계"/>
      <sheetName val="예총"/>
      <sheetName val=" 내역서"/>
      <sheetName val="항목등록"/>
      <sheetName val="공비대비"/>
      <sheetName val="산출근거#2-3"/>
      <sheetName val="형틀공사"/>
      <sheetName val="단가목록"/>
      <sheetName val="일정요약"/>
      <sheetName val="9GNG운반"/>
      <sheetName val="1인1테마"/>
      <sheetName val="견적내역"/>
      <sheetName val="연체대출"/>
      <sheetName val="LABTOTAL"/>
      <sheetName val="EBARA_PM현황"/>
      <sheetName val="TH_VL,_NC,_DDHT_Thanhphuoc"/>
      <sheetName val="현자재그룹내역"/>
      <sheetName val="제조원가"/>
      <sheetName val="10월작업불량"/>
      <sheetName val="Build Plan All"/>
      <sheetName val="※ Code2. 危险性分类｜위험성분류"/>
      <sheetName val="해외법인"/>
      <sheetName val="비교표"/>
      <sheetName val="임차비용"/>
      <sheetName val="인건비 내역서"/>
      <sheetName val="이자율별 차입금 적수"/>
      <sheetName val="PART"/>
      <sheetName val="CPk"/>
      <sheetName val="3ND_64M4"/>
      <sheetName val="Low_YLD_Reject4"/>
      <sheetName val="시실누(모)_4"/>
      <sheetName val="SUB_(N)4"/>
      <sheetName val="개인별_프로젝트4"/>
      <sheetName val="11월_Red_Zone_기상도4"/>
      <sheetName val="96_기타_전시회_경비4"/>
      <sheetName val="96_상반기_전시회_경비4"/>
      <sheetName val="96_하반기_전시회_경비4"/>
      <sheetName val="Lot_Status4"/>
      <sheetName val="Xunit_(단위환산)4"/>
      <sheetName val="Sheet1_(2)4"/>
      <sheetName val="Hynix_&amp;_SYS_IC_Co4"/>
      <sheetName val="Code_24"/>
      <sheetName val="유해위험요인_분류체계3"/>
      <sheetName val="부품별_매입현황3"/>
      <sheetName val="기본_상수3"/>
      <sheetName val="불합리_적출_및_관리3"/>
      <sheetName val="TFT_저항3"/>
      <sheetName val="3-1-4_교_x005f_x0002__x005f_x0000_数83"/>
      <sheetName val="F-T_Voltage3"/>
      <sheetName val="실행내역서_3"/>
      <sheetName val="BP-이발-RJ_TREND3"/>
      <sheetName val="Q4_VE_Saving(_vs_Q3)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Pad_좌표&amp;Location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2010_확산_SDET2"/>
      <sheetName val="4월_건강정산-기"/>
      <sheetName val="사급연봉(2_5)1"/>
      <sheetName val="오급연봉(2_5)1"/>
      <sheetName val="구급연봉(2_5)1"/>
      <sheetName val="선임연봉(2_5)1"/>
      <sheetName val="수석연봉(2_5)1"/>
      <sheetName val="전임연봉(2_5)1"/>
      <sheetName val="책임연봉(2_5)1"/>
      <sheetName val="11월_매출_f'cst2"/>
      <sheetName val="样式2附件_分类体系1"/>
      <sheetName val="3-1-4_교_x005f_x005f_x005f_x0002_1"/>
      <sheetName val="3-1-4_교_x005f_x005f_x005f_x005f_x005f_x005f_x0001"/>
      <sheetName val="5_임직원_사진"/>
      <sheetName val="0_조회"/>
      <sheetName val="구매자재팀_집계"/>
      <sheetName val="구매자재팀_목표"/>
      <sheetName val="참고__유효성_검사"/>
      <sheetName val="3-1-4_교_x005f_x005f_x005f_x005f_x005f_x005f_x005f"/>
      <sheetName val="3-1-4_ɐ_x005f_x005f_x005f_x0000__x005f_x005f_x000"/>
      <sheetName val="3-1-4_ɐ_x005f_x005f_x005f_x005f_x005f_x005f_x0000"/>
      <sheetName val="WAFER_X-Y_AM03-008581A"/>
      <sheetName val="Cutting_Dies_"/>
      <sheetName val="96갑지"/>
      <sheetName val="다목적갑"/>
      <sheetName val="미익SUB"/>
      <sheetName val="기초부품"/>
      <sheetName val="PP%계산(초기공정능력)"/>
      <sheetName val="3-1-4 ɐ_x005f_x005f_x0000"/>
      <sheetName val="3-1-4 ɐ_x005f_x005f_x005f"/>
      <sheetName val="Sheet 효율"/>
      <sheetName val="Need Data"/>
      <sheetName val="월CAPA계산"/>
      <sheetName val="SYS CAT_RENEW_1"/>
      <sheetName val="SYS GROUP NO"/>
      <sheetName val="CLASS"/>
      <sheetName val="CHEMICALS"/>
      <sheetName val="Mkt_E_x0005_ᙪ"/>
      <sheetName val="유첨1_WW4忕"/>
      <sheetName val="교육일정"/>
      <sheetName val="유림콘도"/>
      <sheetName val="20190530"/>
      <sheetName val="유형 테이블"/>
      <sheetName val="참조)마스터정보"/>
      <sheetName val="장비기능분류"/>
      <sheetName val="赤"/>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조명시설"/>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3-1-4 교_x005f"/>
      <sheetName val="3-1-4 ɐ_x0000__x000"/>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redit_Calc4"/>
      <sheetName val="CAPA분석_360K4"/>
      <sheetName val="자재_집계표4"/>
      <sheetName val="_55_BA_장입기_091203_xlsx4"/>
      <sheetName val="입찰내역_발주처_양식4"/>
      <sheetName val="영업본부US$실적_(2)3"/>
      <sheetName val="EQUIP_LIST2"/>
      <sheetName val="TFT_측정(2)2"/>
      <sheetName val="사유_구분2"/>
      <sheetName val="14_1&quot;_Cst_변화2"/>
      <sheetName val="계조에_따른_특성2"/>
      <sheetName val="무상_Part_List(BW)2"/>
      <sheetName val="※_참고사항2"/>
      <sheetName val="_T3B-SN_SOD_SKIP_+_SIGE_No_Del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GL_Recon1"/>
      <sheetName val="Operating_LR_(Q1_-_Q4)1"/>
      <sheetName val="OB_DTL1"/>
      <sheetName val="AR_AGING1"/>
      <sheetName val="3-1-4_교_x005f_x0002_?数81"/>
      <sheetName val="3-1-4_교_x005f_x005f_x005f_x0002__数81"/>
      <sheetName val="게이트_지연시간_설정_21"/>
      <sheetName val="3-1-4_교_x005f_x0002__x0001"/>
      <sheetName val="3-1-4_교_x005f_x005f_x000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3-1-4_교_x005f_x005f_x005f_x005f_x0002"/>
      <sheetName val="3-1-4_교_x005f_x005f_x005f_x0002_?数8"/>
      <sheetName val="별첨3_Marco_기준정보(수정_금지)"/>
      <sheetName val="팀&amp;계정_Code"/>
      <sheetName val="CSOT_T3_기구_견적서_양식_rev1_xlsx"/>
      <sheetName val="파트장_지시업무"/>
      <sheetName val="유효성_기준"/>
      <sheetName val="1指标_周间"/>
      <sheetName val="제품_Master1"/>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Mkt_Eሶ"/>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_교_x0002__x0000_数82"/>
      <sheetName val="3-1-4_교_x0002_2"/>
      <sheetName val="3-1-4_교_x0002_?数8"/>
      <sheetName val="3-1-4 ɐ_x0000"/>
      <sheetName val="3-1-4 ɐ_x005f"/>
      <sheetName val="TTL"/>
      <sheetName val="2016년 계약단가"/>
      <sheetName val="C2F 人员"/>
      <sheetName val="区分"/>
      <sheetName val="1-6参照表3"/>
      <sheetName val="분류목록_20191219"/>
      <sheetName val="참고사항"/>
      <sheetName val="0415"/>
      <sheetName val="선택리스트"/>
      <sheetName val="3BL공동구 수량"/>
      <sheetName val="estimate"/>
      <sheetName val="원형1호맨홀토공수량"/>
      <sheetName val="TIE-IN"/>
      <sheetName val="Data base"/>
      <sheetName val="TOTAL(ITEM)"/>
      <sheetName val="BM_NEW2"/>
      <sheetName val="비핵심자산"/>
      <sheetName val="건축집계표"/>
      <sheetName val="ﾘｽﾄ"/>
      <sheetName val="APW"/>
      <sheetName val="진행조건_및_CD_Data"/>
      <sheetName val="Gox_INT"/>
      <sheetName val="P1_INT"/>
      <sheetName val="TST_Gox"/>
      <sheetName val="plan&amp;section of foundation"/>
      <sheetName val="pile bearing capa &amp; arrenge"/>
      <sheetName val="design load"/>
      <sheetName val="working load at the btm ft."/>
      <sheetName val="stability check"/>
      <sheetName val="design criteria"/>
      <sheetName val="화산경계"/>
      <sheetName val="PL-yearly"/>
      <sheetName val="Eqptype"/>
      <sheetName val="Cash Flow"/>
      <sheetName val="HidM SPEC v1"/>
      <sheetName val="BudgetCode"/>
      <sheetName val="DepartCode"/>
      <sheetName val="ProjectCode"/>
      <sheetName val="3-1-4䀀⊔"/>
      <sheetName val="Mkt_E_x0000_⢐"/>
      <sheetName val="2017년 단가"/>
      <sheetName val="갑지1"/>
      <sheetName val="제조원가계산서"/>
      <sheetName val="FG"/>
      <sheetName val="参考"/>
      <sheetName val="Trend"/>
      <sheetName val="유첨2. 기준정보"/>
      <sheetName val="기준정보 (9)"/>
      <sheetName val="Pipeline DB 관리 Point"/>
      <sheetName val="Old Master"/>
      <sheetName val="CPK Dept Codes"/>
      <sheetName val="New Job Code Table"/>
      <sheetName val="집계표(OPTION)"/>
      <sheetName val="eq_data"/>
      <sheetName val="공틀공사"/>
      <sheetName val="Y-WORK"/>
      <sheetName val="적용환율"/>
      <sheetName val="사급자재"/>
      <sheetName val="전체내역 (2)"/>
      <sheetName val="BOQ"/>
      <sheetName val="일반공사"/>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내역서을지"/>
      <sheetName val="을지"/>
      <sheetName val="차입금"/>
      <sheetName val="환율021231"/>
      <sheetName val="미확인자산list(171제외)"/>
      <sheetName val="출금계획"/>
      <sheetName val="교각1"/>
      <sheetName val=" 냉각수펌프"/>
      <sheetName val="외주가공"/>
      <sheetName val="選択肢マスタ"/>
      <sheetName val="타워기초"/>
      <sheetName val="1.설계기준"/>
      <sheetName val="6PILE  (돌출)"/>
      <sheetName val="DATA(BAC)"/>
      <sheetName val="EHP 내역서"/>
      <sheetName val="M10F 3F TSPR05 베이파티션 설치공사_내역서.x"/>
      <sheetName val="3.공통공사대비"/>
      <sheetName val="정보매체A동"/>
      <sheetName val="간접"/>
      <sheetName val="Spool Status"/>
      <sheetName val="iM10"/>
      <sheetName val="iMPp"/>
      <sheetName val="을"/>
      <sheetName val="3련 BOX"/>
      <sheetName val="설변물량"/>
      <sheetName val="밸브설치"/>
      <sheetName val="General Assumptions"/>
      <sheetName val="Scorecard"/>
      <sheetName val="F12"/>
      <sheetName val="PLarp"/>
      <sheetName val="HIS"/>
      <sheetName val="노원열병합__건축공사기성내역서"/>
      <sheetName val="118_세금과공과"/>
      <sheetName val="Sheet2_(2)"/>
      <sheetName val="工완성공사율"/>
      <sheetName val="Assumptions_of_BOQ (3)"/>
      <sheetName val="C3-bill"/>
      <sheetName val="SubmitCal"/>
      <sheetName val="진주방향"/>
      <sheetName val="Front"/>
      <sheetName val="카메라"/>
      <sheetName val="PTR台손익"/>
      <sheetName val="HISTORICAL"/>
      <sheetName val="FORECASTING"/>
      <sheetName val="WW14"/>
      <sheetName val="WW15"/>
      <sheetName val="견적의뢰"/>
      <sheetName val="소방사항"/>
      <sheetName val="중기일위대가"/>
      <sheetName val="실행견적"/>
      <sheetName val="Data_base"/>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Sheet28"/>
      <sheetName val="Sheet29"/>
      <sheetName val="P.M 별"/>
      <sheetName val="JT3.0견적-구1"/>
      <sheetName val="세부내역"/>
      <sheetName val="일보"/>
      <sheetName val="HDPDEP"/>
      <sheetName val="PT1"/>
      <sheetName val="Lot처리"/>
      <sheetName val="Status"/>
      <sheetName val="STIET_O2"/>
      <sheetName val="Construction"/>
      <sheetName val="난방열교"/>
      <sheetName val="급탕열교"/>
      <sheetName val="단면치수"/>
      <sheetName val="O＆P"/>
      <sheetName val="LO"/>
      <sheetName val="RATS_Patch"/>
      <sheetName val="RATS_Gates_Milestones"/>
      <sheetName val="MASTER_Hynix"/>
      <sheetName val="입찰안"/>
      <sheetName val="공사비집계"/>
      <sheetName val="목차"/>
      <sheetName val="★Friends 핵심 Member 교육"/>
      <sheetName val="업체의 LPL소속정보"/>
      <sheetName val="기초공"/>
      <sheetName val="XL4Poppy"/>
      <sheetName val="RAW"/>
      <sheetName val="직무기준"/>
      <sheetName val="pipe"/>
      <sheetName val="실행내역"/>
      <sheetName val="직노"/>
      <sheetName val="Customer Databas"/>
      <sheetName val="Implementation Status"/>
      <sheetName val="생산량"/>
      <sheetName val="CJ"/>
      <sheetName val="US$ I (SEG.)"/>
      <sheetName val="merger"/>
      <sheetName val="Yield Target"/>
      <sheetName val="DHE-P"/>
      <sheetName val="설비"/>
      <sheetName val="시설"/>
      <sheetName val="붙여넣기(이상발생)"/>
      <sheetName val="PACKING LIST"/>
      <sheetName val="plan&amp;section_of_foundation"/>
      <sheetName val="pile_bearing_capa_&amp;_arrenge"/>
      <sheetName val="design_load"/>
      <sheetName val="working_load_at_the_btm_ft_"/>
      <sheetName val="stability_check"/>
      <sheetName val="design_criteria"/>
      <sheetName val="3BL공동구_수량"/>
      <sheetName val="ML"/>
      <sheetName val="1998"/>
      <sheetName val="값목록(Don't touch)"/>
      <sheetName val="TAB"/>
      <sheetName val="1.One-Die-Map"/>
      <sheetName val="VariableFactors"/>
      <sheetName val="CIN-14"/>
      <sheetName val="취득자산"/>
      <sheetName val="T6-6(2)"/>
      <sheetName val="자재표"/>
      <sheetName val="Baby일위대가"/>
      <sheetName val="b_balju-단가단가단가"/>
      <sheetName val="b_balju"/>
      <sheetName val="2-2-1-3"/>
      <sheetName val="중기"/>
      <sheetName val=" LC-1"/>
      <sheetName val="PI"/>
      <sheetName val="위생기구"/>
      <sheetName val="기계실냉난방"/>
      <sheetName val="CABLE SIZE-1"/>
      <sheetName val="9811"/>
      <sheetName val="단가표 (2)"/>
      <sheetName val="설비투자"/>
      <sheetName val="PT_ED"/>
      <sheetName val="DIAINCH"/>
      <sheetName val="C_d"/>
      <sheetName val="정보"/>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단위중량"/>
      <sheetName val="실행(표지,갑,을)"/>
      <sheetName val="TRIM data(sheet1)"/>
      <sheetName val="기번기준"/>
      <sheetName val="영업총괄"/>
      <sheetName val="영업권1114"/>
      <sheetName val="발생Trend (장비별)"/>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백호우계수"/>
      <sheetName val="패널"/>
      <sheetName val="VXXXXXXX"/>
      <sheetName val="확약서"/>
      <sheetName val="기타코드"/>
      <sheetName val="Chart"/>
      <sheetName val="Pivot"/>
      <sheetName val="잉여금"/>
      <sheetName val="수로BOX"/>
      <sheetName val="wssm"/>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Spec_Infomation_Notice_Cover1"/>
      <sheetName val="표지_(2)1"/>
      <sheetName val="등록양식_(2)"/>
      <sheetName val="환경기계공정표_(3)"/>
      <sheetName val="VMB_Utility"/>
      <sheetName val="FRP_PIPING_일위대가"/>
      <sheetName val="POWER_ASSUMPTIONS"/>
      <sheetName val="2_1_受電設備棟"/>
      <sheetName val="2_2_受・防火水槽"/>
      <sheetName val="2_3_排水処理設備棟"/>
      <sheetName val="2_4_倉庫棟"/>
      <sheetName val="2_5_守衛棟"/>
      <sheetName val="건강"/>
      <sheetName val="2006"/>
      <sheetName val="판매98"/>
      <sheetName val="DCF"/>
      <sheetName val="총괄매출계획"/>
      <sheetName val="FY05_PC"/>
      <sheetName val="AILC004"/>
      <sheetName val="현금및현금등가물"/>
      <sheetName val="95감가상각"/>
      <sheetName val="불량건수"/>
      <sheetName val="불량코드"/>
      <sheetName val="외주집계"/>
      <sheetName val="등가관장표"/>
      <sheetName val="(4-2)열관류값-2"/>
      <sheetName val="건재양식"/>
      <sheetName val="매립"/>
      <sheetName val="BOOK4"/>
      <sheetName val="건축공사"/>
      <sheetName val="대운반(철재)"/>
      <sheetName val="FAB7_BPM"/>
      <sheetName val="상불"/>
      <sheetName val="서보,PLC단가표"/>
      <sheetName val="일위대가(당초)"/>
      <sheetName val="2001손익실적"/>
      <sheetName val="FC-101"/>
      <sheetName val="48전력선로일위"/>
      <sheetName val="입찰"/>
      <sheetName val="현경"/>
      <sheetName val="QandAJunior"/>
      <sheetName val="설계명세,97품셈"/>
      <sheetName val="8.수량산출 (2)"/>
      <sheetName val="MNT 개발계획_최종"/>
      <sheetName val="소방"/>
      <sheetName val="출금실적"/>
      <sheetName val="아파트건축"/>
      <sheetName val="가계부"/>
      <sheetName val="제품목록"/>
      <sheetName val="매입매출관리"/>
      <sheetName val="概要書"/>
      <sheetName val="ﾒｰｶｰﾘｽﾄ"/>
      <sheetName val="建築依頼事項"/>
      <sheetName val="別途工事"/>
      <sheetName val="030710"/>
      <sheetName val="Ref"/>
      <sheetName val="工場棟・目次"/>
      <sheetName val="事務棟・目次"/>
      <sheetName val="外構・目次"/>
      <sheetName val="ExSum"/>
      <sheetName val="DRY-CON"/>
      <sheetName val="Book 1 Summary"/>
      <sheetName val="選択肢"/>
      <sheetName val="Sprial_GS_2001"/>
      <sheetName val="住友電装２期設備原価0714"/>
      <sheetName val="预算"/>
      <sheetName val="water prop."/>
      <sheetName val="IO LIST"/>
      <sheetName val="0200 Siteworks"/>
      <sheetName val="CHECKLIST"/>
      <sheetName val="WP-Matrix"/>
      <sheetName val="YANG"/>
      <sheetName val="매출매입_153Q"/>
      <sheetName val="기본사항"/>
      <sheetName val="법인구분"/>
      <sheetName val="생산현황"/>
      <sheetName val="노무비-TT"/>
      <sheetName val="팀별손익"/>
      <sheetName val="수목표준대가"/>
      <sheetName val=" 기성청구서 양식.xlsx"/>
      <sheetName val="0110(상세작업분)"/>
      <sheetName val="_내역서2"/>
      <sheetName val="_FURNACE현설2"/>
      <sheetName val="BEND_LOSS"/>
      <sheetName val="철거_내역서"/>
      <sheetName val="견적서_을지"/>
      <sheetName val="Amount_of_Itemized"/>
      <sheetName val="단가결정"/>
      <sheetName val="LOG"/>
      <sheetName val="광주운남을"/>
      <sheetName val="95년12월말"/>
      <sheetName val="Site Expenses"/>
      <sheetName val="E_Summary"/>
      <sheetName val="D_Cntnts"/>
      <sheetName val="RCC,Ret. Wall"/>
      <sheetName val="Original External Work"/>
      <sheetName val="각사별공사비분개 "/>
      <sheetName val="附录1"/>
      <sheetName val="투찰"/>
      <sheetName val="FIB"/>
      <sheetName val="판매단가"/>
      <sheetName val="조정내역"/>
      <sheetName val="Cat A Change Control"/>
      <sheetName val="비용"/>
      <sheetName val="구성"/>
      <sheetName val="사용내역(이천)"/>
      <sheetName val="남양구조시험동"/>
      <sheetName val="안산기계장치"/>
      <sheetName val="작성기준"/>
      <sheetName val="폐토수익화 "/>
      <sheetName val="RETISLE (27C512) 57004"/>
      <sheetName val="14_1부2"/>
      <sheetName val="HiPas일보_in2"/>
      <sheetName val="Selection_List1"/>
      <sheetName val="COVER_SHEET_"/>
      <sheetName val="POST_COL__일위대가_호표"/>
      <sheetName val="Project_Brief"/>
      <sheetName val="중기조종사_단위단가"/>
      <sheetName val="RETISLE_(27C512)_57004"/>
      <sheetName val="PRC-SUM"/>
      <sheetName val="Contents"/>
      <sheetName val="DROP_DOWN_OPTIONS"/>
      <sheetName val="EBARA_PM현황1"/>
      <sheetName val="폐토수익화_"/>
      <sheetName val="부서CODE"/>
      <sheetName val="호봉CODE"/>
      <sheetName val="아파트 기성내역서"/>
      <sheetName val="TOTAL인원"/>
      <sheetName val="C-3,Ass'y"/>
      <sheetName val="comps LFY+"/>
      <sheetName val="HDI implied"/>
      <sheetName val="가공"/>
      <sheetName val="009외주"/>
      <sheetName val="39기"/>
      <sheetName val="7 (2)"/>
      <sheetName val="comm"/>
      <sheetName val="현금"/>
      <sheetName val="7.세무조정"/>
      <sheetName val="식물림"/>
      <sheetName val="전장품(관리용)"/>
      <sheetName val="Budget"/>
      <sheetName val="FDKP1401-安装"/>
      <sheetName val="시설물일위"/>
      <sheetName val="횡배수관토공수량"/>
      <sheetName val="중소기업"/>
      <sheetName val="간접비내역-1"/>
      <sheetName val="공통토목건축"/>
      <sheetName val="G2건축도급"/>
      <sheetName val="검토갑"/>
      <sheetName val="내역집계 "/>
      <sheetName val="원가총괄표(取费表)"/>
      <sheetName val="Total pt-base"/>
      <sheetName val="sql"/>
      <sheetName val="지역개발"/>
      <sheetName val="요약재무제표"/>
      <sheetName val="건설가"/>
      <sheetName val="C.O.S.S."/>
      <sheetName val="옥외배관기본공량"/>
      <sheetName val="총괄갑 "/>
      <sheetName val="Wafer별Data"/>
      <sheetName val="설비원가"/>
      <sheetName val="입력List(입)"/>
      <sheetName val="Data Table"/>
      <sheetName val="ProcessFlow"/>
      <sheetName val="Fab2summary"/>
      <sheetName val="PST209"/>
      <sheetName val="계정"/>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사원번호"/>
      <sheetName val="승용"/>
      <sheetName val="관급자재"/>
      <sheetName val="특별안전보건교육"/>
      <sheetName val="코드표"/>
      <sheetName val="※_Code2__危险性分类｜위험성분류"/>
      <sheetName val="3-1-4_교数83"/>
      <sheetName val="3-1-4_교3"/>
      <sheetName val="3-1-4_교_数82"/>
      <sheetName val="Build_Plan_All"/>
      <sheetName val="총괄갑_"/>
      <sheetName val="TRE_TABLE"/>
      <sheetName val="노원열병합__건축공사기성내역서2"/>
      <sheetName val="Graph_(LGEN)"/>
      <sheetName val="선적schedule_(2)"/>
      <sheetName val="전체내역_(2)"/>
      <sheetName val="BP2000_Month"/>
      <sheetName val="Data_base2"/>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일위대가_"/>
      <sheetName val="수목데이타_"/>
      <sheetName val="발생Trend_(장비별)"/>
      <sheetName val="TRIM_data(sheet1)"/>
      <sheetName val="3_생산계획"/>
      <sheetName val="건축공사_집계표"/>
      <sheetName val="_LC-1"/>
      <sheetName val="CABLE_SIZE-1"/>
      <sheetName val="단가표_(2)"/>
      <sheetName val="※_Code1__部门｜부서(팀)_"/>
      <sheetName val="3-1-4_교数81"/>
      <sheetName val="3-1-4_교1"/>
      <sheetName val="3-1-4_교数82"/>
      <sheetName val="3-1-4_교2"/>
      <sheetName val="3-1-4_교_x0001"/>
      <sheetName val="3-1-4_ɐ_x005f_x005f_x0000"/>
      <sheetName val="3-1-4_교_x005f"/>
      <sheetName val="3-1-4_ɐ_x000"/>
      <sheetName val="3-1-4_ɐ_x0000"/>
      <sheetName val="3-1-4_교_数81"/>
      <sheetName val="3-1-4_교_x001"/>
      <sheetName val="부하계산서"/>
      <sheetName val="BIG_yosu"/>
      <sheetName val="포장재"/>
      <sheetName val="수액원료4"/>
      <sheetName val="수금 "/>
      <sheetName val="Sch9"/>
      <sheetName val="BS(4)"/>
      <sheetName val="건설중인자산(기타)"/>
      <sheetName val="이익잉여금"/>
      <sheetName val="4.제조원가현황"/>
      <sheetName val="3WAY 교체건"/>
      <sheetName val="_M10C_DIFF__________7__GAS_LI_2"/>
      <sheetName val="건축내역"/>
      <sheetName val="판매시설"/>
      <sheetName val="재료집계"/>
      <sheetName val="계수시트"/>
      <sheetName val="시중노임단가(2018년하반기)"/>
      <sheetName val="Sheet540"/>
      <sheetName val="단면가정"/>
      <sheetName val="도움말"/>
      <sheetName val="986월원안"/>
      <sheetName val="1st qtr frcst"/>
      <sheetName val="0226"/>
      <sheetName val="AREAS"/>
      <sheetName val="Quantity"/>
      <sheetName val="dnc4"/>
      <sheetName val="Div26 - Elect"/>
      <sheetName val="Gia"/>
      <sheetName val="SEX"/>
      <sheetName val="NEW-PANEL"/>
      <sheetName val="Sat tron"/>
      <sheetName val="Parem"/>
      <sheetName val="125x125"/>
      <sheetName val="기안"/>
      <sheetName val="배수장토목공사비"/>
      <sheetName val="Project Data"/>
      <sheetName val="Tro giup"/>
      <sheetName val="Bill 02-PL"/>
      <sheetName val="Mdata"/>
      <sheetName val="Door"/>
      <sheetName val="EW"/>
      <sheetName val="IW"/>
      <sheetName val="Wdw"/>
      <sheetName val="BG"/>
      <sheetName val="HRG BHN"/>
      <sheetName val="control"/>
      <sheetName val="SITE-E"/>
      <sheetName val="RAB AR&amp;STR"/>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THVT"/>
      <sheetName val="BT thang bo"/>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반기_유가증권"/>
      <sheetName val="PriceSummary"/>
      <sheetName val="Cost Summary"/>
      <sheetName val="날개벽수량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BGT"/>
      <sheetName val="수선비"/>
      <sheetName val="Define"/>
      <sheetName val="Stem Footing"/>
      <sheetName val="설계명세서"/>
      <sheetName val="COVER_SHEET_1"/>
      <sheetName val="118_세금과공과1"/>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열지마시오"/>
      <sheetName val="보증명50"/>
      <sheetName val="Xang dau"/>
      <sheetName val="매출"/>
      <sheetName val="인사현황(부서)"/>
      <sheetName val="pivot monthly"/>
      <sheetName val="Cockpit"/>
      <sheetName val="Hilfstabelle_Sprachen"/>
      <sheetName val="G703"/>
      <sheetName val="도체종-상수표"/>
      <sheetName val="집계장(대목_실행)"/>
      <sheetName val="합천내역"/>
      <sheetName val="1-6(반품내역)"/>
      <sheetName val="부하"/>
      <sheetName val="Sheet16"/>
      <sheetName val="계산서"/>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0118-BA"/>
      <sheetName val="0118-BB"/>
      <sheetName val="0118-BC"/>
      <sheetName val="0126-BA"/>
      <sheetName val="0205-BA"/>
      <sheetName val="0205-BB"/>
      <sheetName val="0205-BC"/>
      <sheetName val="変更履歴"/>
      <sheetName val="0205-BD"/>
      <sheetName val="0303-C"/>
      <sheetName val="0303-D"/>
      <sheetName val="0303-F"/>
      <sheetName val="0304-B1"/>
      <sheetName val="0304-BA"/>
      <sheetName val="0304-B"/>
      <sheetName val="0317-B1"/>
      <sheetName val="0317-B2"/>
      <sheetName val="0317-B3"/>
      <sheetName val="0317-B4"/>
      <sheetName val="0317-B5"/>
      <sheetName val="0319-B3"/>
      <sheetName val="0319-B2"/>
      <sheetName val="0309-B1"/>
      <sheetName val="0309-B2"/>
      <sheetName val="0309-B3"/>
      <sheetName val="F3マスタ"/>
      <sheetName val="li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refreshError="1"/>
      <sheetData sheetId="23" refreshError="1"/>
      <sheetData sheetId="24"/>
      <sheetData sheetId="25" refreshError="1"/>
      <sheetData sheetId="26"/>
      <sheetData sheetId="27"/>
      <sheetData sheetId="28" refreshError="1"/>
      <sheetData sheetId="29"/>
      <sheetData sheetId="30"/>
      <sheetData sheetId="31"/>
      <sheetData sheetId="32" refreshError="1"/>
      <sheetData sheetId="3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0118-BA"/>
      <sheetName val="0118-BB"/>
      <sheetName val="0118-BC"/>
      <sheetName val="0126-BA"/>
      <sheetName val="0205-BA"/>
      <sheetName val="0205-BB"/>
      <sheetName val="0205-BC"/>
      <sheetName val="変更履歴"/>
      <sheetName val="0205-BD"/>
      <sheetName val="0303-C"/>
      <sheetName val="0303-D"/>
      <sheetName val="0303-F"/>
      <sheetName val="0304-B1"/>
      <sheetName val="0304-BA"/>
      <sheetName val="0304-B"/>
      <sheetName val="0317-B1"/>
      <sheetName val="0317-B2"/>
      <sheetName val="0317-B3"/>
      <sheetName val="0317-B4"/>
      <sheetName val="0317-B5"/>
      <sheetName val="0319-B3"/>
      <sheetName val="0319-B2"/>
      <sheetName val="0309-B1"/>
      <sheetName val="0309-B2"/>
      <sheetName val="0309-B3"/>
      <sheetName val="F3マスタ"/>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refreshError="1"/>
      <sheetData sheetId="23" refreshError="1"/>
      <sheetData sheetId="24"/>
      <sheetData sheetId="25" refreshError="1"/>
      <sheetData sheetId="26"/>
      <sheetData sheetId="27"/>
      <sheetData sheetId="28" refreshError="1"/>
      <sheetData sheetId="29"/>
      <sheetData sheetId="30"/>
      <sheetData sheetId="31"/>
      <sheetData sheetId="32" refreshError="1"/>
      <sheetData sheetId="3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先行検査発生数"/>
      <sheetName val="収率検査発生数"/>
      <sheetName val="先行＋検査発生数"/>
      <sheetName val="密度"/>
      <sheetName val="グラフ"/>
      <sheetName val="フイールド表"/>
      <sheetName val="list"/>
      <sheetName val="By Qtr PL"/>
      <sheetName val="F3マスタ"/>
      <sheetName val="マスタ"/>
      <sheetName val="2001"/>
      <sheetName val="2000"/>
      <sheetName val="By_Qtr_PL"/>
      <sheetName val="クラック発生状況まとめ"/>
      <sheetName val="素板品目對照表"/>
      <sheetName val="결재란"/>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危険物"/>
      <sheetName val="Module1"/>
      <sheetName val="Module2"/>
      <sheetName val="表紙"/>
      <sheetName val="提出"/>
      <sheetName val="FT-304G"/>
      <sheetName val="FT-304H"/>
      <sheetName val="COP"/>
      <sheetName val="PFA"/>
      <sheetName val="CP-2"/>
    </sheetNames>
    <sheetDataSet>
      <sheetData sheetId="0"/>
      <sheetData sheetId="1" refreshError="1"/>
      <sheetData sheetId="2" refreshError="1"/>
      <sheetData sheetId="3"/>
      <sheetData sheetId="4"/>
      <sheetData sheetId="5"/>
      <sheetData sheetId="6"/>
      <sheetData sheetId="7"/>
      <sheetData sheetId="8"/>
      <sheetData sheetId="9"/>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要約"/>
      <sheetName val="詳細"/>
      <sheetName val="DATA.予算"/>
      <sheetName val="DATA.実績10月"/>
      <sheetName val="先行検査発生数"/>
      <sheetName val="list"/>
      <sheetName val="F3マスタ"/>
      <sheetName val="マスタ"/>
      <sheetName val="By Qtr PL"/>
      <sheetName val="DATA_予算"/>
      <sheetName val="DATA_実績10月"/>
      <sheetName val="By_Qtr_PL"/>
      <sheetName val="DATA_予算1"/>
      <sheetName val="DATA_実績10月1"/>
      <sheetName val="By_Qtr_P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0806A"/>
      <sheetName val="0806B"/>
      <sheetName val="変更履歴"/>
      <sheetName val="0730-4"/>
      <sheetName val="0824A"/>
      <sheetName val="0824B"/>
      <sheetName val="0824C"/>
      <sheetName val="0824D"/>
      <sheetName val="0824E"/>
      <sheetName val="0824F"/>
      <sheetName val="0805-C"/>
      <sheetName val="0901A"/>
      <sheetName val="0901B"/>
      <sheetName val="0901C"/>
      <sheetName val="0901D"/>
      <sheetName val="0901E"/>
      <sheetName val="0901F"/>
      <sheetName val="0911A"/>
      <sheetName val="0911R"/>
      <sheetName val="915A"/>
      <sheetName val="915B"/>
      <sheetName val="915C"/>
      <sheetName val="915D"/>
      <sheetName val="915E"/>
      <sheetName val="915F"/>
      <sheetName val="915G"/>
      <sheetName val="918A"/>
      <sheetName val="918B"/>
      <sheetName val="918C"/>
      <sheetName val="918D"/>
      <sheetName val="918E"/>
      <sheetName val="918F"/>
      <sheetName val="0929A"/>
      <sheetName val="0929B"/>
      <sheetName val="0929C"/>
      <sheetName val="0929D"/>
      <sheetName val="0929E"/>
      <sheetName val="1002A"/>
      <sheetName val="1002B"/>
      <sheetName val="1002C"/>
      <sheetName val="1002D"/>
      <sheetName val="1002E"/>
      <sheetName val="1002F"/>
      <sheetName val="1002G"/>
      <sheetName val="1002H"/>
      <sheetName val="1005A"/>
      <sheetName val="1006A"/>
      <sheetName val="1006B"/>
      <sheetName val="1007A"/>
      <sheetName val="1014K"/>
      <sheetName val="1016A"/>
      <sheetName val="1021-XA"/>
      <sheetName val="1021-XB"/>
      <sheetName val="1021-XC"/>
      <sheetName val="1021-XD"/>
      <sheetName val="1026A"/>
      <sheetName val="1026B"/>
      <sheetName val="1026C"/>
      <sheetName val="1026D"/>
      <sheetName val="1028A"/>
      <sheetName val="1030A"/>
      <sheetName val="1102-XA"/>
      <sheetName val="1105A"/>
      <sheetName val="1105B"/>
      <sheetName val="1106A"/>
      <sheetName val="1106B"/>
      <sheetName val="1106C"/>
      <sheetName val="1106D"/>
      <sheetName val="1118-XA"/>
      <sheetName val="1118-XB"/>
      <sheetName val="1119A"/>
      <sheetName val="1119-XA"/>
      <sheetName val="1123A"/>
      <sheetName val="1123B"/>
      <sheetName val="1123C"/>
      <sheetName val="1123D"/>
      <sheetName val="1124A"/>
      <sheetName val="1124B"/>
      <sheetName val="1124C"/>
      <sheetName val="1124D"/>
      <sheetName val="1123-AX"/>
      <sheetName val="1123-BX"/>
      <sheetName val="1124E"/>
      <sheetName val="1124F"/>
      <sheetName val="1124G"/>
      <sheetName val="1119-XB"/>
      <sheetName val="1109-XB"/>
      <sheetName val="1109-XC"/>
      <sheetName val="1109-XD"/>
      <sheetName val="1110-XA"/>
      <sheetName val="0807B"/>
      <sheetName val="0807C"/>
      <sheetName val="0722-A"/>
      <sheetName val="1015-XA"/>
      <sheetName val="1015-XB"/>
      <sheetName val="1015-XD"/>
      <sheetName val="1019-XA"/>
      <sheetName val="1124-AX"/>
      <sheetName val="1124-BX"/>
      <sheetName val="1124-CX"/>
      <sheetName val="1124-EX"/>
      <sheetName val="1125-CX"/>
      <sheetName val="1125-DX"/>
      <sheetName val="1125-EX"/>
      <sheetName val="1125-FX"/>
      <sheetName val="1125-GX"/>
      <sheetName val="1125-HX"/>
      <sheetName val="1125-IX"/>
      <sheetName val="1125-JX"/>
      <sheetName val="1125-KX"/>
      <sheetName val="1125-MX"/>
      <sheetName val="1125-NX"/>
      <sheetName val="1127A"/>
      <sheetName val="1127B"/>
      <sheetName val="1202A"/>
      <sheetName val="1202B"/>
      <sheetName val="1202C"/>
      <sheetName val="1202-GI"/>
      <sheetName val="1203A"/>
      <sheetName val="1203B"/>
      <sheetName val="1204A"/>
      <sheetName val="1204B"/>
      <sheetName val="1204C"/>
      <sheetName val="1204D"/>
      <sheetName val="1204E"/>
      <sheetName val="1204F"/>
      <sheetName val="1207A"/>
      <sheetName val="1207B"/>
      <sheetName val="1207C"/>
      <sheetName val="1207D"/>
      <sheetName val="1208A"/>
      <sheetName val="1208B"/>
      <sheetName val="1209A"/>
      <sheetName val="1209B"/>
      <sheetName val="1209C"/>
      <sheetName val="1211A"/>
      <sheetName val="1211S"/>
      <sheetName val="1211-GA"/>
      <sheetName val="1214A"/>
      <sheetName val="1214B"/>
      <sheetName val="1214C"/>
      <sheetName val="1214D"/>
      <sheetName val="1214E"/>
      <sheetName val="1214F"/>
      <sheetName val="1214G"/>
      <sheetName val="1214H"/>
      <sheetName val="1214J"/>
      <sheetName val="1214K"/>
      <sheetName val="1214-GA"/>
      <sheetName val="1216A"/>
      <sheetName val="1217A"/>
      <sheetName val="1218A"/>
      <sheetName val="1218B"/>
      <sheetName val="1218C"/>
      <sheetName val="1218D"/>
      <sheetName val="1223A"/>
      <sheetName val="1223B"/>
      <sheetName val="1223C"/>
      <sheetName val="1225A"/>
      <sheetName val="1228A"/>
      <sheetName val="1228B"/>
      <sheetName val="1228C"/>
      <sheetName val="1228D"/>
      <sheetName val="1228E"/>
      <sheetName val="1228F"/>
      <sheetName val="1228G"/>
      <sheetName val="1230A"/>
      <sheetName val="1230B"/>
      <sheetName val="0107A"/>
      <sheetName val="0107B"/>
      <sheetName val="0108A"/>
      <sheetName val="0108B"/>
      <sheetName val="0112-GA"/>
      <sheetName val="0112-GB"/>
      <sheetName val="0113-GA"/>
      <sheetName val="0114A"/>
      <sheetName val="0114B"/>
      <sheetName val="0114-GB"/>
      <sheetName val="0114-GC"/>
      <sheetName val="0114-GD"/>
      <sheetName val="0115A"/>
      <sheetName val="0115B"/>
      <sheetName val="0115C"/>
      <sheetName val="0115D"/>
      <sheetName val="0115E"/>
      <sheetName val="0118-GA"/>
      <sheetName val="0118-GB"/>
      <sheetName val="0118-GC"/>
      <sheetName val="0118-GD"/>
      <sheetName val="0118-GE"/>
      <sheetName val="1202-GA"/>
      <sheetName val="1202-GB"/>
      <sheetName val="1202-GC"/>
      <sheetName val="1202-GD"/>
      <sheetName val="1202-GE"/>
      <sheetName val="1202-GF"/>
      <sheetName val="1202-LL"/>
      <sheetName val="1202-GH"/>
      <sheetName val="1202-GK"/>
      <sheetName val="1202-GN"/>
      <sheetName val="1202-GP"/>
      <sheetName val="1202-XX"/>
      <sheetName val="1202-GX"/>
      <sheetName val="1217-GA"/>
      <sheetName val="1217-GB"/>
      <sheetName val="1210-GB"/>
      <sheetName val="1210-GC"/>
      <sheetName val="1210-GD"/>
      <sheetName val="1210-GE"/>
      <sheetName val="1210-GF"/>
      <sheetName val="1210-GG"/>
      <sheetName val="1210-GH"/>
      <sheetName val="1210-GI"/>
      <sheetName val="1210-GJ"/>
      <sheetName val="1210-GK"/>
      <sheetName val="0122A"/>
      <sheetName val="0127A"/>
      <sheetName val="0127B"/>
      <sheetName val="0127C"/>
      <sheetName val="0127D"/>
      <sheetName val="0204-GA"/>
      <sheetName val="0204-GB"/>
      <sheetName val="0204-GC"/>
      <sheetName val="0204-GD"/>
      <sheetName val="0827A"/>
      <sheetName val="0828A"/>
      <sheetName val="0828B"/>
      <sheetName val="0828C"/>
      <sheetName val="0721-C"/>
      <sheetName val="DATA.予算"/>
      <sheetName val="DATA.実績10月"/>
      <sheetName val="特採リスト_Ver5"/>
      <sheetName val="HIT3JC"/>
      <sheetName val="2000"/>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sheetData sheetId="216"/>
      <sheetData sheetId="217"/>
      <sheetData sheetId="218"/>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0901A"/>
      <sheetName val="0901B"/>
      <sheetName val="0901C"/>
      <sheetName val="0901D"/>
      <sheetName val="0901E"/>
      <sheetName val="0901F"/>
      <sheetName val="0911A"/>
      <sheetName val="0911R"/>
      <sheetName val="915A"/>
      <sheetName val="915B"/>
      <sheetName val="915C"/>
      <sheetName val="915D"/>
      <sheetName val="915E"/>
      <sheetName val="915F"/>
      <sheetName val="915G"/>
      <sheetName val="918A"/>
      <sheetName val="918B"/>
      <sheetName val="918C"/>
      <sheetName val="918D"/>
      <sheetName val="918E"/>
      <sheetName val="918F"/>
      <sheetName val="0929A"/>
      <sheetName val="0929B"/>
      <sheetName val="0929C"/>
      <sheetName val="0929D"/>
      <sheetName val="0929E"/>
      <sheetName val="1002A"/>
      <sheetName val="1002B"/>
      <sheetName val="1002C"/>
      <sheetName val="1002D"/>
      <sheetName val="1002E"/>
      <sheetName val="1002F"/>
      <sheetName val="1002G"/>
      <sheetName val="1002H"/>
      <sheetName val="1005A"/>
      <sheetName val="1006A"/>
      <sheetName val="1006B"/>
      <sheetName val="1007A"/>
      <sheetName val="1014K"/>
      <sheetName val="1016A"/>
      <sheetName val="1021-XA"/>
      <sheetName val="1021-XB"/>
      <sheetName val="1021-XC"/>
      <sheetName val="1021-XD"/>
      <sheetName val="1026A"/>
      <sheetName val="1026B"/>
      <sheetName val="1026C"/>
      <sheetName val="1026D"/>
      <sheetName val="1028A"/>
      <sheetName val="1030A"/>
      <sheetName val="1102-XA"/>
      <sheetName val="変更履歴"/>
      <sheetName val="1105A"/>
      <sheetName val="1105B"/>
      <sheetName val="1106A"/>
      <sheetName val="1106B"/>
      <sheetName val="1106C"/>
      <sheetName val="1106D"/>
      <sheetName val="1118-XA"/>
      <sheetName val="1118-XB"/>
      <sheetName val="1119A"/>
      <sheetName val="1119-XA"/>
      <sheetName val="1123A"/>
      <sheetName val="1123B"/>
      <sheetName val="1123C"/>
      <sheetName val="1123D"/>
      <sheetName val="1124A"/>
      <sheetName val="1124B"/>
      <sheetName val="1124C"/>
      <sheetName val="1124D"/>
      <sheetName val="1123-AX"/>
      <sheetName val="1123-BX"/>
      <sheetName val="1124E"/>
      <sheetName val="1124F"/>
      <sheetName val="1124G"/>
      <sheetName val="1119-XB"/>
      <sheetName val="1109-XB"/>
      <sheetName val="1109-XC"/>
      <sheetName val="1109-XD"/>
      <sheetName val="1110-XA"/>
      <sheetName val="0806A"/>
      <sheetName val="0806B"/>
      <sheetName val="0807B"/>
      <sheetName val="0807C"/>
      <sheetName val="0722-A"/>
      <sheetName val="0730-4"/>
      <sheetName val="0805-C"/>
      <sheetName val="1015-XA"/>
      <sheetName val="1015-XB"/>
      <sheetName val="1015-XD"/>
      <sheetName val="1019-XA"/>
      <sheetName val="1124-AX"/>
      <sheetName val="1124-BX"/>
      <sheetName val="1124-CX"/>
      <sheetName val="1124-EX"/>
      <sheetName val="1125-CX"/>
      <sheetName val="1125-DX"/>
      <sheetName val="1125-EX"/>
      <sheetName val="1125-FX"/>
      <sheetName val="1125-GX"/>
      <sheetName val="1125-HX"/>
      <sheetName val="1125-IX"/>
      <sheetName val="1125-JX"/>
      <sheetName val="1125-KX"/>
      <sheetName val="1125-MX"/>
      <sheetName val="1125-NX"/>
      <sheetName val="1127A"/>
      <sheetName val="1127B"/>
      <sheetName val="1202-GA"/>
      <sheetName val="1202-GB"/>
      <sheetName val="1202-GC"/>
      <sheetName val="1202-GD"/>
      <sheetName val="1202-GE"/>
      <sheetName val="1202-GF"/>
      <sheetName val="1202-LL"/>
      <sheetName val="1202A"/>
      <sheetName val="1202-GH"/>
      <sheetName val="1202B"/>
      <sheetName val="1202C"/>
      <sheetName val="1202-GI"/>
      <sheetName val="1202-GK"/>
      <sheetName val="1202-GN"/>
      <sheetName val="1202-GP"/>
      <sheetName val="1202-XX"/>
      <sheetName val="1202-GX"/>
      <sheetName val="1203A"/>
      <sheetName val="1203B"/>
      <sheetName val="1204A"/>
      <sheetName val="1204B"/>
      <sheetName val="1204C"/>
      <sheetName val="1204D"/>
      <sheetName val="1204E"/>
      <sheetName val="1204F"/>
      <sheetName val="1207A"/>
      <sheetName val="1207B"/>
      <sheetName val="1207C"/>
      <sheetName val="1207D"/>
      <sheetName val="1208A"/>
      <sheetName val="1208B"/>
      <sheetName val="1209A"/>
      <sheetName val="1209B"/>
      <sheetName val="1209C"/>
      <sheetName val="1211A"/>
      <sheetName val="1211S"/>
      <sheetName val="1211-GA"/>
      <sheetName val="1214A"/>
      <sheetName val="1214B"/>
      <sheetName val="1214C"/>
      <sheetName val="1214D"/>
      <sheetName val="1214E"/>
      <sheetName val="1214F"/>
      <sheetName val="1214G"/>
      <sheetName val="1214H"/>
      <sheetName val="1214J"/>
      <sheetName val="1214K"/>
      <sheetName val="1214-G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修消費ip"/>
      <sheetName val="定修費ip"/>
      <sheetName val="修消費"/>
      <sheetName val="定修費"/>
      <sheetName val="リース一覧"/>
    </sheetNames>
    <sheetDataSet>
      <sheetData sheetId="0"/>
      <sheetData sheetId="1"/>
      <sheetData sheetId="2"/>
      <sheetData sheetId="3"/>
      <sheetData sheetId="4"/>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1998"/>
    </sheetNames>
    <sheetDataSet>
      <sheetData sheetId="0"/>
      <sheetData sheetId="1"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1JC"/>
      <sheetName val="0715format"/>
      <sheetName val="1-S01"/>
      <sheetName val="1-01"/>
      <sheetName val="1-02"/>
      <sheetName val="1-03"/>
      <sheetName val="1-04"/>
      <sheetName val="1-05"/>
      <sheetName val="1-06"/>
      <sheetName val="1-07"/>
      <sheetName val="1-08"/>
      <sheetName val="1-09"/>
      <sheetName val="1-10"/>
      <sheetName val="1-11"/>
      <sheetName val="1-12"/>
      <sheetName val="12 (Rev.2)"/>
      <sheetName val="1-13"/>
      <sheetName val="13 (Rev.1)"/>
      <sheetName val="1-14"/>
      <sheetName val="14 (Rev.1)"/>
      <sheetName val="1-15"/>
      <sheetName val="15 (Rev.1)"/>
      <sheetName val="1-16"/>
      <sheetName val="16 (Rev.1)"/>
      <sheetName val="1-17"/>
      <sheetName val="17 (Rev.1)"/>
      <sheetName val="1-18"/>
      <sheetName val="1-19"/>
      <sheetName val="1-20"/>
      <sheetName val="1-21"/>
      <sheetName val="1-22"/>
      <sheetName val="1-23"/>
      <sheetName val="1-24"/>
      <sheetName val="1-25"/>
      <sheetName val="1-26"/>
      <sheetName val="1-27"/>
      <sheetName val="1-28"/>
      <sheetName val="1-29"/>
      <sheetName val="1-30"/>
      <sheetName val="1-31"/>
      <sheetName val="31 (Rev.1)"/>
      <sheetName val="1-32"/>
      <sheetName val="32 (Rev.1)"/>
      <sheetName val="1-33"/>
      <sheetName val="1-34"/>
      <sheetName val="1-35"/>
      <sheetName val="1-36"/>
      <sheetName val="1-37"/>
      <sheetName val="1-38"/>
      <sheetName val="1-39"/>
      <sheetName val="1-40"/>
      <sheetName val="1-41"/>
      <sheetName val="1-42"/>
      <sheetName val="1-43"/>
      <sheetName val="1-44"/>
      <sheetName val="1-45"/>
      <sheetName val="1-45Rev1"/>
      <sheetName val="1-46"/>
      <sheetName val="1-46Rev1"/>
      <sheetName val="1-47"/>
      <sheetName val="1-48"/>
      <sheetName val="1-49"/>
      <sheetName val="1-50"/>
      <sheetName val="1-51"/>
      <sheetName val="1-52"/>
      <sheetName val="1-53"/>
      <sheetName val="1-54"/>
      <sheetName val="1-55"/>
      <sheetName val="0"/>
      <sheetName val="1-57"/>
      <sheetName val="1-58"/>
      <sheetName val="1-59"/>
      <sheetName val="1-60"/>
      <sheetName val="1-63"/>
      <sheetName val="1-64"/>
      <sheetName val="1-65"/>
      <sheetName val="1-66"/>
      <sheetName val="2000"/>
      <sheetName val="2001"/>
      <sheetName val="Sheet1"/>
      <sheetName val="list"/>
      <sheetName val="DATA.予算"/>
      <sheetName val="DATA.実績10月"/>
      <sheetName val="By Qtr PL"/>
      <sheetName val="JCMASTER12"/>
      <sheetName val="Parameter"/>
      <sheetName val="12_(Rev_2)"/>
      <sheetName val="13_(Rev_1)"/>
      <sheetName val="14_(Rev_1)"/>
      <sheetName val="15_(Rev_1)"/>
      <sheetName val="16_(Rev_1)"/>
      <sheetName val="17_(Rev_1)"/>
      <sheetName val="31_(Rev_1)"/>
      <sheetName val="32_(Rev_1)"/>
      <sheetName val="DATA_予算"/>
      <sheetName val="DATA_実績10月"/>
      <sheetName val="By_Qtr_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3JC"/>
      <sheetName val="FF"/>
      <sheetName val="FFF-A"/>
      <sheetName val="3-A01"/>
      <sheetName val="A01Rev1"/>
      <sheetName val="3-A02"/>
      <sheetName val="3-01"/>
      <sheetName val="3-02"/>
      <sheetName val="3-03"/>
      <sheetName val="3-04"/>
      <sheetName val="3-05"/>
      <sheetName val="05Rev1"/>
      <sheetName val="3-07"/>
      <sheetName val="3-08"/>
      <sheetName val="08Rev1"/>
      <sheetName val="3-09"/>
      <sheetName val="09Rev1"/>
      <sheetName val="3-10"/>
      <sheetName val="10Rev1"/>
      <sheetName val="3-11"/>
      <sheetName val="3-12"/>
      <sheetName val="3-13"/>
      <sheetName val="3-14"/>
      <sheetName val="3-15"/>
      <sheetName val="3-16"/>
      <sheetName val="3-17"/>
      <sheetName val="3-19"/>
      <sheetName val="19Rev1"/>
      <sheetName val="3-20"/>
      <sheetName val="3-21"/>
      <sheetName val="3-22"/>
      <sheetName val="22Rev1"/>
      <sheetName val="3-26"/>
      <sheetName val="3-27"/>
      <sheetName val="3-28"/>
      <sheetName val="3-29"/>
      <sheetName val="3-30"/>
      <sheetName val="3-32"/>
      <sheetName val="3-33"/>
      <sheetName val="33Rev1"/>
      <sheetName val="DATA.予算"/>
      <sheetName val="DATA.実績10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T3JC"/>
      <sheetName val="FF"/>
      <sheetName val="FFF-A"/>
      <sheetName val="3-A01"/>
      <sheetName val="A01Rev1"/>
      <sheetName val="3-A02"/>
      <sheetName val="3-01"/>
      <sheetName val="3-02"/>
      <sheetName val="3-03"/>
      <sheetName val="3-04"/>
      <sheetName val="3-05"/>
      <sheetName val="05Rev1"/>
      <sheetName val="3-07"/>
      <sheetName val="3-08"/>
      <sheetName val="08Rev1"/>
      <sheetName val="3-09"/>
      <sheetName val="09Rev1"/>
      <sheetName val="3-10"/>
      <sheetName val="10Rev1"/>
      <sheetName val="3-11"/>
      <sheetName val="3-12"/>
      <sheetName val="3-13"/>
      <sheetName val="3-14"/>
      <sheetName val="3-15"/>
      <sheetName val="3-16"/>
      <sheetName val="3-17"/>
      <sheetName val="3-19"/>
      <sheetName val="19Rev1"/>
      <sheetName val="3-20"/>
      <sheetName val="3-21"/>
      <sheetName val="3-22"/>
      <sheetName val="22Rev1"/>
      <sheetName val="3-26"/>
      <sheetName val="3-27"/>
      <sheetName val="3-28"/>
      <sheetName val="3-29"/>
      <sheetName val="3-30"/>
      <sheetName val="3-32"/>
      <sheetName val="3-33"/>
      <sheetName val="33Rev1"/>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ＹＦコスト報告資料１"/>
      <sheetName val="HIT3JC"/>
      <sheetName val="DATA.予算"/>
      <sheetName val="DATA.実績10月"/>
      <sheetName val="list"/>
      <sheetName val="TFT客先コード"/>
      <sheetName val="ＴＡＳ日記"/>
      <sheetName val="見込602"/>
      <sheetName val="マスタ"/>
      <sheetName val="재고증감내역"/>
      <sheetName val="3-3甲"/>
      <sheetName val="물량산출근거"/>
      <sheetName val="copy of control valve"/>
      <sheetName val="Sheet1"/>
      <sheetName val="DATA_予算1"/>
      <sheetName val="DATA_実績10月1"/>
      <sheetName val="copy_of_control_valve1"/>
      <sheetName val="DATA_予算"/>
      <sheetName val="DATA_実績10月"/>
      <sheetName val="copy_of_control_valve"/>
      <sheetName val="DATA_予算2"/>
      <sheetName val="DATA_実績10月2"/>
      <sheetName val="copy_of_control_valve2"/>
      <sheetName val="DATA_予算3"/>
      <sheetName val="DATA_実績10月3"/>
      <sheetName val="copy_of_control_valve3"/>
      <sheetName val="DATA_予算4"/>
      <sheetName val="DATA_実績10月4"/>
      <sheetName val="copy_of_control_valve4"/>
      <sheetName val="費用項目"/>
      <sheetName val="DATA_予算6"/>
      <sheetName val="DATA_実績10月6"/>
      <sheetName val="copy_of_control_valve6"/>
      <sheetName val="DATA_予算5"/>
      <sheetName val="DATA_実績10月5"/>
      <sheetName val="copy_of_control_valve5"/>
      <sheetName val="DATA_予算7"/>
      <sheetName val="DATA_実績10月7"/>
      <sheetName val="copy_of_control_valve7"/>
      <sheetName val="Graph"/>
      <sheetName val="data"/>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sheetData sheetId="43"/>
      <sheetData sheetId="44"/>
      <sheetData sheetId="45"/>
      <sheetData sheetId="46"/>
      <sheetData sheetId="47"/>
      <sheetData sheetId="48"/>
      <sheetData sheetId="49"/>
      <sheetData sheetId="50"/>
      <sheetData sheetId="51" refreshError="1"/>
      <sheetData sheetId="52"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①"/>
      <sheetName val="②"/>
      <sheetName val="貼付"/>
      <sheetName val="貼付2"/>
      <sheetName val="面外BCあり"/>
      <sheetName val="表示①"/>
      <sheetName val="表示②"/>
      <sheetName val="マスタ"/>
      <sheetName val="XXX"/>
      <sheetName val="CSV"/>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検索"/>
      <sheetName val="フイールド表"/>
      <sheetName val="Parameter"/>
      <sheetName val="Sheet2"/>
      <sheetName val="内部管理文書一覧表 (Ｒｅｖ．02）"/>
      <sheetName val="マスタ"/>
      <sheetName val="経理ｺｰﾄﾞ"/>
      <sheetName val="Code（製造分）"/>
      <sheetName val="Prämissen"/>
      <sheetName val="内部管理文書一覧表_(Ｒｅｖ．02）"/>
      <sheetName val="閾値"/>
    </sheetNames>
    <definedNames>
      <definedName name="時間並べ換え"/>
      <definedName name="検索結果クリア"/>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F原価計算"/>
      <sheetName val="TAS前素板受払計算"/>
      <sheetName val="TAS工程原価計算"/>
      <sheetName val="ＴＡＳ後素板受払計算 "/>
      <sheetName val="生管受庫表 "/>
      <sheetName val="ＹＦコスト報告資料１"/>
      <sheetName val="ＹＦコスト報告資料２"/>
      <sheetName val="TASコスト報告資料1"/>
      <sheetName val="TASコスト報告資料2"/>
    </sheetNames>
    <sheetDataSet>
      <sheetData sheetId="0"/>
      <sheetData sheetId="1"/>
      <sheetData sheetId="2"/>
      <sheetData sheetId="3"/>
      <sheetData sheetId="4"/>
      <sheetData sheetId="5"/>
      <sheetData sheetId="6"/>
      <sheetData sheetId="7"/>
      <sheetData sheetId="8"/>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4組成trend"/>
      <sheetName val="CF4板組成"/>
      <sheetName val="CF4 低溫收縮"/>
      <sheetName val="CF4DO素地組成"/>
      <sheetName val="CF4(D-O)β-OH"/>
      <sheetName val="CF4板β-OH&amp; Na2O"/>
      <sheetName val="CF4紫外線透過率 "/>
      <sheetName val="CF4透過率"/>
      <sheetName val="CF4熱物性"/>
      <sheetName val="CF4比重"/>
      <sheetName val="資料自動更新"/>
      <sheetName val="NAME"/>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form"/>
      <sheetName val="isop"/>
    </sheetNames>
    <sheetDataSet>
      <sheetData sheetId="0"/>
      <sheetData sheetId="1" refreshError="1"/>
      <sheetData sheetId="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list"/>
      <sheetName val="ＹＦコスト報告資料１"/>
      <sheetName val="DATA.予算"/>
      <sheetName val="HIT3JC"/>
      <sheetName val="DATA.実績10月"/>
      <sheetName val="マスタ"/>
      <sheetName val="예산"/>
      <sheetName val="물량산출근거"/>
      <sheetName val="TABLE"/>
      <sheetName val="JCMASTER34"/>
      <sheetName val="リスト一覧"/>
      <sheetName val="YF"/>
      <sheetName val="HIT1JC"/>
      <sheetName val="pl2k12"/>
      <sheetName val="TFT客先コード"/>
      <sheetName val="#REF"/>
      <sheetName val="BACK DATA"/>
      <sheetName val="BACK DATA (2)"/>
      <sheetName val="サンプルロス"/>
      <sheetName val="経理ｺｰﾄﾞ"/>
      <sheetName val="08년3월"/>
      <sheetName val="CAT_5"/>
      <sheetName val="１．InfoCube (YKCH0010)案１"/>
      <sheetName val="１．InfoCube (YKCH0010) 案２"/>
      <sheetName val="생산실적 "/>
      <sheetName val="SV SPEC."/>
      <sheetName val="작업추진 계획(일정)"/>
      <sheetName val="DC01양품율(2013)"/>
      <sheetName val="DC02양품율(2013)"/>
      <sheetName val="社員リスト"/>
      <sheetName val="현지법인 대손설정"/>
      <sheetName val="재고증감내역"/>
      <sheetName val="見込602"/>
      <sheetName val="ＴＡＳ日記"/>
      <sheetName val="DATA_予算1"/>
      <sheetName val="DATA_実績10月1"/>
      <sheetName val="BACK_DATA1"/>
      <sheetName val="BACK_DATA_(2)1"/>
      <sheetName val="１．InfoCube_(YKCH0010)案１1"/>
      <sheetName val="１．InfoCube_(YKCH0010)_案２1"/>
      <sheetName val="생산실적_1"/>
      <sheetName val="SV_SPEC_1"/>
      <sheetName val="작업추진_계획(일정)1"/>
      <sheetName val="현지법인_대손설정1"/>
      <sheetName val="DATA_予算"/>
      <sheetName val="DATA_実績10月"/>
      <sheetName val="BACK_DATA"/>
      <sheetName val="BACK_DATA_(2)"/>
      <sheetName val="１．InfoCube_(YKCH0010)案１"/>
      <sheetName val="１．InfoCube_(YKCH0010)_案２"/>
      <sheetName val="생산실적_"/>
      <sheetName val="SV_SPEC_"/>
      <sheetName val="작업추진_계획(일정)"/>
      <sheetName val="현지법인_대손설정"/>
      <sheetName val="DATA_予算2"/>
      <sheetName val="DATA_実績10月2"/>
      <sheetName val="BACK_DATA2"/>
      <sheetName val="BACK_DATA_(2)2"/>
      <sheetName val="１．InfoCube_(YKCH0010)案１2"/>
      <sheetName val="１．InfoCube_(YKCH0010)_案２2"/>
      <sheetName val="생산실적_2"/>
      <sheetName val="SV_SPEC_2"/>
      <sheetName val="작업추진_계획(일정)2"/>
      <sheetName val="현지법인_대손설정2"/>
      <sheetName val="DATA_予算3"/>
      <sheetName val="DATA_実績10月3"/>
      <sheetName val="BACK_DATA3"/>
      <sheetName val="BACK_DATA_(2)3"/>
      <sheetName val="１．InfoCube_(YKCH0010)案１3"/>
      <sheetName val="１．InfoCube_(YKCH0010)_案２3"/>
      <sheetName val="생산실적_3"/>
      <sheetName val="SV_SPEC_3"/>
      <sheetName val="작업추진_계획(일정)3"/>
      <sheetName val="현지법인_대손설정3"/>
      <sheetName val="DATA_予算4"/>
      <sheetName val="DATA_実績10月4"/>
      <sheetName val="BACK_DATA4"/>
      <sheetName val="BACK_DATA_(2)4"/>
      <sheetName val="１．InfoCube_(YKCH0010)案１4"/>
      <sheetName val="１．InfoCube_(YKCH0010)_案２4"/>
      <sheetName val="생산실적_4"/>
      <sheetName val="SV_SPEC_4"/>
      <sheetName val="작업추진_계획(일정)4"/>
      <sheetName val="현지법인_대손설정4"/>
      <sheetName val="SITE-E"/>
      <sheetName val="先行検査発生数"/>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F組成trend"/>
      <sheetName val="KF板組成"/>
      <sheetName val="KFDO素地組成"/>
      <sheetName val="KF(D-O)β-OH"/>
      <sheetName val="KF板β-OH &amp; Na2O&amp; Fe2O3"/>
      <sheetName val="KF透過率"/>
      <sheetName val="KF紫外線透過率"/>
      <sheetName val="KF熱物性"/>
      <sheetName val="KF比重"/>
      <sheetName val="5SA"/>
      <sheetName val="Sheet2"/>
      <sheetName val="2000"/>
      <sheetName val="データ"/>
      <sheetName val="EF2(D-O)β-OH"/>
      <sheetName val="EF2DO素地組成"/>
      <sheetName val="EF2組成trend"/>
    </sheetNames>
    <sheetDataSet>
      <sheetData sheetId="0"/>
      <sheetData sheetId="1"/>
      <sheetData sheetId="2"/>
      <sheetData sheetId="3" refreshError="1"/>
      <sheetData sheetId="4"/>
      <sheetData sheetId="5"/>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系まとめ (2)"/>
      <sheetName val="E系10月"/>
      <sheetName val="E系11月"/>
      <sheetName val="E系まとめ"/>
      <sheetName val="品保"/>
      <sheetName val="E"/>
      <sheetName val="OLFmol%"/>
      <sheetName val="収量と全OLF"/>
      <sheetName val="Sheet2"/>
      <sheetName val="E系"/>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KE LIST"/>
    </sheetNames>
    <sheetDataSet>
      <sheetData sheetId="0"/>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販売"/>
      <sheetName val="物流"/>
      <sheetName val="購買"/>
      <sheetName val="生産1"/>
      <sheetName val="生産2"/>
      <sheetName val="#REF"/>
      <sheetName val="社員リスト"/>
      <sheetName val="단가표"/>
      <sheetName val="基本データ登録済"/>
      <sheetName val="SV SPEC."/>
      <sheetName val="작업추진 계획(일정)"/>
      <sheetName val="備考②（方針版_20060615非表示）"/>
      <sheetName val="ASSIGN"/>
      <sheetName val="List"/>
      <sheetName val="05日次購入（海外）"/>
      <sheetName val="03日次購入（国内）"/>
      <sheetName val="CODE"/>
      <sheetName val="１．InfoCube (YKCH0010) 案２"/>
      <sheetName val="１．InfoCube (YKCH0010)案１"/>
      <sheetName val="閾値基準"/>
      <sheetName val="リスト"/>
      <sheetName val="2000"/>
      <sheetName val="D003Z000"/>
      <sheetName val="printout用"/>
      <sheetName val="제조원가"/>
      <sheetName val="閾値"/>
      <sheetName val="HIT3JC"/>
      <sheetName val="Sheet1"/>
      <sheetName val="Xunit (단위환산)"/>
      <sheetName val="PLコストダウン計算根拠"/>
      <sheetName val="先行検査発生数"/>
      <sheetName val="2001"/>
      <sheetName val="Sys"/>
      <sheetName val="Def（PDP）"/>
      <sheetName val="Code（PDP）"/>
      <sheetName val="기본"/>
      <sheetName val="素板品目對照表"/>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コメント"/>
      <sheetName val="Data"/>
      <sheetName val="Code"/>
      <sheetName val="Material_New"/>
      <sheetName val="Material_Upd"/>
      <sheetName val="Plant_New"/>
      <sheetName val="Plant_New (2)"/>
      <sheetName val="Plant_Upd"/>
      <sheetName val="Sales_New"/>
      <sheetName val="Sales_Upd"/>
      <sheetName val="Price"/>
      <sheetName val="CustMat_New"/>
      <sheetName val="基本データ登録済"/>
      <sheetName val="プラントデータ登録済"/>
      <sheetName val="販売データ登録済"/>
      <sheetName val="価格データ登録済"/>
      <sheetName val="客先5桁短縮"/>
      <sheetName val="Module1"/>
      <sheetName val="20060515品目マスタ記入シート（TFT加工）ver0"/>
      <sheetName val="Sheet1"/>
      <sheetName val="得意先一覧"/>
      <sheetName val="MASTER"/>
      <sheetName val="KFDO素地組成"/>
      <sheetName val="KF組成trend"/>
      <sheetName val="KF板β-OH &amp; Na2O&amp; Fe2O3"/>
      <sheetName val="2001"/>
      <sheetName val="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31"/>
    </sheetNames>
    <definedNames>
      <definedName name="Module1.フロｰ表示"/>
    </definedNames>
    <sheetDataSet>
      <sheetData sheetId="0"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31"/>
    </sheetNames>
    <definedNames>
      <definedName name="Module1.フロｰ表示"/>
    </definedNames>
    <sheetDataSet>
      <sheetData sheetId="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内部養成"/>
      <sheetName val="Sheet3"/>
      <sheetName val="//chembase/ONGO/DMS2/ogdms20.ld"/>
      <sheetName val="内部養成.xls"/>
      <sheetName val="%E5%86%85%E9%83%A8%E9%A4%8A%E6%"/>
      <sheetName val="printout用"/>
      <sheetName val="__chembase_ONGO_DMS2_ogdms20.ld"/>
      <sheetName val="SP"/>
      <sheetName val="TW-2130"/>
      <sheetName val="//chembase/ONGO/DMS2/ogdms20_ld"/>
      <sheetName val="内部養成_xls"/>
      <sheetName val="__chembase_ONGO_DMS2_ogdms20_ld"/>
      <sheetName val="E系10月"/>
      <sheetName val="MstCodeSheet"/>
      <sheetName val="[内部養成.xls][内部養成.xls][内部養成.xls]/"/>
      <sheetName val="[内部養成.xls][内部養成.xls]//chembase/"/>
      <sheetName val="[内部養成.xls]//chembase/ONGO/DMS2/"/>
      <sheetName val="[内部養成.xls][内部養成.xls][内部養成.xls]["/>
      <sheetName val="Basic Information"/>
      <sheetName val="報告書"/>
      <sheetName val="Detail AG FP USA"/>
      <sheetName val="収率アップ後生産量推算"/>
      <sheetName val="Sheet4"/>
      <sheetName val="1-19(機器1）"/>
      <sheetName val="530予備枠"/>
      <sheetName val="//chembase/ONGO/DMS2/ogdms20_l1"/>
      <sheetName val="内部養成_xls1"/>
      <sheetName val="__chembase_ONGO_DMS2_ogdms20_l1"/>
      <sheetName val="[内部養成_xls][内部養成_xls]//chembase/"/>
      <sheetName val="必要資材"/>
      <sheetName val="COP"/>
      <sheetName val="配管工事リスト"/>
      <sheetName val="据付工事リスト"/>
      <sheetName val="塗装工事リスト"/>
      <sheetName val="運転作業賃（有１）"/>
      <sheetName val="原料情報"/>
      <sheetName val="Menu"/>
      <sheetName val="11収支(限利PL)"/>
      <sheetName val="10人員(月別)"/>
      <sheetName val="6設備計画"/>
      <sheetName val="ClassSheet"/>
      <sheetName val="_内部養成.xls__内部養成.xls__内部養成.xls__"/>
      <sheetName val="_内部養成.xls__内部養成.xls___chembase_"/>
      <sheetName val="_内部養成.xls___chembase_ONGO_DMS2_"/>
      <sheetName val="_内部養成_xls__内部養成_xls___chembase_"/>
    </sheetNames>
    <definedNames>
      <definedName name="Module1.改訂履歴表示"/>
    </defined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B1品000"/>
      <sheetName val="フイールド表"/>
      <sheetName val="プラントデータ登録済"/>
    </sheetNames>
    <definedNames>
      <definedName name="Module1.削除"/>
      <definedName name="Module1.登録"/>
    </definedNames>
    <sheetDataSet>
      <sheetData sheetId="0" refreshError="1"/>
      <sheetData sheetId="1" refreshError="1"/>
      <sheetData sheetId="2"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変更履歴"/>
      <sheetName val="0728-E"/>
      <sheetName val="0901A"/>
      <sheetName val="0901B"/>
      <sheetName val="0901C"/>
      <sheetName val="0901D"/>
      <sheetName val="0901E"/>
      <sheetName val="0901F"/>
      <sheetName val="0911A"/>
      <sheetName val="0911R"/>
      <sheetName val="915A"/>
      <sheetName val="915B"/>
      <sheetName val="915C"/>
      <sheetName val="915D"/>
      <sheetName val="915E"/>
      <sheetName val="915F"/>
      <sheetName val="915G"/>
      <sheetName val="918A"/>
      <sheetName val="918B"/>
      <sheetName val="918C"/>
      <sheetName val="918D"/>
      <sheetName val="918E"/>
      <sheetName val="918F"/>
      <sheetName val="0929A"/>
      <sheetName val="0929B"/>
      <sheetName val="0929C"/>
      <sheetName val="0929D"/>
      <sheetName val="0929E"/>
      <sheetName val="1002A"/>
      <sheetName val="1002B"/>
      <sheetName val="1002C"/>
      <sheetName val="1002D"/>
      <sheetName val="1002E"/>
      <sheetName val="1002F"/>
      <sheetName val="1002G"/>
      <sheetName val="1002H"/>
      <sheetName val="1005A"/>
      <sheetName val="1006A"/>
      <sheetName val="1006B"/>
      <sheetName val="1007A"/>
      <sheetName val="1014K"/>
      <sheetName val="1016A"/>
      <sheetName val="1021-XA"/>
      <sheetName val="1021-XB"/>
      <sheetName val="1021-XC"/>
      <sheetName val="1021-XD"/>
      <sheetName val="HIT3JC"/>
      <sheetName val="コピー特採リスト_Ver5"/>
      <sheetName val="Prämissen"/>
      <sheetName val="2000"/>
      <sheetName val="YF比重"/>
    </sheetNames>
    <definedNames>
      <definedName name="Module1.削除"/>
      <definedName name="Module1.登録"/>
    </defined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D3"/>
    </sheetNames>
    <definedNames>
      <definedName name="Module1.詳細表示フロー"/>
    </definedNames>
    <sheetDataSet>
      <sheetData sheetId="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D3"/>
      <sheetName val="//chembase/ONGO/DMS2/ogdms20.ld"/>
      <sheetName val="#REF"/>
      <sheetName val="QD3.XLS"/>
      <sheetName val="Fluoromelt (2)"/>
      <sheetName val="Lubes (2)"/>
      <sheetName val="__chembase_ONGO_DMS2_ogdms20.ld"/>
      <sheetName val="//chembase/ONGO/DMS2/ogdms20_ld"/>
      <sheetName val="QD3_XLS"/>
      <sheetName val="Fluoromelt_(2)"/>
      <sheetName val="Lubes_(2)"/>
      <sheetName val="__chembase_ONGO_DMS2_ogdms20_ld"/>
      <sheetName val="物性 一覧"/>
      <sheetName val="[QD3.XLS][QD3.XLS][QD3.XLS]//ch"/>
      <sheetName val="[QD3.XLS][QD3.XLS]//chembase/ON"/>
      <sheetName val="[QD3.XLS]//chembase/ONGO/DMS2/o"/>
      <sheetName val="[QD3.XLS][QD3.XLS][QD3.XLS][QD3"/>
      <sheetName val="//chembase/ONGO/DMS2/ogdms20_l1"/>
      <sheetName val="QD3_XLS1"/>
      <sheetName val="Fluoromelt_(2)1"/>
      <sheetName val="Lubes_(2)1"/>
      <sheetName val="__chembase_ONGO_DMS2_ogdms20_l1"/>
      <sheetName val="物性_一覧"/>
      <sheetName val="ADCK"/>
      <sheetName val="//chembase/ONGO/DMS2/ogdms20_l2"/>
      <sheetName val="QD3_XLS2"/>
      <sheetName val="Fluoromelt_(2)2"/>
      <sheetName val="Lubes_(2)2"/>
      <sheetName val="__chembase_ONGO_DMS2_ogdms20_l2"/>
      <sheetName val="物性_一覧1"/>
      <sheetName val="[QD3_XLS][QD3_XLS][QD3_XLS]//ch"/>
      <sheetName val="[QD3_XLS][QD3_XLS]//chembase/ON"/>
      <sheetName val="[QD3_XLS]//chembase/ONGO/DMS2/o"/>
      <sheetName val="[QD3_XLS][QD3_XLS][QD3_XLS][QD3"/>
      <sheetName val="_QD3.XLS__QD3.XLS__QD3.XLS___ch"/>
      <sheetName val="_QD3.XLS__QD3.XLS___chembase_ON"/>
      <sheetName val="_QD3.XLS___chembase_ONGO_DMS2_o"/>
      <sheetName val="_QD3.XLS__QD3.XLS__QD3.XLS__QD3"/>
    </sheetNames>
    <definedNames>
      <definedName name="Module1.詳細表示フロー"/>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0623-F"/>
      <sheetName val="0623-G"/>
      <sheetName val="変更履歴"/>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ｺﾝﾋﾞﾅｰﾄ工程"/>
    </sheetNames>
    <sheetDataSet>
      <sheetData sheetId="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ｺﾝﾋﾞﾅｰﾄ工程"/>
      <sheetName val="定修96"/>
      <sheetName val="見込602"/>
    </sheetNames>
    <sheetDataSet>
      <sheetData sheetId="0" refreshError="1"/>
      <sheetData sheetId="1" refreshError="1"/>
      <sheetData sheetId="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iboGraph"/>
      <sheetName val="LogOff"/>
      <sheetName val="AfterRead"/>
      <sheetName val="MeiboEntry"/>
      <sheetName val="MeiboDownLoad"/>
      <sheetName val="MeiboSearch"/>
      <sheetName val="Menu"/>
      <sheetName val="MeiboList"/>
      <sheetName val="Code"/>
      <sheetName val="Customize"/>
      <sheetName val="SampleApp"/>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Data"/>
      <sheetName val="InputData"/>
      <sheetName val="重複チェック"/>
      <sheetName val="Main"/>
      <sheetName val="MASTER"/>
    </sheetNames>
    <sheetDataSet>
      <sheetData sheetId="0"/>
      <sheetData sheetId="1"/>
      <sheetData sheetId="2"/>
      <sheetData sheetId="3"/>
      <sheetData sheetId="4"/>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編集ｼｰﾄ"/>
      <sheetName val="ｻﾌﾞﾌﾞﾛｯｸ編集ｼｰﾄ"/>
      <sheetName val="帳票ﾀｸﾞ"/>
      <sheetName val="Log"/>
      <sheetName val="環境設定"/>
      <sheetName val="EnvDef"/>
      <sheetName val="PrintData1"/>
      <sheetName val="Cnf_Blc"/>
      <sheetName val="Cnf_Tag"/>
      <sheetName val="Cnf_SubBlc"/>
      <sheetName val="Cnf_SubTag"/>
      <sheetName val="Sys"/>
      <sheetName val="OCG_TIME_DATA"/>
      <sheetName val="2000"/>
      <sheetName val="DATA.予算"/>
      <sheetName val="DATA.実績10月"/>
      <sheetName val="XF調合溶解日誌"/>
      <sheetName val="2001"/>
      <sheetName val="Basic Information"/>
      <sheetName val="備考②（方針版_20060615非表示）"/>
      <sheetName val="工事仕樣書"/>
      <sheetName val="空壓機仕樣書"/>
      <sheetName val="乾燥機仕樣"/>
      <sheetName val="CA過濾器仕樣"/>
      <sheetName val="CA TANK 仕樣書"/>
      <sheetName val="CA HEAD仕樣"/>
      <sheetName val="CA配管路徑(1)"/>
      <sheetName val="電纜線架路徑"/>
      <sheetName val="監控仕樣"/>
      <sheetName val="電力仕樣"/>
      <sheetName val="進.排風機仕樣"/>
      <sheetName val="Fab.2 空壓機增設.配管.配線位置"/>
      <sheetName val="合紙倉庫相對位置"/>
      <sheetName val="空壓機房布置圖"/>
      <sheetName val="管損計算(1)"/>
      <sheetName val="Equipment"/>
      <sheetName val="Piping"/>
      <sheetName val="KFDO素地組成"/>
      <sheetName val="KF組成tren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再研磨基板在庫DB"/>
      <sheetName val="再研磨基板"/>
      <sheetName val="DATA抽出"/>
      <sheetName val="List"/>
      <sheetName val="Sheet3"/>
      <sheetName val="계정code"/>
      <sheetName val="備考②（方針版_20060615非表示）"/>
      <sheetName val="0302明細"/>
      <sheetName val="ASSIGN"/>
      <sheetName val="노임"/>
      <sheetName val="気体配管設計"/>
      <sheetName val="OCG_TIME_DATA"/>
      <sheetName val="備考①"/>
      <sheetName val="DATA.予算"/>
      <sheetName val="DATA.実績10月"/>
      <sheetName val="09년급여"/>
      <sheetName val="09년상여"/>
      <sheetName val="조정급"/>
      <sheetName val="인상"/>
      <sheetName val="호봉"/>
      <sheetName val="データ"/>
      <sheetName val="Sys"/>
      <sheetName val="2000"/>
      <sheetName val="Proposal"/>
      <sheetName val="基本データ登録済"/>
      <sheetName val="ORDER"/>
      <sheetName val="見込602"/>
      <sheetName val="mm10"/>
      <sheetName val="UnitMaster"/>
      <sheetName val="공정능력계산"/>
      <sheetName val="HIT3JC"/>
      <sheetName val="DATA_予算1"/>
      <sheetName val="DATA_実績10月1"/>
      <sheetName val="DATA_予算"/>
      <sheetName val="DATA_実績10月"/>
      <sheetName val="DATA_予算2"/>
      <sheetName val="DATA_実績10月2"/>
      <sheetName val="DATA_予算3"/>
      <sheetName val="DATA_実績10月3"/>
      <sheetName val="DATA_予算4"/>
      <sheetName val="DATA_実績10月4"/>
      <sheetName val="R?sum?Original"/>
      <sheetName val="By Qtr PL"/>
      <sheetName val="DATA_予算5"/>
      <sheetName val="DATA_実績10月5"/>
      <sheetName val="By_Qtr_PL"/>
      <sheetName val="DATA_予算6"/>
      <sheetName val="DATA_実績10月6"/>
      <sheetName val="By_Qtr_PL1"/>
      <sheetName val="HIT2JC"/>
      <sheetName val="R_sum_Original"/>
      <sheetName val="CF HOT"/>
      <sheetName val="様式 2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refreshError="1"/>
      <sheetData sheetId="50" refreshError="1"/>
      <sheetData sheetId="51" refreshError="1"/>
      <sheetData sheetId="52"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手順 (2)"/>
      <sheetName val="手順"/>
      <sheetName val="PAMTrace"/>
    </sheetNames>
    <sheetDataSet>
      <sheetData sheetId="0" refreshError="1"/>
      <sheetData sheetId="1" refreshError="1"/>
      <sheetData sheetId="2"/>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Information"/>
      <sheetName val="Sheet1"/>
      <sheetName val="検査追加(４)"/>
      <sheetName val="JCMASTER34"/>
      <sheetName val="社員リスト"/>
      <sheetName val="2001"/>
      <sheetName val="..code"/>
      <sheetName val="By Qtr PL"/>
      <sheetName val="mm10"/>
      <sheetName val="フイールド表"/>
      <sheetName val="TIE-IN"/>
      <sheetName val="PIPE내역(FCN)"/>
      <sheetName val="갑지"/>
      <sheetName val="新製品売上"/>
      <sheetName val="#REF"/>
      <sheetName val="1"/>
      <sheetName val="G4切面"/>
      <sheetName val="リスト"/>
      <sheetName val="Aic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7.05"/>
      <sheetName val="ISOPDB"/>
      <sheetName val="抜き取り検査記録"/>
      <sheetName val="泡レベル"/>
      <sheetName val="PL毎BOS"/>
      <sheetName val="平坦度"/>
      <sheetName val="センター部位品質"/>
      <sheetName val="レフト部位品質"/>
      <sheetName val="ライト部位品質"/>
      <sheetName val="TOS"/>
      <sheetName val="ﾄﾞﾛｽ"/>
      <sheetName val="ハクリレベルＰＬ毎"/>
      <sheetName val="ハクリランク"/>
      <sheetName val="リスト"/>
      <sheetName val="フイールド表"/>
      <sheetName val="Sys"/>
      <sheetName val="Sheet1"/>
      <sheetName val="List"/>
      <sheetName val="Def（PDP）"/>
      <sheetName val="Code（PDP）"/>
      <sheetName val="基本データ登録済"/>
      <sheetName val="결재란"/>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品繰り依頼書"/>
      <sheetName val="ISOPデータ貼付け"/>
      <sheetName val="リスト"/>
      <sheetName val="Sheet2"/>
      <sheetName val="基本データ登録済"/>
    </sheetNames>
    <sheetDataSet>
      <sheetData sheetId="0" refreshError="1"/>
      <sheetData sheetId="1" refreshError="1"/>
      <sheetData sheetId="2"/>
      <sheetData sheetId="3" refreshError="1"/>
      <sheetData sheetId="4"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品繰り依頼書"/>
      <sheetName val="ISOPデータ貼付け"/>
      <sheetName val="リスト"/>
    </sheetNames>
    <sheetDataSet>
      <sheetData sheetId="0" refreshError="1"/>
      <sheetData sheetId="1" refreshError="1"/>
      <sheetData sheetId="2"/>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
      <sheetName val="pa"/>
      <sheetName val="IN (2)"/>
      <sheetName val="PA (2)"/>
      <sheetName val="素板輸出入PL一覧"/>
    </sheetNames>
    <sheetDataSet>
      <sheetData sheetId="0"/>
      <sheetData sheetId="1"/>
      <sheetData sheetId="2"/>
      <sheetData sheetId="3"/>
      <sheetData sheetId="4"/>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統計分析"/>
      <sheetName val="12月分析"/>
      <sheetName val="11月"/>
      <sheetName val="10月"/>
      <sheetName val="9月"/>
      <sheetName val="8月"/>
      <sheetName val="7月"/>
      <sheetName val="6月"/>
      <sheetName val="5月"/>
      <sheetName val="Sheet2"/>
      <sheetName val="1月"/>
      <sheetName val="sample"/>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フイールド表"/>
      <sheetName val="Parameter"/>
      <sheetName val="積算予算"/>
      <sheetName val="社員リスト"/>
      <sheetName val="5SA"/>
      <sheetName val="閾値基準"/>
      <sheetName val="List"/>
      <sheetName val="リスト"/>
      <sheetName val="整理"/>
      <sheetName val="１．InfoCube (YKCH0010)案１"/>
      <sheetName val="１．InfoCube (YKCH0010) 案２"/>
      <sheetName val="１．InfoCube_(YKCH0010)案１"/>
      <sheetName val="１．InfoCube_(YKCH0010)_案２"/>
      <sheetName val="１．InfoCube_(YKCH0010)案１1"/>
      <sheetName val="１．InfoCube_(YKCH0010)_案２1"/>
      <sheetName val="１．InfoCube_(YKCH0010)案１2"/>
      <sheetName val="１．InfoCube_(YKCH0010)_案２2"/>
      <sheetName val="07LINE"/>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センサSUM"/>
      <sheetName val="センサ単価"/>
      <sheetName val="成型"/>
      <sheetName val="HOT"/>
      <sheetName val="COLD"/>
      <sheetName val="研磨"/>
      <sheetName val="Sheet2"/>
      <sheetName val="Sheet3"/>
      <sheetName val="DATA.予算"/>
      <sheetName val="DATA.実績10月"/>
      <sheetName val="2000"/>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결재란"/>
      <sheetName val="공정능력계산"/>
      <sheetName val="CH_LIST"/>
      <sheetName val="List"/>
      <sheetName val="白金"/>
      <sheetName val="Sheet1"/>
      <sheetName val="2001"/>
      <sheetName val="マスタ"/>
      <sheetName val="광공업조"/>
      <sheetName val="MAIN"/>
      <sheetName val="설계예산서"/>
      <sheetName val="Y-WOR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업추진 계획(일정)"/>
      <sheetName val="SV SPEC."/>
      <sheetName val="결재란"/>
      <sheetName val="계정code"/>
      <sheetName val="안전장치"/>
      <sheetName val="経理ｺｰﾄﾞ"/>
      <sheetName val="printout用"/>
      <sheetName val="レポートレイアウト"/>
      <sheetName val="Code（製造分）"/>
      <sheetName val="데이타"/>
      <sheetName val="노임"/>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List"/>
      <sheetName val="결재란"/>
      <sheetName val="リスト"/>
      <sheetName val="Sheet1"/>
      <sheetName val="UnitMaster"/>
      <sheetName val="先行検査発生数"/>
      <sheetName val="HIT3JC"/>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2"/>
      <sheetName val="07年7月"/>
      <sheetName val="07年8月"/>
      <sheetName val="Sheet3 (2)"/>
      <sheetName val="Sheet1"/>
      <sheetName val="リスト"/>
    </sheetNames>
    <sheetDataSet>
      <sheetData sheetId="0"/>
      <sheetData sheetId="1"/>
      <sheetData sheetId="2"/>
      <sheetData sheetId="3"/>
      <sheetData sheetId="4"/>
      <sheetData sheetId="5"/>
      <sheetData sheetId="6"/>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排水処理設計"/>
    </sheetNames>
    <definedNames>
      <definedName name="Record4"/>
      <definedName name="Record6"/>
      <definedName name="Record7"/>
    </definedNames>
    <sheetDataSet>
      <sheetData sheetId="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排水処理設計"/>
      <sheetName val="HIT3JC"/>
    </sheetNames>
    <definedNames>
      <definedName name="Record4"/>
      <definedName name="Record6"/>
      <definedName name="Record7"/>
    </definedNames>
    <sheetDataSet>
      <sheetData sheetId="0" refreshError="1"/>
      <sheetData sheetId="1"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F回収(低酸)"/>
      <sheetName val="新F回収(低酸)_2"/>
      <sheetName val="既設"/>
      <sheetName val="新設排水処理"/>
    </sheetNames>
    <definedNames>
      <definedName name="Record2"/>
    </definedNames>
    <sheetDataSet>
      <sheetData sheetId="0"/>
      <sheetData sheetId="1"/>
      <sheetData sheetId="2"/>
      <sheetData sheetId="3"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F回収(低酸)"/>
      <sheetName val="新F回収(低酸)_2"/>
      <sheetName val="既設"/>
      <sheetName val="新設排水処理"/>
      <sheetName val="laroux"/>
      <sheetName val="설계표지 "/>
      <sheetName val="계획서"/>
      <sheetName val="공정"/>
      <sheetName val="도면목록"/>
      <sheetName val="예산"/>
      <sheetName val="총괄"/>
      <sheetName val="내역"/>
      <sheetName val="품셈"/>
      <sheetName val="재#1-1"/>
      <sheetName val="재#1-2"/>
      <sheetName val="재#2-1"/>
      <sheetName val="재#2-2"/>
      <sheetName val="재#3"/>
      <sheetName val="재#5"/>
      <sheetName val="재#6"/>
      <sheetName val="운#1"/>
      <sheetName val="장#1"/>
      <sheetName val="공#1"/>
      <sheetName val="공#2"/>
      <sheetName val="공#3"/>
      <sheetName val="집#1 "/>
      <sheetName val="산#1-1 "/>
      <sheetName val="산#1-2"/>
      <sheetName val="산#2-1"/>
      <sheetName val="산#2-2"/>
      <sheetName val="산#3"/>
      <sheetName val="산#4"/>
      <sheetName val="Module1"/>
      <sheetName val="실행(1)"/>
      <sheetName val="DATA.予算"/>
    </sheetNames>
    <definedNames>
      <definedName name="Record2"/>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設計検討項目"/>
      <sheetName val="α液+炭カル"/>
      <sheetName val="NaF+炭カル"/>
      <sheetName val="希釈低酸"/>
      <sheetName val="径時変化"/>
      <sheetName val="排水処理計画(案)"/>
      <sheetName val="FRS処理"/>
      <sheetName val="新F回収(低酸)"/>
      <sheetName val="新F回収(低酸)_2"/>
      <sheetName val="新F回収(NaF)"/>
      <sheetName val="既設"/>
      <sheetName val="既設_2"/>
      <sheetName val="機器設計"/>
      <sheetName val="P&amp;I(低酸)"/>
      <sheetName val="P&amp;I(NaF)"/>
      <sheetName val="P&amp;I(既設増強)"/>
      <sheetName val="Module1"/>
      <sheetName val="Module2"/>
      <sheetName val="新設排水処理"/>
      <sheetName val="//chembase/07技術・検討/03起業・プロジェクト/"/>
      <sheetName val="530予備枠"/>
      <sheetName val="__chembase_07技術・検討_03起業・プロジェクト_"/>
      <sheetName val="Cポンプ吸入ライン圧損計算"/>
      <sheetName val="[新設排水処理.xls]//chembase/07技術・検討/"/>
      <sheetName val="[新設排水処理.xls][新設排水処理.xls][新設排水処理"/>
      <sheetName val="新設排水処理.xls"/>
      <sheetName val="%E6%96%B0%E8%A8%AD%E6%8E%92%E6%"/>
      <sheetName val="COP"/>
      <sheetName val="H15"/>
      <sheetName val="リース一覧"/>
      <sheetName val="PT (SCA)"/>
      <sheetName val="評点"/>
      <sheetName val="有無"/>
      <sheetName val="#REF"/>
      <sheetName val="ｺﾝﾋﾞﾅｰﾄ工程"/>
      <sheetName val="[新設排水処理.xls][新設排水処理.xls]//chemb"/>
      <sheetName val="H6故障（課別）"/>
      <sheetName val="Ｇ－転送"/>
      <sheetName val="Ｇ－液"/>
      <sheetName val="실행(1)"/>
      <sheetName val="[新設排水処理_xls]//chembase/07技術・検討/"/>
      <sheetName val="[新設排水処理_xls][新設排水処理_xls][新設排水処理"/>
      <sheetName val="[新設排水処理_xls][新設排水処理_xls]//chemb"/>
      <sheetName val="新設排水処理_xls"/>
      <sheetName val="PT_(SCA)"/>
      <sheetName val="_新設排水処理.xls___chembase_07技術・検討_"/>
      <sheetName val="_新設排水処理.xls__新設排水処理.xls__新設排水処理"/>
      <sheetName val="_新設排水処理.xls__新設排水処理.xls___chemb"/>
      <sheetName val="_新設排水処理_xls___chembase_07技術・検討_"/>
      <sheetName val="_新設排水処理_xls__新設排水処理_xls__新設排水処理"/>
      <sheetName val="_新設排水処理_xls__新設排水処理_xls___chemb"/>
    </sheetNames>
    <definedNames>
      <definedName name="Record1"/>
      <definedName name="Record2"/>
      <definedName name="種循環"/>
    </defined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概要説明"/>
      <sheetName val="排水処理計画(案)"/>
      <sheetName val="原水ﾀﾝｸ"/>
      <sheetName val="ﾌﾟﾛｯﾄ"/>
      <sheetName val="P&amp;I(2段ｼｯｸﾅｰ)"/>
      <sheetName val="P&amp;I(1段ｼｯｸﾅｰ)"/>
      <sheetName val="P&amp;I(既設増強)"/>
      <sheetName val="RE・VE-AES"/>
      <sheetName val="TW-AES"/>
      <sheetName val="PU・BL-AES"/>
      <sheetName val="SP-AES"/>
      <sheetName val="除害塔設計"/>
      <sheetName val="機器仕様"/>
      <sheetName val="粒子の終末速度"/>
      <sheetName val="粉体輸送"/>
      <sheetName val="圧損"/>
      <sheetName val="排水"/>
      <sheetName val="新ｲﾝｼﾈ燃焼"/>
      <sheetName val="実績ﾃﾞｰﾀ"/>
      <sheetName val="P&amp;I(既設)"/>
      <sheetName val="炭酸"/>
      <sheetName val="Module1"/>
      <sheetName val="排水処理計画"/>
      <sheetName val="排水処理計画 (2)"/>
      <sheetName val="排水処理計画(案)(！)"/>
      <sheetName val="排水処理設計"/>
      <sheetName val="//chembase/07技術・検討/03起業・プロジェクト/"/>
      <sheetName val="排水処理計画_(2)"/>
      <sheetName val="ｺﾝﾋﾞﾅｰﾄ工程"/>
      <sheetName val="__chembase_07技術・検討_03起業・プロジェクト_"/>
      <sheetName val="予算原単位（３）7-9"/>
      <sheetName val="[排水処理設計.xls]//chembase/07技術・検討/"/>
      <sheetName val="[排水処理設計.xls][排水処理設計.xls][排水処理設計"/>
      <sheetName val="排水処理設計.xls"/>
      <sheetName val="%E6%8E%92%E6%B0%B4%E5%87%A6%E7%"/>
      <sheetName val="MstCodeSheet"/>
      <sheetName val="I213N601"/>
      <sheetName val="[排水処理設計.xls][排水処理設計.xls]//chemb"/>
      <sheetName val="KU"/>
      <sheetName val="予算原単位7-9"/>
      <sheetName val="graph"/>
      <sheetName val="UT原単位"/>
      <sheetName val="説明"/>
      <sheetName val="祝日"/>
      <sheetName val="#REF"/>
      <sheetName val="R11改修方針"/>
      <sheetName val="H15"/>
      <sheetName val="List"/>
      <sheetName val="B系　一般品 (Bシフト)"/>
      <sheetName val="H6故障（課別）"/>
      <sheetName val="必要資材"/>
      <sheetName val="PT (SCA)"/>
      <sheetName val="ﾌｫｰﾐﾝｸﾞ排ガス見積書WEP以外"/>
      <sheetName val="マクロ"/>
      <sheetName val="결재란"/>
      <sheetName val="リース一覧"/>
      <sheetName val="ﾏｸﾛ用"/>
      <sheetName val="예산"/>
      <sheetName val="排水処理計画_(2)1"/>
      <sheetName val="[排水処理設計_xls]//chembase/07技術・検討/"/>
      <sheetName val="[排水処理設計_xls][排水処理設計_xls][排水処理設計"/>
      <sheetName val="[排水処理設計_xls][排水処理設計_xls]//chemb"/>
      <sheetName val="排水処理設計_xls"/>
      <sheetName val="Basic Information"/>
      <sheetName val="_排水処理設計.xls___chembase_07技術・検討_"/>
      <sheetName val="_排水処理設計.xls__排水処理設計.xls__排水処理設計"/>
      <sheetName val="_排水処理設計.xls__排水処理設計.xls___chemb"/>
      <sheetName val="_排水処理設計_xls___chembase_07技術・検討_"/>
      <sheetName val="_排水処理設計_xls__排水処理設計_xls__排水処理設計"/>
      <sheetName val="_排水処理設計_xls__排水処理設計_xls___chemb"/>
    </sheetNames>
    <definedNames>
      <definedName name="Record4"/>
      <definedName name="Record5"/>
      <definedName name="Record6"/>
      <definedName name="Record7"/>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変更履歴"/>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リスト"/>
      <sheetName val="フイールド表"/>
      <sheetName val="出荷履歴"/>
      <sheetName val="ラベル履歴"/>
      <sheetName val="Label1"/>
      <sheetName val="IPLabel"/>
      <sheetName val="Parameter"/>
      <sheetName val="変更履歴"/>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特採申請書"/>
      <sheetName val="製品LIST"/>
      <sheetName val="素板LIST"/>
      <sheetName val="特採表示紙"/>
      <sheetName val="ピチスリキズ"/>
      <sheetName val="CF3DO素地組成"/>
      <sheetName val="CF3板β-OH&amp; Na2O"/>
      <sheetName val="CF3紫外線透過率"/>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クラックチェックポイント"/>
      <sheetName val="入力"/>
      <sheetName val="入力条件リスト"/>
      <sheetName val="UnitMaster"/>
      <sheetName val="理由"/>
      <sheetName val="GFクラックチェック入力シート"/>
      <sheetName val="フイールド表"/>
      <sheetName val="lis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FDO素地組成"/>
      <sheetName val="JF組成trend"/>
      <sheetName val="JF板組成"/>
      <sheetName val="JF(D-O)β-OH"/>
      <sheetName val="JF板β-OH"/>
      <sheetName val="JF透過率"/>
      <sheetName val="JF紫外線透過率"/>
      <sheetName val="JF熱物性"/>
      <sheetName val="JF比重"/>
    </sheetNames>
    <sheetDataSet>
      <sheetData sheetId="0"/>
      <sheetData sheetId="1" refreshError="1"/>
      <sheetData sheetId="2"/>
      <sheetData sheetId="3" refreshError="1"/>
      <sheetData sheetId="4" refreshError="1"/>
      <sheetData sheetId="5" refreshError="1"/>
      <sheetData sheetId="6" refreshError="1"/>
      <sheetData sheetId="7"/>
      <sheetData sheetId="8"/>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FDO素地組成"/>
      <sheetName val="JF組成trend"/>
      <sheetName val="JF板組成"/>
      <sheetName val="JF(D-O)β-OH"/>
      <sheetName val="JF板β-OH"/>
      <sheetName val="JF透過率"/>
      <sheetName val="JF紫外線透過率"/>
      <sheetName val="JF熱物性"/>
      <sheetName val="JF比重"/>
      <sheetName val="フイールド表"/>
    </sheetNames>
    <sheetDataSet>
      <sheetData sheetId="0" refreshError="1"/>
      <sheetData sheetId="1"/>
      <sheetData sheetId="2" refreshError="1"/>
      <sheetData sheetId="3" refreshError="1"/>
      <sheetData sheetId="4"/>
      <sheetData sheetId="5" refreshError="1"/>
      <sheetData sheetId="6" refreshError="1"/>
      <sheetData sheetId="7"/>
      <sheetData sheetId="8"/>
      <sheetData sheetId="9"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F DO 素地 組成"/>
      <sheetName val="ZF 板 組成"/>
      <sheetName val="S count"/>
      <sheetName val="ZF(D-O)β-OH"/>
      <sheetName val="ZF板β-OH"/>
      <sheetName val="ZF（Haze） "/>
      <sheetName val="ZF透過率"/>
      <sheetName val="ZF紫外線透過率"/>
      <sheetName val="ZF熱物性"/>
      <sheetName val="ZF比重"/>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GR"/>
      <sheetName val="フイールド表"/>
      <sheetName val="list"/>
      <sheetName val="社員リスト"/>
      <sheetName val="JF板組成"/>
      <sheetName val="入力条件リスト"/>
      <sheetName val="2001"/>
      <sheetName val="YF3(D-O)β-OH"/>
      <sheetName val="YF3 熱物性"/>
      <sheetName val="組成trend"/>
      <sheetName val="20210404 テスト"/>
      <sheetName val="PAM欠点密度集計 (20210404)"/>
      <sheetName val="Sheet1"/>
      <sheetName val="Trace密度 (20210404)"/>
      <sheetName val="TRACE(20210404)"/>
      <sheetName val="基本データ登録済"/>
      <sheetName val="PIPE내역(FCN)"/>
    </sheetNames>
    <definedNames>
      <definedName name="SpG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refreshError="1"/>
      <sheetData sheetId="16"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品繰り依頼書"/>
      <sheetName val="ISOPデータ貼付け"/>
      <sheetName val="リスト"/>
      <sheetName val="品繰り依頼書マクロ"/>
      <sheetName val="社員リスト"/>
      <sheetName val="プラントデータ登録済"/>
      <sheetName val="List"/>
      <sheetName val="설계예산서"/>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ＴＡＳ日記"/>
      <sheetName val="list"/>
      <sheetName val="リスト"/>
      <sheetName val="設定"/>
      <sheetName val="フイールド表"/>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명세서明細書(生管)"/>
      <sheetName val="リスト"/>
      <sheetName val="フイールド表"/>
      <sheetName val="ＴＡＳ日記"/>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2T"/>
      <sheetName val="0.3T"/>
      <sheetName val="0.4T"/>
      <sheetName val="0.5T"/>
      <sheetName val="0.6T"/>
      <sheetName val="0.7T"/>
      <sheetName val="室外溫度探討"/>
      <sheetName val="Sheet1"/>
    </sheetNames>
    <sheetDataSet>
      <sheetData sheetId="0"/>
      <sheetData sheetId="1"/>
      <sheetData sheetId="2"/>
      <sheetData sheetId="3"/>
      <sheetData sheetId="4"/>
      <sheetData sheetId="5"/>
      <sheetData sheetId="6"/>
      <sheetData sheetId="7"/>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CMASTER12"/>
      <sheetName val="0609format"/>
      <sheetName val="01"/>
      <sheetName val="02"/>
      <sheetName val="03"/>
      <sheetName val="04"/>
      <sheetName val="05"/>
      <sheetName val="06"/>
      <sheetName val="08"/>
      <sheetName val="09"/>
      <sheetName val="10"/>
      <sheetName val="11"/>
      <sheetName val="12"/>
      <sheetName val="13"/>
      <sheetName val="14"/>
      <sheetName val="15"/>
      <sheetName val="16"/>
      <sheetName val="17"/>
      <sheetName val="18"/>
      <sheetName val="18Rev1"/>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list"/>
      <sheetName val="2001"/>
      <sheetName val="HIT3JC"/>
      <sheetName val="2000"/>
      <sheetName val="TAS1,2号6月度指示書"/>
      <sheetName val="先行検査発生数"/>
      <sheetName val="연마량 table"/>
      <sheetName val="設定"/>
      <sheetName val="フイールド表"/>
      <sheetName val="社員リスト"/>
      <sheetName val="G4切面"/>
      <sheetName val="연마량_table"/>
      <sheetName val="リスト"/>
      <sheetName val="0.2T"/>
      <sheetName val="0.3T"/>
      <sheetName val="0.4T"/>
      <sheetName val="0.6T"/>
      <sheetName val="0.7T"/>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CMASTER34"/>
      <sheetName val="0609format"/>
      <sheetName val="X01"/>
      <sheetName val="X02"/>
      <sheetName val="A01"/>
      <sheetName val="A02"/>
      <sheetName val="A03"/>
      <sheetName val="A04"/>
      <sheetName val="A05"/>
      <sheetName val="A06"/>
      <sheetName val="A07"/>
      <sheetName val="A08"/>
      <sheetName val="A09"/>
      <sheetName val="A10"/>
      <sheetName val="JCMASTER12"/>
      <sheetName val="HIT1JC"/>
      <sheetName val="2000"/>
      <sheetName val="2001"/>
      <sheetName val="Basic Information"/>
      <sheetName val="list"/>
      <sheetName val="Basic_Information"/>
      <sheetName val="フイールド表"/>
      <sheetName val="研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統括"/>
      <sheetName val="F9廢棄LIST"/>
      <sheetName val="F3廢棄LIST"/>
      <sheetName val="F9-PIVOT"/>
      <sheetName val="F3-PIVOT"/>
      <sheetName val="F9品目階層"/>
      <sheetName val="F13品目階層"/>
    </sheetNames>
    <sheetDataSet>
      <sheetData sheetId="0" refreshError="1"/>
      <sheetData sheetId="1"/>
      <sheetData sheetId="2" refreshError="1"/>
      <sheetData sheetId="3" refreshError="1"/>
      <sheetData sheetId="4" refreshError="1"/>
      <sheetData sheetId="5"/>
      <sheetData sheetId="6"/>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분석list_rawdata"/>
      <sheetName val="0.경향성확인Trend"/>
      <sheetName val="3.BS좌표 trend"/>
      <sheetName val="연마재사용량"/>
      <sheetName val="1.trend관리"/>
      <sheetName val="1-1.trend관리 (2)"/>
      <sheetName val="2.BS소판&amp;연산량"/>
      <sheetName val="2-1.Hakuri&amp;연산량. (2)"/>
      <sheetName val="2-2.Pt발생. (3)"/>
      <sheetName val="..code"/>
      <sheetName val="JCMASTER34"/>
      <sheetName val="2000"/>
      <sheetName val="JCMASTER1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list"/>
      <sheetName val="1.공정별 좌표 Trend"/>
      <sheetName val="주간실적"/>
      <sheetName val="code"/>
      <sheetName val="JCMASTER34"/>
      <sheetName val="JCMASTER12"/>
      <sheetName val="KF板β-OH &amp; Na2O&amp; Fe2O3"/>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선행검사List"/>
      <sheetName val="raw_data"/>
      <sheetName val="1_평균확인"/>
      <sheetName val="2_불량개수"/>
      <sheetName val=".."/>
      <sheetName val="JCMASTER34"/>
      <sheetName val="code"/>
      <sheetName val="..code"/>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白金"/>
      <sheetName val="Customize"/>
      <sheetName val="2001"/>
    </sheetNames>
    <sheetDataSet>
      <sheetData sheetId="0"/>
      <sheetData sheetId="1" refreshError="1"/>
      <sheetData sheetId="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11整理(上)"/>
      <sheetName val="CS11整理(下)"/>
      <sheetName val="CS11检查输入(上)"/>
      <sheetName val="CS11 上午"/>
      <sheetName val="0318 夜班倾向性"/>
      <sheetName val="MAP"/>
      <sheetName val="CS11检查输入(下)"/>
      <sheetName val="CS11 下午"/>
      <sheetName val="研磨迹"/>
      <sheetName val="DATA"/>
      <sheetName val="RANK"/>
      <sheetName val="精ＴＲＡＣＥ"/>
      <sheetName val="LOT TRACE"/>
      <sheetName val="PAD"/>
      <sheetName val="Trizact 发生"/>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Information"/>
    </sheetNames>
    <sheetDataSet>
      <sheetData sheetId="0"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ラベル2002"/>
      <sheetName val="printout用"/>
      <sheetName val="Code（製造分）"/>
      <sheetName val="Basic Information"/>
      <sheetName val="5SA"/>
      <sheetName val="閾値基準"/>
      <sheetName val="UnitMaster"/>
      <sheetName val="データ"/>
      <sheetName val="일위대가표"/>
      <sheetName val="組仕上費"/>
      <sheetName val="ZB建値"/>
      <sheetName val="MB建値"/>
      <sheetName val="SP"/>
      <sheetName val="Detail AG FP USA"/>
      <sheetName val="報告書"/>
      <sheetName val="選択候補"/>
      <sheetName val="List"/>
      <sheetName val="file_list"/>
      <sheetName val="Lis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ｻﾏﾘｰ1"/>
      <sheetName val="ｻﾏﾘｰ2"/>
      <sheetName val="キャパ推移変更"/>
      <sheetName val="最終形1"/>
      <sheetName val="最終形2"/>
      <sheetName val="客先別"/>
      <sheetName val="ﾊﾟﾈﾙ需要前提"/>
      <sheetName val="CF国別全需"/>
      <sheetName val="CF国別AGC"/>
      <sheetName val="CF国別"/>
      <sheetName val="2004"/>
      <sheetName val="2005"/>
      <sheetName val="2006"/>
      <sheetName val="20078"/>
      <sheetName val="2004東"/>
      <sheetName val="2004韓国"/>
      <sheetName val="2004台湾"/>
      <sheetName val="2004中国"/>
      <sheetName val="2004他"/>
      <sheetName val="2005東"/>
      <sheetName val="2005韓国"/>
      <sheetName val="2005台湾"/>
      <sheetName val="2005中国"/>
      <sheetName val="2005他"/>
      <sheetName val="2006東"/>
      <sheetName val="2006韓国"/>
      <sheetName val="2006台湾"/>
      <sheetName val="2006中国"/>
      <sheetName val="2006他"/>
      <sheetName val="20078東"/>
      <sheetName val="20078韓国"/>
      <sheetName val="20078台湾"/>
      <sheetName val="20078中国"/>
      <sheetName val="20078他"/>
      <sheetName val="UnitMaster"/>
      <sheetName val="04"/>
      <sheetName val="mm10"/>
      <sheetName val="市場予測販売計画040325-A2"/>
      <sheetName val="ASSIGN"/>
      <sheetName val="JCMASTER34"/>
      <sheetName val="ADCK"/>
      <sheetName val="2001"/>
      <sheetName val="List"/>
      <sheetName val="社員リスト"/>
      <sheetName val="회사정보"/>
      <sheetName val="理由"/>
      <sheetName val="2000"/>
      <sheetName val="..code"/>
      <sheetName val="TIE-IN"/>
      <sheetName val="Sheet1"/>
      <sheetName val="Basic Information"/>
      <sheetName val=".."/>
      <sheetName val="経理ｺｰﾄﾞ"/>
      <sheetName val="PIPE내역(FCN)"/>
      <sheetName val="0302明細"/>
      <sheetName val="素板ﾏｽﾀｰ"/>
      <sheetName val="JCMASTER12"/>
      <sheetName val="DATA.予算"/>
      <sheetName val="DATA.実績10月"/>
      <sheetName val="제조원가"/>
      <sheetName val="노임"/>
      <sheetName val="갑지"/>
      <sheetName val="Graph"/>
      <sheetName val="__code1"/>
      <sheetName val="Basic_Information1"/>
      <sheetName val="__1"/>
      <sheetName val="DATA_予算1"/>
      <sheetName val="DATA_実績10月1"/>
      <sheetName val="__code"/>
      <sheetName val="Basic_Information"/>
      <sheetName val="__"/>
      <sheetName val="DATA_予算"/>
      <sheetName val="DATA_実績10月"/>
      <sheetName val="__code2"/>
      <sheetName val="Basic_Information2"/>
      <sheetName val="__2"/>
      <sheetName val="DATA_予算2"/>
      <sheetName val="DATA_実績10月2"/>
      <sheetName val="__code3"/>
      <sheetName val="Basic_Information3"/>
      <sheetName val="__3"/>
      <sheetName val="DATA_予算3"/>
      <sheetName val="DATA_実績10月3"/>
      <sheetName val="白金"/>
      <sheetName val="JF板組成"/>
      <sheetName val="Daftar Pensiun"/>
      <sheetName val="HARGA 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ämissen"/>
      <sheetName val="Leistungsverrechnung"/>
      <sheetName val="Auswertung"/>
      <sheetName val="nicht_verrechenbar"/>
      <sheetName val="UnitMaster"/>
      <sheetName val="갑지"/>
      <sheetName val="노임"/>
      <sheetName val="Pr?missen"/>
      <sheetName val="..code"/>
      <sheetName val="__code"/>
      <sheetName val="Sheet1"/>
      <sheetName val="ZF比重"/>
      <sheetName val="Pr_missen"/>
      <sheetName val="欠點分析"/>
    </sheetNames>
    <sheetDataSet>
      <sheetData sheetId="0"/>
      <sheetData sheetId="1"/>
      <sheetData sheetId="2"/>
      <sheetData sheetId="3"/>
      <sheetData sheetId="4" refreshError="1"/>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IR T"/>
      <sheetName val="欠點"/>
      <sheetName val="窯溫度"/>
      <sheetName val="OIL流量"/>
      <sheetName val="素地面"/>
      <sheetName val="BS"/>
      <sheetName val="DO泡数(YF)"/>
      <sheetName val="Cl-OH(板)"/>
      <sheetName val="YF比重"/>
      <sheetName val="Cl 殘存率"/>
      <sheetName val="Cl vs 濕度"/>
      <sheetName val="Cl vs.欠點"/>
      <sheetName val="Cl vs.BS"/>
      <sheetName val="迫 vs 欠點 "/>
      <sheetName val="投入口 vs 欠點"/>
      <sheetName val="橫壁 vs 欠點"/>
      <sheetName val="敷 VS.欠點 "/>
      <sheetName val="ENT.迫 vs Cl "/>
      <sheetName val="Air &amp; Him vs ENT.迫"/>
      <sheetName val="Air &amp; Him vs 橫壁(B)"/>
      <sheetName val="Air &amp; Him vs 橫壁(C)"/>
      <sheetName val="投入口"/>
      <sheetName val="敷溫 vs Cl"/>
      <sheetName val="敷溫 vs DO泡"/>
      <sheetName val="窯溫vsDO泡vs欠點"/>
      <sheetName val="OILVS.欠點"/>
      <sheetName val="窯溫 vs DO泡 vs.欠點VS延命對策"/>
      <sheetName val="OILVS.Cl"/>
      <sheetName val="OILVS.比重"/>
      <sheetName val="OIL Total"/>
      <sheetName val="素地面vs.欠點"/>
      <sheetName val="DO泡數 vs.BS "/>
      <sheetName val="DO泡數 vs.BS (TOTAL)"/>
      <sheetName val="DO泡數 vs.BS(50未滿)"/>
      <sheetName val="DO泡數 vsTHROAT"/>
      <sheetName val="DO泡數 vs#4敷"/>
      <sheetName val="DO泡數 vs#3敷"/>
      <sheetName val="DO泡數 vs投入口(C)"/>
      <sheetName val="DO泡數 vs#3敷-投入口(C)"/>
      <sheetName val="DO泡數 vs#3敷-THROAT"/>
      <sheetName val="DO泡數 vs#4敷-THROAT "/>
      <sheetName val="DO泡數 vs#4敷-投入口  (C)"/>
      <sheetName val="2008-05-06 窯溫vs欠點品質"/>
      <sheetName val="AIR_T"/>
      <sheetName val="Cl_殘存率"/>
      <sheetName val="Cl_vs_濕度"/>
      <sheetName val="Cl_vs_欠點"/>
      <sheetName val="Cl_vs_BS"/>
      <sheetName val="迫_vs_欠點_"/>
      <sheetName val="投入口_vs_欠點"/>
      <sheetName val="橫壁_vs_欠點"/>
      <sheetName val="敷_VS_欠點_"/>
      <sheetName val="ENT_迫_vs_Cl_"/>
      <sheetName val="Air_&amp;_Him_vs_ENT_迫"/>
      <sheetName val="Air_&amp;_Him_vs_橫壁(B)"/>
      <sheetName val="Air_&amp;_Him_vs_橫壁(C)"/>
      <sheetName val="敷溫_vs_Cl"/>
      <sheetName val="敷溫_vs_DO泡"/>
      <sheetName val="OILVS_欠點"/>
      <sheetName val="窯溫_vs_DO泡_vs_欠點VS延命對策"/>
      <sheetName val="OILVS_Cl"/>
      <sheetName val="OILVS_比重"/>
      <sheetName val="OIL_Total"/>
      <sheetName val="素地面vs_欠點"/>
      <sheetName val="DO泡數_vs_BS_"/>
      <sheetName val="DO泡數_vs_BS_(TOTAL)"/>
      <sheetName val="DO泡數_vs_BS(50未滿)"/>
      <sheetName val="DO泡數_vsTHROAT"/>
      <sheetName val="DO泡數_vs#4敷"/>
      <sheetName val="DO泡數_vs#3敷"/>
      <sheetName val="DO泡數_vs投入口(C)"/>
      <sheetName val="DO泡數_vs#3敷-投入口(C)"/>
      <sheetName val="DO泡數_vs#3敷-THROAT"/>
      <sheetName val="DO泡數_vs#4敷-THROAT_"/>
      <sheetName val="DO泡數_vs#4敷-投入口__(C)"/>
      <sheetName val="2008-05-06_窯溫vs欠點品質"/>
    </sheetNames>
    <definedNames>
      <definedName name="Whereへ戻る"/>
      <definedName name="時間並べ換え"/>
      <definedName name="検索結果クリア"/>
      <definedName name="検索結果の保存"/>
    </defined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今"/>
      <sheetName val="前"/>
      <sheetName val="素板品目對照表"/>
    </sheetNames>
    <sheetDataSet>
      <sheetData sheetId="0"/>
      <sheetData sheetId="1"/>
      <sheetData sheetId="2"/>
      <sheetData sheetId="3"/>
      <sheetData sheetId="4"/>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生産計画"/>
      <sheetName val="G7.5受け払い表 7月"/>
      <sheetName val="G7.5素板希望"/>
      <sheetName val="Rev.00"/>
      <sheetName val="Code（製造分）"/>
      <sheetName val="TN01-PLAN"/>
      <sheetName val="YF比重"/>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 val="サンプルロス"/>
      <sheetName val="マスタ"/>
      <sheetName val="経理ｺｰﾄﾞ"/>
      <sheetName val="08년3월"/>
      <sheetName val="list"/>
      <sheetName val="CAT_5"/>
      <sheetName val="１．InfoCube (YKCH0010)案１"/>
      <sheetName val="１．InfoCube (YKCH0010) 案２"/>
      <sheetName val="생산실적 "/>
      <sheetName val="SV SPEC."/>
      <sheetName val="작업추진 계획(일정)"/>
      <sheetName val="DC01양품율(2013)"/>
      <sheetName val="DC02양품율(2013)"/>
      <sheetName val="社員リスト"/>
      <sheetName val="현지법인 대손설정"/>
      <sheetName val="재고증감내역"/>
      <sheetName val="ＹＦコスト報告資料１"/>
      <sheetName val="DATA.予算"/>
      <sheetName val="HIT3JC"/>
      <sheetName val="IMPEADENCE MAP 취수장"/>
      <sheetName val="YF比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纏め【9点以上】 (日本語)"/>
      <sheetName val="EF纏め【9点以上】(中文）"/>
      <sheetName val="工作表2"/>
      <sheetName val="感電けが評価"/>
      <sheetName val="共通【高リスク】"/>
      <sheetName val="共通【ながら】"/>
      <sheetName val="排脱【高リスク】"/>
      <sheetName val="排脱【ながら】"/>
      <sheetName val="調合【高リスク】"/>
      <sheetName val="調合【ながら】"/>
      <sheetName val="窯【高リスク】"/>
      <sheetName val="窯【ながら】"/>
      <sheetName val="IF_STR【高リスク】"/>
      <sheetName val="IF_STR【ながら】"/>
      <sheetName val="バス【高リスク】"/>
      <sheetName val="バス【ながら】"/>
      <sheetName val="レヤー【高リスク】"/>
      <sheetName val="レヤー【ながら】"/>
      <sheetName val="包装【高リスク】"/>
      <sheetName val="包装【ながら】"/>
      <sheetName val="UTY【高リスク】"/>
      <sheetName val="UTY【ながら】"/>
      <sheetName val="ISO12100版RA記入要領"/>
      <sheetName val="ISO12100版RA記入要領 (中文)"/>
      <sheetName val="④リスク評価基準(シート削除不可)"/>
      <sheetName val="④リスク評価基準(シート削除不可)(中文)"/>
      <sheetName val="⑤評価説明(シート削除不可)"/>
      <sheetName val="⑤評価説明(シート削除不可)(中文)"/>
      <sheetName val="⑥危険源"/>
      <sheetName val="⑥危険源(中文)"/>
      <sheetName val="⑦危険源ISO12100版(シート削除不可)"/>
      <sheetName val="⑦危険源ISO12100版(シート削除不可) (中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判定依頼"/>
      <sheetName val="入庫移動依頼"/>
      <sheetName val="WF値入力依頼"/>
      <sheetName val="Menu"/>
      <sheetName val="出荷明細"/>
      <sheetName val="貼付Sheet"/>
      <sheetName val="部位元ﾃﾞｰﾀ"/>
      <sheetName val="部位元ﾃﾞｰﾀ（流動3）"/>
      <sheetName val="PL表示"/>
      <sheetName val="採板日"/>
      <sheetName val="マスタ"/>
      <sheetName val="予備"/>
      <sheetName val="表示紙　R部位①"/>
      <sheetName val="表示紙　L部位②"/>
      <sheetName val="Pivot"/>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データ"/>
      <sheetName val="抽出"/>
      <sheetName val="回帰"/>
      <sheetName val="係数"/>
      <sheetName val="三角図用"/>
      <sheetName val="生産性向上組成(DB用)"/>
      <sheetName val="Prämissen"/>
      <sheetName val="2000"/>
      <sheetName val="3-3甲"/>
      <sheetName val="UnitMaster"/>
      <sheetName val="研磨"/>
      <sheetName val="20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表示紙作成ツール"/>
      <sheetName val="ｷｽﾞ①"/>
      <sheetName val="ｷｽﾞ②"/>
      <sheetName val="ｷｽﾞ③"/>
      <sheetName val="ｷｽﾞ④"/>
      <sheetName val="ｷｽﾞ⑤"/>
      <sheetName val="ｷｽﾞ⑥"/>
      <sheetName val="ｷｽﾞ⑦"/>
      <sheetName val="ｷｽﾞ⑧"/>
      <sheetName val="ｷｽﾞ⑨"/>
      <sheetName val="ｷｽﾞ⑩"/>
      <sheetName val="ｷｽﾞ⑪"/>
      <sheetName val="ｷｽﾞ⑫"/>
      <sheetName val="ｷｽﾞ⑬"/>
      <sheetName val="ｷｽﾞ⑭"/>
      <sheetName val="ｷｽﾞ⑮"/>
      <sheetName val="マスタ"/>
      <sheetName val="list"/>
      <sheetName val="2001"/>
      <sheetName val="참고양식-3"/>
      <sheetName val="キズ調査・表示紙作成ツールVer.1(朝）"/>
      <sheetName val="Prämisse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表示紙作成ツール"/>
      <sheetName val="ｷｽﾞ①"/>
      <sheetName val="ｷｽﾞ②"/>
      <sheetName val="ｷｽﾞ③"/>
      <sheetName val="ｷｽﾞ④"/>
      <sheetName val="ｷｽﾞ⑤"/>
      <sheetName val="ｷｽﾞ⑥"/>
      <sheetName val="ｷｽﾞ⑦"/>
      <sheetName val="ｷｽﾞ⑧"/>
      <sheetName val="ｷｽﾞ⑨"/>
      <sheetName val="ｷｽﾞ⑩"/>
      <sheetName val="ｷｽﾞ⑪"/>
      <sheetName val="ｷｽﾞ⑫"/>
      <sheetName val="ｷｽﾞ⑬"/>
      <sheetName val="ｷｽﾞ⑭"/>
      <sheetName val="ｷｽﾞ⑮"/>
      <sheetName val="マスタ"/>
      <sheetName val="2001"/>
      <sheetName val="lis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910-9N81-5"/>
      <sheetName val="YF910-9B82-5"/>
      <sheetName val="YF910-9B83-5"/>
      <sheetName val="YF910-9B84-5"/>
      <sheetName val="YF910-9B85-5"/>
      <sheetName val="EF910-9V94-6"/>
      <sheetName val="YF910-9B95-6"/>
      <sheetName val="1025 指示書"/>
    </sheetNames>
    <definedNames>
      <definedName name="クラック３" refersTo="#REF!"/>
      <definedName name="収率3" refersTo="#REF!"/>
      <definedName name="推移２" refersTo="#REF!"/>
      <definedName name="推移３" refersTo="#REF!"/>
      <definedName name="推移4" refersTo="#REF!"/>
    </definedNames>
    <sheetDataSet>
      <sheetData sheetId="0"/>
      <sheetData sheetId="1"/>
      <sheetData sheetId="2"/>
      <sheetData sheetId="3"/>
      <sheetData sheetId="4"/>
      <sheetData sheetId="5"/>
      <sheetData sheetId="6"/>
      <sheetData sheetId="7"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③PDP（量産品追加分）"/>
      <sheetName val="Code"/>
      <sheetName val="得意先一覧"/>
      <sheetName val="Data"/>
      <sheetName val="#REF"/>
      <sheetName val="Code（製造分）"/>
      <sheetName val="マスタ"/>
      <sheetName val="客先5桁短縮"/>
      <sheetName val="ZF(D-O)β-OH"/>
      <sheetName val="ZF比重"/>
      <sheetName val="ZF DO 素地 組成"/>
      <sheetName val="組成trend"/>
      <sheetName val="【PDP加工】品目マスタ整備台帳（追加整備用）_Ver1.0"/>
      <sheetName val="リスト定義⇒非表示にする"/>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10実績金額"/>
      <sheetName val="510実績詳細"/>
      <sheetName val="530予備枠"/>
      <sheetName val="　2004年度期初特別費"/>
      <sheetName val="予備枠進捗"/>
    </sheetNames>
    <sheetDataSet>
      <sheetData sheetId="0"/>
      <sheetData sheetId="1"/>
      <sheetData sheetId="2"/>
      <sheetData sheetId="3"/>
      <sheetData sheetId="4"/>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般社員分"/>
      <sheetName val="切り分け単位"/>
      <sheetName val="切り分けシート"/>
      <sheetName val="パラメータ"/>
      <sheetName val="原紙"/>
    </sheetNames>
    <sheetDataSet>
      <sheetData sheetId="0"/>
      <sheetData sheetId="1"/>
      <sheetData sheetId="2"/>
      <sheetData sheetId="3"/>
      <sheetData sheetId="4"/>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データ"/>
      <sheetName val="■集計"/>
      <sheetName val="品種数量構成"/>
      <sheetName val="ピボットテーブル"/>
      <sheetName val="Prämissen"/>
      <sheetName val="組仕上費"/>
      <sheetName val="ZB建値"/>
      <sheetName val="MB建値"/>
      <sheetName val="CAT_5"/>
      <sheetName val="2005予算数量資料（品種工程数量）"/>
      <sheetName val="Code（製造分）"/>
      <sheetName val="CRACK-B"/>
      <sheetName val="リスト"/>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製品機種コード"/>
      <sheetName val="状況コード"/>
      <sheetName val="設置環境コード"/>
      <sheetName val="部位・環境・背景"/>
      <sheetName val="直接"/>
      <sheetName val="流出責任・原因"/>
      <sheetName val="List"/>
      <sheetName val="List2"/>
      <sheetName val="mail_list"/>
      <sheetName val="file_list"/>
      <sheetName val="Sheet1"/>
      <sheetName val="menuG"/>
      <sheetName val="menuQ"/>
      <sheetName val="cinC1"/>
      <sheetName val="cinC2"/>
      <sheetName val="cinC2の変更イメージ"/>
      <sheetName val="cinD1"/>
      <sheetName val="cinP1"/>
      <sheetName val="cinP1r"/>
      <sheetName val="cinS1"/>
      <sheetName val=" 検索用画面"/>
      <sheetName val=" 検索用画面 (2)"/>
      <sheetName val="ref"/>
      <sheetName val="ref_mail"/>
      <sheetName val="PMList"/>
      <sheetName val="refC1"/>
      <sheetName val="AfterRead"/>
      <sheetName val="AfterRead2"/>
      <sheetName val="refTN_AR"/>
      <sheetName val="file_up"/>
      <sheetName val="file_ren"/>
      <sheetName val="cinS1 (2)"/>
      <sheetName val="cinS1rの案１"/>
      <sheetName val="cinS1の案１"/>
      <sheetName val="QfMgmt"/>
      <sheetName val="データ"/>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SA"/>
      <sheetName val="5SA_PU規格"/>
      <sheetName val="printout用"/>
      <sheetName val="SV SPEC."/>
      <sheetName val="작업추진 계획(일정)"/>
      <sheetName val="内部管理文書一覧表 (Ｒｅｖ．02）"/>
      <sheetName val="ORDER"/>
      <sheetName val="今"/>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内部養成"/>
      <sheetName val="//chembase/ONGO/DMS2/ogdms20.ld"/>
      <sheetName val="内部養成.xls"/>
      <sheetName val="printout用"/>
      <sheetName val="__chembase_ONGO_DMS2_ogdms20.ld"/>
      <sheetName val="SP"/>
      <sheetName val="TW-2130"/>
      <sheetName val="//chembase/ONGO/DMS2/ogdms20_ld"/>
      <sheetName val="内部養成_xls"/>
      <sheetName val="__chembase_ONGO_DMS2_ogdms20_ld"/>
      <sheetName val="E系10月"/>
      <sheetName val="%E5%86%85%E9%83%A8%E9%A4%8A%E6%"/>
      <sheetName val="MstCodeSheet"/>
      <sheetName val="Sheet3"/>
      <sheetName val="[内部養成.xls][内部養成.xls]//chembase/"/>
      <sheetName val="[内部養成.xls][内部養成.xls][内部養成.xls]/"/>
      <sheetName val="[内部養成.xls]//chembase/ONGO/DMS2/"/>
      <sheetName val="[内部養成.xls][内部養成.xls][内部養成.xls]["/>
      <sheetName val="報告書"/>
      <sheetName val="Detail AG FP USA"/>
      <sheetName val="収率アップ後生産量推算"/>
      <sheetName val="Sheet4"/>
      <sheetName val="1-19(機器1）"/>
      <sheetName val="530予備枠"/>
      <sheetName val="配管工事リスト"/>
      <sheetName val="据付工事リスト"/>
      <sheetName val="塗装工事リスト"/>
      <sheetName val="運転作業賃（有１）"/>
      <sheetName val="必要資材"/>
      <sheetName val="//chembase/ONGO/DMS2/ogdms20_l1"/>
      <sheetName val="内部養成_xls1"/>
      <sheetName val="__chembase_ONGO_DMS2_ogdms20_l1"/>
      <sheetName val="[内部養成_xls][内部養成_xls]//chembase/"/>
      <sheetName val="Basic Information"/>
      <sheetName val="原料情報"/>
      <sheetName val="Menu"/>
      <sheetName val="11収支(限利PL)"/>
      <sheetName val="10人員(月別)"/>
      <sheetName val="6設備計画"/>
      <sheetName val="_内部養成.xls__内部養成.xls___chembase_"/>
      <sheetName val="_内部養成.xls__内部養成.xls__内部養成.xls__"/>
      <sheetName val="_内部養成.xls___chembase_ONGO_DMS2_"/>
      <sheetName val="_内部養成_xls__内部養成_xls___chembase_"/>
      <sheetName val="COP"/>
      <sheetName val="//chembase/ONGO/DMS2/ogdms20_l2"/>
      <sheetName val="内部養成_xls2"/>
      <sheetName val="__chembase_ONGO_DMS2_ogdms20_l2"/>
      <sheetName val="[内部養成_xls][内部養成_xls]//chembase1"/>
      <sheetName val="[内部養成_xls][内部養成_xls][内部養成_xls]/"/>
      <sheetName val="[内部養成_xls]//chembase/ONGO/DMS2/"/>
      <sheetName val="[内部養成_xls][内部養成_xls][内部養成_xls]["/>
      <sheetName val="Detail_AG_FP_USA"/>
      <sheetName val="Basic_Information"/>
      <sheetName val="Sheet1"/>
      <sheetName val="9605G"/>
      <sheetName val="_内部養成_xls__内部養成_xls___chembase1"/>
      <sheetName val="_内部養成_xls__内部養成_xls__内部養成_xls__"/>
      <sheetName val="_内部養成_xls___chembase_ONGO_DMS2_"/>
    </sheetNames>
    <definedNames>
      <definedName name="フローチャート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B3内部"/>
      <sheetName val="Parameter"/>
      <sheetName val="UnitMaster"/>
    </sheetNames>
    <definedNames>
      <definedName name="フロー表示"/>
      <definedName name="削除"/>
      <definedName name="登録"/>
    </definedNames>
    <sheetDataSet>
      <sheetData sheetId="0" refreshError="1"/>
      <sheetData sheetId="1" refreshError="1"/>
      <sheetData sheetId="2"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管理職務"/>
      <sheetName val="理由"/>
      <sheetName val="内部管理文書一覧表 (Ｒｅｖ．02）"/>
      <sheetName val="ADCK"/>
      <sheetName val="管理職務.XLS"/>
      <sheetName val="%E7%AE%A1%E7%90%86%E8%81%B7%E5%"/>
      <sheetName val="[管理職務.XLS]//chembase/ongo/管理職務."/>
    </sheetNames>
    <definedNames>
      <definedName name="フロー表示"/>
      <definedName name="削除"/>
      <definedName name="組織図表示"/>
      <definedName name="登録"/>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設定"/>
      <sheetName val="日期等選項"/>
    </sheetNames>
    <sheetDataSet>
      <sheetData sheetId="0"/>
      <sheetData sheetId="1" refreshError="1"/>
      <sheetData sheetId="2"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노임"/>
      <sheetName val="EXCA"/>
      <sheetName val="DISP"/>
      <sheetName val="BF"/>
      <sheetName val="선별"/>
      <sheetName val="SAND FILL"/>
      <sheetName val="DEWATERING"/>
      <sheetName val="CON'C"/>
      <sheetName val="면정리,양생"/>
      <sheetName val="CONC깨기"/>
      <sheetName val="MORTAR"/>
      <sheetName val="CURB"/>
      <sheetName val="RE_BAR"/>
      <sheetName val="FORM"/>
      <sheetName val="C_STONE"/>
      <sheetName val="SUB BASE"/>
      <sheetName val="ASP. PAVE"/>
      <sheetName val="W.W.F"/>
      <sheetName val="PE FILM"/>
      <sheetName val="석분"/>
      <sheetName val="BROOM FIN."/>
      <sheetName val="EXP.JOINT"/>
      <sheetName val="CONT. JOINT"/>
      <sheetName val="A.BOX"/>
      <sheetName val="A.BOLT"/>
      <sheetName val="W.STOP"/>
      <sheetName val="GROUT"/>
      <sheetName val="STEEL WORK"/>
      <sheetName val="PAINTING"/>
      <sheetName val="FIRE PROOF"/>
      <sheetName val="강관부설"/>
      <sheetName val="MISC STL"/>
      <sheetName val="GRATING"/>
      <sheetName val="ST'L COVER"/>
      <sheetName val="PC COVER"/>
      <sheetName val="LADDER"/>
      <sheetName val="BLOCK"/>
      <sheetName val="강관부설 (2)"/>
      <sheetName val="MISC"/>
      <sheetName val="PILE"/>
      <sheetName val="일위대가표"/>
      <sheetName val="データ"/>
      <sheetName val="printout用"/>
      <sheetName val="経理ｺｰﾄﾞ"/>
      <sheetName val="S G &amp; D B H2濃度"/>
      <sheetName val="제조원가"/>
      <sheetName val="PIPE내역(FCN)"/>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95TOTREV"/>
      <sheetName val="FOB발"/>
    </sheetNames>
    <sheetDataSet>
      <sheetData sheetId="0"/>
      <sheetData sheetId="1" refreshError="1"/>
      <sheetData sheetId="2"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総括"/>
      <sheetName val="見込推移"/>
      <sheetName val="当月数量見通し(枚)"/>
      <sheetName val="当月数量見通し(m2)"/>
      <sheetName val="当月数量見通し(ﾊﾟﾈﾙ)"/>
      <sheetName val="当月数量見通し(箱)"/>
      <sheetName val="前回見通し"/>
      <sheetName val="素板ﾏｽﾀｰ"/>
      <sheetName val="단가표"/>
      <sheetName val="5SA"/>
      <sheetName val="잡철물"/>
      <sheetName val="素板出荷数量"/>
      <sheetName val="노임"/>
      <sheetName val="일위대가표"/>
      <sheetName val="データAR"/>
      <sheetName val="ISOPデータ"/>
      <sheetName val="データRH"/>
      <sheetName val="データ肉厚"/>
      <sheetName val="UnitMaste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V SPEC."/>
      <sheetName val="작업추진 계획(일정)"/>
      <sheetName val="閾値基準"/>
      <sheetName val="회사약도"/>
      <sheetName val="積算予算"/>
      <sheetName val="#REF"/>
      <sheetName val="VendorList"/>
      <sheetName val="Code"/>
      <sheetName val="제조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時間軸更新"/>
      <sheetName val="記錄List"/>
      <sheetName val="Chart1"/>
      <sheetName val="Chart2"/>
      <sheetName val="Chart3"/>
      <sheetName val="工程能力(物化性)"/>
      <sheetName val="EF素地組成DO"/>
      <sheetName val="EF3DO素地組成"/>
      <sheetName val="T2111"/>
      <sheetName val="data1"/>
      <sheetName val="data2"/>
      <sheetName val="data3"/>
      <sheetName val="TS"/>
      <sheetName val="TOM3 異物"/>
      <sheetName val="規格"/>
      <sheetName val="補充說明"/>
      <sheetName val="工程能力(收率)"/>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준"/>
      <sheetName val="노임단가"/>
      <sheetName val="견적"/>
      <sheetName val="노임"/>
      <sheetName val="素板ﾏｽﾀｰ"/>
      <sheetName val="データ入力"/>
      <sheetName val="일위대가표"/>
      <sheetName val="List"/>
      <sheetName val="Ctrl"/>
      <sheetName val="재고증감내역"/>
      <sheetName val="リスト"/>
      <sheetName val="SV SPEC."/>
      <sheetName val="작업추진 계획(일정)"/>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前"/>
      <sheetName val="Sheet1"/>
      <sheetName val="Sheet2"/>
      <sheetName val="樞紐"/>
      <sheetName val="今"/>
      <sheetName val="0601練習"/>
      <sheetName val="재고증감내역"/>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前"/>
      <sheetName val="Sheet1"/>
      <sheetName val="Sheet2"/>
      <sheetName val="樞紐"/>
      <sheetName val="今"/>
      <sheetName val="0601練習"/>
      <sheetName val="재고증감내역"/>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試験分析依頼票"/>
      <sheetName val="記入例"/>
      <sheetName val="Sheet2"/>
      <sheetName val="生産計画"/>
      <sheetName val="UnitMaster"/>
      <sheetName val="Code（製造分）"/>
    </sheetNames>
    <sheetDataSet>
      <sheetData sheetId="0"/>
      <sheetData sheetId="1"/>
      <sheetData sheetId="2"/>
      <sheetData sheetId="3" refreshError="1"/>
      <sheetData sheetId="4" refreshError="1"/>
      <sheetData sheetId="5"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製品機種コード"/>
      <sheetName val="状況コード"/>
      <sheetName val="設置環境コード"/>
      <sheetName val="部位・環境・背景"/>
      <sheetName val="直接"/>
      <sheetName val="流出責任・原因"/>
      <sheetName val="List"/>
      <sheetName val="List2"/>
      <sheetName val="mail_list"/>
      <sheetName val="file_list"/>
      <sheetName val="Sheet1"/>
      <sheetName val="menuG"/>
      <sheetName val="menuQ"/>
      <sheetName val="cinC1"/>
      <sheetName val="cinC2"/>
      <sheetName val="cinD1"/>
      <sheetName val="cin製品検査報告書案"/>
      <sheetName val="cin現地試験"/>
      <sheetName val=" 検索用画面"/>
      <sheetName val="ref"/>
      <sheetName val="ref_mail"/>
      <sheetName val="PMList"/>
      <sheetName val="refC1"/>
      <sheetName val="AfterRead"/>
      <sheetName val="refTN_AR"/>
      <sheetName val="file_up"/>
      <sheetName val="file_r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製品機種コード"/>
      <sheetName val="状況コード"/>
      <sheetName val="設置環境コード"/>
      <sheetName val="部位・環境・背景"/>
      <sheetName val="直接"/>
      <sheetName val="流出責任・原因"/>
      <sheetName val="List"/>
      <sheetName val="List2"/>
      <sheetName val="mail_list"/>
      <sheetName val="file_list"/>
      <sheetName val="Sheet1"/>
      <sheetName val="menuG"/>
      <sheetName val="menuQ"/>
      <sheetName val="xls1"/>
      <sheetName val="xls2"/>
      <sheetName val="cinC1"/>
      <sheetName val="cinC2"/>
      <sheetName val="cinC2の変更イメージ"/>
      <sheetName val="cinD1"/>
      <sheetName val="cinP1"/>
      <sheetName val="cinP1r"/>
      <sheetName val="cinS1"/>
      <sheetName val="cinS1r"/>
      <sheetName val="cinS1rの案１"/>
      <sheetName val="cinS1の案１"/>
      <sheetName val=" 検索用画面"/>
      <sheetName val=" 検索用画面 (2)"/>
      <sheetName val="ref"/>
      <sheetName val="ref_mail"/>
      <sheetName val="PMList"/>
      <sheetName val="PMList (2)"/>
      <sheetName val="refC1"/>
      <sheetName val="search1"/>
      <sheetName val="AfterRead"/>
      <sheetName val="AfterRead2"/>
      <sheetName val="refTN_AR"/>
      <sheetName val="file_up"/>
      <sheetName val="file_ren"/>
      <sheetName val="M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入力"/>
      <sheetName val="比較"/>
      <sheetName val="リボンシェイプ比較"/>
      <sheetName val="肉厚比較"/>
      <sheetName val="肉厚位置確認"/>
      <sheetName val="リボンシェイプ確認"/>
      <sheetName val="PBA比率"/>
      <sheetName val="20110204"/>
      <sheetName val="0.5setting 0216"/>
      <sheetName val="0217(0.5)"/>
      <sheetName val="データRH"/>
      <sheetName val="データAR"/>
      <sheetName val="データ肉厚"/>
      <sheetName val="ISOPデータ"/>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SA"/>
      <sheetName val="5SA_PU規格"/>
      <sheetName val="printout用"/>
    </sheetNames>
    <sheetDataSet>
      <sheetData sheetId="0" refreshError="1"/>
      <sheetData sheetId="1" refreshError="1"/>
      <sheetData sheetId="2"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オーダー 一覧"/>
      <sheetName val="個別要求書原紙"/>
      <sheetName val="リスト"/>
      <sheetName val="Sheet3"/>
    </sheetNames>
    <sheetDataSet>
      <sheetData sheetId="0"/>
      <sheetData sheetId="1"/>
      <sheetData sheetId="2"/>
      <sheetData sheetId="3"/>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形状測定結果"/>
      <sheetName val="Master"/>
    </sheetNames>
    <sheetDataSet>
      <sheetData sheetId="0" refreshError="1"/>
      <sheetData sheetId="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OP"/>
      <sheetName val="PAM"/>
      <sheetName val="AL100前提欠点密度"/>
      <sheetName val="AL400前提欠点密度"/>
      <sheetName val="Trend"/>
      <sheetName val="Sheet3"/>
      <sheetName val="NonTAS規格"/>
      <sheetName val="1_Code体系表(20180612)"/>
      <sheetName val="PAMマスタ"/>
      <sheetName val="収率検索条件"/>
      <sheetName val="ISOP規格一覧"/>
      <sheetName val="#309個数"/>
      <sheetName val="Sheet1"/>
      <sheetName val="Sheet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OP"/>
      <sheetName val="PAM"/>
      <sheetName val="Trend"/>
      <sheetName val="#309"/>
      <sheetName val="Sheet3"/>
      <sheetName val="NonTAS規格"/>
      <sheetName val="1_Code体系表(20180612)"/>
      <sheetName val="PAMマスタ"/>
      <sheetName val="収率検索条件"/>
      <sheetName val="ISOP規格一覧"/>
      <sheetName val="#309個数"/>
      <sheetName val="Sheet1"/>
      <sheetName val="Sheet2"/>
      <sheetName val="Sheet4"/>
      <sheetName val="NG欠点密度"/>
      <sheetName val="Ｔ円形 ＞100 um 密度推移圖"/>
      <sheetName val="NG欠点個数入力"/>
      <sheetName val="欠点密度分布・歩留日毎-&gt;"/>
      <sheetName val="手順書"/>
      <sheetName val="手順書 (中文)"/>
      <sheetName val="集計Logic"/>
      <sheetName val="原紙"/>
      <sheetName val="生産実績集計"/>
      <sheetName val="1日"/>
      <sheetName val="2日"/>
      <sheetName val="3日"/>
      <sheetName val="4日"/>
      <sheetName val="5日"/>
      <sheetName val="6日"/>
      <sheetName val="7日"/>
      <sheetName val="8日"/>
      <sheetName val="9日"/>
      <sheetName val="10日"/>
      <sheetName val="11日"/>
      <sheetName val="12日"/>
      <sheetName val="13日"/>
      <sheetName val="14日"/>
      <sheetName val="15日"/>
      <sheetName val="16日"/>
      <sheetName val="17日"/>
      <sheetName val="18日"/>
      <sheetName val="19日"/>
      <sheetName val="20日"/>
      <sheetName val="21日"/>
      <sheetName val="22日"/>
      <sheetName val="23日"/>
      <sheetName val="24日"/>
      <sheetName val="25日"/>
      <sheetName val="26日"/>
      <sheetName val="27日"/>
      <sheetName val="28日"/>
      <sheetName val="29日"/>
      <sheetName val="30日"/>
      <sheetName val="31日"/>
      <sheetName val="勿殺(記錄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ｻﾏﾘｰ1"/>
      <sheetName val="ｻﾏﾘｰ2"/>
      <sheetName val="キャパ推移変更"/>
      <sheetName val="最終形1"/>
      <sheetName val="最終形2"/>
      <sheetName val="客先別"/>
      <sheetName val="ﾊﾟﾈﾙ需要前提"/>
      <sheetName val="CF国別全需"/>
      <sheetName val="CF国別AGC"/>
      <sheetName val="CF国別"/>
      <sheetName val="2004"/>
      <sheetName val="2005"/>
      <sheetName val="2006"/>
      <sheetName val="20078"/>
      <sheetName val="2004東"/>
      <sheetName val="2004韓国"/>
      <sheetName val="2004台湾"/>
      <sheetName val="2004中国"/>
      <sheetName val="2004他"/>
      <sheetName val="2005東"/>
      <sheetName val="2005韓国"/>
      <sheetName val="2005台湾"/>
      <sheetName val="2005中国"/>
      <sheetName val="2005他"/>
      <sheetName val="2006東"/>
      <sheetName val="2006韓国"/>
      <sheetName val="2006台湾"/>
      <sheetName val="2006中国"/>
      <sheetName val="2006他"/>
      <sheetName val="20078東"/>
      <sheetName val="20078韓国"/>
      <sheetName val="20078台湾"/>
      <sheetName val="20078中国"/>
      <sheetName val="20078他"/>
      <sheetName val="UnitMaster"/>
      <sheetName val="04"/>
      <sheetName val="データ"/>
      <sheetName val="素板ﾏｽﾀｰ"/>
      <sheetName val="炉材リスト"/>
      <sheetName val="부표총괄"/>
      <sheetName val="5SA"/>
      <sheetName val="노임단가"/>
      <sheetName val="リスト"/>
      <sheetName val="Sheet1"/>
      <sheetName val="0.2T"/>
      <sheetName val="0.3T"/>
      <sheetName val="0.4T"/>
      <sheetName val="0.6T"/>
      <sheetName val="0.7T"/>
      <sheetName val="TIE-I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qa1ﾏﾆｭｱ"/>
      <sheetName val="kqa1ﾏﾆｭｱ.xls"/>
      <sheetName val="kqa1ﾏﾆｭｱ_xls"/>
      <sheetName val="kqa1%EF%BE%8F%EF%BE%86%EF%BD%AD"/>
      <sheetName val="을지"/>
      <sheetName val="Sheet5"/>
      <sheetName val="溶剤(N品以外)"/>
      <sheetName val="電子部品・デバイス1999"/>
      <sheetName val="熱収支"/>
      <sheetName val="保存年限"/>
      <sheetName val="評点"/>
      <sheetName val="有無"/>
      <sheetName val="MST"/>
      <sheetName val="IF5EJ逆流トラブル記録"/>
      <sheetName val="配管DB"/>
      <sheetName val="資金管理ｻﾝﾌﾟﾙﾃﾞｰﾀ構成"/>
      <sheetName val="歩留まり"/>
      <sheetName val="後藤さん提出"/>
      <sheetName val="保全方式"/>
      <sheetName val="指摘一覧"/>
      <sheetName val="リース一覧"/>
      <sheetName val="Sheet1"/>
      <sheetName val="UnitMaster"/>
      <sheetName val="マスタ"/>
      <sheetName val="理由"/>
      <sheetName val="Sheet2"/>
      <sheetName val="ｻﾏﾘｰ1"/>
      <sheetName val="ｻﾏﾘｰ2"/>
      <sheetName val="キャパ推移変更"/>
      <sheetName val="最終形1"/>
      <sheetName val="最終形2"/>
      <sheetName val="客先別"/>
      <sheetName val="ﾊﾟﾈﾙ需要前提"/>
      <sheetName val="CF国別全需"/>
      <sheetName val="CF国別AGC"/>
      <sheetName val="CF国別"/>
      <sheetName val="2004"/>
      <sheetName val="2005"/>
      <sheetName val="2006"/>
      <sheetName val="20078"/>
      <sheetName val="2004東"/>
      <sheetName val="2004韓国"/>
      <sheetName val="2004台湾"/>
      <sheetName val="2004中国"/>
      <sheetName val="2004他"/>
      <sheetName val="2005東"/>
      <sheetName val="2005韓国"/>
      <sheetName val="2005台湾"/>
      <sheetName val="2005中国"/>
      <sheetName val="2005他"/>
      <sheetName val="2006東"/>
      <sheetName val="2006韓国"/>
      <sheetName val="2006台湾"/>
      <sheetName val="2006中国"/>
      <sheetName val="2006他"/>
      <sheetName val="20078東"/>
      <sheetName val="20078韓国"/>
      <sheetName val="20078台湾"/>
      <sheetName val="20078中国"/>
      <sheetName val="20078他"/>
      <sheetName val="04"/>
      <sheetName val="データ"/>
      <sheetName val="素板ﾏｽﾀｰ"/>
      <sheetName val="炉材リスト"/>
      <sheetName val="부표총괄"/>
      <sheetName val="5SA"/>
      <sheetName val="노임단가"/>
      <sheetName val="リスト"/>
      <sheetName val="0.2T"/>
      <sheetName val="0.3T"/>
      <sheetName val="0.4T"/>
      <sheetName val="0.6T"/>
      <sheetName val="0.7T"/>
      <sheetName val="TIE-IN"/>
    </sheetNames>
    <definedNames>
      <definedName name="目次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電話名單"/>
      <sheetName val="所有寶藏都在這裡"/>
      <sheetName val="工作表1"/>
      <sheetName val="工作表2"/>
      <sheetName val="工作表3"/>
      <sheetName val="工作表4"/>
      <sheetName val="工作表5"/>
      <sheetName val="工作表6"/>
      <sheetName val="工作表7"/>
    </sheetNames>
    <sheetDataSet>
      <sheetData sheetId="0"/>
      <sheetData sheetId="1"/>
      <sheetData sheetId="2"/>
      <sheetData sheetId="3"/>
      <sheetData sheetId="4"/>
      <sheetData sheetId="5"/>
      <sheetData sheetId="6"/>
      <sheetData sheetId="7"/>
      <sheetData sheetId="8"/>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入力シート"/>
      <sheetName val="共通"/>
      <sheetName val="取込用"/>
      <sheetName val="マスタデータ"/>
      <sheetName val="Sheet1"/>
      <sheetName val="別紙-1 教育実施一覧"/>
      <sheetName val="教育訓練記録"/>
      <sheetName val="データ"/>
      <sheetName val="データ入力"/>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①"/>
      <sheetName val="②"/>
      <sheetName val="③"/>
      <sheetName val="④"/>
      <sheetName val="⑤"/>
      <sheetName val="⑥"/>
      <sheetName val="⑦"/>
      <sheetName val="出荷ロット"/>
      <sheetName val="QAラベル履歴"/>
      <sheetName val="QAコメント"/>
      <sheetName val="品保コメント貼り付け（中国以外）"/>
      <sheetName val="F1F3依頼表"/>
      <sheetName val="ADCK_ADCS向けロット情報"/>
      <sheetName val="品保コメント貼り付け（中国）"/>
      <sheetName val="マスタ"/>
      <sheetName val="F1"/>
      <sheetName val="F3"/>
      <sheetName val="F9"/>
      <sheetName val="F3マスタ"/>
      <sheetName val="BC№一覧"/>
      <sheetName val="単価）F1 F3 F5 F9"/>
      <sheetName val="集計表"/>
      <sheetName val="INVOICE"/>
      <sheetName val="INVOICE (蛇口 現地式）"/>
      <sheetName val="Packing List"/>
      <sheetName val="INV　①"/>
      <sheetName val="PL　①"/>
      <sheetName val="INV　②"/>
      <sheetName val="PL　②"/>
      <sheetName val="INV　③"/>
      <sheetName val="PL　③"/>
      <sheetName val="INV　④"/>
      <sheetName val="PL　④"/>
      <sheetName val="蛇口用PL"/>
      <sheetName val="VANNING明細"/>
      <sheetName val="品目マスター"/>
      <sheetName val="書類チェックpivot "/>
      <sheetName val="【上書き禁止】XX月xx日VAN（xxx)【4xx6xxxS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出荷明細"/>
      <sheetName val="マスタ"/>
      <sheetName val="貼付Sheet"/>
      <sheetName val="素板品目對照表"/>
    </sheetNames>
    <sheetDataSet>
      <sheetData sheetId="0" refreshError="1"/>
      <sheetData sheetId="1" refreshError="1"/>
      <sheetData sheetId="2"/>
      <sheetData sheetId="3"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設定"/>
      <sheetName val="報告書"/>
      <sheetName val="入力CHK"/>
      <sheetName val="MST"/>
      <sheetName val="横展開"/>
      <sheetName val="附番ﾙｰﾙ"/>
      <sheetName val="ヒアリングシート"/>
      <sheetName val="なぜなぜシート原紙"/>
      <sheetName val="なぜなぜ原則"/>
      <sheetName val="リスト"/>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7"/>
      <sheetName val="Dialog4"/>
      <sheetName val="Dialog3"/>
      <sheetName val="Dialog2"/>
      <sheetName val="Dialog1"/>
      <sheetName val="Dialog5"/>
      <sheetName val="Dialog6"/>
      <sheetName val="DATA BASE"/>
      <sheetName val="輸入畫面"/>
      <sheetName val="日報"/>
      <sheetName val="前1天日報"/>
      <sheetName val="前2天日報"/>
      <sheetName val="換算及達成率"/>
      <sheetName val="分析"/>
      <sheetName val="日期等選項"/>
      <sheetName val="素板因素選項"/>
      <sheetName val="工程內選項"/>
      <sheetName val="設備異常選項"/>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11整理(上)"/>
      <sheetName val="CS11整理(下)"/>
      <sheetName val="CS11检查输入(上)"/>
      <sheetName val="CS11 上午"/>
      <sheetName val="0318 夜班倾向性"/>
      <sheetName val="MAP"/>
      <sheetName val="CS11检查输入(下)"/>
      <sheetName val="CS11 下午"/>
      <sheetName val="研磨迹"/>
      <sheetName val="DATA"/>
      <sheetName val="RANK"/>
      <sheetName val="精ＴＲＡＣＥ"/>
      <sheetName val="LOT TRACE"/>
      <sheetName val="PAD"/>
      <sheetName val="Trizact 发生"/>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教育体系"/>
    </sheetNames>
    <definedNames>
      <definedName name="閉じる1"/>
      <definedName name="閉じる3"/>
      <definedName name="閉じる5"/>
      <definedName name="開く1"/>
      <definedName name="開く3"/>
      <definedName name="開く5"/>
    </definedNames>
    <sheetDataSet>
      <sheetData sheetId="0"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日"/>
      <sheetName val="2日"/>
      <sheetName val="3日"/>
      <sheetName val="4日"/>
      <sheetName val="5日"/>
      <sheetName val="6日"/>
      <sheetName val="7日"/>
      <sheetName val="8日"/>
      <sheetName val="9.10日テスト"/>
      <sheetName val="9日"/>
      <sheetName val="10日"/>
      <sheetName val="11日"/>
      <sheetName val="12日"/>
      <sheetName val="13日"/>
      <sheetName val="14日"/>
      <sheetName val="15日"/>
      <sheetName val="16日"/>
      <sheetName val="17日"/>
      <sheetName val="18日"/>
      <sheetName val="19日"/>
      <sheetName val="20日"/>
      <sheetName val="21日"/>
      <sheetName val="22日"/>
      <sheetName val="23日"/>
      <sheetName val="24日"/>
      <sheetName val="25日"/>
      <sheetName val="26日"/>
      <sheetName val="27日"/>
      <sheetName val="28日"/>
      <sheetName val="29日"/>
      <sheetName val="30日"/>
      <sheetName val="31日"/>
      <sheetName val="合計"/>
      <sheetName val="月別集計"/>
      <sheetName val="中割れデータ"/>
      <sheetName val="リスト用"/>
      <sheetName val="Sheet1"/>
      <sheetName val="UnitMaster"/>
      <sheetName val="노임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F日記"/>
      <sheetName val="各種式"/>
      <sheetName val="2003"/>
      <sheetName val="2002"/>
      <sheetName val="2001"/>
      <sheetName val="2000"/>
      <sheetName val="1999"/>
      <sheetName val="1998"/>
      <sheetName val="Module1"/>
      <sheetName val="冷修日記"/>
      <sheetName val="窯残作業"/>
      <sheetName val="UF申送"/>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ﾏｰｸ標準"/>
      <sheetName val="#REF"/>
      <sheetName val="３P試算"/>
      <sheetName val="//chembase/ONGO/DMS2/ogdms20.ld"/>
      <sheetName val="Ｍ110707　ＩＥ手法2"/>
      <sheetName val="ﾏｰｸ標準.XLS"/>
      <sheetName val="リース一覧"/>
      <sheetName val="__chembase_ONGO_DMS2_ogdms20.ld"/>
      <sheetName val="連結会社ﾘｽﾄ"/>
      <sheetName val="//chembase/ONGO/DMS2/ogdms20_ld"/>
      <sheetName val="ﾏｰｸ標準_XLS"/>
      <sheetName val="__chembase_ONGO_DMS2_ogdms20_ld"/>
      <sheetName val="予算原単位7-9"/>
      <sheetName val="%EF%BE%8F%EF%BD%B0%EF%BD%B8%E6%"/>
      <sheetName val="[ﾏｰｸ標準.XLS][ﾏｰｸ標準.XLS]//chembas"/>
      <sheetName val="[ﾏｰｸ標準.XLS][ﾏｰｸ標準.XLS][ﾏｰｸ標準.XL"/>
      <sheetName val="[ﾏｰｸ標準.XLS]//chembase/ONGO/DMS2"/>
      <sheetName val="参考52-150618"/>
      <sheetName val="Cポンプ吸入ライン圧損計算"/>
      <sheetName val="//chembase/ONGO/DMS2/ogdms20_l1"/>
      <sheetName val="ﾏｰｸ標準_XLS1"/>
      <sheetName val="__chembase_ONGO_DMS2_ogdms20_l1"/>
      <sheetName val="[ﾏｰｸ標準_XLS][ﾏｰｸ標準_XLS]//chembas"/>
      <sheetName val="押出温度"/>
      <sheetName val="D"/>
      <sheetName val="歩留まり"/>
      <sheetName val="_ﾏｰｸ標準.XLS__ﾏｰｸ標準.XLS___chembas"/>
      <sheetName val="_ﾏｰｸ標準.XLS__ﾏｰｸ標準.XLS__ﾏｰｸ標準.XL"/>
      <sheetName val="_ﾏｰｸ標準.XLS___chembase_ONGO_DMS2"/>
      <sheetName val="_ﾏｰｸ標準_XLS__ﾏｰｸ標準_XLS___chembas"/>
      <sheetName val="//chembase/ONGO/DMS2/ogdms20_l2"/>
      <sheetName val="ﾏｰｸ標準_XLS2"/>
      <sheetName val="__chembase_ONGO_DMS2_ogdms20_l2"/>
      <sheetName val="[ﾏｰｸ標準_XLS][ﾏｰｸ標準_XLS]//chemba1"/>
      <sheetName val="[ﾏｰｸ標準_XLS][ﾏｰｸ標準_XLS][ﾏｰｸ標準_XL"/>
      <sheetName val="[ﾏｰｸ標準_XLS]//chembase/ONGO/DMS2"/>
      <sheetName val="Basic Information"/>
      <sheetName val="UnitMaster"/>
      <sheetName val="長期計画"/>
      <sheetName val="_ﾏｰｸ標準_XLS__ﾏｰｸ標準_XLS___chemba1"/>
      <sheetName val="_ﾏｰｸ標準_XLS__ﾏｰｸ標準_XLS__ﾏｰｸ標準_XL"/>
      <sheetName val="_ﾏｰｸ標準_XLS___chembase_ONGO_DMS2"/>
      <sheetName val="リスト"/>
    </sheetNames>
    <definedNames>
      <definedName name="改訂履歴表示"/>
    </defined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G 同心円断面壁の伝熱計算Ver2.6"/>
      <sheetName val="素板ﾏｽﾀｰ"/>
      <sheetName val="内部管理文書一覧表 (Ｒｅｖ．02）"/>
      <sheetName val="データ"/>
      <sheetName val="04G_同心円断面壁の伝熱計算Ver2_6"/>
      <sheetName val="内部管理文書一覧表_(Ｒｅｖ．02）"/>
      <sheetName val="04G_同心円断面壁の伝熱計算Ver2_61"/>
      <sheetName val="04G_同心円断面壁の伝熱計算Ver2_62"/>
      <sheetName val="内部管理文書一覧表_(Ｒｅｖ．02）1"/>
      <sheetName val="04G_同心円断面壁の伝熱計算Ver2_63"/>
      <sheetName val="04G_同心円断面壁の伝熱計算Ver2_64"/>
      <sheetName val="04G_同心円断面壁の伝熱計算Ver2_65"/>
      <sheetName val="04G_同心円断面壁の伝熱計算Ver2_66"/>
      <sheetName val="04G_同心円断面壁の伝熱計算Ver2_67"/>
      <sheetName val="04G_同心円断面壁の伝熱計算Ver2_68"/>
      <sheetName val="04G_同心円断面壁の伝熱計算Ver2_69"/>
      <sheetName val="04G_同心円断面壁の伝熱計算Ver2_610"/>
      <sheetName val="04G_同心円断面壁の伝熱計算Ver2_611"/>
      <sheetName val="04G_同心円断面壁の伝熱計算Ver2_612"/>
      <sheetName val="内部管理文書一覧表_(Ｒｅｖ．02）2"/>
      <sheetName val="04G_同心円断面壁の伝熱計算Ver2_613"/>
      <sheetName val="04G_同心円断面壁の伝熱計算Ver2_614"/>
      <sheetName val="内部管理文書一覧表_(Ｒｅｖ．02）3"/>
      <sheetName val="04G_同心円断面壁の伝熱計算Ver2_615"/>
      <sheetName val="内部管理文書一覧表_(Ｒｅｖ．02）4"/>
      <sheetName val="04G_同心円断面壁の伝熱計算Ver2_616"/>
    </sheetNames>
    <definedNames>
      <definedName name="例題2登録"/>
      <definedName name="壁温指定計算へ"/>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amp;Inquiry sheet"/>
      <sheetName val="コピー"/>
      <sheetName val="ATSC PL PI INV"/>
      <sheetName val="見積依頼書"/>
      <sheetName val="ドラフト用紙（直販)"/>
      <sheetName val="ATSC INV"/>
      <sheetName val="0.2T"/>
      <sheetName val="0.3T"/>
      <sheetName val="0.4T"/>
      <sheetName val="0.6T"/>
      <sheetName val="0.7T"/>
      <sheetName val="10TAG 合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상재해보고서（양식）"/>
      <sheetName val="업무상재해보고서 데이터 기입"/>
      <sheetName val="業務上災害報告書（記入例）"/>
      <sheetName val="データ記入シート（記入例）"/>
      <sheetName val="기재상의 주의사항"/>
      <sheetName val="위험원 리스트"/>
      <sheetName val="기인물의 분류"/>
    </sheetNames>
    <sheetDataSet>
      <sheetData sheetId="0"/>
      <sheetData sheetId="1"/>
      <sheetData sheetId="2"/>
      <sheetData sheetId="3"/>
      <sheetData sheetId="4"/>
      <sheetData sheetId="5"/>
      <sheetData sheetId="6"/>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業務上災害報告書資料填入表單"/>
      <sheetName val="業務上災害報告書（填入例）"/>
      <sheetName val="資料填入表單(填入例)"/>
      <sheetName val="填寫注意事項"/>
      <sheetName val="危害因子清單"/>
      <sheetName val="起因物分類"/>
    </sheetNames>
    <sheetDataSet>
      <sheetData sheetId="0" refreshError="1"/>
      <sheetData sheetId="1"/>
      <sheetData sheetId="2" refreshError="1"/>
      <sheetData sheetId="3"/>
      <sheetData sheetId="4" refreshError="1"/>
      <sheetData sheetId="5" refreshError="1"/>
      <sheetData sheetId="6"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試験分析依頼票"/>
      <sheetName val="記入例"/>
      <sheetName val="Sheet2"/>
    </sheetNames>
    <sheetDataSet>
      <sheetData sheetId="0"/>
      <sheetData sheetId="1"/>
      <sheetData sheetId="2"/>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01-006"/>
      <sheetName val="#REF"/>
      <sheetName val="マスタ"/>
      <sheetName val="Sheet2"/>
      <sheetName val="社員リスト"/>
      <sheetName val="Code（製造分）"/>
      <sheetName val="YF比重"/>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製品在庫DB"/>
      <sheetName val="製品入庫票"/>
      <sheetName val="データ抽出"/>
      <sheetName val="リスト"/>
      <sheetName val="ＶＰ－８１在庫"/>
      <sheetName val="Sheet3"/>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改版履歷"/>
      <sheetName val="有償手配依賴書核對用"/>
      <sheetName val="貼上出荷明細"/>
      <sheetName val="明細轉換"/>
      <sheetName val="出荷日程表"/>
      <sheetName val="FINES"/>
      <sheetName val="DATA"/>
      <sheetName val="ADTCODE"/>
      <sheetName val="素板重量"/>
      <sheetName val="PALLET"/>
      <sheetName val="MONEY"/>
      <sheetName val="板厚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4日文"/>
      <sheetName val="ツリー"/>
      <sheetName val="M-PRO者"/>
      <sheetName val="KPI"/>
    </sheetNames>
    <sheetDataSet>
      <sheetData sheetId="0" refreshError="1"/>
      <sheetData sheetId="1" refreshError="1"/>
      <sheetData sheetId="2" refreshError="1"/>
      <sheetData sheetId="3"/>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
      <sheetName val="구매이력"/>
      <sheetName val="2015"/>
      <sheetName val="まとめ"/>
    </sheetNames>
    <sheetDataSet>
      <sheetData sheetId="0"/>
      <sheetData sheetId="1" refreshError="1"/>
      <sheetData sheetId="2"/>
      <sheetData sheetId="3"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s>
    <sheetDataSet>
      <sheetData sheetId="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s>
    <sheetDataSet>
      <sheetData sheetId="0"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客先5桁短縮"/>
      <sheetName val="得意先一覧"/>
      <sheetName val="Code（製造分）"/>
      <sheetName val="YF熱物性"/>
      <sheetName val="YF板β-OH"/>
      <sheetName val="YF DO 素地 組成"/>
      <sheetName val="組成趨勢"/>
      <sheetName val="YF 板 組成"/>
      <sheetName val="Sheet2"/>
      <sheetName val="SV SPEC."/>
      <sheetName val="작업추진 계획(일정)"/>
      <sheetName val="フイールド表"/>
      <sheetName val="Parameter"/>
      <sheetName val="１．InfoCube (YKCH0010) 案２"/>
      <sheetName val="１．InfoCube (YKCH0010)案１"/>
      <sheetName val="Prämissen"/>
      <sheetName val="データ記入シート（記入例）"/>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CK"/>
      <sheetName val="MARK"/>
      <sheetName val="CS"/>
      <sheetName val="I-1201-020R-1"/>
      <sheetName val="内部管理文書一覧表 (Ｒｅｖ．02）"/>
      <sheetName val="Sheet2"/>
      <sheetName val=".."/>
      <sheetName val="List"/>
      <sheetName val="経理ｺｰﾄﾞ"/>
      <sheetName val="file_list"/>
      <sheetName val="List2"/>
      <sheetName val="内部管理文書一覧表_(Ｒｅｖ．02）"/>
      <sheetName val="__"/>
      <sheetName val="内部管理文書一覧表_(Ｒｅｖ．02）1"/>
      <sheetName val="__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海外災害情報データベース"/>
      <sheetName val="休業テーブル"/>
      <sheetName val="不休テーブル"/>
      <sheetName val="休業"/>
      <sheetName val="不休"/>
      <sheetName val="グラフ"/>
      <sheetName val="年度別グラフ"/>
      <sheetName val="国別グラフ "/>
      <sheetName val="事故の型別"/>
      <sheetName val="国別事故の型"/>
      <sheetName val="詳細グラフ用データ"/>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素板出荷数量"/>
      <sheetName val="素板生産数"/>
      <sheetName val="Sheet2"/>
      <sheetName val="UnitMaster"/>
      <sheetName val="5SA"/>
      <sheetName val="data"/>
      <sheetName val="2009年2次予算　関西工場素材　製造諸元　　【081108】"/>
      <sheetName val="을지"/>
      <sheetName val="ASSIGN"/>
      <sheetName val="Master"/>
      <sheetName val="0302明細"/>
      <sheetName val="부표총괄"/>
      <sheetName val="積算予算"/>
      <sheetName val="Prämissen"/>
      <sheetName val="노임단가"/>
      <sheetName val="2000년 하반기 구매의뢰"/>
      <sheetName val="2000년도 상반기 구매의뢰서"/>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7"/>
      <sheetName val="Dialog4"/>
      <sheetName val="Dialog3"/>
      <sheetName val="Dialog2"/>
      <sheetName val="Dialog1"/>
      <sheetName val="Dialog5"/>
      <sheetName val="Dialog6"/>
      <sheetName val="DATA BASE"/>
      <sheetName val="輸入畫面"/>
      <sheetName val="日報"/>
      <sheetName val="前1天日報"/>
      <sheetName val="前2天日報"/>
      <sheetName val="換算及達成率"/>
      <sheetName val="分析"/>
      <sheetName val="日期等選項"/>
      <sheetName val="素板因素選項"/>
      <sheetName val="工程內選項"/>
      <sheetName val="設備異常選項"/>
      <sheetName val="Mail設定"/>
      <sheetName val="CHECK"/>
      <sheetName val="MASTER"/>
      <sheetName val="工作表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内部管理文書一覧表 (Ｒｅｖ．03）"/>
      <sheetName val="内部管理文書一覧表 (Ｒｅｖ．02）"/>
      <sheetName val="内部管理文書一覧表 (Ｒｅｖ．01)  "/>
      <sheetName val="内部品質文書一覧表(Rev.1参考）"/>
      <sheetName val="内部品質文書一覧表 (Rev.00) "/>
      <sheetName val="内部品質文書一覧表 No.3"/>
      <sheetName val="内部品質文書一覧表 Ｎｏ.2"/>
      <sheetName val="内部品質文書一覧表Ｎｏ.1"/>
      <sheetName val="内部管理文書一覧表 _Ｒｅｖ_02_"/>
      <sheetName val="List"/>
      <sheetName val="設定"/>
      <sheetName val="経理ｺｰﾄﾞ"/>
      <sheetName val="메인"/>
      <sheetName val="부표총괄"/>
      <sheetName val="5SA"/>
      <sheetName val="ADCK"/>
      <sheetName val="CF DO 素地 組成"/>
      <sheetName val="CF熱物性"/>
      <sheetName val="CF板β-OH"/>
      <sheetName val="CF組成trend"/>
      <sheetName val="CF(D-O)β-OH"/>
      <sheetName val="CF比重"/>
      <sheetName val="マスタ"/>
      <sheetName val="素板出荷数量"/>
      <sheetName val="printout用"/>
      <sheetName val="Sheet2"/>
      <sheetName val="客先5桁短縮"/>
      <sheetName val="得意先一覧"/>
      <sheetName val="SV SPEC."/>
      <sheetName val="작업추진 계획(일정)"/>
      <sheetName val="기준수익률"/>
      <sheetName val="노임"/>
      <sheetName val="현지법인 대손설정"/>
      <sheetName val="0302明細"/>
      <sheetName val="コード値"/>
      <sheetName val="基板加工課　(内部文書一覧表)"/>
      <sheetName val="노임단가"/>
      <sheetName val="Ctrl"/>
      <sheetName val="ASSIGN"/>
      <sheetName val="ステータス"/>
      <sheetName val="Sheet1"/>
      <sheetName val="选取条件"/>
      <sheetName val="槽窯・排脱"/>
      <sheetName val="调和STR"/>
      <sheetName val="製板(中)"/>
      <sheetName val="CF紫外線透過率"/>
      <sheetName val="内部管理文書一覧表_(Ｒｅｖ．03）1"/>
      <sheetName val="内部管理文書一覧表_(Ｒｅｖ．02）1"/>
      <sheetName val="内部管理文書一覧表_(Ｒｅｖ．01)__1"/>
      <sheetName val="内部品質文書一覧表(Rev_1参考）1"/>
      <sheetName val="内部品質文書一覧表_(Rev_00)_1"/>
      <sheetName val="内部品質文書一覧表_No_31"/>
      <sheetName val="内部品質文書一覧表_Ｎｏ_21"/>
      <sheetName val="内部品質文書一覧表Ｎｏ_11"/>
      <sheetName val="内部管理文書一覧表__Ｒｅｖ_02_1"/>
      <sheetName val="CF_DO_素地_組成1"/>
      <sheetName val="SV_SPEC_1"/>
      <sheetName val="작업추진_계획(일정)1"/>
      <sheetName val="현지법인_대손설정1"/>
      <sheetName val="内部管理文書一覧表_(Ｒｅｖ．03）"/>
      <sheetName val="内部管理文書一覧表_(Ｒｅｖ．02）"/>
      <sheetName val="内部管理文書一覧表_(Ｒｅｖ．01)__"/>
      <sheetName val="内部品質文書一覧表(Rev_1参考）"/>
      <sheetName val="内部品質文書一覧表_(Rev_00)_"/>
      <sheetName val="内部品質文書一覧表_No_3"/>
      <sheetName val="内部品質文書一覧表_Ｎｏ_2"/>
      <sheetName val="内部品質文書一覧表Ｎｏ_1"/>
      <sheetName val="内部管理文書一覧表__Ｒｅｖ_02_"/>
      <sheetName val="CF_DO_素地_組成"/>
      <sheetName val="SV_SPEC_"/>
      <sheetName val="작업추진_계획(일정)"/>
      <sheetName val="현지법인_대손설정"/>
      <sheetName val="内部管理文書一覧表_(Ｒｅｖ．03）2"/>
      <sheetName val="内部管理文書一覧表_(Ｒｅｖ．02）2"/>
      <sheetName val="内部管理文書一覧表_(Ｒｅｖ．01)__2"/>
      <sheetName val="内部品質文書一覧表(Rev_1参考）2"/>
      <sheetName val="内部品質文書一覧表_(Rev_00)_2"/>
      <sheetName val="内部品質文書一覧表_No_32"/>
      <sheetName val="内部品質文書一覧表_Ｎｏ_22"/>
      <sheetName val="内部品質文書一覧表Ｎｏ_12"/>
      <sheetName val="内部管理文書一覧表__Ｒｅｖ_02_2"/>
      <sheetName val="CF_DO_素地_組成2"/>
      <sheetName val="SV_SPEC_2"/>
      <sheetName val="작업추진_계획(일정)2"/>
      <sheetName val="현지법인_대손설정2"/>
      <sheetName val="JCMASTER34"/>
      <sheetName val="定常作业各项活动进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 Revision Index"/>
      <sheetName val="Revision Index"/>
    </sheetNames>
    <definedNames>
      <definedName name="組織図表示"/>
    </definedNames>
    <sheetDataSet>
      <sheetData sheetId="0" refreshError="1"/>
      <sheetData sheetId="1"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試算資料"/>
      <sheetName val="ｺｽﾄ"/>
      <sheetName val="経理ｺｰﾄﾞ"/>
      <sheetName val="差異分析算式"/>
      <sheetName val="Code"/>
      <sheetName val="得意先一覧"/>
      <sheetName val="Master"/>
      <sheetName val="レポートレイアウト"/>
      <sheetName val="UnitMaster"/>
      <sheetName val="재고증감내역"/>
      <sheetName val="0302ｺｽﾄ実績表"/>
      <sheetName val="현지법인 대손설정"/>
      <sheetName val="リスト一覧"/>
      <sheetName val="ASSIGN"/>
      <sheetName val="経理提出用予算"/>
      <sheetName val="printout用"/>
      <sheetName val="理由"/>
      <sheetName val="제조원가"/>
      <sheetName val="회사정보"/>
      <sheetName val="内部管理文書一覧表 (Ｒｅｖ．02）"/>
      <sheetName val="ORDER"/>
      <sheetName val="素板出荷数量"/>
      <sheetName val="積算予算"/>
      <sheetName val="choose"/>
      <sheetName val="단가 (2)"/>
      <sheetName val="list"/>
      <sheetName val="データ"/>
      <sheetName val="일위대가표"/>
      <sheetName val="부표총괄"/>
      <sheetName val="マスタ"/>
      <sheetName val="현지법인_대손설정"/>
      <sheetName val="内部管理文書一覧表_(Ｒｅｖ．02）"/>
      <sheetName val="단가_(2)"/>
      <sheetName val="客先5桁短縮"/>
      <sheetName val="AGENDA"/>
      <sheetName val="【AI】Ver.2020.04"/>
      <sheetName val="2017.04物流実績(JPY)"/>
      <sheetName val="2020.04物流実績(NTD)"/>
      <sheetName val="下資料"/>
      <sheetName val="ADT 2020 CD実績"/>
      <sheetName val="元資料_榮贊用"/>
      <sheetName val="本社報告"/>
      <sheetName val="小高的回答"/>
      <sheetName val="현지법인_대손설정2"/>
      <sheetName val="内部管理文書一覧表_(Ｒｅｖ．02）2"/>
      <sheetName val="단가_(2)2"/>
      <sheetName val="현지법인_대손설정1"/>
      <sheetName val="内部管理文書一覧表_(Ｒｅｖ．02）1"/>
      <sheetName val="단가_(2)1"/>
      <sheetName val="현지법인_대손설정3"/>
      <sheetName val="内部管理文書一覧表_(Ｒｅｖ．02）3"/>
      <sheetName val="단가_(2)3"/>
      <sheetName val="현지법인_대손설정4"/>
      <sheetName val="内部管理文書一覧表_(Ｒｅｖ．02）4"/>
      <sheetName val="단가_(2)4"/>
      <sheetName val="CAT_5"/>
      <sheetName val="현지법인_대손설정6"/>
      <sheetName val="内部管理文書一覧表_(Ｒｅｖ．02）6"/>
      <sheetName val="단가_(2)6"/>
      <sheetName val="【AI】Ver_2020_041"/>
      <sheetName val="2017_04物流実績(JPY)1"/>
      <sheetName val="2020_04物流実績(NTD)1"/>
      <sheetName val="ADT_2020_CD実績1"/>
      <sheetName val="현지법인_대손설정5"/>
      <sheetName val="内部管理文書一覧表_(Ｒｅｖ．02）5"/>
      <sheetName val="단가_(2)5"/>
      <sheetName val="【AI】Ver_2020_04"/>
      <sheetName val="2017_04物流実績(JPY)"/>
      <sheetName val="2020_04物流実績(NTD)"/>
      <sheetName val="ADT_2020_CD実績"/>
      <sheetName val="炉材リスト"/>
      <sheetName val="白金"/>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7.5輸送ロット "/>
      <sheetName val="出荷実績"/>
      <sheetName val="出荷明細"/>
      <sheetName val="ISOP"/>
      <sheetName val="Master"/>
      <sheetName val="経理ｺｰﾄﾞ"/>
    </sheetNames>
    <sheetDataSet>
      <sheetData sheetId="0" refreshError="1"/>
      <sheetData sheetId="1"/>
      <sheetData sheetId="2"/>
      <sheetData sheetId="3"/>
      <sheetData sheetId="4"/>
      <sheetData sheetId="5"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7.5輸送ロット "/>
      <sheetName val="出荷実績"/>
      <sheetName val="出荷明細"/>
      <sheetName val="ISOP"/>
      <sheetName val="Master"/>
    </sheetNames>
    <sheetDataSet>
      <sheetData sheetId="0" refreshError="1"/>
      <sheetData sheetId="1"/>
      <sheetData sheetId="2"/>
      <sheetData sheetId="3"/>
      <sheetData sheetId="4"/>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ter點檢表"/>
      <sheetName val="組長巡檢表"/>
      <sheetName val="光阻庫存點檢"/>
      <sheetName val="主管日報"/>
      <sheetName val="PVA日報表"/>
      <sheetName val="MVA1~MVA用表格"/>
      <sheetName val="MVA-1日報表"/>
      <sheetName val="MVA-RGB用表格"/>
      <sheetName val="MVA1 AOI記錄表"/>
      <sheetName val="主畫面"/>
      <sheetName val="MVA2 AOI記錄表"/>
      <sheetName val="MVA-2日報表"/>
      <sheetName val="MVA2-RGB用表格"/>
      <sheetName val="MVA2-RBM用表格"/>
      <sheetName val="MVA2-MVA用表格"/>
      <sheetName val="名稱定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N①"/>
      <sheetName val="VAN②"/>
      <sheetName val="VAN③"/>
      <sheetName val="①"/>
      <sheetName val="VAN② (2)"/>
      <sheetName val="マスタ"/>
      <sheetName val="貼付Sheet1"/>
      <sheetName val="QAコメント"/>
      <sheetName val="QAラベル履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PD登録'03"/>
      <sheetName val="’０３年度WBSｺｰﾄﾞ登録"/>
      <sheetName val="UnitMaster"/>
      <sheetName val="CF紫外線透過率"/>
      <sheetName val="社員リスト"/>
      <sheetName val="データ"/>
      <sheetName val="Prämissen"/>
      <sheetName val="CAT_5"/>
      <sheetName val="経理ｺｰﾄﾞ"/>
      <sheetName val="内部管理文書一覧表 (Ｒｅｖ．02）"/>
      <sheetName val="Week1"/>
      <sheetName val="Week2"/>
      <sheetName val="Week3"/>
      <sheetName val="노임"/>
      <sheetName val="Equipment"/>
      <sheetName val="Piping"/>
      <sheetName val="精査サーバーより貼り付け"/>
      <sheetName val="欠点種類"/>
      <sheetName val="フイールド表"/>
      <sheetName val="Parameter"/>
      <sheetName val="2000"/>
      <sheetName val="2001"/>
      <sheetName val="内部管理文書一覧表_(Ｒｅｖ．02）4"/>
      <sheetName val="内部管理文書一覧表_(Ｒｅｖ．02）"/>
      <sheetName val="内部管理文書一覧表_(Ｒｅｖ．02）1"/>
      <sheetName val="内部管理文書一覧表_(Ｒｅｖ．02）2"/>
      <sheetName val="内部管理文書一覧表_(Ｒｅｖ．02）3"/>
      <sheetName val="内部管理文書一覧表_(Ｒｅｖ．02）6"/>
      <sheetName val="内部管理文書一覧表_(Ｒｅｖ．02）5"/>
      <sheetName val="内部管理文書一覧表_(Ｒｅｖ．02）9"/>
      <sheetName val="内部管理文書一覧表_(Ｒｅｖ．02）8"/>
      <sheetName val="内部管理文書一覧表_(Ｒｅｖ．02）7"/>
      <sheetName val="内部管理文書一覧表_(Ｒｅｖ．02）10"/>
      <sheetName val="内部管理文書一覧表_(Ｒｅｖ．02）11"/>
      <sheetName val="内部管理文書一覧表_(Ｒｅｖ．02）12"/>
      <sheetName val="内部管理文書一覧表_(Ｒｅｖ．02）13"/>
      <sheetName val="Y-WORK"/>
      <sheetName val="一時帰国"/>
      <sheetName val="ABC"/>
    </sheetNames>
    <definedNames>
      <definedName name="検索結果の保存"/>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CE"/>
    </sheetNames>
    <definedNames>
      <definedName name="ONTAS_SF_PL"/>
    </definedNames>
    <sheetDataSet>
      <sheetData sheetId="0"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ataSheet"/>
      <sheetName val="Sheet2"/>
      <sheetName val="OutputSheet1"/>
      <sheetName val="Parameter"/>
    </sheetNames>
    <sheetDataSet>
      <sheetData sheetId="0"/>
      <sheetData sheetId="1"/>
      <sheetData sheetId="2"/>
      <sheetData sheetId="3"/>
      <sheetData sheetId="4"/>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ataSheet"/>
      <sheetName val="Sheet2"/>
      <sheetName val="OutputSheet1"/>
      <sheetName val="Parameter"/>
    </sheetNames>
    <sheetDataSet>
      <sheetData sheetId="0"/>
      <sheetData sheetId="1"/>
      <sheetData sheetId="2"/>
      <sheetData sheetId="3"/>
      <sheetData sheetId="4"/>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 val="貼付Sheet"/>
      <sheetName val="ｲﾝﾎﾞｲｽ作成ﾃﾞｰﾀ"/>
      <sheetName val="ｹｰｽﾏｰｸ貼り付け指示書"/>
      <sheetName val="ｹｰｽﾏｰｸ"/>
      <sheetName val="明細①"/>
      <sheetName val="表示紙①"/>
      <sheetName val="F1F3流動依頼表(尼崎記載）"/>
      <sheetName val="特採表示紙"/>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 val="貼付Sheet"/>
      <sheetName val="ｲﾝﾎﾞｲｽ作成ﾃﾞｰﾀ"/>
      <sheetName val="ｹｰｽﾏｰｸ貼り付け指示書"/>
      <sheetName val="ｹｰｽﾏｰｸ"/>
      <sheetName val="明細①"/>
      <sheetName val="表示紙①"/>
      <sheetName val="F1F3流動依頼表(尼崎記載）"/>
      <sheetName val="特採表示紙"/>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for yamamura"/>
      <sheetName val="data"/>
      <sheetName val="素地流し解体"/>
      <sheetName val="築炉"/>
      <sheetName val="Sheet3"/>
      <sheetName val="부표총괄"/>
      <sheetName val="膨脹差值 (2)"/>
      <sheetName val="経理ｺｰﾄﾞ"/>
      <sheetName val="素板出荷数量"/>
      <sheetName val="持ち込み電気器具リスト(築炉）"/>
      <sheetName val="内部管理文書一覧表 (Ｒｅｖ．02）"/>
      <sheetName val="(2012~2013)窯 "/>
      <sheetName val=" 갑지"/>
      <sheetName val="제조원가"/>
      <sheetName val="printout用"/>
      <sheetName val="ADCK"/>
      <sheetName val="管理職務"/>
      <sheetName val="5SA"/>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ハクリ対策結果（113-117ch)"/>
      <sheetName val="113-117ch発生ハクリ"/>
      <sheetName val="閾値"/>
      <sheetName val="入力条件リスト"/>
      <sheetName val="201102"/>
      <sheetName val="Master"/>
    </sheetNames>
    <definedNames>
      <definedName name="熔解" refersTo="#REF!"/>
      <definedName name="製板" refersTo="#REF!"/>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積算予算"/>
      <sheetName val="レポートレイアウト"/>
      <sheetName val="SV SPEC."/>
      <sheetName val="작업추진 계획(일정)"/>
      <sheetName val="2공구산출내역"/>
      <sheetName val="Xunit (단위환산)"/>
      <sheetName val="12월(천D 자료)→"/>
      <sheetName val="JCMASTER3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
      <sheetName val="＃２"/>
      <sheetName val="閾値基準"/>
      <sheetName val="計算"/>
      <sheetName val="改定履歴"/>
      <sheetName val="しきい値kaitei"/>
      <sheetName val="理由"/>
      <sheetName val="Master"/>
      <sheetName val="社員リスト"/>
      <sheetName val="洗浄機設定WIT(#1&amp;#2)20050811"/>
      <sheetName val="内部管理文書一覧表 (Ｒｅｖ．02）"/>
      <sheetName val="経理ｺｰﾄﾞ"/>
      <sheetName val="積算予算"/>
      <sheetName val="AFK"/>
      <sheetName val="list"/>
      <sheetName val="ﾘｽﾄ"/>
      <sheetName val="Code"/>
      <sheetName val="기본"/>
      <sheetName val="F9"/>
      <sheetName val="LOCAL 공사내역서"/>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노임"/>
      <sheetName val="EXCA"/>
      <sheetName val="DISP"/>
      <sheetName val="BF"/>
      <sheetName val="CON'C"/>
      <sheetName val="C_STONE"/>
      <sheetName val="GROUT"/>
      <sheetName val="FORM"/>
      <sheetName val="RE_BAR"/>
      <sheetName val="A.BOLT"/>
      <sheetName val="GRAVEL"/>
      <sheetName val="SAND FILL"/>
      <sheetName val="ASCON깨기"/>
      <sheetName val="ASP. PAVE"/>
      <sheetName val="EPOXY"/>
      <sheetName val="MISC"/>
      <sheetName val="PVC PIPE"/>
      <sheetName val="W.PROOF"/>
      <sheetName val="CURB"/>
      <sheetName val="BROOM FIN."/>
      <sheetName val="A.BOX"/>
      <sheetName val="SUB BASE"/>
      <sheetName val="GRAVEL1"/>
      <sheetName val="CON'C PAVE"/>
      <sheetName val="PE FILM"/>
      <sheetName val="HP"/>
      <sheetName val="FIRE PROOF"/>
      <sheetName val="data"/>
      <sheetName val="経理ｺｰﾄﾞ"/>
      <sheetName val="UnitMaster"/>
      <sheetName val="산-KDHDS"/>
      <sheetName val="부표총괄"/>
      <sheetName val="理由"/>
      <sheetName val="회사정보"/>
      <sheetName val="長期計画"/>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6F8"/>
      <sheetName val="제품별"/>
    </sheetNames>
    <sheetDataSet>
      <sheetData sheetId="0"/>
      <sheetData sheetId="1" refreshError="1"/>
      <sheetData sheetId="2"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갑지"/>
      <sheetName val="SUM"/>
      <sheetName val="대비표"/>
      <sheetName val="견적조건"/>
      <sheetName val="PIPE(UG)내역"/>
      <sheetName val="노임"/>
      <sheetName val="예산"/>
      <sheetName val="2000년 하반기 구매의뢰"/>
      <sheetName val="2000년도 상반기 구매의뢰서"/>
      <sheetName val="SUMM"/>
      <sheetName val="회사정보"/>
      <sheetName val="欠点種類"/>
      <sheetName val="精査サーバーより貼り付け"/>
      <sheetName val="経理ｺｰﾄﾞ"/>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타계정"/>
      <sheetName val="매출타계정"/>
      <sheetName val="제조원가"/>
      <sheetName val="매출원가"/>
      <sheetName val="재공품"/>
      <sheetName val="유형자산명세"/>
      <sheetName val="건설이자"/>
      <sheetName val="감가충당금"/>
      <sheetName val="감가상각비등"/>
      <sheetName val="제품수불명세"/>
      <sheetName val="반제품수불명세"/>
      <sheetName val="재고자산명세"/>
      <sheetName val="9월말잔액AR"/>
      <sheetName val="회사정보"/>
      <sheetName val="社員リスト"/>
      <sheetName val="원가부서 (2)"/>
      <sheetName val="UnitMaster"/>
      <sheetName val="2000명세12"/>
      <sheetName val="ASSIGN"/>
      <sheetName val="List"/>
      <sheetName val="nr030112"/>
      <sheetName val="理由"/>
      <sheetName val=" 갑지"/>
      <sheetName val="裝修表"/>
      <sheetName val="운용미수"/>
      <sheetName val="대구은행"/>
      <sheetName val="유가증권"/>
      <sheetName val="비품"/>
      <sheetName val="재고증감내역"/>
      <sheetName val="품목코드"/>
      <sheetName val="지역개발"/>
      <sheetName val="외화"/>
      <sheetName val="자금동향"/>
      <sheetName val="Code"/>
      <sheetName val="ORDER"/>
      <sheetName val="Convert"/>
      <sheetName val="관계주식"/>
      <sheetName val="income"/>
      <sheetName val="완제수불8"/>
      <sheetName val="수불9월"/>
      <sheetName val="9-1차이내역"/>
      <sheetName val="AN43"/>
      <sheetName val="3.일반사상"/>
      <sheetName val="현금과예금LS"/>
      <sheetName val="대차대조표"/>
      <sheetName val="Epi생산(EpiG),출하요약(영업)"/>
      <sheetName val="기준수익률"/>
      <sheetName val="PL_Total"/>
      <sheetName val="CAUDIT"/>
      <sheetName val="MAIN자산내용"/>
      <sheetName val="당기DATA"/>
      <sheetName val="매각DATA"/>
      <sheetName val="내용연수"/>
      <sheetName val="전기이월DAT"/>
      <sheetName val="배부기준"/>
      <sheetName val="현지법인 대손설정"/>
      <sheetName val="#REF"/>
      <sheetName val="지우지 말것"/>
      <sheetName val="판매브리핑"/>
      <sheetName val="영업.일1"/>
      <sheetName val="고정자산-회사제시"/>
      <sheetName val="대출리스트98"/>
      <sheetName val="은행"/>
      <sheetName val="재고자산명세(12)"/>
      <sheetName val="VT원단위"/>
      <sheetName val="원가부서_(2)"/>
      <sheetName val="_갑지"/>
      <sheetName val="見積表紙"/>
      <sheetName val="欠点種類"/>
      <sheetName val="精査サーバーより貼り付け"/>
      <sheetName val="경영비율 "/>
      <sheetName val="소득금액조정합계표"/>
      <sheetName val="예금명세"/>
      <sheetName val="현가평가(원화장기)"/>
      <sheetName val="주요재무비율"/>
      <sheetName val="Scenario"/>
      <sheetName val="수정시산표"/>
      <sheetName val="계정code"/>
      <sheetName val="기계"/>
      <sheetName val="노임이"/>
      <sheetName val="1.현금예금"/>
      <sheetName val="신한은행1"/>
      <sheetName val="Ⅷ-2"/>
      <sheetName val="ⅤⅡ-5"/>
      <sheetName val="하남요청"/>
      <sheetName val="Sheet1"/>
      <sheetName val="EQUIP LIST"/>
      <sheetName val="JP_GP_UP통합"/>
      <sheetName val="매립"/>
      <sheetName val="내역서"/>
      <sheetName val="Main"/>
      <sheetName val="MP2006 data"/>
      <sheetName val="B053 (990701)공정실적PP%계산"/>
      <sheetName val="MCS_HC_Std_Title"/>
      <sheetName val="MCS_OPEX"/>
      <sheetName val="MCS_PL"/>
      <sheetName val="MCS_CPH"/>
      <sheetName val="Regional_PL"/>
      <sheetName val="03"/>
      <sheetName val="Top3거래선 List"/>
      <sheetName val="マスター"/>
      <sheetName val="Summary"/>
      <sheetName val="EingabeMaske"/>
      <sheetName val="차액보증"/>
      <sheetName val="EQUIP_LIST"/>
      <sheetName val="MP2006_data"/>
      <sheetName val="B053_(990701)공정실적PP%계산"/>
      <sheetName val="Top3거래선_List"/>
      <sheetName val="재발방지대책 이행확인"/>
      <sheetName val="시산표"/>
      <sheetName val="M.수원_원가배부Ⅲ"/>
      <sheetName val="정기적금"/>
      <sheetName val="미수수익(적금)"/>
      <sheetName val="공장"/>
      <sheetName val="지수"/>
      <sheetName val="울산"/>
      <sheetName val="Purchase"/>
      <sheetName val="유동성외화장기031231"/>
      <sheetName val="유동성리스03.12"/>
      <sheetName val="기초자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s>
    <sheetDataSet>
      <sheetData sheetId="0"/>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4생산"/>
      <sheetName val="8)중점관리장비현황"/>
      <sheetName val="FAB별"/>
      <sheetName val="FAB생산계획4A"/>
    </sheetNames>
    <sheetDataSet>
      <sheetData sheetId="0"/>
      <sheetData sheetId="1" refreshError="1"/>
      <sheetData sheetId="2" refreshError="1"/>
      <sheetData sheetId="3"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6"/>
      <sheetName val="5월"/>
      <sheetName val="6월"/>
      <sheetName val="7월"/>
      <sheetName val="8월"/>
      <sheetName val="9월"/>
      <sheetName val="10월"/>
      <sheetName val="11월"/>
      <sheetName val="12월"/>
      <sheetName val="08년1월"/>
      <sheetName val="08년2월"/>
      <sheetName val="08년3월"/>
      <sheetName val="08년4월"/>
      <sheetName val="08년5월"/>
      <sheetName val="08년6월"/>
      <sheetName val="08년7월"/>
      <sheetName val="08년8월"/>
      <sheetName val="08년9월"/>
      <sheetName val="08년10월 "/>
      <sheetName val="08년11월"/>
      <sheetName val="Check Digit master"/>
      <sheetName val="閾値基準"/>
      <sheetName val="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6"/>
      <sheetName val="5월"/>
      <sheetName val="6월"/>
      <sheetName val="7월"/>
      <sheetName val="8월"/>
      <sheetName val="9월"/>
      <sheetName val="10월"/>
      <sheetName val="11월"/>
      <sheetName val="12월"/>
      <sheetName val="08년1월"/>
      <sheetName val="08년2월"/>
      <sheetName val="08년3월"/>
      <sheetName val="08년4월"/>
      <sheetName val="08년5월"/>
      <sheetName val="08년6월"/>
      <sheetName val="08년7월"/>
      <sheetName val="08년8월"/>
      <sheetName val="08년9월"/>
      <sheetName val="08년10월 "/>
      <sheetName val="08년11월"/>
      <sheetName val="Check Digit master"/>
      <sheetName val="閾値基準"/>
      <sheetName val="リスト"/>
      <sheetName val="ﾘｽﾄ"/>
      <sheetName val="08년10월_"/>
      <sheetName val="Check_Digit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노임"/>
      <sheetName val="PIPE(UG)내역"/>
      <sheetName val="transfer"/>
      <sheetName val="spc 배관견적"/>
      <sheetName val="S G &amp; D B H2濃度"/>
      <sheetName val="산-LGGAS"/>
      <sheetName val="현지법인 대손설정"/>
      <sheetName val="data"/>
      <sheetName val="ADCK"/>
      <sheetName val="泡Data"/>
      <sheetName val="ハクリ-D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unhan.hsieh\Documents\G11&#21103;&#36039;&#26448;%20COST&#26696;.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5406.595175578703" createdVersion="8" refreshedVersion="8" minRefreshableVersion="3" recordCount="14402" xr:uid="{85D56FF2-9DEB-43D8-AAB6-AE0A0E3E443F}">
  <cacheSource type="worksheet">
    <worksheetSource ref="A1:L14403" sheet="工作表3" r:id="rId2"/>
  </cacheSource>
  <cacheFields count="12">
    <cacheField name="窯別" numFmtId="0">
      <sharedItems count="2">
        <s v="JF"/>
        <s v="KF"/>
      </sharedItems>
    </cacheField>
    <cacheField name="製品パレットNO" numFmtId="0">
      <sharedItems/>
    </cacheField>
    <cacheField name="品目コード" numFmtId="0">
      <sharedItems/>
    </cacheField>
    <cacheField name="小品種" numFmtId="0">
      <sharedItems/>
    </cacheField>
    <cacheField name="実寸法" numFmtId="0">
      <sharedItems/>
    </cacheField>
    <cacheField name="表示寸法" numFmtId="0">
      <sharedItems/>
    </cacheField>
    <cacheField name="世代別" numFmtId="0">
      <sharedItems count="3">
        <s v="G11"/>
        <s v="G8"/>
        <s v="G6"/>
      </sharedItems>
    </cacheField>
    <cacheField name="詰枚数" numFmtId="0">
      <sharedItems containsSemiMixedTypes="0" containsString="0" containsNumber="1" containsInteger="1" minValue="0" maxValue="371"/>
    </cacheField>
    <cacheField name="PLタイプ" numFmtId="0">
      <sharedItems count="11">
        <s v="A1C3"/>
        <s v="A88"/>
        <s v="G88"/>
        <s v="K88"/>
        <s v="K1C3"/>
        <s v="A64D"/>
        <s v="G64D"/>
        <s v="K1C1"/>
        <s v="G62"/>
        <s v="A63"/>
        <s v="K64D"/>
      </sharedItems>
    </cacheField>
    <cacheField name="製品PL発行日時" numFmtId="179">
      <sharedItems containsNonDate="0" containsDate="1" containsString="0" containsBlank="1" minDate="2023-01-01T01:56:00" maxDate="2024-01-01T08:59:00"/>
    </cacheField>
    <cacheField name="TAS荷造開始日時" numFmtId="179">
      <sharedItems containsSemiMixedTypes="0" containsNonDate="0" containsDate="1" containsString="0" minDate="2022-12-24T03:37:00" maxDate="2023-12-31T22:43:00"/>
    </cacheField>
    <cacheField name="TAS荷造終了日時" numFmtId="179">
      <sharedItems containsSemiMixedTypes="0" containsNonDate="0" containsDate="1" containsString="0" minDate="2023-01-01T00:05:00" maxDate="2024-01-01T08:04: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02">
  <r>
    <x v="0"/>
    <s v="NWJ3015001"/>
    <s v="F9WE50BY2A1B"/>
    <s v="FJ5DVB"/>
    <s v="117.0 * 134.0"/>
    <s v="117.0 * 134.0"/>
    <x v="0"/>
    <n v="300"/>
    <x v="0"/>
    <d v="2023-01-01T01:56:00"/>
    <d v="2022-12-31T21:47:00"/>
    <d v="2023-01-01T00:05:00"/>
  </r>
  <r>
    <x v="0"/>
    <s v="NWJ3015002"/>
    <s v="F9WE508U5A1B"/>
    <s v="FJ5DVB"/>
    <s v="99.5 * 88.0"/>
    <s v="99.5 * 88.0"/>
    <x v="1"/>
    <n v="178"/>
    <x v="1"/>
    <d v="2023-01-01T01:57:00"/>
    <d v="2022-12-30T19:34:00"/>
    <d v="2023-01-01T00:07:00"/>
  </r>
  <r>
    <x v="0"/>
    <s v="NWJ3015003"/>
    <s v="F9WE50BY2A1B"/>
    <s v="FJ5DVB"/>
    <s v="117.0 * 134.0"/>
    <s v="117.0 * 134.0"/>
    <x v="0"/>
    <n v="300"/>
    <x v="0"/>
    <d v="2023-01-01T03:25:00"/>
    <d v="2023-01-01T00:06:00"/>
    <d v="2023-01-01T02:31:00"/>
  </r>
  <r>
    <x v="0"/>
    <s v="NWJ3015004"/>
    <s v="F9WE50BY2A1B"/>
    <s v="FJ5DVB"/>
    <s v="117.0 * 134.0"/>
    <s v="117.0 * 134.0"/>
    <x v="0"/>
    <n v="300"/>
    <x v="0"/>
    <d v="2023-01-01T05:41:00"/>
    <d v="2023-01-01T02:32:00"/>
    <d v="2023-01-01T04:54:00"/>
  </r>
  <r>
    <x v="0"/>
    <s v="NWJ3015005"/>
    <s v="F9WE50BY2A1B"/>
    <s v="FJ5DVB"/>
    <s v="117.0 * 134.0"/>
    <s v="117.0 * 134.0"/>
    <x v="0"/>
    <n v="300"/>
    <x v="0"/>
    <d v="2023-01-01T07:41:00"/>
    <d v="2023-01-01T04:55:00"/>
    <d v="2023-01-01T07:15:00"/>
  </r>
  <r>
    <x v="0"/>
    <s v="NWJ3015006"/>
    <s v="F9WE50BY2A1B"/>
    <s v="FJ5DVB"/>
    <s v="117.0 * 134.0"/>
    <s v="117.0 * 134.0"/>
    <x v="0"/>
    <n v="300"/>
    <x v="0"/>
    <d v="2023-01-01T10:14:00"/>
    <d v="2023-01-01T07:15:00"/>
    <d v="2023-01-01T09:36:00"/>
  </r>
  <r>
    <x v="0"/>
    <s v="NWJ3015007"/>
    <s v="F9WE50BY2A1B"/>
    <s v="FJ5DVB"/>
    <s v="117.0 * 134.0"/>
    <s v="117.0 * 134.0"/>
    <x v="0"/>
    <n v="300"/>
    <x v="0"/>
    <d v="2023-01-01T13:05:00"/>
    <d v="2023-01-01T09:36:00"/>
    <d v="2023-01-01T11:57:00"/>
  </r>
  <r>
    <x v="0"/>
    <s v="NWJ3015008"/>
    <s v="F9WE50BY2A1B"/>
    <s v="FJ5DVB"/>
    <s v="117.0 * 134.0"/>
    <s v="117.0 * 134.0"/>
    <x v="0"/>
    <n v="300"/>
    <x v="0"/>
    <d v="2023-01-01T14:59:00"/>
    <d v="2023-01-01T11:58:00"/>
    <d v="2023-01-01T14:30:00"/>
  </r>
  <r>
    <x v="0"/>
    <s v="NWJ3015009"/>
    <s v="F9WE50BY2A1B"/>
    <s v="FJ5DVB"/>
    <s v="117.0 * 134.0"/>
    <s v="117.0 * 134.0"/>
    <x v="0"/>
    <n v="300"/>
    <x v="0"/>
    <d v="2023-01-01T18:00:00"/>
    <d v="2023-01-01T14:30:00"/>
    <d v="2023-01-01T16:55:00"/>
  </r>
  <r>
    <x v="0"/>
    <s v="NWJ3015010"/>
    <s v="F9-E508U5A1B"/>
    <s v="FJ5DVB"/>
    <s v="99.5 * 88.0"/>
    <s v="99.5 * 88.0"/>
    <x v="1"/>
    <n v="178"/>
    <x v="1"/>
    <d v="2023-01-01T18:56:00"/>
    <d v="2022-12-31T21:51:00"/>
    <d v="2023-01-01T18:14:00"/>
  </r>
  <r>
    <x v="0"/>
    <s v="NWJ3015011"/>
    <s v="F9WE508U5A1B"/>
    <s v="FJ5DVB"/>
    <s v="99.5 * 88.0"/>
    <s v="99.5 * 88.0"/>
    <x v="1"/>
    <n v="178"/>
    <x v="1"/>
    <d v="2023-01-01T18:57:00"/>
    <d v="2023-01-01T00:24:00"/>
    <d v="2023-01-01T18:32:00"/>
  </r>
  <r>
    <x v="0"/>
    <s v="NWJ3015012"/>
    <s v="F9WE50BY2A1B"/>
    <s v="FJ5DVB"/>
    <s v="117.0 * 134.0"/>
    <s v="117.0 * 134.0"/>
    <x v="0"/>
    <n v="300"/>
    <x v="0"/>
    <d v="2023-01-01T21:06:00"/>
    <d v="2023-01-01T16:55:00"/>
    <d v="2023-01-01T20:33:00"/>
  </r>
  <r>
    <x v="0"/>
    <s v="NWJ3015013"/>
    <s v="F9-E508U5A1B"/>
    <s v="FJ5DVB"/>
    <s v="99.5 * 88.0"/>
    <s v="99.5 * 88.0"/>
    <x v="1"/>
    <n v="178"/>
    <x v="2"/>
    <d v="2023-01-02T01:49:00"/>
    <d v="2023-01-01T18:15:00"/>
    <d v="2023-01-01T23:31:00"/>
  </r>
  <r>
    <x v="0"/>
    <s v="NWJ3015014"/>
    <s v="F9WE508U5A1B"/>
    <s v="FJ5DVB"/>
    <s v="99.5 * 88.0"/>
    <s v="99.5 * 88.0"/>
    <x v="1"/>
    <n v="178"/>
    <x v="3"/>
    <d v="2023-01-02T01:50:00"/>
    <d v="2023-01-01T18:33:00"/>
    <d v="2023-01-01T23:44:00"/>
  </r>
  <r>
    <x v="0"/>
    <s v="NWJ3015015"/>
    <s v="F9WE50BY2A1B"/>
    <s v="FJ5DVB"/>
    <s v="117.0 * 134.0"/>
    <s v="117.0 * 134.0"/>
    <x v="0"/>
    <n v="300"/>
    <x v="0"/>
    <d v="2023-01-02T01:52:00"/>
    <d v="2023-01-01T20:34:00"/>
    <d v="2023-01-01T23:52:00"/>
  </r>
  <r>
    <x v="0"/>
    <s v="NWJ3015018"/>
    <s v="F9WE50BY2A1B"/>
    <s v="FJ5DVB"/>
    <s v="117.0 * 134.0"/>
    <s v="117.0 * 134.0"/>
    <x v="0"/>
    <n v="300"/>
    <x v="0"/>
    <d v="2023-01-02T04:09:00"/>
    <d v="2023-01-01T23:52:00"/>
    <d v="2023-01-02T03:34:00"/>
  </r>
  <r>
    <x v="0"/>
    <s v="NWJ3015019"/>
    <s v="F9WE50BY2A1B"/>
    <s v="FJ5DVB"/>
    <s v="117.0 * 134.0"/>
    <s v="117.0 * 134.0"/>
    <x v="0"/>
    <n v="300"/>
    <x v="0"/>
    <d v="2023-01-02T06:28:00"/>
    <d v="2023-01-02T03:35:00"/>
    <d v="2023-01-02T06:00:00"/>
  </r>
  <r>
    <x v="0"/>
    <s v="NWJ3015020"/>
    <s v="F9WE50BY2A1B"/>
    <s v="FJ5DVB"/>
    <s v="117.0 * 134.0"/>
    <s v="117.0 * 134.0"/>
    <x v="0"/>
    <n v="300"/>
    <x v="4"/>
    <d v="2023-01-02T09:46:00"/>
    <d v="2023-01-02T06:00:00"/>
    <d v="2023-01-02T08:26:00"/>
  </r>
  <r>
    <x v="0"/>
    <s v="NWJ3015021"/>
    <s v="F9-E506R2C1B"/>
    <s v="FJ5CFB"/>
    <s v="74.0 * 60.0"/>
    <s v="74.0 * 60.0"/>
    <x v="2"/>
    <n v="100"/>
    <x v="5"/>
    <d v="2023-01-02T10:52:00"/>
    <d v="2023-01-02T09:11:00"/>
    <d v="2023-01-02T10:00:00"/>
  </r>
  <r>
    <x v="0"/>
    <s v="NWJ3015022"/>
    <s v="F9-E506R2C1B"/>
    <s v="FJ5CFB"/>
    <s v="74.0 * 60.0"/>
    <s v="74.0 * 60.0"/>
    <x v="2"/>
    <n v="100"/>
    <x v="5"/>
    <d v="2023-01-02T10:52:00"/>
    <d v="2023-01-02T09:11:00"/>
    <d v="2023-01-02T10:06:00"/>
  </r>
  <r>
    <x v="0"/>
    <s v="NWJ3015023"/>
    <s v="F9-E506R2C1B"/>
    <s v="FJ5CFB"/>
    <s v="74.0 * 60.0"/>
    <s v="74.0 * 60.0"/>
    <x v="2"/>
    <n v="95"/>
    <x v="6"/>
    <d v="2023-01-02T10:53:00"/>
    <d v="2023-01-02T09:11:00"/>
    <d v="2023-01-02T10:06:00"/>
  </r>
  <r>
    <x v="0"/>
    <s v="NWJ3015024"/>
    <s v="F9WE50BY2A1B"/>
    <s v="FJ5DVB"/>
    <s v="117.0 * 134.0"/>
    <s v="117.0 * 134.0"/>
    <x v="0"/>
    <n v="300"/>
    <x v="0"/>
    <d v="2023-01-02T12:28:00"/>
    <d v="2023-01-02T08:26:00"/>
    <d v="2023-01-02T11:15:00"/>
  </r>
  <r>
    <x v="0"/>
    <s v="NWJ3015025"/>
    <s v="F9WE50BY2A1B"/>
    <s v="FJ5DVB"/>
    <s v="117.0 * 134.0"/>
    <s v="117.0 * 134.0"/>
    <x v="0"/>
    <n v="300"/>
    <x v="0"/>
    <d v="2023-01-02T14:21:00"/>
    <d v="2023-01-02T11:15:00"/>
    <d v="2023-01-02T13:45:00"/>
  </r>
  <r>
    <x v="0"/>
    <s v="NWJ3015026"/>
    <s v="F9-E508U5A1B"/>
    <s v="FJ5DVB"/>
    <s v="99.5 * 88.0"/>
    <s v="99.5 * 88.0"/>
    <x v="1"/>
    <n v="178"/>
    <x v="1"/>
    <d v="2023-01-02T15:03:00"/>
    <d v="2023-01-01T23:33:00"/>
    <d v="2023-01-02T14:54:00"/>
  </r>
  <r>
    <x v="0"/>
    <s v="NWJ3015027"/>
    <s v="F9WE50BY2A1B"/>
    <s v="FJ5DVB"/>
    <s v="117.0 * 134.0"/>
    <s v="117.0 * 134.0"/>
    <x v="0"/>
    <n v="300"/>
    <x v="0"/>
    <d v="2023-01-02T17:30:00"/>
    <d v="2023-01-02T13:45:00"/>
    <d v="2023-01-02T16:17:00"/>
  </r>
  <r>
    <x v="0"/>
    <s v="NWJ3015028"/>
    <s v="F9WE50BY2A1B"/>
    <s v="FJ5DVB"/>
    <s v="117.0 * 134.0"/>
    <s v="117.0 * 134.0"/>
    <x v="0"/>
    <n v="300"/>
    <x v="0"/>
    <d v="2023-01-02T19:09:00"/>
    <d v="2023-01-02T16:17:00"/>
    <d v="2023-01-02T18:38:00"/>
  </r>
  <r>
    <x v="0"/>
    <s v="NWJ3015029"/>
    <s v="F9-E508U5A1B"/>
    <s v="FJ5DVB"/>
    <s v="99.5 * 88.0"/>
    <s v="99.5 * 88.0"/>
    <x v="1"/>
    <n v="178"/>
    <x v="2"/>
    <d v="2023-01-02T20:46:00"/>
    <d v="2023-01-01T23:45:00"/>
    <d v="2023-01-02T20:31:00"/>
  </r>
  <r>
    <x v="0"/>
    <s v="NWJ3015030"/>
    <s v="F9WE50BY2A1B"/>
    <s v="FJ5DVB"/>
    <s v="117.0 * 134.0"/>
    <s v="117.0 * 134.0"/>
    <x v="0"/>
    <n v="300"/>
    <x v="4"/>
    <d v="2023-01-02T21:00:00"/>
    <d v="2023-01-02T18:38:00"/>
    <d v="2023-01-02T20:56:00"/>
  </r>
  <r>
    <x v="0"/>
    <s v="NWJ3015031"/>
    <s v="F9WE50BY2A1B"/>
    <s v="FJ5DVB"/>
    <s v="117.0 * 134.0"/>
    <s v="117.0 * 134.0"/>
    <x v="0"/>
    <n v="300"/>
    <x v="4"/>
    <d v="2023-01-02T23:25:00"/>
    <d v="2023-01-02T20:56:00"/>
    <d v="2023-01-02T23:20:00"/>
  </r>
  <r>
    <x v="0"/>
    <s v="NWJ3015032"/>
    <s v="F9WE50BY2A1B"/>
    <s v="FJ5DVB"/>
    <s v="117.0 * 134.0"/>
    <s v="117.0 * 134.0"/>
    <x v="0"/>
    <n v="300"/>
    <x v="4"/>
    <d v="2023-01-03T02:53:00"/>
    <d v="2023-01-02T23:21:00"/>
    <d v="2023-01-03T02:02:00"/>
  </r>
  <r>
    <x v="0"/>
    <s v="NWJ3015033"/>
    <s v="F9WE50BY2A1B"/>
    <s v="FJ5DVB"/>
    <s v="117.0 * 134.0"/>
    <s v="117.0 * 134.0"/>
    <x v="0"/>
    <n v="300"/>
    <x v="4"/>
    <d v="2023-01-03T05:12:00"/>
    <d v="2023-01-03T02:03:00"/>
    <d v="2023-01-03T04:29:00"/>
  </r>
  <r>
    <x v="0"/>
    <s v="NWJ3015034"/>
    <s v="F9WE50BY2A1B"/>
    <s v="FJ5DVB"/>
    <s v="117.0 * 134.0"/>
    <s v="117.0 * 134.0"/>
    <x v="0"/>
    <n v="300"/>
    <x v="4"/>
    <d v="2023-01-03T07:28:00"/>
    <d v="2023-01-03T04:29:00"/>
    <d v="2023-01-03T06:58:00"/>
  </r>
  <r>
    <x v="0"/>
    <s v="NWJ3015035"/>
    <s v="F9WE508U5A1B"/>
    <s v="FJ5DVB"/>
    <s v="99.5 * 88.0"/>
    <s v="99.5 * 88.0"/>
    <x v="1"/>
    <n v="178"/>
    <x v="1"/>
    <d v="2023-01-03T10:40:00"/>
    <d v="2023-01-02T15:26:00"/>
    <d v="2023-01-03T09:18:00"/>
  </r>
  <r>
    <x v="0"/>
    <s v="NWJ3015036"/>
    <s v="F9WE50BY2A1B"/>
    <s v="FJ5DVB"/>
    <s v="117.0 * 134.0"/>
    <s v="117.0 * 134.0"/>
    <x v="0"/>
    <n v="300"/>
    <x v="0"/>
    <d v="2023-01-03T10:47:00"/>
    <d v="2023-01-03T06:58:00"/>
    <d v="2023-01-03T09:31:00"/>
  </r>
  <r>
    <x v="0"/>
    <s v="NWJ3015037"/>
    <s v="F9WE50BY2A1B"/>
    <s v="FJ5DVB"/>
    <s v="117.0 * 134.0"/>
    <s v="117.0 * 134.0"/>
    <x v="0"/>
    <n v="300"/>
    <x v="0"/>
    <d v="2023-01-03T13:07:00"/>
    <d v="2023-01-03T09:31:00"/>
    <d v="2023-01-03T12:08:00"/>
  </r>
  <r>
    <x v="0"/>
    <s v="NWJ3015038"/>
    <s v="F9WE508U5A1B"/>
    <s v="FJ5DVB"/>
    <s v="99.5 * 88.0"/>
    <s v="99.5 * 88.0"/>
    <x v="1"/>
    <n v="178"/>
    <x v="3"/>
    <d v="2023-01-03T13:08:00"/>
    <d v="2023-01-02T21:24:00"/>
    <d v="2023-01-03T12:43:00"/>
  </r>
  <r>
    <x v="0"/>
    <s v="NWJ3015039"/>
    <s v="F9WE50BY2A1B"/>
    <s v="FJ5DVB"/>
    <s v="117.0 * 134.0"/>
    <s v="117.0 * 134.0"/>
    <x v="0"/>
    <n v="300"/>
    <x v="4"/>
    <d v="2023-01-03T15:11:00"/>
    <d v="2023-01-03T12:09:00"/>
    <d v="2023-01-03T14:31:00"/>
  </r>
  <r>
    <x v="0"/>
    <s v="NWJ3015040"/>
    <s v="F9WE50BY2A1B"/>
    <s v="FJ5DVB"/>
    <s v="117.0 * 134.0"/>
    <s v="117.0 * 134.0"/>
    <x v="0"/>
    <n v="300"/>
    <x v="0"/>
    <d v="2023-01-03T17:30:00"/>
    <d v="2023-01-03T14:31:00"/>
    <d v="2023-01-03T16:51:00"/>
  </r>
  <r>
    <x v="0"/>
    <s v="NWJ3015041"/>
    <s v="F9WE50BY2A1B"/>
    <s v="FJ5DVB"/>
    <s v="117.0 * 134.0"/>
    <s v="117.0 * 134.0"/>
    <x v="0"/>
    <n v="300"/>
    <x v="0"/>
    <d v="2023-01-03T19:54:00"/>
    <d v="2023-01-03T16:52:00"/>
    <d v="2023-01-03T19:07:00"/>
  </r>
  <r>
    <x v="0"/>
    <s v="NWJ3015042"/>
    <s v="F9WE50BY2A1B"/>
    <s v="FJ5DVB"/>
    <s v="117.0 * 134.0"/>
    <s v="117.0 * 134.0"/>
    <x v="0"/>
    <n v="300"/>
    <x v="0"/>
    <d v="2023-01-03T21:56:00"/>
    <d v="2023-01-03T19:08:00"/>
    <d v="2023-01-03T21:24:00"/>
  </r>
  <r>
    <x v="0"/>
    <s v="NWJ3015043"/>
    <s v="F9WE50BY2A1B"/>
    <s v="FJ5DVB"/>
    <s v="117.0 * 134.0"/>
    <s v="117.0 * 134.0"/>
    <x v="0"/>
    <n v="300"/>
    <x v="0"/>
    <d v="2023-01-04T01:16:00"/>
    <d v="2023-01-03T21:24:00"/>
    <d v="2023-01-03T23:42:00"/>
  </r>
  <r>
    <x v="0"/>
    <s v="NWJ3015046"/>
    <s v="F9WE50BY2A1B"/>
    <s v="FJ5DVB"/>
    <s v="117.0 * 134.0"/>
    <s v="117.0 * 134.0"/>
    <x v="0"/>
    <n v="300"/>
    <x v="0"/>
    <d v="2023-01-04T03:34:00"/>
    <d v="2023-01-03T23:42:00"/>
    <d v="2023-01-04T03:07:00"/>
  </r>
  <r>
    <x v="0"/>
    <s v="NWJ3015047"/>
    <s v="F9WE50BY2A1B"/>
    <s v="FJ5DVB"/>
    <s v="117.0 * 134.0"/>
    <s v="117.0 * 134.0"/>
    <x v="0"/>
    <n v="300"/>
    <x v="0"/>
    <d v="2023-01-04T06:23:00"/>
    <d v="2023-01-04T03:07:00"/>
    <d v="2023-01-04T05:21:00"/>
  </r>
  <r>
    <x v="0"/>
    <s v="NWJ3015048"/>
    <s v="F9-E508U5A1B"/>
    <s v="FJ5DVB"/>
    <s v="99.5 * 88.0"/>
    <s v="99.5 * 88.0"/>
    <x v="1"/>
    <n v="178"/>
    <x v="3"/>
    <d v="2023-01-04T06:24:00"/>
    <d v="2023-01-03T09:19:00"/>
    <d v="2023-01-04T05:37:00"/>
  </r>
  <r>
    <x v="0"/>
    <s v="NWJ3015049"/>
    <s v="F9WE50BY2A1B"/>
    <s v="FJ5DVB"/>
    <s v="117.0 * 134.0"/>
    <s v="117.0 * 134.0"/>
    <x v="0"/>
    <n v="300"/>
    <x v="0"/>
    <d v="2023-01-04T09:29:00"/>
    <d v="2023-01-04T05:23:00"/>
    <d v="2023-01-04T07:51:00"/>
  </r>
  <r>
    <x v="0"/>
    <s v="NWJ3015050"/>
    <s v="F9WE50BY2A1B"/>
    <s v="FJ5DVB"/>
    <s v="117.0 * 134.0"/>
    <s v="117.0 * 134.0"/>
    <x v="0"/>
    <n v="300"/>
    <x v="0"/>
    <d v="2023-01-04T10:50:00"/>
    <d v="2023-01-04T07:51:00"/>
    <d v="2023-01-04T10:05:00"/>
  </r>
  <r>
    <x v="0"/>
    <s v="NWJ3015051"/>
    <s v="F9-E506R2C1B"/>
    <s v="FJ5CFB"/>
    <s v="74.0 * 60.0"/>
    <s v="74.0 * 60.0"/>
    <x v="2"/>
    <n v="98"/>
    <x v="6"/>
    <d v="2023-01-04T12:20:00"/>
    <d v="2023-01-04T10:05:00"/>
    <d v="2023-01-04T11:21:00"/>
  </r>
  <r>
    <x v="0"/>
    <s v="NWJ3015052"/>
    <s v="F9-E506R2C1B"/>
    <s v="FJ5CFB"/>
    <s v="74.0 * 60.0"/>
    <s v="74.0 * 60.0"/>
    <x v="2"/>
    <n v="100"/>
    <x v="6"/>
    <d v="2023-01-04T12:20:00"/>
    <d v="2023-01-04T10:05:00"/>
    <d v="2023-01-04T11:21:00"/>
  </r>
  <r>
    <x v="0"/>
    <s v="NWJ3015053"/>
    <s v="F9-E506R2C1B"/>
    <s v="FJ5CFB"/>
    <s v="74.0 * 60.0"/>
    <s v="74.0 * 60.0"/>
    <x v="2"/>
    <n v="98"/>
    <x v="6"/>
    <d v="2023-01-04T12:21:00"/>
    <d v="2023-01-04T10:14:00"/>
    <d v="2023-01-04T11:21:00"/>
  </r>
  <r>
    <x v="0"/>
    <s v="NWJ3015054"/>
    <s v="F9WE50BY2A1B"/>
    <s v="FJ5DVB"/>
    <s v="117.0 * 134.0"/>
    <s v="117.0 * 134.0"/>
    <x v="0"/>
    <n v="300"/>
    <x v="0"/>
    <d v="2023-01-04T13:00:00"/>
    <d v="2023-01-04T10:05:00"/>
    <d v="2023-01-04T12:53:00"/>
  </r>
  <r>
    <x v="0"/>
    <s v="NWJ3015055"/>
    <s v="F9WE50BY2A1B"/>
    <s v="FJ5DVB"/>
    <s v="117.0 * 134.0"/>
    <s v="117.0 * 134.0"/>
    <x v="0"/>
    <n v="300"/>
    <x v="0"/>
    <d v="2023-01-04T15:15:00"/>
    <d v="2023-01-04T12:54:00"/>
    <d v="2023-01-04T15:09:00"/>
  </r>
  <r>
    <x v="0"/>
    <s v="NWJ3015056"/>
    <s v="F9WE50BY2A1B"/>
    <s v="FJ5DVB"/>
    <s v="117.0 * 134.0"/>
    <s v="117.0 * 134.0"/>
    <x v="0"/>
    <n v="300"/>
    <x v="0"/>
    <d v="2023-01-04T18:55:00"/>
    <d v="2023-01-04T15:09:00"/>
    <d v="2023-01-04T17:26:00"/>
  </r>
  <r>
    <x v="0"/>
    <s v="NWJ3015057"/>
    <s v="F9WE50BY2A1B"/>
    <s v="FJ5DVB"/>
    <s v="117.0 * 134.0"/>
    <s v="117.0 * 134.0"/>
    <x v="0"/>
    <n v="300"/>
    <x v="0"/>
    <d v="2023-01-04T20:21:00"/>
    <d v="2023-01-04T17:26:00"/>
    <d v="2023-01-04T19:43:00"/>
  </r>
  <r>
    <x v="0"/>
    <s v="NWJ3015058"/>
    <s v="F9WE50BY2A1B"/>
    <s v="FJ5DVB"/>
    <s v="117.0 * 134.0"/>
    <s v="117.0 * 134.0"/>
    <x v="0"/>
    <n v="300"/>
    <x v="0"/>
    <d v="2023-01-04T22:28:00"/>
    <d v="2023-01-04T19:43:00"/>
    <d v="2023-01-04T21:57:00"/>
  </r>
  <r>
    <x v="0"/>
    <s v="NWJ3015059"/>
    <s v="F9WE50BY2C1C"/>
    <s v="FJ5CFC"/>
    <s v="117.0 * 134.0"/>
    <s v="117.0 * 134.0"/>
    <x v="0"/>
    <n v="175"/>
    <x v="7"/>
    <d v="2023-01-04T23:06:00"/>
    <d v="2022-12-31T15:47:00"/>
    <d v="2023-01-04T22:40:00"/>
  </r>
  <r>
    <x v="0"/>
    <s v="NWJ3015060"/>
    <s v="F9WE50BY2A1B"/>
    <s v="FJ5DVB"/>
    <s v="117.0 * 134.0"/>
    <s v="117.0 * 134.0"/>
    <x v="0"/>
    <n v="300"/>
    <x v="0"/>
    <d v="2023-01-05T01:20:00"/>
    <d v="2023-01-04T21:58:00"/>
    <d v="2023-01-05T00:18:00"/>
  </r>
  <r>
    <x v="0"/>
    <s v="NWJ3015061"/>
    <s v="F9WE508U5A1B"/>
    <s v="FJ5DVB"/>
    <s v="99.5 * 88.0"/>
    <s v="99.5 * 88.0"/>
    <x v="1"/>
    <n v="178"/>
    <x v="2"/>
    <d v="2023-01-05T02:34:00"/>
    <d v="2023-01-03T12:45:00"/>
    <d v="2023-01-05T01:32:00"/>
  </r>
  <r>
    <x v="0"/>
    <s v="NWJ3015062"/>
    <s v="F9WE50BY2A1B"/>
    <s v="FJ5DVB"/>
    <s v="117.0 * 134.0"/>
    <s v="117.0 * 134.0"/>
    <x v="0"/>
    <n v="300"/>
    <x v="0"/>
    <d v="2023-01-05T03:21:00"/>
    <d v="2023-01-05T00:19:00"/>
    <d v="2023-01-05T02:40:00"/>
  </r>
  <r>
    <x v="0"/>
    <s v="NWJ3015063"/>
    <s v="F9WE50BY2A1B"/>
    <s v="FJ5DVB"/>
    <s v="117.0 * 134.0"/>
    <s v="117.0 * 134.0"/>
    <x v="0"/>
    <n v="300"/>
    <x v="0"/>
    <d v="2023-01-05T05:29:00"/>
    <d v="2023-01-05T02:41:00"/>
    <d v="2023-01-05T04:58:00"/>
  </r>
  <r>
    <x v="0"/>
    <s v="NWJ3015064"/>
    <s v="F9WE50BY2A1B"/>
    <s v="FJ5DVB"/>
    <s v="117.0 * 134.0"/>
    <s v="117.0 * 134.0"/>
    <x v="0"/>
    <n v="300"/>
    <x v="0"/>
    <d v="2023-01-05T07:48:00"/>
    <d v="2023-01-05T04:58:00"/>
    <d v="2023-01-05T07:18:00"/>
  </r>
  <r>
    <x v="0"/>
    <s v="NWJ3015065"/>
    <s v="F9WE50BY2A1B"/>
    <s v="FJ5DVB"/>
    <s v="117.0 * 134.0"/>
    <s v="117.0 * 134.0"/>
    <x v="0"/>
    <n v="300"/>
    <x v="0"/>
    <d v="2023-01-05T10:16:00"/>
    <d v="2023-01-05T07:18:00"/>
    <d v="2023-01-05T09:31:00"/>
  </r>
  <r>
    <x v="0"/>
    <s v="NWJ3015066"/>
    <s v="F9WE50BY2A1B"/>
    <s v="FJ5DVB"/>
    <s v="117.0 * 134.0"/>
    <s v="117.0 * 134.0"/>
    <x v="0"/>
    <n v="300"/>
    <x v="0"/>
    <d v="2023-01-05T12:27:00"/>
    <d v="2023-01-05T09:32:00"/>
    <d v="2023-01-05T11:49:00"/>
  </r>
  <r>
    <x v="0"/>
    <s v="NWJ3015067"/>
    <s v="F9WE50BY2A1B"/>
    <s v="FJ5DVB"/>
    <s v="117.0 * 134.0"/>
    <s v="117.0 * 134.0"/>
    <x v="0"/>
    <n v="300"/>
    <x v="0"/>
    <d v="2023-01-05T14:12:00"/>
    <d v="2023-01-05T11:49:00"/>
    <d v="2023-01-05T14:07:00"/>
  </r>
  <r>
    <x v="0"/>
    <s v="NWJ3015068"/>
    <s v="F9WE50BY2A1B"/>
    <s v="FJ5DVB"/>
    <s v="117.0 * 134.0"/>
    <s v="117.0 * 134.0"/>
    <x v="0"/>
    <n v="300"/>
    <x v="4"/>
    <d v="2023-01-05T17:56:00"/>
    <d v="2023-01-05T14:07:00"/>
    <d v="2023-01-05T16:28:00"/>
  </r>
  <r>
    <x v="0"/>
    <s v="NWJ3015069"/>
    <s v="F9WE50BY2A1B"/>
    <s v="FJ5DVB"/>
    <s v="117.0 * 134.0"/>
    <s v="117.0 * 134.0"/>
    <x v="0"/>
    <n v="300"/>
    <x v="0"/>
    <d v="2023-01-05T19:20:00"/>
    <d v="2023-01-05T16:29:00"/>
    <d v="2023-01-05T18:46:00"/>
  </r>
  <r>
    <x v="0"/>
    <s v="NWJ3015070"/>
    <s v="F9-E508U5A1B"/>
    <s v="FJ5DVB"/>
    <s v="99.5 * 88.0"/>
    <s v="99.5 * 88.0"/>
    <x v="1"/>
    <n v="178"/>
    <x v="2"/>
    <d v="2023-01-05T21:53:00"/>
    <d v="2023-01-04T05:38:00"/>
    <d v="2023-01-05T20:43:00"/>
  </r>
  <r>
    <x v="0"/>
    <s v="NWJ3015071"/>
    <s v="F9WE50BY2A1B"/>
    <s v="FJ5DVB"/>
    <s v="117.0 * 134.0"/>
    <s v="117.0 * 134.0"/>
    <x v="0"/>
    <n v="300"/>
    <x v="0"/>
    <d v="2023-01-05T21:56:00"/>
    <d v="2023-01-05T18:46:00"/>
    <d v="2023-01-05T21:03:00"/>
  </r>
  <r>
    <x v="0"/>
    <s v="NWJ3015072"/>
    <s v="F9WE50BY2A1B"/>
    <s v="FJ5DVB"/>
    <s v="117.0 * 134.0"/>
    <s v="117.0 * 134.0"/>
    <x v="0"/>
    <n v="300"/>
    <x v="0"/>
    <d v="2023-01-06T02:12:00"/>
    <d v="2023-01-05T21:03:00"/>
    <d v="2023-01-05T23:34:00"/>
  </r>
  <r>
    <x v="0"/>
    <s v="NWJ3015075"/>
    <s v="F9WE50BY2A1B"/>
    <s v="FJ5DVB"/>
    <s v="117.0 * 134.0"/>
    <s v="117.0 * 134.0"/>
    <x v="0"/>
    <n v="300"/>
    <x v="0"/>
    <d v="2023-01-06T03:36:00"/>
    <d v="2023-01-05T23:34:00"/>
    <d v="2023-01-06T02:53:00"/>
  </r>
  <r>
    <x v="0"/>
    <s v="NWJ3015076"/>
    <s v="F9WE50BY2A1B"/>
    <s v="FJ5DVB"/>
    <s v="117.0 * 134.0"/>
    <s v="117.0 * 134.0"/>
    <x v="0"/>
    <n v="300"/>
    <x v="0"/>
    <d v="2023-01-06T05:40:00"/>
    <d v="2023-01-06T02:53:00"/>
    <d v="2023-01-06T05:12:00"/>
  </r>
  <r>
    <x v="0"/>
    <s v="NWJ3015077"/>
    <s v="F9WE50BY2A1B"/>
    <s v="FJ5DVB"/>
    <s v="117.0 * 134.0"/>
    <s v="117.0 * 134.0"/>
    <x v="0"/>
    <n v="300"/>
    <x v="0"/>
    <d v="2023-01-06T10:50:00"/>
    <d v="2023-01-06T05:13:00"/>
    <d v="2023-01-06T07:34:00"/>
  </r>
  <r>
    <x v="0"/>
    <s v="NWJ3015078"/>
    <s v="F9-E508U5A1B"/>
    <s v="FJ5DVB"/>
    <s v="99.5 * 88.0"/>
    <s v="99.5 * 88.0"/>
    <x v="1"/>
    <n v="178"/>
    <x v="2"/>
    <d v="2023-01-06T10:50:00"/>
    <d v="2023-01-05T01:33:00"/>
    <d v="2023-01-06T08:23:00"/>
  </r>
  <r>
    <x v="0"/>
    <s v="NWJ3015079"/>
    <s v="F9WE50BY2A1B"/>
    <s v="FJ5DVB"/>
    <s v="117.0 * 134.0"/>
    <s v="117.0 * 134.0"/>
    <x v="0"/>
    <n v="300"/>
    <x v="0"/>
    <d v="2023-01-06T10:51:00"/>
    <d v="2023-01-06T07:34:00"/>
    <d v="2023-01-06T09:59:00"/>
  </r>
  <r>
    <x v="0"/>
    <s v="NWJ3015080"/>
    <s v="F9-E506R2C1B"/>
    <s v="FJ5CFB"/>
    <s v="74.0 * 60.0"/>
    <s v="74.0 * 60.0"/>
    <x v="2"/>
    <n v="97"/>
    <x v="5"/>
    <d v="2023-01-06T11:37:00"/>
    <d v="2023-01-06T10:00:00"/>
    <d v="2023-01-06T10:47:00"/>
  </r>
  <r>
    <x v="0"/>
    <s v="NWJ3015081"/>
    <s v="F9-E506R2C1B"/>
    <s v="FJ5CFB"/>
    <s v="74.0 * 60.0"/>
    <s v="74.0 * 60.0"/>
    <x v="2"/>
    <n v="98"/>
    <x v="6"/>
    <d v="2023-01-06T11:38:00"/>
    <d v="2023-01-06T10:00:00"/>
    <d v="2023-01-06T10:52:00"/>
  </r>
  <r>
    <x v="0"/>
    <s v="NWJ3015082"/>
    <s v="F9-E506R2C1B"/>
    <s v="FJ5CFB"/>
    <s v="74.0 * 60.0"/>
    <s v="74.0 * 60.0"/>
    <x v="2"/>
    <n v="96"/>
    <x v="5"/>
    <d v="2023-01-06T11:39:00"/>
    <d v="2023-01-06T10:00:00"/>
    <d v="2023-01-06T10:47:00"/>
  </r>
  <r>
    <x v="0"/>
    <s v="NWJ3015083"/>
    <s v="F9WE50BY2A1B"/>
    <s v="FJ5DVB"/>
    <s v="117.0 * 134.0"/>
    <s v="117.0 * 134.0"/>
    <x v="0"/>
    <n v="300"/>
    <x v="0"/>
    <d v="2023-01-06T13:32:00"/>
    <d v="2023-01-06T10:00:00"/>
    <d v="2023-01-06T12:47:00"/>
  </r>
  <r>
    <x v="0"/>
    <s v="NWJ3015084"/>
    <s v="F9WE50BY2A1B"/>
    <s v="FJ5DVB"/>
    <s v="117.0 * 134.0"/>
    <s v="117.0 * 134.0"/>
    <x v="0"/>
    <n v="300"/>
    <x v="0"/>
    <d v="2023-01-06T15:05:00"/>
    <d v="2023-01-06T12:47:00"/>
    <d v="2023-01-06T15:01:00"/>
  </r>
  <r>
    <x v="0"/>
    <s v="NWJ3015085"/>
    <s v="F9WE50BY2A1B"/>
    <s v="FJ5DVB"/>
    <s v="117.0 * 134.0"/>
    <s v="117.0 * 134.0"/>
    <x v="0"/>
    <n v="300"/>
    <x v="0"/>
    <d v="2023-01-06T18:23:00"/>
    <d v="2023-01-06T15:01:00"/>
    <d v="2023-01-06T17:19:00"/>
  </r>
  <r>
    <x v="0"/>
    <s v="NWJ3015086"/>
    <s v="F9WE50BY2A1B"/>
    <s v="FJ5DVB"/>
    <s v="117.0 * 134.0"/>
    <s v="117.0 * 134.0"/>
    <x v="0"/>
    <n v="228"/>
    <x v="0"/>
    <d v="2023-01-06T19:46:00"/>
    <d v="2023-01-06T17:20:00"/>
    <d v="2023-01-06T19:15:00"/>
  </r>
  <r>
    <x v="0"/>
    <s v="NWJ3015087"/>
    <s v="F9-E508U5A1B"/>
    <s v="FJ5DVB"/>
    <s v="99.5 * 88.0"/>
    <s v="99.5 * 88.0"/>
    <x v="1"/>
    <n v="178"/>
    <x v="2"/>
    <d v="2023-01-06T20:35:00"/>
    <d v="2023-01-05T21:02:00"/>
    <d v="2023-01-06T20:12:00"/>
  </r>
  <r>
    <x v="0"/>
    <s v="NWJ3015088"/>
    <s v="F9WE50BY2A1B"/>
    <s v="FJ5DVB"/>
    <s v="117.0 * 134.0"/>
    <s v="117.0 * 134.0"/>
    <x v="0"/>
    <n v="300"/>
    <x v="0"/>
    <d v="2023-01-06T21:49:00"/>
    <d v="2023-01-06T17:29:00"/>
    <d v="2023-01-06T21:45:00"/>
  </r>
  <r>
    <x v="0"/>
    <s v="NWJ3015089"/>
    <s v="F9WE50BY2A1B"/>
    <s v="FJ5DVB"/>
    <s v="117.0 * 134.0"/>
    <s v="117.0 * 134.0"/>
    <x v="0"/>
    <n v="300"/>
    <x v="0"/>
    <d v="2023-01-07T01:16:00"/>
    <d v="2023-01-06T21:46:00"/>
    <d v="2023-01-07T00:01:00"/>
  </r>
  <r>
    <x v="0"/>
    <s v="NWJ3015090"/>
    <s v="F9WE50BY2A1B"/>
    <s v="FJ5DVB"/>
    <s v="117.0 * 134.0"/>
    <s v="117.0 * 134.0"/>
    <x v="0"/>
    <n v="300"/>
    <x v="0"/>
    <d v="2023-01-07T03:22:00"/>
    <d v="2023-01-07T00:02:00"/>
    <d v="2023-01-07T02:16:00"/>
  </r>
  <r>
    <x v="0"/>
    <s v="NWJ3015091"/>
    <s v="F9WE50BY2A1B"/>
    <s v="FJ5DVB"/>
    <s v="117.0 * 134.0"/>
    <s v="117.0 * 134.0"/>
    <x v="0"/>
    <n v="300"/>
    <x v="0"/>
    <d v="2023-01-07T05:04:00"/>
    <d v="2023-01-07T02:17:00"/>
    <d v="2023-01-07T04:30:00"/>
  </r>
  <r>
    <x v="0"/>
    <s v="NWJ3015092"/>
    <s v="F9WE50BY2A1B"/>
    <s v="FJ5DVB"/>
    <s v="117.0 * 134.0"/>
    <s v="117.0 * 134.0"/>
    <x v="0"/>
    <n v="300"/>
    <x v="0"/>
    <d v="2023-01-07T07:14:00"/>
    <d v="2023-01-07T04:31:00"/>
    <d v="2023-01-07T06:45:00"/>
  </r>
  <r>
    <x v="0"/>
    <s v="NWJ3015093"/>
    <s v="F9WE50BY2A1B"/>
    <s v="FJ5DVB"/>
    <s v="117.0 * 134.0"/>
    <s v="117.0 * 134.0"/>
    <x v="0"/>
    <n v="300"/>
    <x v="0"/>
    <d v="2023-01-07T09:44:00"/>
    <d v="2023-01-07T06:45:00"/>
    <d v="2023-01-07T09:01:00"/>
  </r>
  <r>
    <x v="0"/>
    <s v="NWJ3015094"/>
    <s v="F9WE50BY2A1B"/>
    <s v="FJ5DVB"/>
    <s v="117.0 * 134.0"/>
    <s v="117.0 * 134.0"/>
    <x v="0"/>
    <n v="300"/>
    <x v="0"/>
    <d v="2023-01-07T11:52:00"/>
    <d v="2023-01-07T09:02:00"/>
    <d v="2023-01-07T11:19:00"/>
  </r>
  <r>
    <x v="0"/>
    <s v="NWJ3015095"/>
    <s v="F9WE50BY2A1B"/>
    <s v="FJ5DVB"/>
    <s v="117.0 * 134.0"/>
    <s v="117.0 * 134.0"/>
    <x v="0"/>
    <n v="300"/>
    <x v="0"/>
    <d v="2023-01-07T13:41:00"/>
    <d v="2023-01-07T11:19:00"/>
    <d v="2023-01-07T13:36:00"/>
  </r>
  <r>
    <x v="0"/>
    <s v="NWJ3015096"/>
    <s v="F9WE50BY2A1B"/>
    <s v="FJ5DVB"/>
    <s v="117.0 * 134.0"/>
    <s v="117.0 * 134.0"/>
    <x v="0"/>
    <n v="300"/>
    <x v="0"/>
    <d v="2023-01-07T17:31:00"/>
    <d v="2023-01-07T13:37:00"/>
    <d v="2023-01-07T15:54:00"/>
  </r>
  <r>
    <x v="0"/>
    <s v="NWJ3015097"/>
    <s v="F9WE50BY2A1B"/>
    <s v="FJ5DVB"/>
    <s v="117.0 * 134.0"/>
    <s v="117.0 * 134.0"/>
    <x v="0"/>
    <n v="300"/>
    <x v="4"/>
    <d v="2023-01-07T18:37:00"/>
    <d v="2023-01-07T15:55:00"/>
    <d v="2023-01-07T18:10:00"/>
  </r>
  <r>
    <x v="0"/>
    <s v="NWJ3015098"/>
    <s v="F9-E508U5A1B"/>
    <s v="FJ5DVB"/>
    <s v="99.5 * 88.0"/>
    <s v="99.5 * 88.0"/>
    <x v="1"/>
    <n v="178"/>
    <x v="2"/>
    <d v="2023-01-07T21:11:00"/>
    <d v="2023-01-06T08:32:00"/>
    <d v="2023-01-07T19:39:00"/>
  </r>
  <r>
    <x v="0"/>
    <s v="NWJ3015099"/>
    <s v="F9WE50BY2A1B"/>
    <s v="FJ5DVB"/>
    <s v="117.0 * 134.0"/>
    <s v="117.0 * 134.0"/>
    <x v="0"/>
    <n v="295"/>
    <x v="0"/>
    <d v="2023-01-07T21:13:00"/>
    <d v="2023-01-07T18:11:00"/>
    <d v="2023-01-07T20:38:00"/>
  </r>
  <r>
    <x v="0"/>
    <s v="NWJ3015100"/>
    <s v="F9WE50BY2A1B"/>
    <s v="FJ5DVB"/>
    <s v="117.0 * 134.0"/>
    <s v="117.0 * 134.0"/>
    <x v="0"/>
    <n v="300"/>
    <x v="0"/>
    <d v="2023-01-07T22:57:00"/>
    <d v="2023-01-07T20:38:00"/>
    <d v="2023-01-07T22:53:00"/>
  </r>
  <r>
    <x v="0"/>
    <s v="NWJ3015101"/>
    <s v="F9WE50BY2A1B"/>
    <s v="FJ5DVB"/>
    <s v="117.0 * 134.0"/>
    <s v="117.0 * 134.0"/>
    <x v="0"/>
    <n v="300"/>
    <x v="0"/>
    <d v="2023-01-08T01:42:00"/>
    <d v="2023-01-07T22:53:00"/>
    <d v="2023-01-08T01:10:00"/>
  </r>
  <r>
    <x v="0"/>
    <s v="NWJ3015102"/>
    <s v="F9WE50BY2A1B"/>
    <s v="FJ5DVB"/>
    <s v="117.0 * 134.0"/>
    <s v="117.0 * 134.0"/>
    <x v="0"/>
    <n v="300"/>
    <x v="0"/>
    <d v="2023-01-08T03:59:00"/>
    <d v="2023-01-08T01:10:00"/>
    <d v="2023-01-08T03:28:00"/>
  </r>
  <r>
    <x v="0"/>
    <s v="NWJ3015103"/>
    <s v="F9WE50BY2A1B"/>
    <s v="FJ5DVB"/>
    <s v="117.0 * 134.0"/>
    <s v="117.0 * 134.0"/>
    <x v="0"/>
    <n v="300"/>
    <x v="0"/>
    <d v="2023-01-08T06:14:00"/>
    <d v="2023-01-08T03:28:00"/>
    <d v="2023-01-08T05:45:00"/>
  </r>
  <r>
    <x v="0"/>
    <s v="NWJ3015104"/>
    <s v="F9WE50BY2A1B"/>
    <s v="FJ5DVB"/>
    <s v="117.0 * 134.0"/>
    <s v="117.0 * 134.0"/>
    <x v="0"/>
    <n v="300"/>
    <x v="0"/>
    <d v="2023-01-08T11:13:00"/>
    <d v="2023-01-08T05:46:00"/>
    <d v="2023-01-08T08:00:00"/>
  </r>
  <r>
    <x v="0"/>
    <s v="NWJ3015105"/>
    <s v="F9WE50BY2A1B"/>
    <s v="FJ5DVB"/>
    <s v="117.0 * 134.0"/>
    <s v="117.0 * 134.0"/>
    <x v="0"/>
    <n v="300"/>
    <x v="0"/>
    <d v="2023-01-08T11:14:00"/>
    <d v="2023-01-08T08:01:00"/>
    <d v="2023-01-08T10:26:00"/>
  </r>
  <r>
    <x v="0"/>
    <s v="NWJ3015106"/>
    <s v="F9-E508U5A1B"/>
    <s v="FJ5DVB"/>
    <s v="99.5 * 88.0"/>
    <s v="99.5 * 88.0"/>
    <x v="1"/>
    <n v="178"/>
    <x v="3"/>
    <d v="2023-01-08T12:38:00"/>
    <d v="2023-01-06T20:12:00"/>
    <d v="2023-01-08T12:04:00"/>
  </r>
  <r>
    <x v="0"/>
    <s v="NWJ3015107"/>
    <s v="F9WE50BY2A1B"/>
    <s v="FJ5DVB"/>
    <s v="117.0 * 134.0"/>
    <s v="117.0 * 134.0"/>
    <x v="0"/>
    <n v="300"/>
    <x v="0"/>
    <d v="2023-01-08T13:42:00"/>
    <d v="2023-01-08T10:26:00"/>
    <d v="2023-01-08T12:47:00"/>
  </r>
  <r>
    <x v="0"/>
    <s v="NWJ3015108"/>
    <s v="F9WE50BY2A1B"/>
    <s v="FJ5DVB"/>
    <s v="117.0 * 134.0"/>
    <s v="117.0 * 134.0"/>
    <x v="0"/>
    <n v="300"/>
    <x v="0"/>
    <d v="2023-01-08T15:09:00"/>
    <d v="2023-01-08T12:48:00"/>
    <d v="2023-01-08T15:03:00"/>
  </r>
  <r>
    <x v="0"/>
    <s v="NWJ3015109"/>
    <s v="F9WE50BY2A1B"/>
    <s v="FJ5DVB"/>
    <s v="117.0 * 134.0"/>
    <s v="117.0 * 134.0"/>
    <x v="0"/>
    <n v="300"/>
    <x v="0"/>
    <d v="2023-01-08T18:23:00"/>
    <d v="2023-01-08T15:03:00"/>
    <d v="2023-01-08T17:20:00"/>
  </r>
  <r>
    <x v="0"/>
    <s v="NWJ3015110"/>
    <s v="F9WE50BY2A1B"/>
    <s v="FJ5DVB"/>
    <s v="117.0 * 134.0"/>
    <s v="117.0 * 134.0"/>
    <x v="0"/>
    <n v="300"/>
    <x v="0"/>
    <d v="2023-01-08T20:34:00"/>
    <d v="2023-01-08T17:20:00"/>
    <d v="2023-01-08T19:38:00"/>
  </r>
  <r>
    <x v="0"/>
    <s v="NWJ3015111"/>
    <s v="F9WE50BY2A1B"/>
    <s v="FJ5DVB"/>
    <s v="117.0 * 134.0"/>
    <s v="117.0 * 134.0"/>
    <x v="0"/>
    <n v="300"/>
    <x v="0"/>
    <d v="2023-01-08T22:52:00"/>
    <d v="2023-01-08T19:39:00"/>
    <d v="2023-01-08T21:58:00"/>
  </r>
  <r>
    <x v="0"/>
    <s v="NWJ3015112"/>
    <s v="F9WE50BY2A1B"/>
    <s v="FJ5DVB"/>
    <s v="117.0 * 134.0"/>
    <s v="117.0 * 134.0"/>
    <x v="0"/>
    <n v="300"/>
    <x v="0"/>
    <d v="2023-01-09T01:18:00"/>
    <d v="2023-01-08T21:59:00"/>
    <d v="2023-01-09T00:18:00"/>
  </r>
  <r>
    <x v="0"/>
    <s v="NWJ3015115"/>
    <s v="F9WE50BY2A1B"/>
    <s v="FJ5DVB"/>
    <s v="117.0 * 134.0"/>
    <s v="117.0 * 134.0"/>
    <x v="0"/>
    <n v="300"/>
    <x v="0"/>
    <d v="2023-01-09T04:18:00"/>
    <d v="2023-01-09T00:18:00"/>
    <d v="2023-01-09T03:41:00"/>
  </r>
  <r>
    <x v="0"/>
    <s v="NWJ3015116"/>
    <s v="F9-E508U5A1B"/>
    <s v="FJ5DVB"/>
    <s v="99.5 * 88.0"/>
    <s v="99.5 * 88.0"/>
    <x v="1"/>
    <n v="178"/>
    <x v="2"/>
    <d v="2023-01-09T05:52:00"/>
    <d v="2023-01-07T19:42:00"/>
    <d v="2023-01-09T05:21:00"/>
  </r>
  <r>
    <x v="0"/>
    <s v="NWJ3015117"/>
    <s v="F9WE50BY2A1B"/>
    <s v="FJ5DVB"/>
    <s v="117.0 * 134.0"/>
    <s v="117.0 * 134.0"/>
    <x v="0"/>
    <n v="300"/>
    <x v="4"/>
    <d v="2023-01-09T06:52:00"/>
    <d v="2023-01-09T03:42:00"/>
    <d v="2023-01-09T06:15:00"/>
  </r>
  <r>
    <x v="0"/>
    <s v="NWJ3015118"/>
    <s v="F9WE50BY2A1B"/>
    <s v="FJ5DVB"/>
    <s v="117.0 * 134.0"/>
    <s v="117.0 * 134.0"/>
    <x v="0"/>
    <n v="300"/>
    <x v="0"/>
    <d v="2023-01-09T09:37:00"/>
    <d v="2023-01-09T06:15:00"/>
    <d v="2023-01-09T08:34:00"/>
  </r>
  <r>
    <x v="0"/>
    <s v="NWJ3015119"/>
    <s v="F9-E506R2A1B"/>
    <s v="FJ5DVB"/>
    <s v="74.0 * 60.0"/>
    <s v="74.0 * 60.0"/>
    <x v="2"/>
    <n v="100"/>
    <x v="5"/>
    <d v="2023-01-09T11:13:00"/>
    <d v="2023-01-09T09:39:00"/>
    <d v="2023-01-09T10:37:00"/>
  </r>
  <r>
    <x v="0"/>
    <s v="NWJ3015120"/>
    <s v="F9-E506R2C1B"/>
    <s v="FJ5CFB"/>
    <s v="74.0 * 60.0"/>
    <s v="74.0 * 60.0"/>
    <x v="2"/>
    <n v="97"/>
    <x v="5"/>
    <d v="2023-01-09T11:15:00"/>
    <d v="2023-01-09T09:39:00"/>
    <d v="2023-01-09T10:37:00"/>
  </r>
  <r>
    <x v="0"/>
    <s v="NWJ3015121"/>
    <s v="F9-E506R2C1B"/>
    <s v="FJ5CFB"/>
    <s v="74.0 * 60.0"/>
    <s v="74.0 * 60.0"/>
    <x v="2"/>
    <n v="100"/>
    <x v="6"/>
    <d v="2023-01-09T11:17:00"/>
    <d v="2023-01-09T09:39:00"/>
    <d v="2023-01-09T10:36:00"/>
  </r>
  <r>
    <x v="0"/>
    <s v="NWJ3015122"/>
    <s v="F9WE50BY2A1B"/>
    <s v="FJ5DVB"/>
    <s v="117.0 * 134.0"/>
    <s v="117.0 * 134.0"/>
    <x v="0"/>
    <n v="300"/>
    <x v="0"/>
    <d v="2023-01-09T11:43:00"/>
    <d v="2023-01-09T08:35:00"/>
    <d v="2023-01-09T11:17:00"/>
  </r>
  <r>
    <x v="0"/>
    <s v="NWJ3015123"/>
    <s v="F9WE50BY2A1B"/>
    <s v="FJ5DVB"/>
    <s v="117.0 * 134.0"/>
    <s v="117.0 * 134.0"/>
    <x v="0"/>
    <n v="300"/>
    <x v="0"/>
    <d v="2023-01-09T14:01:00"/>
    <d v="2023-01-09T11:17:00"/>
    <d v="2023-01-09T13:33:00"/>
  </r>
  <r>
    <x v="0"/>
    <s v="NWJ3015124"/>
    <s v="F9WE50BY2A1B"/>
    <s v="FJ5DVB"/>
    <s v="117.0 * 134.0"/>
    <s v="117.0 * 134.0"/>
    <x v="0"/>
    <n v="300"/>
    <x v="0"/>
    <d v="2023-01-09T17:34:00"/>
    <d v="2023-01-09T13:33:00"/>
    <d v="2023-01-09T15:48:00"/>
  </r>
  <r>
    <x v="0"/>
    <s v="NWJ3015125"/>
    <s v="F9WE50BY2A1B"/>
    <s v="FJ5DVB"/>
    <s v="117.0 * 134.0"/>
    <s v="117.0 * 134.0"/>
    <x v="0"/>
    <n v="300"/>
    <x v="0"/>
    <d v="2023-01-09T18:51:00"/>
    <d v="2023-01-09T15:48:00"/>
    <d v="2023-01-09T18:03:00"/>
  </r>
  <r>
    <x v="0"/>
    <s v="NWJ3015126"/>
    <s v="F9-E508U5A1B"/>
    <s v="FJ5DVB"/>
    <s v="99.5 * 88.0"/>
    <s v="99.5 * 88.0"/>
    <x v="1"/>
    <n v="178"/>
    <x v="3"/>
    <d v="2023-01-09T19:07:00"/>
    <d v="2023-01-08T12:10:00"/>
    <d v="2023-01-09T18:54:00"/>
  </r>
  <r>
    <x v="0"/>
    <s v="NWJ3015127"/>
    <s v="F9WE50BY2A1B"/>
    <s v="FJ5DVB"/>
    <s v="117.0 * 134.0"/>
    <s v="117.0 * 134.0"/>
    <x v="0"/>
    <n v="300"/>
    <x v="0"/>
    <d v="2023-01-09T21:19:00"/>
    <d v="2023-01-09T18:03:00"/>
    <d v="2023-01-09T20:18:00"/>
  </r>
  <r>
    <x v="0"/>
    <s v="NWJ3015128"/>
    <s v="F9WE50BY2A1B"/>
    <s v="FJ5DVB"/>
    <s v="117.0 * 134.0"/>
    <s v="117.0 * 134.0"/>
    <x v="0"/>
    <n v="300"/>
    <x v="0"/>
    <d v="2023-01-09T23:22:00"/>
    <d v="2023-01-09T20:19:00"/>
    <d v="2023-01-09T22:36:00"/>
  </r>
  <r>
    <x v="0"/>
    <s v="NWJ3015129"/>
    <s v="F9WE50BY2A1B"/>
    <s v="FJ5DVB"/>
    <s v="117.0 * 134.0"/>
    <s v="117.0 * 134.0"/>
    <x v="0"/>
    <n v="300"/>
    <x v="0"/>
    <d v="2023-01-10T02:04:00"/>
    <d v="2023-01-09T22:36:00"/>
    <d v="2023-01-10T00:52:00"/>
  </r>
  <r>
    <x v="0"/>
    <s v="NWJ3015130"/>
    <s v="F9WE50BY2A1B"/>
    <s v="FJ5DVB"/>
    <s v="117.0 * 134.0"/>
    <s v="117.0 * 134.0"/>
    <x v="0"/>
    <n v="300"/>
    <x v="0"/>
    <d v="2023-01-10T04:09:00"/>
    <d v="2023-01-10T00:53:00"/>
    <d v="2023-01-10T03:18:00"/>
  </r>
  <r>
    <x v="0"/>
    <s v="NWJ3015131"/>
    <s v="F9WE50BY2A1B"/>
    <s v="FJ5DVB"/>
    <s v="117.0 * 134.0"/>
    <s v="117.0 * 134.0"/>
    <x v="0"/>
    <n v="300"/>
    <x v="0"/>
    <d v="2023-01-10T06:08:00"/>
    <d v="2023-01-10T03:18:00"/>
    <d v="2023-01-10T05:39:00"/>
  </r>
  <r>
    <x v="0"/>
    <s v="NWJ3015132"/>
    <s v="F9WE50BY2A1B"/>
    <s v="FJ5DVB"/>
    <s v="117.0 * 134.0"/>
    <s v="117.0 * 134.0"/>
    <x v="0"/>
    <n v="300"/>
    <x v="0"/>
    <d v="2023-01-10T09:48:00"/>
    <d v="2023-01-10T05:40:00"/>
    <d v="2023-01-10T07:54:00"/>
  </r>
  <r>
    <x v="0"/>
    <s v="NWJ3015133"/>
    <s v="F9WE50BY2A1B"/>
    <s v="FJ5DVB"/>
    <s v="117.0 * 134.0"/>
    <s v="117.0 * 134.0"/>
    <x v="0"/>
    <n v="127"/>
    <x v="0"/>
    <d v="2023-01-10T09:51:00"/>
    <d v="2023-01-10T07:54:00"/>
    <d v="2023-01-10T08:53:00"/>
  </r>
  <r>
    <x v="0"/>
    <s v="NWJ3015134"/>
    <s v="F9WE50BY2C1C"/>
    <s v="FJ5CFC"/>
    <s v="117.0 * 134.0"/>
    <s v="117.0 * 134.0"/>
    <x v="0"/>
    <n v="163"/>
    <x v="7"/>
    <d v="2023-01-10T09:57:00"/>
    <d v="2023-01-04T22:59:00"/>
    <d v="2023-01-10T08:50:00"/>
  </r>
  <r>
    <x v="0"/>
    <s v="NWJ3015135"/>
    <s v="F9-E508U5A1B"/>
    <s v="FJ5DVB"/>
    <s v="99.5 * 88.0"/>
    <s v="99.5 * 88.0"/>
    <x v="1"/>
    <n v="75"/>
    <x v="2"/>
    <d v="2023-01-10T10:00:00"/>
    <d v="2023-01-09T18:54:00"/>
    <d v="2023-01-10T07:51:00"/>
  </r>
  <r>
    <x v="0"/>
    <s v="NWJ3015136"/>
    <s v="F9-E508U5A1B"/>
    <s v="FJ5DVB"/>
    <s v="99.5 * 88.0"/>
    <s v="99.5 * 88.0"/>
    <x v="1"/>
    <n v="112"/>
    <x v="2"/>
    <d v="2023-01-10T10:04:00"/>
    <d v="2023-01-09T05:22:00"/>
    <d v="2023-01-10T07:51:00"/>
  </r>
  <r>
    <x v="0"/>
    <s v="NWJ3015137"/>
    <s v="F9WE508U5C1B"/>
    <s v="FJ5CFB"/>
    <s v="99.5 * 88.0"/>
    <s v="99.5 * 88.0"/>
    <x v="1"/>
    <n v="178"/>
    <x v="1"/>
    <d v="2023-01-10T19:18:00"/>
    <d v="2023-01-10T17:03:00"/>
    <d v="2023-01-10T18:40:00"/>
  </r>
  <r>
    <x v="0"/>
    <s v="NWJ3015138"/>
    <s v="F9-E508U5C1B"/>
    <s v="FJ5CFB"/>
    <s v="99.5 * 88.0"/>
    <s v="99.5 * 88.0"/>
    <x v="1"/>
    <n v="178"/>
    <x v="3"/>
    <d v="2023-01-10T19:21:00"/>
    <d v="2023-01-10T17:35:00"/>
    <d v="2023-01-10T18:55:00"/>
  </r>
  <r>
    <x v="0"/>
    <s v="NWJ3015139"/>
    <s v="F9WE508U5C1B"/>
    <s v="FJ5CFB"/>
    <s v="99.5 * 88.0"/>
    <s v="99.5 * 88.0"/>
    <x v="1"/>
    <n v="178"/>
    <x v="1"/>
    <d v="2023-01-10T20:38:00"/>
    <d v="2023-01-10T18:40:00"/>
    <d v="2023-01-10T19:55:00"/>
  </r>
  <r>
    <x v="0"/>
    <s v="NWJ3015140"/>
    <s v="F9-E508U5C1B"/>
    <s v="FJ5CFB"/>
    <s v="99.5 * 88.0"/>
    <s v="99.5 * 88.0"/>
    <x v="1"/>
    <n v="178"/>
    <x v="3"/>
    <d v="2023-01-10T20:40:00"/>
    <d v="2023-01-10T18:55:00"/>
    <d v="2023-01-10T20:06:00"/>
  </r>
  <r>
    <x v="0"/>
    <s v="NWJ3015141"/>
    <s v="F9WE508U5C1B"/>
    <s v="FJ5CFB"/>
    <s v="99.5 * 88.0"/>
    <s v="99.5 * 88.0"/>
    <x v="1"/>
    <n v="178"/>
    <x v="2"/>
    <d v="2023-01-10T21:46:00"/>
    <d v="2023-01-10T19:55:00"/>
    <d v="2023-01-10T21:11:00"/>
  </r>
  <r>
    <x v="0"/>
    <s v="NWJ3015142"/>
    <s v="F9-E508U5C1B"/>
    <s v="FJ5CFB"/>
    <s v="99.5 * 88.0"/>
    <s v="99.5 * 88.0"/>
    <x v="1"/>
    <n v="178"/>
    <x v="2"/>
    <d v="2023-01-10T21:47:00"/>
    <d v="2023-01-10T20:06:00"/>
    <d v="2023-01-10T21:16:00"/>
  </r>
  <r>
    <x v="0"/>
    <s v="NWJ3015143"/>
    <s v="F9WE508U5C1B"/>
    <s v="FJ5CFB"/>
    <s v="99.5 * 88.0"/>
    <s v="99.5 * 88.0"/>
    <x v="1"/>
    <n v="178"/>
    <x v="3"/>
    <d v="2023-01-10T22:59:00"/>
    <d v="2023-01-10T21:12:00"/>
    <d v="2023-01-10T22:22:00"/>
  </r>
  <r>
    <x v="0"/>
    <s v="NWJ3015144"/>
    <s v="F9-E508U5C1B"/>
    <s v="FJ5CFB"/>
    <s v="99.5 * 88.0"/>
    <s v="99.5 * 88.0"/>
    <x v="1"/>
    <n v="178"/>
    <x v="3"/>
    <d v="2023-01-10T23:01:00"/>
    <d v="2023-01-10T21:17:00"/>
    <d v="2023-01-10T22:27:00"/>
  </r>
  <r>
    <x v="0"/>
    <s v="NWJ3015145"/>
    <s v="F9WE508U5C1B"/>
    <s v="FJ5CFB"/>
    <s v="99.5 * 88.0"/>
    <s v="99.5 * 88.0"/>
    <x v="1"/>
    <n v="178"/>
    <x v="2"/>
    <d v="2023-01-11T00:22:00"/>
    <d v="2023-01-10T22:22:00"/>
    <d v="2023-01-10T23:33:00"/>
  </r>
  <r>
    <x v="0"/>
    <s v="NWJ3015146"/>
    <s v="F9WE508U5C1B"/>
    <s v="FJ5CFB"/>
    <s v="99.5 * 88.0"/>
    <s v="99.5 * 88.0"/>
    <x v="1"/>
    <n v="178"/>
    <x v="3"/>
    <d v="2023-01-11T00:23:00"/>
    <d v="2023-01-10T22:28:00"/>
    <d v="2023-01-10T23:40:00"/>
  </r>
  <r>
    <x v="0"/>
    <s v="NWJ3015147"/>
    <s v="F9WE508U5C1B"/>
    <s v="FJ5CFB"/>
    <s v="99.5 * 88.0"/>
    <s v="99.5 * 88.0"/>
    <x v="1"/>
    <n v="178"/>
    <x v="1"/>
    <d v="2023-01-11T01:49:00"/>
    <d v="2023-01-10T23:33:00"/>
    <d v="2023-01-11T00:53:00"/>
  </r>
  <r>
    <x v="0"/>
    <s v="NWJ3015148"/>
    <s v="F9WE508U5C1B"/>
    <s v="FJ5CFB"/>
    <s v="99.5 * 88.0"/>
    <s v="99.5 * 88.0"/>
    <x v="1"/>
    <n v="178"/>
    <x v="1"/>
    <d v="2023-01-11T01:50:00"/>
    <d v="2023-01-10T23:41:00"/>
    <d v="2023-01-11T00:54:00"/>
  </r>
  <r>
    <x v="0"/>
    <s v="NWJ3015149"/>
    <s v="F9WE508U5C1B"/>
    <s v="FJ5CFB"/>
    <s v="99.5 * 88.0"/>
    <s v="99.5 * 88.0"/>
    <x v="1"/>
    <n v="178"/>
    <x v="2"/>
    <d v="2023-01-11T02:30:00"/>
    <d v="2023-01-11T00:55:00"/>
    <d v="2023-01-11T02:05:00"/>
  </r>
  <r>
    <x v="0"/>
    <s v="NWJ3015150"/>
    <s v="F9WE508U5C1B"/>
    <s v="FJ5CFB"/>
    <s v="99.5 * 88.0"/>
    <s v="99.5 * 88.0"/>
    <x v="1"/>
    <n v="178"/>
    <x v="3"/>
    <d v="2023-01-11T02:30:00"/>
    <d v="2023-01-11T00:54:00"/>
    <d v="2023-01-11T02:10:00"/>
  </r>
  <r>
    <x v="0"/>
    <s v="NWJ3015151"/>
    <s v="F9-E508U5A1B"/>
    <s v="FJ5DVB"/>
    <s v="99.5 * 88.0"/>
    <s v="99.5 * 88.0"/>
    <x v="1"/>
    <n v="178"/>
    <x v="1"/>
    <d v="2023-01-11T03:21:00"/>
    <d v="2023-01-11T02:05:00"/>
    <d v="2023-01-11T03:19:00"/>
  </r>
  <r>
    <x v="0"/>
    <s v="NWJ3015152"/>
    <s v="F9WE508U5A1B"/>
    <s v="FJ5DVB"/>
    <s v="99.5 * 88.0"/>
    <s v="99.5 * 88.0"/>
    <x v="1"/>
    <n v="178"/>
    <x v="3"/>
    <d v="2023-01-11T03:23:00"/>
    <d v="2023-01-11T02:10:00"/>
    <d v="2023-01-11T03:21:00"/>
  </r>
  <r>
    <x v="0"/>
    <s v="NWJ3015155"/>
    <s v="F9-E508U5A1B"/>
    <s v="FJ5DVB"/>
    <s v="99.5 * 88.0"/>
    <s v="99.5 * 88.0"/>
    <x v="1"/>
    <n v="178"/>
    <x v="3"/>
    <d v="2023-01-11T06:34:00"/>
    <d v="2023-01-11T03:20:00"/>
    <d v="2023-01-11T05:42:00"/>
  </r>
  <r>
    <x v="0"/>
    <s v="NWJ3015156"/>
    <s v="F9WE508U5A1B"/>
    <s v="FJ5DVB"/>
    <s v="99.5 * 88.0"/>
    <s v="99.5 * 88.0"/>
    <x v="1"/>
    <n v="178"/>
    <x v="2"/>
    <d v="2023-01-11T06:34:00"/>
    <d v="2023-01-11T03:21:00"/>
    <d v="2023-01-11T05:43:00"/>
  </r>
  <r>
    <x v="0"/>
    <s v="NWJ3015157"/>
    <s v="F9-E508U5A1B"/>
    <s v="FJ5DVB"/>
    <s v="99.5 * 88.0"/>
    <s v="99.5 * 88.0"/>
    <x v="1"/>
    <n v="178"/>
    <x v="2"/>
    <d v="2023-01-11T06:55:00"/>
    <d v="2023-01-11T05:43:00"/>
    <d v="2023-01-11T06:53:00"/>
  </r>
  <r>
    <x v="0"/>
    <s v="NWJ3015158"/>
    <s v="F9WE508U5A1B"/>
    <s v="FJ5DVB"/>
    <s v="99.5 * 88.0"/>
    <s v="99.5 * 88.0"/>
    <x v="1"/>
    <n v="178"/>
    <x v="3"/>
    <d v="2023-01-11T06:57:00"/>
    <d v="2023-01-11T05:43:00"/>
    <d v="2023-01-11T06:55:00"/>
  </r>
  <r>
    <x v="0"/>
    <s v="NWJ3015159"/>
    <s v="F9-E508U5A1B"/>
    <s v="FJ5DVB"/>
    <s v="99.5 * 88.0"/>
    <s v="99.5 * 88.0"/>
    <x v="1"/>
    <n v="178"/>
    <x v="3"/>
    <d v="2023-01-11T08:31:00"/>
    <d v="2023-01-11T06:53:00"/>
    <d v="2023-01-11T08:04:00"/>
  </r>
  <r>
    <x v="0"/>
    <s v="NWJ3015160"/>
    <s v="F9-E508U5A1B"/>
    <s v="FJ5DVB"/>
    <s v="99.5 * 88.0"/>
    <s v="99.5 * 88.0"/>
    <x v="1"/>
    <n v="178"/>
    <x v="1"/>
    <d v="2023-01-11T08:34:00"/>
    <d v="2023-01-11T06:55:00"/>
    <d v="2023-01-11T08:04:00"/>
  </r>
  <r>
    <x v="0"/>
    <s v="NWJ3015161"/>
    <s v="F9-E508U5A1B"/>
    <s v="FJ5DVB"/>
    <s v="99.5 * 88.0"/>
    <s v="99.5 * 88.0"/>
    <x v="1"/>
    <n v="178"/>
    <x v="1"/>
    <d v="2023-01-11T09:39:00"/>
    <d v="2023-01-11T08:04:00"/>
    <d v="2023-01-11T09:16:00"/>
  </r>
  <r>
    <x v="0"/>
    <s v="NWJ3015162"/>
    <s v="F9WE508U5A1B"/>
    <s v="FJ5DVB"/>
    <s v="99.5 * 88.0"/>
    <s v="99.5 * 88.0"/>
    <x v="1"/>
    <n v="178"/>
    <x v="1"/>
    <d v="2023-01-11T09:41:00"/>
    <d v="2023-01-11T08:05:00"/>
    <d v="2023-01-11T09:18:00"/>
  </r>
  <r>
    <x v="0"/>
    <s v="NWJ3015163"/>
    <s v="F9-E506R2C1B"/>
    <s v="FJ5CFB"/>
    <s v="74.0 * 60.0"/>
    <s v="74.0 * 60.0"/>
    <x v="2"/>
    <n v="100"/>
    <x v="6"/>
    <d v="2023-01-11T11:56:00"/>
    <d v="2023-01-11T10:17:00"/>
    <d v="2023-01-11T11:13:00"/>
  </r>
  <r>
    <x v="0"/>
    <s v="NWJ3015164"/>
    <s v="F9-E506R2C1B"/>
    <s v="FJ5CFB"/>
    <s v="74.0 * 60.0"/>
    <s v="74.0 * 60.0"/>
    <x v="2"/>
    <n v="100"/>
    <x v="6"/>
    <d v="2023-01-11T11:58:00"/>
    <d v="2023-01-11T10:17:00"/>
    <d v="2023-01-11T11:19:00"/>
  </r>
  <r>
    <x v="0"/>
    <s v="NWJ3015165"/>
    <s v="F9-E506R2C1B"/>
    <s v="FJ5CFB"/>
    <s v="74.0 * 60.0"/>
    <s v="74.0 * 60.0"/>
    <x v="2"/>
    <n v="97"/>
    <x v="5"/>
    <d v="2023-01-11T11:59:00"/>
    <d v="2023-01-11T10:17:00"/>
    <d v="2023-01-11T11:19:00"/>
  </r>
  <r>
    <x v="0"/>
    <s v="NWJ3015166"/>
    <s v="F9WE50BY2C1B"/>
    <s v="FJ5CFB"/>
    <s v="117.0 * 134.0"/>
    <s v="117.0 * 134.0"/>
    <x v="0"/>
    <n v="300"/>
    <x v="0"/>
    <d v="2023-01-11T13:07:00"/>
    <d v="2023-01-11T09:34:00"/>
    <d v="2023-01-11T12:42:00"/>
  </r>
  <r>
    <x v="0"/>
    <s v="NWJ3015167"/>
    <s v="F9WE50BY2C1B"/>
    <s v="FJ5CFB"/>
    <s v="117.0 * 134.0"/>
    <s v="117.0 * 134.0"/>
    <x v="0"/>
    <n v="300"/>
    <x v="0"/>
    <d v="2023-01-11T15:21:00"/>
    <d v="2023-01-11T12:42:00"/>
    <d v="2023-01-11T15:16:00"/>
  </r>
  <r>
    <x v="0"/>
    <s v="NWJ3015168"/>
    <s v="F9WE50BY2C1B"/>
    <s v="FJ5CFB"/>
    <s v="117.0 * 134.0"/>
    <s v="117.0 * 134.0"/>
    <x v="0"/>
    <n v="300"/>
    <x v="0"/>
    <d v="2023-01-11T18:19:00"/>
    <d v="2023-01-11T15:17:00"/>
    <d v="2023-01-11T17:34:00"/>
  </r>
  <r>
    <x v="0"/>
    <s v="NWJ3015169"/>
    <s v="F9WE50BY2C1B"/>
    <s v="FJ5CFB"/>
    <s v="117.0 * 134.0"/>
    <s v="117.0 * 134.0"/>
    <x v="0"/>
    <n v="300"/>
    <x v="4"/>
    <d v="2023-01-11T20:41:00"/>
    <d v="2023-01-11T17:35:00"/>
    <d v="2023-01-11T19:52:00"/>
  </r>
  <r>
    <x v="0"/>
    <s v="NWJ3015170"/>
    <s v="F9WE50BY2C1B"/>
    <s v="FJ5CFB"/>
    <s v="117.0 * 134.0"/>
    <s v="117.0 * 134.0"/>
    <x v="0"/>
    <n v="300"/>
    <x v="0"/>
    <d v="2023-01-11T23:16:00"/>
    <d v="2023-01-11T19:53:00"/>
    <d v="2023-01-11T22:11:00"/>
  </r>
  <r>
    <x v="0"/>
    <s v="NWJ3015171"/>
    <s v="F9WE50BY2C1B"/>
    <s v="FJ5CFB"/>
    <s v="117.0 * 134.0"/>
    <s v="117.0 * 134.0"/>
    <x v="0"/>
    <n v="300"/>
    <x v="0"/>
    <d v="2023-01-12T01:27:00"/>
    <d v="2023-01-11T22:11:00"/>
    <d v="2023-01-12T00:26:00"/>
  </r>
  <r>
    <x v="0"/>
    <s v="NWJ3015172"/>
    <s v="F9WE50BY2C1B"/>
    <s v="FJ5CFB"/>
    <s v="117.0 * 134.0"/>
    <s v="117.0 * 134.0"/>
    <x v="0"/>
    <n v="300"/>
    <x v="0"/>
    <d v="2023-01-12T03:24:00"/>
    <d v="2023-01-12T00:27:00"/>
    <d v="2023-01-12T02:42:00"/>
  </r>
  <r>
    <x v="0"/>
    <s v="NWJ3015173"/>
    <s v="F9-E508U5C1B"/>
    <s v="FJ5CFB"/>
    <s v="99.5 * 88.0"/>
    <s v="99.5 * 88.0"/>
    <x v="1"/>
    <n v="178"/>
    <x v="3"/>
    <d v="2023-01-12T04:55:00"/>
    <d v="2023-01-11T09:16:00"/>
    <d v="2023-01-12T04:50:00"/>
  </r>
  <r>
    <x v="0"/>
    <s v="NWJ3015174"/>
    <s v="F9WE50BY2A1B"/>
    <s v="FJ5DVB"/>
    <s v="117.0 * 134.0"/>
    <s v="117.0 * 134.0"/>
    <x v="0"/>
    <n v="300"/>
    <x v="0"/>
    <d v="2023-01-12T05:05:00"/>
    <d v="2023-01-12T02:43:00"/>
    <d v="2023-01-12T05:00:00"/>
  </r>
  <r>
    <x v="0"/>
    <s v="NWJ3015175"/>
    <s v="F9WE50BY2A1B"/>
    <s v="FJ5DVB"/>
    <s v="117.0 * 134.0"/>
    <s v="117.0 * 134.0"/>
    <x v="0"/>
    <n v="300"/>
    <x v="0"/>
    <d v="2023-01-12T07:23:00"/>
    <d v="2023-01-12T05:01:00"/>
    <d v="2023-01-12T07:18:00"/>
  </r>
  <r>
    <x v="0"/>
    <s v="NWJ3015176"/>
    <s v="F9WE50BY2A1B"/>
    <s v="FJ5DVB"/>
    <s v="117.0 * 134.0"/>
    <s v="117.0 * 134.0"/>
    <x v="0"/>
    <n v="300"/>
    <x v="4"/>
    <d v="2023-01-12T10:28:00"/>
    <d v="2023-01-12T07:18:00"/>
    <d v="2023-01-12T09:39:00"/>
  </r>
  <r>
    <x v="0"/>
    <s v="NWJ3015177"/>
    <s v="F9WE508U5A1B"/>
    <s v="FJ5DVB"/>
    <s v="99.5 * 88.0"/>
    <s v="99.5 * 88.0"/>
    <x v="1"/>
    <n v="178"/>
    <x v="2"/>
    <d v="2023-01-12T10:30:00"/>
    <d v="2023-01-11T09:19:00"/>
    <d v="2023-01-12T09:49:00"/>
  </r>
  <r>
    <x v="0"/>
    <s v="NWJ3015178"/>
    <s v="F9WE50BY2A1B"/>
    <s v="FJ5DVB"/>
    <s v="117.0 * 134.0"/>
    <s v="117.0 * 134.0"/>
    <x v="0"/>
    <n v="300"/>
    <x v="0"/>
    <d v="2023-01-12T13:29:00"/>
    <d v="2023-01-12T09:40:00"/>
    <d v="2023-01-12T12:53:00"/>
  </r>
  <r>
    <x v="0"/>
    <s v="NWJ3015179"/>
    <s v="F9WE50BY2A1B"/>
    <s v="FJ5DVB"/>
    <s v="117.0 * 134.0"/>
    <s v="117.0 * 134.0"/>
    <x v="0"/>
    <n v="300"/>
    <x v="0"/>
    <d v="2023-01-12T15:15:00"/>
    <d v="2023-01-12T12:53:00"/>
    <d v="2023-01-12T15:10:00"/>
  </r>
  <r>
    <x v="0"/>
    <s v="NWJ3015180"/>
    <s v="F9-E508U5A1B"/>
    <s v="FJ5DVB"/>
    <s v="99.5 * 88.0"/>
    <s v="99.5 * 88.0"/>
    <x v="1"/>
    <n v="178"/>
    <x v="3"/>
    <d v="2023-01-12T18:26:00"/>
    <d v="2023-01-12T04:54:00"/>
    <d v="2023-01-12T16:46:00"/>
  </r>
  <r>
    <x v="0"/>
    <s v="NWJ3015181"/>
    <s v="F9WE50BY2A1B"/>
    <s v="FJ5DVB"/>
    <s v="117.0 * 134.0"/>
    <s v="117.0 * 134.0"/>
    <x v="0"/>
    <n v="300"/>
    <x v="0"/>
    <d v="2023-01-12T18:28:00"/>
    <d v="2023-01-12T15:11:00"/>
    <d v="2023-01-12T17:29:00"/>
  </r>
  <r>
    <x v="0"/>
    <s v="NWJ3015182"/>
    <s v="F9WE50BY2A1B"/>
    <s v="FJ5DVB"/>
    <s v="117.0 * 134.0"/>
    <s v="117.0 * 134.0"/>
    <x v="0"/>
    <n v="300"/>
    <x v="0"/>
    <d v="2023-01-12T20:33:00"/>
    <d v="2023-01-12T17:29:00"/>
    <d v="2023-01-12T19:48:00"/>
  </r>
  <r>
    <x v="0"/>
    <s v="NWJ3015183"/>
    <s v="F9WE50BY2A1B"/>
    <s v="FJ5DVB"/>
    <s v="117.0 * 134.0"/>
    <s v="117.0 * 134.0"/>
    <x v="0"/>
    <n v="300"/>
    <x v="4"/>
    <d v="2023-01-12T22:52:00"/>
    <d v="2023-01-12T19:49:00"/>
    <d v="2023-01-12T22:05:00"/>
  </r>
  <r>
    <x v="0"/>
    <s v="NWJ3015184"/>
    <s v="F9WE50BY2A1B"/>
    <s v="FJ5DVB"/>
    <s v="117.0 * 134.0"/>
    <s v="117.0 * 134.0"/>
    <x v="0"/>
    <n v="300"/>
    <x v="0"/>
    <d v="2023-01-13T02:36:00"/>
    <d v="2023-01-12T22:06:00"/>
    <d v="2023-01-13T00:24:00"/>
  </r>
  <r>
    <x v="0"/>
    <s v="NWJ3015185"/>
    <s v="F9-E508U5A1B"/>
    <s v="FJ5DVB"/>
    <s v="99.5 * 88.0"/>
    <s v="99.5 * 88.0"/>
    <x v="1"/>
    <n v="178"/>
    <x v="3"/>
    <d v="2023-01-13T02:39:00"/>
    <d v="2023-01-12T09:49:00"/>
    <d v="2023-01-13T00:55:00"/>
  </r>
  <r>
    <x v="0"/>
    <s v="NWJ3015188"/>
    <s v="F9WE50BY2A1B"/>
    <s v="FJ5DVB"/>
    <s v="117.0 * 134.0"/>
    <s v="117.0 * 134.0"/>
    <x v="0"/>
    <n v="300"/>
    <x v="0"/>
    <d v="2023-01-13T03:48:00"/>
    <d v="2023-01-13T00:25:00"/>
    <d v="2023-01-13T03:44:00"/>
  </r>
  <r>
    <x v="0"/>
    <s v="NWJ3015189"/>
    <s v="F9WE50BY2A1B"/>
    <s v="FJ5DVB"/>
    <s v="117.0 * 134.0"/>
    <s v="117.0 * 134.0"/>
    <x v="0"/>
    <n v="300"/>
    <x v="0"/>
    <d v="2023-01-13T06:18:00"/>
    <d v="2023-01-13T03:45:00"/>
    <d v="2023-01-13T06:12:00"/>
  </r>
  <r>
    <x v="0"/>
    <s v="NWJ3015190"/>
    <s v="F9WE50BY2A1B"/>
    <s v="FJ5DVB"/>
    <s v="117.0 * 134.0"/>
    <s v="117.0 * 134.0"/>
    <x v="0"/>
    <n v="300"/>
    <x v="0"/>
    <d v="2023-01-13T09:29:00"/>
    <d v="2023-01-13T06:12:00"/>
    <d v="2023-01-13T08:35:00"/>
  </r>
  <r>
    <x v="0"/>
    <s v="NWJ3015191"/>
    <s v="F9-E506R2C1B"/>
    <s v="FJ5CFB"/>
    <s v="74.0 * 60.0"/>
    <s v="74.0 * 60.0"/>
    <x v="2"/>
    <n v="100"/>
    <x v="5"/>
    <d v="2023-01-13T10:55:00"/>
    <d v="2023-01-13T09:18:00"/>
    <d v="2023-01-13T10:13:00"/>
  </r>
  <r>
    <x v="0"/>
    <s v="NWJ3015192"/>
    <s v="F9-E506R2C1B"/>
    <s v="FJ5CFB"/>
    <s v="74.0 * 60.0"/>
    <s v="74.0 * 60.0"/>
    <x v="2"/>
    <n v="100"/>
    <x v="6"/>
    <d v="2023-01-13T10:56:00"/>
    <d v="2023-01-13T09:21:00"/>
    <d v="2023-01-13T10:16:00"/>
  </r>
  <r>
    <x v="0"/>
    <s v="NWJ3015193"/>
    <s v="F9-E506R2C1B"/>
    <s v="FJ5CFB"/>
    <s v="74.0 * 60.0"/>
    <s v="74.0 * 60.0"/>
    <x v="2"/>
    <n v="100"/>
    <x v="6"/>
    <d v="2023-01-13T10:57:00"/>
    <d v="2023-01-13T09:18:00"/>
    <d v="2023-01-13T10:12:00"/>
  </r>
  <r>
    <x v="0"/>
    <s v="NWJ3015194"/>
    <s v="F9WE50BY2A1B"/>
    <s v="FJ5DVB"/>
    <s v="117.0 * 134.0"/>
    <s v="117.0 * 134.0"/>
    <x v="0"/>
    <n v="300"/>
    <x v="0"/>
    <d v="2023-01-13T12:07:00"/>
    <d v="2023-01-13T08:36:00"/>
    <d v="2023-01-13T11:35:00"/>
  </r>
  <r>
    <x v="0"/>
    <s v="NWJ3015195"/>
    <s v="F9WE508U5A1B"/>
    <s v="FJ5DVB"/>
    <s v="99.5 * 88.0"/>
    <s v="99.5 * 88.0"/>
    <x v="1"/>
    <n v="178"/>
    <x v="3"/>
    <d v="2023-01-13T13:10:00"/>
    <d v="2023-01-12T16:48:00"/>
    <d v="2023-01-13T12:33:00"/>
  </r>
  <r>
    <x v="0"/>
    <s v="NWJ3015197"/>
    <s v="F9-E508U5A1B"/>
    <s v="FJ5DVB"/>
    <s v="99.5 * 88.0"/>
    <s v="99.5 * 88.0"/>
    <x v="1"/>
    <n v="178"/>
    <x v="3"/>
    <d v="2023-01-13T15:08:00"/>
    <d v="2023-01-13T00:55:00"/>
    <d v="2023-01-13T14:13:00"/>
  </r>
  <r>
    <x v="0"/>
    <s v="NWJ3015199"/>
    <s v="F9WE50BY2A1B"/>
    <s v="FJ5DVB"/>
    <s v="117.0 * 134.0"/>
    <s v="117.0 * 134.0"/>
    <x v="0"/>
    <n v="300"/>
    <x v="0"/>
    <d v="2023-01-13T15:12:00"/>
    <d v="2023-01-13T11:35:00"/>
    <d v="2023-01-13T14:31:00"/>
  </r>
  <r>
    <x v="0"/>
    <s v="NWJ3015201"/>
    <s v="F9-E508U5A1B"/>
    <s v="FJ5DVB"/>
    <s v="99.5 * 88.0"/>
    <s v="99.5 * 88.0"/>
    <x v="1"/>
    <n v="178"/>
    <x v="3"/>
    <d v="2023-01-13T18:52:00"/>
    <d v="2023-01-13T12:35:00"/>
    <d v="2023-01-13T17:11:00"/>
  </r>
  <r>
    <x v="0"/>
    <s v="NWJ3015202"/>
    <s v="F9WE50BY2A1B"/>
    <s v="FJ5DVB"/>
    <s v="117.0 * 134.0"/>
    <s v="117.0 * 134.0"/>
    <x v="0"/>
    <n v="300"/>
    <x v="0"/>
    <d v="2023-01-13T18:53:00"/>
    <d v="2023-01-13T14:31:00"/>
    <d v="2023-01-13T17:35:00"/>
  </r>
  <r>
    <x v="0"/>
    <s v="NWJ3015204"/>
    <s v="F9-E508U5A1B"/>
    <s v="FJ5DVB"/>
    <s v="99.5 * 88.0"/>
    <s v="99.5 * 88.0"/>
    <x v="1"/>
    <n v="178"/>
    <x v="2"/>
    <d v="2023-01-13T20:32:00"/>
    <d v="2023-01-13T14:14:00"/>
    <d v="2023-01-13T19:07:00"/>
  </r>
  <r>
    <x v="0"/>
    <s v="NWJ3015206"/>
    <s v="F9WE50BY2A1B"/>
    <s v="FJ5DVB"/>
    <s v="117.0 * 134.0"/>
    <s v="117.0 * 134.0"/>
    <x v="0"/>
    <n v="300"/>
    <x v="0"/>
    <d v="2023-01-13T21:12:00"/>
    <d v="2023-01-13T17:36:00"/>
    <d v="2023-01-13T20:38:00"/>
  </r>
  <r>
    <x v="0"/>
    <s v="NWJ3015208"/>
    <s v="F9-E508U5A1B"/>
    <s v="FJ5DVB"/>
    <s v="99.5 * 88.0"/>
    <s v="99.5 * 88.0"/>
    <x v="1"/>
    <n v="178"/>
    <x v="3"/>
    <d v="2023-01-13T22:34:00"/>
    <d v="2023-01-13T17:12:00"/>
    <d v="2023-01-13T21:55:00"/>
  </r>
  <r>
    <x v="0"/>
    <s v="NWJ3015209"/>
    <s v="F9WE50BY2A1B"/>
    <s v="FJ5DVB"/>
    <s v="117.0 * 134.0"/>
    <s v="117.0 * 134.0"/>
    <x v="0"/>
    <n v="300"/>
    <x v="0"/>
    <d v="2023-01-14T03:51:00"/>
    <d v="2023-01-13T20:39:00"/>
    <d v="2023-01-13T23:40:00"/>
  </r>
  <r>
    <x v="0"/>
    <s v="NWJ3015211"/>
    <s v="F9-E508U5A1B"/>
    <s v="FJ5DVB"/>
    <s v="99.5 * 88.0"/>
    <s v="99.5 * 88.0"/>
    <x v="1"/>
    <n v="178"/>
    <x v="2"/>
    <d v="2023-01-14T03:53:00"/>
    <d v="2023-01-13T19:09:00"/>
    <d v="2023-01-13T23:59:00"/>
  </r>
  <r>
    <x v="0"/>
    <s v="NWJ3015213"/>
    <s v="F9WE50BY2A1B"/>
    <s v="FJ5DVB"/>
    <s v="117.0 * 134.0"/>
    <s v="117.0 * 134.0"/>
    <x v="0"/>
    <n v="300"/>
    <x v="4"/>
    <d v="2023-01-14T03:54:00"/>
    <d v="2023-01-13T23:41:00"/>
    <d v="2023-01-14T02:34:00"/>
  </r>
  <r>
    <x v="0"/>
    <s v="NWJ3015214"/>
    <s v="F9-E508U5A1B"/>
    <s v="FJ5DVB"/>
    <s v="99.5 * 88.0"/>
    <s v="99.5 * 88.0"/>
    <x v="1"/>
    <n v="178"/>
    <x v="1"/>
    <d v="2023-01-14T03:55:00"/>
    <d v="2023-01-13T21:56:00"/>
    <d v="2023-01-14T03:01:00"/>
  </r>
  <r>
    <x v="0"/>
    <s v="NWJ3015217"/>
    <s v="F9-E508U5A1B"/>
    <s v="FJ5DVB"/>
    <s v="99.5 * 88.0"/>
    <s v="99.5 * 88.0"/>
    <x v="1"/>
    <n v="178"/>
    <x v="1"/>
    <d v="2023-01-14T05:31:00"/>
    <d v="2023-01-14T00:00:00"/>
    <d v="2023-01-14T05:24:00"/>
  </r>
  <r>
    <x v="0"/>
    <s v="NWJ3015218"/>
    <s v="F9WE50BY2A1B"/>
    <s v="FJ5DVB"/>
    <s v="117.0 * 134.0"/>
    <s v="117.0 * 134.0"/>
    <x v="0"/>
    <n v="300"/>
    <x v="0"/>
    <d v="2023-01-14T05:33:00"/>
    <d v="2023-01-14T02:35:00"/>
    <d v="2023-01-14T05:29:00"/>
  </r>
  <r>
    <x v="0"/>
    <s v="NWJ3015220"/>
    <s v="F9-E508U5A1B"/>
    <s v="FJ5DVB"/>
    <s v="99.5 * 88.0"/>
    <s v="99.5 * 88.0"/>
    <x v="1"/>
    <n v="178"/>
    <x v="1"/>
    <d v="2023-01-14T11:20:00"/>
    <d v="2023-01-14T03:01:00"/>
    <d v="2023-01-14T08:17:00"/>
  </r>
  <r>
    <x v="0"/>
    <s v="NWJ3015221"/>
    <s v="F9WE50BY2A1B"/>
    <s v="FJ5DVB"/>
    <s v="117.0 * 134.0"/>
    <s v="117.0 * 134.0"/>
    <x v="0"/>
    <n v="300"/>
    <x v="0"/>
    <d v="2023-01-14T11:21:00"/>
    <d v="2023-01-14T05:29:00"/>
    <d v="2023-01-14T08:36:00"/>
  </r>
  <r>
    <x v="0"/>
    <s v="NWJ3015224"/>
    <s v="F9-E508U5A1B"/>
    <s v="FJ5DVB"/>
    <s v="99.5 * 88.0"/>
    <s v="99.5 * 88.0"/>
    <x v="1"/>
    <n v="178"/>
    <x v="1"/>
    <d v="2023-01-14T11:27:00"/>
    <d v="2023-01-14T05:25:00"/>
    <d v="2023-01-14T10:47:00"/>
  </r>
  <r>
    <x v="0"/>
    <s v="NWJ3015225"/>
    <s v="F9WE50BY2A1B"/>
    <s v="FJ5DVB"/>
    <s v="117.0 * 134.0"/>
    <s v="117.0 * 134.0"/>
    <x v="0"/>
    <n v="300"/>
    <x v="0"/>
    <d v="2023-01-14T13:17:00"/>
    <d v="2023-01-14T08:37:00"/>
    <d v="2023-01-14T11:36:00"/>
  </r>
  <r>
    <x v="0"/>
    <s v="NWJ3015227"/>
    <s v="F9-E508U5A1B"/>
    <s v="FJ5DVB"/>
    <s v="99.5 * 88.0"/>
    <s v="99.5 * 88.0"/>
    <x v="1"/>
    <n v="178"/>
    <x v="2"/>
    <d v="2023-01-14T15:20:00"/>
    <d v="2023-01-14T08:19:00"/>
    <d v="2023-01-14T13:18:00"/>
  </r>
  <r>
    <x v="0"/>
    <s v="NWJ3015229"/>
    <s v="F9WE50BY2A1B"/>
    <s v="FJ5DVB"/>
    <s v="117.0 * 134.0"/>
    <s v="117.0 * 134.0"/>
    <x v="0"/>
    <n v="300"/>
    <x v="0"/>
    <d v="2023-01-14T15:23:00"/>
    <d v="2023-01-14T11:37:00"/>
    <d v="2023-01-14T14:36:00"/>
  </r>
  <r>
    <x v="0"/>
    <s v="NWJ3015231"/>
    <s v="F9-E508U5A1B"/>
    <s v="FJ5DVB"/>
    <s v="99.5 * 88.0"/>
    <s v="99.5 * 88.0"/>
    <x v="1"/>
    <n v="178"/>
    <x v="2"/>
    <d v="2023-01-14T17:21:00"/>
    <d v="2023-01-14T10:48:00"/>
    <d v="2023-01-14T16:05:00"/>
  </r>
  <r>
    <x v="0"/>
    <s v="NWJ3015232"/>
    <s v="F9WE50BY2A1B"/>
    <s v="FJ5DVB"/>
    <s v="117.0 * 134.0"/>
    <s v="117.0 * 134.0"/>
    <x v="0"/>
    <n v="300"/>
    <x v="0"/>
    <d v="2023-01-14T18:58:00"/>
    <d v="2023-01-14T14:36:00"/>
    <d v="2023-01-14T17:32:00"/>
  </r>
  <r>
    <x v="0"/>
    <s v="NWJ3015234"/>
    <s v="F9-E508U5A1B"/>
    <s v="FJ5DVB"/>
    <s v="99.5 * 88.0"/>
    <s v="99.5 * 88.0"/>
    <x v="1"/>
    <n v="178"/>
    <x v="1"/>
    <d v="2023-01-14T19:00:00"/>
    <d v="2023-01-14T13:21:00"/>
    <d v="2023-01-14T18:17:00"/>
  </r>
  <r>
    <x v="0"/>
    <s v="NWJ3015235"/>
    <s v="F9-E508U5A1B"/>
    <s v="FJ5DVB"/>
    <s v="99.5 * 88.0"/>
    <s v="99.5 * 88.0"/>
    <x v="1"/>
    <n v="178"/>
    <x v="1"/>
    <d v="2023-01-14T20:24:00"/>
    <d v="2023-01-14T16:09:00"/>
    <d v="2023-01-14T19:37:00"/>
  </r>
  <r>
    <x v="0"/>
    <s v="NWJ3015237"/>
    <s v="F9-E508U5A1B"/>
    <s v="FJ5DVB"/>
    <s v="99.5 * 88.0"/>
    <s v="99.5 * 88.0"/>
    <x v="1"/>
    <n v="178"/>
    <x v="1"/>
    <d v="2023-01-14T20:57:00"/>
    <d v="2023-01-14T18:18:00"/>
    <d v="2023-01-14T20:26:00"/>
  </r>
  <r>
    <x v="0"/>
    <s v="NWJ3015238"/>
    <s v="F9WE50BY2A1B"/>
    <s v="FJ5DVB"/>
    <s v="117.0 * 134.0"/>
    <s v="117.0 * 134.0"/>
    <x v="0"/>
    <n v="300"/>
    <x v="0"/>
    <d v="2023-01-14T22:35:00"/>
    <d v="2023-01-14T17:33:00"/>
    <d v="2023-01-14T21:37:00"/>
  </r>
  <r>
    <x v="0"/>
    <s v="NWJ3015240"/>
    <s v="F9-E508U5A1B"/>
    <s v="FJ5DVB"/>
    <s v="99.5 * 88.0"/>
    <s v="99.5 * 88.0"/>
    <x v="1"/>
    <n v="178"/>
    <x v="1"/>
    <d v="2023-01-15T02:11:00"/>
    <d v="2023-01-14T19:38:00"/>
    <d v="2023-01-14T23:33:00"/>
  </r>
  <r>
    <x v="0"/>
    <s v="NWJ3015242"/>
    <s v="F9WE50BY2A1B"/>
    <s v="FJ5DVB"/>
    <s v="117.0 * 134.0"/>
    <s v="117.0 * 134.0"/>
    <x v="0"/>
    <n v="300"/>
    <x v="0"/>
    <d v="2023-01-15T02:14:00"/>
    <d v="2023-01-14T21:38:00"/>
    <d v="2023-01-15T00:40:00"/>
  </r>
  <r>
    <x v="0"/>
    <s v="NWJ3015244"/>
    <s v="F9-E508U5A1B"/>
    <s v="FJ5DVB"/>
    <s v="99.5 * 88.0"/>
    <s v="99.5 * 88.0"/>
    <x v="1"/>
    <n v="178"/>
    <x v="1"/>
    <d v="2023-01-15T02:18:00"/>
    <d v="2023-01-14T20:28:00"/>
    <d v="2023-01-15T01:44:00"/>
  </r>
  <r>
    <x v="0"/>
    <s v="NWJ3015246"/>
    <s v="F9WE50BY2A1B"/>
    <s v="FJ5DVB"/>
    <s v="117.0 * 134.0"/>
    <s v="117.0 * 134.0"/>
    <x v="0"/>
    <n v="300"/>
    <x v="0"/>
    <d v="2023-01-15T04:14:00"/>
    <d v="2023-01-15T00:40:00"/>
    <d v="2023-01-15T03:38:00"/>
  </r>
  <r>
    <x v="0"/>
    <s v="NWJ3015248"/>
    <s v="F9-E508U5A1B"/>
    <s v="FJ5DVB"/>
    <s v="99.5 * 88.0"/>
    <s v="99.5 * 88.0"/>
    <x v="1"/>
    <n v="178"/>
    <x v="3"/>
    <d v="2023-01-15T05:13:00"/>
    <d v="2023-01-14T23:35:00"/>
    <d v="2023-01-15T04:57:00"/>
  </r>
  <r>
    <x v="0"/>
    <s v="NWJ3015250"/>
    <s v="F9WE50BY2A1B"/>
    <s v="FJ5DVB"/>
    <s v="117.0 * 134.0"/>
    <s v="117.0 * 134.0"/>
    <x v="0"/>
    <n v="300"/>
    <x v="0"/>
    <d v="2023-01-15T06:48:00"/>
    <d v="2023-01-15T03:39:00"/>
    <d v="2023-01-15T06:30:00"/>
  </r>
  <r>
    <x v="0"/>
    <s v="NWJ3015251"/>
    <s v="F9-E508U5A1B"/>
    <s v="FJ5DVB"/>
    <s v="99.5 * 88.0"/>
    <s v="99.5 * 88.0"/>
    <x v="1"/>
    <n v="178"/>
    <x v="1"/>
    <d v="2023-01-15T07:14:00"/>
    <d v="2023-01-15T01:45:00"/>
    <d v="2023-01-15T07:00:00"/>
  </r>
  <r>
    <x v="0"/>
    <s v="NWJ3015253"/>
    <s v="F9WE50BY2A1B"/>
    <s v="FJ5DVB"/>
    <s v="117.0 * 134.0"/>
    <s v="117.0 * 134.0"/>
    <x v="0"/>
    <n v="300"/>
    <x v="0"/>
    <d v="2023-01-15T10:26:00"/>
    <d v="2023-01-15T06:30:00"/>
    <d v="2023-01-15T09:21:00"/>
  </r>
  <r>
    <x v="0"/>
    <s v="NWJ3015255"/>
    <s v="F9-E508U5A1B"/>
    <s v="FJ5DVB"/>
    <s v="99.5 * 88.0"/>
    <s v="99.5 * 88.0"/>
    <x v="1"/>
    <n v="178"/>
    <x v="3"/>
    <d v="2023-01-15T11:49:00"/>
    <d v="2023-01-15T05:00:00"/>
    <d v="2023-01-15T10:40:00"/>
  </r>
  <r>
    <x v="0"/>
    <s v="NWJ3015257"/>
    <s v="F9WE50BY2A1B"/>
    <s v="FJ5DVB"/>
    <s v="117.0 * 134.0"/>
    <s v="117.0 * 134.0"/>
    <x v="0"/>
    <n v="300"/>
    <x v="4"/>
    <d v="2023-01-15T14:20:00"/>
    <d v="2023-01-15T09:21:00"/>
    <d v="2023-01-15T12:12:00"/>
  </r>
  <r>
    <x v="0"/>
    <s v="NWJ3015258"/>
    <s v="F9-E508U5A1B"/>
    <s v="FJ5DVB"/>
    <s v="99.5 * 88.0"/>
    <s v="99.5 * 88.0"/>
    <x v="1"/>
    <n v="178"/>
    <x v="2"/>
    <d v="2023-01-15T14:21:00"/>
    <d v="2023-01-15T07:02:00"/>
    <d v="2023-01-15T12:17:00"/>
  </r>
  <r>
    <x v="0"/>
    <s v="NWJ3015260"/>
    <s v="F9WE50BY2C1C"/>
    <s v="FJ5CFC"/>
    <s v="117.0 * 134.0"/>
    <s v="117.0 * 134.0"/>
    <x v="0"/>
    <n v="175"/>
    <x v="7"/>
    <d v="2023-01-15T14:24:00"/>
    <d v="2023-01-11T10:04:00"/>
    <d v="2023-01-15T13:05:00"/>
  </r>
  <r>
    <x v="0"/>
    <s v="NWJ3015262"/>
    <s v="F9WE50BY2A1B"/>
    <s v="FJ5DVB"/>
    <s v="117.0 * 134.0"/>
    <s v="117.0 * 134.0"/>
    <x v="0"/>
    <n v="300"/>
    <x v="0"/>
    <d v="2023-01-15T15:29:00"/>
    <d v="2023-01-15T12:13:00"/>
    <d v="2023-01-15T15:03:00"/>
  </r>
  <r>
    <x v="0"/>
    <s v="NWJ3015263"/>
    <s v="F9WE508U5A1B"/>
    <s v="FJ5DVB"/>
    <s v="99.5 * 88.0"/>
    <s v="99.5 * 88.0"/>
    <x v="1"/>
    <n v="178"/>
    <x v="3"/>
    <d v="2023-01-15T18:55:00"/>
    <d v="2023-01-15T10:42:00"/>
    <d v="2023-01-15T15:57:00"/>
  </r>
  <r>
    <x v="0"/>
    <s v="NWJ3015265"/>
    <s v="F9-E508U5A1B"/>
    <s v="FJ5DVB"/>
    <s v="99.5 * 88.0"/>
    <s v="99.5 * 88.0"/>
    <x v="1"/>
    <n v="178"/>
    <x v="1"/>
    <d v="2023-01-15T19:03:00"/>
    <d v="2023-01-15T12:18:00"/>
    <d v="2023-01-15T17:38:00"/>
  </r>
  <r>
    <x v="0"/>
    <s v="NWJ3015267"/>
    <s v="F9WE50BY2A1B"/>
    <s v="FJ5DVB"/>
    <s v="117.0 * 134.0"/>
    <s v="117.0 * 134.0"/>
    <x v="0"/>
    <n v="300"/>
    <x v="0"/>
    <d v="2023-01-15T19:05:00"/>
    <d v="2023-01-15T15:03:00"/>
    <d v="2023-01-15T17:53:00"/>
  </r>
  <r>
    <x v="0"/>
    <s v="NWJ3015269"/>
    <s v="F9-E508U5A1B"/>
    <s v="FJ5DVB"/>
    <s v="99.5 * 88.0"/>
    <s v="99.5 * 88.0"/>
    <x v="1"/>
    <n v="178"/>
    <x v="2"/>
    <d v="2023-01-15T21:53:00"/>
    <d v="2023-01-15T15:58:00"/>
    <d v="2023-01-15T20:51:00"/>
  </r>
  <r>
    <x v="0"/>
    <s v="NWJ3015270"/>
    <s v="F9WE50BY2A1B"/>
    <s v="FJ5DVB"/>
    <s v="117.0 * 134.0"/>
    <s v="117.0 * 134.0"/>
    <x v="0"/>
    <n v="300"/>
    <x v="0"/>
    <d v="2023-01-15T21:54:00"/>
    <d v="2023-01-15T17:54:00"/>
    <d v="2023-01-15T21:01:00"/>
  </r>
  <r>
    <x v="0"/>
    <s v="NWJ3015272"/>
    <s v="F9-E508U5A1B"/>
    <s v="FJ5DVB"/>
    <s v="99.5 * 88.0"/>
    <s v="99.5 * 88.0"/>
    <x v="1"/>
    <n v="178"/>
    <x v="2"/>
    <d v="2023-01-15T22:26:00"/>
    <d v="2023-01-15T17:40:00"/>
    <d v="2023-01-15T22:07:00"/>
  </r>
  <r>
    <x v="0"/>
    <s v="NWJ3015274"/>
    <s v="F9WE50BY2A1B"/>
    <s v="FJ5DVB"/>
    <s v="117.0 * 134.0"/>
    <s v="117.0 * 134.0"/>
    <x v="0"/>
    <n v="300"/>
    <x v="0"/>
    <d v="2023-01-16T03:09:00"/>
    <d v="2023-01-15T21:02:00"/>
    <d v="2023-01-15T23:54:00"/>
  </r>
  <r>
    <x v="0"/>
    <s v="NWJ3015278"/>
    <s v="F9-E508U5A1B"/>
    <s v="FJ5DVB"/>
    <s v="99.5 * 88.0"/>
    <s v="99.5 * 88.0"/>
    <x v="1"/>
    <n v="178"/>
    <x v="3"/>
    <d v="2023-01-16T04:51:00"/>
    <d v="2023-01-15T20:53:00"/>
    <d v="2023-01-16T03:13:00"/>
  </r>
  <r>
    <x v="0"/>
    <s v="NWJ3015279"/>
    <s v="F9WE50BY2A1B"/>
    <s v="FJ5DVB"/>
    <s v="117.0 * 134.0"/>
    <s v="117.0 * 134.0"/>
    <x v="0"/>
    <n v="300"/>
    <x v="4"/>
    <d v="2023-01-16T04:53:00"/>
    <d v="2023-01-15T23:54:00"/>
    <d v="2023-01-16T03:47:00"/>
  </r>
  <r>
    <x v="0"/>
    <s v="NWJ3015281"/>
    <s v="F9-E508U5A1B"/>
    <s v="FJ5DVB"/>
    <s v="99.5 * 88.0"/>
    <s v="99.5 * 88.0"/>
    <x v="1"/>
    <n v="178"/>
    <x v="2"/>
    <d v="2023-01-16T04:57:00"/>
    <d v="2023-01-15T22:11:00"/>
    <d v="2023-01-16T04:07:00"/>
  </r>
  <r>
    <x v="0"/>
    <s v="NWJ3015283"/>
    <s v="F9WE50BY2A1B"/>
    <s v="FJ5DVB"/>
    <s v="117.0 * 134.0"/>
    <s v="117.0 * 134.0"/>
    <x v="0"/>
    <n v="300"/>
    <x v="0"/>
    <d v="2023-01-16T07:05:00"/>
    <d v="2023-01-16T03:48:00"/>
    <d v="2023-01-16T06:40:00"/>
  </r>
  <r>
    <x v="0"/>
    <s v="NWJ3015285"/>
    <s v="F9WE508U5C1B"/>
    <s v="FJ5CFB"/>
    <s v="99.5 * 88.0"/>
    <s v="99.5 * 88.0"/>
    <x v="1"/>
    <n v="178"/>
    <x v="1"/>
    <d v="2023-01-16T09:46:00"/>
    <d v="2023-01-16T03:14:00"/>
    <d v="2023-01-16T08:48:00"/>
  </r>
  <r>
    <x v="0"/>
    <s v="NWJ3015287"/>
    <s v="F9-E508U5A1B"/>
    <s v="FJ5DVB"/>
    <s v="99.5 * 88.0"/>
    <s v="99.5 * 88.0"/>
    <x v="1"/>
    <n v="178"/>
    <x v="3"/>
    <d v="2023-01-16T09:49:00"/>
    <d v="2023-01-16T04:09:00"/>
    <d v="2023-01-16T09:05:00"/>
  </r>
  <r>
    <x v="0"/>
    <s v="NWJ3015288"/>
    <s v="F9WE50BY2A1B"/>
    <s v="FJ5DVB"/>
    <s v="117.0 * 134.0"/>
    <s v="117.0 * 134.0"/>
    <x v="0"/>
    <n v="300"/>
    <x v="0"/>
    <d v="2023-01-16T12:10:00"/>
    <d v="2023-01-16T06:40:00"/>
    <d v="2023-01-16T09:34:00"/>
  </r>
  <r>
    <x v="0"/>
    <s v="NWJ3015290"/>
    <s v="F9-E506R2C1B"/>
    <s v="FJ5CFB"/>
    <s v="74.0 * 60.0"/>
    <s v="74.0 * 60.0"/>
    <x v="2"/>
    <n v="100"/>
    <x v="8"/>
    <d v="2023-01-16T12:12:00"/>
    <d v="2023-01-16T10:20:00"/>
    <d v="2023-01-16T11:20:00"/>
  </r>
  <r>
    <x v="0"/>
    <s v="NWJ3015291"/>
    <s v="F9-E506R2C1B"/>
    <s v="FJ5CFB"/>
    <s v="74.0 * 60.0"/>
    <s v="74.0 * 60.0"/>
    <x v="2"/>
    <n v="96"/>
    <x v="8"/>
    <d v="2023-01-16T12:14:00"/>
    <d v="2023-01-16T10:20:00"/>
    <d v="2023-01-16T11:20:00"/>
  </r>
  <r>
    <x v="0"/>
    <s v="NWJ3015292"/>
    <s v="F9-E506R2C1B"/>
    <s v="FJ5CFB"/>
    <s v="74.0 * 60.0"/>
    <s v="74.0 * 60.0"/>
    <x v="2"/>
    <n v="95"/>
    <x v="8"/>
    <d v="2023-01-16T12:16:00"/>
    <d v="2023-01-16T10:20:00"/>
    <d v="2023-01-16T11:20:00"/>
  </r>
  <r>
    <x v="0"/>
    <s v="NWJ3015294"/>
    <s v="F9WE50BY2A1B"/>
    <s v="FJ5DVB"/>
    <s v="117.0 * 134.0"/>
    <s v="117.0 * 134.0"/>
    <x v="0"/>
    <n v="300"/>
    <x v="4"/>
    <d v="2023-01-16T13:54:00"/>
    <d v="2023-01-16T09:35:00"/>
    <d v="2023-01-16T12:55:00"/>
  </r>
  <r>
    <x v="0"/>
    <s v="NWJ3015296"/>
    <s v="F9-E508U5A1B"/>
    <s v="FJ5DVB"/>
    <s v="99.5 * 88.0"/>
    <s v="99.5 * 88.0"/>
    <x v="1"/>
    <n v="178"/>
    <x v="3"/>
    <d v="2023-01-16T15:22:00"/>
    <d v="2023-01-16T08:49:00"/>
    <d v="2023-01-16T14:25:00"/>
  </r>
  <r>
    <x v="0"/>
    <s v="NWJ3015297"/>
    <s v="F9-E508U5A1B"/>
    <s v="FJ5DVB"/>
    <s v="99.5 * 88.0"/>
    <s v="99.5 * 88.0"/>
    <x v="1"/>
    <n v="178"/>
    <x v="1"/>
    <d v="2023-01-16T15:23:00"/>
    <d v="2023-01-16T09:06:00"/>
    <d v="2023-01-16T14:33:00"/>
  </r>
  <r>
    <x v="0"/>
    <s v="NWJ3015299"/>
    <s v="F9WE50BY2A1B"/>
    <s v="FJ5DVB"/>
    <s v="117.0 * 134.0"/>
    <s v="117.0 * 134.0"/>
    <x v="0"/>
    <n v="300"/>
    <x v="0"/>
    <d v="2023-01-16T17:32:00"/>
    <d v="2023-01-16T12:55:00"/>
    <d v="2023-01-16T16:07:00"/>
  </r>
  <r>
    <x v="0"/>
    <s v="NWJ3015301"/>
    <s v="F9-E508U5A1B"/>
    <s v="FJ5DVB"/>
    <s v="99.5 * 88.0"/>
    <s v="99.5 * 88.0"/>
    <x v="1"/>
    <n v="178"/>
    <x v="3"/>
    <d v="2023-01-16T18:43:00"/>
    <d v="2023-01-16T14:35:00"/>
    <d v="2023-01-16T18:28:00"/>
  </r>
  <r>
    <x v="0"/>
    <s v="NWJ3015302"/>
    <s v="F9-E508U5A1B"/>
    <s v="FJ5DVB"/>
    <s v="99.5 * 88.0"/>
    <s v="99.5 * 88.0"/>
    <x v="1"/>
    <n v="178"/>
    <x v="3"/>
    <d v="2023-01-16T18:44:00"/>
    <d v="2023-01-16T14:26:00"/>
    <d v="2023-01-16T18:30:00"/>
  </r>
  <r>
    <x v="0"/>
    <s v="NWJ3015303"/>
    <s v="F9WE50BY2A1B"/>
    <s v="FJ5DVB"/>
    <s v="117.0 * 134.0"/>
    <s v="117.0 * 134.0"/>
    <x v="0"/>
    <n v="300"/>
    <x v="0"/>
    <d v="2023-01-16T21:11:00"/>
    <d v="2023-01-16T16:08:00"/>
    <d v="2023-01-16T19:25:00"/>
  </r>
  <r>
    <x v="0"/>
    <s v="NWJ3015306"/>
    <s v="F9-E508U5A1B"/>
    <s v="FJ5DVB"/>
    <s v="99.5 * 88.0"/>
    <s v="99.5 * 88.0"/>
    <x v="1"/>
    <n v="178"/>
    <x v="3"/>
    <d v="2023-01-16T22:37:00"/>
    <d v="2023-01-16T18:29:00"/>
    <d v="2023-01-16T21:50:00"/>
  </r>
  <r>
    <x v="0"/>
    <s v="NWJ3015307"/>
    <s v="F9-E508U5A1B"/>
    <s v="FJ5DVB"/>
    <s v="99.5 * 88.0"/>
    <s v="99.5 * 88.0"/>
    <x v="1"/>
    <n v="178"/>
    <x v="2"/>
    <d v="2023-01-16T22:38:00"/>
    <d v="2023-01-16T18:31:00"/>
    <d v="2023-01-16T22:09:00"/>
  </r>
  <r>
    <x v="0"/>
    <s v="NWJ3015308"/>
    <s v="F9WE50BY2A1B"/>
    <s v="FJ5DVB"/>
    <s v="117.0 * 134.0"/>
    <s v="117.0 * 134.0"/>
    <x v="0"/>
    <n v="300"/>
    <x v="0"/>
    <d v="2023-01-16T23:48:00"/>
    <d v="2023-01-16T20:07:00"/>
    <d v="2023-01-16T23:18:00"/>
  </r>
  <r>
    <x v="0"/>
    <s v="NWJ3015311"/>
    <s v="F9WE50BY2A1B"/>
    <s v="FJ5DVB"/>
    <s v="117.0 * 134.0"/>
    <s v="117.0 * 134.0"/>
    <x v="0"/>
    <n v="300"/>
    <x v="0"/>
    <d v="2023-01-17T02:15:00"/>
    <d v="2023-01-16T19:26:00"/>
    <d v="2023-01-17T01:49:00"/>
  </r>
  <r>
    <x v="0"/>
    <s v="NWJ3015312"/>
    <s v="F9-E508U5A1B"/>
    <s v="FJ5DVB"/>
    <s v="99.5 * 88.0"/>
    <s v="99.5 * 88.0"/>
    <x v="1"/>
    <n v="178"/>
    <x v="3"/>
    <d v="2023-01-17T03:22:00"/>
    <d v="2023-01-16T21:51:00"/>
    <d v="2023-01-17T02:20:00"/>
  </r>
  <r>
    <x v="0"/>
    <s v="NWJ3015313"/>
    <s v="F9-E508U5A1B"/>
    <s v="FJ5DVB"/>
    <s v="99.5 * 88.0"/>
    <s v="99.5 * 88.0"/>
    <x v="1"/>
    <n v="178"/>
    <x v="2"/>
    <d v="2023-01-17T03:24:00"/>
    <d v="2023-01-16T22:10:00"/>
    <d v="2023-01-17T02:50:00"/>
  </r>
  <r>
    <x v="0"/>
    <s v="NWJ3015316"/>
    <s v="F9WE50BY2A1B"/>
    <s v="FJ5DVB"/>
    <s v="117.0 * 134.0"/>
    <s v="117.0 * 134.0"/>
    <x v="0"/>
    <n v="300"/>
    <x v="0"/>
    <d v="2023-01-17T05:18:00"/>
    <d v="2023-01-17T01:50:00"/>
    <d v="2023-01-17T04:41:00"/>
  </r>
  <r>
    <x v="0"/>
    <s v="NWJ3015318"/>
    <s v="F9-E508U5A1B"/>
    <s v="FJ5DVB"/>
    <s v="99.5 * 88.0"/>
    <s v="99.5 * 88.0"/>
    <x v="1"/>
    <n v="178"/>
    <x v="1"/>
    <d v="2023-01-17T07:19:00"/>
    <d v="2023-01-17T02:22:00"/>
    <d v="2023-01-17T07:12:00"/>
  </r>
  <r>
    <x v="0"/>
    <s v="NWJ3015319"/>
    <s v="F9WE50BY2A1B"/>
    <s v="FJ5DVB"/>
    <s v="117.0 * 134.0"/>
    <s v="117.0 * 134.0"/>
    <x v="0"/>
    <n v="300"/>
    <x v="0"/>
    <d v="2023-01-17T09:57:00"/>
    <d v="2023-01-17T04:41:00"/>
    <d v="2023-01-17T07:38:00"/>
  </r>
  <r>
    <x v="0"/>
    <s v="NWJ3015321"/>
    <s v="F9-E508U5A1B"/>
    <s v="FJ5DVB"/>
    <s v="99.5 * 88.0"/>
    <s v="99.5 * 88.0"/>
    <x v="1"/>
    <n v="178"/>
    <x v="2"/>
    <d v="2023-01-17T10:02:00"/>
    <d v="2023-01-17T02:51:00"/>
    <d v="2023-01-17T08:02:00"/>
  </r>
  <r>
    <x v="0"/>
    <s v="NWJ3015323"/>
    <s v="F9WE50BY2C1B"/>
    <s v="FJ5CFB"/>
    <s v="117.0 * 134.0"/>
    <s v="117.0 * 134.0"/>
    <x v="0"/>
    <n v="300"/>
    <x v="0"/>
    <d v="2023-01-17T11:08:00"/>
    <d v="2023-01-17T07:39:00"/>
    <d v="2023-01-17T10:34:00"/>
  </r>
  <r>
    <x v="0"/>
    <s v="NWJ3015325"/>
    <s v="F9WE508U5C1B"/>
    <s v="FJ5CFB"/>
    <s v="99.5 * 88.0"/>
    <s v="99.5 * 88.0"/>
    <x v="1"/>
    <n v="178"/>
    <x v="1"/>
    <d v="2023-01-17T13:23:00"/>
    <d v="2023-01-17T07:14:00"/>
    <d v="2023-01-17T12:31:00"/>
  </r>
  <r>
    <x v="0"/>
    <s v="NWJ3015327"/>
    <s v="F9-E508U5A1B"/>
    <s v="FJ5DVB"/>
    <s v="99.5 * 88.0"/>
    <s v="99.5 * 88.0"/>
    <x v="1"/>
    <n v="178"/>
    <x v="1"/>
    <d v="2023-01-17T14:07:00"/>
    <d v="2023-01-17T08:05:00"/>
    <d v="2023-01-17T13:23:00"/>
  </r>
  <r>
    <x v="0"/>
    <s v="NWJ3015328"/>
    <s v="F9WE50BY2C1B"/>
    <s v="FJ5CFB"/>
    <s v="117.0 * 134.0"/>
    <s v="117.0 * 134.0"/>
    <x v="0"/>
    <n v="300"/>
    <x v="4"/>
    <d v="2023-01-17T14:08:00"/>
    <d v="2023-01-17T10:35:00"/>
    <d v="2023-01-17T13:30:00"/>
  </r>
  <r>
    <x v="0"/>
    <s v="NWJ3015331"/>
    <s v="F9WE50BY2C1B"/>
    <s v="FJ5CFB"/>
    <s v="117.0 * 134.0"/>
    <s v="117.0 * 134.0"/>
    <x v="0"/>
    <n v="300"/>
    <x v="0"/>
    <d v="2023-01-17T18:25:00"/>
    <d v="2023-01-17T13:30:00"/>
    <d v="2023-01-17T16:26:00"/>
  </r>
  <r>
    <x v="0"/>
    <s v="NWJ3015333"/>
    <s v="F9WE508U5C1B"/>
    <s v="FJ5CFB"/>
    <s v="99.5 * 88.0"/>
    <s v="99.5 * 88.0"/>
    <x v="1"/>
    <n v="178"/>
    <x v="3"/>
    <d v="2023-01-17T18:27:00"/>
    <d v="2023-01-17T12:32:00"/>
    <d v="2023-01-17T18:02:00"/>
  </r>
  <r>
    <x v="0"/>
    <s v="NWJ3015334"/>
    <s v="F9-E508U5A1B"/>
    <s v="FJ5DVB"/>
    <s v="99.5 * 88.0"/>
    <s v="99.5 * 88.0"/>
    <x v="1"/>
    <n v="178"/>
    <x v="3"/>
    <d v="2023-01-17T19:07:00"/>
    <d v="2023-01-17T13:24:00"/>
    <d v="2023-01-17T18:51:00"/>
  </r>
  <r>
    <x v="0"/>
    <s v="NWJ3015335"/>
    <s v="F9WE50BY2A1B"/>
    <s v="FJ5DVB"/>
    <s v="117.0 * 134.0"/>
    <s v="117.0 * 134.0"/>
    <x v="0"/>
    <n v="300"/>
    <x v="4"/>
    <d v="2023-01-17T20:31:00"/>
    <d v="2023-01-17T16:27:00"/>
    <d v="2023-01-17T19:17:00"/>
  </r>
  <r>
    <x v="0"/>
    <s v="NWJ3015338"/>
    <s v="F9WE50BY2A1B"/>
    <s v="FJ5DVB"/>
    <s v="117.0 * 134.0"/>
    <s v="117.0 * 134.0"/>
    <x v="0"/>
    <n v="300"/>
    <x v="0"/>
    <d v="2023-01-17T22:56:00"/>
    <d v="2023-01-17T19:17:00"/>
    <d v="2023-01-17T22:18:00"/>
  </r>
  <r>
    <x v="0"/>
    <s v="NWJ3015339"/>
    <s v="F9-E508U5A1B"/>
    <s v="FJ5DVB"/>
    <s v="99.5 * 88.0"/>
    <s v="99.5 * 88.0"/>
    <x v="1"/>
    <n v="178"/>
    <x v="2"/>
    <d v="2023-01-17T22:57:00"/>
    <d v="2023-01-17T18:04:00"/>
    <d v="2023-01-17T22:32:00"/>
  </r>
  <r>
    <x v="0"/>
    <s v="NWJ3015341"/>
    <s v="F9-E508U5A1B"/>
    <s v="FJ5DVB"/>
    <s v="99.5 * 88.0"/>
    <s v="99.5 * 88.0"/>
    <x v="1"/>
    <n v="178"/>
    <x v="1"/>
    <d v="2023-01-18T00:58:00"/>
    <d v="2023-01-17T18:52:00"/>
    <d v="2023-01-17T23:45:00"/>
  </r>
  <r>
    <x v="0"/>
    <s v="NWJ3015344"/>
    <s v="F9WE50BY2A1B"/>
    <s v="FJ5DVB"/>
    <s v="117.0 * 134.0"/>
    <s v="117.0 * 134.0"/>
    <x v="0"/>
    <n v="300"/>
    <x v="0"/>
    <d v="2023-01-18T03:05:00"/>
    <d v="2023-01-17T22:19:00"/>
    <d v="2023-01-18T02:18:00"/>
  </r>
  <r>
    <x v="0"/>
    <s v="NWJ3015346"/>
    <s v="F9-E508U5A1B"/>
    <s v="FJ5DVB"/>
    <s v="99.5 * 88.0"/>
    <s v="99.5 * 88.0"/>
    <x v="1"/>
    <n v="178"/>
    <x v="1"/>
    <d v="2023-01-18T05:23:00"/>
    <d v="2023-01-17T22:33:00"/>
    <d v="2023-01-18T03:38:00"/>
  </r>
  <r>
    <x v="0"/>
    <s v="NWJ3015347"/>
    <s v="F9-E508U5A1B"/>
    <s v="FJ5DVB"/>
    <s v="99.5 * 88.0"/>
    <s v="99.5 * 88.0"/>
    <x v="1"/>
    <n v="178"/>
    <x v="3"/>
    <d v="2023-01-18T05:27:00"/>
    <d v="2023-01-17T23:46:00"/>
    <d v="2023-01-18T04:58:00"/>
  </r>
  <r>
    <x v="0"/>
    <s v="NWJ3015349"/>
    <s v="F9WE50BY2C1B"/>
    <s v="FJ5CFB"/>
    <s v="117.0 * 134.0"/>
    <s v="117.0 * 134.0"/>
    <x v="0"/>
    <n v="300"/>
    <x v="0"/>
    <d v="2023-01-18T05:42:00"/>
    <d v="2023-01-18T02:18:00"/>
    <d v="2023-01-18T05:28:00"/>
  </r>
  <r>
    <x v="0"/>
    <s v="NWJ3015351"/>
    <s v="F9WE508U5C1B"/>
    <s v="FJ5CFB"/>
    <s v="99.5 * 88.0"/>
    <s v="99.5 * 88.0"/>
    <x v="1"/>
    <n v="178"/>
    <x v="3"/>
    <d v="2023-01-18T09:49:00"/>
    <d v="2023-01-18T03:39:00"/>
    <d v="2023-01-18T07:32:00"/>
  </r>
  <r>
    <x v="0"/>
    <s v="NWJ3015353"/>
    <s v="F9WE50BY2C1B"/>
    <s v="FJ5CFB"/>
    <s v="117.0 * 134.0"/>
    <s v="117.0 * 134.0"/>
    <x v="0"/>
    <n v="300"/>
    <x v="0"/>
    <d v="2023-01-18T09:51:00"/>
    <d v="2023-01-18T05:28:00"/>
    <d v="2023-01-18T08:43:00"/>
  </r>
  <r>
    <x v="0"/>
    <s v="NWJ3015354"/>
    <s v="F9-E508U5A1B"/>
    <s v="FJ5DVB"/>
    <s v="99.5 * 88.0"/>
    <s v="99.5 * 88.0"/>
    <x v="1"/>
    <n v="178"/>
    <x v="1"/>
    <d v="2023-01-18T09:52:00"/>
    <d v="2023-01-18T04:59:00"/>
    <d v="2023-01-18T08:44:00"/>
  </r>
  <r>
    <x v="0"/>
    <s v="NWJ3015356"/>
    <s v="F9-E506R2A1B"/>
    <s v="FJ5DVB"/>
    <s v="74.0 * 60.0"/>
    <s v="74.0 * 60.0"/>
    <x v="2"/>
    <n v="96"/>
    <x v="8"/>
    <d v="2023-01-18T12:29:00"/>
    <d v="2023-01-18T10:29:00"/>
    <d v="2023-01-18T11:29:00"/>
  </r>
  <r>
    <x v="0"/>
    <s v="NWJ3015357"/>
    <s v="F9-E506R2A1B"/>
    <s v="FJ5DVB"/>
    <s v="74.0 * 60.0"/>
    <s v="74.0 * 60.0"/>
    <x v="2"/>
    <n v="97"/>
    <x v="8"/>
    <d v="2023-01-18T12:31:00"/>
    <d v="2023-01-18T10:29:00"/>
    <d v="2023-01-18T11:29:00"/>
  </r>
  <r>
    <x v="0"/>
    <s v="NWJ3015358"/>
    <s v="F9-E506R2A1B"/>
    <s v="FJ5DVB"/>
    <s v="74.0 * 60.0"/>
    <s v="74.0 * 60.0"/>
    <x v="2"/>
    <n v="100"/>
    <x v="8"/>
    <d v="2023-01-18T12:32:00"/>
    <d v="2023-01-18T10:29:00"/>
    <d v="2023-01-18T11:29:00"/>
  </r>
  <r>
    <x v="0"/>
    <s v="NWJ3015360"/>
    <s v="F9WE50BY2C1B"/>
    <s v="FJ5CFB"/>
    <s v="117.0 * 134.0"/>
    <s v="117.0 * 134.0"/>
    <x v="0"/>
    <n v="300"/>
    <x v="4"/>
    <d v="2023-01-18T14:31:00"/>
    <d v="2023-01-18T08:44:00"/>
    <d v="2023-01-18T12:12:00"/>
  </r>
  <r>
    <x v="0"/>
    <s v="NWJ3015361"/>
    <s v="F9WE508U5C1B"/>
    <s v="FJ5CFB"/>
    <s v="99.5 * 88.0"/>
    <s v="99.5 * 88.0"/>
    <x v="1"/>
    <n v="178"/>
    <x v="3"/>
    <d v="2023-01-18T14:32:00"/>
    <d v="2023-01-18T07:33:00"/>
    <d v="2023-01-18T12:53:00"/>
  </r>
  <r>
    <x v="0"/>
    <s v="NWJ3015363"/>
    <s v="F9WE508U5A1B"/>
    <s v="FJ5DVB"/>
    <s v="99.5 * 88.0"/>
    <s v="99.5 * 88.0"/>
    <x v="1"/>
    <n v="178"/>
    <x v="1"/>
    <d v="2023-01-18T14:35:00"/>
    <d v="2023-01-18T08:46:00"/>
    <d v="2023-01-18T14:12:00"/>
  </r>
  <r>
    <x v="0"/>
    <s v="NWJ3015364"/>
    <s v="F9WE50BY2C1B"/>
    <s v="FJ5CFB"/>
    <s v="117.0 * 134.0"/>
    <s v="117.0 * 134.0"/>
    <x v="0"/>
    <n v="300"/>
    <x v="4"/>
    <d v="2023-01-18T16:00:00"/>
    <d v="2023-01-18T12:13:00"/>
    <d v="2023-01-18T15:29:00"/>
  </r>
  <r>
    <x v="0"/>
    <s v="NWJ3015366"/>
    <s v="F9WE508U5C1B"/>
    <s v="FJ5CFB"/>
    <s v="99.5 * 88.0"/>
    <s v="99.5 * 88.0"/>
    <x v="1"/>
    <n v="178"/>
    <x v="3"/>
    <d v="2023-01-18T17:21:00"/>
    <d v="2023-01-18T12:55:00"/>
    <d v="2023-01-18T16:23:00"/>
  </r>
  <r>
    <x v="0"/>
    <s v="NWJ3015367"/>
    <s v="F9WE508U5A1B"/>
    <s v="FJ5DVB"/>
    <s v="99.5 * 88.0"/>
    <s v="99.5 * 88.0"/>
    <x v="1"/>
    <n v="178"/>
    <x v="2"/>
    <d v="2023-01-18T17:58:00"/>
    <d v="2023-01-18T14:15:00"/>
    <d v="2023-01-18T17:30:00"/>
  </r>
  <r>
    <x v="0"/>
    <s v="NWJ3015369"/>
    <s v="F9WE50BY2C1B"/>
    <s v="FJ5CFB"/>
    <s v="117.0 * 134.0"/>
    <s v="117.0 * 134.0"/>
    <x v="0"/>
    <n v="300"/>
    <x v="4"/>
    <d v="2023-01-18T19:41:00"/>
    <d v="2023-01-18T15:30:00"/>
    <d v="2023-01-18T19:09:00"/>
  </r>
  <r>
    <x v="0"/>
    <s v="NWJ3015370"/>
    <s v="F9-E508U5A1B"/>
    <s v="FJ5DVB"/>
    <s v="99.5 * 88.0"/>
    <s v="99.5 * 88.0"/>
    <x v="1"/>
    <n v="178"/>
    <x v="1"/>
    <d v="2023-01-18T20:06:00"/>
    <d v="2023-01-18T16:24:00"/>
    <d v="2023-01-18T19:53:00"/>
  </r>
  <r>
    <x v="0"/>
    <s v="NWJ3015372"/>
    <s v="F9-E508U5A1B"/>
    <s v="FJ5DVB"/>
    <s v="99.5 * 88.0"/>
    <s v="99.5 * 88.0"/>
    <x v="1"/>
    <n v="178"/>
    <x v="2"/>
    <d v="2023-01-18T21:38:00"/>
    <d v="2023-01-18T17:31:00"/>
    <d v="2023-01-18T21:16:00"/>
  </r>
  <r>
    <x v="0"/>
    <s v="NWJ3015374"/>
    <s v="F9WE50BY2A1B"/>
    <s v="FJ5DVB"/>
    <s v="117.0 * 134.0"/>
    <s v="117.0 * 134.0"/>
    <x v="0"/>
    <n v="300"/>
    <x v="0"/>
    <d v="2023-01-18T22:51:00"/>
    <d v="2023-01-18T19:09:00"/>
    <d v="2023-01-18T22:47:00"/>
  </r>
  <r>
    <x v="0"/>
    <s v="NWJ3015375"/>
    <s v="F9-E508U5A1B"/>
    <s v="FJ5DVB"/>
    <s v="99.5 * 88.0"/>
    <s v="99.5 * 88.0"/>
    <x v="1"/>
    <n v="178"/>
    <x v="1"/>
    <d v="2023-01-18T23:32:00"/>
    <d v="2023-01-18T19:56:00"/>
    <d v="2023-01-18T23:29:00"/>
  </r>
  <r>
    <x v="0"/>
    <s v="NWJ3015377"/>
    <s v="F9-E508U5A1B"/>
    <s v="FJ5DVB"/>
    <s v="99.5 * 88.0"/>
    <s v="99.5 * 88.0"/>
    <x v="1"/>
    <n v="178"/>
    <x v="1"/>
    <d v="2023-01-19T01:45:00"/>
    <d v="2023-01-18T21:17:00"/>
    <d v="2023-01-19T01:28:00"/>
  </r>
  <r>
    <x v="0"/>
    <s v="NWJ3015380"/>
    <s v="F9WE50BY2A1B"/>
    <s v="FJ5DVB"/>
    <s v="117.0 * 134.0"/>
    <s v="117.0 * 134.0"/>
    <x v="0"/>
    <n v="300"/>
    <x v="0"/>
    <d v="2023-01-19T04:03:00"/>
    <d v="2023-01-18T22:47:00"/>
    <d v="2023-01-19T03:11:00"/>
  </r>
  <r>
    <x v="0"/>
    <s v="NWJ3015382"/>
    <s v="F9-E508U5A1B"/>
    <s v="FJ5DVB"/>
    <s v="99.5 * 88.0"/>
    <s v="99.5 * 88.0"/>
    <x v="1"/>
    <n v="178"/>
    <x v="3"/>
    <d v="2023-01-19T05:08:00"/>
    <d v="2023-01-18T23:30:00"/>
    <d v="2023-01-19T03:59:00"/>
  </r>
  <r>
    <x v="0"/>
    <s v="NWJ3015384"/>
    <s v="F9-E508U5A1B"/>
    <s v="FJ5DVB"/>
    <s v="99.5 * 88.0"/>
    <s v="99.5 * 88.0"/>
    <x v="1"/>
    <n v="178"/>
    <x v="2"/>
    <d v="2023-01-19T07:02:00"/>
    <d v="2023-01-19T01:29:00"/>
    <d v="2023-01-19T06:22:00"/>
  </r>
  <r>
    <x v="0"/>
    <s v="NWJ3015385"/>
    <s v="F9WE50BY2A1B"/>
    <s v="FJ5DVB"/>
    <s v="117.0 * 134.0"/>
    <s v="117.0 * 134.0"/>
    <x v="0"/>
    <n v="300"/>
    <x v="0"/>
    <d v="2023-01-19T07:03:00"/>
    <d v="2023-01-19T03:11:00"/>
    <d v="2023-01-19T06:26:00"/>
  </r>
  <r>
    <x v="0"/>
    <s v="NWJ3015387"/>
    <s v="F9-E508U5A1B"/>
    <s v="FJ5DVB"/>
    <s v="99.5 * 88.0"/>
    <s v="99.5 * 88.0"/>
    <x v="1"/>
    <n v="178"/>
    <x v="1"/>
    <d v="2023-01-19T08:58:00"/>
    <d v="2023-01-19T04:00:00"/>
    <d v="2023-01-19T08:00:00"/>
  </r>
  <r>
    <x v="0"/>
    <s v="NWJ3015388"/>
    <s v="F9WE50BY2A1B"/>
    <s v="FJ5DVB"/>
    <s v="117.0 * 134.0"/>
    <s v="117.0 * 134.0"/>
    <x v="0"/>
    <n v="300"/>
    <x v="0"/>
    <d v="2023-01-19T11:09:00"/>
    <d v="2023-01-19T06:27:00"/>
    <d v="2023-01-19T09:31:00"/>
  </r>
  <r>
    <x v="0"/>
    <s v="NWJ3015390"/>
    <s v="F9-E506R2A1B"/>
    <s v="FJ5DVB"/>
    <s v="74.0 * 60.0"/>
    <s v="74.0 * 60.0"/>
    <x v="2"/>
    <n v="100"/>
    <x v="9"/>
    <d v="2023-01-19T11:11:00"/>
    <d v="2023-01-19T09:29:00"/>
    <d v="2023-01-19T10:17:00"/>
  </r>
  <r>
    <x v="0"/>
    <s v="NWJ3015391"/>
    <s v="F9-E506R2A1B"/>
    <s v="FJ5DVB"/>
    <s v="74.0 * 60.0"/>
    <s v="74.0 * 60.0"/>
    <x v="2"/>
    <n v="100"/>
    <x v="8"/>
    <d v="2023-01-19T11:12:00"/>
    <d v="2023-01-19T09:29:00"/>
    <d v="2023-01-19T10:18:00"/>
  </r>
  <r>
    <x v="0"/>
    <s v="NWJ3015392"/>
    <s v="F9-E506R2A1B"/>
    <s v="FJ5DVB"/>
    <s v="74.0 * 60.0"/>
    <s v="74.0 * 60.0"/>
    <x v="2"/>
    <n v="100"/>
    <x v="8"/>
    <d v="2023-01-19T11:13:00"/>
    <d v="2023-01-19T09:29:00"/>
    <d v="2023-01-19T10:19:00"/>
  </r>
  <r>
    <x v="0"/>
    <s v="NWJ3015393"/>
    <s v="F9-E508U5A1B"/>
    <s v="FJ5DVB"/>
    <s v="99.5 * 88.0"/>
    <s v="99.5 * 88.0"/>
    <x v="1"/>
    <n v="178"/>
    <x v="3"/>
    <d v="2023-01-19T13:29:00"/>
    <d v="2023-01-19T06:22:00"/>
    <d v="2023-01-19T11:42:00"/>
  </r>
  <r>
    <x v="0"/>
    <s v="NWJ3015395"/>
    <s v="F9WE50BY2A1B"/>
    <s v="FJ5DVB"/>
    <s v="117.0 * 134.0"/>
    <s v="117.0 * 134.0"/>
    <x v="0"/>
    <n v="300"/>
    <x v="4"/>
    <d v="2023-01-19T13:31:00"/>
    <d v="2023-01-19T09:32:00"/>
    <d v="2023-01-19T12:58:00"/>
  </r>
  <r>
    <x v="0"/>
    <s v="NWJ3015396"/>
    <s v="F9-E508U5A1B"/>
    <s v="FJ5DVB"/>
    <s v="99.5 * 88.0"/>
    <s v="99.5 * 88.0"/>
    <x v="1"/>
    <n v="178"/>
    <x v="2"/>
    <d v="2023-01-19T14:28:00"/>
    <d v="2023-01-19T08:01:00"/>
    <d v="2023-01-19T13:14:00"/>
  </r>
  <r>
    <x v="0"/>
    <s v="NWJ3015399"/>
    <s v="F9WE508U5A1B"/>
    <s v="FJ5DVB"/>
    <s v="99.5 * 88.0"/>
    <s v="99.5 * 88.0"/>
    <x v="1"/>
    <n v="178"/>
    <x v="3"/>
    <d v="2023-01-19T18:26:00"/>
    <d v="2023-01-19T11:43:00"/>
    <d v="2023-01-19T15:45:00"/>
  </r>
  <r>
    <x v="0"/>
    <s v="NWJ3015400"/>
    <s v="F9WE50BY2A1B"/>
    <s v="FJ5DVB"/>
    <s v="117.0 * 134.0"/>
    <s v="117.0 * 134.0"/>
    <x v="0"/>
    <n v="300"/>
    <x v="4"/>
    <d v="2023-01-19T18:27:00"/>
    <d v="2023-01-19T12:58:00"/>
    <d v="2023-01-19T16:11:00"/>
  </r>
  <r>
    <x v="0"/>
    <s v="NWJ3015401"/>
    <s v="F9-E508U5A1B"/>
    <s v="FJ5DVB"/>
    <s v="99.5 * 88.0"/>
    <s v="99.5 * 88.0"/>
    <x v="1"/>
    <n v="178"/>
    <x v="1"/>
    <d v="2023-01-19T18:28:00"/>
    <d v="2023-01-19T13:16:00"/>
    <d v="2023-01-19T17:10:00"/>
  </r>
  <r>
    <x v="0"/>
    <s v="NWJ3015403"/>
    <s v="F9WE50BY2A1B"/>
    <s v="FJ5DVB"/>
    <s v="117.0 * 134.0"/>
    <s v="117.0 * 134.0"/>
    <x v="0"/>
    <n v="300"/>
    <x v="0"/>
    <d v="2023-01-19T20:25:00"/>
    <d v="2023-01-19T16:12:00"/>
    <d v="2023-01-19T19:27:00"/>
  </r>
  <r>
    <x v="0"/>
    <s v="NWJ3015405"/>
    <s v="F9-E508U5A1B"/>
    <s v="FJ5DVB"/>
    <s v="99.5 * 88.0"/>
    <s v="99.5 * 88.0"/>
    <x v="1"/>
    <n v="178"/>
    <x v="1"/>
    <d v="2023-01-19T20:26:00"/>
    <d v="2023-01-19T15:47:00"/>
    <d v="2023-01-19T19:46:00"/>
  </r>
  <r>
    <x v="0"/>
    <s v="NWJ3015406"/>
    <s v="F9-E508U5A1B"/>
    <s v="FJ5DVB"/>
    <s v="99.5 * 88.0"/>
    <s v="99.5 * 88.0"/>
    <x v="1"/>
    <n v="178"/>
    <x v="2"/>
    <d v="2023-01-19T21:16:00"/>
    <d v="2023-01-19T17:11:00"/>
    <d v="2023-01-19T21:07:00"/>
  </r>
  <r>
    <x v="0"/>
    <s v="NWJ3015408"/>
    <s v="F9WE50BY2A1B"/>
    <s v="FJ5DVB"/>
    <s v="117.0 * 134.0"/>
    <s v="117.0 * 134.0"/>
    <x v="0"/>
    <n v="300"/>
    <x v="0"/>
    <d v="2023-01-19T22:47:00"/>
    <d v="2023-01-19T19:28:00"/>
    <d v="2023-01-19T22:41:00"/>
  </r>
  <r>
    <x v="0"/>
    <s v="NWJ3015410"/>
    <s v="F9-E508U5A1B"/>
    <s v="FJ5DVB"/>
    <s v="99.5 * 88.0"/>
    <s v="99.5 * 88.0"/>
    <x v="1"/>
    <n v="178"/>
    <x v="2"/>
    <d v="2023-01-20T01:38:00"/>
    <d v="2023-01-19T19:48:00"/>
    <d v="2023-01-20T00:03:00"/>
  </r>
  <r>
    <x v="0"/>
    <s v="NWJ3015411"/>
    <s v="F9-E508U5A1B"/>
    <s v="FJ5DVB"/>
    <s v="99.5 * 88.0"/>
    <s v="99.5 * 88.0"/>
    <x v="1"/>
    <n v="178"/>
    <x v="3"/>
    <d v="2023-01-20T01:40:00"/>
    <d v="2023-01-19T21:08:00"/>
    <d v="2023-01-20T01:28:00"/>
  </r>
  <r>
    <x v="0"/>
    <s v="NWJ3015413"/>
    <s v="F9WE50BY2A1B"/>
    <s v="FJ5DVB"/>
    <s v="117.0 * 134.0"/>
    <s v="117.0 * 134.0"/>
    <x v="0"/>
    <n v="300"/>
    <x v="0"/>
    <d v="2023-01-20T02:53:00"/>
    <d v="2023-01-19T22:42:00"/>
    <d v="2023-01-20T01:40:00"/>
  </r>
  <r>
    <x v="0"/>
    <s v="NWJ3015414"/>
    <s v="F9WE50BY2C1C"/>
    <s v="FJ5CFC"/>
    <s v="117.0 * 134.0"/>
    <s v="117.0 * 134.0"/>
    <x v="0"/>
    <n v="175"/>
    <x v="7"/>
    <d v="2023-01-20T02:57:00"/>
    <d v="2023-01-15T13:48:00"/>
    <d v="2023-01-20T01:59:00"/>
  </r>
  <r>
    <x v="0"/>
    <s v="NWJ3015416"/>
    <s v="F9WE50BY2A1B"/>
    <s v="FJ5DVB"/>
    <s v="117.0 * 134.0"/>
    <s v="117.0 * 134.0"/>
    <x v="0"/>
    <n v="300"/>
    <x v="0"/>
    <d v="2023-01-20T05:44:00"/>
    <d v="2023-01-20T01:40:00"/>
    <d v="2023-01-20T04:31:00"/>
  </r>
  <r>
    <x v="0"/>
    <s v="NWJ3015417"/>
    <s v="F9-E508U5A1B"/>
    <s v="FJ5DVB"/>
    <s v="99.5 * 88.0"/>
    <s v="99.5 * 88.0"/>
    <x v="1"/>
    <n v="178"/>
    <x v="2"/>
    <d v="2023-01-20T05:47:00"/>
    <d v="2023-01-20T00:04:00"/>
    <d v="2023-01-20T04:48:00"/>
  </r>
  <r>
    <x v="0"/>
    <s v="NWJ3015419"/>
    <s v="F9-E508U5A1B"/>
    <s v="FJ5DVB"/>
    <s v="99.5 * 88.0"/>
    <s v="99.5 * 88.0"/>
    <x v="1"/>
    <n v="178"/>
    <x v="3"/>
    <d v="2023-01-20T06:01:00"/>
    <d v="2023-01-20T01:29:00"/>
    <d v="2023-01-20T05:55:00"/>
  </r>
  <r>
    <x v="0"/>
    <s v="NWJ3015421"/>
    <s v="F9WE50BY2A1B"/>
    <s v="FJ5DVB"/>
    <s v="117.0 * 134.0"/>
    <s v="117.0 * 134.0"/>
    <x v="0"/>
    <n v="300"/>
    <x v="4"/>
    <d v="2023-01-20T10:42:00"/>
    <d v="2023-01-20T04:32:00"/>
    <d v="2023-01-20T07:38:00"/>
  </r>
  <r>
    <x v="0"/>
    <s v="NWJ3015423"/>
    <s v="F9WE508U5C1B"/>
    <s v="FJ5CFB"/>
    <s v="99.5 * 88.0"/>
    <s v="99.5 * 88.0"/>
    <x v="1"/>
    <n v="178"/>
    <x v="1"/>
    <d v="2023-01-20T11:26:00"/>
    <d v="2023-01-20T04:48:00"/>
    <d v="2023-01-20T10:41:00"/>
  </r>
  <r>
    <x v="0"/>
    <s v="NWJ3015424"/>
    <s v="F9-E508U5A1B"/>
    <s v="FJ5DVB"/>
    <s v="99.5 * 88.0"/>
    <s v="99.5 * 88.0"/>
    <x v="1"/>
    <n v="178"/>
    <x v="2"/>
    <d v="2023-01-20T11:27:00"/>
    <d v="2023-01-20T05:57:00"/>
    <d v="2023-01-20T11:02:00"/>
  </r>
  <r>
    <x v="0"/>
    <s v="NWJ3015425"/>
    <s v="F9WE508U5C1B"/>
    <s v="FJ5CFB"/>
    <s v="99.5 * 88.0"/>
    <s v="99.5 * 88.0"/>
    <x v="1"/>
    <n v="178"/>
    <x v="2"/>
    <d v="2023-01-20T12:35:00"/>
    <d v="2023-01-20T10:41:00"/>
    <d v="2023-01-20T11:52:00"/>
  </r>
  <r>
    <x v="0"/>
    <s v="NWJ3015426"/>
    <s v="F9-E508U5A1B"/>
    <s v="FJ5DVB"/>
    <s v="99.5 * 88.0"/>
    <s v="99.5 * 88.0"/>
    <x v="1"/>
    <n v="178"/>
    <x v="2"/>
    <d v="2023-01-20T12:36:00"/>
    <d v="2023-01-20T11:02:00"/>
    <d v="2023-01-20T12:14:00"/>
  </r>
  <r>
    <x v="0"/>
    <s v="NWJ3015427"/>
    <s v="F9WE508U5C1B"/>
    <s v="FJ5CFB"/>
    <s v="99.5 * 88.0"/>
    <s v="99.5 * 88.0"/>
    <x v="1"/>
    <n v="178"/>
    <x v="2"/>
    <d v="2023-01-20T14:45:00"/>
    <d v="2023-01-20T11:53:00"/>
    <d v="2023-01-20T13:49:00"/>
  </r>
  <r>
    <x v="0"/>
    <s v="NWJ3015429"/>
    <s v="F9WE50BY2C1B"/>
    <s v="FJ5CFB"/>
    <s v="117.0 * 134.0"/>
    <s v="117.0 * 134.0"/>
    <x v="0"/>
    <n v="300"/>
    <x v="0"/>
    <d v="2023-01-20T14:53:00"/>
    <d v="2023-01-20T07:38:00"/>
    <d v="2023-01-20T14:08:00"/>
  </r>
  <r>
    <x v="0"/>
    <s v="NWJ3015430"/>
    <s v="F9-E508U5A1B"/>
    <s v="FJ5DVB"/>
    <s v="99.5 * 88.0"/>
    <s v="99.5 * 88.0"/>
    <x v="1"/>
    <n v="178"/>
    <x v="2"/>
    <d v="2023-01-20T15:31:00"/>
    <d v="2023-01-20T12:14:00"/>
    <d v="2023-01-20T15:22:00"/>
  </r>
  <r>
    <x v="0"/>
    <s v="NWJ3015432"/>
    <s v="F9WE50BY2A1B"/>
    <s v="FJ5DVB"/>
    <s v="117.0 * 134.0"/>
    <s v="117.0 * 134.0"/>
    <x v="0"/>
    <n v="300"/>
    <x v="4"/>
    <d v="2023-01-20T17:50:00"/>
    <d v="2023-01-20T14:09:00"/>
    <d v="2023-01-20T17:07:00"/>
  </r>
  <r>
    <x v="0"/>
    <s v="NWJ3015435"/>
    <s v="F9WE50BY2A1B"/>
    <s v="FJ5DVB"/>
    <s v="117.0 * 134.0"/>
    <s v="117.0 * 134.0"/>
    <x v="0"/>
    <n v="300"/>
    <x v="0"/>
    <d v="2023-01-20T20:28:00"/>
    <d v="2023-01-20T17:08:00"/>
    <d v="2023-01-20T19:52:00"/>
  </r>
  <r>
    <x v="0"/>
    <s v="NWJ3015436"/>
    <s v="F9WE50BY2A1B"/>
    <s v="FJ5DVB"/>
    <s v="117.0 * 134.0"/>
    <s v="117.0 * 134.0"/>
    <x v="0"/>
    <n v="300"/>
    <x v="0"/>
    <d v="2023-01-20T22:18:00"/>
    <d v="2023-01-20T19:52:00"/>
    <d v="2023-01-20T22:12:00"/>
  </r>
  <r>
    <x v="0"/>
    <s v="NWJ3015437"/>
    <s v="F9WE50BY2A1B"/>
    <s v="FJ5DVB"/>
    <s v="117.0 * 134.0"/>
    <s v="117.0 * 134.0"/>
    <x v="0"/>
    <n v="300"/>
    <x v="0"/>
    <d v="2023-01-21T01:32:00"/>
    <d v="2023-01-20T22:13:00"/>
    <d v="2023-01-21T00:32:00"/>
  </r>
  <r>
    <x v="0"/>
    <s v="NWJ3015438"/>
    <s v="F9WE50BY2A1B"/>
    <s v="FJ5DVB"/>
    <s v="117.0 * 134.0"/>
    <s v="117.0 * 134.0"/>
    <x v="0"/>
    <n v="300"/>
    <x v="0"/>
    <d v="2023-01-21T03:37:00"/>
    <d v="2023-01-21T00:33:00"/>
    <d v="2023-01-21T02:52:00"/>
  </r>
  <r>
    <x v="0"/>
    <s v="NWJ3015439"/>
    <s v="F9WE50BY2A1B"/>
    <s v="FJ5DVB"/>
    <s v="117.0 * 134.0"/>
    <s v="117.0 * 134.0"/>
    <x v="0"/>
    <n v="300"/>
    <x v="0"/>
    <d v="2023-01-21T05:54:00"/>
    <d v="2023-01-21T02:53:00"/>
    <d v="2023-01-21T05:13:00"/>
  </r>
  <r>
    <x v="0"/>
    <s v="NWJ3015440"/>
    <s v="F9-E508U5A1B"/>
    <s v="FJ5DVB"/>
    <s v="99.5 * 88.0"/>
    <s v="99.5 * 88.0"/>
    <x v="1"/>
    <n v="178"/>
    <x v="2"/>
    <d v="2023-01-21T07:37:00"/>
    <d v="2023-01-20T13:50:00"/>
    <d v="2023-01-21T06:52:00"/>
  </r>
  <r>
    <x v="0"/>
    <s v="NWJ3015441"/>
    <s v="F9-E508U5A1B"/>
    <s v="FJ5DVB"/>
    <s v="99.5 * 88.0"/>
    <s v="99.5 * 88.0"/>
    <x v="1"/>
    <n v="178"/>
    <x v="3"/>
    <d v="2023-01-21T09:44:00"/>
    <d v="2023-01-20T15:24:00"/>
    <d v="2023-01-21T07:47:00"/>
  </r>
  <r>
    <x v="0"/>
    <s v="NWJ3015442"/>
    <s v="F9WE50BY2A1B"/>
    <s v="FJ5DVB"/>
    <s v="117.0 * 134.0"/>
    <s v="117.0 * 134.0"/>
    <x v="0"/>
    <n v="300"/>
    <x v="0"/>
    <d v="2023-01-21T09:45:00"/>
    <d v="2023-01-21T05:13:00"/>
    <d v="2023-01-21T07:57:00"/>
  </r>
  <r>
    <x v="0"/>
    <s v="NWJ3015445"/>
    <s v="F9WE508U5A1B"/>
    <s v="FJ5DVB"/>
    <s v="99.5 * 88.0"/>
    <s v="99.5 * 88.0"/>
    <x v="1"/>
    <n v="178"/>
    <x v="3"/>
    <d v="2023-01-21T12:23:00"/>
    <d v="2023-01-21T06:52:00"/>
    <d v="2023-01-21T11:31:00"/>
  </r>
  <r>
    <x v="0"/>
    <s v="NWJ3015446"/>
    <s v="F9WE50BY2A1B"/>
    <s v="FJ5DVB"/>
    <s v="117.0 * 134.0"/>
    <s v="117.0 * 134.0"/>
    <x v="0"/>
    <n v="300"/>
    <x v="0"/>
    <d v="2023-01-21T13:09:00"/>
    <d v="2023-01-21T07:58:00"/>
    <d v="2023-01-21T11:02:00"/>
  </r>
  <r>
    <x v="0"/>
    <s v="NWJ3015448"/>
    <s v="F9-E508U5A1B"/>
    <s v="FJ5DVB"/>
    <s v="99.5 * 88.0"/>
    <s v="99.5 * 88.0"/>
    <x v="1"/>
    <n v="178"/>
    <x v="3"/>
    <d v="2023-01-21T13:14:00"/>
    <d v="2023-01-21T07:50:00"/>
    <d v="2023-01-21T12:24:00"/>
  </r>
  <r>
    <x v="0"/>
    <s v="NWJ3015450"/>
    <s v="F9WE50BY2A1B"/>
    <s v="FJ5DVB"/>
    <s v="117.0 * 134.0"/>
    <s v="117.0 * 134.0"/>
    <x v="0"/>
    <n v="300"/>
    <x v="0"/>
    <d v="2023-01-21T14:49:00"/>
    <d v="2023-01-21T11:03:00"/>
    <d v="2023-01-21T14:16:00"/>
  </r>
  <r>
    <x v="0"/>
    <s v="NWJ3015451"/>
    <s v="F9WE508U5A1B"/>
    <s v="FJ5DVB"/>
    <s v="99.5 * 88.0"/>
    <s v="99.5 * 88.0"/>
    <x v="1"/>
    <n v="178"/>
    <x v="2"/>
    <d v="2023-01-21T18:55:00"/>
    <d v="2023-01-21T11:33:00"/>
    <d v="2023-01-21T15:45:00"/>
  </r>
  <r>
    <x v="0"/>
    <s v="NWJ3015452"/>
    <s v="F9-E508U5A1B"/>
    <s v="FJ5DVB"/>
    <s v="99.5 * 88.0"/>
    <s v="99.5 * 88.0"/>
    <x v="1"/>
    <n v="178"/>
    <x v="1"/>
    <d v="2023-01-21T18:56:00"/>
    <d v="2023-01-21T12:25:00"/>
    <d v="2023-01-21T16:01:00"/>
  </r>
  <r>
    <x v="0"/>
    <s v="NWJ3015454"/>
    <s v="F9WE50BY2A1B"/>
    <s v="FJ5DVB"/>
    <s v="117.0 * 134.0"/>
    <s v="117.0 * 134.0"/>
    <x v="0"/>
    <n v="300"/>
    <x v="4"/>
    <d v="2023-01-21T18:59:00"/>
    <d v="2023-01-21T14:16:00"/>
    <d v="2023-01-21T17:31:00"/>
  </r>
  <r>
    <x v="0"/>
    <s v="NWJ3015456"/>
    <s v="F9-E508U5A1B"/>
    <s v="FJ5DVB"/>
    <s v="99.5 * 88.0"/>
    <s v="99.5 * 88.0"/>
    <x v="1"/>
    <n v="178"/>
    <x v="1"/>
    <d v="2023-01-21T20:40:00"/>
    <d v="2023-01-21T15:47:00"/>
    <d v="2023-01-21T19:40:00"/>
  </r>
  <r>
    <x v="0"/>
    <s v="NWJ3015457"/>
    <s v="F9-E508U5A1B"/>
    <s v="FJ5DVB"/>
    <s v="99.5 * 88.0"/>
    <s v="99.5 * 88.0"/>
    <x v="1"/>
    <n v="178"/>
    <x v="1"/>
    <d v="2023-01-21T20:41:00"/>
    <d v="2023-01-21T16:01:00"/>
    <d v="2023-01-21T19:51:00"/>
  </r>
  <r>
    <x v="0"/>
    <s v="NWJ3015459"/>
    <s v="F9WE50BY2A1B"/>
    <s v="FJ5DVB"/>
    <s v="117.0 * 134.0"/>
    <s v="117.0 * 134.0"/>
    <x v="0"/>
    <n v="300"/>
    <x v="0"/>
    <d v="2023-01-21T20:56:00"/>
    <d v="2023-01-21T17:32:00"/>
    <d v="2023-01-21T20:51:00"/>
  </r>
  <r>
    <x v="0"/>
    <s v="NWJ3015461"/>
    <s v="F9-E508U5A1B"/>
    <s v="FJ5DVB"/>
    <s v="99.5 * 88.0"/>
    <s v="99.5 * 88.0"/>
    <x v="1"/>
    <n v="178"/>
    <x v="1"/>
    <d v="2023-01-22T04:01:00"/>
    <d v="2023-01-21T19:52:00"/>
    <d v="2023-01-21T23:43:00"/>
  </r>
  <r>
    <x v="0"/>
    <s v="NWJ3015462"/>
    <s v="F9-E508U5A1B"/>
    <s v="FJ5DVB"/>
    <s v="99.5 * 88.0"/>
    <s v="99.5 * 88.0"/>
    <x v="1"/>
    <n v="178"/>
    <x v="2"/>
    <d v="2023-01-22T04:03:00"/>
    <d v="2023-01-21T19:41:00"/>
    <d v="2023-01-21T23:53:00"/>
  </r>
  <r>
    <x v="0"/>
    <s v="NWJ3015463"/>
    <s v="F9WE50BY2A1B"/>
    <s v="FJ5DVB"/>
    <s v="117.0 * 134.0"/>
    <s v="117.0 * 134.0"/>
    <x v="0"/>
    <n v="300"/>
    <x v="4"/>
    <d v="2023-01-22T04:04:00"/>
    <d v="2023-01-21T20:52:00"/>
    <d v="2023-01-22T00:04:00"/>
  </r>
  <r>
    <x v="0"/>
    <s v="NWJ3015466"/>
    <s v="F9WE50BY2A1B"/>
    <s v="FJ5DVB"/>
    <s v="117.0 * 134.0"/>
    <s v="117.0 * 134.0"/>
    <x v="0"/>
    <n v="300"/>
    <x v="4"/>
    <d v="2023-01-22T04:08:00"/>
    <d v="2023-01-22T00:06:00"/>
    <d v="2023-01-22T03:18:00"/>
  </r>
  <r>
    <x v="0"/>
    <s v="NWJ3015467"/>
    <s v="F9-E508U5A1B"/>
    <s v="FJ5DVB"/>
    <s v="99.5 * 88.0"/>
    <s v="99.5 * 88.0"/>
    <x v="1"/>
    <n v="178"/>
    <x v="3"/>
    <d v="2023-01-22T05:21:00"/>
    <d v="2023-01-21T23:44:00"/>
    <d v="2023-01-22T03:43:00"/>
  </r>
  <r>
    <x v="0"/>
    <s v="NWJ3015468"/>
    <s v="F9WE508U5A1B"/>
    <s v="FJ5DVB"/>
    <s v="99.5 * 88.0"/>
    <s v="99.5 * 88.0"/>
    <x v="1"/>
    <n v="178"/>
    <x v="1"/>
    <d v="2023-01-22T05:22:00"/>
    <d v="2023-01-21T23:55:00"/>
    <d v="2023-01-22T03:59:00"/>
  </r>
  <r>
    <x v="0"/>
    <s v="NWJ3015471"/>
    <s v="F9WE50BY2A1B"/>
    <s v="FJ5DVB"/>
    <s v="117.0 * 134.0"/>
    <s v="117.0 * 134.0"/>
    <x v="0"/>
    <n v="300"/>
    <x v="0"/>
    <d v="2023-01-22T07:12:00"/>
    <d v="2023-01-22T03:18:00"/>
    <d v="2023-01-22T06:34:00"/>
  </r>
  <r>
    <x v="0"/>
    <s v="NWJ3015472"/>
    <s v="F9-E508U5A1B"/>
    <s v="FJ5DVB"/>
    <s v="99.5 * 88.0"/>
    <s v="99.5 * 88.0"/>
    <x v="1"/>
    <n v="178"/>
    <x v="3"/>
    <d v="2023-01-22T09:29:00"/>
    <d v="2023-01-22T03:44:00"/>
    <d v="2023-01-22T07:32:00"/>
  </r>
  <r>
    <x v="0"/>
    <s v="NWJ3015474"/>
    <s v="F9WE508U5A1B"/>
    <s v="FJ5DVB"/>
    <s v="99.5 * 88.0"/>
    <s v="99.5 * 88.0"/>
    <x v="1"/>
    <n v="178"/>
    <x v="2"/>
    <d v="2023-01-22T09:32:00"/>
    <d v="2023-01-22T04:00:00"/>
    <d v="2023-01-22T08:00:00"/>
  </r>
  <r>
    <x v="0"/>
    <s v="NWJ3015475"/>
    <s v="F9WE50BY2A1B"/>
    <s v="FJ5DVB"/>
    <s v="117.0 * 134.0"/>
    <s v="117.0 * 134.0"/>
    <x v="0"/>
    <n v="300"/>
    <x v="0"/>
    <d v="2023-01-22T11:18:00"/>
    <d v="2023-01-22T06:34:00"/>
    <d v="2023-01-22T09:46:00"/>
  </r>
  <r>
    <x v="0"/>
    <s v="NWJ3015477"/>
    <s v="F9-E508U5A1B"/>
    <s v="FJ5DVB"/>
    <s v="99.5 * 88.0"/>
    <s v="99.5 * 88.0"/>
    <x v="1"/>
    <n v="178"/>
    <x v="3"/>
    <d v="2023-01-22T13:00:00"/>
    <d v="2023-01-22T07:35:00"/>
    <d v="2023-01-22T11:21:00"/>
  </r>
  <r>
    <x v="0"/>
    <s v="NWJ3015479"/>
    <s v="F9WE508U5A1B"/>
    <s v="FJ5DVB"/>
    <s v="99.5 * 88.0"/>
    <s v="99.5 * 88.0"/>
    <x v="1"/>
    <n v="178"/>
    <x v="3"/>
    <d v="2023-01-22T13:02:00"/>
    <d v="2023-01-22T08:01:00"/>
    <d v="2023-01-22T12:08:00"/>
  </r>
  <r>
    <x v="0"/>
    <s v="NWJ3015480"/>
    <s v="F9WE50BY2A1B"/>
    <s v="FJ5DVB"/>
    <s v="117.0 * 134.0"/>
    <s v="117.0 * 134.0"/>
    <x v="0"/>
    <n v="300"/>
    <x v="0"/>
    <d v="2023-01-22T13:34:00"/>
    <d v="2023-01-22T09:46:00"/>
    <d v="2023-01-22T13:01:00"/>
  </r>
  <r>
    <x v="0"/>
    <s v="NWJ3015482"/>
    <s v="F9-E508U5A1B"/>
    <s v="FJ5DVB"/>
    <s v="99.5 * 88.0"/>
    <s v="99.5 * 88.0"/>
    <x v="1"/>
    <n v="178"/>
    <x v="1"/>
    <d v="2023-01-22T15:20:00"/>
    <d v="2023-01-22T11:22:00"/>
    <d v="2023-01-22T15:10:00"/>
  </r>
  <r>
    <x v="0"/>
    <s v="NWJ3015484"/>
    <s v="F9WE50BY2A1B"/>
    <s v="FJ5DVB"/>
    <s v="117.0 * 134.0"/>
    <s v="117.0 * 134.0"/>
    <x v="0"/>
    <n v="300"/>
    <x v="0"/>
    <d v="2023-01-22T18:15:00"/>
    <d v="2023-01-22T13:02:00"/>
    <d v="2023-01-22T16:12:00"/>
  </r>
  <r>
    <x v="0"/>
    <s v="NWJ3015485"/>
    <s v="F9WE508U5A1B"/>
    <s v="FJ5DVB"/>
    <s v="99.5 * 88.0"/>
    <s v="99.5 * 88.0"/>
    <x v="1"/>
    <n v="178"/>
    <x v="1"/>
    <d v="2023-01-22T18:16:00"/>
    <d v="2023-01-22T12:09:00"/>
    <d v="2023-01-22T16:15:00"/>
  </r>
  <r>
    <x v="0"/>
    <s v="NWJ3015487"/>
    <s v="F9-E508U5A1B"/>
    <s v="FJ5DVB"/>
    <s v="99.5 * 88.0"/>
    <s v="99.5 * 88.0"/>
    <x v="1"/>
    <n v="178"/>
    <x v="3"/>
    <d v="2023-01-22T19:45:00"/>
    <d v="2023-01-22T15:11:00"/>
    <d v="2023-01-22T19:01:00"/>
  </r>
  <r>
    <x v="0"/>
    <s v="NWJ3015488"/>
    <s v="F9WE50BY2A1B"/>
    <s v="FJ5DVB"/>
    <s v="117.0 * 134.0"/>
    <s v="117.0 * 134.0"/>
    <x v="0"/>
    <n v="300"/>
    <x v="0"/>
    <d v="2023-01-22T19:46:00"/>
    <d v="2023-01-22T16:13:00"/>
    <d v="2023-01-22T19:22:00"/>
  </r>
  <r>
    <x v="0"/>
    <s v="NWJ3015490"/>
    <s v="F9WE508U5A1B"/>
    <s v="FJ5DVB"/>
    <s v="99.5 * 88.0"/>
    <s v="99.5 * 88.0"/>
    <x v="1"/>
    <n v="178"/>
    <x v="2"/>
    <d v="2023-01-22T20:15:00"/>
    <d v="2023-01-22T16:16:00"/>
    <d v="2023-01-22T20:13:00"/>
  </r>
  <r>
    <x v="0"/>
    <s v="NWJ3015492"/>
    <s v="F9WE50BY2A1B"/>
    <s v="FJ5DVB"/>
    <s v="117.0 * 134.0"/>
    <s v="117.0 * 134.0"/>
    <x v="0"/>
    <n v="300"/>
    <x v="0"/>
    <d v="2023-01-22T22:36:00"/>
    <d v="2023-01-22T19:22:00"/>
    <d v="2023-01-22T22:30:00"/>
  </r>
  <r>
    <x v="0"/>
    <s v="NWJ3015493"/>
    <s v="F9-E508U5A1B"/>
    <s v="FJ5DVB"/>
    <s v="99.5 * 88.0"/>
    <s v="99.5 * 88.0"/>
    <x v="1"/>
    <n v="178"/>
    <x v="3"/>
    <d v="2023-01-22T22:59:00"/>
    <d v="2023-01-22T19:02:00"/>
    <d v="2023-01-22T22:51:00"/>
  </r>
  <r>
    <x v="0"/>
    <s v="NWJ3015495"/>
    <s v="F9-E508U5A1B"/>
    <s v="FJ5DVB"/>
    <s v="99.5 * 88.0"/>
    <s v="99.5 * 88.0"/>
    <x v="1"/>
    <n v="178"/>
    <x v="2"/>
    <d v="2023-01-23T02:43:00"/>
    <d v="2023-01-22T20:14:00"/>
    <d v="2023-01-23T00:03:00"/>
  </r>
  <r>
    <x v="0"/>
    <s v="NWJ3015499"/>
    <s v="F9WE50BY2A1B"/>
    <s v="FJ5DVB"/>
    <s v="117.0 * 134.0"/>
    <s v="117.0 * 134.0"/>
    <x v="0"/>
    <n v="300"/>
    <x v="0"/>
    <d v="2023-01-23T04:26:00"/>
    <d v="2023-01-22T22:31:00"/>
    <d v="2023-01-23T02:49:00"/>
  </r>
  <r>
    <x v="0"/>
    <s v="NWJ3015500"/>
    <s v="F9-E508U5A1B"/>
    <s v="FJ5DVB"/>
    <s v="99.5 * 88.0"/>
    <s v="99.5 * 88.0"/>
    <x v="1"/>
    <n v="178"/>
    <x v="3"/>
    <d v="2023-01-23T04:27:00"/>
    <d v="2023-01-22T22:52:00"/>
    <d v="2023-01-23T03:33:00"/>
  </r>
  <r>
    <x v="0"/>
    <s v="NWJ3015502"/>
    <s v="F9-E508U5A1B"/>
    <s v="FJ5DVB"/>
    <s v="99.5 * 88.0"/>
    <s v="99.5 * 88.0"/>
    <x v="1"/>
    <n v="178"/>
    <x v="2"/>
    <d v="2023-01-23T05:29:00"/>
    <d v="2023-01-23T00:04:00"/>
    <d v="2023-01-23T04:31:00"/>
  </r>
  <r>
    <x v="0"/>
    <s v="NWJ3015503"/>
    <s v="F9WE50BY2A1B"/>
    <s v="FJ5DVB"/>
    <s v="117.0 * 134.0"/>
    <s v="117.0 * 134.0"/>
    <x v="0"/>
    <n v="175"/>
    <x v="7"/>
    <d v="2023-01-23T05:30:00"/>
    <d v="2023-01-23T02:49:00"/>
    <d v="2023-01-23T04:39:00"/>
  </r>
  <r>
    <x v="0"/>
    <s v="NWJ3015505"/>
    <s v="F9WE50BY2A1B"/>
    <s v="FJ5DVB"/>
    <s v="117.0 * 134.0"/>
    <s v="117.0 * 134.0"/>
    <x v="0"/>
    <n v="175"/>
    <x v="7"/>
    <d v="2023-01-23T07:31:00"/>
    <d v="2023-01-23T04:40:00"/>
    <d v="2023-01-23T06:34:00"/>
  </r>
  <r>
    <x v="0"/>
    <s v="NWJ3015506"/>
    <s v="F9-E508U5A1B"/>
    <s v="FJ5DVB"/>
    <s v="99.5 * 88.0"/>
    <s v="99.5 * 88.0"/>
    <x v="1"/>
    <n v="178"/>
    <x v="2"/>
    <d v="2023-01-23T07:31:00"/>
    <d v="2023-01-23T03:35:00"/>
    <d v="2023-01-23T07:16:00"/>
  </r>
  <r>
    <x v="0"/>
    <s v="NWJ3015508"/>
    <s v="F9-E508U5A1B"/>
    <s v="FJ5DVB"/>
    <s v="99.5 * 88.0"/>
    <s v="99.5 * 88.0"/>
    <x v="1"/>
    <n v="178"/>
    <x v="3"/>
    <d v="2023-01-23T11:37:00"/>
    <d v="2023-01-23T04:32:00"/>
    <d v="2023-01-23T08:16:00"/>
  </r>
  <r>
    <x v="0"/>
    <s v="NWJ3015509"/>
    <s v="F9WE50BY2A1B"/>
    <s v="FJ5DVB"/>
    <s v="117.0 * 134.0"/>
    <s v="117.0 * 134.0"/>
    <x v="0"/>
    <n v="175"/>
    <x v="7"/>
    <d v="2023-01-23T11:38:00"/>
    <d v="2023-01-23T06:34:00"/>
    <d v="2023-01-23T08:26:00"/>
  </r>
  <r>
    <x v="0"/>
    <s v="NWJ3015510"/>
    <s v="F9-E506R2A1B"/>
    <s v="FJ5DVB"/>
    <s v="74.0 * 60.0"/>
    <s v="74.0 * 60.0"/>
    <x v="2"/>
    <n v="100"/>
    <x v="8"/>
    <d v="2023-01-23T11:40:00"/>
    <d v="2023-01-23T08:47:00"/>
    <d v="2023-01-23T09:36:00"/>
  </r>
  <r>
    <x v="0"/>
    <s v="NWJ3015511"/>
    <s v="F9-E506R2A1B"/>
    <s v="FJ5DVB"/>
    <s v="74.0 * 60.0"/>
    <s v="74.0 * 60.0"/>
    <x v="2"/>
    <n v="99"/>
    <x v="8"/>
    <d v="2023-01-23T11:42:00"/>
    <d v="2023-01-23T08:47:00"/>
    <d v="2023-01-23T09:37:00"/>
  </r>
  <r>
    <x v="0"/>
    <s v="NWJ3015512"/>
    <s v="F9-E506R2A1B"/>
    <s v="FJ5DVB"/>
    <s v="74.0 * 60.0"/>
    <s v="74.0 * 60.0"/>
    <x v="2"/>
    <n v="98"/>
    <x v="8"/>
    <d v="2023-01-23T11:43:00"/>
    <d v="2023-01-23T08:47:00"/>
    <d v="2023-01-23T09:37:00"/>
  </r>
  <r>
    <x v="0"/>
    <s v="NWJ3015513"/>
    <s v="F9WE50BY2A1B"/>
    <s v="FJ5DVB"/>
    <s v="117.0 * 134.0"/>
    <s v="117.0 * 134.0"/>
    <x v="0"/>
    <n v="175"/>
    <x v="7"/>
    <d v="2023-01-23T11:44:00"/>
    <d v="2023-01-23T08:27:00"/>
    <d v="2023-01-23T10:22:00"/>
  </r>
  <r>
    <x v="0"/>
    <s v="NWJ3015515"/>
    <s v="F9WE50BY2A1B"/>
    <s v="FJ5DVB"/>
    <s v="117.0 * 134.0"/>
    <s v="117.0 * 134.0"/>
    <x v="0"/>
    <n v="175"/>
    <x v="7"/>
    <d v="2023-01-23T12:41:00"/>
    <d v="2023-01-23T10:22:00"/>
    <d v="2023-01-23T12:10:00"/>
  </r>
  <r>
    <x v="0"/>
    <s v="NWJ3015516"/>
    <s v="F9-E508U5A1B"/>
    <s v="FJ5DVB"/>
    <s v="99.5 * 88.0"/>
    <s v="99.5 * 88.0"/>
    <x v="1"/>
    <n v="178"/>
    <x v="2"/>
    <d v="2023-01-23T12:42:00"/>
    <d v="2023-01-23T07:18:00"/>
    <d v="2023-01-23T12:28:00"/>
  </r>
  <r>
    <x v="0"/>
    <s v="NWJ3015518"/>
    <s v="F9-E508U5A1B"/>
    <s v="FJ5DVB"/>
    <s v="99.5 * 88.0"/>
    <s v="99.5 * 88.0"/>
    <x v="1"/>
    <n v="178"/>
    <x v="2"/>
    <d v="2023-01-23T15:35:00"/>
    <d v="2023-01-23T08:19:00"/>
    <d v="2023-01-23T13:35:00"/>
  </r>
  <r>
    <x v="0"/>
    <s v="NWJ3015520"/>
    <s v="F9-E508U5A1B"/>
    <s v="FJ5DVB"/>
    <s v="99.5 * 88.0"/>
    <s v="99.5 * 88.0"/>
    <x v="1"/>
    <n v="178"/>
    <x v="1"/>
    <d v="2023-01-23T15:38:00"/>
    <d v="2023-01-23T12:29:00"/>
    <d v="2023-01-23T14:40:00"/>
  </r>
  <r>
    <x v="0"/>
    <s v="NWJ3015521"/>
    <s v="F9WE50BY2A1B"/>
    <s v="FJ5DVB"/>
    <s v="117.0 * 134.0"/>
    <s v="117.0 * 134.0"/>
    <x v="0"/>
    <n v="175"/>
    <x v="7"/>
    <d v="2023-01-23T15:39:00"/>
    <d v="2023-01-23T12:10:00"/>
    <d v="2023-01-23T14:49:00"/>
  </r>
  <r>
    <x v="0"/>
    <s v="NWJ3015522"/>
    <s v="F9-E508U5A1B"/>
    <s v="FJ5DVB"/>
    <s v="99.5 * 88.0"/>
    <s v="99.5 * 88.0"/>
    <x v="1"/>
    <n v="178"/>
    <x v="1"/>
    <d v="2023-01-23T17:24:00"/>
    <d v="2023-01-23T13:36:00"/>
    <d v="2023-01-23T15:57:00"/>
  </r>
  <r>
    <x v="0"/>
    <s v="NWJ3015524"/>
    <s v="F9WE50BY2A1B"/>
    <s v="FJ5DVB"/>
    <s v="117.0 * 134.0"/>
    <s v="117.0 * 134.0"/>
    <x v="0"/>
    <n v="101"/>
    <x v="0"/>
    <d v="2023-01-23T17:30:00"/>
    <d v="2023-01-23T14:49:00"/>
    <d v="2023-01-23T16:40:00"/>
  </r>
  <r>
    <x v="0"/>
    <s v="NWJ3015526"/>
    <s v="F9WE50BY2A1B"/>
    <s v="FJ5DVB"/>
    <s v="117.0 * 134.0"/>
    <s v="117.0 * 134.0"/>
    <x v="0"/>
    <n v="175"/>
    <x v="7"/>
    <d v="2023-01-23T19:55:00"/>
    <d v="2023-01-23T16:40:00"/>
    <d v="2023-01-23T18:32:00"/>
  </r>
  <r>
    <x v="0"/>
    <s v="NWJ3015527"/>
    <s v="F9-E508U5A1B"/>
    <s v="FJ5DVB"/>
    <s v="99.5 * 88.0"/>
    <s v="99.5 * 88.0"/>
    <x v="1"/>
    <n v="178"/>
    <x v="3"/>
    <d v="2023-01-23T19:57:00"/>
    <d v="2023-01-23T14:40:00"/>
    <d v="2023-01-23T18:33:00"/>
  </r>
  <r>
    <x v="0"/>
    <s v="NWJ3015528"/>
    <s v="F9-E508U5A1B"/>
    <s v="FJ5DVB"/>
    <s v="99.5 * 88.0"/>
    <s v="99.5 * 88.0"/>
    <x v="1"/>
    <n v="178"/>
    <x v="2"/>
    <d v="2023-01-23T21:01:00"/>
    <d v="2023-01-23T15:58:00"/>
    <d v="2023-01-23T19:48:00"/>
  </r>
  <r>
    <x v="0"/>
    <s v="NWJ3015530"/>
    <s v="F9WE50BY2A1B"/>
    <s v="FJ5DVB"/>
    <s v="117.0 * 134.0"/>
    <s v="117.0 * 134.0"/>
    <x v="0"/>
    <n v="175"/>
    <x v="7"/>
    <d v="2023-01-23T21:06:00"/>
    <d v="2023-01-23T18:32:00"/>
    <d v="2023-01-23T20:21:00"/>
  </r>
  <r>
    <x v="0"/>
    <s v="NWJ3015532"/>
    <s v="F9WE50BY2A1B"/>
    <s v="FJ5DVB"/>
    <s v="117.0 * 134.0"/>
    <s v="117.0 * 134.0"/>
    <x v="0"/>
    <n v="175"/>
    <x v="7"/>
    <d v="2023-01-23T22:56:00"/>
    <d v="2023-01-23T20:22:00"/>
    <d v="2023-01-23T22:13:00"/>
  </r>
  <r>
    <x v="0"/>
    <s v="NWJ3015533"/>
    <s v="F9-E508U5A1B"/>
    <s v="FJ5DVB"/>
    <s v="99.5 * 88.0"/>
    <s v="99.5 * 88.0"/>
    <x v="1"/>
    <n v="178"/>
    <x v="2"/>
    <d v="2023-01-23T22:57:00"/>
    <d v="2023-01-23T18:34:00"/>
    <d v="2023-01-23T22:18:00"/>
  </r>
  <r>
    <x v="0"/>
    <s v="NWJ3015535"/>
    <s v="F9-E508U5A1B"/>
    <s v="FJ5DVB"/>
    <s v="99.5 * 88.0"/>
    <s v="99.5 * 88.0"/>
    <x v="1"/>
    <n v="178"/>
    <x v="2"/>
    <d v="2023-01-24T01:51:00"/>
    <d v="2023-01-23T19:50:00"/>
    <d v="2023-01-23T23:48:00"/>
  </r>
  <r>
    <x v="0"/>
    <s v="NWJ3015536"/>
    <s v="F9WE50BY2A1B"/>
    <s v="FJ5DVB"/>
    <s v="117.0 * 134.0"/>
    <s v="117.0 * 134.0"/>
    <x v="0"/>
    <n v="175"/>
    <x v="7"/>
    <d v="2023-01-24T01:53:00"/>
    <d v="2023-01-23T22:14:00"/>
    <d v="2023-01-24T00:06:00"/>
  </r>
  <r>
    <x v="0"/>
    <s v="NWJ3015538"/>
    <s v="F9WE50BY2A1B"/>
    <s v="FJ5DVB"/>
    <s v="117.0 * 134.0"/>
    <s v="117.0 * 134.0"/>
    <x v="0"/>
    <n v="175"/>
    <x v="7"/>
    <d v="2023-01-24T04:49:00"/>
    <d v="2023-01-24T00:07:00"/>
    <d v="2023-01-24T01:55:00"/>
  </r>
  <r>
    <x v="0"/>
    <s v="NWJ3015539"/>
    <s v="F9WE508U5A1B"/>
    <s v="FJ5DVB"/>
    <s v="99.5 * 88.0"/>
    <s v="99.5 * 88.0"/>
    <x v="1"/>
    <n v="178"/>
    <x v="3"/>
    <d v="2023-01-24T04:50:00"/>
    <d v="2023-01-23T22:21:00"/>
    <d v="2023-01-24T02:09:00"/>
  </r>
  <r>
    <x v="0"/>
    <s v="NWJ3015541"/>
    <s v="F9WE508U5A1B"/>
    <s v="FJ5DVB"/>
    <s v="99.5 * 88.0"/>
    <s v="99.5 * 88.0"/>
    <x v="1"/>
    <n v="178"/>
    <x v="2"/>
    <d v="2023-01-24T04:52:00"/>
    <d v="2023-01-23T23:49:00"/>
    <d v="2023-01-24T03:45:00"/>
  </r>
  <r>
    <x v="0"/>
    <s v="NWJ3015542"/>
    <s v="F9WE50BY2A1B"/>
    <s v="FJ5DVB"/>
    <s v="117.0 * 134.0"/>
    <s v="117.0 * 134.0"/>
    <x v="0"/>
    <n v="175"/>
    <x v="7"/>
    <d v="2023-01-24T04:53:00"/>
    <d v="2023-01-24T01:56:00"/>
    <d v="2023-01-24T03:46:00"/>
  </r>
  <r>
    <x v="0"/>
    <s v="NWJ3015544"/>
    <s v="F9WE50BY2A1B"/>
    <s v="FJ5DVB"/>
    <s v="117.0 * 134.0"/>
    <s v="117.0 * 134.0"/>
    <x v="0"/>
    <n v="175"/>
    <x v="7"/>
    <d v="2023-01-24T07:01:00"/>
    <d v="2023-01-24T03:47:00"/>
    <d v="2023-01-24T05:39:00"/>
  </r>
  <r>
    <x v="0"/>
    <s v="NWJ3015545"/>
    <s v="F9-E508U5A1B"/>
    <s v="FJ5DVB"/>
    <s v="99.5 * 88.0"/>
    <s v="99.5 * 88.0"/>
    <x v="1"/>
    <n v="178"/>
    <x v="3"/>
    <d v="2023-01-24T07:02:00"/>
    <d v="2023-01-24T02:10:00"/>
    <d v="2023-01-24T05:58:00"/>
  </r>
  <r>
    <x v="0"/>
    <s v="NWJ3015547"/>
    <s v="F9WE50BY2A1B"/>
    <s v="FJ5DVB"/>
    <s v="117.0 * 134.0"/>
    <s v="117.0 * 134.0"/>
    <x v="0"/>
    <n v="175"/>
    <x v="7"/>
    <d v="2023-01-24T08:56:00"/>
    <d v="2023-01-24T05:39:00"/>
    <d v="2023-01-24T07:31:00"/>
  </r>
  <r>
    <x v="0"/>
    <s v="NWJ3015548"/>
    <s v="F9-E508U5A1B"/>
    <s v="FJ5DVB"/>
    <s v="99.5 * 88.0"/>
    <s v="99.5 * 88.0"/>
    <x v="1"/>
    <n v="178"/>
    <x v="1"/>
    <d v="2023-01-24T08:57:00"/>
    <d v="2023-01-24T03:46:00"/>
    <d v="2023-01-24T07:34:00"/>
  </r>
  <r>
    <x v="0"/>
    <s v="NWJ3015550"/>
    <s v="F9WE50BY2A1B"/>
    <s v="FJ5DVB"/>
    <s v="117.0 * 134.0"/>
    <s v="117.0 * 134.0"/>
    <x v="0"/>
    <n v="175"/>
    <x v="7"/>
    <d v="2023-01-24T10:15:00"/>
    <d v="2023-01-24T07:32:00"/>
    <d v="2023-01-24T09:24:00"/>
  </r>
  <r>
    <x v="0"/>
    <s v="NWJ3015551"/>
    <s v="F9-E508U5A1B"/>
    <s v="FJ5DVB"/>
    <s v="99.5 * 88.0"/>
    <s v="99.5 * 88.0"/>
    <x v="1"/>
    <n v="178"/>
    <x v="1"/>
    <d v="2023-01-24T10:16:00"/>
    <d v="2023-01-24T05:59:00"/>
    <d v="2023-01-24T09:55:00"/>
  </r>
  <r>
    <x v="0"/>
    <s v="NWJ3015552"/>
    <s v="F9-E508U5A1B"/>
    <s v="FJ5DVB"/>
    <s v="99.5 * 88.0"/>
    <s v="99.5 * 88.0"/>
    <x v="1"/>
    <n v="178"/>
    <x v="2"/>
    <d v="2023-01-24T12:13:00"/>
    <d v="2023-01-24T07:36:00"/>
    <d v="2023-01-24T11:12:00"/>
  </r>
  <r>
    <x v="0"/>
    <s v="NWJ3015554"/>
    <s v="F9WE50BY2A1B"/>
    <s v="FJ5DVB"/>
    <s v="117.0 * 134.0"/>
    <s v="117.0 * 134.0"/>
    <x v="0"/>
    <n v="175"/>
    <x v="7"/>
    <d v="2023-01-24T12:15:00"/>
    <d v="2023-01-24T09:25:00"/>
    <d v="2023-01-24T11:33:00"/>
  </r>
  <r>
    <x v="0"/>
    <s v="NWJ3015555"/>
    <s v="F9-E508U5A1B"/>
    <s v="FJ5DVB"/>
    <s v="99.5 * 88.0"/>
    <s v="99.5 * 88.0"/>
    <x v="1"/>
    <n v="178"/>
    <x v="2"/>
    <d v="2023-01-24T13:57:00"/>
    <d v="2023-01-24T09:57:00"/>
    <d v="2023-01-24T13:24:00"/>
  </r>
  <r>
    <x v="0"/>
    <s v="NWJ3015557"/>
    <s v="F9WE50BY2A1B"/>
    <s v="FJ5DVB"/>
    <s v="117.0 * 134.0"/>
    <s v="117.0 * 134.0"/>
    <x v="0"/>
    <n v="175"/>
    <x v="7"/>
    <d v="2023-01-24T13:59:00"/>
    <d v="2023-01-24T11:33:00"/>
    <d v="2023-01-24T13:26:00"/>
  </r>
  <r>
    <x v="0"/>
    <s v="NWJ3015558"/>
    <s v="F9-E508U5A1B"/>
    <s v="FJ5DVB"/>
    <s v="99.5 * 88.0"/>
    <s v="99.5 * 88.0"/>
    <x v="1"/>
    <n v="178"/>
    <x v="1"/>
    <d v="2023-01-24T15:17:00"/>
    <d v="2023-01-24T11:13:00"/>
    <d v="2023-01-24T15:10:00"/>
  </r>
  <r>
    <x v="0"/>
    <s v="NWJ3015559"/>
    <s v="F9WE50BY2A1B"/>
    <s v="FJ5DVB"/>
    <s v="117.0 * 134.0"/>
    <s v="117.0 * 134.0"/>
    <x v="0"/>
    <n v="175"/>
    <x v="7"/>
    <d v="2023-01-24T15:24:00"/>
    <d v="2023-01-24T13:26:00"/>
    <d v="2023-01-24T15:16:00"/>
  </r>
  <r>
    <x v="0"/>
    <s v="NWJ3015561"/>
    <s v="F9WE50BY2A1B"/>
    <s v="FJ5DVB"/>
    <s v="117.0 * 134.0"/>
    <s v="117.0 * 134.0"/>
    <x v="0"/>
    <n v="175"/>
    <x v="7"/>
    <d v="2023-01-24T17:53:00"/>
    <d v="2023-01-24T15:16:00"/>
    <d v="2023-01-24T17:14:00"/>
  </r>
  <r>
    <x v="0"/>
    <s v="NWJ3015563"/>
    <s v="F9-E508U5A1B"/>
    <s v="FJ5DVB"/>
    <s v="99.5 * 88.0"/>
    <s v="99.5 * 88.0"/>
    <x v="1"/>
    <n v="178"/>
    <x v="3"/>
    <d v="2023-01-24T17:56:00"/>
    <d v="2023-01-24T13:26:00"/>
    <d v="2023-01-24T17:18:00"/>
  </r>
  <r>
    <x v="0"/>
    <s v="NWJ3015564"/>
    <s v="F9-E508U5A1B"/>
    <s v="FJ5DVB"/>
    <s v="99.5 * 88.0"/>
    <s v="99.5 * 88.0"/>
    <x v="1"/>
    <n v="178"/>
    <x v="2"/>
    <d v="2023-01-24T20:11:00"/>
    <d v="2023-01-24T15:10:00"/>
    <d v="2023-01-24T18:48:00"/>
  </r>
  <r>
    <x v="0"/>
    <s v="NWJ3015566"/>
    <s v="F9WE50BY2A1B"/>
    <s v="FJ5DVB"/>
    <s v="117.0 * 134.0"/>
    <s v="117.0 * 134.0"/>
    <x v="0"/>
    <n v="175"/>
    <x v="7"/>
    <d v="2023-01-24T20:15:00"/>
    <d v="2023-01-24T17:15:00"/>
    <d v="2023-01-24T19:16:00"/>
  </r>
  <r>
    <x v="0"/>
    <s v="NWJ3015567"/>
    <s v="F9-E508U5A1B"/>
    <s v="FJ5DVB"/>
    <s v="99.5 * 88.0"/>
    <s v="99.5 * 88.0"/>
    <x v="1"/>
    <n v="178"/>
    <x v="2"/>
    <d v="2023-01-24T22:07:00"/>
    <d v="2023-01-24T17:19:00"/>
    <d v="2023-01-24T20:46:00"/>
  </r>
  <r>
    <x v="0"/>
    <s v="NWJ3015568"/>
    <s v="F9WE50BY2A1B"/>
    <s v="FJ5DVB"/>
    <s v="117.0 * 134.0"/>
    <s v="117.0 * 134.0"/>
    <x v="0"/>
    <n v="175"/>
    <x v="7"/>
    <d v="2023-01-24T22:08:00"/>
    <d v="2023-01-24T19:17:00"/>
    <d v="2023-01-24T21:10:00"/>
  </r>
  <r>
    <x v="0"/>
    <s v="NWJ3015570"/>
    <s v="F9-E508U5A1B"/>
    <s v="FJ5DVB"/>
    <s v="99.5 * 88.0"/>
    <s v="99.5 * 88.0"/>
    <x v="1"/>
    <n v="178"/>
    <x v="1"/>
    <d v="2023-01-24T22:52:00"/>
    <d v="2023-01-24T18:49:00"/>
    <d v="2023-01-24T22:39:00"/>
  </r>
  <r>
    <x v="0"/>
    <s v="NWJ3015571"/>
    <s v="F9WE50BY2A1B"/>
    <s v="FJ5DVB"/>
    <s v="117.0 * 134.0"/>
    <s v="117.0 * 134.0"/>
    <x v="0"/>
    <n v="175"/>
    <x v="7"/>
    <d v="2023-01-24T23:07:00"/>
    <d v="2023-01-24T21:11:00"/>
    <d v="2023-01-24T23:01:00"/>
  </r>
  <r>
    <x v="0"/>
    <s v="NWJ3015573"/>
    <s v="F9WE508U5A1B"/>
    <s v="FJ5DVB"/>
    <s v="99.5 * 88.0"/>
    <s v="99.5 * 88.0"/>
    <x v="1"/>
    <n v="178"/>
    <x v="1"/>
    <d v="2023-01-25T03:38:00"/>
    <d v="2023-01-24T20:48:00"/>
    <d v="2023-01-25T00:50:00"/>
  </r>
  <r>
    <x v="0"/>
    <s v="NWJ3015574"/>
    <s v="F9WE50BY2A1B"/>
    <s v="FJ5DVB"/>
    <s v="117.0 * 134.0"/>
    <s v="117.0 * 134.0"/>
    <x v="0"/>
    <n v="175"/>
    <x v="7"/>
    <d v="2023-01-25T03:39:00"/>
    <d v="2023-01-24T23:02:00"/>
    <d v="2023-01-25T00:54:00"/>
  </r>
  <r>
    <x v="0"/>
    <s v="NWJ3015578"/>
    <s v="F9WE50BY2C1C"/>
    <s v="FJ5CFC"/>
    <s v="117.0 * 134.0"/>
    <s v="117.0 * 134.0"/>
    <x v="0"/>
    <n v="175"/>
    <x v="7"/>
    <d v="2023-01-25T03:46:00"/>
    <d v="2023-01-20T03:48:00"/>
    <d v="2023-01-25T02:27:00"/>
  </r>
  <r>
    <x v="0"/>
    <s v="NWJ3015579"/>
    <s v="F9-E508U5A1B"/>
    <s v="FJ5DVB"/>
    <s v="99.5 * 88.0"/>
    <s v="99.5 * 88.0"/>
    <x v="1"/>
    <n v="178"/>
    <x v="2"/>
    <d v="2023-01-25T05:30:00"/>
    <d v="2023-01-24T22:40:00"/>
    <d v="2023-01-25T03:28:00"/>
  </r>
  <r>
    <x v="0"/>
    <s v="NWJ3015580"/>
    <s v="F9WE50BY2A1B"/>
    <s v="FJ5DVB"/>
    <s v="117.0 * 134.0"/>
    <s v="117.0 * 134.0"/>
    <x v="0"/>
    <n v="175"/>
    <x v="7"/>
    <d v="2023-01-25T05:31:00"/>
    <d v="2023-01-25T00:54:00"/>
    <d v="2023-01-25T03:51:00"/>
  </r>
  <r>
    <x v="0"/>
    <s v="NWJ3015582"/>
    <s v="F9-E508U5A1B"/>
    <s v="FJ5DVB"/>
    <s v="99.5 * 88.0"/>
    <s v="99.5 * 88.0"/>
    <x v="1"/>
    <n v="178"/>
    <x v="3"/>
    <d v="2023-01-25T06:57:00"/>
    <d v="2023-01-25T00:52:00"/>
    <d v="2023-01-25T05:33:00"/>
  </r>
  <r>
    <x v="0"/>
    <s v="NWJ3015583"/>
    <s v="F9WE50BY2A1B"/>
    <s v="FJ5DVB"/>
    <s v="117.0 * 134.0"/>
    <s v="117.0 * 134.0"/>
    <x v="0"/>
    <n v="175"/>
    <x v="7"/>
    <d v="2023-01-25T06:59:00"/>
    <d v="2023-01-25T03:51:00"/>
    <d v="2023-01-25T05:41:00"/>
  </r>
  <r>
    <x v="0"/>
    <s v="NWJ3015585"/>
    <s v="F9-E508U5A1B"/>
    <s v="FJ5DVB"/>
    <s v="99.5 * 88.0"/>
    <s v="99.5 * 88.0"/>
    <x v="1"/>
    <n v="178"/>
    <x v="1"/>
    <d v="2023-01-25T07:35:00"/>
    <d v="2023-01-25T03:29:00"/>
    <d v="2023-01-25T07:22:00"/>
  </r>
  <r>
    <x v="0"/>
    <s v="NWJ3015586"/>
    <s v="F9WE50BY2A1B"/>
    <s v="FJ5DVB"/>
    <s v="117.0 * 134.0"/>
    <s v="117.0 * 134.0"/>
    <x v="0"/>
    <n v="175"/>
    <x v="7"/>
    <d v="2023-01-25T09:07:00"/>
    <d v="2023-01-25T05:41:00"/>
    <d v="2023-01-25T07:33:00"/>
  </r>
  <r>
    <x v="0"/>
    <s v="NWJ3015588"/>
    <s v="F9WE50BY2A1B"/>
    <s v="FJ5DVB"/>
    <s v="117.0 * 134.0"/>
    <s v="117.0 * 134.0"/>
    <x v="0"/>
    <n v="175"/>
    <x v="7"/>
    <d v="2023-01-25T10:08:00"/>
    <d v="2023-01-25T07:34:00"/>
    <d v="2023-01-25T09:25:00"/>
  </r>
  <r>
    <x v="0"/>
    <s v="NWJ3015589"/>
    <s v="F9-E508U5A1B"/>
    <s v="FJ5DVB"/>
    <s v="99.5 * 88.0"/>
    <s v="99.5 * 88.0"/>
    <x v="1"/>
    <n v="178"/>
    <x v="3"/>
    <d v="2023-01-25T10:09:00"/>
    <d v="2023-01-25T05:34:00"/>
    <d v="2023-01-25T09:35:00"/>
  </r>
  <r>
    <x v="0"/>
    <s v="NWJ3015591"/>
    <s v="F9-E508U5C1B"/>
    <s v="FJ5CFB"/>
    <s v="99.5 * 88.0"/>
    <s v="99.5 * 88.0"/>
    <x v="1"/>
    <n v="100"/>
    <x v="3"/>
    <d v="2023-01-25T11:22:00"/>
    <d v="2023-01-25T09:36:00"/>
    <d v="2023-01-25T10:47:00"/>
  </r>
  <r>
    <x v="0"/>
    <s v="NWJ3015592"/>
    <s v="F9-E508U5C1B"/>
    <s v="FJ5CFB"/>
    <s v="99.5 * 88.0"/>
    <s v="99.5 * 88.0"/>
    <x v="1"/>
    <n v="100"/>
    <x v="2"/>
    <d v="2023-01-25T11:23:00"/>
    <d v="2023-01-25T09:39:00"/>
    <d v="2023-01-25T10:44:00"/>
  </r>
  <r>
    <x v="0"/>
    <s v="NWJ3015593"/>
    <s v="F9WE50BY2A1B"/>
    <s v="FJ5DVB"/>
    <s v="117.0 * 134.0"/>
    <s v="117.0 * 134.0"/>
    <x v="0"/>
    <n v="175"/>
    <x v="7"/>
    <d v="2023-01-25T12:16:00"/>
    <d v="2023-01-25T09:25:00"/>
    <d v="2023-01-25T11:50:00"/>
  </r>
  <r>
    <x v="0"/>
    <s v="NWJ3015595"/>
    <s v="F9-E508U5A1B"/>
    <s v="FJ5DVB"/>
    <s v="99.5 * 88.0"/>
    <s v="99.5 * 88.0"/>
    <x v="1"/>
    <n v="178"/>
    <x v="2"/>
    <d v="2023-01-25T13:05:00"/>
    <d v="2023-01-25T07:25:00"/>
    <d v="2023-01-25T12:29:00"/>
  </r>
  <r>
    <x v="0"/>
    <s v="NWJ3015596"/>
    <s v="F9WE50BY2A1B"/>
    <s v="FJ5DVB"/>
    <s v="117.0 * 134.0"/>
    <s v="117.0 * 134.0"/>
    <x v="0"/>
    <n v="175"/>
    <x v="7"/>
    <d v="2023-01-25T14:03:00"/>
    <d v="2023-01-25T11:50:00"/>
    <d v="2023-01-25T13:40:00"/>
  </r>
  <r>
    <x v="0"/>
    <s v="NWJ3015598"/>
    <s v="F9-E508U5A1B"/>
    <s v="FJ5DVB"/>
    <s v="99.5 * 88.0"/>
    <s v="99.5 * 88.0"/>
    <x v="1"/>
    <n v="178"/>
    <x v="2"/>
    <d v="2023-01-25T14:46:00"/>
    <d v="2023-01-25T10:48:00"/>
    <d v="2023-01-25T14:44:00"/>
  </r>
  <r>
    <x v="0"/>
    <s v="NWJ3015599"/>
    <s v="F9WE50BY2A1B"/>
    <s v="FJ5DVB"/>
    <s v="117.0 * 134.0"/>
    <s v="117.0 * 134.0"/>
    <x v="0"/>
    <n v="175"/>
    <x v="7"/>
    <d v="2023-01-25T18:17:00"/>
    <d v="2023-01-25T13:41:00"/>
    <d v="2023-01-25T15:34:00"/>
  </r>
  <r>
    <x v="0"/>
    <s v="NWJ3015601"/>
    <s v="F9-E508U5A1B"/>
    <s v="FJ5DVB"/>
    <s v="99.5 * 88.0"/>
    <s v="99.5 * 88.0"/>
    <x v="1"/>
    <n v="178"/>
    <x v="1"/>
    <d v="2023-01-25T18:20:00"/>
    <d v="2023-01-25T12:30:00"/>
    <d v="2023-01-25T16:42:00"/>
  </r>
  <r>
    <x v="0"/>
    <s v="NWJ3015602"/>
    <s v="F9WE50BY2A1B"/>
    <s v="FJ5DVB"/>
    <s v="117.0 * 134.0"/>
    <s v="117.0 * 134.0"/>
    <x v="0"/>
    <n v="175"/>
    <x v="7"/>
    <d v="2023-01-25T18:22:00"/>
    <d v="2023-01-25T15:35:00"/>
    <d v="2023-01-25T17:26:00"/>
  </r>
  <r>
    <x v="0"/>
    <s v="NWJ3015604"/>
    <s v="F9WE508U5C1B"/>
    <s v="FJ5CFB"/>
    <s v="99.5 * 88.0"/>
    <s v="99.5 * 88.0"/>
    <x v="1"/>
    <n v="178"/>
    <x v="3"/>
    <d v="2023-01-25T19:31:00"/>
    <d v="2023-01-25T14:45:00"/>
    <d v="2023-01-25T18:42:00"/>
  </r>
  <r>
    <x v="0"/>
    <s v="NWJ3015605"/>
    <s v="F9WE50BY2C1B"/>
    <s v="FJ5CFB"/>
    <s v="117.0 * 134.0"/>
    <s v="117.0 * 134.0"/>
    <x v="0"/>
    <n v="175"/>
    <x v="7"/>
    <d v="2023-01-25T21:37:00"/>
    <d v="2023-01-25T17:26:00"/>
    <d v="2023-01-25T19:57:00"/>
  </r>
  <r>
    <x v="0"/>
    <s v="NWJ3015606"/>
    <s v="F9-E508U5A1B"/>
    <s v="FJ5DVB"/>
    <s v="99.5 * 88.0"/>
    <s v="99.5 * 88.0"/>
    <x v="1"/>
    <n v="178"/>
    <x v="2"/>
    <d v="2023-01-25T21:39:00"/>
    <d v="2023-01-25T16:43:00"/>
    <d v="2023-01-25T20:35:00"/>
  </r>
  <r>
    <x v="0"/>
    <s v="NWJ3015608"/>
    <s v="F9WE50BY2C1B"/>
    <s v="FJ5CFB"/>
    <s v="117.0 * 134.0"/>
    <s v="117.0 * 134.0"/>
    <x v="0"/>
    <n v="175"/>
    <x v="7"/>
    <d v="2023-01-25T23:26:00"/>
    <d v="2023-01-25T19:57:00"/>
    <d v="2023-01-25T21:47:00"/>
  </r>
  <r>
    <x v="0"/>
    <s v="NWJ3015610"/>
    <s v="F9WE508U5C1B"/>
    <s v="FJ5CFB"/>
    <s v="99.5 * 88.0"/>
    <s v="99.5 * 88.0"/>
    <x v="1"/>
    <n v="178"/>
    <x v="2"/>
    <d v="2023-01-25T23:29:00"/>
    <d v="2023-01-25T18:43:00"/>
    <d v="2023-01-25T22:48:00"/>
  </r>
  <r>
    <x v="0"/>
    <s v="NWJ3015611"/>
    <s v="F9WE50BY2C1B"/>
    <s v="FJ5CFB"/>
    <s v="117.0 * 134.0"/>
    <s v="117.0 * 134.0"/>
    <x v="0"/>
    <n v="175"/>
    <x v="7"/>
    <d v="2023-01-26T04:47:00"/>
    <d v="2023-01-25T21:48:00"/>
    <d v="2023-01-25T23:52:00"/>
  </r>
  <r>
    <x v="0"/>
    <s v="NWJ3015612"/>
    <s v="F9-E508U5A1B"/>
    <s v="FJ5DVB"/>
    <s v="99.5 * 88.0"/>
    <s v="99.5 * 88.0"/>
    <x v="1"/>
    <n v="178"/>
    <x v="3"/>
    <d v="2023-01-26T04:48:00"/>
    <d v="2023-01-25T20:36:00"/>
    <d v="2023-01-26T00:22:00"/>
  </r>
  <r>
    <x v="0"/>
    <s v="NWJ3015614"/>
    <s v="F9WE50BY2C1B"/>
    <s v="FJ5CFB"/>
    <s v="117.0 * 134.0"/>
    <s v="117.0 * 134.0"/>
    <x v="0"/>
    <n v="175"/>
    <x v="7"/>
    <d v="2023-01-26T04:51:00"/>
    <d v="2023-01-25T23:53:00"/>
    <d v="2023-01-26T01:43:00"/>
  </r>
  <r>
    <x v="0"/>
    <s v="NWJ3015615"/>
    <s v="F9WE508U5C1B"/>
    <s v="FJ5CFB"/>
    <s v="99.5 * 88.0"/>
    <s v="99.5 * 88.0"/>
    <x v="1"/>
    <n v="178"/>
    <x v="1"/>
    <d v="2023-01-26T04:52:00"/>
    <d v="2023-01-25T22:48:00"/>
    <d v="2023-01-26T02:47:00"/>
  </r>
  <r>
    <x v="0"/>
    <s v="NWJ3015617"/>
    <s v="F9WE50BY2C1B"/>
    <s v="FJ5CFB"/>
    <s v="117.0 * 134.0"/>
    <s v="117.0 * 134.0"/>
    <x v="0"/>
    <n v="175"/>
    <x v="7"/>
    <d v="2023-01-26T04:54:00"/>
    <d v="2023-01-26T01:43:00"/>
    <d v="2023-01-26T03:34:00"/>
  </r>
  <r>
    <x v="0"/>
    <s v="NWJ3015618"/>
    <s v="F9-E508U5A1B"/>
    <s v="FJ5DVB"/>
    <s v="99.5 * 88.0"/>
    <s v="99.5 * 88.0"/>
    <x v="1"/>
    <n v="178"/>
    <x v="3"/>
    <d v="2023-01-26T07:19:00"/>
    <d v="2023-01-26T00:23:00"/>
    <d v="2023-01-26T04:22:00"/>
  </r>
  <r>
    <x v="0"/>
    <s v="NWJ3015620"/>
    <s v="F9WE50BY2A1B"/>
    <s v="FJ5DVB"/>
    <s v="117.0 * 134.0"/>
    <s v="117.0 * 134.0"/>
    <x v="0"/>
    <n v="175"/>
    <x v="7"/>
    <d v="2023-01-26T07:21:00"/>
    <d v="2023-01-26T03:35:00"/>
    <d v="2023-01-26T05:27:00"/>
  </r>
  <r>
    <x v="0"/>
    <s v="NWJ3015622"/>
    <s v="F9-E508U5A1B"/>
    <s v="FJ5DVB"/>
    <s v="99.5 * 88.0"/>
    <s v="99.5 * 88.0"/>
    <x v="1"/>
    <n v="178"/>
    <x v="3"/>
    <d v="2023-01-26T07:50:00"/>
    <d v="2023-01-26T02:48:00"/>
    <d v="2023-01-26T06:51:00"/>
  </r>
  <r>
    <x v="0"/>
    <s v="NWJ3015623"/>
    <s v="F9WE50BY2A1B"/>
    <s v="FJ5DVB"/>
    <s v="117.0 * 134.0"/>
    <s v="117.0 * 134.0"/>
    <x v="0"/>
    <n v="175"/>
    <x v="7"/>
    <d v="2023-01-26T07:51:00"/>
    <d v="2023-01-26T05:27:00"/>
    <d v="2023-01-26T07:18:00"/>
  </r>
  <r>
    <x v="0"/>
    <s v="NWJ3015624"/>
    <s v="F9-E508U5A1B"/>
    <s v="FJ5DVB"/>
    <s v="99.5 * 88.0"/>
    <s v="99.5 * 88.0"/>
    <x v="1"/>
    <n v="178"/>
    <x v="2"/>
    <d v="2023-01-26T10:02:00"/>
    <d v="2023-01-26T04:23:00"/>
    <d v="2023-01-26T08:19:00"/>
  </r>
  <r>
    <x v="0"/>
    <s v="NWJ3015625"/>
    <s v="F9WE50BY2A1B"/>
    <s v="FJ5DVB"/>
    <s v="117.0 * 134.0"/>
    <s v="117.0 * 134.0"/>
    <x v="0"/>
    <n v="175"/>
    <x v="7"/>
    <d v="2023-01-26T10:04:00"/>
    <d v="2023-01-26T07:19:00"/>
    <d v="2023-01-26T09:08:00"/>
  </r>
  <r>
    <x v="0"/>
    <s v="NWJ3015626"/>
    <s v="F9-E508U5A1B"/>
    <s v="FJ5DVB"/>
    <s v="99.5 * 88.0"/>
    <s v="99.5 * 88.0"/>
    <x v="1"/>
    <n v="178"/>
    <x v="1"/>
    <d v="2023-01-26T11:45:00"/>
    <d v="2023-01-26T06:53:00"/>
    <d v="2023-01-26T10:42:00"/>
  </r>
  <r>
    <x v="0"/>
    <s v="NWJ3015627"/>
    <s v="F9WE50BY2A1B"/>
    <s v="FJ5DVB"/>
    <s v="117.0 * 134.0"/>
    <s v="117.0 * 134.0"/>
    <x v="0"/>
    <n v="175"/>
    <x v="7"/>
    <d v="2023-01-26T11:46:00"/>
    <d v="2023-01-26T09:09:00"/>
    <d v="2023-01-26T10:59:00"/>
  </r>
  <r>
    <x v="0"/>
    <s v="NWJ3015628"/>
    <s v="F9WE508U5A1B"/>
    <s v="FJ5DVB"/>
    <s v="99.5 * 88.0"/>
    <s v="99.5 * 88.0"/>
    <x v="1"/>
    <n v="178"/>
    <x v="3"/>
    <d v="2023-01-26T12:37:00"/>
    <d v="2023-01-26T08:20:00"/>
    <d v="2023-01-26T12:18:00"/>
  </r>
  <r>
    <x v="0"/>
    <s v="NWJ3015629"/>
    <s v="F9WE50BY2A1B"/>
    <s v="FJ5DVB"/>
    <s v="117.0 * 134.0"/>
    <s v="117.0 * 134.0"/>
    <x v="0"/>
    <n v="175"/>
    <x v="7"/>
    <d v="2023-01-26T13:32:00"/>
    <d v="2023-01-26T10:59:00"/>
    <d v="2023-01-26T12:52:00"/>
  </r>
  <r>
    <x v="0"/>
    <s v="NWJ3015630"/>
    <s v="F9-E508U5A1B"/>
    <s v="FJ5DVB"/>
    <s v="99.5 * 88.0"/>
    <s v="99.5 * 88.0"/>
    <x v="1"/>
    <n v="178"/>
    <x v="1"/>
    <d v="2023-01-26T14:48:00"/>
    <d v="2023-01-26T10:43:00"/>
    <d v="2023-01-26T14:47:00"/>
  </r>
  <r>
    <x v="0"/>
    <s v="NWJ3015631"/>
    <s v="F9WE50BY2A1B"/>
    <s v="FJ5DVB"/>
    <s v="117.0 * 134.0"/>
    <s v="117.0 * 134.0"/>
    <x v="0"/>
    <n v="175"/>
    <x v="7"/>
    <d v="2023-01-26T14:53:00"/>
    <d v="2023-01-26T12:53:00"/>
    <d v="2023-01-26T14:48:00"/>
  </r>
  <r>
    <x v="0"/>
    <s v="NWJ3015632"/>
    <s v="F9-E508U5A1B"/>
    <s v="FJ5DVB"/>
    <s v="99.5 * 88.0"/>
    <s v="99.5 * 88.0"/>
    <x v="1"/>
    <n v="178"/>
    <x v="1"/>
    <d v="2023-01-26T17:31:00"/>
    <d v="2023-01-26T12:18:00"/>
    <d v="2023-01-26T16:20:00"/>
  </r>
  <r>
    <x v="0"/>
    <s v="NWJ3015633"/>
    <s v="F9WE50BY2A1B"/>
    <s v="FJ5DVB"/>
    <s v="117.0 * 134.0"/>
    <s v="117.0 * 134.0"/>
    <x v="0"/>
    <n v="175"/>
    <x v="7"/>
    <d v="2023-01-26T17:34:00"/>
    <d v="2023-01-26T14:48:00"/>
    <d v="2023-01-26T16:38:00"/>
  </r>
  <r>
    <x v="0"/>
    <s v="NWJ3015634"/>
    <s v="F9WE50BY2A1B"/>
    <s v="FJ5DVB"/>
    <s v="117.0 * 134.0"/>
    <s v="117.0 * 134.0"/>
    <x v="0"/>
    <n v="175"/>
    <x v="7"/>
    <d v="2023-01-26T19:34:00"/>
    <d v="2023-01-26T16:39:00"/>
    <d v="2023-01-26T18:29:00"/>
  </r>
  <r>
    <x v="0"/>
    <s v="NWJ3015635"/>
    <s v="F9-E508U5A1B"/>
    <s v="FJ5DVB"/>
    <s v="99.5 * 88.0"/>
    <s v="99.5 * 88.0"/>
    <x v="1"/>
    <n v="178"/>
    <x v="2"/>
    <d v="2023-01-26T19:36:00"/>
    <d v="2023-01-26T14:48:00"/>
    <d v="2023-01-26T18:46:00"/>
  </r>
  <r>
    <x v="0"/>
    <s v="NWJ3015636"/>
    <s v="F9-E508U5A1B"/>
    <s v="FJ5DVB"/>
    <s v="99.5 * 88.0"/>
    <s v="99.5 * 88.0"/>
    <x v="1"/>
    <n v="178"/>
    <x v="2"/>
    <d v="2023-01-26T21:09:00"/>
    <d v="2023-01-26T16:21:00"/>
    <d v="2023-01-26T20:09:00"/>
  </r>
  <r>
    <x v="0"/>
    <s v="NWJ3015637"/>
    <s v="F9WE50BY2A1B"/>
    <s v="FJ5DVB"/>
    <s v="117.0 * 134.0"/>
    <s v="117.0 * 134.0"/>
    <x v="0"/>
    <n v="175"/>
    <x v="7"/>
    <d v="2023-01-26T21:10:00"/>
    <d v="2023-01-26T18:30:00"/>
    <d v="2023-01-26T20:20:00"/>
  </r>
  <r>
    <x v="0"/>
    <s v="NWJ3015638"/>
    <s v="F9WE50BY2A1B"/>
    <s v="FJ5DVB"/>
    <s v="117.0 * 134.0"/>
    <s v="117.0 * 134.0"/>
    <x v="0"/>
    <n v="175"/>
    <x v="7"/>
    <d v="2023-01-26T23:08:00"/>
    <d v="2023-01-26T20:21:00"/>
    <d v="2023-01-26T22:11:00"/>
  </r>
  <r>
    <x v="0"/>
    <s v="NWJ3015639"/>
    <s v="F9-E508U5A1B"/>
    <s v="FJ5DVB"/>
    <s v="99.5 * 88.0"/>
    <s v="99.5 * 88.0"/>
    <x v="1"/>
    <n v="178"/>
    <x v="3"/>
    <d v="2023-01-26T23:10:00"/>
    <d v="2023-01-26T18:47:00"/>
    <d v="2023-01-26T22:38:00"/>
  </r>
  <r>
    <x v="0"/>
    <s v="NWJ3015640"/>
    <s v="F9WE50BY2A1B"/>
    <s v="FJ5DVB"/>
    <s v="117.0 * 134.0"/>
    <s v="117.0 * 134.0"/>
    <x v="0"/>
    <n v="175"/>
    <x v="7"/>
    <d v="2023-01-27T04:09:00"/>
    <d v="2023-01-26T22:12:00"/>
    <d v="2023-01-27T00:01:00"/>
  </r>
  <r>
    <x v="0"/>
    <s v="NWJ3015641"/>
    <s v="F9-E508U5A1B"/>
    <s v="FJ5DVB"/>
    <s v="99.5 * 88.0"/>
    <s v="99.5 * 88.0"/>
    <x v="1"/>
    <n v="178"/>
    <x v="3"/>
    <d v="2023-01-27T04:10:00"/>
    <d v="2023-01-26T20:10:00"/>
    <d v="2023-01-27T00:25:00"/>
  </r>
  <r>
    <x v="0"/>
    <s v="NWJ3015644"/>
    <s v="F9-E508U5A1B"/>
    <s v="FJ5DVB"/>
    <s v="99.5 * 88.0"/>
    <s v="99.5 * 88.0"/>
    <x v="1"/>
    <n v="178"/>
    <x v="2"/>
    <d v="2023-01-27T04:15:00"/>
    <d v="2023-01-26T22:39:00"/>
    <d v="2023-01-27T02:59:00"/>
  </r>
  <r>
    <x v="0"/>
    <s v="NWJ3015645"/>
    <s v="F9WE50BY2A1B"/>
    <s v="FJ5DVB"/>
    <s v="117.0 * 134.0"/>
    <s v="117.0 * 134.0"/>
    <x v="0"/>
    <n v="175"/>
    <x v="7"/>
    <d v="2023-01-27T04:16:00"/>
    <d v="2023-01-27T00:01:00"/>
    <d v="2023-01-27T03:07:00"/>
  </r>
  <r>
    <x v="0"/>
    <s v="NWJ3015646"/>
    <s v="F9WE50BY2A1B"/>
    <s v="FJ5DVB"/>
    <s v="117.0 * 134.0"/>
    <s v="117.0 * 134.0"/>
    <x v="0"/>
    <n v="175"/>
    <x v="7"/>
    <d v="2023-01-27T05:39:00"/>
    <d v="2023-01-27T03:08:00"/>
    <d v="2023-01-27T04:53:00"/>
  </r>
  <r>
    <x v="0"/>
    <s v="NWJ3015647"/>
    <s v="F9-E508U5A1B"/>
    <s v="FJ5DVB"/>
    <s v="99.5 * 88.0"/>
    <s v="99.5 * 88.0"/>
    <x v="1"/>
    <n v="178"/>
    <x v="3"/>
    <d v="2023-01-27T05:43:00"/>
    <d v="2023-01-27T00:26:00"/>
    <d v="2023-01-27T05:04:00"/>
  </r>
  <r>
    <x v="0"/>
    <s v="NWJ3015648"/>
    <s v="F9WE50BY2A1B"/>
    <s v="FJ5DVB"/>
    <s v="117.0 * 134.0"/>
    <s v="117.0 * 134.0"/>
    <x v="0"/>
    <n v="175"/>
    <x v="7"/>
    <d v="2023-01-27T07:24:00"/>
    <d v="2023-01-27T04:53:00"/>
    <d v="2023-01-27T06:45:00"/>
  </r>
  <r>
    <x v="0"/>
    <s v="NWJ3015649"/>
    <s v="F9-E508U5A1B"/>
    <s v="FJ5DVB"/>
    <s v="99.5 * 88.0"/>
    <s v="99.5 * 88.0"/>
    <x v="1"/>
    <n v="178"/>
    <x v="2"/>
    <d v="2023-01-27T07:26:00"/>
    <d v="2023-01-27T03:01:00"/>
    <d v="2023-01-27T07:08:00"/>
  </r>
  <r>
    <x v="0"/>
    <s v="NWJ3015650"/>
    <s v="F9WE50BY2A1B"/>
    <s v="FJ5DVB"/>
    <s v="117.0 * 134.0"/>
    <s v="117.0 * 134.0"/>
    <x v="0"/>
    <n v="175"/>
    <x v="7"/>
    <d v="2023-01-27T09:43:00"/>
    <d v="2023-01-27T06:46:00"/>
    <d v="2023-01-27T08:36:00"/>
  </r>
  <r>
    <x v="0"/>
    <s v="NWJ3015651"/>
    <s v="F9-E508U5A1B"/>
    <s v="FJ5DVB"/>
    <s v="99.5 * 88.0"/>
    <s v="99.5 * 88.0"/>
    <x v="1"/>
    <n v="178"/>
    <x v="3"/>
    <d v="2023-01-27T09:44:00"/>
    <d v="2023-01-27T05:05:00"/>
    <d v="2023-01-27T09:08:00"/>
  </r>
  <r>
    <x v="0"/>
    <s v="NWJ3015652"/>
    <s v="F9-E508U5C1B"/>
    <s v="FJ5CFB"/>
    <s v="99.5 * 88.0"/>
    <s v="99.5 * 88.0"/>
    <x v="1"/>
    <n v="100"/>
    <x v="1"/>
    <d v="2023-01-27T11:36:00"/>
    <d v="2023-01-27T09:09:00"/>
    <d v="2023-01-27T10:18:00"/>
  </r>
  <r>
    <x v="0"/>
    <s v="NWJ3015653"/>
    <s v="F9-E508U5C1B"/>
    <s v="FJ5CFB"/>
    <s v="99.5 * 88.0"/>
    <s v="99.5 * 88.0"/>
    <x v="1"/>
    <n v="100"/>
    <x v="3"/>
    <d v="2023-01-27T11:37:00"/>
    <d v="2023-01-27T09:21:00"/>
    <d v="2023-01-27T10:24:00"/>
  </r>
  <r>
    <x v="0"/>
    <s v="NWJ3015654"/>
    <s v="F9WE50BY2A1B"/>
    <s v="FJ5DVB"/>
    <s v="117.0 * 134.0"/>
    <s v="117.0 * 134.0"/>
    <x v="0"/>
    <n v="175"/>
    <x v="7"/>
    <d v="2023-01-27T11:37:00"/>
    <d v="2023-01-27T08:37:00"/>
    <d v="2023-01-27T10:47:00"/>
  </r>
  <r>
    <x v="0"/>
    <s v="NWJ3015655"/>
    <s v="F9WE50BY2A1B"/>
    <s v="FJ5DVB"/>
    <s v="117.0 * 134.0"/>
    <s v="117.0 * 134.0"/>
    <x v="0"/>
    <n v="175"/>
    <x v="7"/>
    <d v="2023-01-27T12:48:00"/>
    <d v="2023-01-27T10:47:00"/>
    <d v="2023-01-27T12:02:00"/>
  </r>
  <r>
    <x v="0"/>
    <s v="NWJ3015656"/>
    <s v="F9WE50BY2A1B"/>
    <s v="FJ5DVB"/>
    <s v="117.0 * 134.0"/>
    <s v="117.0 * 134.0"/>
    <x v="0"/>
    <n v="175"/>
    <x v="7"/>
    <d v="2023-01-27T13:41:00"/>
    <d v="2023-01-27T12:03:00"/>
    <d v="2023-01-27T13:20:00"/>
  </r>
  <r>
    <x v="0"/>
    <s v="NWJ3015657"/>
    <s v="F9WE50BY2A1B"/>
    <s v="FJ5DVB"/>
    <s v="117.0 * 134.0"/>
    <s v="117.0 * 134.0"/>
    <x v="0"/>
    <n v="175"/>
    <x v="7"/>
    <d v="2023-01-27T14:46:00"/>
    <d v="2023-01-27T13:20:00"/>
    <d v="2023-01-27T14:41:00"/>
  </r>
  <r>
    <x v="0"/>
    <s v="NWJ3015658"/>
    <s v="F9WE50BY2A1B"/>
    <s v="FJ5DVB"/>
    <s v="117.0 * 134.0"/>
    <s v="117.0 * 134.0"/>
    <x v="0"/>
    <n v="175"/>
    <x v="7"/>
    <d v="2023-01-27T16:57:00"/>
    <d v="2023-01-27T14:41:00"/>
    <d v="2023-01-27T16:03:00"/>
  </r>
  <r>
    <x v="0"/>
    <s v="NWJ3015659"/>
    <s v="F9WE50BY2A1B"/>
    <s v="FJ5DVB"/>
    <s v="117.0 * 134.0"/>
    <s v="117.0 * 134.0"/>
    <x v="0"/>
    <n v="175"/>
    <x v="7"/>
    <d v="2023-01-27T19:09:00"/>
    <d v="2023-01-27T16:04:00"/>
    <d v="2023-01-27T17:23:00"/>
  </r>
  <r>
    <x v="0"/>
    <s v="NWJ3015660"/>
    <s v="F9WE50BY2A1B"/>
    <s v="FJ5DVB"/>
    <s v="117.0 * 134.0"/>
    <s v="117.0 * 134.0"/>
    <x v="0"/>
    <n v="175"/>
    <x v="7"/>
    <d v="2023-01-27T19:11:00"/>
    <d v="2023-01-27T17:24:00"/>
    <d v="2023-01-27T18:46:00"/>
  </r>
  <r>
    <x v="0"/>
    <s v="NWJ3015661"/>
    <s v="F9WE50BY2A1B"/>
    <s v="FJ5DVB"/>
    <s v="117.0 * 134.0"/>
    <s v="117.0 * 134.0"/>
    <x v="0"/>
    <n v="175"/>
    <x v="7"/>
    <d v="2023-01-27T20:43:00"/>
    <d v="2023-01-27T18:47:00"/>
    <d v="2023-01-27T20:08:00"/>
  </r>
  <r>
    <x v="0"/>
    <s v="NWJ3015662"/>
    <s v="F9WE50BY2A1B"/>
    <s v="FJ5DVB"/>
    <s v="117.0 * 134.0"/>
    <s v="117.0 * 134.0"/>
    <x v="0"/>
    <n v="175"/>
    <x v="7"/>
    <d v="2023-01-27T21:51:00"/>
    <d v="2023-01-27T20:09:00"/>
    <d v="2023-01-27T21:27:00"/>
  </r>
  <r>
    <x v="0"/>
    <s v="NWJ3015663"/>
    <s v="F9WE50BY2A1B"/>
    <s v="FJ5DVB"/>
    <s v="117.0 * 134.0"/>
    <s v="117.0 * 134.0"/>
    <x v="0"/>
    <n v="175"/>
    <x v="7"/>
    <d v="2023-01-27T22:49:00"/>
    <d v="2023-01-27T21:28:00"/>
    <d v="2023-01-27T22:44:00"/>
  </r>
  <r>
    <x v="0"/>
    <s v="NWJ3015664"/>
    <s v="F9WE50BY2A1B"/>
    <s v="FJ5DVB"/>
    <s v="117.0 * 134.0"/>
    <s v="117.0 * 134.0"/>
    <x v="0"/>
    <n v="175"/>
    <x v="7"/>
    <d v="2023-01-28T02:57:00"/>
    <d v="2023-01-27T22:45:00"/>
    <d v="2023-01-28T00:17:00"/>
  </r>
  <r>
    <x v="0"/>
    <s v="NWJ3015665"/>
    <s v="F9-E508U5A1B"/>
    <s v="FJ5DVB"/>
    <s v="99.5 * 88.0"/>
    <s v="99.5 * 88.0"/>
    <x v="1"/>
    <n v="178"/>
    <x v="2"/>
    <d v="2023-01-28T02:57:00"/>
    <d v="2023-01-27T07:09:00"/>
    <d v="2023-01-28T01:10:00"/>
  </r>
  <r>
    <x v="0"/>
    <s v="NWJ3015666"/>
    <s v="F9WE50BY2A1B"/>
    <s v="FJ5DVB"/>
    <s v="117.0 * 134.0"/>
    <s v="117.0 * 134.0"/>
    <x v="0"/>
    <n v="175"/>
    <x v="7"/>
    <d v="2023-01-28T02:58:00"/>
    <d v="2023-01-28T00:18:00"/>
    <d v="2023-01-28T01:36:00"/>
  </r>
  <r>
    <x v="0"/>
    <s v="NWJ3015667"/>
    <s v="F9WE50BY2A1B"/>
    <s v="FJ5DVB"/>
    <s v="117.0 * 134.0"/>
    <s v="117.0 * 134.0"/>
    <x v="0"/>
    <n v="175"/>
    <x v="7"/>
    <d v="2023-01-28T04:15:00"/>
    <d v="2023-01-28T01:37:00"/>
    <d v="2023-01-28T02:54:00"/>
  </r>
  <r>
    <x v="0"/>
    <s v="NWJ3015668"/>
    <s v="F9WE50BY2A1B"/>
    <s v="FJ5DVB"/>
    <s v="117.0 * 134.0"/>
    <s v="117.0 * 134.0"/>
    <x v="0"/>
    <n v="171"/>
    <x v="7"/>
    <d v="2023-01-28T05:05:00"/>
    <d v="2023-01-28T02:54:00"/>
    <d v="2023-01-28T04:15:00"/>
  </r>
  <r>
    <x v="0"/>
    <s v="NWJ3015669"/>
    <s v="F9WE50BY2A1B"/>
    <s v="FJ5DVB"/>
    <s v="117.0 * 134.0"/>
    <s v="117.0 * 134.0"/>
    <x v="0"/>
    <n v="175"/>
    <x v="7"/>
    <d v="2023-01-28T06:09:00"/>
    <d v="2023-01-28T04:15:00"/>
    <d v="2023-01-28T05:33:00"/>
  </r>
  <r>
    <x v="0"/>
    <s v="NWJ3015670"/>
    <s v="F9WE50BY2A1B"/>
    <s v="FJ5DVB"/>
    <s v="117.0 * 134.0"/>
    <s v="117.0 * 134.0"/>
    <x v="0"/>
    <n v="175"/>
    <x v="7"/>
    <d v="2023-01-28T07:29:00"/>
    <d v="2023-01-28T05:34:00"/>
    <d v="2023-01-28T06:55:00"/>
  </r>
  <r>
    <x v="0"/>
    <s v="NWJ3015671"/>
    <s v="F9WE50BY2A1B"/>
    <s v="FJ5DVB"/>
    <s v="117.0 * 134.0"/>
    <s v="117.0 * 134.0"/>
    <x v="0"/>
    <n v="175"/>
    <x v="7"/>
    <d v="2023-01-28T10:26:00"/>
    <d v="2023-01-28T06:56:00"/>
    <d v="2023-01-28T08:19:00"/>
  </r>
  <r>
    <x v="0"/>
    <s v="NWJ3015672"/>
    <s v="F9WE50BY2A1B"/>
    <s v="FJ5DVB"/>
    <s v="117.0 * 134.0"/>
    <s v="117.0 * 134.0"/>
    <x v="0"/>
    <n v="175"/>
    <x v="7"/>
    <d v="2023-01-28T10:27:00"/>
    <d v="2023-01-28T08:20:00"/>
    <d v="2023-01-28T09:41:00"/>
  </r>
  <r>
    <x v="0"/>
    <s v="NWJ3015673"/>
    <s v="F9WE50BY2A1B"/>
    <s v="FJ5DVB"/>
    <s v="117.0 * 134.0"/>
    <s v="117.0 * 134.0"/>
    <x v="0"/>
    <n v="175"/>
    <x v="7"/>
    <d v="2023-01-28T12:08:00"/>
    <d v="2023-01-28T09:41:00"/>
    <d v="2023-01-28T11:02:00"/>
  </r>
  <r>
    <x v="0"/>
    <s v="NWJ3015674"/>
    <s v="F9WE50BY2A1B"/>
    <s v="FJ5DVB"/>
    <s v="117.0 * 134.0"/>
    <s v="117.0 * 134.0"/>
    <x v="0"/>
    <n v="175"/>
    <x v="7"/>
    <d v="2023-01-28T13:31:00"/>
    <d v="2023-01-28T11:03:00"/>
    <d v="2023-01-28T12:25:00"/>
  </r>
  <r>
    <x v="0"/>
    <s v="NWJ3015675"/>
    <s v="F9WE50BY2A1B"/>
    <s v="FJ5DVB"/>
    <s v="117.0 * 134.0"/>
    <s v="117.0 * 134.0"/>
    <x v="0"/>
    <n v="175"/>
    <x v="7"/>
    <d v="2023-01-28T13:50:00"/>
    <d v="2023-01-28T12:26:00"/>
    <d v="2023-01-28T13:45:00"/>
  </r>
  <r>
    <x v="0"/>
    <s v="NWJ3015676"/>
    <s v="F9WE50BY2A1B"/>
    <s v="FJ5DVB"/>
    <s v="117.0 * 134.0"/>
    <s v="117.0 * 134.0"/>
    <x v="0"/>
    <n v="175"/>
    <x v="7"/>
    <d v="2023-01-28T15:08:00"/>
    <d v="2023-01-28T13:46:00"/>
    <d v="2023-01-28T15:04:00"/>
  </r>
  <r>
    <x v="0"/>
    <s v="NWJ3015677"/>
    <s v="F9WE50BY2A1B"/>
    <s v="FJ5DVB"/>
    <s v="117.0 * 134.0"/>
    <s v="117.0 * 134.0"/>
    <x v="0"/>
    <n v="175"/>
    <x v="7"/>
    <d v="2023-01-28T18:22:00"/>
    <d v="2023-01-28T15:04:00"/>
    <d v="2023-01-28T16:21:00"/>
  </r>
  <r>
    <x v="0"/>
    <s v="NWJ3015678"/>
    <s v="F9WE50BY2A1B"/>
    <s v="FJ5DVB"/>
    <s v="117.0 * 134.0"/>
    <s v="117.0 * 134.0"/>
    <x v="0"/>
    <n v="175"/>
    <x v="7"/>
    <d v="2023-01-28T18:23:00"/>
    <d v="2023-01-28T16:22:00"/>
    <d v="2023-01-28T17:39:00"/>
  </r>
  <r>
    <x v="0"/>
    <s v="NWJ3015679"/>
    <s v="F9-E508U5A1B"/>
    <s v="FJ5DVB"/>
    <s v="99.5 * 88.0"/>
    <s v="99.5 * 88.0"/>
    <x v="1"/>
    <n v="178"/>
    <x v="1"/>
    <d v="2023-01-28T20:01:00"/>
    <d v="2023-01-27T10:19:00"/>
    <d v="2023-01-28T18:43:00"/>
  </r>
  <r>
    <x v="0"/>
    <s v="NWJ3015680"/>
    <s v="F9WE50BY2A1B"/>
    <s v="FJ5DVB"/>
    <s v="117.0 * 134.0"/>
    <s v="117.0 * 134.0"/>
    <x v="0"/>
    <n v="175"/>
    <x v="7"/>
    <d v="2023-01-28T20:03:00"/>
    <d v="2023-01-28T17:39:00"/>
    <d v="2023-01-28T19:01:00"/>
  </r>
  <r>
    <x v="0"/>
    <s v="NWJ3015681"/>
    <s v="F9WE50BY2A1B"/>
    <s v="FJ5DVB"/>
    <s v="117.0 * 134.0"/>
    <s v="117.0 * 134.0"/>
    <x v="0"/>
    <n v="175"/>
    <x v="7"/>
    <d v="2023-01-28T21:12:00"/>
    <d v="2023-01-28T19:02:00"/>
    <d v="2023-01-28T20:26:00"/>
  </r>
  <r>
    <x v="0"/>
    <s v="NWJ3015682"/>
    <s v="F9WE50BY2A1B"/>
    <s v="FJ5DVB"/>
    <s v="117.0 * 134.0"/>
    <s v="117.0 * 134.0"/>
    <x v="0"/>
    <n v="175"/>
    <x v="7"/>
    <d v="2023-01-28T22:22:00"/>
    <d v="2023-01-28T20:26:00"/>
    <d v="2023-01-28T21:44:00"/>
  </r>
  <r>
    <x v="0"/>
    <s v="NWJ3015683"/>
    <s v="F9WE50BY2A1B"/>
    <s v="FJ5DVB"/>
    <s v="117.0 * 134.0"/>
    <s v="117.0 * 134.0"/>
    <x v="0"/>
    <n v="175"/>
    <x v="7"/>
    <d v="2023-01-28T23:49:00"/>
    <d v="2023-01-28T21:45:00"/>
    <d v="2023-01-28T23:08:00"/>
  </r>
  <r>
    <x v="0"/>
    <s v="NWJ3015684"/>
    <s v="F9WE50BY2A1B"/>
    <s v="FJ5DVB"/>
    <s v="117.0 * 134.0"/>
    <s v="117.0 * 134.0"/>
    <x v="0"/>
    <n v="175"/>
    <x v="7"/>
    <d v="2023-01-29T02:38:00"/>
    <d v="2023-01-28T23:08:00"/>
    <d v="2023-01-29T00:28:00"/>
  </r>
  <r>
    <x v="0"/>
    <s v="NWJ3015685"/>
    <s v="F9WE50BY2A1B"/>
    <s v="FJ5DVB"/>
    <s v="117.0 * 134.0"/>
    <s v="117.0 * 134.0"/>
    <x v="0"/>
    <n v="175"/>
    <x v="7"/>
    <d v="2023-01-29T02:40:00"/>
    <d v="2023-01-29T00:28:00"/>
    <d v="2023-01-29T01:50:00"/>
  </r>
  <r>
    <x v="0"/>
    <s v="NWJ3015686"/>
    <s v="F9WE50BY2A1B"/>
    <s v="FJ5DVB"/>
    <s v="117.0 * 134.0"/>
    <s v="117.0 * 134.0"/>
    <x v="0"/>
    <n v="175"/>
    <x v="7"/>
    <d v="2023-01-29T04:04:00"/>
    <d v="2023-01-29T01:51:00"/>
    <d v="2023-01-29T03:09:00"/>
  </r>
  <r>
    <x v="0"/>
    <s v="NWJ3015687"/>
    <s v="F9WE50BY2A1B"/>
    <s v="FJ5DVB"/>
    <s v="117.0 * 134.0"/>
    <s v="117.0 * 134.0"/>
    <x v="0"/>
    <n v="175"/>
    <x v="7"/>
    <d v="2023-01-29T05:23:00"/>
    <d v="2023-01-29T03:10:00"/>
    <d v="2023-01-29T04:27:00"/>
  </r>
  <r>
    <x v="0"/>
    <s v="NWJ3015688"/>
    <s v="F9WE50BY2A1B"/>
    <s v="FJ5DVB"/>
    <s v="117.0 * 134.0"/>
    <s v="117.0 * 134.0"/>
    <x v="0"/>
    <n v="175"/>
    <x v="7"/>
    <d v="2023-01-29T06:20:00"/>
    <d v="2023-01-29T04:28:00"/>
    <d v="2023-01-29T05:47:00"/>
  </r>
  <r>
    <x v="0"/>
    <s v="NWJ3015689"/>
    <s v="F9WE50BY2A1B"/>
    <s v="FJ5DVB"/>
    <s v="117.0 * 134.0"/>
    <s v="117.0 * 134.0"/>
    <x v="0"/>
    <n v="175"/>
    <x v="7"/>
    <d v="2023-01-29T07:38:00"/>
    <d v="2023-01-29T05:47:00"/>
    <d v="2023-01-29T07:08:00"/>
  </r>
  <r>
    <x v="0"/>
    <s v="NWJ3015690"/>
    <s v="F9WE50BY2A1B"/>
    <s v="FJ5DVB"/>
    <s v="117.0 * 134.0"/>
    <s v="117.0 * 134.0"/>
    <x v="0"/>
    <n v="175"/>
    <x v="7"/>
    <d v="2023-01-29T09:33:00"/>
    <d v="2023-01-29T07:08:00"/>
    <d v="2023-01-29T08:29:00"/>
  </r>
  <r>
    <x v="0"/>
    <s v="NWJ3015691"/>
    <s v="F9WE50BY2A1B"/>
    <s v="FJ5DVB"/>
    <s v="117.0 * 134.0"/>
    <s v="117.0 * 134.0"/>
    <x v="0"/>
    <n v="175"/>
    <x v="7"/>
    <d v="2023-01-29T10:34:00"/>
    <d v="2023-01-29T08:29:00"/>
    <d v="2023-01-29T09:47:00"/>
  </r>
  <r>
    <x v="0"/>
    <s v="NWJ3015692"/>
    <s v="F9WE50BY2A1B"/>
    <s v="FJ5DVB"/>
    <s v="117.0 * 134.0"/>
    <s v="117.0 * 134.0"/>
    <x v="0"/>
    <n v="175"/>
    <x v="7"/>
    <d v="2023-01-29T13:12:00"/>
    <d v="2023-01-29T09:48:00"/>
    <d v="2023-01-29T11:07:00"/>
  </r>
  <r>
    <x v="0"/>
    <s v="NWJ3015693"/>
    <s v="F9WE50BY2A1B"/>
    <s v="FJ5DVB"/>
    <s v="117.0 * 134.0"/>
    <s v="117.0 * 134.0"/>
    <x v="0"/>
    <n v="175"/>
    <x v="7"/>
    <d v="2023-01-29T13:14:00"/>
    <d v="2023-01-29T11:07:00"/>
    <d v="2023-01-29T12:26:00"/>
  </r>
  <r>
    <x v="0"/>
    <s v="NWJ3015694"/>
    <s v="F9WE50BY2A1B"/>
    <s v="FJ5DVB"/>
    <s v="117.0 * 134.0"/>
    <s v="117.0 * 134.0"/>
    <x v="0"/>
    <n v="175"/>
    <x v="7"/>
    <d v="2023-01-29T15:05:00"/>
    <d v="2023-01-29T12:27:00"/>
    <d v="2023-01-29T13:47:00"/>
  </r>
  <r>
    <x v="0"/>
    <s v="NWJ3015695"/>
    <s v="F9-E508U5A1B"/>
    <s v="FJ5DVB"/>
    <s v="99.5 * 88.0"/>
    <s v="99.5 * 88.0"/>
    <x v="1"/>
    <n v="178"/>
    <x v="1"/>
    <d v="2023-01-29T15:07:00"/>
    <d v="2023-01-28T02:05:00"/>
    <d v="2023-01-29T14:21:00"/>
  </r>
  <r>
    <x v="0"/>
    <s v="NWJ3015696"/>
    <s v="F9WE50BY2A1B"/>
    <s v="FJ5DVB"/>
    <s v="117.0 * 134.0"/>
    <s v="117.0 * 134.0"/>
    <x v="0"/>
    <n v="175"/>
    <x v="7"/>
    <d v="2023-01-29T15:15:00"/>
    <d v="2023-01-29T13:48:00"/>
    <d v="2023-01-29T15:09:00"/>
  </r>
  <r>
    <x v="0"/>
    <s v="NWJ3015697"/>
    <s v="F9WE50BY2A1B"/>
    <s v="FJ5DVB"/>
    <s v="117.0 * 134.0"/>
    <s v="117.0 * 134.0"/>
    <x v="0"/>
    <n v="175"/>
    <x v="7"/>
    <d v="2023-01-29T17:22:00"/>
    <d v="2023-01-29T15:10:00"/>
    <d v="2023-01-29T16:30:00"/>
  </r>
  <r>
    <x v="0"/>
    <s v="NWJ3015698"/>
    <s v="F9WE50BY2A1B"/>
    <s v="FJ5DVB"/>
    <s v="117.0 * 134.0"/>
    <s v="117.0 * 134.0"/>
    <x v="0"/>
    <n v="175"/>
    <x v="7"/>
    <d v="2023-01-29T18:22:00"/>
    <d v="2023-01-29T16:30:00"/>
    <d v="2023-01-29T17:47:00"/>
  </r>
  <r>
    <x v="0"/>
    <s v="NWJ3015699"/>
    <s v="F9WE50BY2A1B"/>
    <s v="FJ5DVB"/>
    <s v="117.0 * 134.0"/>
    <s v="117.0 * 134.0"/>
    <x v="0"/>
    <n v="175"/>
    <x v="7"/>
    <d v="2023-01-29T19:44:00"/>
    <d v="2023-01-29T17:48:00"/>
    <d v="2023-01-29T19:06:00"/>
  </r>
  <r>
    <x v="0"/>
    <s v="NWJ3015700"/>
    <s v="F9WE50BY2A1B"/>
    <s v="FJ5DVB"/>
    <s v="117.0 * 134.0"/>
    <s v="117.0 * 134.0"/>
    <x v="0"/>
    <n v="175"/>
    <x v="7"/>
    <d v="2023-01-29T20:55:00"/>
    <d v="2023-01-29T19:06:00"/>
    <d v="2023-01-29T20:23:00"/>
  </r>
  <r>
    <x v="0"/>
    <s v="NWJ3015701"/>
    <s v="F9WE50BY2A1B"/>
    <s v="FJ5DVB"/>
    <s v="117.0 * 134.0"/>
    <s v="117.0 * 134.0"/>
    <x v="0"/>
    <n v="175"/>
    <x v="7"/>
    <d v="2023-01-29T22:24:00"/>
    <d v="2023-01-29T20:23:00"/>
    <d v="2023-01-29T21:43:00"/>
  </r>
  <r>
    <x v="0"/>
    <s v="NWJ3015702"/>
    <s v="F9WE50BY2A1B"/>
    <s v="FJ5DVB"/>
    <s v="117.0 * 134.0"/>
    <s v="117.0 * 134.0"/>
    <x v="0"/>
    <n v="175"/>
    <x v="7"/>
    <d v="2023-01-29T23:32:00"/>
    <d v="2023-01-29T21:43:00"/>
    <d v="2023-01-29T23:04:00"/>
  </r>
  <r>
    <x v="0"/>
    <s v="NWJ3015703"/>
    <s v="F9WE50BY2A1B"/>
    <s v="FJ5DVB"/>
    <s v="117.0 * 134.0"/>
    <s v="117.0 * 134.0"/>
    <x v="0"/>
    <n v="175"/>
    <x v="7"/>
    <d v="2023-01-30T01:32:00"/>
    <d v="2023-01-29T23:05:00"/>
    <d v="2023-01-30T00:26:00"/>
  </r>
  <r>
    <x v="0"/>
    <s v="NWJ3015706"/>
    <s v="F9WE50BY2A1B"/>
    <s v="FJ5DVB"/>
    <s v="117.0 * 134.0"/>
    <s v="117.0 * 134.0"/>
    <x v="0"/>
    <n v="175"/>
    <x v="7"/>
    <d v="2023-01-30T03:30:00"/>
    <d v="2023-01-30T00:27:00"/>
    <d v="2023-01-30T02:52:00"/>
  </r>
  <r>
    <x v="0"/>
    <s v="NWJ3015707"/>
    <s v="F9WE50BY2A1B"/>
    <s v="FJ5DVB"/>
    <s v="117.0 * 134.0"/>
    <s v="117.0 * 134.0"/>
    <x v="0"/>
    <n v="175"/>
    <x v="7"/>
    <d v="2023-01-30T04:57:00"/>
    <d v="2023-01-30T02:52:00"/>
    <d v="2023-01-30T04:12:00"/>
  </r>
  <r>
    <x v="0"/>
    <s v="NWJ3015708"/>
    <s v="F9WE50BY2A1B"/>
    <s v="FJ5DVB"/>
    <s v="117.0 * 134.0"/>
    <s v="117.0 * 134.0"/>
    <x v="0"/>
    <n v="175"/>
    <x v="7"/>
    <d v="2023-01-30T06:14:00"/>
    <d v="2023-01-30T04:13:00"/>
    <d v="2023-01-30T05:32:00"/>
  </r>
  <r>
    <x v="0"/>
    <s v="NWJ3015709"/>
    <s v="F9WE50BY2A1B"/>
    <s v="FJ5DVB"/>
    <s v="117.0 * 134.0"/>
    <s v="117.0 * 134.0"/>
    <x v="0"/>
    <n v="175"/>
    <x v="7"/>
    <d v="2023-01-30T07:18:00"/>
    <d v="2023-01-30T05:32:00"/>
    <d v="2023-01-30T06:53:00"/>
  </r>
  <r>
    <x v="0"/>
    <s v="NWJ3015710"/>
    <s v="F9WE50BY2A1B"/>
    <s v="FJ5DVB"/>
    <s v="117.0 * 134.0"/>
    <s v="117.0 * 134.0"/>
    <x v="0"/>
    <n v="175"/>
    <x v="7"/>
    <d v="2023-01-30T09:37:00"/>
    <d v="2023-01-30T06:53:00"/>
    <d v="2023-01-30T08:12:00"/>
  </r>
  <r>
    <x v="0"/>
    <s v="NWJ3015711"/>
    <s v="F9-E508U5A1B"/>
    <s v="FJ5DVB"/>
    <s v="99.5 * 88.0"/>
    <s v="99.5 * 88.0"/>
    <x v="1"/>
    <n v="178"/>
    <x v="2"/>
    <d v="2023-01-30T09:39:00"/>
    <d v="2023-01-28T19:12:00"/>
    <d v="2023-01-30T08:48:00"/>
  </r>
  <r>
    <x v="0"/>
    <s v="NWJ3015712"/>
    <s v="F9WE50BY2A1B"/>
    <s v="FJ5DVB"/>
    <s v="117.0 * 134.0"/>
    <s v="117.0 * 134.0"/>
    <x v="0"/>
    <n v="175"/>
    <x v="7"/>
    <d v="2023-01-30T11:46:00"/>
    <d v="2023-01-30T08:13:00"/>
    <d v="2023-01-30T10:05:00"/>
  </r>
  <r>
    <x v="0"/>
    <s v="NWJ3015713"/>
    <s v="F9-E508U5A1B"/>
    <s v="FJ5DVB"/>
    <s v="99.5 * 88.0"/>
    <s v="99.5 * 88.0"/>
    <x v="1"/>
    <n v="178"/>
    <x v="3"/>
    <d v="2023-01-30T11:48:00"/>
    <d v="2023-01-29T14:27:00"/>
    <d v="2023-01-30T10:18:00"/>
  </r>
  <r>
    <x v="0"/>
    <s v="NWJ3015714"/>
    <s v="F9-E508U5C1B"/>
    <s v="FJ5CFB"/>
    <s v="99.5 * 88.0"/>
    <s v="99.5 * 88.0"/>
    <x v="1"/>
    <n v="100"/>
    <x v="3"/>
    <d v="2023-01-30T11:54:00"/>
    <d v="2023-01-30T10:19:00"/>
    <d v="2023-01-30T11:22:00"/>
  </r>
  <r>
    <x v="0"/>
    <s v="NWJ3015715"/>
    <s v="F9-E508U5C1B"/>
    <s v="FJ5CFB"/>
    <s v="99.5 * 88.0"/>
    <s v="99.5 * 88.0"/>
    <x v="1"/>
    <n v="100"/>
    <x v="1"/>
    <d v="2023-01-30T11:59:00"/>
    <d v="2023-01-30T10:19:00"/>
    <d v="2023-01-30T11:22:00"/>
  </r>
  <r>
    <x v="0"/>
    <s v="NWJ3015716"/>
    <s v="F9WE50BY2A1B"/>
    <s v="FJ5DVB"/>
    <s v="117.0 * 134.0"/>
    <s v="117.0 * 134.0"/>
    <x v="0"/>
    <n v="300"/>
    <x v="0"/>
    <d v="2023-01-30T14:26:00"/>
    <d v="2023-01-30T10:06:00"/>
    <d v="2023-01-30T13:47:00"/>
  </r>
  <r>
    <x v="0"/>
    <s v="NWJ3015717"/>
    <s v="F9-E508U5A1B"/>
    <s v="FJ5DVB"/>
    <s v="99.5 * 88.0"/>
    <s v="99.5 * 88.0"/>
    <x v="1"/>
    <n v="178"/>
    <x v="1"/>
    <d v="2023-01-30T14:28:00"/>
    <d v="2023-01-30T08:51:00"/>
    <d v="2023-01-30T13:59:00"/>
  </r>
  <r>
    <x v="0"/>
    <s v="NWJ3015718"/>
    <s v="F9-E508U5A1B"/>
    <s v="FJ5DVB"/>
    <s v="99.5 * 88.0"/>
    <s v="99.5 * 88.0"/>
    <x v="1"/>
    <n v="178"/>
    <x v="2"/>
    <d v="2023-01-30T15:22:00"/>
    <d v="2023-01-30T11:23:00"/>
    <d v="2023-01-30T15:20:00"/>
  </r>
  <r>
    <x v="0"/>
    <s v="NWJ3015719"/>
    <s v="F9WE50BY2A1B"/>
    <s v="FJ5DVB"/>
    <s v="117.0 * 134.0"/>
    <s v="117.0 * 134.0"/>
    <x v="0"/>
    <n v="300"/>
    <x v="4"/>
    <d v="2023-01-30T17:28:00"/>
    <d v="2023-01-30T13:47:00"/>
    <d v="2023-01-30T17:01:00"/>
  </r>
  <r>
    <x v="0"/>
    <s v="NWJ3015720"/>
    <s v="F9-E508U5A1B"/>
    <s v="FJ5DVB"/>
    <s v="99.5 * 88.0"/>
    <s v="99.5 * 88.0"/>
    <x v="1"/>
    <n v="178"/>
    <x v="3"/>
    <d v="2023-01-30T19:16:00"/>
    <d v="2023-01-30T14:00:00"/>
    <d v="2023-01-30T18:05:00"/>
  </r>
  <r>
    <x v="0"/>
    <s v="NWJ3015721"/>
    <s v="F9WE50BY2A1B"/>
    <s v="FJ5DVB"/>
    <s v="117.0 * 134.0"/>
    <s v="117.0 * 134.0"/>
    <x v="0"/>
    <n v="175"/>
    <x v="7"/>
    <d v="2023-01-30T19:17:00"/>
    <d v="2023-01-30T17:02:00"/>
    <d v="2023-01-30T18:54:00"/>
  </r>
  <r>
    <x v="0"/>
    <s v="NWJ3015722"/>
    <s v="F9-E508U5A1B"/>
    <s v="FJ5DVB"/>
    <s v="99.5 * 88.0"/>
    <s v="99.5 * 88.0"/>
    <x v="1"/>
    <n v="178"/>
    <x v="3"/>
    <d v="2023-01-30T21:23:00"/>
    <d v="2023-01-30T15:22:00"/>
    <d v="2023-01-30T19:27:00"/>
  </r>
  <r>
    <x v="0"/>
    <s v="NWJ3015723"/>
    <s v="F9WE50BY2A1B"/>
    <s v="FJ5DVB"/>
    <s v="117.0 * 134.0"/>
    <s v="117.0 * 134.0"/>
    <x v="0"/>
    <n v="175"/>
    <x v="7"/>
    <d v="2023-01-30T21:24:00"/>
    <d v="2023-01-30T18:55:00"/>
    <d v="2023-01-30T20:44:00"/>
  </r>
  <r>
    <x v="0"/>
    <s v="NWJ3015724"/>
    <s v="F9-E508U5A1B"/>
    <s v="FJ5DVB"/>
    <s v="99.5 * 88.0"/>
    <s v="99.5 * 88.0"/>
    <x v="1"/>
    <n v="178"/>
    <x v="1"/>
    <d v="2023-01-30T23:09:00"/>
    <d v="2023-01-30T18:07:00"/>
    <d v="2023-01-30T22:13:00"/>
  </r>
  <r>
    <x v="0"/>
    <s v="NWJ3015725"/>
    <s v="F9WE50BY2A1B"/>
    <s v="FJ5DVB"/>
    <s v="117.0 * 134.0"/>
    <s v="117.0 * 134.0"/>
    <x v="0"/>
    <n v="175"/>
    <x v="7"/>
    <d v="2023-01-30T23:11:00"/>
    <d v="2023-01-30T20:44:00"/>
    <d v="2023-01-30T22:34:00"/>
  </r>
  <r>
    <x v="0"/>
    <s v="NWJ3015726"/>
    <s v="F9-E508U5A1B"/>
    <s v="FJ5DVB"/>
    <s v="99.5 * 88.0"/>
    <s v="99.5 * 88.0"/>
    <x v="1"/>
    <n v="178"/>
    <x v="2"/>
    <d v="2023-01-30T23:32:00"/>
    <d v="2023-01-30T19:28:00"/>
    <d v="2023-01-30T23:23:00"/>
  </r>
  <r>
    <x v="0"/>
    <s v="NWJ3015727"/>
    <s v="F9WE50BY2A1B"/>
    <s v="FJ5DVB"/>
    <s v="117.0 * 134.0"/>
    <s v="117.0 * 134.0"/>
    <x v="0"/>
    <n v="175"/>
    <x v="7"/>
    <d v="2023-01-31T02:08:00"/>
    <d v="2023-01-30T22:35:00"/>
    <d v="2023-01-31T00:29:00"/>
  </r>
  <r>
    <x v="0"/>
    <s v="NWJ3015728"/>
    <s v="F9-E508U5A1B"/>
    <s v="FJ5DVB"/>
    <s v="99.5 * 88.0"/>
    <s v="99.5 * 88.0"/>
    <x v="1"/>
    <n v="178"/>
    <x v="2"/>
    <d v="2023-01-31T03:01:00"/>
    <d v="2023-01-30T22:14:00"/>
    <d v="2023-01-31T02:17:00"/>
  </r>
  <r>
    <x v="0"/>
    <s v="NWJ3015729"/>
    <s v="F9WE50BY2A1B"/>
    <s v="FJ5DVB"/>
    <s v="117.0 * 134.0"/>
    <s v="117.0 * 134.0"/>
    <x v="0"/>
    <n v="175"/>
    <x v="7"/>
    <d v="2023-01-31T03:02:00"/>
    <d v="2023-01-31T00:29:00"/>
    <d v="2023-01-31T02:19:00"/>
  </r>
  <r>
    <x v="0"/>
    <s v="NWJ3015730"/>
    <s v="F9-E508U5A1B"/>
    <s v="FJ5DVB"/>
    <s v="99.5 * 88.0"/>
    <s v="99.5 * 88.0"/>
    <x v="1"/>
    <n v="178"/>
    <x v="3"/>
    <d v="2023-01-31T03:49:00"/>
    <d v="2023-01-30T23:25:00"/>
    <d v="2023-01-31T03:36:00"/>
  </r>
  <r>
    <x v="0"/>
    <s v="NWJ3015731"/>
    <s v="F9WE50BY2A1B"/>
    <s v="FJ5DVB"/>
    <s v="117.0 * 134.0"/>
    <s v="117.0 * 134.0"/>
    <x v="0"/>
    <n v="175"/>
    <x v="7"/>
    <d v="2023-01-31T04:46:00"/>
    <d v="2023-01-31T02:20:00"/>
    <d v="2023-01-31T04:09:00"/>
  </r>
  <r>
    <x v="0"/>
    <s v="NWJ3015732"/>
    <s v="F9WE50BY2A1B"/>
    <s v="FJ5DVB"/>
    <s v="117.0 * 134.0"/>
    <s v="117.0 * 134.0"/>
    <x v="0"/>
    <n v="175"/>
    <x v="7"/>
    <d v="2023-01-31T06:04:00"/>
    <d v="2023-01-31T04:10:00"/>
    <d v="2023-01-31T05:59:00"/>
  </r>
  <r>
    <x v="0"/>
    <s v="NWJ3015733"/>
    <s v="F9-E508U5A1B"/>
    <s v="FJ5DVB"/>
    <s v="99.5 * 88.0"/>
    <s v="99.5 * 88.0"/>
    <x v="1"/>
    <n v="178"/>
    <x v="1"/>
    <d v="2023-01-31T06:31:00"/>
    <d v="2023-01-31T02:18:00"/>
    <d v="2023-01-31T06:13:00"/>
  </r>
  <r>
    <x v="0"/>
    <s v="NWJ3015734"/>
    <s v="F9-E508U5A1B"/>
    <s v="FJ5DVB"/>
    <s v="99.5 * 88.0"/>
    <s v="99.5 * 88.0"/>
    <x v="1"/>
    <n v="178"/>
    <x v="2"/>
    <d v="2023-01-31T10:27:00"/>
    <d v="2023-01-31T03:38:00"/>
    <d v="2023-01-31T07:34:00"/>
  </r>
  <r>
    <x v="0"/>
    <s v="NWJ3015735"/>
    <s v="F9WE50BY2C1C"/>
    <s v="FJ5CFC"/>
    <s v="117.0 * 134.0"/>
    <s v="117.0 * 134.0"/>
    <x v="0"/>
    <n v="175"/>
    <x v="7"/>
    <d v="2023-01-31T10:31:00"/>
    <d v="2023-01-25T02:48:00"/>
    <d v="2023-01-31T07:32:00"/>
  </r>
  <r>
    <x v="0"/>
    <s v="NWJ3015736"/>
    <s v="F9WE50BY2A1B"/>
    <s v="FJ5DVB"/>
    <s v="117.0 * 134.0"/>
    <s v="117.0 * 134.0"/>
    <x v="0"/>
    <n v="175"/>
    <x v="7"/>
    <d v="2023-01-31T10:33:00"/>
    <d v="2023-01-31T06:00:00"/>
    <d v="2023-01-31T07:53:00"/>
  </r>
  <r>
    <x v="0"/>
    <s v="NWJ3015737"/>
    <s v="F9WE50BY2A1B"/>
    <s v="FJ5DVB"/>
    <s v="117.0 * 134.0"/>
    <s v="117.0 * 134.0"/>
    <x v="0"/>
    <n v="175"/>
    <x v="7"/>
    <d v="2023-01-31T10:36:00"/>
    <d v="2023-01-31T07:54:00"/>
    <d v="2023-01-31T09:45:00"/>
  </r>
  <r>
    <x v="0"/>
    <s v="NWJ3015738"/>
    <s v="F9-E508U5A1B"/>
    <s v="FJ5DVB"/>
    <s v="99.5 * 88.0"/>
    <s v="99.5 * 88.0"/>
    <x v="1"/>
    <n v="178"/>
    <x v="2"/>
    <d v="2023-01-31T10:44:00"/>
    <d v="2023-01-31T06:14:00"/>
    <d v="2023-01-31T10:30:00"/>
  </r>
  <r>
    <x v="0"/>
    <s v="NWJ3015739"/>
    <s v="F9WE50BY2A1B"/>
    <s v="FJ5DVB"/>
    <s v="117.0 * 134.0"/>
    <s v="117.0 * 134.0"/>
    <x v="0"/>
    <n v="175"/>
    <x v="7"/>
    <d v="2023-01-31T12:08:00"/>
    <d v="2023-01-31T09:46:00"/>
    <d v="2023-01-31T11:35:00"/>
  </r>
  <r>
    <x v="0"/>
    <s v="NWJ3015740"/>
    <s v="F9-E508U5A1B"/>
    <s v="FJ5DVB"/>
    <s v="99.5 * 88.0"/>
    <s v="99.5 * 88.0"/>
    <x v="1"/>
    <n v="178"/>
    <x v="1"/>
    <d v="2023-01-31T12:10:00"/>
    <d v="2023-01-31T07:35:00"/>
    <d v="2023-01-31T11:45:00"/>
  </r>
  <r>
    <x v="0"/>
    <s v="NWJ3015741"/>
    <s v="F9WE50BY2A1B"/>
    <s v="FJ5DVB"/>
    <s v="117.0 * 134.0"/>
    <s v="117.0 * 134.0"/>
    <x v="0"/>
    <n v="175"/>
    <x v="7"/>
    <d v="2023-01-31T13:57:00"/>
    <d v="2023-01-31T11:36:00"/>
    <d v="2023-01-31T13:26:00"/>
  </r>
  <r>
    <x v="0"/>
    <s v="NWJ3015742"/>
    <s v="F9WE508U5A1B"/>
    <s v="FJ5DVB"/>
    <s v="99.5 * 88.0"/>
    <s v="99.5 * 88.0"/>
    <x v="1"/>
    <n v="178"/>
    <x v="2"/>
    <d v="2023-01-31T15:13:00"/>
    <d v="2023-01-31T10:31:00"/>
    <d v="2023-01-31T14:47:00"/>
  </r>
  <r>
    <x v="0"/>
    <s v="NWJ3015743"/>
    <s v="F9WE50BY2A1B"/>
    <s v="FJ5DVB"/>
    <s v="117.0 * 134.0"/>
    <s v="117.0 * 134.0"/>
    <x v="0"/>
    <n v="175"/>
    <x v="7"/>
    <d v="2023-01-31T15:29:00"/>
    <d v="2023-01-31T13:26:00"/>
    <d v="2023-01-31T15:25:00"/>
  </r>
  <r>
    <x v="0"/>
    <s v="NWJ3015744"/>
    <s v="F9WE50BY2A1B"/>
    <s v="FJ5DVB"/>
    <s v="117.0 * 134.0"/>
    <s v="117.0 * 134.0"/>
    <x v="0"/>
    <n v="175"/>
    <x v="7"/>
    <d v="2023-01-31T17:27:00"/>
    <d v="2023-01-31T15:25:00"/>
    <d v="2023-01-31T16:46:00"/>
  </r>
  <r>
    <x v="0"/>
    <s v="NWJ3015745"/>
    <s v="F9WE50BY2A1B"/>
    <s v="FJ5DVB"/>
    <s v="117.0 * 134.0"/>
    <s v="117.0 * 134.0"/>
    <x v="0"/>
    <n v="175"/>
    <x v="7"/>
    <d v="2023-01-31T18:42:00"/>
    <d v="2023-01-31T16:47:00"/>
    <d v="2023-01-31T18:07:00"/>
  </r>
  <r>
    <x v="0"/>
    <s v="NWJ3015746"/>
    <s v="F9-E508U5A1B"/>
    <s v="FJ5DVB"/>
    <s v="99.5 * 88.0"/>
    <s v="99.5 * 88.0"/>
    <x v="1"/>
    <n v="178"/>
    <x v="3"/>
    <d v="2023-01-31T20:14:00"/>
    <d v="2023-01-31T11:46:00"/>
    <d v="2023-01-31T19:19:00"/>
  </r>
  <r>
    <x v="0"/>
    <s v="NWJ3015747"/>
    <s v="F9WE50BY2A1B"/>
    <s v="FJ5DVB"/>
    <s v="117.0 * 134.0"/>
    <s v="117.0 * 134.0"/>
    <x v="0"/>
    <n v="175"/>
    <x v="7"/>
    <d v="2023-01-31T20:15:00"/>
    <d v="2023-01-31T18:07:00"/>
    <d v="2023-01-31T19:26:00"/>
  </r>
  <r>
    <x v="0"/>
    <s v="NWJ3015748"/>
    <s v="F9WE50BY2A1B"/>
    <s v="FJ5DVB"/>
    <s v="117.0 * 134.0"/>
    <s v="117.0 * 134.0"/>
    <x v="0"/>
    <n v="175"/>
    <x v="7"/>
    <d v="2023-01-31T21:31:00"/>
    <d v="2023-01-31T19:27:00"/>
    <d v="2023-01-31T20:47:00"/>
  </r>
  <r>
    <x v="0"/>
    <s v="NWJ3015749"/>
    <s v="F9WE50BY2A1B"/>
    <s v="FJ5DVB"/>
    <s v="117.0 * 134.0"/>
    <s v="117.0 * 134.0"/>
    <x v="0"/>
    <n v="175"/>
    <x v="7"/>
    <d v="2023-01-31T22:55:00"/>
    <d v="2023-01-31T20:47:00"/>
    <d v="2023-01-31T22:11:00"/>
  </r>
  <r>
    <x v="0"/>
    <s v="NWJ3025001"/>
    <s v="F9WE50BY2A1B"/>
    <s v="FJ5DVB"/>
    <s v="117.0 * 134.0"/>
    <s v="117.0 * 134.0"/>
    <x v="0"/>
    <n v="300"/>
    <x v="0"/>
    <d v="2023-02-01T02:19:00"/>
    <d v="2023-01-31T22:12:00"/>
    <d v="2023-02-01T00:38:00"/>
  </r>
  <r>
    <x v="0"/>
    <s v="NWJ3025005"/>
    <s v="F9WE50BY2A1B"/>
    <s v="FJ5DVB"/>
    <s v="117.0 * 134.0"/>
    <s v="117.0 * 134.0"/>
    <x v="0"/>
    <n v="300"/>
    <x v="0"/>
    <d v="2023-02-01T05:43:00"/>
    <d v="2023-02-01T00:39:00"/>
    <d v="2023-02-01T04:31:00"/>
  </r>
  <r>
    <x v="0"/>
    <s v="NWJ3025007"/>
    <s v="F9-E508U5A1B"/>
    <s v="FJ5DVB"/>
    <s v="99.5 * 88.0"/>
    <s v="99.5 * 88.0"/>
    <x v="1"/>
    <n v="178"/>
    <x v="3"/>
    <d v="2023-02-01T05:44:00"/>
    <d v="2023-01-31T14:48:00"/>
    <d v="2023-02-01T05:25:00"/>
  </r>
  <r>
    <x v="0"/>
    <s v="NWJ3025008"/>
    <s v="F9-E508U5A1B"/>
    <s v="FJ5DVB"/>
    <s v="99.5 * 88.0"/>
    <s v="99.5 * 88.0"/>
    <x v="1"/>
    <n v="178"/>
    <x v="2"/>
    <d v="2023-02-01T06:08:00"/>
    <d v="2023-01-31T19:20:00"/>
    <d v="2023-02-01T06:03:00"/>
  </r>
  <r>
    <x v="0"/>
    <s v="NWJ3025009"/>
    <s v="F9WE50BY2A1B"/>
    <s v="FJ5DVB"/>
    <s v="117.0 * 134.0"/>
    <s v="117.0 * 134.0"/>
    <x v="0"/>
    <n v="300"/>
    <x v="0"/>
    <d v="2023-02-01T07:24:00"/>
    <d v="2023-02-01T04:32:00"/>
    <d v="2023-02-01T07:20:00"/>
  </r>
  <r>
    <x v="0"/>
    <s v="NWJ3025011"/>
    <s v="F9-E508U5C1B"/>
    <s v="FJ5CFB"/>
    <s v="99.5 * 88.0"/>
    <s v="99.5 * 88.0"/>
    <x v="1"/>
    <n v="100"/>
    <x v="1"/>
    <d v="2023-02-01T11:43:00"/>
    <d v="2023-02-01T09:04:00"/>
    <d v="2023-02-01T10:05:00"/>
  </r>
  <r>
    <x v="0"/>
    <s v="NWJ3025012"/>
    <s v="F9-E508U5C1B"/>
    <s v="FJ5CFB"/>
    <s v="99.5 * 88.0"/>
    <s v="99.5 * 88.0"/>
    <x v="1"/>
    <n v="100"/>
    <x v="1"/>
    <d v="2023-02-01T11:45:00"/>
    <d v="2023-02-01T09:04:00"/>
    <d v="2023-02-01T10:14:00"/>
  </r>
  <r>
    <x v="0"/>
    <s v="NWJ3025014"/>
    <s v="F9WE50BY2A1B"/>
    <s v="FJ5DVB"/>
    <s v="117.0 * 134.0"/>
    <s v="117.0 * 134.0"/>
    <x v="0"/>
    <n v="300"/>
    <x v="0"/>
    <d v="2023-02-01T11:49:00"/>
    <d v="2023-02-01T07:20:00"/>
    <d v="2023-02-01T10:47:00"/>
  </r>
  <r>
    <x v="0"/>
    <s v="NWJ3025016"/>
    <s v="F9-E508U5A1B"/>
    <s v="FJ5DVB"/>
    <s v="99.5 * 88.0"/>
    <s v="99.5 * 88.0"/>
    <x v="1"/>
    <n v="178"/>
    <x v="2"/>
    <d v="2023-02-01T13:15:00"/>
    <d v="2023-02-01T05:27:00"/>
    <d v="2023-02-01T12:15:00"/>
  </r>
  <r>
    <x v="0"/>
    <s v="NWJ3025017"/>
    <s v="F9-E508U5A1B"/>
    <s v="FJ5DVB"/>
    <s v="99.5 * 88.0"/>
    <s v="99.5 * 88.0"/>
    <x v="1"/>
    <n v="178"/>
    <x v="2"/>
    <d v="2023-02-01T13:17:00"/>
    <d v="2023-02-01T06:06:00"/>
    <d v="2023-02-01T12:43:00"/>
  </r>
  <r>
    <x v="0"/>
    <s v="NWJ3025019"/>
    <s v="F9WE50BY2A1B"/>
    <s v="FJ5DVB"/>
    <s v="117.0 * 134.0"/>
    <s v="117.0 * 134.0"/>
    <x v="0"/>
    <n v="300"/>
    <x v="0"/>
    <d v="2023-02-01T14:31:00"/>
    <d v="2023-02-01T10:48:00"/>
    <d v="2023-02-01T13:44:00"/>
  </r>
  <r>
    <x v="0"/>
    <s v="NWJ3025021"/>
    <s v="F9WE50BY2A1B"/>
    <s v="FJ5DVB"/>
    <s v="117.0 * 134.0"/>
    <s v="117.0 * 134.0"/>
    <x v="0"/>
    <n v="300"/>
    <x v="0"/>
    <d v="2023-02-01T17:56:00"/>
    <d v="2023-02-01T13:45:00"/>
    <d v="2023-02-01T16:45:00"/>
  </r>
  <r>
    <x v="0"/>
    <s v="NWJ3025023"/>
    <s v="F9-E508U5A1B"/>
    <s v="FJ5DVB"/>
    <s v="99.5 * 88.0"/>
    <s v="99.5 * 88.0"/>
    <x v="1"/>
    <n v="178"/>
    <x v="3"/>
    <d v="2023-02-01T17:58:00"/>
    <d v="2023-02-01T12:16:00"/>
    <d v="2023-02-01T17:26:00"/>
  </r>
  <r>
    <x v="0"/>
    <s v="NWJ3025024"/>
    <s v="F9-E508U5A1B"/>
    <s v="FJ5DVB"/>
    <s v="99.5 * 88.0"/>
    <s v="99.5 * 88.0"/>
    <x v="1"/>
    <n v="178"/>
    <x v="3"/>
    <d v="2023-02-01T17:59:00"/>
    <d v="2023-02-01T12:44:00"/>
    <d v="2023-02-01T17:40:00"/>
  </r>
  <r>
    <x v="0"/>
    <s v="NWJ3025026"/>
    <s v="F9WE50BY2A1B"/>
    <s v="FJ5DVB"/>
    <s v="117.0 * 134.0"/>
    <s v="117.0 * 134.0"/>
    <x v="0"/>
    <n v="300"/>
    <x v="0"/>
    <d v="2023-02-01T20:23:00"/>
    <d v="2023-02-01T16:46:00"/>
    <d v="2023-02-01T19:40:00"/>
  </r>
  <r>
    <x v="0"/>
    <s v="NWJ3025029"/>
    <s v="F9-E508U5A1B"/>
    <s v="FJ5DVB"/>
    <s v="99.5 * 88.0"/>
    <s v="99.5 * 88.0"/>
    <x v="1"/>
    <n v="178"/>
    <x v="2"/>
    <d v="2023-02-01T23:35:00"/>
    <d v="2023-02-01T17:27:00"/>
    <d v="2023-02-01T22:27:00"/>
  </r>
  <r>
    <x v="0"/>
    <s v="NWJ3025030"/>
    <s v="F9WE50BY2A1B"/>
    <s v="FJ5DVB"/>
    <s v="117.0 * 134.0"/>
    <s v="117.0 * 134.0"/>
    <x v="0"/>
    <n v="300"/>
    <x v="0"/>
    <d v="2023-02-01T23:36:00"/>
    <d v="2023-02-01T19:41:00"/>
    <d v="2023-02-01T22:34:00"/>
  </r>
  <r>
    <x v="0"/>
    <s v="NWJ3025031"/>
    <s v="F9-E508U5A1B"/>
    <s v="FJ5DVB"/>
    <s v="99.5 * 88.0"/>
    <s v="99.5 * 88.0"/>
    <x v="1"/>
    <n v="178"/>
    <x v="1"/>
    <d v="2023-02-01T23:38:00"/>
    <d v="2023-02-01T17:42:00"/>
    <d v="2023-02-01T22:36:00"/>
  </r>
  <r>
    <x v="0"/>
    <s v="NWJ3025033"/>
    <s v="F9WE50BY2A1B"/>
    <s v="FJ5DVB"/>
    <s v="117.0 * 134.0"/>
    <s v="117.0 * 134.0"/>
    <x v="0"/>
    <n v="300"/>
    <x v="0"/>
    <d v="2023-02-02T02:40:00"/>
    <d v="2023-02-01T22:34:00"/>
    <d v="2023-02-02T01:34:00"/>
  </r>
  <r>
    <x v="0"/>
    <s v="NWJ3025035"/>
    <s v="F9WE508U5A1B"/>
    <s v="FJ5DVB"/>
    <s v="99.5 * 88.0"/>
    <s v="99.5 * 88.0"/>
    <x v="1"/>
    <n v="178"/>
    <x v="2"/>
    <d v="2023-02-02T03:48:00"/>
    <d v="2023-02-01T22:28:00"/>
    <d v="2023-02-02T03:25:00"/>
  </r>
  <r>
    <x v="0"/>
    <s v="NWJ3025036"/>
    <s v="F9-E508U5A1B"/>
    <s v="FJ5DVB"/>
    <s v="99.5 * 88.0"/>
    <s v="99.5 * 88.0"/>
    <x v="1"/>
    <n v="178"/>
    <x v="2"/>
    <d v="2023-02-02T04:22:00"/>
    <d v="2023-02-01T22:36:00"/>
    <d v="2023-02-02T03:55:00"/>
  </r>
  <r>
    <x v="0"/>
    <s v="NWJ3025038"/>
    <s v="F9WE50BY2A1B"/>
    <s v="FJ5DVB"/>
    <s v="117.0 * 134.0"/>
    <s v="117.0 * 134.0"/>
    <x v="0"/>
    <n v="300"/>
    <x v="0"/>
    <d v="2023-02-02T04:45:00"/>
    <d v="2023-02-02T01:34:00"/>
    <d v="2023-02-02T04:26:00"/>
  </r>
  <r>
    <x v="0"/>
    <s v="NWJ3025040"/>
    <s v="F9WE50BY2A1B"/>
    <s v="FJ5DVB"/>
    <s v="117.0 * 134.0"/>
    <s v="117.0 * 134.0"/>
    <x v="0"/>
    <n v="300"/>
    <x v="0"/>
    <d v="2023-02-02T07:25:00"/>
    <d v="2023-02-02T04:26:00"/>
    <d v="2023-02-02T07:20:00"/>
  </r>
  <r>
    <x v="0"/>
    <s v="NWJ3025042"/>
    <s v="F9-E508U5A1B"/>
    <s v="FJ5DVB"/>
    <s v="99.5 * 88.0"/>
    <s v="99.5 * 88.0"/>
    <x v="1"/>
    <n v="178"/>
    <x v="2"/>
    <d v="2023-02-02T09:14:00"/>
    <d v="2023-02-02T03:27:00"/>
    <d v="2023-02-02T08:41:00"/>
  </r>
  <r>
    <x v="0"/>
    <s v="NWJ3025043"/>
    <s v="F9-E508U5A1B"/>
    <s v="FJ5DVB"/>
    <s v="99.5 * 88.0"/>
    <s v="99.5 * 88.0"/>
    <x v="1"/>
    <n v="178"/>
    <x v="1"/>
    <d v="2023-02-02T09:16:00"/>
    <d v="2023-02-02T03:57:00"/>
    <d v="2023-02-02T08:53:00"/>
  </r>
  <r>
    <x v="0"/>
    <s v="NWJ3025045"/>
    <s v="F9WE50BY2A1B"/>
    <s v="FJ5DVB"/>
    <s v="117.0 * 134.0"/>
    <s v="117.0 * 134.0"/>
    <x v="0"/>
    <n v="300"/>
    <x v="0"/>
    <d v="2023-02-02T11:04:00"/>
    <d v="2023-02-02T07:21:00"/>
    <d v="2023-02-02T10:16:00"/>
  </r>
  <r>
    <x v="0"/>
    <s v="NWJ3025047"/>
    <s v="F9WE50BY2A1B"/>
    <s v="FJ5DVB"/>
    <s v="117.0 * 134.0"/>
    <s v="117.0 * 134.0"/>
    <x v="0"/>
    <n v="300"/>
    <x v="0"/>
    <d v="2023-02-02T14:19:00"/>
    <d v="2023-02-02T10:17:00"/>
    <d v="2023-02-02T13:10:00"/>
  </r>
  <r>
    <x v="0"/>
    <s v="NWJ3025049"/>
    <s v="F9-E508U5A1B"/>
    <s v="FJ5DVB"/>
    <s v="99.5 * 88.0"/>
    <s v="99.5 * 88.0"/>
    <x v="1"/>
    <n v="178"/>
    <x v="3"/>
    <d v="2023-02-02T14:38:00"/>
    <d v="2023-02-02T08:43:00"/>
    <d v="2023-02-02T14:11:00"/>
  </r>
  <r>
    <x v="0"/>
    <s v="NWJ3025050"/>
    <s v="F9-E508U5A1B"/>
    <s v="FJ5DVB"/>
    <s v="99.5 * 88.0"/>
    <s v="99.5 * 88.0"/>
    <x v="1"/>
    <n v="178"/>
    <x v="1"/>
    <d v="2023-02-02T14:40:00"/>
    <d v="2023-02-02T08:54:00"/>
    <d v="2023-02-02T14:19:00"/>
  </r>
  <r>
    <x v="0"/>
    <s v="NWJ3025051"/>
    <s v="F9WE50BY2A1B"/>
    <s v="FJ5DVB"/>
    <s v="117.0 * 134.0"/>
    <s v="117.0 * 134.0"/>
    <x v="0"/>
    <n v="300"/>
    <x v="0"/>
    <d v="2023-02-02T18:20:00"/>
    <d v="2023-02-02T13:10:00"/>
    <d v="2023-02-02T16:26:00"/>
  </r>
  <r>
    <x v="0"/>
    <s v="NWJ3025054"/>
    <s v="F9WE50BY2A1B"/>
    <s v="FJ5DVB"/>
    <s v="117.0 * 134.0"/>
    <s v="117.0 * 134.0"/>
    <x v="0"/>
    <n v="300"/>
    <x v="0"/>
    <d v="2023-02-02T21:39:00"/>
    <d v="2023-02-02T16:26:00"/>
    <d v="2023-02-02T19:31:00"/>
  </r>
  <r>
    <x v="0"/>
    <s v="NWJ3025056"/>
    <s v="F9-E508U5A1B"/>
    <s v="FJ5DVB"/>
    <s v="99.5 * 88.0"/>
    <s v="99.5 * 88.0"/>
    <x v="1"/>
    <n v="178"/>
    <x v="1"/>
    <d v="2023-02-02T21:42:00"/>
    <d v="2023-02-02T14:21:00"/>
    <d v="2023-02-02T18:22:00"/>
  </r>
  <r>
    <x v="0"/>
    <s v="NWJ3025057"/>
    <s v="F9-E508U5A1B"/>
    <s v="FJ5DVB"/>
    <s v="99.5 * 88.0"/>
    <s v="99.5 * 88.0"/>
    <x v="1"/>
    <n v="178"/>
    <x v="2"/>
    <d v="2023-02-02T21:42:00"/>
    <d v="2023-02-02T14:13:00"/>
    <d v="2023-02-02T18:12:00"/>
  </r>
  <r>
    <x v="0"/>
    <s v="NWJ3025059"/>
    <s v="F9WE50BY2A1B"/>
    <s v="FJ5DVB"/>
    <s v="117.0 * 134.0"/>
    <s v="117.0 * 134.0"/>
    <x v="0"/>
    <n v="300"/>
    <x v="0"/>
    <d v="2023-02-02T23:11:00"/>
    <d v="2023-02-02T19:31:00"/>
    <d v="2023-02-02T22:24:00"/>
  </r>
  <r>
    <x v="0"/>
    <s v="NWJ3025061"/>
    <s v="F9WE508U5A1B"/>
    <s v="FJ5DVB"/>
    <s v="99.5 * 88.0"/>
    <s v="99.5 * 88.0"/>
    <x v="1"/>
    <n v="178"/>
    <x v="3"/>
    <d v="2023-02-03T03:36:00"/>
    <d v="2023-02-02T18:13:00"/>
    <d v="2023-02-02T23:41:00"/>
  </r>
  <r>
    <x v="0"/>
    <s v="NWJ3025062"/>
    <s v="F9-E508U5A1B"/>
    <s v="FJ5DVB"/>
    <s v="99.5 * 88.0"/>
    <s v="99.5 * 88.0"/>
    <x v="1"/>
    <n v="178"/>
    <x v="3"/>
    <d v="2023-02-03T03:38:00"/>
    <d v="2023-02-02T18:23:00"/>
    <d v="2023-02-02T23:48:00"/>
  </r>
  <r>
    <x v="0"/>
    <s v="NWJ3025064"/>
    <s v="F9WE50BY2A1B"/>
    <s v="FJ5DVB"/>
    <s v="117.0 * 134.0"/>
    <s v="117.0 * 134.0"/>
    <x v="0"/>
    <n v="300"/>
    <x v="0"/>
    <d v="2023-02-03T03:41:00"/>
    <d v="2023-02-02T22:24:00"/>
    <d v="2023-02-03T01:13:00"/>
  </r>
  <r>
    <x v="0"/>
    <s v="NWJ3025069"/>
    <s v="F9WE50BY2A1B"/>
    <s v="FJ5DVB"/>
    <s v="117.0 * 134.0"/>
    <s v="117.0 * 134.0"/>
    <x v="0"/>
    <n v="300"/>
    <x v="0"/>
    <d v="2023-02-03T05:12:00"/>
    <d v="2023-02-03T01:14:00"/>
    <d v="2023-02-03T05:07:00"/>
  </r>
  <r>
    <x v="0"/>
    <s v="NWJ3025070"/>
    <s v="F9-E508U5A1B"/>
    <s v="FJ5DVB"/>
    <s v="99.5 * 88.0"/>
    <s v="99.5 * 88.0"/>
    <x v="1"/>
    <n v="178"/>
    <x v="2"/>
    <d v="2023-02-03T05:37:00"/>
    <d v="2023-02-02T23:49:00"/>
    <d v="2023-02-03T05:34:00"/>
  </r>
  <r>
    <x v="0"/>
    <s v="NWJ3025071"/>
    <s v="F9-E508U5A1B"/>
    <s v="FJ5DVB"/>
    <s v="99.5 * 88.0"/>
    <s v="99.5 * 88.0"/>
    <x v="1"/>
    <n v="178"/>
    <x v="1"/>
    <d v="2023-02-03T05:51:00"/>
    <d v="2023-02-02T23:43:00"/>
    <d v="2023-02-03T05:48:00"/>
  </r>
  <r>
    <x v="0"/>
    <s v="NWJ3025074"/>
    <s v="F9WE50BY2C1B"/>
    <s v="FJ5CFB"/>
    <s v="117.0 * 134.0"/>
    <s v="117.0 * 134.0"/>
    <x v="0"/>
    <n v="300"/>
    <x v="0"/>
    <d v="2023-02-03T10:29:00"/>
    <d v="2023-02-03T05:08:00"/>
    <d v="2023-02-03T07:58:00"/>
  </r>
  <r>
    <x v="0"/>
    <s v="NWJ3025075"/>
    <s v="F9WE508U5C1B"/>
    <s v="FJ5CFB"/>
    <s v="99.5 * 88.0"/>
    <s v="99.5 * 88.0"/>
    <x v="1"/>
    <n v="178"/>
    <x v="2"/>
    <d v="2023-02-03T10:31:00"/>
    <d v="2023-02-03T05:35:00"/>
    <d v="2023-02-03T09:27:00"/>
  </r>
  <r>
    <x v="0"/>
    <s v="NWJ3025076"/>
    <s v="F9-E508U5A1B"/>
    <s v="FJ5DVB"/>
    <s v="99.5 * 88.0"/>
    <s v="99.5 * 88.0"/>
    <x v="1"/>
    <n v="178"/>
    <x v="2"/>
    <d v="2023-02-03T10:33:00"/>
    <d v="2023-02-03T05:49:00"/>
    <d v="2023-02-03T09:32:00"/>
  </r>
  <r>
    <x v="0"/>
    <s v="NWJ3025078"/>
    <s v="F9WE508U5C1B"/>
    <s v="FJ5CFB"/>
    <s v="99.5 * 88.0"/>
    <s v="99.5 * 88.0"/>
    <x v="1"/>
    <n v="178"/>
    <x v="2"/>
    <d v="2023-02-03T12:41:00"/>
    <d v="2023-02-03T09:28:00"/>
    <d v="2023-02-03T11:52:00"/>
  </r>
  <r>
    <x v="0"/>
    <s v="NWJ3025079"/>
    <s v="F9-E508U5A1B"/>
    <s v="FJ5DVB"/>
    <s v="99.5 * 88.0"/>
    <s v="99.5 * 88.0"/>
    <x v="1"/>
    <n v="178"/>
    <x v="2"/>
    <d v="2023-02-03T12:42:00"/>
    <d v="2023-02-03T09:33:00"/>
    <d v="2023-02-03T11:57:00"/>
  </r>
  <r>
    <x v="0"/>
    <s v="NWJ3025080"/>
    <s v="F9WE50BY2C1B"/>
    <s v="FJ5CFB"/>
    <s v="117.0 * 134.0"/>
    <s v="117.0 * 134.0"/>
    <x v="0"/>
    <n v="300"/>
    <x v="0"/>
    <d v="2023-02-03T15:23:00"/>
    <d v="2023-02-03T07:58:00"/>
    <d v="2023-02-03T12:54:00"/>
  </r>
  <r>
    <x v="0"/>
    <s v="NWJ3025081"/>
    <s v="F9-E508U5C1B"/>
    <s v="FJ5CFB"/>
    <s v="99.5 * 88.0"/>
    <s v="99.5 * 88.0"/>
    <x v="1"/>
    <n v="100"/>
    <x v="2"/>
    <d v="2023-02-03T15:24:00"/>
    <d v="2023-02-03T11:52:00"/>
    <d v="2023-02-03T13:01:00"/>
  </r>
  <r>
    <x v="0"/>
    <s v="NWJ3025083"/>
    <s v="F9-E508U5C1B"/>
    <s v="FJ5CFB"/>
    <s v="99.5 * 88.0"/>
    <s v="99.5 * 88.0"/>
    <x v="1"/>
    <n v="100"/>
    <x v="3"/>
    <d v="2023-02-03T15:26:00"/>
    <d v="2023-02-03T11:57:00"/>
    <d v="2023-02-03T13:14:00"/>
  </r>
  <r>
    <x v="0"/>
    <s v="NWJ3025085"/>
    <s v="F9WE50BY2C1B"/>
    <s v="FJ5CFB"/>
    <s v="117.0 * 134.0"/>
    <s v="117.0 * 134.0"/>
    <x v="0"/>
    <n v="300"/>
    <x v="0"/>
    <d v="2023-02-03T17:27:00"/>
    <d v="2023-02-03T12:55:00"/>
    <d v="2023-02-03T15:52:00"/>
  </r>
  <r>
    <x v="0"/>
    <s v="NWJ3025087"/>
    <s v="F9WE50BY2A1B"/>
    <s v="FJ5DVB"/>
    <s v="117.0 * 134.0"/>
    <s v="117.0 * 134.0"/>
    <x v="0"/>
    <n v="300"/>
    <x v="0"/>
    <d v="2023-02-03T22:01:00"/>
    <d v="2023-02-03T15:53:00"/>
    <d v="2023-02-03T18:22:00"/>
  </r>
  <r>
    <x v="0"/>
    <s v="NWJ3025088"/>
    <s v="F9WE50BY2A1B"/>
    <s v="FJ5DVB"/>
    <s v="117.0 * 134.0"/>
    <s v="117.0 * 134.0"/>
    <x v="0"/>
    <n v="300"/>
    <x v="0"/>
    <d v="2023-02-03T22:02:00"/>
    <d v="2023-02-03T18:23:00"/>
    <d v="2023-02-03T20:43:00"/>
  </r>
  <r>
    <x v="0"/>
    <s v="NWJ3025089"/>
    <s v="F9WE50BY2A1B"/>
    <s v="FJ5DVB"/>
    <s v="117.0 * 134.0"/>
    <s v="117.0 * 134.0"/>
    <x v="0"/>
    <n v="300"/>
    <x v="4"/>
    <d v="2023-02-03T23:25:00"/>
    <d v="2023-02-03T20:43:00"/>
    <d v="2023-02-03T22:58:00"/>
  </r>
  <r>
    <x v="0"/>
    <s v="NWJ3025090"/>
    <s v="F9WE50BY2A1B"/>
    <s v="FJ5DVB"/>
    <s v="117.0 * 134.0"/>
    <s v="117.0 * 134.0"/>
    <x v="0"/>
    <n v="300"/>
    <x v="0"/>
    <d v="2023-02-04T01:58:00"/>
    <d v="2023-02-03T22:58:00"/>
    <d v="2023-02-04T01:14:00"/>
  </r>
  <r>
    <x v="0"/>
    <s v="NWJ3025091"/>
    <s v="F9WE50BY2A1B"/>
    <s v="FJ5DVB"/>
    <s v="117.0 * 134.0"/>
    <s v="117.0 * 134.0"/>
    <x v="0"/>
    <n v="300"/>
    <x v="0"/>
    <d v="2023-02-04T04:06:00"/>
    <d v="2023-02-04T01:15:00"/>
    <d v="2023-02-04T03:32:00"/>
  </r>
  <r>
    <x v="0"/>
    <s v="NWJ3025092"/>
    <s v="F9WE508U5C1B"/>
    <s v="FJ5CFB"/>
    <s v="99.5 * 88.0"/>
    <s v="99.5 * 88.0"/>
    <x v="1"/>
    <n v="178"/>
    <x v="1"/>
    <d v="2023-02-04T05:23:00"/>
    <d v="2023-02-03T13:03:00"/>
    <d v="2023-02-04T05:14:00"/>
  </r>
  <r>
    <x v="0"/>
    <s v="NWJ3025093"/>
    <s v="F9WE50BY2A1B"/>
    <s v="FJ5DVB"/>
    <s v="117.0 * 134.0"/>
    <s v="117.0 * 134.0"/>
    <x v="0"/>
    <n v="300"/>
    <x v="0"/>
    <d v="2023-02-04T05:55:00"/>
    <d v="2023-02-04T03:32:00"/>
    <d v="2023-02-04T05:50:00"/>
  </r>
  <r>
    <x v="0"/>
    <s v="NWJ3025094"/>
    <s v="F9WE50BY2A1B"/>
    <s v="FJ5DVB"/>
    <s v="117.0 * 134.0"/>
    <s v="117.0 * 134.0"/>
    <x v="0"/>
    <n v="300"/>
    <x v="4"/>
    <d v="2023-02-04T10:10:00"/>
    <d v="2023-02-04T05:50:00"/>
    <d v="2023-02-04T08:05:00"/>
  </r>
  <r>
    <x v="0"/>
    <s v="NWJ3025095"/>
    <s v="F9-E508U5A1B"/>
    <s v="FJ5DVB"/>
    <s v="99.5 * 88.0"/>
    <s v="99.5 * 88.0"/>
    <x v="1"/>
    <n v="178"/>
    <x v="1"/>
    <d v="2023-02-04T11:20:00"/>
    <d v="2023-02-03T13:15:00"/>
    <d v="2023-02-04T09:23:00"/>
  </r>
  <r>
    <x v="0"/>
    <s v="NWJ3025096"/>
    <s v="F9WE50BY2A1B"/>
    <s v="FJ5DVB"/>
    <s v="117.0 * 134.0"/>
    <s v="117.0 * 134.0"/>
    <x v="0"/>
    <n v="300"/>
    <x v="0"/>
    <d v="2023-02-04T11:21:00"/>
    <d v="2023-02-04T08:06:00"/>
    <d v="2023-02-04T10:25:00"/>
  </r>
  <r>
    <x v="0"/>
    <s v="NWJ3025097"/>
    <s v="F9WE50BY2A1B"/>
    <s v="FJ5DVB"/>
    <s v="117.0 * 134.0"/>
    <s v="117.0 * 134.0"/>
    <x v="0"/>
    <n v="300"/>
    <x v="4"/>
    <d v="2023-02-04T13:17:00"/>
    <d v="2023-02-04T10:25:00"/>
    <d v="2023-02-04T12:41:00"/>
  </r>
  <r>
    <x v="0"/>
    <s v="NWJ3025098"/>
    <s v="F9WE50BY2A1B"/>
    <s v="FJ5DVB"/>
    <s v="117.0 * 134.0"/>
    <s v="117.0 * 134.0"/>
    <x v="0"/>
    <n v="300"/>
    <x v="4"/>
    <d v="2023-02-04T15:28:00"/>
    <d v="2023-02-04T12:41:00"/>
    <d v="2023-02-04T14:56:00"/>
  </r>
  <r>
    <x v="0"/>
    <s v="NWJ3025099"/>
    <s v="F9WE50BY2A1B"/>
    <s v="FJ5DVB"/>
    <s v="117.0 * 134.0"/>
    <s v="117.0 * 134.0"/>
    <x v="0"/>
    <n v="300"/>
    <x v="4"/>
    <d v="2023-02-04T18:00:00"/>
    <d v="2023-02-04T14:56:00"/>
    <d v="2023-02-04T17:12:00"/>
  </r>
  <r>
    <x v="0"/>
    <s v="NWJ3025100"/>
    <s v="F9WE50BY2A1B"/>
    <s v="FJ5DVB"/>
    <s v="117.0 * 134.0"/>
    <s v="117.0 * 134.0"/>
    <x v="0"/>
    <n v="300"/>
    <x v="4"/>
    <d v="2023-02-04T20:30:00"/>
    <d v="2023-02-04T17:13:00"/>
    <d v="2023-02-04T19:32:00"/>
  </r>
  <r>
    <x v="0"/>
    <s v="NWJ3025101"/>
    <s v="F9WE50BY2A1B"/>
    <s v="FJ5DVB"/>
    <s v="117.0 * 134.0"/>
    <s v="117.0 * 134.0"/>
    <x v="0"/>
    <n v="300"/>
    <x v="0"/>
    <d v="2023-02-04T22:29:00"/>
    <d v="2023-02-04T19:32:00"/>
    <d v="2023-02-04T21:47:00"/>
  </r>
  <r>
    <x v="0"/>
    <s v="NWJ3025102"/>
    <s v="F9WE50BY2A1B"/>
    <s v="FJ5DVB"/>
    <s v="117.0 * 134.0"/>
    <s v="117.0 * 134.0"/>
    <x v="0"/>
    <n v="300"/>
    <x v="0"/>
    <d v="2023-02-05T01:37:00"/>
    <d v="2023-02-04T21:48:00"/>
    <d v="2023-02-05T00:03:00"/>
  </r>
  <r>
    <x v="0"/>
    <s v="NWJ3025103"/>
    <s v="F9WE50BY2C1C"/>
    <s v="FJ5CFC"/>
    <s v="117.0 * 134.0"/>
    <s v="117.0 * 134.0"/>
    <x v="0"/>
    <n v="175"/>
    <x v="7"/>
    <d v="2023-02-05T03:26:00"/>
    <d v="2023-01-31T08:26:00"/>
    <d v="2023-02-05T02:03:00"/>
  </r>
  <r>
    <x v="0"/>
    <s v="NWJ3025104"/>
    <s v="F9WE50BY2A1B"/>
    <s v="FJ5DVB"/>
    <s v="117.0 * 134.0"/>
    <s v="117.0 * 134.0"/>
    <x v="0"/>
    <n v="300"/>
    <x v="0"/>
    <d v="2023-02-05T03:29:00"/>
    <d v="2023-02-05T00:03:00"/>
    <d v="2023-02-05T02:24:00"/>
  </r>
  <r>
    <x v="0"/>
    <s v="NWJ3025105"/>
    <s v="F9WE50BY2A1B"/>
    <s v="FJ5DVB"/>
    <s v="117.0 * 134.0"/>
    <s v="117.0 * 134.0"/>
    <x v="0"/>
    <n v="300"/>
    <x v="0"/>
    <d v="2023-02-05T05:31:00"/>
    <d v="2023-02-05T02:25:00"/>
    <d v="2023-02-05T04:41:00"/>
  </r>
  <r>
    <x v="0"/>
    <s v="NWJ3025106"/>
    <s v="F9WE50BY2A1B"/>
    <s v="FJ5DVB"/>
    <s v="117.0 * 134.0"/>
    <s v="117.0 * 134.0"/>
    <x v="0"/>
    <n v="300"/>
    <x v="0"/>
    <d v="2023-02-05T07:10:00"/>
    <d v="2023-02-05T04:42:00"/>
    <d v="2023-02-05T07:05:00"/>
  </r>
  <r>
    <x v="0"/>
    <s v="NWJ3025107"/>
    <s v="F9WE50BY2A1B"/>
    <s v="FJ5DVB"/>
    <s v="117.0 * 134.0"/>
    <s v="117.0 * 134.0"/>
    <x v="0"/>
    <n v="300"/>
    <x v="0"/>
    <d v="2023-02-05T10:04:00"/>
    <d v="2023-02-05T07:06:00"/>
    <d v="2023-02-05T09:21:00"/>
  </r>
  <r>
    <x v="0"/>
    <s v="NWJ3025108"/>
    <s v="F9WE50BY2A1B"/>
    <s v="FJ5DVB"/>
    <s v="117.0 * 134.0"/>
    <s v="117.0 * 134.0"/>
    <x v="0"/>
    <n v="300"/>
    <x v="0"/>
    <d v="2023-02-05T12:39:00"/>
    <d v="2023-02-05T09:22:00"/>
    <d v="2023-02-05T11:37:00"/>
  </r>
  <r>
    <x v="0"/>
    <s v="NWJ3025109"/>
    <s v="F9WE50BY2A1B"/>
    <s v="FJ5DVB"/>
    <s v="117.0 * 134.0"/>
    <s v="117.0 * 134.0"/>
    <x v="0"/>
    <n v="300"/>
    <x v="0"/>
    <d v="2023-02-05T14:53:00"/>
    <d v="2023-02-05T11:38:00"/>
    <d v="2023-02-05T13:52:00"/>
  </r>
  <r>
    <x v="0"/>
    <s v="NWJ3025110"/>
    <s v="F9WE50BY2A1B"/>
    <s v="FJ5DVB"/>
    <s v="117.0 * 134.0"/>
    <s v="117.0 * 134.0"/>
    <x v="0"/>
    <n v="300"/>
    <x v="4"/>
    <d v="2023-02-05T17:48:00"/>
    <d v="2023-02-05T13:52:00"/>
    <d v="2023-02-05T16:10:00"/>
  </r>
  <r>
    <x v="0"/>
    <s v="NWJ3025111"/>
    <s v="F9WE50BY2A1B"/>
    <s v="FJ5DVB"/>
    <s v="117.0 * 134.0"/>
    <s v="117.0 * 134.0"/>
    <x v="0"/>
    <n v="300"/>
    <x v="4"/>
    <d v="2023-02-05T19:39:00"/>
    <d v="2023-02-05T16:10:00"/>
    <d v="2023-02-05T18:27:00"/>
  </r>
  <r>
    <x v="0"/>
    <s v="NWJ3025112"/>
    <s v="F9WE50BY2A1B"/>
    <s v="FJ5DVB"/>
    <s v="117.0 * 134.0"/>
    <s v="117.0 * 134.0"/>
    <x v="0"/>
    <n v="300"/>
    <x v="4"/>
    <d v="2023-02-05T21:22:00"/>
    <d v="2023-02-05T18:27:00"/>
    <d v="2023-02-05T20:41:00"/>
  </r>
  <r>
    <x v="0"/>
    <s v="NWJ3025113"/>
    <s v="F9-E508U5A1B"/>
    <s v="FJ5DVB"/>
    <s v="99.5 * 88.0"/>
    <s v="99.5 * 88.0"/>
    <x v="1"/>
    <n v="178"/>
    <x v="1"/>
    <d v="2023-02-05T21:23:00"/>
    <d v="2023-02-04T05:31:00"/>
    <d v="2023-02-05T21:01:00"/>
  </r>
  <r>
    <x v="0"/>
    <s v="NWJ3025114"/>
    <s v="F9-E508U5A1B"/>
    <s v="FJ5DVB"/>
    <s v="99.5 * 88.0"/>
    <s v="99.5 * 88.0"/>
    <x v="1"/>
    <n v="178"/>
    <x v="3"/>
    <d v="2023-02-05T23:28:00"/>
    <d v="2023-02-04T09:24:00"/>
    <d v="2023-02-05T22:53:00"/>
  </r>
  <r>
    <x v="0"/>
    <s v="NWJ3025115"/>
    <s v="F9WE50BY2A1B"/>
    <s v="FJ5DVB"/>
    <s v="117.0 * 134.0"/>
    <s v="117.0 * 134.0"/>
    <x v="0"/>
    <n v="300"/>
    <x v="0"/>
    <d v="2023-02-05T23:30:00"/>
    <d v="2023-02-05T20:41:00"/>
    <d v="2023-02-05T23:00:00"/>
  </r>
  <r>
    <x v="0"/>
    <s v="NWJ3025116"/>
    <s v="F9WE50BY2A1B"/>
    <s v="FJ5DVB"/>
    <s v="117.0 * 134.0"/>
    <s v="117.0 * 134.0"/>
    <x v="0"/>
    <n v="300"/>
    <x v="0"/>
    <d v="2023-02-06T03:40:00"/>
    <d v="2023-02-05T23:01:00"/>
    <d v="2023-02-06T01:25:00"/>
  </r>
  <r>
    <x v="0"/>
    <s v="NWJ3025119"/>
    <s v="F9-E508U5C1B"/>
    <s v="FJ5CFB"/>
    <s v="99.5 * 88.0"/>
    <s v="99.5 * 88.0"/>
    <x v="1"/>
    <n v="100"/>
    <x v="1"/>
    <d v="2023-02-06T03:47:00"/>
    <d v="2023-02-06T01:13:00"/>
    <d v="2023-02-06T02:49:00"/>
  </r>
  <r>
    <x v="0"/>
    <s v="NWJ3025120"/>
    <s v="F9-E508U5C1B"/>
    <s v="FJ5CFB"/>
    <s v="99.5 * 88.0"/>
    <s v="99.5 * 88.0"/>
    <x v="1"/>
    <n v="100"/>
    <x v="1"/>
    <d v="2023-02-06T03:49:00"/>
    <d v="2023-02-06T01:13:00"/>
    <d v="2023-02-06T02:52:00"/>
  </r>
  <r>
    <x v="0"/>
    <s v="NWJ3025121"/>
    <s v="F9WE50BY2A1B"/>
    <s v="FJ5DVB"/>
    <s v="117.0 * 134.0"/>
    <s v="117.0 * 134.0"/>
    <x v="0"/>
    <n v="300"/>
    <x v="0"/>
    <d v="2023-02-06T05:25:00"/>
    <d v="2023-02-06T02:53:00"/>
    <d v="2023-02-06T05:19:00"/>
  </r>
  <r>
    <x v="0"/>
    <s v="NWJ3025122"/>
    <s v="F9-E508U5A1B"/>
    <s v="FJ5DVB"/>
    <s v="99.5 * 88.0"/>
    <s v="99.5 * 88.0"/>
    <x v="1"/>
    <n v="66"/>
    <x v="1"/>
    <d v="2023-02-06T10:20:00"/>
    <d v="2023-02-05T21:17:00"/>
    <d v="2023-02-06T07:30:00"/>
  </r>
  <r>
    <x v="0"/>
    <s v="NWJ3025123"/>
    <s v="F9WE50BY2A1B"/>
    <s v="FJ5DVB"/>
    <s v="117.0 * 134.0"/>
    <s v="117.0 * 134.0"/>
    <x v="0"/>
    <n v="297"/>
    <x v="0"/>
    <d v="2023-02-06T10:22:00"/>
    <d v="2023-02-06T05:20:00"/>
    <d v="2023-02-06T07:43:00"/>
  </r>
  <r>
    <x v="0"/>
    <s v="NWJ3025124"/>
    <s v="F9-E508U5A1B"/>
    <s v="FJ5DVB"/>
    <s v="99.5 * 88.0"/>
    <s v="99.5 * 88.0"/>
    <x v="1"/>
    <n v="61"/>
    <x v="2"/>
    <d v="2023-02-06T10:24:00"/>
    <d v="2023-02-05T23:11:00"/>
    <d v="2023-02-06T07:41:00"/>
  </r>
  <r>
    <x v="0"/>
    <s v="NWJ3025125"/>
    <s v="F9WE50BY2C1B"/>
    <s v="FJ5CFB"/>
    <s v="117.0 * 134.0"/>
    <s v="117.0 * 134.0"/>
    <x v="0"/>
    <n v="102"/>
    <x v="0"/>
    <d v="2023-02-06T10:25:00"/>
    <d v="2023-02-06T07:43:00"/>
    <d v="2023-02-06T08:29:00"/>
  </r>
  <r>
    <x v="0"/>
    <s v="NWJ3025127"/>
    <s v="F9-E406R2A1B"/>
    <s v="FJ4DVB"/>
    <s v="74.0 * 60.0"/>
    <s v="74.0 * 60.0"/>
    <x v="2"/>
    <n v="100"/>
    <x v="10"/>
    <d v="2023-02-06T21:17:00"/>
    <d v="2023-02-06T18:53:00"/>
    <d v="2023-02-06T20:12:00"/>
  </r>
  <r>
    <x v="0"/>
    <s v="NWJ3025128"/>
    <s v="F9-E406R2A1B"/>
    <s v="FJ4DVB"/>
    <s v="74.0 * 60.0"/>
    <s v="74.0 * 60.0"/>
    <x v="2"/>
    <n v="95"/>
    <x v="10"/>
    <d v="2023-02-06T21:18:00"/>
    <d v="2023-02-06T18:53:00"/>
    <d v="2023-02-06T20:15:00"/>
  </r>
  <r>
    <x v="0"/>
    <s v="NWJ3025129"/>
    <s v="F9-E406R2A1B"/>
    <s v="FJ4DVB"/>
    <s v="74.0 * 60.0"/>
    <s v="74.0 * 60.0"/>
    <x v="2"/>
    <n v="100"/>
    <x v="10"/>
    <d v="2023-02-06T21:20:00"/>
    <d v="2023-02-06T19:01:00"/>
    <d v="2023-02-06T20:15:00"/>
  </r>
  <r>
    <x v="0"/>
    <s v="NWJ3025131"/>
    <s v="F9WE40BY2A1B"/>
    <s v="FJ4DVB"/>
    <s v="117.0 * 134.0"/>
    <s v="117.0 * 134.0"/>
    <x v="0"/>
    <n v="297"/>
    <x v="4"/>
    <d v="2023-02-06T22:54:00"/>
    <d v="2023-02-06T19:08:00"/>
    <d v="2023-02-06T21:58:00"/>
  </r>
  <r>
    <x v="0"/>
    <s v="NWJ3025132"/>
    <s v="F9WE40BY2A1B"/>
    <s v="FJ4DVB"/>
    <s v="117.0 * 134.0"/>
    <s v="117.0 * 134.0"/>
    <x v="0"/>
    <n v="300"/>
    <x v="0"/>
    <d v="2023-02-06T23:47:00"/>
    <d v="2023-02-06T18:19:00"/>
    <d v="2023-02-06T23:14:00"/>
  </r>
  <r>
    <x v="0"/>
    <s v="NWJ3025133"/>
    <s v="F9WE40BY2A1B"/>
    <s v="FJ4DVB"/>
    <s v="117.0 * 134.0"/>
    <s v="117.0 * 134.0"/>
    <x v="0"/>
    <n v="300"/>
    <x v="4"/>
    <d v="2023-02-07T01:45:00"/>
    <d v="2023-02-06T21:58:00"/>
    <d v="2023-02-07T01:08:00"/>
  </r>
  <r>
    <x v="0"/>
    <s v="NWJ3025134"/>
    <s v="F9WE40BY2A1B"/>
    <s v="FJ4DVB"/>
    <s v="117.0 * 134.0"/>
    <s v="117.0 * 134.0"/>
    <x v="0"/>
    <n v="300"/>
    <x v="0"/>
    <d v="2023-02-07T04:18:00"/>
    <d v="2023-02-06T23:15:00"/>
    <d v="2023-02-07T03:15:00"/>
  </r>
  <r>
    <x v="0"/>
    <s v="NWJ3025135"/>
    <s v="F9WE40BY2A1B"/>
    <s v="FJ4DVB"/>
    <s v="117.0 * 134.0"/>
    <s v="117.0 * 134.0"/>
    <x v="0"/>
    <n v="300"/>
    <x v="4"/>
    <d v="2023-02-07T05:52:00"/>
    <d v="2023-02-07T01:09:00"/>
    <d v="2023-02-07T05:19:00"/>
  </r>
  <r>
    <x v="0"/>
    <s v="NWJ3025136"/>
    <s v="F9WE408U5A1B"/>
    <s v="FJ4DVB"/>
    <s v="99.5 * 88.0"/>
    <s v="99.5 * 88.0"/>
    <x v="1"/>
    <n v="220"/>
    <x v="1"/>
    <d v="2023-02-07T06:51:00"/>
    <d v="2023-02-06T14:41:00"/>
    <d v="2023-02-07T06:10:00"/>
  </r>
  <r>
    <x v="0"/>
    <s v="NWJ3025137"/>
    <s v="F9WE40BY2A1B"/>
    <s v="FJ4DVB"/>
    <s v="117.0 * 134.0"/>
    <s v="117.0 * 134.0"/>
    <x v="0"/>
    <n v="300"/>
    <x v="0"/>
    <d v="2023-02-07T10:43:00"/>
    <d v="2023-02-07T03:15:00"/>
    <d v="2023-02-07T07:30:00"/>
  </r>
  <r>
    <x v="0"/>
    <s v="NWJ3025138"/>
    <s v="F9WE40BY2C1B"/>
    <s v="FJ4CFB"/>
    <s v="117.0 * 134.0"/>
    <s v="117.0 * 134.0"/>
    <x v="0"/>
    <n v="300"/>
    <x v="0"/>
    <d v="2023-02-07T10:45:00"/>
    <d v="2023-02-07T05:20:00"/>
    <d v="2023-02-07T09:38:00"/>
  </r>
  <r>
    <x v="0"/>
    <s v="NWJ3025139"/>
    <s v="F9WE40BY2A1B"/>
    <s v="FJ4DVB"/>
    <s v="117.0 * 134.0"/>
    <s v="117.0 * 134.0"/>
    <x v="0"/>
    <n v="300"/>
    <x v="0"/>
    <d v="2023-02-07T12:19:00"/>
    <d v="2023-02-07T07:31:00"/>
    <d v="2023-02-07T11:36:00"/>
  </r>
  <r>
    <x v="0"/>
    <s v="NWJ3025140"/>
    <s v="F9WE40BY2C1B"/>
    <s v="FJ4CFB"/>
    <s v="117.0 * 134.0"/>
    <s v="117.0 * 134.0"/>
    <x v="0"/>
    <n v="300"/>
    <x v="0"/>
    <d v="2023-02-07T14:53:00"/>
    <d v="2023-02-07T09:38:00"/>
    <d v="2023-02-07T13:39:00"/>
  </r>
  <r>
    <x v="0"/>
    <s v="NWJ3025141"/>
    <s v="F9WE40BY2A1B"/>
    <s v="FJ4DVB"/>
    <s v="117.0 * 134.0"/>
    <s v="117.0 * 134.0"/>
    <x v="0"/>
    <n v="300"/>
    <x v="0"/>
    <d v="2023-02-07T18:39:00"/>
    <d v="2023-02-07T11:36:00"/>
    <d v="2023-02-07T15:41:00"/>
  </r>
  <r>
    <x v="0"/>
    <s v="NWJ3025142"/>
    <s v="F9WE40BY2C1B"/>
    <s v="FJ4CFB"/>
    <s v="117.0 * 134.0"/>
    <s v="117.0 * 134.0"/>
    <x v="0"/>
    <n v="300"/>
    <x v="0"/>
    <d v="2023-02-07T18:41:00"/>
    <d v="2023-02-07T13:39:00"/>
    <d v="2023-02-07T17:47:00"/>
  </r>
  <r>
    <x v="0"/>
    <s v="NWJ3025143"/>
    <s v="F9WE40BY2A1B"/>
    <s v="FJ4DVB"/>
    <s v="117.0 * 134.0"/>
    <s v="117.0 * 134.0"/>
    <x v="0"/>
    <n v="300"/>
    <x v="0"/>
    <d v="2023-02-07T21:31:00"/>
    <d v="2023-02-07T15:41:00"/>
    <d v="2023-02-07T19:47:00"/>
  </r>
  <r>
    <x v="0"/>
    <s v="NWJ3025144"/>
    <s v="F9WE40BY2C1B"/>
    <s v="FJ4CFB"/>
    <s v="117.0 * 134.0"/>
    <s v="117.0 * 134.0"/>
    <x v="0"/>
    <n v="300"/>
    <x v="0"/>
    <d v="2023-02-07T22:08:00"/>
    <d v="2023-02-07T17:47:00"/>
    <d v="2023-02-07T22:03:00"/>
  </r>
  <r>
    <x v="0"/>
    <s v="NWJ3025145"/>
    <s v="F9WE40BY2A1B"/>
    <s v="FJ4DVB"/>
    <s v="117.0 * 134.0"/>
    <s v="117.0 * 134.0"/>
    <x v="0"/>
    <n v="300"/>
    <x v="4"/>
    <d v="2023-02-08T01:38:00"/>
    <d v="2023-02-07T19:48:00"/>
    <d v="2023-02-07T23:43:00"/>
  </r>
  <r>
    <x v="0"/>
    <s v="NWJ3025146"/>
    <s v="F9WE40BY2C1B"/>
    <s v="FJ4CFB"/>
    <s v="117.0 * 134.0"/>
    <s v="117.0 * 134.0"/>
    <x v="0"/>
    <n v="300"/>
    <x v="4"/>
    <d v="2023-02-08T04:37:00"/>
    <d v="2023-02-07T22:03:00"/>
    <d v="2023-02-08T01:59:00"/>
  </r>
  <r>
    <x v="0"/>
    <s v="NWJ3025147"/>
    <s v="F9WE40BY2A1B"/>
    <s v="FJ4DVB"/>
    <s v="117.0 * 134.0"/>
    <s v="117.0 * 134.0"/>
    <x v="0"/>
    <n v="300"/>
    <x v="4"/>
    <d v="2023-02-08T04:40:00"/>
    <d v="2023-02-07T23:44:00"/>
    <d v="2023-02-08T03:54:00"/>
  </r>
  <r>
    <x v="0"/>
    <s v="NWJ3025148"/>
    <s v="F9WE40BY2C1B"/>
    <s v="FJ4CFB"/>
    <s v="117.0 * 134.0"/>
    <s v="117.0 * 134.0"/>
    <x v="0"/>
    <n v="300"/>
    <x v="0"/>
    <d v="2023-02-08T06:06:00"/>
    <d v="2023-02-08T01:59:00"/>
    <d v="2023-02-08T05:58:00"/>
  </r>
  <r>
    <x v="0"/>
    <s v="NWJ3025149"/>
    <s v="F9WE40BY2A1B"/>
    <s v="FJ4DVB"/>
    <s v="117.0 * 134.0"/>
    <s v="117.0 * 134.0"/>
    <x v="0"/>
    <n v="300"/>
    <x v="0"/>
    <d v="2023-02-08T09:38:00"/>
    <d v="2023-02-08T03:55:00"/>
    <d v="2023-02-08T07:53:00"/>
  </r>
  <r>
    <x v="0"/>
    <s v="NWJ3025150"/>
    <s v="F9WE40BY2A1B"/>
    <s v="FJ4DVB"/>
    <s v="117.0 * 134.0"/>
    <s v="117.0 * 134.0"/>
    <x v="0"/>
    <n v="360"/>
    <x v="0"/>
    <d v="2023-02-08T13:19:00"/>
    <d v="2023-02-08T07:54:00"/>
    <d v="2023-02-08T12:19:00"/>
  </r>
  <r>
    <x v="0"/>
    <s v="NWJ3025151"/>
    <s v="F9WE40BY2C1B"/>
    <s v="FJ4CFB"/>
    <s v="117.0 * 134.0"/>
    <s v="117.0 * 134.0"/>
    <x v="0"/>
    <n v="300"/>
    <x v="0"/>
    <d v="2023-02-08T13:20:00"/>
    <d v="2023-02-08T06:20:00"/>
    <d v="2023-02-08T12:20:00"/>
  </r>
  <r>
    <x v="0"/>
    <s v="NWJ3025152"/>
    <s v="F9WE40BY2A1B"/>
    <s v="FJ4DVB"/>
    <s v="117.0 * 134.0"/>
    <s v="117.0 * 134.0"/>
    <x v="0"/>
    <n v="300"/>
    <x v="4"/>
    <d v="2023-02-08T15:16:00"/>
    <d v="2023-02-08T12:20:00"/>
    <d v="2023-02-08T14:21:00"/>
  </r>
  <r>
    <x v="0"/>
    <s v="NWJ3025153"/>
    <s v="F9WE408U5C1B"/>
    <s v="FJ4CFB"/>
    <s v="99.5 * 88.0"/>
    <s v="99.5 * 88.0"/>
    <x v="1"/>
    <n v="220"/>
    <x v="3"/>
    <d v="2023-02-08T15:18:00"/>
    <d v="2023-02-06T14:29:00"/>
    <d v="2023-02-08T14:53:00"/>
  </r>
  <r>
    <x v="0"/>
    <s v="NWJ3025154"/>
    <s v="F9WE408U5A1B"/>
    <s v="FJ4DVB"/>
    <s v="99.5 * 88.0"/>
    <s v="99.5 * 88.0"/>
    <x v="1"/>
    <n v="220"/>
    <x v="2"/>
    <d v="2023-02-08T17:33:00"/>
    <d v="2023-02-07T06:10:00"/>
    <d v="2023-02-08T15:40:00"/>
  </r>
  <r>
    <x v="0"/>
    <s v="NWJ3025155"/>
    <s v="F9WE408U5A1B"/>
    <s v="FJ4DVB"/>
    <s v="99.5 * 88.0"/>
    <s v="99.5 * 88.0"/>
    <x v="1"/>
    <n v="220"/>
    <x v="3"/>
    <d v="2023-02-08T17:34:00"/>
    <d v="2023-02-08T14:53:00"/>
    <d v="2023-02-08T16:16:00"/>
  </r>
  <r>
    <x v="0"/>
    <s v="NWJ3025156"/>
    <s v="F9WE40BY2A1B"/>
    <s v="FJ4DVB"/>
    <s v="117.0 * 134.0"/>
    <s v="117.0 * 134.0"/>
    <x v="0"/>
    <n v="300"/>
    <x v="0"/>
    <d v="2023-02-08T19:49:00"/>
    <d v="2023-02-08T16:28:00"/>
    <d v="2023-02-08T18:29:00"/>
  </r>
  <r>
    <x v="0"/>
    <s v="NWJ3025157"/>
    <s v="F9WE40BY2C1B"/>
    <s v="FJ4CFB"/>
    <s v="117.0 * 134.0"/>
    <s v="117.0 * 134.0"/>
    <x v="0"/>
    <n v="300"/>
    <x v="0"/>
    <d v="2023-02-08T20:54:00"/>
    <d v="2023-02-08T18:29:00"/>
    <d v="2023-02-08T20:48:00"/>
  </r>
  <r>
    <x v="0"/>
    <s v="NWJ3025158"/>
    <s v="F9WE40BY2A1B"/>
    <s v="FJ4DVB"/>
    <s v="117.0 * 134.0"/>
    <s v="117.0 * 134.0"/>
    <x v="0"/>
    <n v="300"/>
    <x v="0"/>
    <d v="2023-02-08T22:56:00"/>
    <d v="2023-02-08T20:49:00"/>
    <d v="2023-02-08T22:52:00"/>
  </r>
  <r>
    <x v="0"/>
    <s v="NWJ3025159"/>
    <s v="F9WE40BY2A1B"/>
    <s v="FJ4DVB"/>
    <s v="117.0 * 134.0"/>
    <s v="117.0 * 134.0"/>
    <x v="0"/>
    <n v="300"/>
    <x v="0"/>
    <d v="2023-02-09T01:45:00"/>
    <d v="2023-02-08T22:52:00"/>
    <d v="2023-02-09T01:00:00"/>
  </r>
  <r>
    <x v="0"/>
    <s v="NWJ3025160"/>
    <s v="F9WE40BY2A1B"/>
    <s v="FJ4DVB"/>
    <s v="117.0 * 134.0"/>
    <s v="117.0 * 134.0"/>
    <x v="0"/>
    <n v="300"/>
    <x v="0"/>
    <d v="2023-02-09T03:56:00"/>
    <d v="2023-02-09T01:00:00"/>
    <d v="2023-02-09T03:07:00"/>
  </r>
  <r>
    <x v="0"/>
    <s v="NWJ3025162"/>
    <s v="F9-E406R2A1B"/>
    <s v="FJ4DVB"/>
    <s v="74.0 * 60.0"/>
    <s v="74.0 * 60.0"/>
    <x v="2"/>
    <n v="100"/>
    <x v="10"/>
    <d v="2023-02-09T06:48:00"/>
    <d v="2023-02-09T04:38:00"/>
    <d v="2023-02-09T06:04:00"/>
  </r>
  <r>
    <x v="0"/>
    <s v="NWJ3025163"/>
    <s v="F9-E406R2A1B"/>
    <s v="FJ4DVB"/>
    <s v="74.0 * 60.0"/>
    <s v="74.0 * 60.0"/>
    <x v="2"/>
    <n v="99"/>
    <x v="10"/>
    <d v="2023-02-09T06:52:00"/>
    <d v="2023-02-09T04:38:00"/>
    <d v="2023-02-09T06:04:00"/>
  </r>
  <r>
    <x v="0"/>
    <s v="NWJ3025164"/>
    <s v="F9-E406R2A1B"/>
    <s v="FJ4DVB"/>
    <s v="74.0 * 60.0"/>
    <s v="74.0 * 60.0"/>
    <x v="2"/>
    <n v="100"/>
    <x v="10"/>
    <d v="2023-02-09T06:53:00"/>
    <d v="2023-02-09T04:38:00"/>
    <d v="2023-02-09T05:54:00"/>
  </r>
  <r>
    <x v="0"/>
    <s v="NWJ3025165"/>
    <s v="F9WE40BY2A1B"/>
    <s v="FJ4DVB"/>
    <s v="117.0 * 134.0"/>
    <s v="117.0 * 134.0"/>
    <x v="0"/>
    <n v="360"/>
    <x v="0"/>
    <d v="2023-02-09T09:48:00"/>
    <d v="2023-02-09T03:07:00"/>
    <d v="2023-02-09T07:39:00"/>
  </r>
  <r>
    <x v="0"/>
    <s v="NWJ3025166"/>
    <s v="F9WE40BY2A1B"/>
    <s v="FJ4DVB"/>
    <s v="117.0 * 134.0"/>
    <s v="117.0 * 134.0"/>
    <x v="0"/>
    <n v="224"/>
    <x v="4"/>
    <d v="2023-02-09T09:48:00"/>
    <d v="2023-02-08T14:21:00"/>
    <d v="2023-02-09T08:03:00"/>
  </r>
  <r>
    <x v="0"/>
    <s v="NWJ3025167"/>
    <s v="F9WE408U5A1B"/>
    <s v="FJ4DVB"/>
    <s v="99.5 * 88.0"/>
    <s v="99.5 * 88.0"/>
    <x v="1"/>
    <n v="220"/>
    <x v="2"/>
    <d v="2023-02-09T09:50:00"/>
    <d v="2023-02-08T15:40:00"/>
    <d v="2023-02-09T08:24:00"/>
  </r>
  <r>
    <x v="0"/>
    <s v="NWJ3025168"/>
    <s v="F9WE408U5A1B"/>
    <s v="FJ4DVB"/>
    <s v="99.5 * 88.0"/>
    <s v="99.5 * 88.0"/>
    <x v="1"/>
    <n v="196"/>
    <x v="3"/>
    <d v="2023-02-09T09:52:00"/>
    <d v="2023-02-08T16:17:00"/>
    <d v="2023-02-09T08:51:00"/>
  </r>
  <r>
    <x v="0"/>
    <s v="NWJ3025169"/>
    <s v="F9WE408U5A1B"/>
    <s v="FJ4DVB"/>
    <s v="99.5 * 88.0"/>
    <s v="99.5 * 88.0"/>
    <x v="1"/>
    <n v="74"/>
    <x v="1"/>
    <d v="2023-02-09T09:53:00"/>
    <d v="2023-02-09T08:24:00"/>
    <d v="2023-02-09T08:51:00"/>
  </r>
  <r>
    <x v="0"/>
    <s v="NWJ3025170"/>
    <s v="F9WE508U5C1B"/>
    <s v="FJ5CFB"/>
    <s v="99.5 * 88.0"/>
    <s v="99.5 * 88.0"/>
    <x v="1"/>
    <n v="178"/>
    <x v="2"/>
    <d v="2023-02-09T18:48:00"/>
    <d v="2023-02-09T16:35:00"/>
    <d v="2023-02-09T17:57:00"/>
  </r>
  <r>
    <x v="0"/>
    <s v="NWJ3025171"/>
    <s v="F9WE508U5C1B"/>
    <s v="FJ5CFB"/>
    <s v="99.5 * 88.0"/>
    <s v="99.5 * 88.0"/>
    <x v="1"/>
    <n v="178"/>
    <x v="1"/>
    <d v="2023-02-09T18:49:00"/>
    <d v="2023-02-09T16:54:00"/>
    <d v="2023-02-09T18:29:00"/>
  </r>
  <r>
    <x v="0"/>
    <s v="NWJ3025172"/>
    <s v="F9WE508U5C1B"/>
    <s v="FJ5CFB"/>
    <s v="99.5 * 88.0"/>
    <s v="99.5 * 88.0"/>
    <x v="1"/>
    <n v="178"/>
    <x v="3"/>
    <d v="2023-02-09T20:01:00"/>
    <d v="2023-02-09T17:58:00"/>
    <d v="2023-02-09T19:08:00"/>
  </r>
  <r>
    <x v="0"/>
    <s v="NWJ3025173"/>
    <s v="F9WE508U5C1B"/>
    <s v="FJ5CFB"/>
    <s v="99.5 * 88.0"/>
    <s v="99.5 * 88.0"/>
    <x v="1"/>
    <n v="178"/>
    <x v="3"/>
    <d v="2023-02-09T20:02:00"/>
    <d v="2023-02-09T18:29:00"/>
    <d v="2023-02-09T19:46:00"/>
  </r>
  <r>
    <x v="0"/>
    <s v="NWJ3025174"/>
    <s v="F9-E508U5C1B"/>
    <s v="FJ5CFB"/>
    <s v="99.5 * 88.0"/>
    <s v="99.5 * 88.0"/>
    <x v="1"/>
    <n v="178"/>
    <x v="1"/>
    <d v="2023-02-09T20:59:00"/>
    <d v="2023-02-09T19:08:00"/>
    <d v="2023-02-09T20:23:00"/>
  </r>
  <r>
    <x v="0"/>
    <s v="NWJ3025175"/>
    <s v="F9WE508U5C1B"/>
    <s v="FJ5CFB"/>
    <s v="99.5 * 88.0"/>
    <s v="99.5 * 88.0"/>
    <x v="1"/>
    <n v="178"/>
    <x v="2"/>
    <d v="2023-02-09T21:14:00"/>
    <d v="2023-02-09T19:46:00"/>
    <d v="2023-02-09T21:03:00"/>
  </r>
  <r>
    <x v="0"/>
    <s v="NWJ3025176"/>
    <s v="F9-E508U5C1B"/>
    <s v="FJ5CFB"/>
    <s v="99.5 * 88.0"/>
    <s v="99.5 * 88.0"/>
    <x v="1"/>
    <n v="178"/>
    <x v="1"/>
    <d v="2023-02-09T21:46:00"/>
    <d v="2023-02-09T20:24:00"/>
    <d v="2023-02-09T21:33:00"/>
  </r>
  <r>
    <x v="0"/>
    <s v="NWJ3025177"/>
    <s v="F9WE508U5C1B"/>
    <s v="FJ5CFB"/>
    <s v="99.5 * 88.0"/>
    <s v="99.5 * 88.0"/>
    <x v="1"/>
    <n v="178"/>
    <x v="2"/>
    <d v="2023-02-09T22:28:00"/>
    <d v="2023-02-09T21:03:00"/>
    <d v="2023-02-09T22:18:00"/>
  </r>
  <r>
    <x v="0"/>
    <s v="NWJ3025178"/>
    <s v="F9-E508U5C1B"/>
    <s v="FJ5CFB"/>
    <s v="99.5 * 88.0"/>
    <s v="99.5 * 88.0"/>
    <x v="1"/>
    <n v="178"/>
    <x v="3"/>
    <d v="2023-02-09T22:49:00"/>
    <d v="2023-02-09T21:33:00"/>
    <d v="2023-02-09T22:44:00"/>
  </r>
  <r>
    <x v="0"/>
    <s v="NWJ3025179"/>
    <s v="F9WE508U5C1B"/>
    <s v="FJ5CFB"/>
    <s v="99.5 * 88.0"/>
    <s v="99.5 * 88.0"/>
    <x v="1"/>
    <n v="178"/>
    <x v="3"/>
    <d v="2023-02-09T23:45:00"/>
    <d v="2023-02-09T22:18:00"/>
    <d v="2023-02-09T23:29:00"/>
  </r>
  <r>
    <x v="0"/>
    <s v="NWJ3025180"/>
    <s v="F9-E508U5C1B"/>
    <s v="FJ5CFB"/>
    <s v="99.5 * 88.0"/>
    <s v="99.5 * 88.0"/>
    <x v="1"/>
    <n v="178"/>
    <x v="1"/>
    <d v="2023-02-10T00:38:00"/>
    <d v="2023-02-09T22:45:00"/>
    <d v="2023-02-09T23:57:00"/>
  </r>
  <r>
    <x v="0"/>
    <s v="NWJ3025181"/>
    <s v="F9WE508U5C1B"/>
    <s v="FJ5CFB"/>
    <s v="99.5 * 88.0"/>
    <s v="99.5 * 88.0"/>
    <x v="1"/>
    <n v="178"/>
    <x v="3"/>
    <d v="2023-02-10T01:40:00"/>
    <d v="2023-02-09T23:29:00"/>
    <d v="2023-02-10T00:44:00"/>
  </r>
  <r>
    <x v="0"/>
    <s v="NWJ3025182"/>
    <s v="F9-E508U5C1B"/>
    <s v="FJ5CFB"/>
    <s v="99.5 * 88.0"/>
    <s v="99.5 * 88.0"/>
    <x v="1"/>
    <n v="178"/>
    <x v="1"/>
    <d v="2023-02-10T01:41:00"/>
    <d v="2023-02-09T23:57:00"/>
    <d v="2023-02-10T01:14:00"/>
  </r>
  <r>
    <x v="0"/>
    <s v="NWJ3025183"/>
    <s v="F9-E508U5A1B"/>
    <s v="FJ5DVB"/>
    <s v="99.5 * 88.0"/>
    <s v="99.5 * 88.0"/>
    <x v="1"/>
    <n v="178"/>
    <x v="2"/>
    <d v="2023-02-10T02:30:00"/>
    <d v="2023-02-10T00:44:00"/>
    <d v="2023-02-10T02:04:00"/>
  </r>
  <r>
    <x v="0"/>
    <s v="NWJ3025184"/>
    <s v="F9WE508U5A1B"/>
    <s v="FJ5DVB"/>
    <s v="99.5 * 88.0"/>
    <s v="99.5 * 88.0"/>
    <x v="1"/>
    <n v="178"/>
    <x v="1"/>
    <d v="2023-02-10T02:46:00"/>
    <d v="2023-02-10T01:15:00"/>
    <d v="2023-02-10T02:29:00"/>
  </r>
  <r>
    <x v="0"/>
    <s v="NWJ3025187"/>
    <s v="F9-E508U5A1B"/>
    <s v="FJ5DVB"/>
    <s v="99.5 * 88.0"/>
    <s v="99.5 * 88.0"/>
    <x v="1"/>
    <n v="178"/>
    <x v="1"/>
    <d v="2023-02-10T05:05:00"/>
    <d v="2023-02-10T02:04:00"/>
    <d v="2023-02-10T04:20:00"/>
  </r>
  <r>
    <x v="0"/>
    <s v="NWJ3025188"/>
    <s v="F9WE508U5A1B"/>
    <s v="FJ5DVB"/>
    <s v="99.5 * 88.0"/>
    <s v="99.5 * 88.0"/>
    <x v="1"/>
    <n v="178"/>
    <x v="3"/>
    <d v="2023-02-10T05:06:00"/>
    <d v="2023-02-10T02:29:00"/>
    <d v="2023-02-10T04:44:00"/>
  </r>
  <r>
    <x v="0"/>
    <s v="NWJ3025189"/>
    <s v="F9WE508U5A1B"/>
    <s v="FJ5DVB"/>
    <s v="99.5 * 88.0"/>
    <s v="99.5 * 88.0"/>
    <x v="1"/>
    <n v="178"/>
    <x v="1"/>
    <d v="2023-02-10T06:09:00"/>
    <d v="2023-02-10T04:21:00"/>
    <d v="2023-02-10T05:34:00"/>
  </r>
  <r>
    <x v="0"/>
    <s v="NWJ3025190"/>
    <s v="F9WE508U5A1B"/>
    <s v="FJ5DVB"/>
    <s v="99.5 * 88.0"/>
    <s v="99.5 * 88.0"/>
    <x v="1"/>
    <n v="178"/>
    <x v="1"/>
    <d v="2023-02-10T06:10:00"/>
    <d v="2023-02-10T04:44:00"/>
    <d v="2023-02-10T05:55:00"/>
  </r>
  <r>
    <x v="0"/>
    <s v="NWJ3025191"/>
    <s v="F9-E508U5A1B"/>
    <s v="FJ5DVB"/>
    <s v="99.5 * 88.0"/>
    <s v="99.5 * 88.0"/>
    <x v="1"/>
    <n v="178"/>
    <x v="2"/>
    <d v="2023-02-10T07:17:00"/>
    <d v="2023-02-10T05:34:00"/>
    <d v="2023-02-10T06:46:00"/>
  </r>
  <r>
    <x v="0"/>
    <s v="NWJ3025192"/>
    <s v="F9WE508U5A1B"/>
    <s v="FJ5DVB"/>
    <s v="99.5 * 88.0"/>
    <s v="99.5 * 88.0"/>
    <x v="1"/>
    <n v="178"/>
    <x v="2"/>
    <d v="2023-02-10T07:18:00"/>
    <d v="2023-02-10T05:55:00"/>
    <d v="2023-02-10T07:04:00"/>
  </r>
  <r>
    <x v="0"/>
    <s v="NWJ3025193"/>
    <s v="F9-E508U5A1B"/>
    <s v="FJ5DVB"/>
    <s v="99.5 * 88.0"/>
    <s v="99.5 * 88.0"/>
    <x v="1"/>
    <n v="131"/>
    <x v="1"/>
    <d v="2023-02-10T08:43:00"/>
    <d v="2023-02-10T06:47:00"/>
    <d v="2023-02-10T07:42:00"/>
  </r>
  <r>
    <x v="0"/>
    <s v="NWJ3025194"/>
    <s v="F9WE508U5A1B"/>
    <s v="FJ5DVB"/>
    <s v="99.5 * 88.0"/>
    <s v="99.5 * 88.0"/>
    <x v="1"/>
    <n v="178"/>
    <x v="2"/>
    <d v="2023-02-10T08:44:00"/>
    <d v="2023-02-10T07:05:00"/>
    <d v="2023-02-10T08:14:00"/>
  </r>
  <r>
    <x v="0"/>
    <s v="NWJ3025195"/>
    <s v="F9-E508U5A1B"/>
    <s v="FJ5DVB"/>
    <s v="99.5 * 88.0"/>
    <s v="99.5 * 88.0"/>
    <x v="1"/>
    <n v="178"/>
    <x v="1"/>
    <d v="2023-02-10T09:51:00"/>
    <d v="2023-02-10T07:42:00"/>
    <d v="2023-02-10T08:54:00"/>
  </r>
  <r>
    <x v="0"/>
    <s v="NWJ3025196"/>
    <s v="F9WE508U5A1B"/>
    <s v="FJ5DVB"/>
    <s v="99.5 * 88.0"/>
    <s v="99.5 * 88.0"/>
    <x v="1"/>
    <n v="178"/>
    <x v="3"/>
    <d v="2023-02-10T09:52:00"/>
    <d v="2023-02-10T08:14:00"/>
    <d v="2023-02-10T09:26:00"/>
  </r>
  <r>
    <x v="0"/>
    <s v="NWJ3025197"/>
    <s v="F9-E506R2A1B"/>
    <s v="FJ5DVB"/>
    <s v="74.0 * 60.0"/>
    <s v="74.0 * 60.0"/>
    <x v="2"/>
    <n v="100"/>
    <x v="10"/>
    <d v="2023-02-10T11:57:00"/>
    <d v="2023-02-10T10:23:00"/>
    <d v="2023-02-10T11:19:00"/>
  </r>
  <r>
    <x v="0"/>
    <s v="NWJ3025198"/>
    <s v="F9-E506R2A1B"/>
    <s v="FJ5DVB"/>
    <s v="74.0 * 60.0"/>
    <s v="74.0 * 60.0"/>
    <x v="2"/>
    <n v="100"/>
    <x v="10"/>
    <d v="2023-02-10T11:59:00"/>
    <d v="2023-02-10T10:23:00"/>
    <d v="2023-02-10T11:19:00"/>
  </r>
  <r>
    <x v="0"/>
    <s v="NWJ3025199"/>
    <s v="F9-E506R2A1B"/>
    <s v="FJ5DVB"/>
    <s v="74.0 * 60.0"/>
    <s v="74.0 * 60.0"/>
    <x v="2"/>
    <n v="96"/>
    <x v="10"/>
    <d v="2023-02-10T11:59:00"/>
    <d v="2023-02-10T10:23:00"/>
    <d v="2023-02-10T11:19:00"/>
  </r>
  <r>
    <x v="0"/>
    <s v="NWJ3025201"/>
    <s v="F9WE50BY2A1B"/>
    <s v="FJ5DVB"/>
    <s v="117.0 * 134.0"/>
    <s v="117.0 * 134.0"/>
    <x v="0"/>
    <n v="300"/>
    <x v="0"/>
    <d v="2023-02-10T15:27:00"/>
    <d v="2023-02-10T12:36:00"/>
    <d v="2023-02-10T14:56:00"/>
  </r>
  <r>
    <x v="0"/>
    <s v="NWJ3025202"/>
    <s v="F9WE50BY2A1B"/>
    <s v="FJ5DVB"/>
    <s v="117.0 * 134.0"/>
    <s v="117.0 * 134.0"/>
    <x v="0"/>
    <n v="300"/>
    <x v="4"/>
    <d v="2023-02-10T15:52:00"/>
    <d v="2023-02-10T09:51:00"/>
    <d v="2023-02-10T12:36:00"/>
  </r>
  <r>
    <x v="0"/>
    <s v="NWJ3025203"/>
    <s v="F9WE508U5A1B"/>
    <s v="FJ5DVB"/>
    <s v="99.5 * 88.0"/>
    <s v="99.5 * 88.0"/>
    <x v="1"/>
    <n v="178"/>
    <x v="1"/>
    <d v="2023-02-10T18:47:00"/>
    <d v="2023-02-10T08:55:00"/>
    <d v="2023-02-10T16:12:00"/>
  </r>
  <r>
    <x v="0"/>
    <s v="NWJ3025204"/>
    <s v="F9WE50BY2A1B"/>
    <s v="FJ5DVB"/>
    <s v="117.0 * 134.0"/>
    <s v="117.0 * 134.0"/>
    <x v="0"/>
    <n v="300"/>
    <x v="0"/>
    <d v="2023-02-10T18:49:00"/>
    <d v="2023-02-10T14:57:00"/>
    <d v="2023-02-10T17:26:00"/>
  </r>
  <r>
    <x v="0"/>
    <s v="NWJ3025205"/>
    <s v="F9WE50BY2A1B"/>
    <s v="FJ5DVB"/>
    <s v="117.0 * 134.0"/>
    <s v="117.0 * 134.0"/>
    <x v="0"/>
    <n v="300"/>
    <x v="0"/>
    <d v="2023-02-10T20:45:00"/>
    <d v="2023-02-10T17:27:00"/>
    <d v="2023-02-10T19:48:00"/>
  </r>
  <r>
    <x v="0"/>
    <s v="NWJ3025206"/>
    <s v="F9WE50BY2A1B"/>
    <s v="FJ5DVB"/>
    <s v="117.0 * 134.0"/>
    <s v="117.0 * 134.0"/>
    <x v="0"/>
    <n v="300"/>
    <x v="0"/>
    <d v="2023-02-10T22:13:00"/>
    <d v="2023-02-10T19:49:00"/>
    <d v="2023-02-10T22:07:00"/>
  </r>
  <r>
    <x v="0"/>
    <s v="NWJ3025207"/>
    <s v="F9WE50BY2A1B"/>
    <s v="FJ5DVB"/>
    <s v="117.0 * 134.0"/>
    <s v="117.0 * 134.0"/>
    <x v="0"/>
    <n v="300"/>
    <x v="0"/>
    <d v="2023-02-11T01:30:00"/>
    <d v="2023-02-10T22:08:00"/>
    <d v="2023-02-11T00:24:00"/>
  </r>
  <r>
    <x v="0"/>
    <s v="NWJ3025208"/>
    <s v="F9WE50BY2A1B"/>
    <s v="FJ5DVB"/>
    <s v="117.0 * 134.0"/>
    <s v="117.0 * 134.0"/>
    <x v="0"/>
    <n v="300"/>
    <x v="0"/>
    <d v="2023-02-11T03:22:00"/>
    <d v="2023-02-11T00:25:00"/>
    <d v="2023-02-11T02:44:00"/>
  </r>
  <r>
    <x v="0"/>
    <s v="NWJ3025209"/>
    <s v="F9WE50BY2A1B"/>
    <s v="FJ5DVB"/>
    <s v="117.0 * 134.0"/>
    <s v="117.0 * 134.0"/>
    <x v="0"/>
    <n v="300"/>
    <x v="0"/>
    <d v="2023-02-11T05:28:00"/>
    <d v="2023-02-11T02:44:00"/>
    <d v="2023-02-11T04:59:00"/>
  </r>
  <r>
    <x v="0"/>
    <s v="NWJ3025210"/>
    <s v="F9WE50BY2A1B"/>
    <s v="FJ5DVB"/>
    <s v="117.0 * 134.0"/>
    <s v="117.0 * 134.0"/>
    <x v="0"/>
    <n v="300"/>
    <x v="0"/>
    <d v="2023-02-11T07:38:00"/>
    <d v="2023-02-11T05:00:00"/>
    <d v="2023-02-11T07:16:00"/>
  </r>
  <r>
    <x v="0"/>
    <s v="NWJ3025211"/>
    <s v="F9WE508U5A1B"/>
    <s v="FJ5DVB"/>
    <s v="99.5 * 88.0"/>
    <s v="99.5 * 88.0"/>
    <x v="1"/>
    <n v="178"/>
    <x v="2"/>
    <d v="2023-02-11T10:21:00"/>
    <d v="2023-02-10T09:26:00"/>
    <d v="2023-02-11T07:48:00"/>
  </r>
  <r>
    <x v="0"/>
    <s v="NWJ3025212"/>
    <s v="F9WE50BY2A1B"/>
    <s v="FJ5DVB"/>
    <s v="117.0 * 134.0"/>
    <s v="117.0 * 134.0"/>
    <x v="0"/>
    <n v="300"/>
    <x v="0"/>
    <d v="2023-02-11T10:26:00"/>
    <d v="2023-02-11T07:16:00"/>
    <d v="2023-02-11T09:34:00"/>
  </r>
  <r>
    <x v="0"/>
    <s v="NWJ3025213"/>
    <s v="F9WE50BY2A1B"/>
    <s v="FJ5DVB"/>
    <s v="117.0 * 134.0"/>
    <s v="117.0 * 134.0"/>
    <x v="0"/>
    <n v="300"/>
    <x v="0"/>
    <d v="2023-02-11T13:04:00"/>
    <d v="2023-02-11T09:34:00"/>
    <d v="2023-02-11T11:54:00"/>
  </r>
  <r>
    <x v="0"/>
    <s v="NWJ3025214"/>
    <s v="F9WE50BY2A1B"/>
    <s v="FJ5DVB"/>
    <s v="117.0 * 134.0"/>
    <s v="117.0 * 134.0"/>
    <x v="0"/>
    <n v="300"/>
    <x v="0"/>
    <d v="2023-02-11T14:54:00"/>
    <d v="2023-02-11T11:54:00"/>
    <d v="2023-02-11T14:15:00"/>
  </r>
  <r>
    <x v="0"/>
    <s v="NWJ3025215"/>
    <s v="F9WE50BY2A1B"/>
    <s v="FJ5DVB"/>
    <s v="117.0 * 134.0"/>
    <s v="117.0 * 134.0"/>
    <x v="0"/>
    <n v="300"/>
    <x v="0"/>
    <d v="2023-02-11T17:38:00"/>
    <d v="2023-02-11T14:15:00"/>
    <d v="2023-02-11T16:33:00"/>
  </r>
  <r>
    <x v="0"/>
    <s v="NWJ3025216"/>
    <s v="F9WE50BY2A1B"/>
    <s v="FJ5DVB"/>
    <s v="117.0 * 134.0"/>
    <s v="117.0 * 134.0"/>
    <x v="0"/>
    <n v="300"/>
    <x v="0"/>
    <d v="2023-02-11T19:31:00"/>
    <d v="2023-02-11T16:33:00"/>
    <d v="2023-02-11T18:48:00"/>
  </r>
  <r>
    <x v="0"/>
    <s v="NWJ3025217"/>
    <s v="F9WE50BY2A1B"/>
    <s v="FJ5DVB"/>
    <s v="117.0 * 134.0"/>
    <s v="117.0 * 134.0"/>
    <x v="0"/>
    <n v="300"/>
    <x v="0"/>
    <d v="2023-02-11T21:19:00"/>
    <d v="2023-02-11T18:48:00"/>
    <d v="2023-02-11T21:13:00"/>
  </r>
  <r>
    <x v="0"/>
    <s v="NWJ3025218"/>
    <s v="F9WE50BY2A1B"/>
    <s v="FJ5DVB"/>
    <s v="117.0 * 134.0"/>
    <s v="117.0 * 134.0"/>
    <x v="0"/>
    <n v="300"/>
    <x v="0"/>
    <d v="2023-02-12T01:17:00"/>
    <d v="2023-02-11T21:14:00"/>
    <d v="2023-02-11T23:35:00"/>
  </r>
  <r>
    <x v="0"/>
    <s v="NWJ3025219"/>
    <s v="F9WE50BY2A1B"/>
    <s v="FJ5DVB"/>
    <s v="117.0 * 134.0"/>
    <s v="117.0 * 134.0"/>
    <x v="0"/>
    <n v="300"/>
    <x v="0"/>
    <d v="2023-02-12T02:22:00"/>
    <d v="2023-02-11T23:35:00"/>
    <d v="2023-02-12T01:52:00"/>
  </r>
  <r>
    <x v="0"/>
    <s v="NWJ3025220"/>
    <s v="F9WE508U5A1B"/>
    <s v="FJ5DVB"/>
    <s v="99.5 * 88.0"/>
    <s v="99.5 * 88.0"/>
    <x v="1"/>
    <n v="178"/>
    <x v="1"/>
    <d v="2023-02-12T04:42:00"/>
    <d v="2023-02-10T16:21:00"/>
    <d v="2023-02-12T02:54:00"/>
  </r>
  <r>
    <x v="0"/>
    <s v="NWJ3025221"/>
    <s v="F9WE50BY2A1B"/>
    <s v="FJ5DVB"/>
    <s v="117.0 * 134.0"/>
    <s v="117.0 * 134.0"/>
    <x v="0"/>
    <n v="300"/>
    <x v="0"/>
    <d v="2023-02-12T04:45:00"/>
    <d v="2023-02-12T01:53:00"/>
    <d v="2023-02-12T04:09:00"/>
  </r>
  <r>
    <x v="0"/>
    <s v="NWJ3025222"/>
    <s v="F9WE50BY2A1B"/>
    <s v="FJ5DVB"/>
    <s v="117.0 * 134.0"/>
    <s v="117.0 * 134.0"/>
    <x v="0"/>
    <n v="300"/>
    <x v="0"/>
    <d v="2023-02-12T06:58:00"/>
    <d v="2023-02-12T04:09:00"/>
    <d v="2023-02-12T06:24:00"/>
  </r>
  <r>
    <x v="0"/>
    <s v="NWJ3025223"/>
    <s v="F9WE50BY2A1B"/>
    <s v="FJ5DVB"/>
    <s v="117.0 * 134.0"/>
    <s v="117.0 * 134.0"/>
    <x v="0"/>
    <n v="300"/>
    <x v="0"/>
    <d v="2023-02-12T09:21:00"/>
    <d v="2023-02-12T06:24:00"/>
    <d v="2023-02-12T08:48:00"/>
  </r>
  <r>
    <x v="0"/>
    <s v="NWJ3025224"/>
    <s v="F9WE50BY2A1B"/>
    <s v="FJ5DVB"/>
    <s v="117.0 * 134.0"/>
    <s v="117.0 * 134.0"/>
    <x v="0"/>
    <n v="300"/>
    <x v="0"/>
    <d v="2023-02-12T11:36:00"/>
    <d v="2023-02-12T08:48:00"/>
    <d v="2023-02-12T11:05:00"/>
  </r>
  <r>
    <x v="0"/>
    <s v="NWJ3025225"/>
    <s v="F9WE50BY2A1B"/>
    <s v="FJ5DVB"/>
    <s v="117.0 * 134.0"/>
    <s v="117.0 * 134.0"/>
    <x v="0"/>
    <n v="300"/>
    <x v="0"/>
    <d v="2023-02-12T14:10:00"/>
    <d v="2023-02-12T11:05:00"/>
    <d v="2023-02-12T13:18:00"/>
  </r>
  <r>
    <x v="0"/>
    <s v="NWJ3025226"/>
    <s v="F9WE50BY2A1B"/>
    <s v="FJ5DVB"/>
    <s v="117.0 * 134.0"/>
    <s v="117.0 * 134.0"/>
    <x v="0"/>
    <n v="300"/>
    <x v="0"/>
    <d v="2023-02-12T17:48:00"/>
    <d v="2023-02-12T13:19:00"/>
    <d v="2023-02-12T15:35:00"/>
  </r>
  <r>
    <x v="0"/>
    <s v="NWJ3025227"/>
    <s v="F9-E508U5A1B"/>
    <s v="FJ5DVB"/>
    <s v="99.5 * 88.0"/>
    <s v="99.5 * 88.0"/>
    <x v="1"/>
    <n v="178"/>
    <x v="2"/>
    <d v="2023-02-12T19:02:00"/>
    <d v="2023-02-11T08:06:00"/>
    <d v="2023-02-12T16:59:00"/>
  </r>
  <r>
    <x v="0"/>
    <s v="NWJ3025228"/>
    <s v="F9WE50BY2A1B"/>
    <s v="FJ5DVB"/>
    <s v="117.0 * 134.0"/>
    <s v="117.0 * 134.0"/>
    <x v="0"/>
    <n v="300"/>
    <x v="0"/>
    <d v="2023-02-12T19:04:00"/>
    <d v="2023-02-12T15:36:00"/>
    <d v="2023-02-12T18:02:00"/>
  </r>
  <r>
    <x v="0"/>
    <s v="NWJ3025229"/>
    <s v="F9WE50BY2A1B"/>
    <s v="FJ5DVB"/>
    <s v="117.0 * 134.0"/>
    <s v="117.0 * 134.0"/>
    <x v="0"/>
    <n v="300"/>
    <x v="0"/>
    <d v="2023-02-12T21:02:00"/>
    <d v="2023-02-12T18:02:00"/>
    <d v="2023-02-12T20:20:00"/>
  </r>
  <r>
    <x v="0"/>
    <s v="NWJ3025230"/>
    <s v="F9WE50BY2A1B"/>
    <s v="FJ5DVB"/>
    <s v="117.0 * 134.0"/>
    <s v="117.0 * 134.0"/>
    <x v="0"/>
    <n v="300"/>
    <x v="0"/>
    <d v="2023-02-12T22:41:00"/>
    <d v="2023-02-12T20:21:00"/>
    <d v="2023-02-12T22:36:00"/>
  </r>
  <r>
    <x v="0"/>
    <s v="NWJ3025231"/>
    <s v="F9WE50BY2A1B"/>
    <s v="FJ5DVB"/>
    <s v="117.0 * 134.0"/>
    <s v="117.0 * 134.0"/>
    <x v="0"/>
    <n v="300"/>
    <x v="0"/>
    <d v="2023-02-13T03:06:00"/>
    <d v="2023-02-12T22:36:00"/>
    <d v="2023-02-13T00:51:00"/>
  </r>
  <r>
    <x v="0"/>
    <s v="NWJ3025234"/>
    <s v="F9WE50BY2A1B"/>
    <s v="FJ5DVB"/>
    <s v="117.0 * 134.0"/>
    <s v="117.0 * 134.0"/>
    <x v="0"/>
    <n v="300"/>
    <x v="4"/>
    <d v="2023-02-13T05:25:00"/>
    <d v="2023-02-13T00:52:00"/>
    <d v="2023-02-13T04:12:00"/>
  </r>
  <r>
    <x v="0"/>
    <s v="NWJ3025235"/>
    <s v="F9WE50BY2A1B"/>
    <s v="FJ5DVB"/>
    <s v="117.0 * 134.0"/>
    <s v="117.0 * 134.0"/>
    <x v="0"/>
    <n v="300"/>
    <x v="0"/>
    <d v="2023-02-13T07:05:00"/>
    <d v="2023-02-13T04:13:00"/>
    <d v="2023-02-13T06:30:00"/>
  </r>
  <r>
    <x v="0"/>
    <s v="NWJ3025236"/>
    <s v="F9WE50BY2A1B"/>
    <s v="FJ5DVB"/>
    <s v="117.0 * 134.0"/>
    <s v="117.0 * 134.0"/>
    <x v="0"/>
    <n v="300"/>
    <x v="0"/>
    <d v="2023-02-13T09:20:00"/>
    <d v="2023-02-13T06:31:00"/>
    <d v="2023-02-13T08:46:00"/>
  </r>
  <r>
    <x v="0"/>
    <s v="NWJ3025237"/>
    <s v="F9-E506R2A1B"/>
    <s v="FJ5DVB"/>
    <s v="74.0 * 60.0"/>
    <s v="74.0 * 60.0"/>
    <x v="2"/>
    <n v="98"/>
    <x v="10"/>
    <d v="2023-02-13T11:37:00"/>
    <d v="2023-02-13T10:03:00"/>
    <d v="2023-02-13T11:05:00"/>
  </r>
  <r>
    <x v="0"/>
    <s v="NWJ3025238"/>
    <s v="F9-E506R2A1B"/>
    <s v="FJ5DVB"/>
    <s v="74.0 * 60.0"/>
    <s v="74.0 * 60.0"/>
    <x v="2"/>
    <n v="100"/>
    <x v="10"/>
    <d v="2023-02-13T11:38:00"/>
    <d v="2023-02-13T10:03:00"/>
    <d v="2023-02-13T11:00:00"/>
  </r>
  <r>
    <x v="0"/>
    <s v="NWJ3025239"/>
    <s v="F9-E506R2A1B"/>
    <s v="FJ5DVB"/>
    <s v="74.0 * 60.0"/>
    <s v="74.0 * 60.0"/>
    <x v="2"/>
    <n v="95"/>
    <x v="10"/>
    <d v="2023-02-13T11:39:00"/>
    <d v="2023-02-13T10:03:00"/>
    <d v="2023-02-13T11:04:00"/>
  </r>
  <r>
    <x v="0"/>
    <s v="NWJ3025240"/>
    <s v="F9WE50BY2A1B"/>
    <s v="FJ5DVB"/>
    <s v="117.0 * 134.0"/>
    <s v="117.0 * 134.0"/>
    <x v="0"/>
    <n v="300"/>
    <x v="0"/>
    <d v="2023-02-13T11:41:00"/>
    <d v="2023-02-13T08:47:00"/>
    <d v="2023-02-13T11:33:00"/>
  </r>
  <r>
    <x v="0"/>
    <s v="NWJ3025241"/>
    <s v="F9WE50BY2A1B"/>
    <s v="FJ5DVB"/>
    <s v="117.0 * 134.0"/>
    <s v="117.0 * 134.0"/>
    <x v="0"/>
    <n v="300"/>
    <x v="0"/>
    <d v="2023-02-13T13:52:00"/>
    <d v="2023-02-13T11:33:00"/>
    <d v="2023-02-13T13:46:00"/>
  </r>
  <r>
    <x v="0"/>
    <s v="NWJ3025242"/>
    <s v="F9WE50BY2A1B"/>
    <s v="FJ5DVB"/>
    <s v="117.0 * 134.0"/>
    <s v="117.0 * 134.0"/>
    <x v="0"/>
    <n v="300"/>
    <x v="0"/>
    <d v="2023-02-13T17:30:00"/>
    <d v="2023-02-13T13:47:00"/>
    <d v="2023-02-13T16:08:00"/>
  </r>
  <r>
    <x v="0"/>
    <s v="NWJ3025243"/>
    <s v="F9WE508U5A1B"/>
    <s v="FJ5DVB"/>
    <s v="99.5 * 88.0"/>
    <s v="99.5 * 88.0"/>
    <x v="1"/>
    <n v="178"/>
    <x v="3"/>
    <d v="2023-02-13T19:08:00"/>
    <d v="2023-02-12T03:06:00"/>
    <d v="2023-02-13T17:26:00"/>
  </r>
  <r>
    <x v="0"/>
    <s v="NWJ3025244"/>
    <s v="F9WE50BY2A1B"/>
    <s v="FJ5DVB"/>
    <s v="117.0 * 134.0"/>
    <s v="117.0 * 134.0"/>
    <x v="0"/>
    <n v="300"/>
    <x v="0"/>
    <d v="2023-02-13T19:10:00"/>
    <d v="2023-02-13T16:09:00"/>
    <d v="2023-02-13T18:28:00"/>
  </r>
  <r>
    <x v="0"/>
    <s v="NWJ3025245"/>
    <s v="F9WE50BY2A1B"/>
    <s v="FJ5DVB"/>
    <s v="117.0 * 134.0"/>
    <s v="117.0 * 134.0"/>
    <x v="0"/>
    <n v="300"/>
    <x v="0"/>
    <d v="2023-02-13T21:36:00"/>
    <d v="2023-02-13T18:29:00"/>
    <d v="2023-02-13T20:51:00"/>
  </r>
  <r>
    <x v="0"/>
    <s v="NWJ3025246"/>
    <s v="F9WE50BY2A1B"/>
    <s v="FJ5DVB"/>
    <s v="117.0 * 134.0"/>
    <s v="117.0 * 134.0"/>
    <x v="0"/>
    <n v="300"/>
    <x v="0"/>
    <d v="2023-02-13T23:12:00"/>
    <d v="2023-02-13T20:51:00"/>
    <d v="2023-02-13T23:07:00"/>
  </r>
  <r>
    <x v="0"/>
    <s v="NWJ3025247"/>
    <s v="F9-E508U5A1B"/>
    <s v="FJ5DVB"/>
    <s v="99.5 * 88.0"/>
    <s v="99.5 * 88.0"/>
    <x v="1"/>
    <n v="178"/>
    <x v="2"/>
    <d v="2023-02-14T02:06:00"/>
    <d v="2023-02-12T17:00:00"/>
    <d v="2023-02-14T00:57:00"/>
  </r>
  <r>
    <x v="0"/>
    <s v="NWJ3025248"/>
    <s v="F9WE50BY2A1B"/>
    <s v="FJ5DVB"/>
    <s v="117.0 * 134.0"/>
    <s v="117.0 * 134.0"/>
    <x v="0"/>
    <n v="300"/>
    <x v="0"/>
    <d v="2023-02-14T02:07:00"/>
    <d v="2023-02-13T23:08:00"/>
    <d v="2023-02-14T01:29:00"/>
  </r>
  <r>
    <x v="0"/>
    <s v="NWJ3025249"/>
    <s v="F9WE50BY2A1B"/>
    <s v="FJ5DVB"/>
    <s v="117.0 * 134.0"/>
    <s v="117.0 * 134.0"/>
    <x v="0"/>
    <n v="300"/>
    <x v="0"/>
    <d v="2023-02-14T04:15:00"/>
    <d v="2023-02-14T01:30:00"/>
    <d v="2023-02-14T03:44:00"/>
  </r>
  <r>
    <x v="0"/>
    <s v="NWJ3025250"/>
    <s v="F9WE50BY2A1B"/>
    <s v="FJ5DVB"/>
    <s v="117.0 * 134.0"/>
    <s v="117.0 * 134.0"/>
    <x v="0"/>
    <n v="300"/>
    <x v="0"/>
    <d v="2023-02-14T06:35:00"/>
    <d v="2023-02-14T03:44:00"/>
    <d v="2023-02-14T06:01:00"/>
  </r>
  <r>
    <x v="0"/>
    <s v="NWJ3025251"/>
    <s v="F9WE50BY2A1B"/>
    <s v="FJ5DVB"/>
    <s v="117.0 * 134.0"/>
    <s v="117.0 * 134.0"/>
    <x v="0"/>
    <n v="300"/>
    <x v="4"/>
    <d v="2023-02-14T11:04:00"/>
    <d v="2023-02-14T06:01:00"/>
    <d v="2023-02-14T08:18:00"/>
  </r>
  <r>
    <x v="0"/>
    <s v="NWJ3025252"/>
    <s v="F9WE50BY2A1B"/>
    <s v="FJ5DVB"/>
    <s v="117.0 * 134.0"/>
    <s v="117.0 * 134.0"/>
    <x v="0"/>
    <n v="300"/>
    <x v="0"/>
    <d v="2023-02-14T11:05:00"/>
    <d v="2023-02-14T08:19:00"/>
    <d v="2023-02-14T10:34:00"/>
  </r>
  <r>
    <x v="0"/>
    <s v="NWJ3025253"/>
    <s v="F9WE50BY2A1B"/>
    <s v="FJ5DVB"/>
    <s v="117.0 * 134.0"/>
    <s v="117.0 * 134.0"/>
    <x v="0"/>
    <n v="300"/>
    <x v="0"/>
    <d v="2023-02-14T13:23:00"/>
    <d v="2023-02-14T10:35:00"/>
    <d v="2023-02-14T12:49:00"/>
  </r>
  <r>
    <x v="0"/>
    <s v="NWJ3025254"/>
    <s v="F9WE50BY2A1B"/>
    <s v="FJ5DVB"/>
    <s v="117.0 * 134.0"/>
    <s v="117.0 * 134.0"/>
    <x v="0"/>
    <n v="300"/>
    <x v="4"/>
    <d v="2023-02-14T15:09:00"/>
    <d v="2023-02-14T12:50:00"/>
    <d v="2023-02-14T15:04:00"/>
  </r>
  <r>
    <x v="0"/>
    <s v="NWJ3025255"/>
    <s v="F9WE50BY2C1B"/>
    <s v="FJ5CFB"/>
    <s v="117.0 * 134.0"/>
    <s v="117.0 * 134.0"/>
    <x v="0"/>
    <n v="300"/>
    <x v="4"/>
    <d v="2023-02-14T17:46:00"/>
    <d v="2023-02-14T15:05:00"/>
    <d v="2023-02-14T17:22:00"/>
  </r>
  <r>
    <x v="0"/>
    <s v="NWJ3025256"/>
    <s v="F9WE50BY2C1B"/>
    <s v="FJ5CFB"/>
    <s v="117.0 * 134.0"/>
    <s v="117.0 * 134.0"/>
    <x v="0"/>
    <n v="300"/>
    <x v="0"/>
    <d v="2023-02-14T20:50:00"/>
    <d v="2023-02-14T17:23:00"/>
    <d v="2023-02-14T19:39:00"/>
  </r>
  <r>
    <x v="0"/>
    <s v="NWJ3025257"/>
    <s v="F9WE50BY2C1B"/>
    <s v="FJ5CFB"/>
    <s v="117.0 * 134.0"/>
    <s v="117.0 * 134.0"/>
    <x v="0"/>
    <n v="300"/>
    <x v="0"/>
    <d v="2023-02-14T22:04:00"/>
    <d v="2023-02-14T19:39:00"/>
    <d v="2023-02-14T22:00:00"/>
  </r>
  <r>
    <x v="0"/>
    <s v="NWJ3025258"/>
    <s v="F9WE50BY2A1B"/>
    <s v="FJ5DVB"/>
    <s v="117.0 * 134.0"/>
    <s v="117.0 * 134.0"/>
    <x v="0"/>
    <n v="300"/>
    <x v="0"/>
    <d v="2023-02-15T01:09:00"/>
    <d v="2023-02-14T22:00:00"/>
    <d v="2023-02-15T00:14:00"/>
  </r>
  <r>
    <x v="0"/>
    <s v="NWJ3025261"/>
    <s v="F9WE50BY2A1B"/>
    <s v="FJ5DVB"/>
    <s v="117.0 * 134.0"/>
    <s v="117.0 * 134.0"/>
    <x v="0"/>
    <n v="300"/>
    <x v="0"/>
    <d v="2023-02-15T04:16:00"/>
    <d v="2023-02-15T00:14:00"/>
    <d v="2023-02-15T03:34:00"/>
  </r>
  <r>
    <x v="0"/>
    <s v="NWJ3025262"/>
    <s v="F9WE50BY2A1B"/>
    <s v="FJ5DVB"/>
    <s v="117.0 * 134.0"/>
    <s v="117.0 * 134.0"/>
    <x v="0"/>
    <n v="300"/>
    <x v="4"/>
    <d v="2023-02-15T06:29:00"/>
    <d v="2023-02-15T03:35:00"/>
    <d v="2023-02-15T05:50:00"/>
  </r>
  <r>
    <x v="0"/>
    <s v="NWJ3025263"/>
    <s v="F9WE50BY2C1C"/>
    <s v="FJ5CFC"/>
    <s v="117.0 * 134.0"/>
    <s v="117.0 * 134.0"/>
    <x v="0"/>
    <n v="159"/>
    <x v="7"/>
    <d v="2023-02-15T10:24:00"/>
    <d v="2023-02-10T10:24:00"/>
    <d v="2023-02-15T05:32:00"/>
  </r>
  <r>
    <x v="0"/>
    <s v="NWJ3025264"/>
    <s v="F9WE50BY2A1B"/>
    <s v="FJ5DVB"/>
    <s v="117.0 * 134.0"/>
    <s v="117.0 * 134.0"/>
    <x v="0"/>
    <n v="295"/>
    <x v="4"/>
    <d v="2023-02-15T10:25:00"/>
    <d v="2023-02-15T05:50:00"/>
    <d v="2023-02-15T08:02:00"/>
  </r>
  <r>
    <x v="0"/>
    <s v="NWJ3025265"/>
    <s v="F9-E508U5C1B"/>
    <s v="FJ5CFB"/>
    <s v="99.5 * 88.0"/>
    <s v="99.5 * 88.0"/>
    <x v="1"/>
    <n v="178"/>
    <x v="1"/>
    <d v="2023-02-15T10:26:00"/>
    <d v="2023-02-13T17:27:00"/>
    <d v="2023-02-15T08:17:00"/>
  </r>
  <r>
    <x v="0"/>
    <s v="NWJ3025266"/>
    <s v="F9-E508U5A1B"/>
    <s v="FJ5DVB"/>
    <s v="99.5 * 88.0"/>
    <s v="99.5 * 88.0"/>
    <x v="1"/>
    <n v="178"/>
    <x v="3"/>
    <d v="2023-02-15T10:26:00"/>
    <d v="2023-02-14T01:25:00"/>
    <d v="2023-02-15T08:30:00"/>
  </r>
  <r>
    <x v="0"/>
    <s v="NWJ3025267"/>
    <s v="F9-E508U5A1B"/>
    <s v="FJ5DVB"/>
    <s v="99.5 * 88.0"/>
    <s v="99.5 * 88.0"/>
    <x v="1"/>
    <n v="178"/>
    <x v="3"/>
    <d v="2023-02-15T10:27:00"/>
    <d v="2023-02-15T08:18:00"/>
    <d v="2023-02-15T09:27:00"/>
  </r>
  <r>
    <x v="0"/>
    <s v="NWJ3025268"/>
    <s v="F9-E508U5A1B"/>
    <s v="FJ5DVB"/>
    <s v="99.5 * 88.0"/>
    <s v="99.5 * 88.0"/>
    <x v="1"/>
    <n v="178"/>
    <x v="2"/>
    <d v="2023-02-15T10:27:00"/>
    <d v="2023-02-15T08:31:00"/>
    <d v="2023-02-15T09:38:00"/>
  </r>
  <r>
    <x v="0"/>
    <s v="NWJ3025269"/>
    <s v="F9WE508U5A1B"/>
    <s v="FJ5DVB"/>
    <s v="99.5 * 88.0"/>
    <s v="99.5 * 88.0"/>
    <x v="1"/>
    <n v="178"/>
    <x v="3"/>
    <d v="2023-02-15T11:18:00"/>
    <d v="2023-02-15T09:28:00"/>
    <d v="2023-02-15T10:42:00"/>
  </r>
  <r>
    <x v="0"/>
    <s v="NWJ3025270"/>
    <s v="F9-E508U5A1B"/>
    <s v="FJ5DVB"/>
    <s v="99.5 * 88.0"/>
    <s v="99.5 * 88.0"/>
    <x v="1"/>
    <n v="178"/>
    <x v="3"/>
    <d v="2023-02-15T11:18:00"/>
    <d v="2023-02-15T09:38:00"/>
    <d v="2023-02-15T10:48:00"/>
  </r>
  <r>
    <x v="0"/>
    <s v="NWJ3025271"/>
    <s v="F9-E508U5A1B"/>
    <s v="FJ5DVB"/>
    <s v="99.5 * 88.0"/>
    <s v="99.5 * 88.0"/>
    <x v="1"/>
    <n v="178"/>
    <x v="3"/>
    <d v="2023-02-15T12:09:00"/>
    <d v="2023-02-15T10:42:00"/>
    <d v="2023-02-15T11:52:00"/>
  </r>
  <r>
    <x v="0"/>
    <s v="NWJ3025272"/>
    <s v="F9-E508U5A1B"/>
    <s v="FJ5DVB"/>
    <s v="99.5 * 88.0"/>
    <s v="99.5 * 88.0"/>
    <x v="1"/>
    <n v="178"/>
    <x v="2"/>
    <d v="2023-02-15T12:10:00"/>
    <d v="2023-02-15T10:48:00"/>
    <d v="2023-02-15T11:54:00"/>
  </r>
  <r>
    <x v="0"/>
    <s v="NWJ3025273"/>
    <s v="F9-E508U5A1B"/>
    <s v="FJ5DVB"/>
    <s v="99.5 * 88.0"/>
    <s v="99.5 * 88.0"/>
    <x v="1"/>
    <n v="178"/>
    <x v="3"/>
    <d v="2023-02-15T13:27:00"/>
    <d v="2023-02-15T11:55:00"/>
    <d v="2023-02-15T13:04:00"/>
  </r>
  <r>
    <x v="0"/>
    <s v="NWJ3025275"/>
    <s v="F9-E508U5C1B"/>
    <s v="FJ5CFB"/>
    <s v="99.5 * 88.0"/>
    <s v="99.5 * 88.0"/>
    <x v="1"/>
    <n v="178"/>
    <x v="1"/>
    <d v="2023-02-15T15:09:00"/>
    <d v="2023-02-15T11:52:00"/>
    <d v="2023-02-15T13:16:00"/>
  </r>
  <r>
    <x v="0"/>
    <s v="NWJ3025276"/>
    <s v="F9-E508U5A1B"/>
    <s v="FJ5DVB"/>
    <s v="99.5 * 88.0"/>
    <s v="99.5 * 88.0"/>
    <x v="1"/>
    <n v="178"/>
    <x v="2"/>
    <d v="2023-02-15T15:28:00"/>
    <d v="2023-02-15T13:05:00"/>
    <d v="2023-02-15T14:16:00"/>
  </r>
  <r>
    <x v="0"/>
    <s v="NWJ3025277"/>
    <s v="F9-E508U5C1B"/>
    <s v="FJ5CFB"/>
    <s v="99.5 * 88.0"/>
    <s v="99.5 * 88.0"/>
    <x v="1"/>
    <n v="178"/>
    <x v="2"/>
    <d v="2023-02-15T15:29:00"/>
    <d v="2023-02-15T13:17:00"/>
    <d v="2023-02-15T14:29:00"/>
  </r>
  <r>
    <x v="0"/>
    <s v="NWJ3025278"/>
    <s v="F9-E508U5A1B"/>
    <s v="FJ5DVB"/>
    <s v="99.5 * 88.0"/>
    <s v="99.5 * 88.0"/>
    <x v="1"/>
    <n v="178"/>
    <x v="2"/>
    <d v="2023-02-15T15:30:00"/>
    <d v="2023-02-15T14:17:00"/>
    <d v="2023-02-15T15:28:00"/>
  </r>
  <r>
    <x v="0"/>
    <s v="NWJ3025279"/>
    <s v="F9-E508U5A1B"/>
    <s v="FJ5DVB"/>
    <s v="99.5 * 88.0"/>
    <s v="99.5 * 88.0"/>
    <x v="1"/>
    <n v="178"/>
    <x v="3"/>
    <d v="2023-02-15T17:09:00"/>
    <d v="2023-02-15T14:29:00"/>
    <d v="2023-02-15T15:41:00"/>
  </r>
  <r>
    <x v="0"/>
    <s v="NWJ3025280"/>
    <s v="F9-E508U5A1B"/>
    <s v="FJ5DVB"/>
    <s v="99.5 * 88.0"/>
    <s v="99.5 * 88.0"/>
    <x v="1"/>
    <n v="178"/>
    <x v="3"/>
    <d v="2023-02-15T17:11:00"/>
    <d v="2023-02-15T15:29:00"/>
    <d v="2023-02-15T16:39:00"/>
  </r>
  <r>
    <x v="0"/>
    <s v="NWJ3025281"/>
    <s v="F9-E508U5A1B"/>
    <s v="FJ5DVB"/>
    <s v="99.5 * 88.0"/>
    <s v="99.5 * 88.0"/>
    <x v="1"/>
    <n v="178"/>
    <x v="2"/>
    <d v="2023-02-15T17:14:00"/>
    <d v="2023-02-15T15:41:00"/>
    <d v="2023-02-15T16:55:00"/>
  </r>
  <r>
    <x v="0"/>
    <s v="NWJ3025282"/>
    <s v="F9-E506R2A1B"/>
    <s v="FJ5DVB"/>
    <s v="74.0 * 60.0"/>
    <s v="74.0 * 60.0"/>
    <x v="2"/>
    <n v="100"/>
    <x v="8"/>
    <d v="2023-02-15T20:59:00"/>
    <d v="2023-02-15T18:58:00"/>
    <d v="2023-02-15T19:53:00"/>
  </r>
  <r>
    <x v="0"/>
    <s v="NWJ3025283"/>
    <s v="F9-E506R2A1B"/>
    <s v="FJ5DVB"/>
    <s v="74.0 * 60.0"/>
    <s v="74.0 * 60.0"/>
    <x v="2"/>
    <n v="100"/>
    <x v="8"/>
    <d v="2023-02-15T21:01:00"/>
    <d v="2023-02-15T18:52:00"/>
    <d v="2023-02-15T19:56:00"/>
  </r>
  <r>
    <x v="0"/>
    <s v="NWJ3025284"/>
    <s v="F9-E506R2A1B"/>
    <s v="FJ5DVB"/>
    <s v="74.0 * 60.0"/>
    <s v="74.0 * 60.0"/>
    <x v="2"/>
    <n v="100"/>
    <x v="8"/>
    <d v="2023-02-15T21:03:00"/>
    <d v="2023-02-15T18:52:00"/>
    <d v="2023-02-15T19:55:00"/>
  </r>
  <r>
    <x v="0"/>
    <s v="NWJ3025285"/>
    <s v="F9WE50BY2A1B"/>
    <s v="FJ5DVB"/>
    <s v="117.0 * 134.0"/>
    <s v="117.0 * 134.0"/>
    <x v="0"/>
    <n v="300"/>
    <x v="0"/>
    <d v="2023-02-15T21:08:00"/>
    <d v="2023-02-15T17:32:00"/>
    <d v="2023-02-15T20:20:00"/>
  </r>
  <r>
    <x v="0"/>
    <s v="NWJ3025286"/>
    <s v="F9WE50BY2A1B"/>
    <s v="FJ5DVB"/>
    <s v="117.0 * 134.0"/>
    <s v="117.0 * 134.0"/>
    <x v="0"/>
    <n v="300"/>
    <x v="4"/>
    <d v="2023-02-15T23:02:00"/>
    <d v="2023-02-15T20:20:00"/>
    <d v="2023-02-15T22:37:00"/>
  </r>
  <r>
    <x v="0"/>
    <s v="NWJ3025287"/>
    <s v="F9WE50BY2A1B"/>
    <s v="FJ5DVB"/>
    <s v="117.0 * 134.0"/>
    <s v="117.0 * 134.0"/>
    <x v="0"/>
    <n v="300"/>
    <x v="0"/>
    <d v="2023-02-16T02:00:00"/>
    <d v="2023-02-15T22:37:00"/>
    <d v="2023-02-16T00:57:00"/>
  </r>
  <r>
    <x v="0"/>
    <s v="NWJ3025288"/>
    <s v="F9WE50BY2A1B"/>
    <s v="FJ5DVB"/>
    <s v="117.0 * 134.0"/>
    <s v="117.0 * 134.0"/>
    <x v="0"/>
    <n v="300"/>
    <x v="4"/>
    <d v="2023-02-16T03:55:00"/>
    <d v="2023-02-16T00:57:00"/>
    <d v="2023-02-16T03:14:00"/>
  </r>
  <r>
    <x v="0"/>
    <s v="NWJ3025289"/>
    <s v="F9-E508U5A1B"/>
    <s v="FJ5DVB"/>
    <s v="99.5 * 88.0"/>
    <s v="99.5 * 88.0"/>
    <x v="1"/>
    <n v="178"/>
    <x v="2"/>
    <d v="2023-02-16T05:31:00"/>
    <d v="2023-02-15T16:39:00"/>
    <d v="2023-02-16T05:21:00"/>
  </r>
  <r>
    <x v="0"/>
    <s v="NWJ3025290"/>
    <s v="F9WE50BY2A1B"/>
    <s v="FJ5DVB"/>
    <s v="117.0 * 134.0"/>
    <s v="117.0 * 134.0"/>
    <x v="0"/>
    <n v="300"/>
    <x v="0"/>
    <d v="2023-02-16T06:06:00"/>
    <d v="2023-02-16T03:15:00"/>
    <d v="2023-02-16T05:30:00"/>
  </r>
  <r>
    <x v="0"/>
    <s v="NWJ3025291"/>
    <s v="F9WE50BY2C1B"/>
    <s v="FJ5CFB"/>
    <s v="117.0 * 134.0"/>
    <s v="117.0 * 134.0"/>
    <x v="0"/>
    <n v="300"/>
    <x v="0"/>
    <d v="2023-02-16T08:53:00"/>
    <d v="2023-02-16T05:31:00"/>
    <d v="2023-02-16T07:43:00"/>
  </r>
  <r>
    <x v="0"/>
    <s v="NWJ3025292"/>
    <s v="F9WE50BY2C1B"/>
    <s v="FJ5CFB"/>
    <s v="117.0 * 134.0"/>
    <s v="117.0 * 134.0"/>
    <x v="0"/>
    <n v="300"/>
    <x v="4"/>
    <d v="2023-02-16T10:30:00"/>
    <d v="2023-02-16T07:43:00"/>
    <d v="2023-02-16T10:03:00"/>
  </r>
  <r>
    <x v="0"/>
    <s v="NWJ3025293"/>
    <s v="F9WE50BY2C1B"/>
    <s v="FJ5CFB"/>
    <s v="117.0 * 134.0"/>
    <s v="117.0 * 134.0"/>
    <x v="0"/>
    <n v="300"/>
    <x v="0"/>
    <d v="2023-02-16T12:52:00"/>
    <d v="2023-02-16T10:03:00"/>
    <d v="2023-02-16T12:17:00"/>
  </r>
  <r>
    <x v="0"/>
    <s v="NWJ3025294"/>
    <s v="F9WE50BY2C1B"/>
    <s v="FJ5CFB"/>
    <s v="117.0 * 134.0"/>
    <s v="117.0 * 134.0"/>
    <x v="0"/>
    <n v="300"/>
    <x v="0"/>
    <d v="2023-02-16T14:40:00"/>
    <d v="2023-02-16T12:17:00"/>
    <d v="2023-02-16T14:34:00"/>
  </r>
  <r>
    <x v="0"/>
    <s v="NWJ3025295"/>
    <s v="F9WE50BY2C1B"/>
    <s v="FJ5CFB"/>
    <s v="117.0 * 134.0"/>
    <s v="117.0 * 134.0"/>
    <x v="0"/>
    <n v="300"/>
    <x v="0"/>
    <d v="2023-02-16T17:22:00"/>
    <d v="2023-02-16T14:34:00"/>
    <d v="2023-02-16T16:52:00"/>
  </r>
  <r>
    <x v="0"/>
    <s v="NWJ3025296"/>
    <s v="F9WE50BY2A1B"/>
    <s v="FJ5DVB"/>
    <s v="117.0 * 134.0"/>
    <s v="117.0 * 134.0"/>
    <x v="0"/>
    <n v="300"/>
    <x v="4"/>
    <d v="2023-02-16T19:37:00"/>
    <d v="2023-02-16T16:52:00"/>
    <d v="2023-02-16T19:03:00"/>
  </r>
  <r>
    <x v="0"/>
    <s v="NWJ3025297"/>
    <s v="F9-E508U5A1B"/>
    <s v="FJ5DVB"/>
    <s v="99.5 * 88.0"/>
    <s v="99.5 * 88.0"/>
    <x v="1"/>
    <n v="178"/>
    <x v="1"/>
    <d v="2023-02-16T21:14:00"/>
    <d v="2023-02-15T16:55:00"/>
    <d v="2023-02-16T20:36:00"/>
  </r>
  <r>
    <x v="0"/>
    <s v="NWJ3025298"/>
    <s v="F9WE50BY2A1B"/>
    <s v="FJ5DVB"/>
    <s v="117.0 * 134.0"/>
    <s v="117.0 * 134.0"/>
    <x v="0"/>
    <n v="300"/>
    <x v="0"/>
    <d v="2023-02-16T21:28:00"/>
    <d v="2023-02-16T19:04:00"/>
    <d v="2023-02-16T21:23:00"/>
  </r>
  <r>
    <x v="0"/>
    <s v="NWJ3025299"/>
    <s v="F9WE50BY2A1B"/>
    <s v="FJ5DVB"/>
    <s v="117.0 * 134.0"/>
    <s v="117.0 * 134.0"/>
    <x v="0"/>
    <n v="300"/>
    <x v="0"/>
    <d v="2023-02-17T01:58:00"/>
    <d v="2023-02-16T21:23:00"/>
    <d v="2023-02-16T23:37:00"/>
  </r>
  <r>
    <x v="0"/>
    <s v="NWJ3025302"/>
    <s v="F9WE50BY2A1B"/>
    <s v="FJ5DVB"/>
    <s v="117.0 * 134.0"/>
    <s v="117.0 * 134.0"/>
    <x v="0"/>
    <n v="295"/>
    <x v="4"/>
    <d v="2023-02-17T03:47:00"/>
    <d v="2023-02-16T23:37:00"/>
    <d v="2023-02-17T02:51:00"/>
  </r>
  <r>
    <x v="0"/>
    <s v="NWJ3025303"/>
    <s v="F9WE50BY2A1B"/>
    <s v="FJ5DVB"/>
    <s v="117.0 * 134.0"/>
    <s v="117.0 * 134.0"/>
    <x v="0"/>
    <n v="300"/>
    <x v="0"/>
    <d v="2023-02-17T05:52:00"/>
    <d v="2023-02-17T02:51:00"/>
    <d v="2023-02-17T05:04:00"/>
  </r>
  <r>
    <x v="0"/>
    <s v="NWJ3025304"/>
    <s v="F9WE50BY2A1B"/>
    <s v="FJ5DVB"/>
    <s v="117.0 * 134.0"/>
    <s v="117.0 * 134.0"/>
    <x v="0"/>
    <n v="300"/>
    <x v="4"/>
    <d v="2023-02-17T07:40:00"/>
    <d v="2023-02-17T05:04:00"/>
    <d v="2023-02-17T07:20:00"/>
  </r>
  <r>
    <x v="0"/>
    <s v="NWJ3025305"/>
    <s v="F9WE50BY2A1B"/>
    <s v="FJ5DVB"/>
    <s v="117.0 * 134.0"/>
    <s v="117.0 * 134.0"/>
    <x v="0"/>
    <n v="300"/>
    <x v="0"/>
    <d v="2023-02-17T10:56:00"/>
    <d v="2023-02-17T07:20:00"/>
    <d v="2023-02-17T10:11:00"/>
  </r>
  <r>
    <x v="0"/>
    <s v="NWJ3025306"/>
    <s v="F9-E508U5C1B"/>
    <s v="FJ5CFB"/>
    <s v="99.5 * 88.0"/>
    <s v="99.5 * 88.0"/>
    <x v="1"/>
    <n v="100"/>
    <x v="2"/>
    <d v="2023-02-17T10:56:00"/>
    <d v="2023-02-17T09:15:00"/>
    <d v="2023-02-17T10:14:00"/>
  </r>
  <r>
    <x v="0"/>
    <s v="NWJ3025307"/>
    <s v="F9-E508U5C1B"/>
    <s v="FJ5CFB"/>
    <s v="99.5 * 88.0"/>
    <s v="99.5 * 88.0"/>
    <x v="1"/>
    <n v="100"/>
    <x v="3"/>
    <d v="2023-02-17T10:57:00"/>
    <d v="2023-02-17T09:14:00"/>
    <d v="2023-02-17T10:14:00"/>
  </r>
  <r>
    <x v="0"/>
    <s v="NWJ3025308"/>
    <s v="F9WE50BY2A1B"/>
    <s v="FJ5DVB"/>
    <s v="117.0 * 134.0"/>
    <s v="117.0 * 134.0"/>
    <x v="0"/>
    <n v="300"/>
    <x v="4"/>
    <d v="2023-02-17T13:16:00"/>
    <d v="2023-02-17T10:12:00"/>
    <d v="2023-02-17T12:29:00"/>
  </r>
  <r>
    <x v="0"/>
    <s v="NWJ3025309"/>
    <s v="F9WE50BY2A1B"/>
    <s v="FJ5DVB"/>
    <s v="117.0 * 134.0"/>
    <s v="117.0 * 134.0"/>
    <x v="0"/>
    <n v="300"/>
    <x v="4"/>
    <d v="2023-02-17T14:47:00"/>
    <d v="2023-02-17T12:29:00"/>
    <d v="2023-02-17T14:43:00"/>
  </r>
  <r>
    <x v="0"/>
    <s v="NWJ3025310"/>
    <s v="F9WE50BY2A1B"/>
    <s v="FJ5DVB"/>
    <s v="117.0 * 134.0"/>
    <s v="117.0 * 134.0"/>
    <x v="0"/>
    <n v="300"/>
    <x v="4"/>
    <d v="2023-02-17T18:02:00"/>
    <d v="2023-02-17T14:43:00"/>
    <d v="2023-02-17T17:10:00"/>
  </r>
  <r>
    <x v="0"/>
    <s v="NWJ3025311"/>
    <s v="F9WE50BY2A1B"/>
    <s v="FJ5DVB"/>
    <s v="117.0 * 134.0"/>
    <s v="117.0 * 134.0"/>
    <x v="0"/>
    <n v="300"/>
    <x v="4"/>
    <d v="2023-02-17T20:28:00"/>
    <d v="2023-02-17T17:10:00"/>
    <d v="2023-02-17T19:24:00"/>
  </r>
  <r>
    <x v="0"/>
    <s v="NWJ3025312"/>
    <s v="F9WE50BY2A1B"/>
    <s v="FJ5DVB"/>
    <s v="117.0 * 134.0"/>
    <s v="117.0 * 134.0"/>
    <x v="0"/>
    <n v="300"/>
    <x v="0"/>
    <d v="2023-02-17T22:36:00"/>
    <d v="2023-02-17T19:24:00"/>
    <d v="2023-02-17T21:40:00"/>
  </r>
  <r>
    <x v="0"/>
    <s v="NWJ3025313"/>
    <s v="F9WE50BY2A1B"/>
    <s v="FJ5DVB"/>
    <s v="117.0 * 134.0"/>
    <s v="117.0 * 134.0"/>
    <x v="0"/>
    <n v="300"/>
    <x v="0"/>
    <d v="2023-02-18T01:17:00"/>
    <d v="2023-02-17T21:40:00"/>
    <d v="2023-02-17T23:53:00"/>
  </r>
  <r>
    <x v="0"/>
    <s v="NWJ3025314"/>
    <s v="F9-E508U5A1B"/>
    <s v="FJ5DVB"/>
    <s v="99.5 * 88.0"/>
    <s v="99.5 * 88.0"/>
    <x v="1"/>
    <n v="178"/>
    <x v="3"/>
    <d v="2023-02-18T02:49:00"/>
    <d v="2023-02-16T05:31:00"/>
    <d v="2023-02-18T02:00:00"/>
  </r>
  <r>
    <x v="0"/>
    <s v="NWJ3025315"/>
    <s v="F9WE50BY2A1B"/>
    <s v="FJ5DVB"/>
    <s v="117.0 * 134.0"/>
    <s v="117.0 * 134.0"/>
    <x v="0"/>
    <n v="300"/>
    <x v="4"/>
    <d v="2023-02-18T02:49:00"/>
    <d v="2023-02-17T23:54:00"/>
    <d v="2023-02-18T02:12:00"/>
  </r>
  <r>
    <x v="0"/>
    <s v="NWJ3025316"/>
    <s v="F9WE50BY2A1B"/>
    <s v="FJ5DVB"/>
    <s v="117.0 * 134.0"/>
    <s v="117.0 * 134.0"/>
    <x v="0"/>
    <n v="300"/>
    <x v="0"/>
    <d v="2023-02-18T05:12:00"/>
    <d v="2023-02-18T02:13:00"/>
    <d v="2023-02-18T04:28:00"/>
  </r>
  <r>
    <x v="0"/>
    <s v="NWJ3025317"/>
    <s v="F9WE50BY2A1B"/>
    <s v="FJ5DVB"/>
    <s v="117.0 * 134.0"/>
    <s v="117.0 * 134.0"/>
    <x v="0"/>
    <n v="300"/>
    <x v="4"/>
    <d v="2023-02-18T07:16:00"/>
    <d v="2023-02-18T04:29:00"/>
    <d v="2023-02-18T06:43:00"/>
  </r>
  <r>
    <x v="0"/>
    <s v="NWJ3025318"/>
    <s v="F9WE50BY2A1B"/>
    <s v="FJ5DVB"/>
    <s v="117.0 * 134.0"/>
    <s v="117.0 * 134.0"/>
    <x v="0"/>
    <n v="300"/>
    <x v="0"/>
    <d v="2023-02-18T09:22:00"/>
    <d v="2023-02-18T06:44:00"/>
    <d v="2023-02-18T09:00:00"/>
  </r>
  <r>
    <x v="0"/>
    <s v="NWJ3025319"/>
    <s v="F9WE50BY2A1B"/>
    <s v="FJ5DVB"/>
    <s v="117.0 * 134.0"/>
    <s v="117.0 * 134.0"/>
    <x v="0"/>
    <n v="300"/>
    <x v="0"/>
    <d v="2023-02-18T11:39:00"/>
    <d v="2023-02-18T09:00:00"/>
    <d v="2023-02-18T11:16:00"/>
  </r>
  <r>
    <x v="0"/>
    <s v="NWJ3025320"/>
    <s v="F9WE50BY2A1B"/>
    <s v="FJ5DVB"/>
    <s v="117.0 * 134.0"/>
    <s v="117.0 * 134.0"/>
    <x v="0"/>
    <n v="300"/>
    <x v="0"/>
    <d v="2023-02-18T13:39:00"/>
    <d v="2023-02-18T11:16:00"/>
    <d v="2023-02-18T13:34:00"/>
  </r>
  <r>
    <x v="0"/>
    <s v="NWJ3025321"/>
    <s v="F9WE508U5A1B"/>
    <s v="FJ5DVB"/>
    <s v="99.5 * 88.0"/>
    <s v="99.5 * 88.0"/>
    <x v="1"/>
    <n v="178"/>
    <x v="1"/>
    <d v="2023-02-18T17:49:00"/>
    <d v="2023-02-16T20:36:00"/>
    <d v="2023-02-18T15:36:00"/>
  </r>
  <r>
    <x v="0"/>
    <s v="NWJ3025322"/>
    <s v="F9WE50BY2A1B"/>
    <s v="FJ5DVB"/>
    <s v="117.0 * 134.0"/>
    <s v="117.0 * 134.0"/>
    <x v="0"/>
    <n v="300"/>
    <x v="0"/>
    <d v="2023-02-18T17:51:00"/>
    <d v="2023-02-18T13:34:00"/>
    <d v="2023-02-18T15:52:00"/>
  </r>
  <r>
    <x v="0"/>
    <s v="NWJ3025323"/>
    <s v="F9WE50BY2A1B"/>
    <s v="FJ5DVB"/>
    <s v="117.0 * 134.0"/>
    <s v="117.0 * 134.0"/>
    <x v="0"/>
    <n v="300"/>
    <x v="0"/>
    <d v="2023-02-18T19:55:00"/>
    <d v="2023-02-18T15:52:00"/>
    <d v="2023-02-18T18:09:00"/>
  </r>
  <r>
    <x v="0"/>
    <s v="NWJ3025324"/>
    <s v="F9WE50BY2A1B"/>
    <s v="FJ5DVB"/>
    <s v="117.0 * 134.0"/>
    <s v="117.0 * 134.0"/>
    <x v="0"/>
    <n v="300"/>
    <x v="0"/>
    <d v="2023-02-18T21:21:00"/>
    <d v="2023-02-18T18:09:00"/>
    <d v="2023-02-18T20:25:00"/>
  </r>
  <r>
    <x v="0"/>
    <s v="NWJ3025325"/>
    <s v="F9WE50BY2A1B"/>
    <s v="FJ5DVB"/>
    <s v="117.0 * 134.0"/>
    <s v="117.0 * 134.0"/>
    <x v="0"/>
    <n v="300"/>
    <x v="0"/>
    <d v="2023-02-18T23:25:00"/>
    <d v="2023-02-18T20:26:00"/>
    <d v="2023-02-18T22:42:00"/>
  </r>
  <r>
    <x v="0"/>
    <s v="NWJ3025326"/>
    <s v="F9WE50BY2A1B"/>
    <s v="FJ5DVB"/>
    <s v="117.0 * 134.0"/>
    <s v="117.0 * 134.0"/>
    <x v="0"/>
    <n v="154"/>
    <x v="0"/>
    <d v="2023-02-19T02:51:00"/>
    <d v="2023-02-18T22:42:00"/>
    <d v="2023-02-18T23:53:00"/>
  </r>
  <r>
    <x v="0"/>
    <s v="NWJ3025327"/>
    <s v="F9-E508U5C1B"/>
    <s v="FJ5CFB"/>
    <s v="99.5 * 88.0"/>
    <s v="99.5 * 88.0"/>
    <x v="1"/>
    <n v="105"/>
    <x v="3"/>
    <d v="2023-02-19T02:55:00"/>
    <d v="2023-02-18T02:10:00"/>
    <d v="2023-02-19T00:08:00"/>
  </r>
  <r>
    <x v="0"/>
    <s v="NWJ3025328"/>
    <s v="F9-E508U5C1B"/>
    <s v="FJ5CFB"/>
    <s v="99.5 * 88.0"/>
    <s v="99.5 * 88.0"/>
    <x v="1"/>
    <n v="178"/>
    <x v="3"/>
    <d v="2023-02-19T02:57:00"/>
    <d v="2023-02-18T15:38:00"/>
    <d v="2023-02-19T01:28:00"/>
  </r>
  <r>
    <x v="0"/>
    <s v="NWJ3025329"/>
    <s v="F9-E508U5A1B"/>
    <s v="FJ5DVB"/>
    <s v="99.5 * 88.0"/>
    <s v="99.5 * 88.0"/>
    <x v="1"/>
    <n v="178"/>
    <x v="1"/>
    <d v="2023-02-19T02:58:00"/>
    <d v="2023-02-19T00:32:00"/>
    <d v="2023-02-19T02:00:00"/>
  </r>
  <r>
    <x v="0"/>
    <s v="NWJ3025330"/>
    <s v="F9-E508U5A1B"/>
    <s v="FJ5DVB"/>
    <s v="99.5 * 88.0"/>
    <s v="99.5 * 88.0"/>
    <x v="1"/>
    <n v="178"/>
    <x v="2"/>
    <d v="2023-02-19T03:46:00"/>
    <d v="2023-02-19T01:28:00"/>
    <d v="2023-02-19T02:42:00"/>
  </r>
  <r>
    <x v="0"/>
    <s v="NWJ3025331"/>
    <s v="F9-E508U5A1B"/>
    <s v="FJ5DVB"/>
    <s v="99.5 * 88.0"/>
    <s v="99.5 * 88.0"/>
    <x v="1"/>
    <n v="178"/>
    <x v="3"/>
    <d v="2023-02-19T03:47:00"/>
    <d v="2023-02-19T02:00:00"/>
    <d v="2023-02-19T03:28:00"/>
  </r>
  <r>
    <x v="0"/>
    <s v="NWJ3025332"/>
    <s v="F9WE50BY2A1B"/>
    <s v="FJ5DVB"/>
    <s v="117.0 * 134.0"/>
    <s v="117.0 * 134.0"/>
    <x v="0"/>
    <n v="300"/>
    <x v="0"/>
    <d v="2023-02-19T06:39:00"/>
    <d v="2023-02-19T03:54:00"/>
    <d v="2023-02-19T06:08:00"/>
  </r>
  <r>
    <x v="0"/>
    <s v="NWJ3025333"/>
    <s v="F9WE50BY2A1B"/>
    <s v="FJ5DVB"/>
    <s v="117.0 * 134.0"/>
    <s v="117.0 * 134.0"/>
    <x v="0"/>
    <n v="300"/>
    <x v="0"/>
    <d v="2023-02-19T09:47:00"/>
    <d v="2023-02-19T06:09:00"/>
    <d v="2023-02-19T08:23:00"/>
  </r>
  <r>
    <x v="0"/>
    <s v="NWJ3025334"/>
    <s v="F9WE50BY2A1B"/>
    <s v="FJ5DVB"/>
    <s v="117.0 * 134.0"/>
    <s v="117.0 * 134.0"/>
    <x v="0"/>
    <n v="300"/>
    <x v="4"/>
    <d v="2023-02-19T11:04:00"/>
    <d v="2023-02-19T08:23:00"/>
    <d v="2023-02-19T10:39:00"/>
  </r>
  <r>
    <x v="0"/>
    <s v="NWJ3025335"/>
    <s v="F9-E508U5A1B"/>
    <s v="FJ5DVB"/>
    <s v="99.5 * 88.0"/>
    <s v="99.5 * 88.0"/>
    <x v="1"/>
    <n v="178"/>
    <x v="3"/>
    <d v="2023-02-19T13:54:00"/>
    <d v="2023-02-19T02:42:00"/>
    <d v="2023-02-19T12:15:00"/>
  </r>
  <r>
    <x v="0"/>
    <s v="NWJ3025336"/>
    <s v="F9WE50BY2A1B"/>
    <s v="FJ5DVB"/>
    <s v="117.0 * 134.0"/>
    <s v="117.0 * 134.0"/>
    <x v="0"/>
    <n v="300"/>
    <x v="0"/>
    <d v="2023-02-19T13:57:00"/>
    <d v="2023-02-19T10:39:00"/>
    <d v="2023-02-19T13:03:00"/>
  </r>
  <r>
    <x v="0"/>
    <s v="NWJ3025337"/>
    <s v="F9WE50BY2A1B"/>
    <s v="FJ5DVB"/>
    <s v="117.0 * 134.0"/>
    <s v="117.0 * 134.0"/>
    <x v="0"/>
    <n v="300"/>
    <x v="0"/>
    <d v="2023-02-19T15:23:00"/>
    <d v="2023-02-19T13:03:00"/>
    <d v="2023-02-19T15:17:00"/>
  </r>
  <r>
    <x v="0"/>
    <s v="NWJ3025338"/>
    <s v="F9WE50BY2A1B"/>
    <s v="FJ5DVB"/>
    <s v="117.0 * 134.0"/>
    <s v="117.0 * 134.0"/>
    <x v="0"/>
    <n v="300"/>
    <x v="0"/>
    <d v="2023-02-19T18:33:00"/>
    <d v="2023-02-19T15:18:00"/>
    <d v="2023-02-19T17:34:00"/>
  </r>
  <r>
    <x v="0"/>
    <s v="NWJ3025339"/>
    <s v="F9WE50BY2A1B"/>
    <s v="FJ5DVB"/>
    <s v="117.0 * 134.0"/>
    <s v="117.0 * 134.0"/>
    <x v="0"/>
    <n v="300"/>
    <x v="0"/>
    <d v="2023-02-19T21:18:00"/>
    <d v="2023-02-19T17:35:00"/>
    <d v="2023-02-19T20:02:00"/>
  </r>
  <r>
    <x v="0"/>
    <s v="NWJ3025340"/>
    <s v="F9WE50BY2A1B"/>
    <s v="FJ5DVB"/>
    <s v="117.0 * 134.0"/>
    <s v="117.0 * 134.0"/>
    <x v="0"/>
    <n v="300"/>
    <x v="0"/>
    <d v="2023-02-19T23:14:00"/>
    <d v="2023-02-19T20:02:00"/>
    <d v="2023-02-19T22:23:00"/>
  </r>
  <r>
    <x v="0"/>
    <s v="NWJ3025341"/>
    <s v="F9WE50BY2A1B"/>
    <s v="FJ5DVB"/>
    <s v="117.0 * 134.0"/>
    <s v="117.0 * 134.0"/>
    <x v="0"/>
    <n v="300"/>
    <x v="0"/>
    <d v="2023-02-20T01:36:00"/>
    <d v="2023-02-19T22:23:00"/>
    <d v="2023-02-20T00:43:00"/>
  </r>
  <r>
    <x v="0"/>
    <s v="NWJ3025343"/>
    <s v="F9WE508U5A1B"/>
    <s v="FJ5DVB"/>
    <s v="99.5 * 88.0"/>
    <s v="99.5 * 88.0"/>
    <x v="1"/>
    <n v="178"/>
    <x v="3"/>
    <d v="2023-02-20T03:26:00"/>
    <d v="2023-02-19T03:29:00"/>
    <d v="2023-02-20T02:08:00"/>
  </r>
  <r>
    <x v="0"/>
    <s v="NWJ3025345"/>
    <s v="F9WE50BY2A1B"/>
    <s v="FJ5DVB"/>
    <s v="117.0 * 134.0"/>
    <s v="117.0 * 134.0"/>
    <x v="0"/>
    <n v="300"/>
    <x v="0"/>
    <d v="2023-02-20T04:07:00"/>
    <d v="2023-02-20T00:43:00"/>
    <d v="2023-02-20T04:02:00"/>
  </r>
  <r>
    <x v="0"/>
    <s v="NWJ3025346"/>
    <s v="F9WE50BY2A1B"/>
    <s v="FJ5DVB"/>
    <s v="117.0 * 134.0"/>
    <s v="117.0 * 134.0"/>
    <x v="0"/>
    <n v="300"/>
    <x v="0"/>
    <d v="2023-02-20T06:23:00"/>
    <d v="2023-02-20T04:03:00"/>
    <d v="2023-02-20T06:18:00"/>
  </r>
  <r>
    <x v="0"/>
    <s v="NWJ3025347"/>
    <s v="F9WE50BY2A1B"/>
    <s v="FJ5DVB"/>
    <s v="117.0 * 134.0"/>
    <s v="117.0 * 134.0"/>
    <x v="0"/>
    <n v="300"/>
    <x v="0"/>
    <d v="2023-02-20T09:11:00"/>
    <d v="2023-02-20T06:19:00"/>
    <d v="2023-02-20T08:36:00"/>
  </r>
  <r>
    <x v="0"/>
    <s v="NWJ3025348"/>
    <s v="F9-E508U5C1B"/>
    <s v="FJ5CFB"/>
    <s v="99.5 * 88.0"/>
    <s v="99.5 * 88.0"/>
    <x v="1"/>
    <n v="100"/>
    <x v="3"/>
    <d v="2023-02-20T10:59:00"/>
    <d v="2023-02-20T09:59:00"/>
    <d v="2023-02-20T10:37:00"/>
  </r>
  <r>
    <x v="0"/>
    <s v="NWJ3025349"/>
    <s v="F9-E508U5C1B"/>
    <s v="FJ5CFB"/>
    <s v="99.5 * 88.0"/>
    <s v="99.5 * 88.0"/>
    <x v="1"/>
    <n v="100"/>
    <x v="1"/>
    <d v="2023-02-20T11:02:00"/>
    <d v="2023-02-20T09:57:00"/>
    <d v="2023-02-20T10:40:00"/>
  </r>
  <r>
    <x v="0"/>
    <s v="NWJ3025350"/>
    <s v="F9WE50BY2A1B"/>
    <s v="FJ5DVB"/>
    <s v="117.0 * 134.0"/>
    <s v="117.0 * 134.0"/>
    <x v="0"/>
    <n v="300"/>
    <x v="0"/>
    <d v="2023-02-20T13:02:00"/>
    <d v="2023-02-20T08:37:00"/>
    <d v="2023-02-20T11:56:00"/>
  </r>
  <r>
    <x v="0"/>
    <s v="NWJ3025352"/>
    <s v="F9-E508U5A1B"/>
    <s v="FJ5DVB"/>
    <s v="99.5 * 88.0"/>
    <s v="99.5 * 88.0"/>
    <x v="1"/>
    <n v="178"/>
    <x v="2"/>
    <d v="2023-02-20T13:06:00"/>
    <d v="2023-02-19T12:15:00"/>
    <d v="2023-02-20T12:05:00"/>
  </r>
  <r>
    <x v="0"/>
    <s v="NWJ3025353"/>
    <s v="F9-E508U5A1B"/>
    <s v="FJ5DVB"/>
    <s v="99.5 * 88.0"/>
    <s v="99.5 * 88.0"/>
    <x v="1"/>
    <n v="178"/>
    <x v="2"/>
    <d v="2023-02-20T14:45:00"/>
    <d v="2023-02-20T02:09:00"/>
    <d v="2023-02-20T14:12:00"/>
  </r>
  <r>
    <x v="0"/>
    <s v="NWJ3025355"/>
    <s v="F9WE50BY2C1B"/>
    <s v="FJ5CFB"/>
    <s v="117.0 * 134.0"/>
    <s v="117.0 * 134.0"/>
    <x v="0"/>
    <n v="300"/>
    <x v="0"/>
    <d v="2023-02-20T19:49:00"/>
    <d v="2023-02-20T11:57:00"/>
    <d v="2023-02-20T15:36:00"/>
  </r>
  <r>
    <x v="0"/>
    <s v="NWJ3025356"/>
    <s v="F9-E508U5A1B"/>
    <s v="FJ5DVB"/>
    <s v="99.5 * 88.0"/>
    <s v="99.5 * 88.0"/>
    <x v="1"/>
    <n v="178"/>
    <x v="1"/>
    <d v="2023-02-20T19:50:00"/>
    <d v="2023-02-20T12:09:00"/>
    <d v="2023-02-20T16:19:00"/>
  </r>
  <r>
    <x v="0"/>
    <s v="NWJ3025358"/>
    <s v="F9-E508U5A1B"/>
    <s v="FJ5DVB"/>
    <s v="99.5 * 88.0"/>
    <s v="99.5 * 88.0"/>
    <x v="1"/>
    <n v="178"/>
    <x v="1"/>
    <d v="2023-02-20T19:52:00"/>
    <d v="2023-02-20T14:13:00"/>
    <d v="2023-02-20T18:04:00"/>
  </r>
  <r>
    <x v="0"/>
    <s v="NWJ3025360"/>
    <s v="F9WE50BY2C1B"/>
    <s v="FJ5CFB"/>
    <s v="117.0 * 134.0"/>
    <s v="117.0 * 134.0"/>
    <x v="0"/>
    <n v="300"/>
    <x v="0"/>
    <d v="2023-02-20T19:54:00"/>
    <d v="2023-02-20T15:37:00"/>
    <d v="2023-02-20T18:33:00"/>
  </r>
  <r>
    <x v="0"/>
    <s v="NWJ3025362"/>
    <s v="F9WE50BY2C1B"/>
    <s v="FJ5CFB"/>
    <s v="117.0 * 134.0"/>
    <s v="117.0 * 134.0"/>
    <x v="0"/>
    <n v="300"/>
    <x v="4"/>
    <d v="2023-02-20T22:36:00"/>
    <d v="2023-02-20T18:33:00"/>
    <d v="2023-02-20T21:28:00"/>
  </r>
  <r>
    <x v="0"/>
    <s v="NWJ3025363"/>
    <s v="F9-E508U5A1B"/>
    <s v="FJ5DVB"/>
    <s v="99.5 * 88.0"/>
    <s v="99.5 * 88.0"/>
    <x v="1"/>
    <n v="178"/>
    <x v="3"/>
    <d v="2023-02-20T22:37:00"/>
    <d v="2023-02-20T16:21:00"/>
    <d v="2023-02-20T21:34:00"/>
  </r>
  <r>
    <x v="0"/>
    <s v="NWJ3025365"/>
    <s v="F9-E508U5A1B"/>
    <s v="FJ5DVB"/>
    <s v="99.5 * 88.0"/>
    <s v="99.5 * 88.0"/>
    <x v="1"/>
    <n v="178"/>
    <x v="2"/>
    <d v="2023-02-20T23:23:00"/>
    <d v="2023-02-20T18:07:00"/>
    <d v="2023-02-20T23:11:00"/>
  </r>
  <r>
    <x v="0"/>
    <s v="NWJ3025367"/>
    <s v="F9WE50BY2C1B"/>
    <s v="FJ5CFB"/>
    <s v="117.0 * 134.0"/>
    <s v="117.0 * 134.0"/>
    <x v="0"/>
    <n v="300"/>
    <x v="4"/>
    <d v="2023-02-21T02:31:00"/>
    <d v="2023-02-20T21:28:00"/>
    <d v="2023-02-21T00:25:00"/>
  </r>
  <r>
    <x v="0"/>
    <s v="NWJ3025369"/>
    <s v="F9-E508U5A1B"/>
    <s v="FJ5DVB"/>
    <s v="99.5 * 88.0"/>
    <s v="99.5 * 88.0"/>
    <x v="1"/>
    <n v="178"/>
    <x v="2"/>
    <d v="2023-02-21T02:33:00"/>
    <d v="2023-02-20T21:35:00"/>
    <d v="2023-02-21T02:26:00"/>
  </r>
  <r>
    <x v="0"/>
    <s v="NWJ3025371"/>
    <s v="F9WE50BY2C1B"/>
    <s v="FJ5CFB"/>
    <s v="117.0 * 134.0"/>
    <s v="117.0 * 134.0"/>
    <x v="0"/>
    <n v="300"/>
    <x v="4"/>
    <d v="2023-02-21T04:23:00"/>
    <d v="2023-02-21T00:26:00"/>
    <d v="2023-02-21T03:31:00"/>
  </r>
  <r>
    <x v="0"/>
    <s v="NWJ3025372"/>
    <s v="F9-E508U5C1B"/>
    <s v="FJ5CFB"/>
    <s v="99.5 * 88.0"/>
    <s v="99.5 * 88.0"/>
    <x v="1"/>
    <n v="178"/>
    <x v="1"/>
    <d v="2023-02-21T04:24:00"/>
    <d v="2023-02-20T23:12:00"/>
    <d v="2023-02-21T03:48:00"/>
  </r>
  <r>
    <x v="0"/>
    <s v="NWJ3025374"/>
    <s v="F9WE50BY2A1B"/>
    <s v="FJ5DVB"/>
    <s v="117.0 * 134.0"/>
    <s v="117.0 * 134.0"/>
    <x v="0"/>
    <n v="300"/>
    <x v="4"/>
    <d v="2023-02-21T06:25:00"/>
    <d v="2023-02-21T03:32:00"/>
    <d v="2023-02-21T06:21:00"/>
  </r>
  <r>
    <x v="0"/>
    <s v="NWJ3025376"/>
    <s v="F9-E508U5A1B"/>
    <s v="FJ5DVB"/>
    <s v="99.5 * 88.0"/>
    <s v="99.5 * 88.0"/>
    <x v="1"/>
    <n v="178"/>
    <x v="1"/>
    <d v="2023-02-21T09:52:00"/>
    <d v="2023-02-21T02:33:00"/>
    <d v="2023-02-21T07:51:00"/>
  </r>
  <r>
    <x v="0"/>
    <s v="NWJ3025377"/>
    <s v="F9WE50BY2C1C"/>
    <s v="FJ5CFC"/>
    <s v="117.0 * 134.0"/>
    <s v="117.0 * 134.0"/>
    <x v="0"/>
    <n v="134"/>
    <x v="7"/>
    <d v="2023-02-21T09:56:00"/>
    <d v="2023-02-15T18:48:00"/>
    <d v="2023-02-21T08:27:00"/>
  </r>
  <r>
    <x v="0"/>
    <s v="NWJ3025379"/>
    <s v="F9-E508U5A1B"/>
    <s v="FJ5DVB"/>
    <s v="99.5 * 88.0"/>
    <s v="99.5 * 88.0"/>
    <x v="1"/>
    <n v="178"/>
    <x v="3"/>
    <d v="2023-02-21T10:02:00"/>
    <d v="2023-02-21T03:51:00"/>
    <d v="2023-02-21T09:03:00"/>
  </r>
  <r>
    <x v="0"/>
    <s v="NWJ3025380"/>
    <s v="F9WE50BY2A1B"/>
    <s v="FJ5DVB"/>
    <s v="117.0 * 134.0"/>
    <s v="117.0 * 134.0"/>
    <x v="0"/>
    <n v="300"/>
    <x v="0"/>
    <d v="2023-02-21T10:04:00"/>
    <d v="2023-02-21T06:21:00"/>
    <d v="2023-02-21T09:13:00"/>
  </r>
  <r>
    <x v="0"/>
    <s v="NWJ3025382"/>
    <s v="F9WE50BY2A1B"/>
    <s v="FJ5DVB"/>
    <s v="117.0 * 134.0"/>
    <s v="117.0 * 134.0"/>
    <x v="0"/>
    <n v="300"/>
    <x v="0"/>
    <d v="2023-02-21T13:24:00"/>
    <d v="2023-02-21T09:13:00"/>
    <d v="2023-02-21T12:10:00"/>
  </r>
  <r>
    <x v="0"/>
    <s v="NWJ3025384"/>
    <s v="F9-E508U5A1B"/>
    <s v="FJ5DVB"/>
    <s v="99.5 * 88.0"/>
    <s v="99.5 * 88.0"/>
    <x v="1"/>
    <n v="178"/>
    <x v="2"/>
    <d v="2023-02-21T14:40:00"/>
    <d v="2023-02-21T07:53:00"/>
    <d v="2023-02-21T12:54:00"/>
  </r>
  <r>
    <x v="0"/>
    <s v="NWJ3025386"/>
    <s v="F9-E508U5A1B"/>
    <s v="FJ5DVB"/>
    <s v="99.5 * 88.0"/>
    <s v="99.5 * 88.0"/>
    <x v="1"/>
    <n v="178"/>
    <x v="1"/>
    <d v="2023-02-21T14:44:00"/>
    <d v="2023-02-21T09:06:00"/>
    <d v="2023-02-21T14:14:00"/>
  </r>
  <r>
    <x v="0"/>
    <s v="NWJ3025387"/>
    <s v="F9WE50BY2A1B"/>
    <s v="FJ5DVB"/>
    <s v="117.0 * 134.0"/>
    <s v="117.0 * 134.0"/>
    <x v="0"/>
    <n v="300"/>
    <x v="4"/>
    <d v="2023-02-21T15:03:00"/>
    <d v="2023-02-21T12:10:00"/>
    <d v="2023-02-21T14:58:00"/>
  </r>
  <r>
    <x v="0"/>
    <s v="NWJ3025390"/>
    <s v="F9WE50BY2A1B"/>
    <s v="FJ5DVB"/>
    <s v="117.0 * 134.0"/>
    <s v="117.0 * 134.0"/>
    <x v="0"/>
    <n v="300"/>
    <x v="0"/>
    <d v="2023-02-21T20:38:00"/>
    <d v="2023-02-21T14:59:00"/>
    <d v="2023-02-21T17:52:00"/>
  </r>
  <r>
    <x v="0"/>
    <s v="NWJ3025391"/>
    <s v="F9-E508U5A1B"/>
    <s v="FJ5DVB"/>
    <s v="99.5 * 88.0"/>
    <s v="99.5 * 88.0"/>
    <x v="1"/>
    <n v="178"/>
    <x v="2"/>
    <d v="2023-02-21T20:44:00"/>
    <d v="2023-02-21T12:56:00"/>
    <d v="2023-02-21T18:00:00"/>
  </r>
  <r>
    <x v="0"/>
    <s v="NWJ3025393"/>
    <s v="F9-E508U5A1B"/>
    <s v="FJ5DVB"/>
    <s v="99.5 * 88.0"/>
    <s v="99.5 * 88.0"/>
    <x v="1"/>
    <n v="178"/>
    <x v="3"/>
    <d v="2023-02-21T20:47:00"/>
    <d v="2023-02-21T14:17:00"/>
    <d v="2023-02-21T19:24:00"/>
  </r>
  <r>
    <x v="0"/>
    <s v="NWJ3025394"/>
    <s v="F9WE50BY2A1B"/>
    <s v="FJ5DVB"/>
    <s v="117.0 * 134.0"/>
    <s v="117.0 * 134.0"/>
    <x v="0"/>
    <n v="300"/>
    <x v="4"/>
    <d v="2023-02-21T21:59:00"/>
    <d v="2023-02-21T17:52:00"/>
    <d v="2023-02-21T20:42:00"/>
  </r>
  <r>
    <x v="0"/>
    <s v="NWJ3025397"/>
    <s v="F9-E508U5A1B"/>
    <s v="FJ5DVB"/>
    <s v="99.5 * 88.0"/>
    <s v="99.5 * 88.0"/>
    <x v="1"/>
    <n v="178"/>
    <x v="1"/>
    <d v="2023-02-21T23:23:00"/>
    <d v="2023-02-21T18:03:00"/>
    <d v="2023-02-21T23:13:00"/>
  </r>
  <r>
    <x v="0"/>
    <s v="NWJ3025398"/>
    <s v="F9WE50BY2A1B"/>
    <s v="FJ5DVB"/>
    <s v="117.0 * 134.0"/>
    <s v="117.0 * 134.0"/>
    <x v="0"/>
    <n v="300"/>
    <x v="0"/>
    <d v="2023-02-22T02:13:00"/>
    <d v="2023-02-21T20:42:00"/>
    <d v="2023-02-21T23:32:00"/>
  </r>
  <r>
    <x v="0"/>
    <s v="NWJ3025402"/>
    <s v="F9WE508U5A1B"/>
    <s v="FJ5DVB"/>
    <s v="99.5 * 88.0"/>
    <s v="99.5 * 88.0"/>
    <x v="1"/>
    <n v="178"/>
    <x v="3"/>
    <d v="2023-02-22T02:16:00"/>
    <d v="2023-02-21T19:25:00"/>
    <d v="2023-02-22T01:17:00"/>
  </r>
  <r>
    <x v="0"/>
    <s v="NWJ3025404"/>
    <s v="F9WE50BY2A1B"/>
    <s v="FJ5DVB"/>
    <s v="117.0 * 134.0"/>
    <s v="117.0 * 134.0"/>
    <x v="0"/>
    <n v="300"/>
    <x v="0"/>
    <d v="2023-02-22T03:50:00"/>
    <d v="2023-02-21T23:33:00"/>
    <d v="2023-02-22T03:23:00"/>
  </r>
  <r>
    <x v="0"/>
    <s v="NWJ3025406"/>
    <s v="F9-E508U5A1B"/>
    <s v="FJ5DVB"/>
    <s v="99.5 * 88.0"/>
    <s v="99.5 * 88.0"/>
    <x v="1"/>
    <n v="178"/>
    <x v="1"/>
    <d v="2023-02-22T06:44:00"/>
    <d v="2023-02-21T23:14:00"/>
    <d v="2023-02-22T05:33:00"/>
  </r>
  <r>
    <x v="0"/>
    <s v="NWJ3025407"/>
    <s v="F9WE50BY2A1B"/>
    <s v="FJ5DVB"/>
    <s v="117.0 * 134.0"/>
    <s v="117.0 * 134.0"/>
    <x v="0"/>
    <n v="300"/>
    <x v="0"/>
    <d v="2023-02-22T06:46:00"/>
    <d v="2023-02-22T03:23:00"/>
    <d v="2023-02-22T06:18:00"/>
  </r>
  <r>
    <x v="0"/>
    <s v="NWJ3025409"/>
    <s v="F9WE508U5A1B"/>
    <s v="FJ5DVB"/>
    <s v="99.5 * 88.0"/>
    <s v="99.5 * 88.0"/>
    <x v="1"/>
    <n v="178"/>
    <x v="3"/>
    <d v="2023-02-22T06:47:00"/>
    <d v="2023-02-22T01:49:00"/>
    <d v="2023-02-22T06:40:00"/>
  </r>
  <r>
    <x v="0"/>
    <s v="NWJ3025411"/>
    <s v="F9WE50BY2A1B"/>
    <s v="FJ5DVB"/>
    <s v="117.0 * 134.0"/>
    <s v="117.0 * 134.0"/>
    <x v="0"/>
    <n v="300"/>
    <x v="0"/>
    <d v="2023-02-22T10:03:00"/>
    <d v="2023-02-22T06:18:00"/>
    <d v="2023-02-22T08:59:00"/>
  </r>
  <r>
    <x v="0"/>
    <s v="NWJ3025412"/>
    <s v="F9-E508U5C1B"/>
    <s v="FJ5CFB"/>
    <s v="99.5 * 88.0"/>
    <s v="99.5 * 88.0"/>
    <x v="1"/>
    <n v="100"/>
    <x v="3"/>
    <d v="2023-02-22T10:06:00"/>
    <d v="2023-02-22T05:34:00"/>
    <d v="2023-02-22T09:01:00"/>
  </r>
  <r>
    <x v="0"/>
    <s v="NWJ3025413"/>
    <s v="F9-E508U5C1B"/>
    <s v="FJ5CFB"/>
    <s v="99.5 * 88.0"/>
    <s v="99.5 * 88.0"/>
    <x v="1"/>
    <n v="100"/>
    <x v="1"/>
    <d v="2023-02-22T10:08:00"/>
    <d v="2023-02-22T06:30:00"/>
    <d v="2023-02-22T09:27:00"/>
  </r>
  <r>
    <x v="0"/>
    <s v="NWJ3025414"/>
    <s v="F9WE50BY2A1B"/>
    <s v="FJ5DVB"/>
    <s v="117.0 * 134.0"/>
    <s v="117.0 * 134.0"/>
    <x v="0"/>
    <n v="300"/>
    <x v="0"/>
    <d v="2023-02-22T12:55:00"/>
    <d v="2023-02-22T09:01:00"/>
    <d v="2023-02-22T11:42:00"/>
  </r>
  <r>
    <x v="0"/>
    <s v="NWJ3025415"/>
    <s v="F9WE50BY2A1B"/>
    <s v="FJ5DVB"/>
    <s v="117.0 * 134.0"/>
    <s v="117.0 * 134.0"/>
    <x v="0"/>
    <n v="300"/>
    <x v="4"/>
    <d v="2023-02-22T14:23:00"/>
    <d v="2023-02-22T11:43:00"/>
    <d v="2023-02-22T14:02:00"/>
  </r>
  <r>
    <x v="0"/>
    <s v="NWJ3025416"/>
    <s v="F9WE50BY2A1B"/>
    <s v="FJ5DVB"/>
    <s v="117.0 * 134.0"/>
    <s v="117.0 * 134.0"/>
    <x v="0"/>
    <n v="300"/>
    <x v="4"/>
    <d v="2023-02-22T17:18:00"/>
    <d v="2023-02-22T14:02:00"/>
    <d v="2023-02-22T16:20:00"/>
  </r>
  <r>
    <x v="0"/>
    <s v="NWJ3025417"/>
    <s v="F9WE50BY2A1B"/>
    <s v="FJ5DVB"/>
    <s v="117.0 * 134.0"/>
    <s v="117.0 * 134.0"/>
    <x v="0"/>
    <n v="300"/>
    <x v="0"/>
    <d v="2023-02-22T19:58:00"/>
    <d v="2023-02-22T16:20:00"/>
    <d v="2023-02-22T18:41:00"/>
  </r>
  <r>
    <x v="0"/>
    <s v="NWJ3025418"/>
    <s v="F9WE50BY2A1B"/>
    <s v="FJ5DVB"/>
    <s v="117.0 * 134.0"/>
    <s v="117.0 * 134.0"/>
    <x v="0"/>
    <n v="300"/>
    <x v="0"/>
    <d v="2023-02-22T21:31:00"/>
    <d v="2023-02-22T18:42:00"/>
    <d v="2023-02-22T21:00:00"/>
  </r>
  <r>
    <x v="0"/>
    <s v="NWJ3025419"/>
    <s v="F9WE50BY2A1B"/>
    <s v="FJ5DVB"/>
    <s v="117.0 * 134.0"/>
    <s v="117.0 * 134.0"/>
    <x v="0"/>
    <n v="300"/>
    <x v="0"/>
    <d v="2023-02-22T23:37:00"/>
    <d v="2023-02-22T21:00:00"/>
    <d v="2023-02-22T23:15:00"/>
  </r>
  <r>
    <x v="0"/>
    <s v="NWJ3025420"/>
    <s v="F9WE50BY2A1B"/>
    <s v="FJ5DVB"/>
    <s v="117.0 * 134.0"/>
    <s v="117.0 * 134.0"/>
    <x v="0"/>
    <n v="175"/>
    <x v="7"/>
    <d v="2023-02-23T02:33:00"/>
    <d v="2023-02-22T23:16:00"/>
    <d v="2023-02-23T00:38:00"/>
  </r>
  <r>
    <x v="0"/>
    <s v="NWJ3025421"/>
    <s v="F9WE50BY2A1B"/>
    <s v="FJ5DVB"/>
    <s v="117.0 * 134.0"/>
    <s v="117.0 * 134.0"/>
    <x v="0"/>
    <n v="175"/>
    <x v="7"/>
    <d v="2023-02-23T02:35:00"/>
    <d v="2023-02-23T00:39:00"/>
    <d v="2023-02-23T01:58:00"/>
  </r>
  <r>
    <x v="0"/>
    <s v="NWJ3025422"/>
    <s v="F9WE50BY2A1B"/>
    <s v="FJ5DVB"/>
    <s v="117.0 * 134.0"/>
    <s v="117.0 * 134.0"/>
    <x v="0"/>
    <n v="175"/>
    <x v="7"/>
    <d v="2023-02-23T04:04:00"/>
    <d v="2023-02-23T01:58:00"/>
    <d v="2023-02-23T03:17:00"/>
  </r>
  <r>
    <x v="0"/>
    <s v="NWJ3025423"/>
    <s v="F9WE50BY2C1B"/>
    <s v="FJ5CFB"/>
    <s v="117.0 * 134.0"/>
    <s v="117.0 * 134.0"/>
    <x v="0"/>
    <n v="175"/>
    <x v="7"/>
    <d v="2023-02-23T04:59:00"/>
    <d v="2023-02-23T03:18:00"/>
    <d v="2023-02-23T04:36:00"/>
  </r>
  <r>
    <x v="0"/>
    <s v="NWJ3025424"/>
    <s v="F9WE50BY2C1B"/>
    <s v="FJ5CFB"/>
    <s v="117.0 * 134.0"/>
    <s v="117.0 * 134.0"/>
    <x v="0"/>
    <n v="175"/>
    <x v="7"/>
    <d v="2023-02-23T06:48:00"/>
    <d v="2023-02-23T04:37:00"/>
    <d v="2023-02-23T05:58:00"/>
  </r>
  <r>
    <x v="0"/>
    <s v="NWJ3025425"/>
    <s v="F9WE50BY2C1B"/>
    <s v="FJ5CFB"/>
    <s v="117.0 * 134.0"/>
    <s v="117.0 * 134.0"/>
    <x v="0"/>
    <n v="175"/>
    <x v="7"/>
    <d v="2023-02-23T07:26:00"/>
    <d v="2023-02-23T05:59:00"/>
    <d v="2023-02-23T07:20:00"/>
  </r>
  <r>
    <x v="0"/>
    <s v="NWJ3025426"/>
    <s v="F9WE50BY2C1B"/>
    <s v="FJ5CFB"/>
    <s v="117.0 * 134.0"/>
    <s v="117.0 * 134.0"/>
    <x v="0"/>
    <n v="175"/>
    <x v="7"/>
    <d v="2023-02-23T09:34:00"/>
    <d v="2023-02-23T07:20:00"/>
    <d v="2023-02-23T08:40:00"/>
  </r>
  <r>
    <x v="0"/>
    <s v="NWJ3025427"/>
    <s v="F9WE50BY2C1B"/>
    <s v="FJ5CFB"/>
    <s v="117.0 * 134.0"/>
    <s v="117.0 * 134.0"/>
    <x v="0"/>
    <n v="175"/>
    <x v="7"/>
    <d v="2023-02-23T10:45:00"/>
    <d v="2023-02-23T08:40:00"/>
    <d v="2023-02-23T10:01:00"/>
  </r>
  <r>
    <x v="0"/>
    <s v="NWJ3025428"/>
    <s v="F9WE508U5A1B"/>
    <s v="FJ5DVB"/>
    <s v="99.5 * 88.0"/>
    <s v="99.5 * 88.0"/>
    <x v="1"/>
    <n v="178"/>
    <x v="3"/>
    <d v="2023-02-23T12:04:00"/>
    <d v="2023-02-22T09:02:00"/>
    <d v="2023-02-23T10:14:00"/>
  </r>
  <r>
    <x v="0"/>
    <s v="NWJ3025429"/>
    <s v="F9WE50BY2C1B"/>
    <s v="FJ5CFB"/>
    <s v="117.0 * 134.0"/>
    <s v="117.0 * 134.0"/>
    <x v="0"/>
    <n v="175"/>
    <x v="7"/>
    <d v="2023-02-23T12:06:00"/>
    <d v="2023-02-23T10:02:00"/>
    <d v="2023-02-23T11:23:00"/>
  </r>
  <r>
    <x v="0"/>
    <s v="NWJ3025430"/>
    <s v="F9WE50BY2C1B"/>
    <s v="FJ5CFB"/>
    <s v="117.0 * 134.0"/>
    <s v="117.0 * 134.0"/>
    <x v="0"/>
    <n v="175"/>
    <x v="7"/>
    <d v="2023-02-23T13:23:00"/>
    <d v="2023-02-23T11:24:00"/>
    <d v="2023-02-23T12:44:00"/>
  </r>
  <r>
    <x v="0"/>
    <s v="NWJ3025431"/>
    <s v="F9WE50BY2A1B"/>
    <s v="FJ5DVB"/>
    <s v="117.0 * 134.0"/>
    <s v="117.0 * 134.0"/>
    <x v="0"/>
    <n v="175"/>
    <x v="7"/>
    <d v="2023-02-23T14:39:00"/>
    <d v="2023-02-23T12:44:00"/>
    <d v="2023-02-23T14:03:00"/>
  </r>
  <r>
    <x v="0"/>
    <s v="NWJ3025432"/>
    <s v="F9WE50BY2A1B"/>
    <s v="FJ5DVB"/>
    <s v="117.0 * 134.0"/>
    <s v="117.0 * 134.0"/>
    <x v="0"/>
    <n v="175"/>
    <x v="7"/>
    <d v="2023-02-23T15:46:00"/>
    <d v="2023-02-23T14:03:00"/>
    <d v="2023-02-23T15:25:00"/>
  </r>
  <r>
    <x v="0"/>
    <s v="NWJ3025433"/>
    <s v="F9WE508U5C1B"/>
    <s v="FJ5CFB"/>
    <s v="99.5 * 88.0"/>
    <s v="99.5 * 88.0"/>
    <x v="1"/>
    <n v="178"/>
    <x v="3"/>
    <d v="2023-02-23T18:15:00"/>
    <d v="2023-02-22T09:28:00"/>
    <d v="2023-02-23T15:55:00"/>
  </r>
  <r>
    <x v="0"/>
    <s v="NWJ3025434"/>
    <s v="F9WE50BY2A1B"/>
    <s v="FJ5DVB"/>
    <s v="117.0 * 134.0"/>
    <s v="117.0 * 134.0"/>
    <x v="0"/>
    <n v="175"/>
    <x v="7"/>
    <d v="2023-02-23T18:16:00"/>
    <d v="2023-02-23T15:25:00"/>
    <d v="2023-02-23T16:53:00"/>
  </r>
  <r>
    <x v="0"/>
    <s v="NWJ3025435"/>
    <s v="F9WE50BY2A1B"/>
    <s v="FJ5DVB"/>
    <s v="117.0 * 134.0"/>
    <s v="117.0 * 134.0"/>
    <x v="0"/>
    <n v="175"/>
    <x v="7"/>
    <d v="2023-02-23T18:58:00"/>
    <d v="2023-02-23T16:53:00"/>
    <d v="2023-02-23T18:17:00"/>
  </r>
  <r>
    <x v="0"/>
    <s v="NWJ3025436"/>
    <s v="F9WE50BY2A1B"/>
    <s v="FJ5DVB"/>
    <s v="117.0 * 134.0"/>
    <s v="117.0 * 134.0"/>
    <x v="0"/>
    <n v="175"/>
    <x v="7"/>
    <d v="2023-02-23T20:30:00"/>
    <d v="2023-02-23T18:17:00"/>
    <d v="2023-02-23T19:42:00"/>
  </r>
  <r>
    <x v="0"/>
    <s v="NWJ3025437"/>
    <s v="F9WE50BY2A1B"/>
    <s v="FJ5DVB"/>
    <s v="117.0 * 134.0"/>
    <s v="117.0 * 134.0"/>
    <x v="0"/>
    <n v="175"/>
    <x v="7"/>
    <d v="2023-02-23T21:51:00"/>
    <d v="2023-02-23T19:42:00"/>
    <d v="2023-02-23T21:04:00"/>
  </r>
  <r>
    <x v="0"/>
    <s v="NWJ3025438"/>
    <s v="F9WE50BY2A1B"/>
    <s v="FJ5DVB"/>
    <s v="117.0 * 134.0"/>
    <s v="117.0 * 134.0"/>
    <x v="0"/>
    <n v="175"/>
    <x v="7"/>
    <d v="2023-02-23T22:49:00"/>
    <d v="2023-02-23T21:04:00"/>
    <d v="2023-02-23T22:22:00"/>
  </r>
  <r>
    <x v="0"/>
    <s v="NWJ3025439"/>
    <s v="F9WE50BY2A1B"/>
    <s v="FJ5DVB"/>
    <s v="117.0 * 134.0"/>
    <s v="117.0 * 134.0"/>
    <x v="0"/>
    <n v="175"/>
    <x v="7"/>
    <d v="2023-02-24T04:52:00"/>
    <d v="2023-02-23T22:22:00"/>
    <d v="2023-02-23T23:40:00"/>
  </r>
  <r>
    <x v="0"/>
    <s v="NWJ3025442"/>
    <s v="F9WE50BY2A1B"/>
    <s v="FJ5DVB"/>
    <s v="117.0 * 134.0"/>
    <s v="117.0 * 134.0"/>
    <x v="0"/>
    <n v="175"/>
    <x v="7"/>
    <d v="2023-02-24T04:54:00"/>
    <d v="2023-02-23T23:40:00"/>
    <d v="2023-02-24T02:05:00"/>
  </r>
  <r>
    <x v="0"/>
    <s v="NWJ3025443"/>
    <s v="F9WE50BY2A1B"/>
    <s v="FJ5DVB"/>
    <s v="117.0 * 134.0"/>
    <s v="117.0 * 134.0"/>
    <x v="0"/>
    <n v="175"/>
    <x v="7"/>
    <d v="2023-02-24T04:55:00"/>
    <d v="2023-02-24T02:06:00"/>
    <d v="2023-02-24T03:37:00"/>
  </r>
  <r>
    <x v="0"/>
    <s v="NWJ3025444"/>
    <s v="F9WE50BY2A1B"/>
    <s v="FJ5DVB"/>
    <s v="117.0 * 134.0"/>
    <s v="117.0 * 134.0"/>
    <x v="0"/>
    <n v="175"/>
    <x v="7"/>
    <d v="2023-02-24T05:14:00"/>
    <d v="2023-02-24T03:37:00"/>
    <d v="2023-02-24T04:55:00"/>
  </r>
  <r>
    <x v="0"/>
    <s v="NWJ3025445"/>
    <s v="F9WE50BY2A1B"/>
    <s v="FJ5DVB"/>
    <s v="117.0 * 134.0"/>
    <s v="117.0 * 134.0"/>
    <x v="0"/>
    <n v="175"/>
    <x v="7"/>
    <d v="2023-02-24T06:19:00"/>
    <d v="2023-02-24T04:56:00"/>
    <d v="2023-02-24T06:14:00"/>
  </r>
  <r>
    <x v="0"/>
    <s v="NWJ3025446"/>
    <s v="F9WE50BY2A1B"/>
    <s v="FJ5DVB"/>
    <s v="117.0 * 134.0"/>
    <s v="117.0 * 134.0"/>
    <x v="0"/>
    <n v="175"/>
    <x v="7"/>
    <d v="2023-02-24T09:52:00"/>
    <d v="2023-02-24T06:14:00"/>
    <d v="2023-02-24T07:32:00"/>
  </r>
  <r>
    <x v="0"/>
    <s v="NWJ3025447"/>
    <s v="F9WE50BY2A1B"/>
    <s v="FJ5DVB"/>
    <s v="117.0 * 134.0"/>
    <s v="117.0 * 134.0"/>
    <x v="0"/>
    <n v="175"/>
    <x v="7"/>
    <d v="2023-02-24T09:53:00"/>
    <d v="2023-02-24T07:33:00"/>
    <d v="2023-02-24T08:53:00"/>
  </r>
  <r>
    <x v="0"/>
    <s v="NWJ3025448"/>
    <s v="F9-E508U5C1B"/>
    <s v="FJ5CFB"/>
    <s v="99.5 * 88.0"/>
    <s v="99.5 * 88.0"/>
    <x v="1"/>
    <n v="100"/>
    <x v="3"/>
    <d v="2023-02-24T11:40:00"/>
    <d v="2023-02-24T09:44:00"/>
    <d v="2023-02-24T10:47:00"/>
  </r>
  <r>
    <x v="0"/>
    <s v="NWJ3025449"/>
    <s v="F9-E508U5C1B"/>
    <s v="FJ5CFB"/>
    <s v="99.5 * 88.0"/>
    <s v="99.5 * 88.0"/>
    <x v="1"/>
    <n v="100"/>
    <x v="1"/>
    <d v="2023-02-24T11:41:00"/>
    <d v="2023-02-24T09:46:00"/>
    <d v="2023-02-24T10:48:00"/>
  </r>
  <r>
    <x v="0"/>
    <s v="NWJ3025450"/>
    <s v="F9WE50BY2A1B"/>
    <s v="FJ5DVB"/>
    <s v="117.0 * 134.0"/>
    <s v="117.0 * 134.0"/>
    <x v="0"/>
    <n v="175"/>
    <x v="7"/>
    <d v="2023-02-24T11:42:00"/>
    <d v="2023-02-24T08:54:00"/>
    <d v="2023-02-24T10:48:00"/>
  </r>
  <r>
    <x v="0"/>
    <s v="NWJ3025451"/>
    <s v="F9WE50BY2A1B"/>
    <s v="FJ5DVB"/>
    <s v="117.0 * 134.0"/>
    <s v="117.0 * 134.0"/>
    <x v="0"/>
    <n v="175"/>
    <x v="7"/>
    <d v="2023-02-24T12:44:00"/>
    <d v="2023-02-24T10:48:00"/>
    <d v="2023-02-24T12:08:00"/>
  </r>
  <r>
    <x v="0"/>
    <s v="NWJ3025452"/>
    <s v="F9WE50BY2A1B"/>
    <s v="FJ5DVB"/>
    <s v="117.0 * 134.0"/>
    <s v="117.0 * 134.0"/>
    <x v="0"/>
    <n v="175"/>
    <x v="7"/>
    <d v="2023-02-24T13:59:00"/>
    <d v="2023-02-24T12:08:00"/>
    <d v="2023-02-24T13:27:00"/>
  </r>
  <r>
    <x v="0"/>
    <s v="NWJ3025453"/>
    <s v="F9WE50BY2A1B"/>
    <s v="FJ5DVB"/>
    <s v="117.0 * 134.0"/>
    <s v="117.0 * 134.0"/>
    <x v="0"/>
    <n v="175"/>
    <x v="7"/>
    <d v="2023-02-24T15:18:00"/>
    <d v="2023-02-24T13:28:00"/>
    <d v="2023-02-24T14:47:00"/>
  </r>
  <r>
    <x v="0"/>
    <s v="NWJ3025454"/>
    <s v="F9WE50BY2A1B"/>
    <s v="FJ5DVB"/>
    <s v="117.0 * 134.0"/>
    <s v="117.0 * 134.0"/>
    <x v="0"/>
    <n v="175"/>
    <x v="7"/>
    <d v="2023-02-24T18:00:00"/>
    <d v="2023-02-24T14:48:00"/>
    <d v="2023-02-24T16:08:00"/>
  </r>
  <r>
    <x v="0"/>
    <s v="NWJ3025455"/>
    <s v="F9WE508U5A1B"/>
    <s v="FJ5DVB"/>
    <s v="99.5 * 88.0"/>
    <s v="99.5 * 88.0"/>
    <x v="1"/>
    <n v="178"/>
    <x v="3"/>
    <d v="2023-02-24T18:01:00"/>
    <d v="2023-02-23T10:42:00"/>
    <d v="2023-02-24T16:13:00"/>
  </r>
  <r>
    <x v="0"/>
    <s v="NWJ3025456"/>
    <s v="F9WE50BY2A1B"/>
    <s v="FJ5DVB"/>
    <s v="117.0 * 134.0"/>
    <s v="117.0 * 134.0"/>
    <x v="0"/>
    <n v="175"/>
    <x v="7"/>
    <d v="2023-02-24T18:02:00"/>
    <d v="2023-02-24T16:08:00"/>
    <d v="2023-02-24T17:30:00"/>
  </r>
  <r>
    <x v="0"/>
    <s v="NWJ3025457"/>
    <s v="F9WE50BY2A1B"/>
    <s v="FJ5DVB"/>
    <s v="117.0 * 134.0"/>
    <s v="117.0 * 134.0"/>
    <x v="0"/>
    <n v="175"/>
    <x v="7"/>
    <d v="2023-02-24T20:08:00"/>
    <d v="2023-02-24T17:31:00"/>
    <d v="2023-02-24T18:52:00"/>
  </r>
  <r>
    <x v="0"/>
    <s v="NWJ3025458"/>
    <s v="F9WE50BY2A1B"/>
    <s v="FJ5DVB"/>
    <s v="117.0 * 134.0"/>
    <s v="117.0 * 134.0"/>
    <x v="0"/>
    <n v="175"/>
    <x v="7"/>
    <d v="2023-02-24T20:49:00"/>
    <d v="2023-02-24T18:52:00"/>
    <d v="2023-02-24T20:14:00"/>
  </r>
  <r>
    <x v="0"/>
    <s v="NWJ3025459"/>
    <s v="F9WE50BY2A1B"/>
    <s v="FJ5DVB"/>
    <s v="117.0 * 134.0"/>
    <s v="117.0 * 134.0"/>
    <x v="0"/>
    <n v="175"/>
    <x v="7"/>
    <d v="2023-02-24T22:28:00"/>
    <d v="2023-02-24T20:14:00"/>
    <d v="2023-02-24T21:34:00"/>
  </r>
  <r>
    <x v="0"/>
    <s v="NWJ3025460"/>
    <s v="F9-E508U5A1B"/>
    <s v="FJ5DVB"/>
    <s v="99.5 * 88.0"/>
    <s v="99.5 * 88.0"/>
    <x v="1"/>
    <n v="178"/>
    <x v="3"/>
    <d v="2023-02-24T22:30:00"/>
    <d v="2023-02-23T16:03:00"/>
    <d v="2023-02-24T21:44:00"/>
  </r>
  <r>
    <x v="0"/>
    <s v="NWJ3025461"/>
    <s v="F9WE50BY2A1B"/>
    <s v="FJ5DVB"/>
    <s v="117.0 * 134.0"/>
    <s v="117.0 * 134.0"/>
    <x v="0"/>
    <n v="175"/>
    <x v="7"/>
    <d v="2023-02-24T23:22:00"/>
    <d v="2023-02-24T21:35:00"/>
    <d v="2023-02-24T22:55:00"/>
  </r>
  <r>
    <x v="0"/>
    <s v="NWJ3025462"/>
    <s v="F9WE50BY2A1B"/>
    <s v="FJ5DVB"/>
    <s v="117.0 * 134.0"/>
    <s v="117.0 * 134.0"/>
    <x v="0"/>
    <n v="175"/>
    <x v="7"/>
    <d v="2023-02-25T01:36:00"/>
    <d v="2023-02-24T22:55:00"/>
    <d v="2023-02-25T00:58:00"/>
  </r>
  <r>
    <x v="0"/>
    <s v="NWJ3025463"/>
    <s v="F9WE50BY2A1B"/>
    <s v="FJ5DVB"/>
    <s v="117.0 * 134.0"/>
    <s v="117.0 * 134.0"/>
    <x v="0"/>
    <n v="175"/>
    <x v="7"/>
    <d v="2023-02-25T02:52:00"/>
    <d v="2023-02-25T00:59:00"/>
    <d v="2023-02-25T02:15:00"/>
  </r>
  <r>
    <x v="0"/>
    <s v="NWJ3025464"/>
    <s v="F9WE50BY2A1B"/>
    <s v="FJ5DVB"/>
    <s v="117.0 * 134.0"/>
    <s v="117.0 * 134.0"/>
    <x v="0"/>
    <n v="175"/>
    <x v="7"/>
    <d v="2023-02-25T04:23:00"/>
    <d v="2023-02-25T02:16:00"/>
    <d v="2023-02-25T03:34:00"/>
  </r>
  <r>
    <x v="0"/>
    <s v="NWJ3025465"/>
    <s v="F9WE50BY2A1B"/>
    <s v="FJ5DVB"/>
    <s v="117.0 * 134.0"/>
    <s v="117.0 * 134.0"/>
    <x v="0"/>
    <n v="175"/>
    <x v="7"/>
    <d v="2023-02-25T05:19:00"/>
    <d v="2023-02-25T03:34:00"/>
    <d v="2023-02-25T04:56:00"/>
  </r>
  <r>
    <x v="0"/>
    <s v="NWJ3025466"/>
    <s v="F9WE50BY2A1B"/>
    <s v="FJ5DVB"/>
    <s v="117.0 * 134.0"/>
    <s v="117.0 * 134.0"/>
    <x v="0"/>
    <n v="175"/>
    <x v="7"/>
    <d v="2023-02-25T06:20:00"/>
    <d v="2023-02-25T04:57:00"/>
    <d v="2023-02-25T06:15:00"/>
  </r>
  <r>
    <x v="0"/>
    <s v="NWJ3025467"/>
    <s v="F9WE50BY2A1B"/>
    <s v="FJ5DVB"/>
    <s v="117.0 * 134.0"/>
    <s v="117.0 * 134.0"/>
    <x v="0"/>
    <n v="175"/>
    <x v="7"/>
    <d v="2023-02-25T09:56:00"/>
    <d v="2023-02-25T06:16:00"/>
    <d v="2023-02-25T07:32:00"/>
  </r>
  <r>
    <x v="0"/>
    <s v="NWJ3025468"/>
    <s v="F9WE50BY2A1B"/>
    <s v="FJ5DVB"/>
    <s v="117.0 * 134.0"/>
    <s v="117.0 * 134.0"/>
    <x v="0"/>
    <n v="175"/>
    <x v="7"/>
    <d v="2023-02-25T09:57:00"/>
    <d v="2023-02-25T07:32:00"/>
    <d v="2023-02-25T08:52:00"/>
  </r>
  <r>
    <x v="0"/>
    <s v="NWJ3025469"/>
    <s v="F9WE50BY2A1B"/>
    <s v="FJ5DVB"/>
    <s v="117.0 * 134.0"/>
    <s v="117.0 * 134.0"/>
    <x v="0"/>
    <n v="175"/>
    <x v="7"/>
    <d v="2023-02-25T10:49:00"/>
    <d v="2023-02-25T08:52:00"/>
    <d v="2023-02-25T10:11:00"/>
  </r>
  <r>
    <x v="0"/>
    <s v="NWJ3025470"/>
    <s v="F9WE50BY2A1B"/>
    <s v="FJ5DVB"/>
    <s v="117.0 * 134.0"/>
    <s v="117.0 * 134.0"/>
    <x v="0"/>
    <n v="175"/>
    <x v="7"/>
    <d v="2023-02-25T11:57:00"/>
    <d v="2023-02-25T10:11:00"/>
    <d v="2023-02-25T11:29:00"/>
  </r>
  <r>
    <x v="0"/>
    <s v="NWJ3025471"/>
    <s v="F9WE50BY2A1B"/>
    <s v="FJ5DVB"/>
    <s v="117.0 * 134.0"/>
    <s v="117.0 * 134.0"/>
    <x v="0"/>
    <n v="175"/>
    <x v="7"/>
    <d v="2023-02-25T13:25:00"/>
    <d v="2023-02-25T11:29:00"/>
    <d v="2023-02-25T12:48:00"/>
  </r>
  <r>
    <x v="0"/>
    <s v="NWJ3025472"/>
    <s v="F9WE50BY2A1B"/>
    <s v="FJ5DVB"/>
    <s v="117.0 * 134.0"/>
    <s v="117.0 * 134.0"/>
    <x v="0"/>
    <n v="175"/>
    <x v="7"/>
    <d v="2023-02-25T14:45:00"/>
    <d v="2023-02-25T12:49:00"/>
    <d v="2023-02-25T14:07:00"/>
  </r>
  <r>
    <x v="0"/>
    <s v="NWJ3025473"/>
    <s v="F9WE50BY2A1B"/>
    <s v="FJ5DVB"/>
    <s v="117.0 * 134.0"/>
    <s v="117.0 * 134.0"/>
    <x v="0"/>
    <n v="175"/>
    <x v="7"/>
    <d v="2023-02-25T15:45:00"/>
    <d v="2023-02-25T14:07:00"/>
    <d v="2023-02-25T15:25:00"/>
  </r>
  <r>
    <x v="0"/>
    <s v="NWJ3025474"/>
    <s v="F9WE50BY2C1B"/>
    <s v="FJ5CFB"/>
    <s v="117.0 * 134.0"/>
    <s v="117.0 * 134.0"/>
    <x v="0"/>
    <n v="175"/>
    <x v="7"/>
    <d v="2023-02-25T17:41:00"/>
    <d v="2023-02-25T15:25:00"/>
    <d v="2023-02-25T16:43:00"/>
  </r>
  <r>
    <x v="0"/>
    <s v="NWJ3025475"/>
    <s v="F9WE50BY2C1B"/>
    <s v="FJ5CFB"/>
    <s v="117.0 * 134.0"/>
    <s v="117.0 * 134.0"/>
    <x v="0"/>
    <n v="175"/>
    <x v="7"/>
    <d v="2023-02-25T18:44:00"/>
    <d v="2023-02-25T16:43:00"/>
    <d v="2023-02-25T18:00:00"/>
  </r>
  <r>
    <x v="0"/>
    <s v="NWJ3025476"/>
    <s v="F9WE50BY2C1B"/>
    <s v="FJ5CFB"/>
    <s v="117.0 * 134.0"/>
    <s v="117.0 * 134.0"/>
    <x v="0"/>
    <n v="175"/>
    <x v="7"/>
    <d v="2023-02-25T20:33:00"/>
    <d v="2023-02-25T18:00:00"/>
    <d v="2023-02-25T19:19:00"/>
  </r>
  <r>
    <x v="0"/>
    <s v="NWJ3025477"/>
    <s v="F9-E508U5A1B"/>
    <s v="FJ5DVB"/>
    <s v="99.5 * 88.0"/>
    <s v="99.5 * 88.0"/>
    <x v="1"/>
    <n v="178"/>
    <x v="2"/>
    <d v="2023-02-25T20:34:00"/>
    <d v="2023-02-24T16:29:00"/>
    <d v="2023-02-25T20:02:00"/>
  </r>
  <r>
    <x v="0"/>
    <s v="NWJ3025478"/>
    <s v="F9WE50BY2C1B"/>
    <s v="FJ5CFB"/>
    <s v="117.0 * 134.0"/>
    <s v="117.0 * 134.0"/>
    <x v="0"/>
    <n v="175"/>
    <x v="7"/>
    <d v="2023-02-25T21:39:00"/>
    <d v="2023-02-25T19:20:00"/>
    <d v="2023-02-25T20:49:00"/>
  </r>
  <r>
    <x v="0"/>
    <s v="NWJ3025479"/>
    <s v="F9WE50BY2C1B"/>
    <s v="FJ5CFB"/>
    <s v="117.0 * 134.0"/>
    <s v="117.0 * 134.0"/>
    <x v="0"/>
    <n v="171"/>
    <x v="7"/>
    <d v="2023-02-25T22:39:00"/>
    <d v="2023-02-25T20:49:00"/>
    <d v="2023-02-25T22:07:00"/>
  </r>
  <r>
    <x v="0"/>
    <s v="NWJ3025480"/>
    <s v="F9WE50BY2C1B"/>
    <s v="FJ5CFB"/>
    <s v="117.0 * 134.0"/>
    <s v="117.0 * 134.0"/>
    <x v="0"/>
    <n v="175"/>
    <x v="7"/>
    <d v="2023-02-25T23:49:00"/>
    <d v="2023-02-25T22:07:00"/>
    <d v="2023-02-25T23:27:00"/>
  </r>
  <r>
    <x v="0"/>
    <s v="NWJ3025481"/>
    <s v="F9WE50BY2C1B"/>
    <s v="FJ5CFB"/>
    <s v="117.0 * 134.0"/>
    <s v="117.0 * 134.0"/>
    <x v="0"/>
    <n v="175"/>
    <x v="7"/>
    <d v="2023-02-26T01:12:00"/>
    <d v="2023-02-25T23:27:00"/>
    <d v="2023-02-26T00:45:00"/>
  </r>
  <r>
    <x v="0"/>
    <s v="NWJ3025482"/>
    <s v="F9WE50BY2C1B"/>
    <s v="FJ5CFB"/>
    <s v="117.0 * 134.0"/>
    <s v="117.0 * 134.0"/>
    <x v="0"/>
    <n v="175"/>
    <x v="7"/>
    <d v="2023-02-26T02:32:00"/>
    <d v="2023-02-26T00:46:00"/>
    <d v="2023-02-26T02:06:00"/>
  </r>
  <r>
    <x v="0"/>
    <s v="NWJ3025483"/>
    <s v="F9WE50BY2A1B"/>
    <s v="FJ5DVB"/>
    <s v="117.0 * 134.0"/>
    <s v="117.0 * 134.0"/>
    <x v="0"/>
    <n v="175"/>
    <x v="7"/>
    <d v="2023-02-26T03:47:00"/>
    <d v="2023-02-26T02:06:00"/>
    <d v="2023-02-26T03:24:00"/>
  </r>
  <r>
    <x v="0"/>
    <s v="NWJ3025484"/>
    <s v="F9WE50BY2A1B"/>
    <s v="FJ5DVB"/>
    <s v="117.0 * 134.0"/>
    <s v="117.0 * 134.0"/>
    <x v="0"/>
    <n v="175"/>
    <x v="7"/>
    <d v="2023-02-26T05:08:00"/>
    <d v="2023-02-26T03:24:00"/>
    <d v="2023-02-26T04:41:00"/>
  </r>
  <r>
    <x v="0"/>
    <s v="NWJ3025485"/>
    <s v="F9WE50BY2A1B"/>
    <s v="FJ5DVB"/>
    <s v="117.0 * 134.0"/>
    <s v="117.0 * 134.0"/>
    <x v="0"/>
    <n v="175"/>
    <x v="7"/>
    <d v="2023-02-26T06:22:00"/>
    <d v="2023-02-26T04:41:00"/>
    <d v="2023-02-26T05:59:00"/>
  </r>
  <r>
    <x v="0"/>
    <s v="NWJ3025486"/>
    <s v="F9WE50BY2A1B"/>
    <s v="FJ5DVB"/>
    <s v="117.0 * 134.0"/>
    <s v="117.0 * 134.0"/>
    <x v="0"/>
    <n v="175"/>
    <x v="7"/>
    <d v="2023-02-26T07:22:00"/>
    <d v="2023-02-26T06:00:00"/>
    <d v="2023-02-26T07:17:00"/>
  </r>
  <r>
    <x v="0"/>
    <s v="NWJ3025487"/>
    <s v="F9WE50BY2A1B"/>
    <s v="FJ5DVB"/>
    <s v="117.0 * 134.0"/>
    <s v="117.0 * 134.0"/>
    <x v="0"/>
    <n v="175"/>
    <x v="7"/>
    <d v="2023-02-26T09:45:00"/>
    <d v="2023-02-26T07:18:00"/>
    <d v="2023-02-26T08:35:00"/>
  </r>
  <r>
    <x v="0"/>
    <s v="NWJ3025488"/>
    <s v="F9WE50BY2A1B"/>
    <s v="FJ5DVB"/>
    <s v="117.0 * 134.0"/>
    <s v="117.0 * 134.0"/>
    <x v="0"/>
    <n v="175"/>
    <x v="7"/>
    <d v="2023-02-26T11:04:00"/>
    <d v="2023-02-26T08:35:00"/>
    <d v="2023-02-26T10:06:00"/>
  </r>
  <r>
    <x v="0"/>
    <s v="NWJ3025489"/>
    <s v="F9WE50BY2A1B"/>
    <s v="FJ5DVB"/>
    <s v="117.0 * 134.0"/>
    <s v="117.0 * 134.0"/>
    <x v="0"/>
    <n v="175"/>
    <x v="7"/>
    <d v="2023-02-26T12:01:00"/>
    <d v="2023-02-26T10:07:00"/>
    <d v="2023-02-26T11:24:00"/>
  </r>
  <r>
    <x v="0"/>
    <s v="NWJ3025490"/>
    <s v="F9WE50BY2A1B"/>
    <s v="FJ5DVB"/>
    <s v="117.0 * 134.0"/>
    <s v="117.0 * 134.0"/>
    <x v="0"/>
    <n v="175"/>
    <x v="7"/>
    <d v="2023-02-26T13:38:00"/>
    <d v="2023-02-26T11:24:00"/>
    <d v="2023-02-26T12:42:00"/>
  </r>
  <r>
    <x v="0"/>
    <s v="NWJ3025491"/>
    <s v="F9-E508U5A1B"/>
    <s v="FJ5DVB"/>
    <s v="99.5 * 88.0"/>
    <s v="99.5 * 88.0"/>
    <x v="1"/>
    <n v="178"/>
    <x v="3"/>
    <d v="2023-02-26T13:40:00"/>
    <d v="2023-02-24T21:52:00"/>
    <d v="2023-02-26T13:28:00"/>
  </r>
  <r>
    <x v="0"/>
    <s v="NWJ3025492"/>
    <s v="F9WE50BY2A1B"/>
    <s v="FJ5DVB"/>
    <s v="117.0 * 134.0"/>
    <s v="117.0 * 134.0"/>
    <x v="0"/>
    <n v="175"/>
    <x v="7"/>
    <d v="2023-02-26T15:14:00"/>
    <d v="2023-02-26T12:43:00"/>
    <d v="2023-02-26T14:00:00"/>
  </r>
  <r>
    <x v="0"/>
    <s v="NWJ3025493"/>
    <s v="F9WE50BY2C1C"/>
    <s v="FJ5CFC"/>
    <s v="117.0 * 134.0"/>
    <s v="117.0 * 134.0"/>
    <x v="0"/>
    <n v="175"/>
    <x v="7"/>
    <d v="2023-02-26T15:20:00"/>
    <d v="2023-02-21T08:55:00"/>
    <d v="2023-02-26T14:30:00"/>
  </r>
  <r>
    <x v="0"/>
    <s v="NWJ3025494"/>
    <s v="F9WE50BY2A1B"/>
    <s v="FJ5DVB"/>
    <s v="117.0 * 134.0"/>
    <s v="117.0 * 134.0"/>
    <x v="0"/>
    <n v="175"/>
    <x v="7"/>
    <d v="2023-02-26T15:45:00"/>
    <d v="2023-02-26T14:00:00"/>
    <d v="2023-02-26T15:17:00"/>
  </r>
  <r>
    <x v="0"/>
    <s v="NWJ3025495"/>
    <s v="F9WE50BY2A1B"/>
    <s v="FJ5DVB"/>
    <s v="117.0 * 134.0"/>
    <s v="117.0 * 134.0"/>
    <x v="0"/>
    <n v="175"/>
    <x v="7"/>
    <d v="2023-02-26T19:04:00"/>
    <d v="2023-02-26T15:18:00"/>
    <d v="2023-02-26T16:43:00"/>
  </r>
  <r>
    <x v="0"/>
    <s v="NWJ3025496"/>
    <s v="F9WE50BY2A1B"/>
    <s v="FJ5DVB"/>
    <s v="117.0 * 134.0"/>
    <s v="117.0 * 134.0"/>
    <x v="0"/>
    <n v="175"/>
    <x v="7"/>
    <d v="2023-02-26T19:05:00"/>
    <d v="2023-02-26T16:43:00"/>
    <d v="2023-02-26T18:00:00"/>
  </r>
  <r>
    <x v="0"/>
    <s v="NWJ3025497"/>
    <s v="F9WE50BY2A1B"/>
    <s v="FJ5DVB"/>
    <s v="117.0 * 134.0"/>
    <s v="117.0 * 134.0"/>
    <x v="0"/>
    <n v="175"/>
    <x v="7"/>
    <d v="2023-02-26T20:11:00"/>
    <d v="2023-02-26T18:01:00"/>
    <d v="2023-02-26T19:38:00"/>
  </r>
  <r>
    <x v="0"/>
    <s v="NWJ3025498"/>
    <s v="F9WE50BY2A1B"/>
    <s v="FJ5DVB"/>
    <s v="117.0 * 134.0"/>
    <s v="117.0 * 134.0"/>
    <x v="0"/>
    <n v="300"/>
    <x v="0"/>
    <d v="2023-02-26T22:40:00"/>
    <d v="2023-02-26T19:39:00"/>
    <d v="2023-02-26T21:55:00"/>
  </r>
  <r>
    <x v="0"/>
    <s v="NWJ3025499"/>
    <s v="F9WE50BY2A1B"/>
    <s v="FJ5DVB"/>
    <s v="117.0 * 134.0"/>
    <s v="117.0 * 134.0"/>
    <x v="0"/>
    <n v="291"/>
    <x v="0"/>
    <d v="2023-02-27T01:00:00"/>
    <d v="2023-02-26T21:56:00"/>
    <d v="2023-02-27T00:07:00"/>
  </r>
  <r>
    <x v="0"/>
    <s v="NWJ3025502"/>
    <s v="F9WE50BY2A1B"/>
    <s v="FJ5DVB"/>
    <s v="117.0 * 134.0"/>
    <s v="117.0 * 134.0"/>
    <x v="0"/>
    <n v="300"/>
    <x v="0"/>
    <d v="2023-02-27T03:49:00"/>
    <d v="2023-02-27T00:08:00"/>
    <d v="2023-02-27T03:27:00"/>
  </r>
  <r>
    <x v="0"/>
    <s v="NWJ3025503"/>
    <s v="F9WE50BY2A1B"/>
    <s v="FJ5DVB"/>
    <s v="117.0 * 134.0"/>
    <s v="117.0 * 134.0"/>
    <x v="0"/>
    <n v="300"/>
    <x v="4"/>
    <d v="2023-02-27T05:48:00"/>
    <d v="2023-02-27T03:28:00"/>
    <d v="2023-02-27T05:42:00"/>
  </r>
  <r>
    <x v="0"/>
    <s v="NWJ3025504"/>
    <s v="F9WE50BY2A1B"/>
    <s v="FJ5DVB"/>
    <s v="117.0 * 134.0"/>
    <s v="117.0 * 134.0"/>
    <x v="0"/>
    <n v="300"/>
    <x v="0"/>
    <d v="2023-02-27T09:35:00"/>
    <d v="2023-02-27T05:42:00"/>
    <d v="2023-02-27T07:54:00"/>
  </r>
  <r>
    <x v="0"/>
    <s v="NWJ3025505"/>
    <s v="F9WE50BY2A1B"/>
    <s v="FJ5DVB"/>
    <s v="117.0 * 134.0"/>
    <s v="117.0 * 134.0"/>
    <x v="0"/>
    <n v="300"/>
    <x v="0"/>
    <d v="2023-02-27T10:56:00"/>
    <d v="2023-02-27T07:55:00"/>
    <d v="2023-02-27T10:21:00"/>
  </r>
  <r>
    <x v="0"/>
    <s v="NWJ3025506"/>
    <s v="F9-E506R2C1B"/>
    <s v="FJ5CFB"/>
    <s v="74.0 * 60.0"/>
    <s v="74.0 * 60.0"/>
    <x v="2"/>
    <n v="100"/>
    <x v="10"/>
    <d v="2023-02-27T11:57:00"/>
    <d v="2023-02-27T10:08:00"/>
    <d v="2023-02-27T11:06:00"/>
  </r>
  <r>
    <x v="0"/>
    <s v="NWJ3025507"/>
    <s v="F9-E506R2C1B"/>
    <s v="FJ5CFB"/>
    <s v="74.0 * 60.0"/>
    <s v="74.0 * 60.0"/>
    <x v="2"/>
    <n v="100"/>
    <x v="10"/>
    <d v="2023-02-27T11:58:00"/>
    <d v="2023-02-27T10:08:00"/>
    <d v="2023-02-27T11:09:00"/>
  </r>
  <r>
    <x v="0"/>
    <s v="NWJ3025508"/>
    <s v="F9-E506R2C1B"/>
    <s v="FJ5CFB"/>
    <s v="74.0 * 60.0"/>
    <s v="74.0 * 60.0"/>
    <x v="2"/>
    <n v="96"/>
    <x v="10"/>
    <d v="2023-02-27T11:59:00"/>
    <d v="2023-02-27T10:08:00"/>
    <d v="2023-02-27T11:10:00"/>
  </r>
  <r>
    <x v="0"/>
    <s v="NWJ3025509"/>
    <s v="F9WE50BY2A1B"/>
    <s v="FJ5DVB"/>
    <s v="117.0 * 134.0"/>
    <s v="117.0 * 134.0"/>
    <x v="0"/>
    <n v="300"/>
    <x v="0"/>
    <d v="2023-02-27T13:41:00"/>
    <d v="2023-02-27T10:22:00"/>
    <d v="2023-02-27T13:05:00"/>
  </r>
  <r>
    <x v="0"/>
    <s v="NWJ3025510"/>
    <s v="F9WE50BY2A1B"/>
    <s v="FJ5DVB"/>
    <s v="117.0 * 134.0"/>
    <s v="117.0 * 134.0"/>
    <x v="0"/>
    <n v="300"/>
    <x v="4"/>
    <d v="2023-02-27T15:50:00"/>
    <d v="2023-02-27T13:05:00"/>
    <d v="2023-02-27T15:21:00"/>
  </r>
  <r>
    <x v="0"/>
    <s v="NWJ3025511"/>
    <s v="F9WE50BY2A1B"/>
    <s v="FJ5DVB"/>
    <s v="117.0 * 134.0"/>
    <s v="117.0 * 134.0"/>
    <x v="0"/>
    <n v="300"/>
    <x v="0"/>
    <d v="2023-02-27T18:17:00"/>
    <d v="2023-02-27T15:21:00"/>
    <d v="2023-02-27T17:37:00"/>
  </r>
  <r>
    <x v="0"/>
    <s v="NWJ3025512"/>
    <s v="F9WE50BY2A1B"/>
    <s v="FJ5DVB"/>
    <s v="117.0 * 134.0"/>
    <s v="117.0 * 134.0"/>
    <x v="0"/>
    <n v="175"/>
    <x v="7"/>
    <d v="2023-02-27T19:52:00"/>
    <d v="2023-02-27T17:37:00"/>
    <d v="2023-02-27T19:09:00"/>
  </r>
  <r>
    <x v="0"/>
    <s v="NWJ3025513"/>
    <s v="F9WE508U5A1B"/>
    <s v="FJ5DVB"/>
    <s v="99.5 * 88.0"/>
    <s v="99.5 * 88.0"/>
    <x v="1"/>
    <n v="178"/>
    <x v="2"/>
    <d v="2023-02-27T20:21:00"/>
    <d v="2023-02-25T20:02:00"/>
    <d v="2023-02-27T20:10:00"/>
  </r>
  <r>
    <x v="0"/>
    <s v="NWJ3025514"/>
    <s v="F9WE50BY2A1B"/>
    <s v="FJ5DVB"/>
    <s v="117.0 * 134.0"/>
    <s v="117.0 * 134.0"/>
    <x v="0"/>
    <n v="175"/>
    <x v="7"/>
    <d v="2023-02-27T21:12:00"/>
    <d v="2023-02-27T19:10:00"/>
    <d v="2023-02-27T20:33:00"/>
  </r>
  <r>
    <x v="0"/>
    <s v="NWJ3025515"/>
    <s v="F9WE50BY2A1B"/>
    <s v="FJ5DVB"/>
    <s v="117.0 * 134.0"/>
    <s v="117.0 * 134.0"/>
    <x v="0"/>
    <n v="175"/>
    <x v="7"/>
    <d v="2023-02-27T22:21:00"/>
    <d v="2023-02-27T20:34:00"/>
    <d v="2023-02-27T21:53:00"/>
  </r>
  <r>
    <x v="0"/>
    <s v="NWJ3025516"/>
    <s v="F9WE50BY2A1B"/>
    <s v="FJ5DVB"/>
    <s v="117.0 * 134.0"/>
    <s v="117.0 * 134.0"/>
    <x v="0"/>
    <n v="175"/>
    <x v="7"/>
    <d v="2023-02-27T23:17:00"/>
    <d v="2023-02-27T21:54:00"/>
    <d v="2023-02-27T23:13:00"/>
  </r>
  <r>
    <x v="0"/>
    <s v="NWJ3025517"/>
    <s v="F9WE50BY2A1B"/>
    <s v="FJ5DVB"/>
    <s v="117.0 * 134.0"/>
    <s v="117.0 * 134.0"/>
    <x v="0"/>
    <n v="175"/>
    <x v="7"/>
    <d v="2023-02-28T02:17:00"/>
    <d v="2023-02-27T23:13:00"/>
    <d v="2023-02-28T00:33:00"/>
  </r>
  <r>
    <x v="0"/>
    <s v="NWJ3025518"/>
    <s v="F9WE50BY2A1B"/>
    <s v="FJ5DVB"/>
    <s v="117.0 * 134.0"/>
    <s v="117.0 * 134.0"/>
    <x v="0"/>
    <n v="175"/>
    <x v="7"/>
    <d v="2023-02-28T02:19:00"/>
    <d v="2023-02-28T00:34:00"/>
    <d v="2023-02-28T01:51:00"/>
  </r>
  <r>
    <x v="0"/>
    <s v="NWJ3025519"/>
    <s v="F9WE50BY2A1B"/>
    <s v="FJ5DVB"/>
    <s v="117.0 * 134.0"/>
    <s v="117.0 * 134.0"/>
    <x v="0"/>
    <n v="175"/>
    <x v="7"/>
    <d v="2023-02-28T03:53:00"/>
    <d v="2023-02-28T01:51:00"/>
    <d v="2023-02-28T03:10:00"/>
  </r>
  <r>
    <x v="0"/>
    <s v="NWJ3025520"/>
    <s v="F9-E508U5A1B"/>
    <s v="FJ5DVB"/>
    <s v="99.5 * 88.0"/>
    <s v="99.5 * 88.0"/>
    <x v="1"/>
    <n v="178"/>
    <x v="2"/>
    <d v="2023-02-28T03:55:00"/>
    <d v="2023-02-26T14:14:00"/>
    <d v="2023-02-28T03:37:00"/>
  </r>
  <r>
    <x v="0"/>
    <s v="NWJ3025521"/>
    <s v="F9WE50BY2A1B"/>
    <s v="FJ5DVB"/>
    <s v="117.0 * 134.0"/>
    <s v="117.0 * 134.0"/>
    <x v="0"/>
    <n v="175"/>
    <x v="7"/>
    <d v="2023-02-28T05:02:00"/>
    <d v="2023-02-28T03:10:00"/>
    <d v="2023-02-28T04:30:00"/>
  </r>
  <r>
    <x v="0"/>
    <s v="NWJ3025522"/>
    <s v="F9WE50BY2A1B"/>
    <s v="FJ5DVB"/>
    <s v="117.0 * 134.0"/>
    <s v="117.0 * 134.0"/>
    <x v="0"/>
    <n v="175"/>
    <x v="7"/>
    <d v="2023-02-28T06:12:00"/>
    <d v="2023-02-28T04:31:00"/>
    <d v="2023-02-28T05:49:00"/>
  </r>
  <r>
    <x v="0"/>
    <s v="NWJ3025523"/>
    <s v="F9WE50BY2A1B"/>
    <s v="FJ5DVB"/>
    <s v="117.0 * 134.0"/>
    <s v="117.0 * 134.0"/>
    <x v="0"/>
    <n v="175"/>
    <x v="7"/>
    <d v="2023-02-28T07:11:00"/>
    <d v="2023-02-28T05:50:00"/>
    <d v="2023-02-28T07:07:00"/>
  </r>
  <r>
    <x v="0"/>
    <s v="NWJ3025524"/>
    <s v="F9WE50BY2A1B"/>
    <s v="FJ5DVB"/>
    <s v="117.0 * 134.0"/>
    <s v="117.0 * 134.0"/>
    <x v="0"/>
    <n v="175"/>
    <x v="7"/>
    <d v="2023-02-28T10:30:00"/>
    <d v="2023-02-28T07:07:00"/>
    <d v="2023-02-28T08:34:00"/>
  </r>
  <r>
    <x v="0"/>
    <s v="NWJ3025525"/>
    <s v="F9WE50BY2A1B"/>
    <s v="FJ5DVB"/>
    <s v="117.0 * 134.0"/>
    <s v="117.0 * 134.0"/>
    <x v="0"/>
    <n v="175"/>
    <x v="7"/>
    <d v="2023-02-28T10:32:00"/>
    <d v="2023-02-28T08:35:00"/>
    <d v="2023-02-28T09:52:00"/>
  </r>
  <r>
    <x v="0"/>
    <s v="NWJ3025526"/>
    <s v="F9WE50BY2A1B"/>
    <s v="FJ5DVB"/>
    <s v="117.0 * 134.0"/>
    <s v="117.0 * 134.0"/>
    <x v="0"/>
    <n v="175"/>
    <x v="7"/>
    <d v="2023-02-28T12:03:00"/>
    <d v="2023-02-28T09:52:00"/>
    <d v="2023-02-28T11:09:00"/>
  </r>
  <r>
    <x v="0"/>
    <s v="NWJ3025527"/>
    <s v="F9WE50BY2A1B"/>
    <s v="FJ5DVB"/>
    <s v="117.0 * 134.0"/>
    <s v="117.0 * 134.0"/>
    <x v="0"/>
    <n v="175"/>
    <x v="7"/>
    <d v="2023-02-28T13:01:00"/>
    <d v="2023-02-28T11:09:00"/>
    <d v="2023-02-28T12:27:00"/>
  </r>
  <r>
    <x v="0"/>
    <s v="NWJ3025528"/>
    <s v="F9WE50BY2A1B"/>
    <s v="FJ5DVB"/>
    <s v="117.0 * 134.0"/>
    <s v="117.0 * 134.0"/>
    <x v="0"/>
    <n v="175"/>
    <x v="7"/>
    <d v="2023-02-28T14:15:00"/>
    <d v="2023-02-28T12:27:00"/>
    <d v="2023-02-28T13:44:00"/>
  </r>
  <r>
    <x v="0"/>
    <s v="NWJ3025529"/>
    <s v="F9WE50BY2A1B"/>
    <s v="FJ5DVB"/>
    <s v="117.0 * 134.0"/>
    <s v="117.0 * 134.0"/>
    <x v="0"/>
    <n v="175"/>
    <x v="7"/>
    <d v="2023-02-28T15:23:00"/>
    <d v="2023-02-28T13:44:00"/>
    <d v="2023-02-28T15:02:00"/>
  </r>
  <r>
    <x v="0"/>
    <s v="NWJ3025530"/>
    <s v="F9WE50BY2A1B"/>
    <s v="FJ5DVB"/>
    <s v="117.0 * 134.0"/>
    <s v="117.0 * 134.0"/>
    <x v="0"/>
    <n v="175"/>
    <x v="7"/>
    <d v="2023-02-28T19:25:00"/>
    <d v="2023-02-28T15:03:00"/>
    <d v="2023-02-28T16:22:00"/>
  </r>
  <r>
    <x v="0"/>
    <s v="NWJ3025531"/>
    <s v="F9WE50BY2A1B"/>
    <s v="FJ5DVB"/>
    <s v="117.0 * 134.0"/>
    <s v="117.0 * 134.0"/>
    <x v="0"/>
    <n v="175"/>
    <x v="7"/>
    <d v="2023-02-28T19:26:00"/>
    <d v="2023-02-28T16:23:00"/>
    <d v="2023-02-28T17:41:00"/>
  </r>
  <r>
    <x v="0"/>
    <s v="NWJ3025532"/>
    <s v="F9WE50BY2A1B"/>
    <s v="FJ5DVB"/>
    <s v="117.0 * 134.0"/>
    <s v="117.0 * 134.0"/>
    <x v="0"/>
    <n v="175"/>
    <x v="7"/>
    <d v="2023-02-28T19:27:00"/>
    <d v="2023-02-28T17:42:00"/>
    <d v="2023-02-28T19:07:00"/>
  </r>
  <r>
    <x v="0"/>
    <s v="NWJ3025533"/>
    <s v="F9WE50BY2A1B"/>
    <s v="FJ5DVB"/>
    <s v="117.0 * 134.0"/>
    <s v="117.0 * 134.0"/>
    <x v="0"/>
    <n v="175"/>
    <x v="7"/>
    <d v="2023-02-28T21:16:00"/>
    <d v="2023-02-28T19:07:00"/>
    <d v="2023-02-28T20:40:00"/>
  </r>
  <r>
    <x v="0"/>
    <s v="NWJ3025534"/>
    <s v="F9WE50BY2A1B"/>
    <s v="FJ5DVB"/>
    <s v="117.0 * 134.0"/>
    <s v="117.0 * 134.0"/>
    <x v="0"/>
    <n v="175"/>
    <x v="7"/>
    <d v="2023-02-28T22:02:00"/>
    <d v="2023-02-28T20:41:00"/>
    <d v="2023-02-28T21:57:00"/>
  </r>
  <r>
    <x v="0"/>
    <s v="NWJ3035001"/>
    <s v="F9WE50BY2A1B"/>
    <s v="FJ5DVB"/>
    <s v="117.0 * 134.0"/>
    <s v="117.0 * 134.0"/>
    <x v="0"/>
    <n v="300"/>
    <x v="4"/>
    <d v="2023-03-01T00:57:00"/>
    <d v="2023-02-28T21:58:00"/>
    <d v="2023-03-01T00:13:00"/>
  </r>
  <r>
    <x v="0"/>
    <s v="NWJ3035004"/>
    <s v="F9WE50BY2A1B"/>
    <s v="FJ5DVB"/>
    <s v="117.0 * 134.0"/>
    <s v="117.0 * 134.0"/>
    <x v="0"/>
    <n v="300"/>
    <x v="0"/>
    <d v="2023-03-01T04:48:00"/>
    <d v="2023-03-01T00:13:00"/>
    <d v="2023-03-01T03:36:00"/>
  </r>
  <r>
    <x v="0"/>
    <s v="NWJ3035005"/>
    <s v="F9WE50BY2A1B"/>
    <s v="FJ5DVB"/>
    <s v="117.0 * 134.0"/>
    <s v="117.0 * 134.0"/>
    <x v="0"/>
    <n v="300"/>
    <x v="0"/>
    <d v="2023-03-01T06:00:00"/>
    <d v="2023-03-01T03:36:00"/>
    <d v="2023-03-01T05:55:00"/>
  </r>
  <r>
    <x v="0"/>
    <s v="NWJ3035006"/>
    <s v="F9WE50BY2A1B"/>
    <s v="FJ5DVB"/>
    <s v="117.0 * 134.0"/>
    <s v="117.0 * 134.0"/>
    <x v="0"/>
    <n v="300"/>
    <x v="0"/>
    <d v="2023-03-01T09:38:00"/>
    <d v="2023-03-01T05:55:00"/>
    <d v="2023-03-01T08:08:00"/>
  </r>
  <r>
    <x v="0"/>
    <s v="NWJ3035007"/>
    <s v="F9-E506R2C1B"/>
    <s v="FJ5CFB"/>
    <s v="74.0 * 60.0"/>
    <s v="74.0 * 60.0"/>
    <x v="2"/>
    <n v="100"/>
    <x v="10"/>
    <d v="2023-03-01T11:15:00"/>
    <d v="2023-03-01T09:37:00"/>
    <d v="2023-03-01T10:28:00"/>
  </r>
  <r>
    <x v="0"/>
    <s v="NWJ3035008"/>
    <s v="F9-E506R2C1B"/>
    <s v="FJ5CFB"/>
    <s v="74.0 * 60.0"/>
    <s v="74.0 * 60.0"/>
    <x v="2"/>
    <n v="100"/>
    <x v="10"/>
    <d v="2023-03-01T11:17:00"/>
    <d v="2023-03-01T09:37:00"/>
    <d v="2023-03-01T10:28:00"/>
  </r>
  <r>
    <x v="0"/>
    <s v="NWJ3035009"/>
    <s v="F9-E506R2C1B"/>
    <s v="FJ5CFB"/>
    <s v="74.0 * 60.0"/>
    <s v="74.0 * 60.0"/>
    <x v="2"/>
    <n v="98"/>
    <x v="10"/>
    <d v="2023-03-01T11:18:00"/>
    <d v="2023-03-01T09:37:00"/>
    <d v="2023-03-01T10:29:00"/>
  </r>
  <r>
    <x v="0"/>
    <s v="NWJ3035010"/>
    <s v="F9WE50BY2A1B"/>
    <s v="FJ5DVB"/>
    <s v="117.0 * 134.0"/>
    <s v="117.0 * 134.0"/>
    <x v="0"/>
    <n v="300"/>
    <x v="0"/>
    <d v="2023-03-01T11:53:00"/>
    <d v="2023-03-01T08:09:00"/>
    <d v="2023-03-01T10:51:00"/>
  </r>
  <r>
    <x v="0"/>
    <s v="NWJ3035011"/>
    <s v="F9-E508U5A1B"/>
    <s v="FJ5DVB"/>
    <s v="99.5 * 88.0"/>
    <s v="99.5 * 88.0"/>
    <x v="1"/>
    <n v="178"/>
    <x v="1"/>
    <d v="2023-03-01T13:07:00"/>
    <d v="2023-02-28T03:38:00"/>
    <d v="2023-03-01T11:42:00"/>
  </r>
  <r>
    <x v="0"/>
    <s v="NWJ3035012"/>
    <s v="F9-E508U5A1B"/>
    <s v="FJ5DVB"/>
    <s v="99.5 * 88.0"/>
    <s v="99.5 * 88.0"/>
    <x v="1"/>
    <n v="178"/>
    <x v="2"/>
    <d v="2023-03-01T13:08:00"/>
    <d v="2023-02-27T20:12:00"/>
    <d v="2023-03-01T11:45:00"/>
  </r>
  <r>
    <x v="0"/>
    <s v="NWJ3035014"/>
    <s v="F9WE50BY2A1B"/>
    <s v="FJ5DVB"/>
    <s v="117.0 * 134.0"/>
    <s v="117.0 * 134.0"/>
    <x v="0"/>
    <n v="300"/>
    <x v="4"/>
    <d v="2023-03-01T14:15:00"/>
    <d v="2023-03-01T10:52:00"/>
    <d v="2023-03-01T13:34:00"/>
  </r>
  <r>
    <x v="0"/>
    <s v="NWJ3035016"/>
    <s v="F9WE50BY2A1B"/>
    <s v="FJ5DVB"/>
    <s v="117.0 * 134.0"/>
    <s v="117.0 * 134.0"/>
    <x v="0"/>
    <n v="300"/>
    <x v="4"/>
    <d v="2023-03-01T18:33:00"/>
    <d v="2023-03-01T13:35:00"/>
    <d v="2023-03-01T16:25:00"/>
  </r>
  <r>
    <x v="0"/>
    <s v="NWJ3035017"/>
    <s v="F9WE508U5A1B"/>
    <s v="FJ5DVB"/>
    <s v="99.5 * 88.0"/>
    <s v="99.5 * 88.0"/>
    <x v="1"/>
    <n v="178"/>
    <x v="3"/>
    <d v="2023-03-01T18:34:00"/>
    <d v="2023-03-01T11:44:00"/>
    <d v="2023-03-01T16:54:00"/>
  </r>
  <r>
    <x v="0"/>
    <s v="NWJ3035019"/>
    <s v="F9-E508U5A1B"/>
    <s v="FJ5DVB"/>
    <s v="99.5 * 88.0"/>
    <s v="99.5 * 88.0"/>
    <x v="1"/>
    <n v="178"/>
    <x v="2"/>
    <d v="2023-03-01T18:36:00"/>
    <d v="2023-03-01T11:49:00"/>
    <d v="2023-03-01T17:15:00"/>
  </r>
  <r>
    <x v="0"/>
    <s v="NWJ3035021"/>
    <s v="F9WE50BY2A1B"/>
    <s v="FJ5DVB"/>
    <s v="117.0 * 134.0"/>
    <s v="117.0 * 134.0"/>
    <x v="0"/>
    <n v="300"/>
    <x v="4"/>
    <d v="2023-03-01T20:03:00"/>
    <d v="2023-03-01T16:26:00"/>
    <d v="2023-03-01T19:12:00"/>
  </r>
  <r>
    <x v="0"/>
    <s v="NWJ3035023"/>
    <s v="F9WE50BY2A1B"/>
    <s v="FJ5DVB"/>
    <s v="117.0 * 134.0"/>
    <s v="117.0 * 134.0"/>
    <x v="0"/>
    <n v="300"/>
    <x v="0"/>
    <d v="2023-03-01T22:29:00"/>
    <d v="2023-03-01T19:13:00"/>
    <d v="2023-03-01T22:04:00"/>
  </r>
  <r>
    <x v="0"/>
    <s v="NWJ3035024"/>
    <s v="F9-E508U5A1B"/>
    <s v="FJ5DVB"/>
    <s v="99.5 * 88.0"/>
    <s v="99.5 * 88.0"/>
    <x v="1"/>
    <n v="178"/>
    <x v="2"/>
    <d v="2023-03-01T22:29:00"/>
    <d v="2023-03-01T16:57:00"/>
    <d v="2023-03-01T22:06:00"/>
  </r>
  <r>
    <x v="0"/>
    <s v="NWJ3035025"/>
    <s v="F9WE508U5A1B"/>
    <s v="FJ5DVB"/>
    <s v="99.5 * 88.0"/>
    <s v="99.5 * 88.0"/>
    <x v="1"/>
    <n v="178"/>
    <x v="3"/>
    <d v="2023-03-01T22:36:00"/>
    <d v="2023-03-01T17:17:00"/>
    <d v="2023-03-01T22:32:00"/>
  </r>
  <r>
    <x v="0"/>
    <s v="NWJ3035028"/>
    <s v="F9WE50BY2A1B"/>
    <s v="FJ5DVB"/>
    <s v="117.0 * 134.0"/>
    <s v="117.0 * 134.0"/>
    <x v="0"/>
    <n v="300"/>
    <x v="4"/>
    <d v="2023-03-02T02:56:00"/>
    <d v="2023-03-01T22:05:00"/>
    <d v="2023-03-02T00:55:00"/>
  </r>
  <r>
    <x v="0"/>
    <s v="NWJ3035030"/>
    <s v="F9-E508U5A1B"/>
    <s v="FJ5DVB"/>
    <s v="99.5 * 88.0"/>
    <s v="99.5 * 88.0"/>
    <x v="1"/>
    <n v="178"/>
    <x v="2"/>
    <d v="2023-03-02T05:29:00"/>
    <d v="2023-03-01T22:07:00"/>
    <d v="2023-03-02T03:19:00"/>
  </r>
  <r>
    <x v="0"/>
    <s v="NWJ3035031"/>
    <s v="F9WE508U5A1B"/>
    <s v="FJ5DVB"/>
    <s v="99.5 * 88.0"/>
    <s v="99.5 * 88.0"/>
    <x v="1"/>
    <n v="178"/>
    <x v="2"/>
    <d v="2023-03-02T05:30:00"/>
    <d v="2023-03-01T22:34:00"/>
    <d v="2023-03-02T03:32:00"/>
  </r>
  <r>
    <x v="0"/>
    <s v="NWJ3035032"/>
    <s v="F9WE50BY2A1B"/>
    <s v="FJ5DVB"/>
    <s v="117.0 * 134.0"/>
    <s v="117.0 * 134.0"/>
    <x v="0"/>
    <n v="300"/>
    <x v="0"/>
    <d v="2023-03-02T05:32:00"/>
    <d v="2023-03-02T00:55:00"/>
    <d v="2023-03-02T03:53:00"/>
  </r>
  <r>
    <x v="0"/>
    <s v="NWJ3035035"/>
    <s v="F9WE50BY2A1B"/>
    <s v="FJ5DVB"/>
    <s v="117.0 * 134.0"/>
    <s v="117.0 * 134.0"/>
    <x v="0"/>
    <n v="300"/>
    <x v="0"/>
    <d v="2023-03-02T07:26:00"/>
    <d v="2023-03-02T03:53:00"/>
    <d v="2023-03-02T06:40:00"/>
  </r>
  <r>
    <x v="0"/>
    <s v="NWJ3035037"/>
    <s v="F9-E508U5A1B"/>
    <s v="FJ5DVB"/>
    <s v="99.5 * 88.0"/>
    <s v="99.5 * 88.0"/>
    <x v="1"/>
    <n v="178"/>
    <x v="2"/>
    <d v="2023-03-02T10:15:00"/>
    <d v="2023-03-02T03:21:00"/>
    <d v="2023-03-02T08:04:00"/>
  </r>
  <r>
    <x v="0"/>
    <s v="NWJ3035038"/>
    <s v="F9WE508U5A1B"/>
    <s v="FJ5DVB"/>
    <s v="99.5 * 88.0"/>
    <s v="99.5 * 88.0"/>
    <x v="1"/>
    <n v="178"/>
    <x v="2"/>
    <d v="2023-03-02T10:16:00"/>
    <d v="2023-03-02T03:32:00"/>
    <d v="2023-03-02T08:28:00"/>
  </r>
  <r>
    <x v="0"/>
    <s v="NWJ3035039"/>
    <s v="F9WE50BY2A1B"/>
    <s v="FJ5DVB"/>
    <s v="117.0 * 134.0"/>
    <s v="117.0 * 134.0"/>
    <x v="0"/>
    <n v="300"/>
    <x v="0"/>
    <d v="2023-03-02T10:16:00"/>
    <d v="2023-03-02T06:41:00"/>
    <d v="2023-03-02T09:25:00"/>
  </r>
  <r>
    <x v="0"/>
    <s v="NWJ3035042"/>
    <s v="F9WE50BY2A1B"/>
    <s v="FJ5DVB"/>
    <s v="117.0 * 134.0"/>
    <s v="117.0 * 134.0"/>
    <x v="0"/>
    <n v="300"/>
    <x v="0"/>
    <d v="2023-03-02T12:41:00"/>
    <d v="2023-03-02T09:25:00"/>
    <d v="2023-03-02T12:11:00"/>
  </r>
  <r>
    <x v="0"/>
    <s v="NWJ3035044"/>
    <s v="F9-E508U5A1B"/>
    <s v="FJ5DVB"/>
    <s v="99.5 * 88.0"/>
    <s v="99.5 * 88.0"/>
    <x v="1"/>
    <n v="178"/>
    <x v="2"/>
    <d v="2023-03-02T14:04:00"/>
    <d v="2023-03-02T08:07:00"/>
    <d v="2023-03-02T13:42:00"/>
  </r>
  <r>
    <x v="0"/>
    <s v="NWJ3035045"/>
    <s v="F9WE508U5A1B"/>
    <s v="FJ5DVB"/>
    <s v="99.5 * 88.0"/>
    <s v="99.5 * 88.0"/>
    <x v="1"/>
    <n v="178"/>
    <x v="1"/>
    <d v="2023-03-02T14:55:00"/>
    <d v="2023-03-02T08:32:00"/>
    <d v="2023-03-02T14:32:00"/>
  </r>
  <r>
    <x v="0"/>
    <s v="NWJ3035046"/>
    <s v="F9WE50BY2A1B"/>
    <s v="FJ5DVB"/>
    <s v="117.0 * 134.0"/>
    <s v="117.0 * 134.0"/>
    <x v="0"/>
    <n v="300"/>
    <x v="0"/>
    <d v="2023-03-02T15:33:00"/>
    <d v="2023-03-02T12:11:00"/>
    <d v="2023-03-02T14:58:00"/>
  </r>
  <r>
    <x v="0"/>
    <s v="NWJ3035049"/>
    <s v="F9WE50BY2A1B"/>
    <s v="FJ5DVB"/>
    <s v="117.0 * 134.0"/>
    <s v="117.0 * 134.0"/>
    <x v="0"/>
    <n v="300"/>
    <x v="0"/>
    <d v="2023-03-02T19:08:00"/>
    <d v="2023-03-02T14:59:00"/>
    <d v="2023-03-02T17:54:00"/>
  </r>
  <r>
    <x v="0"/>
    <s v="NWJ3035050"/>
    <s v="F9-E508U5A1B"/>
    <s v="FJ5DVB"/>
    <s v="99.5 * 88.0"/>
    <s v="99.5 * 88.0"/>
    <x v="1"/>
    <n v="178"/>
    <x v="3"/>
    <d v="2023-03-02T19:08:00"/>
    <d v="2023-03-02T13:43:00"/>
    <d v="2023-03-02T18:37:00"/>
  </r>
  <r>
    <x v="0"/>
    <s v="NWJ3035052"/>
    <s v="F9WE508U5A1B"/>
    <s v="FJ5DVB"/>
    <s v="99.5 * 88.0"/>
    <s v="99.5 * 88.0"/>
    <x v="1"/>
    <n v="178"/>
    <x v="3"/>
    <d v="2023-03-02T19:45:00"/>
    <d v="2023-03-02T14:33:00"/>
    <d v="2023-03-02T19:38:00"/>
  </r>
  <r>
    <x v="0"/>
    <s v="NWJ3035053"/>
    <s v="F9WE50BY2A1B"/>
    <s v="FJ5DVB"/>
    <s v="117.0 * 134.0"/>
    <s v="117.0 * 134.0"/>
    <x v="0"/>
    <n v="300"/>
    <x v="0"/>
    <d v="2023-03-02T21:21:00"/>
    <d v="2023-03-02T17:55:00"/>
    <d v="2023-03-02T20:45:00"/>
  </r>
  <r>
    <x v="0"/>
    <s v="NWJ3035056"/>
    <s v="F9WE50BY2A1B"/>
    <s v="FJ5DVB"/>
    <s v="117.0 * 134.0"/>
    <s v="117.0 * 134.0"/>
    <x v="0"/>
    <n v="300"/>
    <x v="0"/>
    <d v="2023-03-03T02:29:00"/>
    <d v="2023-03-02T20:45:00"/>
    <d v="2023-03-02T23:31:00"/>
  </r>
  <r>
    <x v="0"/>
    <s v="NWJ3035057"/>
    <s v="F9-E508U5A1B"/>
    <s v="FJ5DVB"/>
    <s v="99.5 * 88.0"/>
    <s v="99.5 * 88.0"/>
    <x v="1"/>
    <n v="178"/>
    <x v="2"/>
    <d v="2023-03-03T02:30:00"/>
    <d v="2023-03-02T18:39:00"/>
    <d v="2023-03-02T23:37:00"/>
  </r>
  <r>
    <x v="0"/>
    <s v="NWJ3035059"/>
    <s v="F9WE508U5A1B"/>
    <s v="FJ5DVB"/>
    <s v="99.5 * 88.0"/>
    <s v="99.5 * 88.0"/>
    <x v="1"/>
    <n v="178"/>
    <x v="1"/>
    <d v="2023-03-03T05:15:00"/>
    <d v="2023-03-02T19:40:00"/>
    <d v="2023-03-03T01:00:00"/>
  </r>
  <r>
    <x v="0"/>
    <s v="NWJ3035062"/>
    <s v="F9WE50BY2A1B"/>
    <s v="FJ5DVB"/>
    <s v="117.0 * 134.0"/>
    <s v="117.0 * 134.0"/>
    <x v="0"/>
    <n v="300"/>
    <x v="4"/>
    <d v="2023-03-03T05:19:00"/>
    <d v="2023-03-02T23:32:00"/>
    <d v="2023-03-03T03:40:00"/>
  </r>
  <r>
    <x v="0"/>
    <s v="NWJ3035064"/>
    <s v="F9-E508U5A1B"/>
    <s v="FJ5DVB"/>
    <s v="99.5 * 88.0"/>
    <s v="99.5 * 88.0"/>
    <x v="1"/>
    <n v="178"/>
    <x v="1"/>
    <d v="2023-03-03T07:18:00"/>
    <d v="2023-03-02T23:38:00"/>
    <d v="2023-03-03T05:03:00"/>
  </r>
  <r>
    <x v="0"/>
    <s v="NWJ3035066"/>
    <s v="F9WE50BY2A1B"/>
    <s v="FJ5DVB"/>
    <s v="117.0 * 134.0"/>
    <s v="117.0 * 134.0"/>
    <x v="0"/>
    <n v="300"/>
    <x v="0"/>
    <d v="2023-03-03T07:20:00"/>
    <d v="2023-03-03T03:41:00"/>
    <d v="2023-03-03T06:34:00"/>
  </r>
  <r>
    <x v="0"/>
    <s v="NWJ3035067"/>
    <s v="F9WE508U5A1B"/>
    <s v="FJ5DVB"/>
    <s v="99.5 * 88.0"/>
    <s v="99.5 * 88.0"/>
    <x v="1"/>
    <n v="178"/>
    <x v="2"/>
    <d v="2023-03-03T07:21:00"/>
    <d v="2023-03-03T01:02:00"/>
    <d v="2023-03-03T06:36:00"/>
  </r>
  <r>
    <x v="0"/>
    <s v="NWJ3035069"/>
    <s v="F9WE50BY2A1B"/>
    <s v="FJ5DVB"/>
    <s v="117.0 * 134.0"/>
    <s v="117.0 * 134.0"/>
    <x v="0"/>
    <n v="300"/>
    <x v="0"/>
    <d v="2023-03-03T10:39:00"/>
    <d v="2023-03-03T06:35:00"/>
    <d v="2023-03-03T09:31:00"/>
  </r>
  <r>
    <x v="0"/>
    <s v="NWJ3035070"/>
    <s v="F9-E506R2C1B"/>
    <s v="FJ5CFB"/>
    <s v="74.0 * 60.0"/>
    <s v="74.0 * 60.0"/>
    <x v="2"/>
    <n v="97"/>
    <x v="8"/>
    <d v="2023-03-03T10:40:00"/>
    <d v="2023-03-03T09:09:00"/>
    <d v="2023-03-03T09:59:00"/>
  </r>
  <r>
    <x v="0"/>
    <s v="NWJ3035071"/>
    <s v="F9-E506R2C1B"/>
    <s v="FJ5CFB"/>
    <s v="74.0 * 60.0"/>
    <s v="74.0 * 60.0"/>
    <x v="2"/>
    <n v="100"/>
    <x v="8"/>
    <d v="2023-03-03T10:41:00"/>
    <d v="2023-03-03T09:09:00"/>
    <d v="2023-03-03T09:59:00"/>
  </r>
  <r>
    <x v="0"/>
    <s v="NWJ3035072"/>
    <s v="F9-E506R2C1B"/>
    <s v="FJ5CFB"/>
    <s v="74.0 * 60.0"/>
    <s v="74.0 * 60.0"/>
    <x v="2"/>
    <n v="96"/>
    <x v="8"/>
    <d v="2023-03-03T10:42:00"/>
    <d v="2023-03-03T09:09:00"/>
    <d v="2023-03-03T10:02:00"/>
  </r>
  <r>
    <x v="0"/>
    <s v="NWJ3035074"/>
    <s v="F9-E508U5A1B"/>
    <s v="FJ5DVB"/>
    <s v="99.5 * 88.0"/>
    <s v="99.5 * 88.0"/>
    <x v="1"/>
    <n v="178"/>
    <x v="3"/>
    <d v="2023-03-03T13:11:00"/>
    <d v="2023-03-03T05:04:00"/>
    <d v="2023-03-03T11:32:00"/>
  </r>
  <r>
    <x v="0"/>
    <s v="NWJ3035076"/>
    <s v="F9WE50BY2A1B"/>
    <s v="FJ5DVB"/>
    <s v="117.0 * 134.0"/>
    <s v="117.0 * 134.0"/>
    <x v="0"/>
    <n v="300"/>
    <x v="0"/>
    <d v="2023-03-03T13:13:00"/>
    <d v="2023-03-03T09:32:00"/>
    <d v="2023-03-03T12:31:00"/>
  </r>
  <r>
    <x v="0"/>
    <s v="NWJ3035077"/>
    <s v="F9WE508U5A1B"/>
    <s v="FJ5DVB"/>
    <s v="99.5 * 88.0"/>
    <s v="99.5 * 88.0"/>
    <x v="1"/>
    <n v="178"/>
    <x v="2"/>
    <d v="2023-03-03T14:37:00"/>
    <d v="2023-03-03T06:38:00"/>
    <d v="2023-03-03T13:20:00"/>
  </r>
  <r>
    <x v="0"/>
    <s v="NWJ3035079"/>
    <s v="F9WE50BY2A1B"/>
    <s v="FJ5DVB"/>
    <s v="117.0 * 134.0"/>
    <s v="117.0 * 134.0"/>
    <x v="0"/>
    <n v="300"/>
    <x v="0"/>
    <d v="2023-03-03T15:43:00"/>
    <d v="2023-03-03T12:32:00"/>
    <d v="2023-03-03T15:24:00"/>
  </r>
  <r>
    <x v="0"/>
    <s v="NWJ3035081"/>
    <s v="F9-E508U5A1B"/>
    <s v="FJ5DVB"/>
    <s v="99.5 * 88.0"/>
    <s v="99.5 * 88.0"/>
    <x v="1"/>
    <n v="178"/>
    <x v="2"/>
    <d v="2023-03-03T18:41:00"/>
    <d v="2023-03-03T11:34:00"/>
    <d v="2023-03-03T16:30:00"/>
  </r>
  <r>
    <x v="0"/>
    <s v="NWJ3035082"/>
    <s v="F9WE508U5A1B"/>
    <s v="FJ5DVB"/>
    <s v="99.5 * 88.0"/>
    <s v="99.5 * 88.0"/>
    <x v="1"/>
    <n v="178"/>
    <x v="2"/>
    <d v="2023-03-03T18:41:00"/>
    <d v="2023-03-03T13:22:00"/>
    <d v="2023-03-03T17:56:00"/>
  </r>
  <r>
    <x v="0"/>
    <s v="NWJ3035084"/>
    <s v="F9WE50BY2A1B"/>
    <s v="FJ5DVB"/>
    <s v="117.0 * 134.0"/>
    <s v="117.0 * 134.0"/>
    <x v="0"/>
    <n v="300"/>
    <x v="0"/>
    <d v="2023-03-03T18:44:00"/>
    <d v="2023-03-03T15:25:00"/>
    <d v="2023-03-03T18:22:00"/>
  </r>
  <r>
    <x v="0"/>
    <s v="NWJ3035086"/>
    <s v="F9WE508U5C1B"/>
    <s v="FJ5CFB"/>
    <s v="99.5 * 88.0"/>
    <s v="99.5 * 88.0"/>
    <x v="1"/>
    <n v="178"/>
    <x v="3"/>
    <d v="2023-03-03T21:48:00"/>
    <d v="2023-03-03T16:30:00"/>
    <d v="2023-03-03T21:06:00"/>
  </r>
  <r>
    <x v="0"/>
    <s v="NWJ3035087"/>
    <s v="F9WE50BY2C1B"/>
    <s v="FJ5CFB"/>
    <s v="117.0 * 134.0"/>
    <s v="117.0 * 134.0"/>
    <x v="0"/>
    <n v="300"/>
    <x v="0"/>
    <d v="2023-03-03T21:50:00"/>
    <d v="2023-03-03T18:22:00"/>
    <d v="2023-03-03T21:11:00"/>
  </r>
  <r>
    <x v="0"/>
    <s v="NWJ3035090"/>
    <s v="F9-E508U5A1B"/>
    <s v="FJ5DVB"/>
    <s v="99.5 * 88.0"/>
    <s v="99.5 * 88.0"/>
    <x v="1"/>
    <n v="178"/>
    <x v="3"/>
    <d v="2023-03-03T23:32:00"/>
    <d v="2023-03-03T17:58:00"/>
    <d v="2023-03-03T23:07:00"/>
  </r>
  <r>
    <x v="0"/>
    <s v="NWJ3035091"/>
    <s v="F9WE50BY2C1B"/>
    <s v="FJ5CFB"/>
    <s v="117.0 * 134.0"/>
    <s v="117.0 * 134.0"/>
    <x v="0"/>
    <n v="300"/>
    <x v="0"/>
    <d v="2023-03-04T01:45:00"/>
    <d v="2023-03-03T21:12:00"/>
    <d v="2023-03-04T00:10:00"/>
  </r>
  <r>
    <x v="0"/>
    <s v="NWJ3035092"/>
    <s v="F9WE508U5C1B"/>
    <s v="FJ5CFB"/>
    <s v="99.5 * 88.0"/>
    <s v="99.5 * 88.0"/>
    <x v="1"/>
    <n v="178"/>
    <x v="2"/>
    <d v="2023-03-04T05:28:00"/>
    <d v="2023-03-03T21:07:00"/>
    <d v="2023-03-04T01:43:00"/>
  </r>
  <r>
    <x v="0"/>
    <s v="NWJ3035094"/>
    <s v="F9WE50BY2C1B"/>
    <s v="FJ5CFB"/>
    <s v="117.0 * 134.0"/>
    <s v="117.0 * 134.0"/>
    <x v="0"/>
    <n v="300"/>
    <x v="4"/>
    <d v="2023-03-04T05:30:00"/>
    <d v="2023-03-04T00:11:00"/>
    <d v="2023-03-04T02:57:00"/>
  </r>
  <r>
    <x v="0"/>
    <s v="NWJ3035095"/>
    <s v="F9-E508U5A1B"/>
    <s v="FJ5DVB"/>
    <s v="99.5 * 88.0"/>
    <s v="99.5 * 88.0"/>
    <x v="1"/>
    <n v="178"/>
    <x v="1"/>
    <d v="2023-03-04T05:31:00"/>
    <d v="2023-03-03T23:09:00"/>
    <d v="2023-03-04T03:40:00"/>
  </r>
  <r>
    <x v="0"/>
    <s v="NWJ3035098"/>
    <s v="F9WE50BY2C1B"/>
    <s v="FJ5CFB"/>
    <s v="117.0 * 134.0"/>
    <s v="117.0 * 134.0"/>
    <x v="0"/>
    <n v="300"/>
    <x v="0"/>
    <d v="2023-03-04T06:58:00"/>
    <d v="2023-03-04T02:58:00"/>
    <d v="2023-03-04T05:55:00"/>
  </r>
  <r>
    <x v="0"/>
    <s v="NWJ3035099"/>
    <s v="F9WE508U5C1B"/>
    <s v="FJ5CFB"/>
    <s v="99.5 * 88.0"/>
    <s v="99.5 * 88.0"/>
    <x v="1"/>
    <n v="178"/>
    <x v="3"/>
    <d v="2023-03-04T06:59:00"/>
    <d v="2023-03-04T01:44:00"/>
    <d v="2023-03-04T06:16:00"/>
  </r>
  <r>
    <x v="0"/>
    <s v="NWJ3035101"/>
    <s v="F9WE50BY2A1B"/>
    <s v="FJ5DVB"/>
    <s v="117.0 * 134.0"/>
    <s v="117.0 * 134.0"/>
    <x v="0"/>
    <n v="300"/>
    <x v="0"/>
    <d v="2023-03-04T09:43:00"/>
    <d v="2023-03-04T05:55:00"/>
    <d v="2023-03-04T08:45:00"/>
  </r>
  <r>
    <x v="0"/>
    <s v="NWJ3035102"/>
    <s v="F9WE508U5A1B"/>
    <s v="FJ5DVB"/>
    <s v="99.5 * 88.0"/>
    <s v="99.5 * 88.0"/>
    <x v="1"/>
    <n v="178"/>
    <x v="3"/>
    <d v="2023-03-04T09:44:00"/>
    <d v="2023-03-04T03:40:00"/>
    <d v="2023-03-04T08:47:00"/>
  </r>
  <r>
    <x v="0"/>
    <s v="NWJ3035105"/>
    <s v="F9-E508U5A1B"/>
    <s v="FJ5DVB"/>
    <s v="99.5 * 88.0"/>
    <s v="99.5 * 88.0"/>
    <x v="1"/>
    <n v="178"/>
    <x v="2"/>
    <d v="2023-03-04T11:29:00"/>
    <d v="2023-03-04T06:17:00"/>
    <d v="2023-03-04T11:13:00"/>
  </r>
  <r>
    <x v="0"/>
    <s v="NWJ3035106"/>
    <s v="F9WE50BY2A1B"/>
    <s v="FJ5DVB"/>
    <s v="117.0 * 134.0"/>
    <s v="117.0 * 134.0"/>
    <x v="0"/>
    <n v="300"/>
    <x v="0"/>
    <d v="2023-03-04T13:06:00"/>
    <d v="2023-03-04T08:46:00"/>
    <d v="2023-03-04T11:39:00"/>
  </r>
  <r>
    <x v="0"/>
    <s v="NWJ3035108"/>
    <s v="F9WE508U5A1B"/>
    <s v="FJ5DVB"/>
    <s v="99.5 * 88.0"/>
    <s v="99.5 * 88.0"/>
    <x v="1"/>
    <n v="178"/>
    <x v="3"/>
    <d v="2023-03-04T14:54:00"/>
    <d v="2023-03-04T08:47:00"/>
    <d v="2023-03-04T14:01:00"/>
  </r>
  <r>
    <x v="0"/>
    <s v="NWJ3035110"/>
    <s v="F9WE50BY2A1B"/>
    <s v="FJ5DVB"/>
    <s v="117.0 * 134.0"/>
    <s v="117.0 * 134.0"/>
    <x v="0"/>
    <n v="300"/>
    <x v="0"/>
    <d v="2023-03-04T14:56:00"/>
    <d v="2023-03-04T11:39:00"/>
    <d v="2023-03-04T14:32:00"/>
  </r>
  <r>
    <x v="0"/>
    <s v="NWJ3035112"/>
    <s v="F9-E508U5A1B"/>
    <s v="FJ5DVB"/>
    <s v="99.5 * 88.0"/>
    <s v="99.5 * 88.0"/>
    <x v="1"/>
    <n v="178"/>
    <x v="3"/>
    <d v="2023-03-04T17:08:00"/>
    <d v="2023-03-04T11:14:00"/>
    <d v="2023-03-04T16:26:00"/>
  </r>
  <r>
    <x v="0"/>
    <s v="NWJ3035113"/>
    <s v="F9WE50BY2A1B"/>
    <s v="FJ5DVB"/>
    <s v="117.0 * 134.0"/>
    <s v="117.0 * 134.0"/>
    <x v="0"/>
    <n v="300"/>
    <x v="0"/>
    <d v="2023-03-04T18:40:00"/>
    <d v="2023-03-04T14:33:00"/>
    <d v="2023-03-04T17:24:00"/>
  </r>
  <r>
    <x v="0"/>
    <s v="NWJ3035115"/>
    <s v="F9WE508U5C1B"/>
    <s v="FJ5CFB"/>
    <s v="99.5 * 88.0"/>
    <s v="99.5 * 88.0"/>
    <x v="1"/>
    <n v="178"/>
    <x v="2"/>
    <d v="2023-03-04T20:59:00"/>
    <d v="2023-03-04T14:03:00"/>
    <d v="2023-03-04T19:25:00"/>
  </r>
  <r>
    <x v="0"/>
    <s v="NWJ3035117"/>
    <s v="F9WE50BY2A1B"/>
    <s v="FJ5DVB"/>
    <s v="117.0 * 134.0"/>
    <s v="117.0 * 134.0"/>
    <x v="0"/>
    <n v="300"/>
    <x v="4"/>
    <d v="2023-03-04T21:03:00"/>
    <d v="2023-03-04T17:24:00"/>
    <d v="2023-03-04T20:17:00"/>
  </r>
  <r>
    <x v="0"/>
    <s v="NWJ3035118"/>
    <s v="F9-E508U5A1B"/>
    <s v="FJ5DVB"/>
    <s v="99.5 * 88.0"/>
    <s v="99.5 * 88.0"/>
    <x v="1"/>
    <n v="178"/>
    <x v="2"/>
    <d v="2023-03-04T21:40:00"/>
    <d v="2023-03-04T16:27:00"/>
    <d v="2023-03-04T21:12:00"/>
  </r>
  <r>
    <x v="0"/>
    <s v="NWJ3035121"/>
    <s v="F9WE50BY2A1B"/>
    <s v="FJ5DVB"/>
    <s v="117.0 * 134.0"/>
    <s v="117.0 * 134.0"/>
    <x v="0"/>
    <n v="300"/>
    <x v="0"/>
    <d v="2023-03-04T23:15:00"/>
    <d v="2023-03-04T20:17:00"/>
    <d v="2023-03-04T23:08:00"/>
  </r>
  <r>
    <x v="0"/>
    <s v="NWJ3035122"/>
    <s v="F9-E508U5A1B"/>
    <s v="FJ5DVB"/>
    <s v="99.5 * 88.0"/>
    <s v="99.5 * 88.0"/>
    <x v="1"/>
    <n v="178"/>
    <x v="2"/>
    <d v="2023-03-05T01:29:00"/>
    <d v="2023-03-04T19:26:00"/>
    <d v="2023-03-05T00:36:00"/>
  </r>
  <r>
    <x v="0"/>
    <s v="NWJ3035124"/>
    <s v="F9WE50BY2A1B"/>
    <s v="FJ5DVB"/>
    <s v="117.0 * 134.0"/>
    <s v="117.0 * 134.0"/>
    <x v="0"/>
    <n v="300"/>
    <x v="4"/>
    <d v="2023-03-05T03:12:00"/>
    <d v="2023-03-04T23:08:00"/>
    <d v="2023-03-05T01:59:00"/>
  </r>
  <r>
    <x v="0"/>
    <s v="NWJ3035125"/>
    <s v="F9-E508U5A1B"/>
    <s v="FJ5DVB"/>
    <s v="99.5 * 88.0"/>
    <s v="99.5 * 88.0"/>
    <x v="1"/>
    <n v="178"/>
    <x v="3"/>
    <d v="2023-03-05T03:14:00"/>
    <d v="2023-03-04T21:14:00"/>
    <d v="2023-03-05T02:16:00"/>
  </r>
  <r>
    <x v="0"/>
    <s v="NWJ3035128"/>
    <s v="F9WE50BY2A1B"/>
    <s v="FJ5DVB"/>
    <s v="117.0 * 134.0"/>
    <s v="117.0 * 134.0"/>
    <x v="0"/>
    <n v="300"/>
    <x v="0"/>
    <d v="2023-03-05T05:40:00"/>
    <d v="2023-03-05T01:59:00"/>
    <d v="2023-03-05T04:59:00"/>
  </r>
  <r>
    <x v="0"/>
    <s v="NWJ3035129"/>
    <s v="F9-E508U5A1B"/>
    <s v="FJ5DVB"/>
    <s v="99.5 * 88.0"/>
    <s v="99.5 * 88.0"/>
    <x v="1"/>
    <n v="178"/>
    <x v="3"/>
    <d v="2023-03-05T05:41:00"/>
    <d v="2023-03-05T00:38:00"/>
    <d v="2023-03-05T05:30:00"/>
  </r>
  <r>
    <x v="0"/>
    <s v="NWJ3035131"/>
    <s v="F9-E508U5A1B"/>
    <s v="FJ5DVB"/>
    <s v="99.5 * 88.0"/>
    <s v="99.5 * 88.0"/>
    <x v="1"/>
    <n v="178"/>
    <x v="1"/>
    <d v="2023-03-05T06:54:00"/>
    <d v="2023-03-05T02:18:00"/>
    <d v="2023-03-05T06:46:00"/>
  </r>
  <r>
    <x v="0"/>
    <s v="NWJ3035132"/>
    <s v="F9WE50BY2A1B"/>
    <s v="FJ5DVB"/>
    <s v="117.0 * 134.0"/>
    <s v="117.0 * 134.0"/>
    <x v="0"/>
    <n v="300"/>
    <x v="0"/>
    <d v="2023-03-05T12:37:00"/>
    <d v="2023-03-05T04:59:00"/>
    <d v="2023-03-05T07:49:00"/>
  </r>
  <r>
    <x v="0"/>
    <s v="NWJ3035134"/>
    <s v="F9WE50BY2C1C"/>
    <s v="FJ5CFC"/>
    <s v="117.0 * 134.0"/>
    <s v="117.0 * 134.0"/>
    <x v="0"/>
    <n v="154"/>
    <x v="7"/>
    <d v="2023-03-05T12:39:00"/>
    <d v="2023-02-26T16:17:00"/>
    <d v="2023-03-05T08:55:00"/>
  </r>
  <r>
    <x v="0"/>
    <s v="NWJ3035136"/>
    <s v="F9WE50BY2A1B"/>
    <s v="FJ5DVB"/>
    <s v="117.0 * 134.0"/>
    <s v="117.0 * 134.0"/>
    <x v="0"/>
    <n v="300"/>
    <x v="0"/>
    <d v="2023-03-05T12:42:00"/>
    <d v="2023-03-05T07:50:00"/>
    <d v="2023-03-05T10:44:00"/>
  </r>
  <r>
    <x v="0"/>
    <s v="NWJ3035137"/>
    <s v="F9-E508U5A1B"/>
    <s v="FJ5DVB"/>
    <s v="99.5 * 88.0"/>
    <s v="99.5 * 88.0"/>
    <x v="1"/>
    <n v="178"/>
    <x v="1"/>
    <d v="2023-03-05T12:42:00"/>
    <d v="2023-03-05T05:32:00"/>
    <d v="2023-03-05T10:46:00"/>
  </r>
  <r>
    <x v="0"/>
    <s v="NWJ3035139"/>
    <s v="F9-E508U5A1B"/>
    <s v="FJ5DVB"/>
    <s v="99.5 * 88.0"/>
    <s v="99.5 * 88.0"/>
    <x v="1"/>
    <n v="178"/>
    <x v="2"/>
    <d v="2023-03-05T12:43:00"/>
    <d v="2023-03-05T06:47:00"/>
    <d v="2023-03-05T11:42:00"/>
  </r>
  <r>
    <x v="0"/>
    <s v="NWJ3035141"/>
    <s v="F9WE50BY2A1B"/>
    <s v="FJ5DVB"/>
    <s v="117.0 * 134.0"/>
    <s v="117.0 * 134.0"/>
    <x v="0"/>
    <n v="300"/>
    <x v="4"/>
    <d v="2023-03-05T13:59:00"/>
    <d v="2023-03-05T10:45:00"/>
    <d v="2023-03-05T13:37:00"/>
  </r>
  <r>
    <x v="0"/>
    <s v="NWJ3035143"/>
    <s v="F9-E508U5A1B"/>
    <s v="FJ5DVB"/>
    <s v="99.5 * 88.0"/>
    <s v="99.5 * 88.0"/>
    <x v="1"/>
    <n v="178"/>
    <x v="1"/>
    <d v="2023-03-05T17:27:00"/>
    <d v="2023-03-05T10:48:00"/>
    <d v="2023-03-05T16:04:00"/>
  </r>
  <r>
    <x v="0"/>
    <s v="NWJ3035144"/>
    <s v="F9WE50BY2A1B"/>
    <s v="FJ5DVB"/>
    <s v="117.0 * 134.0"/>
    <s v="117.0 * 134.0"/>
    <x v="0"/>
    <n v="300"/>
    <x v="4"/>
    <d v="2023-03-05T17:28:00"/>
    <d v="2023-03-05T13:37:00"/>
    <d v="2023-03-05T16:27:00"/>
  </r>
  <r>
    <x v="0"/>
    <s v="NWJ3035145"/>
    <s v="F9-E508U5A1B"/>
    <s v="FJ5DVB"/>
    <s v="99.5 * 88.0"/>
    <s v="99.5 * 88.0"/>
    <x v="1"/>
    <n v="178"/>
    <x v="3"/>
    <d v="2023-03-05T17:28:00"/>
    <d v="2023-03-05T11:44:00"/>
    <d v="2023-03-05T16:51:00"/>
  </r>
  <r>
    <x v="0"/>
    <s v="NWJ3035148"/>
    <s v="F9WE50BY2A1B"/>
    <s v="FJ5DVB"/>
    <s v="117.0 * 134.0"/>
    <s v="117.0 * 134.0"/>
    <x v="0"/>
    <n v="300"/>
    <x v="0"/>
    <d v="2023-03-05T19:33:00"/>
    <d v="2023-03-05T16:28:00"/>
    <d v="2023-03-05T19:15:00"/>
  </r>
  <r>
    <x v="0"/>
    <s v="NWJ3035150"/>
    <s v="F9-E508U5A1B"/>
    <s v="FJ5DVB"/>
    <s v="99.5 * 88.0"/>
    <s v="99.5 * 88.0"/>
    <x v="1"/>
    <n v="178"/>
    <x v="3"/>
    <d v="2023-03-05T22:13:00"/>
    <d v="2023-03-05T16:08:00"/>
    <d v="2023-03-05T21:41:00"/>
  </r>
  <r>
    <x v="0"/>
    <s v="NWJ3035151"/>
    <s v="F9-E508U5A1B"/>
    <s v="FJ5DVB"/>
    <s v="99.5 * 88.0"/>
    <s v="99.5 * 88.0"/>
    <x v="1"/>
    <n v="178"/>
    <x v="1"/>
    <d v="2023-03-05T22:14:00"/>
    <d v="2023-03-05T16:52:00"/>
    <d v="2023-03-05T22:08:00"/>
  </r>
  <r>
    <x v="0"/>
    <s v="NWJ3035152"/>
    <s v="F9WE50BY2A1B"/>
    <s v="FJ5DVB"/>
    <s v="117.0 * 134.0"/>
    <s v="117.0 * 134.0"/>
    <x v="0"/>
    <n v="300"/>
    <x v="0"/>
    <d v="2023-03-05T22:19:00"/>
    <d v="2023-03-05T19:16:00"/>
    <d v="2023-03-05T22:05:00"/>
  </r>
  <r>
    <x v="0"/>
    <s v="NWJ3035155"/>
    <s v="F9WE50BY2A1B"/>
    <s v="FJ5DVB"/>
    <s v="117.0 * 134.0"/>
    <s v="117.0 * 134.0"/>
    <x v="0"/>
    <n v="300"/>
    <x v="0"/>
    <d v="2023-03-06T02:04:00"/>
    <d v="2023-03-05T22:06:00"/>
    <d v="2023-03-06T00:58:00"/>
  </r>
  <r>
    <x v="0"/>
    <s v="NWJ3035159"/>
    <s v="F9-E508U5A1B"/>
    <s v="FJ5DVB"/>
    <s v="99.5 * 88.0"/>
    <s v="99.5 * 88.0"/>
    <x v="1"/>
    <n v="178"/>
    <x v="1"/>
    <d v="2023-03-06T04:29:00"/>
    <d v="2023-03-05T21:42:00"/>
    <d v="2023-03-06T03:37:00"/>
  </r>
  <r>
    <x v="0"/>
    <s v="NWJ3035160"/>
    <s v="F9-E508U5A1B"/>
    <s v="FJ5DVB"/>
    <s v="99.5 * 88.0"/>
    <s v="99.5 * 88.0"/>
    <x v="1"/>
    <n v="178"/>
    <x v="3"/>
    <d v="2023-03-06T04:30:00"/>
    <d v="2023-03-05T22:11:00"/>
    <d v="2023-03-06T03:49:00"/>
  </r>
  <r>
    <x v="0"/>
    <s v="NWJ3035161"/>
    <s v="F9WE50BY2A1B"/>
    <s v="FJ5DVB"/>
    <s v="117.0 * 134.0"/>
    <s v="117.0 * 134.0"/>
    <x v="0"/>
    <n v="300"/>
    <x v="0"/>
    <d v="2023-03-06T05:59:00"/>
    <d v="2023-03-06T00:59:00"/>
    <d v="2023-03-06T05:08:00"/>
  </r>
  <r>
    <x v="0"/>
    <s v="NWJ3035164"/>
    <s v="F9WE50BY2A1B"/>
    <s v="FJ5DVB"/>
    <s v="117.0 * 134.0"/>
    <s v="117.0 * 134.0"/>
    <x v="0"/>
    <n v="300"/>
    <x v="0"/>
    <d v="2023-03-06T09:52:00"/>
    <d v="2023-03-06T05:08:00"/>
    <d v="2023-03-06T07:57:00"/>
  </r>
  <r>
    <x v="0"/>
    <s v="NWJ3035165"/>
    <s v="F9-E508U5A1B"/>
    <s v="FJ5DVB"/>
    <s v="99.5 * 88.0"/>
    <s v="99.5 * 88.0"/>
    <x v="1"/>
    <n v="178"/>
    <x v="2"/>
    <d v="2023-03-06T09:53:00"/>
    <d v="2023-03-06T03:51:00"/>
    <d v="2023-03-06T08:47:00"/>
  </r>
  <r>
    <x v="0"/>
    <s v="NWJ3035167"/>
    <s v="F9-E508U5A1B"/>
    <s v="FJ5DVB"/>
    <s v="99.5 * 88.0"/>
    <s v="99.5 * 88.0"/>
    <x v="1"/>
    <n v="178"/>
    <x v="3"/>
    <d v="2023-03-06T09:55:00"/>
    <d v="2023-03-06T03:39:00"/>
    <d v="2023-03-06T08:53:00"/>
  </r>
  <r>
    <x v="0"/>
    <s v="NWJ3035168"/>
    <s v="F9WE50BY2A1B"/>
    <s v="FJ5DVB"/>
    <s v="117.0 * 134.0"/>
    <s v="117.0 * 134.0"/>
    <x v="0"/>
    <n v="300"/>
    <x v="0"/>
    <d v="2023-03-06T12:15:00"/>
    <d v="2023-03-06T07:58:00"/>
    <d v="2023-03-06T11:04:00"/>
  </r>
  <r>
    <x v="0"/>
    <s v="NWJ3035169"/>
    <s v="F9-E506R2C1B"/>
    <s v="FJ5CFB"/>
    <s v="74.0 * 60.0"/>
    <s v="74.0 * 60.0"/>
    <x v="2"/>
    <n v="99"/>
    <x v="8"/>
    <d v="2023-03-06T12:16:00"/>
    <d v="2023-03-06T10:17:00"/>
    <d v="2023-03-06T11:05:00"/>
  </r>
  <r>
    <x v="0"/>
    <s v="NWJ3035170"/>
    <s v="F9-E506R2C1B"/>
    <s v="FJ5CFB"/>
    <s v="74.0 * 60.0"/>
    <s v="74.0 * 60.0"/>
    <x v="2"/>
    <n v="98"/>
    <x v="8"/>
    <d v="2023-03-06T12:16:00"/>
    <d v="2023-03-06T10:17:00"/>
    <d v="2023-03-06T11:05:00"/>
  </r>
  <r>
    <x v="0"/>
    <s v="NWJ3035171"/>
    <s v="F9-E506R2C1B"/>
    <s v="FJ5CFB"/>
    <s v="74.0 * 60.0"/>
    <s v="74.0 * 60.0"/>
    <x v="2"/>
    <n v="99"/>
    <x v="8"/>
    <d v="2023-03-06T12:17:00"/>
    <d v="2023-03-06T10:17:00"/>
    <d v="2023-03-06T11:06:00"/>
  </r>
  <r>
    <x v="0"/>
    <s v="NWJ3035174"/>
    <s v="F9WE50BY2A1B"/>
    <s v="FJ5DVB"/>
    <s v="117.0 * 134.0"/>
    <s v="117.0 * 134.0"/>
    <x v="0"/>
    <n v="300"/>
    <x v="0"/>
    <d v="2023-03-06T14:32:00"/>
    <d v="2023-03-06T11:05:00"/>
    <d v="2023-03-06T13:51:00"/>
  </r>
  <r>
    <x v="0"/>
    <s v="NWJ3035175"/>
    <s v="F9-E508U5A1B"/>
    <s v="FJ5DVB"/>
    <s v="99.5 * 88.0"/>
    <s v="99.5 * 88.0"/>
    <x v="1"/>
    <n v="178"/>
    <x v="3"/>
    <d v="2023-03-06T15:22:00"/>
    <d v="2023-03-06T08:48:00"/>
    <d v="2023-03-06T15:07:00"/>
  </r>
  <r>
    <x v="0"/>
    <s v="NWJ3035177"/>
    <s v="F9WE508U5A1B"/>
    <s v="FJ5DVB"/>
    <s v="99.5 * 88.0"/>
    <s v="99.5 * 88.0"/>
    <x v="1"/>
    <n v="178"/>
    <x v="1"/>
    <d v="2023-03-06T16:30:00"/>
    <d v="2023-03-06T08:56:00"/>
    <d v="2023-03-06T15:31:00"/>
  </r>
  <r>
    <x v="0"/>
    <s v="NWJ3035178"/>
    <s v="F9WE50BY2A1B"/>
    <s v="FJ5DVB"/>
    <s v="117.0 * 134.0"/>
    <s v="117.0 * 134.0"/>
    <x v="0"/>
    <n v="300"/>
    <x v="0"/>
    <d v="2023-03-06T17:31:00"/>
    <d v="2023-03-06T13:51:00"/>
    <d v="2023-03-06T16:43:00"/>
  </r>
  <r>
    <x v="0"/>
    <s v="NWJ3035181"/>
    <s v="F9WE50BY2A1B"/>
    <s v="FJ5DVB"/>
    <s v="117.0 * 134.0"/>
    <s v="117.0 * 134.0"/>
    <x v="0"/>
    <n v="300"/>
    <x v="0"/>
    <d v="2023-03-06T19:38:00"/>
    <d v="2023-03-06T16:44:00"/>
    <d v="2023-03-06T19:34:00"/>
  </r>
  <r>
    <x v="0"/>
    <s v="NWJ3035182"/>
    <s v="F9-E508U5A1B"/>
    <s v="FJ5DVB"/>
    <s v="99.5 * 88.0"/>
    <s v="99.5 * 88.0"/>
    <x v="1"/>
    <n v="178"/>
    <x v="3"/>
    <d v="2023-03-06T21:11:00"/>
    <d v="2023-03-06T15:08:00"/>
    <d v="2023-03-06T20:09:00"/>
  </r>
  <r>
    <x v="0"/>
    <s v="NWJ3035183"/>
    <s v="F9-E508U5A1B"/>
    <s v="FJ5DVB"/>
    <s v="99.5 * 88.0"/>
    <s v="99.5 * 88.0"/>
    <x v="1"/>
    <n v="178"/>
    <x v="1"/>
    <d v="2023-03-06T21:13:00"/>
    <d v="2023-03-06T15:33:00"/>
    <d v="2023-03-06T20:51:00"/>
  </r>
  <r>
    <x v="0"/>
    <s v="NWJ3035186"/>
    <s v="F9WE50BY2A1B"/>
    <s v="FJ5DVB"/>
    <s v="117.0 * 134.0"/>
    <s v="117.0 * 134.0"/>
    <x v="0"/>
    <n v="300"/>
    <x v="0"/>
    <d v="2023-03-06T22:48:00"/>
    <d v="2023-03-06T19:35:00"/>
    <d v="2023-03-06T22:29:00"/>
  </r>
  <r>
    <x v="0"/>
    <s v="NWJ3035188"/>
    <s v="F9-E508U5A1B"/>
    <s v="FJ5DVB"/>
    <s v="99.5 * 88.0"/>
    <s v="99.5 * 88.0"/>
    <x v="1"/>
    <n v="178"/>
    <x v="1"/>
    <d v="2023-03-07T01:58:00"/>
    <d v="2023-03-06T20:11:00"/>
    <d v="2023-03-07T01:29:00"/>
  </r>
  <r>
    <x v="0"/>
    <s v="NWJ3035189"/>
    <s v="F9-E508U5A1B"/>
    <s v="FJ5DVB"/>
    <s v="99.5 * 88.0"/>
    <s v="99.5 * 88.0"/>
    <x v="1"/>
    <n v="178"/>
    <x v="1"/>
    <d v="2023-03-07T01:59:00"/>
    <d v="2023-03-06T20:53:00"/>
    <d v="2023-03-07T01:37:00"/>
  </r>
  <r>
    <x v="0"/>
    <s v="NWJ3035190"/>
    <s v="F9WE50BY2A1B"/>
    <s v="FJ5DVB"/>
    <s v="117.0 * 134.0"/>
    <s v="117.0 * 134.0"/>
    <x v="0"/>
    <n v="300"/>
    <x v="0"/>
    <d v="2023-03-07T02:38:00"/>
    <d v="2023-03-06T22:29:00"/>
    <d v="2023-03-07T02:02:00"/>
  </r>
  <r>
    <x v="0"/>
    <s v="NWJ3035193"/>
    <s v="F9WE50BY2C1B"/>
    <s v="FJ5CFB"/>
    <s v="117.0 * 134.0"/>
    <s v="117.0 * 134.0"/>
    <x v="0"/>
    <n v="300"/>
    <x v="0"/>
    <d v="2023-03-07T05:48:00"/>
    <d v="2023-03-07T02:03:00"/>
    <d v="2023-03-07T05:01:00"/>
  </r>
  <r>
    <x v="0"/>
    <s v="NWJ3035194"/>
    <s v="F9-E508U5A1B"/>
    <s v="FJ5DVB"/>
    <s v="99.5 * 88.0"/>
    <s v="99.5 * 88.0"/>
    <x v="1"/>
    <n v="178"/>
    <x v="3"/>
    <d v="2023-03-07T05:49:00"/>
    <d v="2023-03-07T01:29:00"/>
    <d v="2023-03-07T05:16:00"/>
  </r>
  <r>
    <x v="0"/>
    <s v="NWJ3035195"/>
    <s v="F9-E508U5A1B"/>
    <s v="FJ5DVB"/>
    <s v="99.5 * 88.0"/>
    <s v="99.5 * 88.0"/>
    <x v="1"/>
    <n v="178"/>
    <x v="3"/>
    <d v="2023-03-07T07:07:00"/>
    <d v="2023-03-07T01:37:00"/>
    <d v="2023-03-07T05:49:00"/>
  </r>
  <r>
    <x v="0"/>
    <s v="NWJ3035197"/>
    <s v="F9WE50BY2C1B"/>
    <s v="FJ5CFB"/>
    <s v="117.0 * 134.0"/>
    <s v="117.0 * 134.0"/>
    <x v="0"/>
    <n v="300"/>
    <x v="0"/>
    <d v="2023-03-07T09:56:00"/>
    <d v="2023-03-07T05:01:00"/>
    <d v="2023-03-07T08:00:00"/>
  </r>
  <r>
    <x v="0"/>
    <s v="NWJ3035199"/>
    <s v="F9-E508U5A1B"/>
    <s v="FJ5DVB"/>
    <s v="99.5 * 88.0"/>
    <s v="99.5 * 88.0"/>
    <x v="1"/>
    <n v="178"/>
    <x v="3"/>
    <d v="2023-03-07T10:50:00"/>
    <d v="2023-03-07T05:18:00"/>
    <d v="2023-03-07T09:50:00"/>
  </r>
  <r>
    <x v="0"/>
    <s v="NWJ3035201"/>
    <s v="F9WE50BY2A1B"/>
    <s v="FJ5DVB"/>
    <s v="117.0 * 134.0"/>
    <s v="117.0 * 134.0"/>
    <x v="0"/>
    <n v="300"/>
    <x v="0"/>
    <d v="2023-03-07T11:51:00"/>
    <d v="2023-03-07T08:01:00"/>
    <d v="2023-03-07T10:54:00"/>
  </r>
  <r>
    <x v="0"/>
    <s v="NWJ3035202"/>
    <s v="F9-E508U5A1B"/>
    <s v="FJ5DVB"/>
    <s v="99.5 * 88.0"/>
    <s v="99.5 * 88.0"/>
    <x v="1"/>
    <n v="178"/>
    <x v="2"/>
    <d v="2023-03-07T11:52:00"/>
    <d v="2023-03-07T05:51:00"/>
    <d v="2023-03-07T10:59:00"/>
  </r>
  <r>
    <x v="0"/>
    <s v="NWJ3035204"/>
    <s v="F9WE50BY2C1B"/>
    <s v="FJ5CFB"/>
    <s v="117.0 * 134.0"/>
    <s v="117.0 * 134.0"/>
    <x v="0"/>
    <n v="300"/>
    <x v="0"/>
    <d v="2023-03-07T13:52:00"/>
    <d v="2023-03-07T10:54:00"/>
    <d v="2023-03-07T13:48:00"/>
  </r>
  <r>
    <x v="0"/>
    <s v="NWJ3035206"/>
    <s v="F9-E508U5A1B"/>
    <s v="FJ5DVB"/>
    <s v="99.5 * 88.0"/>
    <s v="99.5 * 88.0"/>
    <x v="1"/>
    <n v="178"/>
    <x v="2"/>
    <d v="2023-03-07T15:03:00"/>
    <d v="2023-03-07T09:51:00"/>
    <d v="2023-03-07T15:00:00"/>
  </r>
  <r>
    <x v="0"/>
    <s v="NWJ3035208"/>
    <s v="F9-E508U5A1B"/>
    <s v="FJ5DVB"/>
    <s v="99.5 * 88.0"/>
    <s v="99.5 * 88.0"/>
    <x v="1"/>
    <n v="178"/>
    <x v="3"/>
    <d v="2023-03-07T18:55:00"/>
    <d v="2023-03-07T11:01:00"/>
    <d v="2023-03-07T16:11:00"/>
  </r>
  <r>
    <x v="0"/>
    <s v="NWJ3035209"/>
    <s v="F9WE50BY2C1B"/>
    <s v="FJ5CFB"/>
    <s v="117.0 * 134.0"/>
    <s v="117.0 * 134.0"/>
    <x v="0"/>
    <n v="300"/>
    <x v="0"/>
    <d v="2023-03-07T18:56:00"/>
    <d v="2023-03-07T13:49:00"/>
    <d v="2023-03-07T17:21:00"/>
  </r>
  <r>
    <x v="0"/>
    <s v="NWJ3035211"/>
    <s v="F9-E508U5A1B"/>
    <s v="FJ5DVB"/>
    <s v="99.5 * 88.0"/>
    <s v="99.5 * 88.0"/>
    <x v="1"/>
    <n v="178"/>
    <x v="3"/>
    <d v="2023-03-07T18:59:00"/>
    <d v="2023-03-07T15:01:00"/>
    <d v="2023-03-07T18:34:00"/>
  </r>
  <r>
    <x v="0"/>
    <s v="NWJ3035212"/>
    <s v="F9-E508U5A1B"/>
    <s v="FJ5DVB"/>
    <s v="99.5 * 88.0"/>
    <s v="99.5 * 88.0"/>
    <x v="1"/>
    <n v="178"/>
    <x v="2"/>
    <d v="2023-03-07T21:02:00"/>
    <d v="2023-03-07T16:13:00"/>
    <d v="2023-03-07T20:06:00"/>
  </r>
  <r>
    <x v="0"/>
    <s v="NWJ3035214"/>
    <s v="F9WE50BY2C1B"/>
    <s v="FJ5CFB"/>
    <s v="117.0 * 134.0"/>
    <s v="117.0 * 134.0"/>
    <x v="0"/>
    <n v="300"/>
    <x v="0"/>
    <d v="2023-03-07T21:05:00"/>
    <d v="2023-03-07T17:21:00"/>
    <d v="2023-03-07T20:15:00"/>
  </r>
  <r>
    <x v="0"/>
    <s v="NWJ3035216"/>
    <s v="F9WE50BY2A1B"/>
    <s v="FJ5DVB"/>
    <s v="117.0 * 134.0"/>
    <s v="117.0 * 134.0"/>
    <x v="0"/>
    <n v="300"/>
    <x v="0"/>
    <d v="2023-03-07T23:12:00"/>
    <d v="2023-03-07T20:15:00"/>
    <d v="2023-03-07T23:07:00"/>
  </r>
  <r>
    <x v="0"/>
    <s v="NWJ3035218"/>
    <s v="F9WE508U5C1B"/>
    <s v="FJ5CFB"/>
    <s v="99.5 * 88.0"/>
    <s v="99.5 * 88.0"/>
    <x v="1"/>
    <n v="178"/>
    <x v="1"/>
    <d v="2023-03-08T01:03:00"/>
    <d v="2023-03-07T18:35:00"/>
    <d v="2023-03-07T23:47:00"/>
  </r>
  <r>
    <x v="0"/>
    <s v="NWJ3035220"/>
    <s v="F9WE508U5A1B"/>
    <s v="FJ5DVB"/>
    <s v="99.5 * 88.0"/>
    <s v="99.5 * 88.0"/>
    <x v="1"/>
    <n v="178"/>
    <x v="3"/>
    <d v="2023-03-08T02:38:00"/>
    <d v="2023-03-07T20:10:00"/>
    <d v="2023-03-08T01:42:00"/>
  </r>
  <r>
    <x v="0"/>
    <s v="NWJ3035221"/>
    <s v="F9WE50BY2C1B"/>
    <s v="FJ5CFB"/>
    <s v="117.0 * 134.0"/>
    <s v="117.0 * 134.0"/>
    <x v="0"/>
    <n v="300"/>
    <x v="0"/>
    <d v="2023-03-08T02:39:00"/>
    <d v="2023-03-07T23:08:00"/>
    <d v="2023-03-08T01:56:00"/>
  </r>
  <r>
    <x v="0"/>
    <s v="NWJ3035225"/>
    <s v="F9WE50BY2C1B"/>
    <s v="FJ5CFB"/>
    <s v="117.0 * 134.0"/>
    <s v="117.0 * 134.0"/>
    <x v="0"/>
    <n v="300"/>
    <x v="0"/>
    <d v="2023-03-08T06:44:00"/>
    <d v="2023-03-08T01:57:00"/>
    <d v="2023-03-08T05:47:00"/>
  </r>
  <r>
    <x v="0"/>
    <s v="NWJ3035226"/>
    <s v="F9WE508U5C1B"/>
    <s v="FJ5CFB"/>
    <s v="99.5 * 88.0"/>
    <s v="99.5 * 88.0"/>
    <x v="1"/>
    <n v="178"/>
    <x v="1"/>
    <d v="2023-03-08T06:45:00"/>
    <d v="2023-03-07T23:49:00"/>
    <d v="2023-03-08T06:03:00"/>
  </r>
  <r>
    <x v="0"/>
    <s v="NWJ3035228"/>
    <s v="F9WE508U5A1B"/>
    <s v="FJ5DVB"/>
    <s v="99.5 * 88.0"/>
    <s v="99.5 * 88.0"/>
    <x v="1"/>
    <n v="178"/>
    <x v="3"/>
    <d v="2023-03-08T12:59:00"/>
    <d v="2023-03-08T01:44:00"/>
    <d v="2023-03-08T07:56:00"/>
  </r>
  <r>
    <x v="0"/>
    <s v="NWJ3035230"/>
    <s v="F9WE50BY2C1B"/>
    <s v="FJ5CFB"/>
    <s v="117.0 * 134.0"/>
    <s v="117.0 * 134.0"/>
    <x v="0"/>
    <n v="300"/>
    <x v="0"/>
    <d v="2023-03-08T13:00:00"/>
    <d v="2023-03-08T05:48:00"/>
    <d v="2023-03-08T08:53:00"/>
  </r>
  <r>
    <x v="0"/>
    <s v="NWJ3035231"/>
    <s v="F9-E506R2C1B"/>
    <s v="FJ5CFB"/>
    <s v="74.0 * 60.0"/>
    <s v="74.0 * 60.0"/>
    <x v="2"/>
    <n v="98"/>
    <x v="8"/>
    <d v="2023-03-08T13:01:00"/>
    <d v="2023-03-08T09:35:00"/>
    <d v="2023-03-08T10:22:00"/>
  </r>
  <r>
    <x v="0"/>
    <s v="NWJ3035232"/>
    <s v="F9-E506R2C1B"/>
    <s v="FJ5CFB"/>
    <s v="74.0 * 60.0"/>
    <s v="74.0 * 60.0"/>
    <x v="2"/>
    <n v="96"/>
    <x v="8"/>
    <d v="2023-03-08T13:01:00"/>
    <d v="2023-03-08T09:35:00"/>
    <d v="2023-03-08T10:22:00"/>
  </r>
  <r>
    <x v="0"/>
    <s v="NWJ3035233"/>
    <s v="F9-E506R2C1B"/>
    <s v="FJ5CFB"/>
    <s v="74.0 * 60.0"/>
    <s v="74.0 * 60.0"/>
    <x v="2"/>
    <n v="96"/>
    <x v="8"/>
    <d v="2023-03-08T13:02:00"/>
    <d v="2023-03-08T09:35:00"/>
    <d v="2023-03-08T10:24:00"/>
  </r>
  <r>
    <x v="0"/>
    <s v="NWJ3035234"/>
    <s v="F9WE508U5C1B"/>
    <s v="FJ5CFB"/>
    <s v="99.5 * 88.0"/>
    <s v="99.5 * 88.0"/>
    <x v="1"/>
    <n v="178"/>
    <x v="3"/>
    <d v="2023-03-08T13:04:00"/>
    <d v="2023-03-08T06:04:00"/>
    <d v="2023-03-08T11:43:00"/>
  </r>
  <r>
    <x v="0"/>
    <s v="NWJ3035236"/>
    <s v="F9WE50BY2A1B"/>
    <s v="FJ5DVB"/>
    <s v="117.0 * 134.0"/>
    <s v="117.0 * 134.0"/>
    <x v="0"/>
    <n v="300"/>
    <x v="0"/>
    <d v="2023-03-08T13:05:00"/>
    <d v="2023-03-08T08:54:00"/>
    <d v="2023-03-08T11:59:00"/>
  </r>
  <r>
    <x v="0"/>
    <s v="NWJ3035238"/>
    <s v="F9-E508U5A1B"/>
    <s v="FJ5DVB"/>
    <s v="99.5 * 88.0"/>
    <s v="99.5 * 88.0"/>
    <x v="1"/>
    <n v="178"/>
    <x v="3"/>
    <d v="2023-03-08T14:34:00"/>
    <d v="2023-03-08T08:00:00"/>
    <d v="2023-03-08T14:03:00"/>
  </r>
  <r>
    <x v="0"/>
    <s v="NWJ3035239"/>
    <s v="F9WE50BY2A1B"/>
    <s v="FJ5DVB"/>
    <s v="117.0 * 134.0"/>
    <s v="117.0 * 134.0"/>
    <x v="0"/>
    <n v="300"/>
    <x v="0"/>
    <d v="2023-03-08T14:59:00"/>
    <d v="2023-03-08T12:00:00"/>
    <d v="2023-03-08T14:52:00"/>
  </r>
  <r>
    <x v="0"/>
    <s v="NWJ3035241"/>
    <s v="F9-E508U5A1B"/>
    <s v="FJ5DVB"/>
    <s v="99.5 * 88.0"/>
    <s v="99.5 * 88.0"/>
    <x v="1"/>
    <n v="178"/>
    <x v="2"/>
    <d v="2023-03-08T18:11:00"/>
    <d v="2023-03-08T11:43:00"/>
    <d v="2023-03-08T16:49:00"/>
  </r>
  <r>
    <x v="0"/>
    <s v="NWJ3035243"/>
    <s v="F9WE50BY2A1B"/>
    <s v="FJ5DVB"/>
    <s v="117.0 * 134.0"/>
    <s v="117.0 * 134.0"/>
    <x v="0"/>
    <n v="300"/>
    <x v="4"/>
    <d v="2023-03-08T18:14:00"/>
    <d v="2023-03-08T14:52:00"/>
    <d v="2023-03-08T17:48:00"/>
  </r>
  <r>
    <x v="0"/>
    <s v="NWJ3035245"/>
    <s v="F9-E508U5A1B"/>
    <s v="FJ5DVB"/>
    <s v="99.5 * 88.0"/>
    <s v="99.5 * 88.0"/>
    <x v="1"/>
    <n v="178"/>
    <x v="2"/>
    <d v="2023-03-08T19:42:00"/>
    <d v="2023-03-08T14:04:00"/>
    <d v="2023-03-08T19:19:00"/>
  </r>
  <r>
    <x v="0"/>
    <s v="NWJ3035246"/>
    <s v="F9WE50BY2A1B"/>
    <s v="FJ5DVB"/>
    <s v="117.0 * 134.0"/>
    <s v="117.0 * 134.0"/>
    <x v="0"/>
    <n v="300"/>
    <x v="0"/>
    <d v="2023-03-08T21:18:00"/>
    <d v="2023-03-08T17:48:00"/>
    <d v="2023-03-08T20:44:00"/>
  </r>
  <r>
    <x v="0"/>
    <s v="NWJ3035248"/>
    <s v="F9WE508U5A1B"/>
    <s v="FJ5DVB"/>
    <s v="99.5 * 88.0"/>
    <s v="99.5 * 88.0"/>
    <x v="1"/>
    <n v="178"/>
    <x v="1"/>
    <d v="2023-03-08T22:47:00"/>
    <d v="2023-03-08T16:50:00"/>
    <d v="2023-03-08T21:52:00"/>
  </r>
  <r>
    <x v="0"/>
    <s v="NWJ3035250"/>
    <s v="F9WE50BY2A1B"/>
    <s v="FJ5DVB"/>
    <s v="117.0 * 134.0"/>
    <s v="117.0 * 134.0"/>
    <x v="0"/>
    <n v="300"/>
    <x v="0"/>
    <d v="2023-03-09T01:54:00"/>
    <d v="2023-03-08T20:44:00"/>
    <d v="2023-03-08T23:38:00"/>
  </r>
  <r>
    <x v="0"/>
    <s v="NWJ3035251"/>
    <s v="F9-E508U5A1B"/>
    <s v="FJ5DVB"/>
    <s v="99.5 * 88.0"/>
    <s v="99.5 * 88.0"/>
    <x v="1"/>
    <n v="178"/>
    <x v="3"/>
    <d v="2023-03-09T01:56:00"/>
    <d v="2023-03-08T19:20:00"/>
    <d v="2023-03-09T00:50:00"/>
  </r>
  <r>
    <x v="0"/>
    <s v="NWJ3035253"/>
    <s v="F9WE50BY2A1B"/>
    <s v="FJ5DVB"/>
    <s v="117.0 * 134.0"/>
    <s v="117.0 * 134.0"/>
    <x v="0"/>
    <n v="300"/>
    <x v="0"/>
    <d v="2023-03-09T03:37:00"/>
    <d v="2023-03-08T23:38:00"/>
    <d v="2023-03-09T02:33:00"/>
  </r>
  <r>
    <x v="0"/>
    <s v="NWJ3035254"/>
    <s v="F9WE508U5A1B"/>
    <s v="FJ5DVB"/>
    <s v="99.5 * 88.0"/>
    <s v="99.5 * 88.0"/>
    <x v="1"/>
    <n v="178"/>
    <x v="3"/>
    <d v="2023-03-09T03:38:00"/>
    <d v="2023-03-08T21:53:00"/>
    <d v="2023-03-09T02:57:00"/>
  </r>
  <r>
    <x v="0"/>
    <s v="NWJ3035257"/>
    <s v="F9WE50BY2A1B"/>
    <s v="FJ5DVB"/>
    <s v="117.0 * 134.0"/>
    <s v="117.0 * 134.0"/>
    <x v="0"/>
    <n v="300"/>
    <x v="0"/>
    <d v="2023-03-09T05:56:00"/>
    <d v="2023-03-09T02:33:00"/>
    <d v="2023-03-09T05:25:00"/>
  </r>
  <r>
    <x v="0"/>
    <s v="NWJ3035258"/>
    <s v="F9-E508U5A1B"/>
    <s v="FJ5DVB"/>
    <s v="99.5 * 88.0"/>
    <s v="99.5 * 88.0"/>
    <x v="1"/>
    <n v="178"/>
    <x v="1"/>
    <d v="2023-03-09T06:40:00"/>
    <d v="2023-03-09T00:52:00"/>
    <d v="2023-03-09T06:04:00"/>
  </r>
  <r>
    <x v="0"/>
    <s v="NWJ3035260"/>
    <s v="F9WE508U5A1B"/>
    <s v="FJ5DVB"/>
    <s v="99.5 * 88.0"/>
    <s v="99.5 * 88.0"/>
    <x v="1"/>
    <n v="178"/>
    <x v="2"/>
    <d v="2023-03-09T09:50:00"/>
    <d v="2023-03-09T02:59:00"/>
    <d v="2023-03-09T08:12:00"/>
  </r>
  <r>
    <x v="0"/>
    <s v="NWJ3035261"/>
    <s v="F9WE50BY2A1B"/>
    <s v="FJ5DVB"/>
    <s v="117.0 * 134.0"/>
    <s v="117.0 * 134.0"/>
    <x v="0"/>
    <n v="300"/>
    <x v="0"/>
    <d v="2023-03-09T09:51:00"/>
    <d v="2023-03-09T05:25:00"/>
    <d v="2023-03-09T08:17:00"/>
  </r>
  <r>
    <x v="0"/>
    <s v="NWJ3035264"/>
    <s v="F9-E508U5A1B"/>
    <s v="FJ5DVB"/>
    <s v="99.5 * 88.0"/>
    <s v="99.5 * 88.0"/>
    <x v="1"/>
    <n v="178"/>
    <x v="1"/>
    <d v="2023-03-09T10:54:00"/>
    <d v="2023-03-09T06:06:00"/>
    <d v="2023-03-09T10:46:00"/>
  </r>
  <r>
    <x v="0"/>
    <s v="NWJ3035265"/>
    <s v="F9WE50BY2A1B"/>
    <s v="FJ5DVB"/>
    <s v="117.0 * 134.0"/>
    <s v="117.0 * 134.0"/>
    <x v="0"/>
    <n v="300"/>
    <x v="0"/>
    <d v="2023-03-09T12:08:00"/>
    <d v="2023-03-09T08:17:00"/>
    <d v="2023-03-09T11:18:00"/>
  </r>
  <r>
    <x v="0"/>
    <s v="NWJ3035266"/>
    <s v="F9WE508U5A1B"/>
    <s v="FJ5DVB"/>
    <s v="99.5 * 88.0"/>
    <s v="99.5 * 88.0"/>
    <x v="1"/>
    <n v="178"/>
    <x v="1"/>
    <d v="2023-03-09T12:09:00"/>
    <d v="2023-03-09T08:12:00"/>
    <d v="2023-03-09T11:48:00"/>
  </r>
  <r>
    <x v="0"/>
    <s v="NWJ3035268"/>
    <s v="F9WE50BY2A1B"/>
    <s v="FJ5DVB"/>
    <s v="117.0 * 134.0"/>
    <s v="117.0 * 134.0"/>
    <x v="0"/>
    <n v="300"/>
    <x v="0"/>
    <d v="2023-03-09T14:32:00"/>
    <d v="2023-03-09T11:19:00"/>
    <d v="2023-03-09T14:28:00"/>
  </r>
  <r>
    <x v="0"/>
    <s v="NWJ3035269"/>
    <s v="F9-E508U5A1B"/>
    <s v="FJ5DVB"/>
    <s v="99.5 * 88.0"/>
    <s v="99.5 * 88.0"/>
    <x v="1"/>
    <n v="178"/>
    <x v="1"/>
    <d v="2023-03-09T15:03:00"/>
    <d v="2023-03-09T10:47:00"/>
    <d v="2023-03-09T14:53:00"/>
  </r>
  <r>
    <x v="0"/>
    <s v="NWJ3035271"/>
    <s v="F9WE508U5A1B"/>
    <s v="FJ5DVB"/>
    <s v="99.5 * 88.0"/>
    <s v="99.5 * 88.0"/>
    <x v="1"/>
    <n v="178"/>
    <x v="2"/>
    <d v="2023-03-09T18:22:00"/>
    <d v="2023-03-09T11:50:00"/>
    <d v="2023-03-09T16:52:00"/>
  </r>
  <r>
    <x v="0"/>
    <s v="NWJ3035272"/>
    <s v="F9WE50BY2A1B"/>
    <s v="FJ5DVB"/>
    <s v="117.0 * 134.0"/>
    <s v="117.0 * 134.0"/>
    <x v="0"/>
    <n v="300"/>
    <x v="0"/>
    <d v="2023-03-09T18:22:00"/>
    <d v="2023-03-09T14:29:00"/>
    <d v="2023-03-09T17:20:00"/>
  </r>
  <r>
    <x v="0"/>
    <s v="NWJ3035275"/>
    <s v="F9-E508U5A1B"/>
    <s v="FJ5DVB"/>
    <s v="99.5 * 88.0"/>
    <s v="99.5 * 88.0"/>
    <x v="1"/>
    <n v="178"/>
    <x v="3"/>
    <d v="2023-03-09T20:50:00"/>
    <d v="2023-03-09T14:55:00"/>
    <d v="2023-03-09T19:53:00"/>
  </r>
  <r>
    <x v="0"/>
    <s v="NWJ3035276"/>
    <s v="F9WE50BY2A1B"/>
    <s v="FJ5DVB"/>
    <s v="117.0 * 134.0"/>
    <s v="117.0 * 134.0"/>
    <x v="0"/>
    <n v="300"/>
    <x v="0"/>
    <d v="2023-03-09T20:51:00"/>
    <d v="2023-03-09T17:20:00"/>
    <d v="2023-03-09T20:13:00"/>
  </r>
  <r>
    <x v="0"/>
    <s v="NWJ3035278"/>
    <s v="F9WE508U5A1B"/>
    <s v="FJ5DVB"/>
    <s v="99.5 * 88.0"/>
    <s v="99.5 * 88.0"/>
    <x v="1"/>
    <n v="178"/>
    <x v="1"/>
    <d v="2023-03-09T22:42:00"/>
    <d v="2023-03-09T16:55:00"/>
    <d v="2023-03-09T22:25:00"/>
  </r>
  <r>
    <x v="0"/>
    <s v="NWJ3035280"/>
    <s v="F9WE50BY2A1B"/>
    <s v="FJ5DVB"/>
    <s v="117.0 * 134.0"/>
    <s v="117.0 * 134.0"/>
    <x v="0"/>
    <n v="300"/>
    <x v="0"/>
    <d v="2023-03-09T23:47:00"/>
    <d v="2023-03-09T20:14:00"/>
    <d v="2023-03-09T23:13:00"/>
  </r>
  <r>
    <x v="0"/>
    <s v="NWJ3035282"/>
    <s v="F9-E508U5A1B"/>
    <s v="FJ5DVB"/>
    <s v="99.5 * 88.0"/>
    <s v="99.5 * 88.0"/>
    <x v="1"/>
    <n v="178"/>
    <x v="2"/>
    <d v="2023-03-10T02:40:00"/>
    <d v="2023-03-09T19:54:00"/>
    <d v="2023-03-10T01:26:00"/>
  </r>
  <r>
    <x v="0"/>
    <s v="NWJ3035283"/>
    <s v="F9WE50BY2A1B"/>
    <s v="FJ5DVB"/>
    <s v="117.0 * 134.0"/>
    <s v="117.0 * 134.0"/>
    <x v="0"/>
    <n v="300"/>
    <x v="0"/>
    <d v="2023-03-10T02:40:00"/>
    <d v="2023-03-09T23:15:00"/>
    <d v="2023-03-10T02:03:00"/>
  </r>
  <r>
    <x v="0"/>
    <s v="NWJ3035287"/>
    <s v="F9WE508U5A1B"/>
    <s v="FJ5DVB"/>
    <s v="99.5 * 88.0"/>
    <s v="99.5 * 88.0"/>
    <x v="1"/>
    <n v="178"/>
    <x v="1"/>
    <d v="2023-03-10T04:47:00"/>
    <d v="2023-03-09T22:26:00"/>
    <d v="2023-03-10T04:23:00"/>
  </r>
  <r>
    <x v="0"/>
    <s v="NWJ3035289"/>
    <s v="F9WE50BY2A1B"/>
    <s v="FJ5DVB"/>
    <s v="117.0 * 134.0"/>
    <s v="117.0 * 134.0"/>
    <x v="0"/>
    <n v="300"/>
    <x v="0"/>
    <d v="2023-03-10T06:40:00"/>
    <d v="2023-03-10T02:03:00"/>
    <d v="2023-03-10T06:01:00"/>
  </r>
  <r>
    <x v="0"/>
    <s v="NWJ3035291"/>
    <s v="F9WE508U5A1B"/>
    <s v="FJ5DVB"/>
    <s v="99.5 * 88.0"/>
    <s v="99.5 * 88.0"/>
    <x v="1"/>
    <n v="178"/>
    <x v="2"/>
    <d v="2023-03-10T07:39:00"/>
    <d v="2023-03-10T01:28:00"/>
    <d v="2023-03-10T07:23:00"/>
  </r>
  <r>
    <x v="0"/>
    <s v="NWJ3035292"/>
    <s v="F9WE50BY2A1B"/>
    <s v="FJ5DVB"/>
    <s v="117.0 * 134.0"/>
    <s v="117.0 * 134.0"/>
    <x v="0"/>
    <n v="300"/>
    <x v="0"/>
    <d v="2023-03-10T10:50:00"/>
    <d v="2023-03-10T06:01:00"/>
    <d v="2023-03-10T08:51:00"/>
  </r>
  <r>
    <x v="0"/>
    <s v="NWJ3035294"/>
    <s v="F9WE508U5A1B"/>
    <s v="FJ5DVB"/>
    <s v="99.5 * 88.0"/>
    <s v="99.5 * 88.0"/>
    <x v="1"/>
    <n v="178"/>
    <x v="2"/>
    <d v="2023-03-10T10:53:00"/>
    <d v="2023-03-10T04:26:00"/>
    <d v="2023-03-10T09:29:00"/>
  </r>
  <r>
    <x v="0"/>
    <s v="NWJ3035295"/>
    <s v="F9-E506R2C1B"/>
    <s v="FJ5CFB"/>
    <s v="74.0 * 60.0"/>
    <s v="74.0 * 60.0"/>
    <x v="2"/>
    <n v="100"/>
    <x v="10"/>
    <d v="2023-03-10T11:30:00"/>
    <d v="2023-03-10T10:04:00"/>
    <d v="2023-03-10T10:53:00"/>
  </r>
  <r>
    <x v="0"/>
    <s v="NWJ3035296"/>
    <s v="F9-E506R2C1B"/>
    <s v="FJ5CFB"/>
    <s v="74.0 * 60.0"/>
    <s v="74.0 * 60.0"/>
    <x v="2"/>
    <n v="100"/>
    <x v="10"/>
    <d v="2023-03-10T11:32:00"/>
    <d v="2023-03-10T10:03:00"/>
    <d v="2023-03-10T11:00:00"/>
  </r>
  <r>
    <x v="0"/>
    <s v="NWJ3035297"/>
    <s v="F9-E506R2C1B"/>
    <s v="FJ5CFB"/>
    <s v="74.0 * 60.0"/>
    <s v="74.0 * 60.0"/>
    <x v="2"/>
    <n v="98"/>
    <x v="10"/>
    <d v="2023-03-10T11:33:00"/>
    <d v="2023-03-10T10:03:00"/>
    <d v="2023-03-10T11:00:00"/>
  </r>
  <r>
    <x v="0"/>
    <s v="NWJ3035298"/>
    <s v="F9WE50BY2A1B"/>
    <s v="FJ5DVB"/>
    <s v="117.0 * 134.0"/>
    <s v="117.0 * 134.0"/>
    <x v="0"/>
    <n v="300"/>
    <x v="0"/>
    <d v="2023-03-10T13:30:00"/>
    <d v="2023-03-10T08:52:00"/>
    <d v="2023-03-10T11:59:00"/>
  </r>
  <r>
    <x v="0"/>
    <s v="NWJ3035301"/>
    <s v="F9-E508U5A1B"/>
    <s v="FJ5DVB"/>
    <s v="99.5 * 88.0"/>
    <s v="99.5 * 88.0"/>
    <x v="1"/>
    <n v="178"/>
    <x v="1"/>
    <d v="2023-03-10T14:48:00"/>
    <d v="2023-03-10T07:25:00"/>
    <d v="2023-03-10T14:24:00"/>
  </r>
  <r>
    <x v="0"/>
    <s v="NWJ3035302"/>
    <s v="F9WE50BY2A1B"/>
    <s v="FJ5DVB"/>
    <s v="117.0 * 134.0"/>
    <s v="117.0 * 134.0"/>
    <x v="0"/>
    <n v="300"/>
    <x v="0"/>
    <d v="2023-03-10T14:55:00"/>
    <d v="2023-03-10T12:00:00"/>
    <d v="2023-03-10T14:49:00"/>
  </r>
  <r>
    <x v="0"/>
    <s v="NWJ3035304"/>
    <s v="F9WE508U5A1B"/>
    <s v="FJ5DVB"/>
    <s v="99.5 * 88.0"/>
    <s v="99.5 * 88.0"/>
    <x v="1"/>
    <n v="178"/>
    <x v="3"/>
    <d v="2023-03-10T18:16:00"/>
    <d v="2023-03-10T09:30:00"/>
    <d v="2023-03-10T16:07:00"/>
  </r>
  <r>
    <x v="0"/>
    <s v="NWJ3035306"/>
    <s v="F9WE50BY2A1B"/>
    <s v="FJ5DVB"/>
    <s v="117.0 * 134.0"/>
    <s v="117.0 * 134.0"/>
    <x v="0"/>
    <n v="300"/>
    <x v="0"/>
    <d v="2023-03-10T18:18:00"/>
    <d v="2023-03-10T14:49:00"/>
    <d v="2023-03-10T17:47:00"/>
  </r>
  <r>
    <x v="0"/>
    <s v="NWJ3035307"/>
    <s v="F9WE50BY2C1C"/>
    <s v="FJ5CFC"/>
    <s v="117.0 * 134.0"/>
    <s v="117.0 * 134.0"/>
    <x v="0"/>
    <n v="175"/>
    <x v="7"/>
    <d v="2023-03-10T18:21:00"/>
    <d v="2023-03-05T09:18:00"/>
    <d v="2023-03-10T16:32:00"/>
  </r>
  <r>
    <x v="0"/>
    <s v="NWJ3035309"/>
    <s v="F9WE508U5A1B"/>
    <s v="FJ5DVB"/>
    <s v="99.5 * 88.0"/>
    <s v="99.5 * 88.0"/>
    <x v="1"/>
    <n v="178"/>
    <x v="2"/>
    <d v="2023-03-10T20:07:00"/>
    <d v="2023-03-10T14:26:00"/>
    <d v="2023-03-10T19:39:00"/>
  </r>
  <r>
    <x v="0"/>
    <s v="NWJ3035310"/>
    <s v="F9WE50BY2A1B"/>
    <s v="FJ5DVB"/>
    <s v="117.0 * 134.0"/>
    <s v="117.0 * 134.0"/>
    <x v="0"/>
    <n v="300"/>
    <x v="0"/>
    <d v="2023-03-10T21:47:00"/>
    <d v="2023-03-10T17:48:00"/>
    <d v="2023-03-10T20:41:00"/>
  </r>
  <r>
    <x v="0"/>
    <s v="NWJ3035311"/>
    <s v="F9WE508U5A1B"/>
    <s v="FJ5DVB"/>
    <s v="99.5 * 88.0"/>
    <s v="99.5 * 88.0"/>
    <x v="1"/>
    <n v="178"/>
    <x v="2"/>
    <d v="2023-03-10T21:49:00"/>
    <d v="2023-03-10T16:08:00"/>
    <d v="2023-03-10T20:50:00"/>
  </r>
  <r>
    <x v="0"/>
    <s v="NWJ3035314"/>
    <s v="F9WE50BY2A1B"/>
    <s v="FJ5DVB"/>
    <s v="117.0 * 134.0"/>
    <s v="117.0 * 134.0"/>
    <x v="0"/>
    <n v="300"/>
    <x v="0"/>
    <d v="2023-03-11T01:41:00"/>
    <d v="2023-03-10T20:43:00"/>
    <d v="2023-03-10T23:35:00"/>
  </r>
  <r>
    <x v="0"/>
    <s v="NWJ3035315"/>
    <s v="F9WE508U5A1B"/>
    <s v="FJ5DVB"/>
    <s v="99.5 * 88.0"/>
    <s v="99.5 * 88.0"/>
    <x v="1"/>
    <n v="178"/>
    <x v="1"/>
    <d v="2023-03-11T01:42:00"/>
    <d v="2023-03-10T19:41:00"/>
    <d v="2023-03-11T00:52:00"/>
  </r>
  <r>
    <x v="0"/>
    <s v="NWJ3035317"/>
    <s v="F9WE508U5A1B"/>
    <s v="FJ5DVB"/>
    <s v="99.5 * 88.0"/>
    <s v="99.5 * 88.0"/>
    <x v="1"/>
    <n v="178"/>
    <x v="1"/>
    <d v="2023-03-11T03:12:00"/>
    <d v="2023-03-10T20:51:00"/>
    <d v="2023-03-11T02:14:00"/>
  </r>
  <r>
    <x v="0"/>
    <s v="NWJ3035318"/>
    <s v="F9WE50BY2A1B"/>
    <s v="FJ5DVB"/>
    <s v="117.0 * 134.0"/>
    <s v="117.0 * 134.0"/>
    <x v="0"/>
    <n v="300"/>
    <x v="0"/>
    <d v="2023-03-11T03:13:00"/>
    <d v="2023-03-10T23:36:00"/>
    <d v="2023-03-11T02:23:00"/>
  </r>
  <r>
    <x v="0"/>
    <s v="NWJ3035321"/>
    <s v="F9WE50BY2A1B"/>
    <s v="FJ5DVB"/>
    <s v="117.0 * 134.0"/>
    <s v="117.0 * 134.0"/>
    <x v="0"/>
    <n v="300"/>
    <x v="4"/>
    <d v="2023-03-11T06:36:00"/>
    <d v="2023-03-11T02:23:00"/>
    <d v="2023-03-11T05:10:00"/>
  </r>
  <r>
    <x v="0"/>
    <s v="NWJ3035322"/>
    <s v="F9WE508U5A1B"/>
    <s v="FJ5DVB"/>
    <s v="99.5 * 88.0"/>
    <s v="99.5 * 88.0"/>
    <x v="1"/>
    <n v="178"/>
    <x v="3"/>
    <d v="2023-03-11T06:37:00"/>
    <d v="2023-03-11T00:54:00"/>
    <d v="2023-03-11T06:04:00"/>
  </r>
  <r>
    <x v="0"/>
    <s v="NWJ3035324"/>
    <s v="F9WE508U5A1B"/>
    <s v="FJ5DVB"/>
    <s v="99.5 * 88.0"/>
    <s v="99.5 * 88.0"/>
    <x v="1"/>
    <n v="178"/>
    <x v="1"/>
    <d v="2023-03-11T07:19:00"/>
    <d v="2023-03-11T02:16:00"/>
    <d v="2023-03-11T07:12:00"/>
  </r>
  <r>
    <x v="0"/>
    <s v="NWJ3035326"/>
    <s v="F9WE50BY2A1B"/>
    <s v="FJ5DVB"/>
    <s v="117.0 * 134.0"/>
    <s v="117.0 * 134.0"/>
    <x v="0"/>
    <n v="300"/>
    <x v="0"/>
    <d v="2023-03-11T09:04:00"/>
    <d v="2023-03-11T05:12:00"/>
    <d v="2023-03-11T08:06:00"/>
  </r>
  <r>
    <x v="0"/>
    <s v="NWJ3035328"/>
    <s v="F9WE50BY2A1B"/>
    <s v="FJ5DVB"/>
    <s v="117.0 * 134.0"/>
    <s v="117.0 * 134.0"/>
    <x v="0"/>
    <n v="300"/>
    <x v="4"/>
    <d v="2023-03-11T12:06:00"/>
    <d v="2023-03-11T08:06:00"/>
    <d v="2023-03-11T10:58:00"/>
  </r>
  <r>
    <x v="0"/>
    <s v="NWJ3035329"/>
    <s v="F9WE508U5A1B"/>
    <s v="FJ5DVB"/>
    <s v="99.5 * 88.0"/>
    <s v="99.5 * 88.0"/>
    <x v="1"/>
    <n v="178"/>
    <x v="2"/>
    <d v="2023-03-11T12:08:00"/>
    <d v="2023-03-11T06:06:00"/>
    <d v="2023-03-11T11:00:00"/>
  </r>
  <r>
    <x v="0"/>
    <s v="NWJ3035330"/>
    <s v="F9WE508U5A1B"/>
    <s v="FJ5DVB"/>
    <s v="99.5 * 88.0"/>
    <s v="99.5 * 88.0"/>
    <x v="1"/>
    <n v="178"/>
    <x v="2"/>
    <d v="2023-03-11T12:09:00"/>
    <d v="2023-03-11T07:12:00"/>
    <d v="2023-03-11T11:35:00"/>
  </r>
  <r>
    <x v="0"/>
    <s v="NWJ3035333"/>
    <s v="F9WE50BY2A1B"/>
    <s v="FJ5DVB"/>
    <s v="117.0 * 134.0"/>
    <s v="117.0 * 134.0"/>
    <x v="0"/>
    <n v="300"/>
    <x v="0"/>
    <d v="2023-03-11T15:16:00"/>
    <d v="2023-03-11T10:59:00"/>
    <d v="2023-03-11T13:59:00"/>
  </r>
  <r>
    <x v="0"/>
    <s v="NWJ3035335"/>
    <s v="F9WE508U5A1B"/>
    <s v="FJ5DVB"/>
    <s v="99.5 * 88.0"/>
    <s v="99.5 * 88.0"/>
    <x v="1"/>
    <n v="178"/>
    <x v="3"/>
    <d v="2023-03-11T17:44:00"/>
    <d v="2023-03-11T11:02:00"/>
    <d v="2023-03-11T15:39:00"/>
  </r>
  <r>
    <x v="0"/>
    <s v="NWJ3035336"/>
    <s v="F9WE50BY2A1B"/>
    <s v="FJ5DVB"/>
    <s v="117.0 * 134.0"/>
    <s v="117.0 * 134.0"/>
    <x v="0"/>
    <n v="300"/>
    <x v="0"/>
    <d v="2023-03-11T17:46:00"/>
    <d v="2023-03-11T14:00:00"/>
    <d v="2023-03-11T16:49:00"/>
  </r>
  <r>
    <x v="0"/>
    <s v="NWJ3035337"/>
    <s v="F9WE508U5A1B"/>
    <s v="FJ5DVB"/>
    <s v="99.5 * 88.0"/>
    <s v="99.5 * 88.0"/>
    <x v="1"/>
    <n v="178"/>
    <x v="1"/>
    <d v="2023-03-11T17:47:00"/>
    <d v="2023-03-11T11:38:00"/>
    <d v="2023-03-11T16:49:00"/>
  </r>
  <r>
    <x v="0"/>
    <s v="NWJ3035340"/>
    <s v="F9WE50BY2A1B"/>
    <s v="FJ5DVB"/>
    <s v="117.0 * 134.0"/>
    <s v="117.0 * 134.0"/>
    <x v="0"/>
    <n v="300"/>
    <x v="0"/>
    <d v="2023-03-11T20:35:00"/>
    <d v="2023-03-11T16:50:00"/>
    <d v="2023-03-11T19:39:00"/>
  </r>
  <r>
    <x v="0"/>
    <s v="NWJ3035342"/>
    <s v="F9WE508U5A1B"/>
    <s v="FJ5DVB"/>
    <s v="99.5 * 88.0"/>
    <s v="99.5 * 88.0"/>
    <x v="1"/>
    <n v="178"/>
    <x v="3"/>
    <d v="2023-03-11T22:20:00"/>
    <d v="2023-03-11T15:41:00"/>
    <d v="2023-03-11T21:02:00"/>
  </r>
  <r>
    <x v="0"/>
    <s v="NWJ3035343"/>
    <s v="F9WE508U5A1B"/>
    <s v="FJ5DVB"/>
    <s v="99.5 * 88.0"/>
    <s v="99.5 * 88.0"/>
    <x v="1"/>
    <n v="178"/>
    <x v="3"/>
    <d v="2023-03-11T22:21:00"/>
    <d v="2023-03-11T16:50:00"/>
    <d v="2023-03-11T21:51:00"/>
  </r>
  <r>
    <x v="0"/>
    <s v="NWJ3035345"/>
    <s v="F9WE50BY2A1B"/>
    <s v="FJ5DVB"/>
    <s v="117.0 * 134.0"/>
    <s v="117.0 * 134.0"/>
    <x v="0"/>
    <n v="300"/>
    <x v="0"/>
    <d v="2023-03-11T22:51:00"/>
    <d v="2023-03-11T19:39:00"/>
    <d v="2023-03-11T22:27:00"/>
  </r>
  <r>
    <x v="0"/>
    <s v="NWJ3035347"/>
    <s v="F9WE50BY2A1B"/>
    <s v="FJ5DVB"/>
    <s v="117.0 * 134.0"/>
    <s v="117.0 * 134.0"/>
    <x v="0"/>
    <n v="300"/>
    <x v="0"/>
    <d v="2023-03-12T02:06:00"/>
    <d v="2023-03-11T22:27:00"/>
    <d v="2023-03-12T01:20:00"/>
  </r>
  <r>
    <x v="0"/>
    <s v="NWJ3035349"/>
    <s v="F9-E508U5A1B"/>
    <s v="FJ5DVB"/>
    <s v="99.5 * 88.0"/>
    <s v="99.5 * 88.0"/>
    <x v="1"/>
    <n v="178"/>
    <x v="3"/>
    <d v="2023-03-12T03:46:00"/>
    <d v="2023-03-11T21:04:00"/>
    <d v="2023-03-12T02:15:00"/>
  </r>
  <r>
    <x v="0"/>
    <s v="NWJ3035350"/>
    <s v="F9WE508U5A1B"/>
    <s v="FJ5DVB"/>
    <s v="99.5 * 88.0"/>
    <s v="99.5 * 88.0"/>
    <x v="1"/>
    <n v="178"/>
    <x v="3"/>
    <d v="2023-03-12T03:47:00"/>
    <d v="2023-03-11T21:53:00"/>
    <d v="2023-03-12T02:58:00"/>
  </r>
  <r>
    <x v="0"/>
    <s v="NWJ3035352"/>
    <s v="F9WE50BY2A1B"/>
    <s v="FJ5DVB"/>
    <s v="117.0 * 134.0"/>
    <s v="117.0 * 134.0"/>
    <x v="0"/>
    <n v="300"/>
    <x v="0"/>
    <d v="2023-03-12T04:51:00"/>
    <d v="2023-03-12T01:21:00"/>
    <d v="2023-03-12T04:14:00"/>
  </r>
  <r>
    <x v="0"/>
    <s v="NWJ3035355"/>
    <s v="F9WE50BY2A1B"/>
    <s v="FJ5DVB"/>
    <s v="117.0 * 134.0"/>
    <s v="117.0 * 134.0"/>
    <x v="0"/>
    <n v="300"/>
    <x v="0"/>
    <d v="2023-03-12T07:10:00"/>
    <d v="2023-03-12T04:15:00"/>
    <d v="2023-03-12T07:02:00"/>
  </r>
  <r>
    <x v="0"/>
    <s v="NWJ3035356"/>
    <s v="F9-E508U5A1B"/>
    <s v="FJ5DVB"/>
    <s v="99.5 * 88.0"/>
    <s v="99.5 * 88.0"/>
    <x v="1"/>
    <n v="178"/>
    <x v="2"/>
    <d v="2023-03-12T09:27:00"/>
    <d v="2023-03-12T02:16:00"/>
    <d v="2023-03-12T07:37:00"/>
  </r>
  <r>
    <x v="0"/>
    <s v="NWJ3035357"/>
    <s v="F9WE508U5A1B"/>
    <s v="FJ5DVB"/>
    <s v="99.5 * 88.0"/>
    <s v="99.5 * 88.0"/>
    <x v="1"/>
    <n v="178"/>
    <x v="2"/>
    <d v="2023-03-12T09:28:00"/>
    <d v="2023-03-12T03:00:00"/>
    <d v="2023-03-12T07:55:00"/>
  </r>
  <r>
    <x v="0"/>
    <s v="NWJ3035359"/>
    <s v="F9WE50BY2A1B"/>
    <s v="FJ5DVB"/>
    <s v="117.0 * 134.0"/>
    <s v="117.0 * 134.0"/>
    <x v="0"/>
    <n v="300"/>
    <x v="0"/>
    <d v="2023-03-12T10:20:00"/>
    <d v="2023-03-12T07:03:00"/>
    <d v="2023-03-12T09:52:00"/>
  </r>
  <r>
    <x v="0"/>
    <s v="NWJ3035362"/>
    <s v="F9WE508U5A1B"/>
    <s v="FJ5DVB"/>
    <s v="99.5 * 88.0"/>
    <s v="99.5 * 88.0"/>
    <x v="1"/>
    <n v="178"/>
    <x v="3"/>
    <d v="2023-03-12T13:33:00"/>
    <d v="2023-03-12T07:41:00"/>
    <d v="2023-03-12T12:28:00"/>
  </r>
  <r>
    <x v="0"/>
    <s v="NWJ3035363"/>
    <s v="F9WE508U5A1B"/>
    <s v="FJ5DVB"/>
    <s v="99.5 * 88.0"/>
    <s v="99.5 * 88.0"/>
    <x v="1"/>
    <n v="178"/>
    <x v="2"/>
    <d v="2023-03-12T13:34:00"/>
    <d v="2023-03-12T07:57:00"/>
    <d v="2023-03-12T12:52:00"/>
  </r>
  <r>
    <x v="0"/>
    <s v="NWJ3035364"/>
    <s v="F9WE50BY2A1B"/>
    <s v="FJ5DVB"/>
    <s v="117.0 * 134.0"/>
    <s v="117.0 * 134.0"/>
    <x v="0"/>
    <n v="300"/>
    <x v="0"/>
    <d v="2023-03-12T13:36:00"/>
    <d v="2023-03-12T09:53:00"/>
    <d v="2023-03-12T12:53:00"/>
  </r>
  <r>
    <x v="0"/>
    <s v="NWJ3035366"/>
    <s v="F9WE50BY2A1B"/>
    <s v="FJ5DVB"/>
    <s v="117.0 * 134.0"/>
    <s v="117.0 * 134.0"/>
    <x v="0"/>
    <n v="300"/>
    <x v="0"/>
    <d v="2023-03-12T17:49:00"/>
    <d v="2023-03-12T12:54:00"/>
    <d v="2023-03-12T15:41:00"/>
  </r>
  <r>
    <x v="0"/>
    <s v="NWJ3035369"/>
    <s v="F9WE50BY2A1B"/>
    <s v="FJ5DVB"/>
    <s v="117.0 * 134.0"/>
    <s v="117.0 * 134.0"/>
    <x v="0"/>
    <n v="300"/>
    <x v="4"/>
    <d v="2023-03-12T19:23:00"/>
    <d v="2023-03-12T15:41:00"/>
    <d v="2023-03-12T18:19:00"/>
  </r>
  <r>
    <x v="0"/>
    <s v="NWJ3035370"/>
    <s v="F9WE508U5A1B"/>
    <s v="FJ5DVB"/>
    <s v="99.5 * 88.0"/>
    <s v="99.5 * 88.0"/>
    <x v="1"/>
    <n v="178"/>
    <x v="2"/>
    <d v="2023-03-12T21:37:00"/>
    <d v="2023-03-12T12:28:00"/>
    <d v="2023-03-12T19:42:00"/>
  </r>
  <r>
    <x v="0"/>
    <s v="NWJ3035371"/>
    <s v="F9WE50BY2A1B"/>
    <s v="FJ5DVB"/>
    <s v="117.0 * 134.0"/>
    <s v="117.0 * 134.0"/>
    <x v="0"/>
    <n v="300"/>
    <x v="0"/>
    <d v="2023-03-12T21:40:00"/>
    <d v="2023-03-12T18:19:00"/>
    <d v="2023-03-12T20:36:00"/>
  </r>
  <r>
    <x v="0"/>
    <s v="NWJ3035372"/>
    <s v="F9WE50BY2A1B"/>
    <s v="FJ5DVB"/>
    <s v="117.0 * 134.0"/>
    <s v="117.0 * 134.0"/>
    <x v="0"/>
    <n v="300"/>
    <x v="0"/>
    <d v="2023-03-12T23:36:00"/>
    <d v="2023-03-12T20:37:00"/>
    <d v="2023-03-12T22:51:00"/>
  </r>
  <r>
    <x v="0"/>
    <s v="NWJ3035373"/>
    <s v="F9WE508U5A1B"/>
    <s v="FJ5DVB"/>
    <s v="99.5 * 88.0"/>
    <s v="99.5 * 88.0"/>
    <x v="1"/>
    <n v="178"/>
    <x v="3"/>
    <d v="2023-03-12T23:38:00"/>
    <d v="2023-03-12T12:55:00"/>
    <d v="2023-03-12T23:06:00"/>
  </r>
  <r>
    <x v="0"/>
    <s v="NWJ3035374"/>
    <s v="F9WE50BY2A1B"/>
    <s v="FJ5DVB"/>
    <s v="117.0 * 134.0"/>
    <s v="117.0 * 134.0"/>
    <x v="0"/>
    <n v="300"/>
    <x v="0"/>
    <d v="2023-03-13T01:41:00"/>
    <d v="2023-03-12T22:52:00"/>
    <d v="2023-03-13T01:05:00"/>
  </r>
  <r>
    <x v="0"/>
    <s v="NWJ3035377"/>
    <s v="F9WE50BY2A1B"/>
    <s v="FJ5DVB"/>
    <s v="117.0 * 134.0"/>
    <s v="117.0 * 134.0"/>
    <x v="0"/>
    <n v="300"/>
    <x v="0"/>
    <d v="2023-03-13T05:06:00"/>
    <d v="2023-03-13T01:06:00"/>
    <d v="2023-03-13T04:23:00"/>
  </r>
  <r>
    <x v="0"/>
    <s v="NWJ3035378"/>
    <s v="F9WE50BY2A1B"/>
    <s v="FJ5DVB"/>
    <s v="117.0 * 134.0"/>
    <s v="117.0 * 134.0"/>
    <x v="0"/>
    <n v="300"/>
    <x v="0"/>
    <d v="2023-03-13T06:46:00"/>
    <d v="2023-03-13T04:24:00"/>
    <d v="2023-03-13T06:42:00"/>
  </r>
  <r>
    <x v="0"/>
    <s v="NWJ3035379"/>
    <s v="F9WE50BY2A1B"/>
    <s v="FJ5DVB"/>
    <s v="117.0 * 134.0"/>
    <s v="117.0 * 134.0"/>
    <x v="0"/>
    <n v="300"/>
    <x v="0"/>
    <d v="2023-03-13T10:14:00"/>
    <d v="2023-03-13T06:42:00"/>
    <d v="2023-03-13T08:57:00"/>
  </r>
  <r>
    <x v="0"/>
    <s v="NWJ3035380"/>
    <s v="F9-E506R2C1B"/>
    <s v="FJ5CFB"/>
    <s v="74.0 * 60.0"/>
    <s v="74.0 * 60.0"/>
    <x v="2"/>
    <n v="100"/>
    <x v="6"/>
    <d v="2023-03-13T11:39:00"/>
    <d v="2023-03-13T09:47:00"/>
    <d v="2023-03-13T10:40:00"/>
  </r>
  <r>
    <x v="0"/>
    <s v="NWJ3035381"/>
    <s v="F9-E506R2C1B"/>
    <s v="FJ5CFB"/>
    <s v="74.0 * 60.0"/>
    <s v="74.0 * 60.0"/>
    <x v="2"/>
    <n v="100"/>
    <x v="10"/>
    <d v="2023-03-13T11:42:00"/>
    <d v="2023-03-13T09:47:00"/>
    <d v="2023-03-13T10:59:00"/>
  </r>
  <r>
    <x v="0"/>
    <s v="NWJ3035382"/>
    <s v="F9-E506R2C1B"/>
    <s v="FJ5CFB"/>
    <s v="74.0 * 60.0"/>
    <s v="74.0 * 60.0"/>
    <x v="2"/>
    <n v="100"/>
    <x v="6"/>
    <d v="2023-03-13T11:45:00"/>
    <d v="2023-03-13T09:47:00"/>
    <d v="2023-03-13T10:40:00"/>
  </r>
  <r>
    <x v="0"/>
    <s v="NWJ3035383"/>
    <s v="F9WE50BY2C1B"/>
    <s v="FJ5CFB"/>
    <s v="117.0 * 134.0"/>
    <s v="117.0 * 134.0"/>
    <x v="0"/>
    <n v="300"/>
    <x v="0"/>
    <d v="2023-03-13T13:55:00"/>
    <d v="2023-03-13T08:57:00"/>
    <d v="2023-03-13T11:58:00"/>
  </r>
  <r>
    <x v="0"/>
    <s v="NWJ3035384"/>
    <s v="F9WE50BY2C1B"/>
    <s v="FJ5CFB"/>
    <s v="117.0 * 134.0"/>
    <s v="117.0 * 134.0"/>
    <x v="0"/>
    <n v="300"/>
    <x v="0"/>
    <d v="2023-03-13T14:19:00"/>
    <d v="2023-03-13T11:58:00"/>
    <d v="2023-03-13T14:14:00"/>
  </r>
  <r>
    <x v="0"/>
    <s v="NWJ3035386"/>
    <s v="F9WE50BY2C1B"/>
    <s v="FJ5CFB"/>
    <s v="117.0 * 134.0"/>
    <s v="117.0 * 134.0"/>
    <x v="0"/>
    <n v="300"/>
    <x v="4"/>
    <d v="2023-03-13T18:18:00"/>
    <d v="2023-03-13T14:15:00"/>
    <d v="2023-03-13T17:15:00"/>
  </r>
  <r>
    <x v="0"/>
    <s v="NWJ3035387"/>
    <s v="F9WE508U5C1B"/>
    <s v="FJ5CFB"/>
    <s v="99.5 * 88.0"/>
    <s v="99.5 * 88.0"/>
    <x v="1"/>
    <n v="178"/>
    <x v="3"/>
    <d v="2023-03-13T18:20:00"/>
    <d v="2023-03-12T20:31:00"/>
    <d v="2023-03-13T17:18:00"/>
  </r>
  <r>
    <x v="0"/>
    <s v="NWJ3035388"/>
    <s v="F9WE508U5A1B"/>
    <s v="FJ5DVB"/>
    <s v="99.5 * 88.0"/>
    <s v="99.5 * 88.0"/>
    <x v="1"/>
    <n v="178"/>
    <x v="3"/>
    <d v="2023-03-13T18:22:00"/>
    <d v="2023-03-12T23:07:00"/>
    <d v="2023-03-13T17:23:00"/>
  </r>
  <r>
    <x v="0"/>
    <s v="NWJ3035391"/>
    <s v="F9WE50BY2C1B"/>
    <s v="FJ5CFB"/>
    <s v="117.0 * 134.0"/>
    <s v="117.0 * 134.0"/>
    <x v="0"/>
    <n v="300"/>
    <x v="0"/>
    <d v="2023-03-13T20:37:00"/>
    <d v="2023-03-13T17:16:00"/>
    <d v="2023-03-13T20:06:00"/>
  </r>
  <r>
    <x v="0"/>
    <s v="NWJ3035393"/>
    <s v="F9WE508U5A1B"/>
    <s v="FJ5DVB"/>
    <s v="99.5 * 88.0"/>
    <s v="99.5 * 88.0"/>
    <x v="1"/>
    <n v="178"/>
    <x v="2"/>
    <d v="2023-03-13T23:24:00"/>
    <d v="2023-03-13T17:24:00"/>
    <d v="2023-03-13T22:18:00"/>
  </r>
  <r>
    <x v="0"/>
    <s v="NWJ3035394"/>
    <s v="F9-E508U5A1B"/>
    <s v="FJ5DVB"/>
    <s v="99.5 * 88.0"/>
    <s v="99.5 * 88.0"/>
    <x v="1"/>
    <n v="178"/>
    <x v="1"/>
    <d v="2023-03-13T23:25:00"/>
    <d v="2023-03-13T17:20:00"/>
    <d v="2023-03-13T22:39:00"/>
  </r>
  <r>
    <x v="0"/>
    <s v="NWJ3035395"/>
    <s v="F9WE50BY2C1B"/>
    <s v="FJ5CFB"/>
    <s v="117.0 * 134.0"/>
    <s v="117.0 * 134.0"/>
    <x v="0"/>
    <n v="300"/>
    <x v="0"/>
    <d v="2023-03-13T23:26:00"/>
    <d v="2023-03-13T20:07:00"/>
    <d v="2023-03-13T23:00:00"/>
  </r>
  <r>
    <x v="0"/>
    <s v="NWJ3035398"/>
    <s v="F9WE50BY2C1B"/>
    <s v="FJ5CFB"/>
    <s v="117.0 * 134.0"/>
    <s v="117.0 * 134.0"/>
    <x v="0"/>
    <n v="300"/>
    <x v="0"/>
    <d v="2023-03-14T02:24:00"/>
    <d v="2023-03-13T23:01:00"/>
    <d v="2023-03-14T01:52:00"/>
  </r>
  <r>
    <x v="0"/>
    <s v="NWJ3035400"/>
    <s v="F9WE508U5A1B"/>
    <s v="FJ5DVB"/>
    <s v="99.5 * 88.0"/>
    <s v="99.5 * 88.0"/>
    <x v="1"/>
    <n v="178"/>
    <x v="1"/>
    <d v="2023-03-14T04:02:00"/>
    <d v="2023-03-13T22:20:00"/>
    <d v="2023-03-14T03:27:00"/>
  </r>
  <r>
    <x v="0"/>
    <s v="NWJ3035401"/>
    <s v="F9WE508U5C1B"/>
    <s v="FJ5CFB"/>
    <s v="99.5 * 88.0"/>
    <s v="99.5 * 88.0"/>
    <x v="1"/>
    <n v="178"/>
    <x v="3"/>
    <d v="2023-03-14T04:03:00"/>
    <d v="2023-03-13T22:40:00"/>
    <d v="2023-03-14T03:50:00"/>
  </r>
  <r>
    <x v="0"/>
    <s v="NWJ3035402"/>
    <s v="F9WE50BY2A1B"/>
    <s v="FJ5DVB"/>
    <s v="117.0 * 134.0"/>
    <s v="117.0 * 134.0"/>
    <x v="0"/>
    <n v="300"/>
    <x v="0"/>
    <d v="2023-03-14T05:21:00"/>
    <d v="2023-03-14T01:52:00"/>
    <d v="2023-03-14T04:43:00"/>
  </r>
  <r>
    <x v="0"/>
    <s v="NWJ3035405"/>
    <s v="F9WE50BY2A1B"/>
    <s v="FJ5DVB"/>
    <s v="117.0 * 134.0"/>
    <s v="117.0 * 134.0"/>
    <x v="0"/>
    <n v="300"/>
    <x v="4"/>
    <d v="2023-03-14T07:26:00"/>
    <d v="2023-03-14T04:44:00"/>
    <d v="2023-03-14T07:22:00"/>
  </r>
  <r>
    <x v="0"/>
    <s v="NWJ3035406"/>
    <s v="F9WE508U5A1B"/>
    <s v="FJ5DVB"/>
    <s v="99.5 * 88.0"/>
    <s v="99.5 * 88.0"/>
    <x v="1"/>
    <n v="118"/>
    <x v="3"/>
    <d v="2023-03-14T08:40:00"/>
    <d v="2023-03-14T03:29:00"/>
    <d v="2023-03-14T07:31:00"/>
  </r>
  <r>
    <x v="0"/>
    <s v="NWJ3035407"/>
    <s v="F9-E508U5A1B"/>
    <s v="FJ5DVB"/>
    <s v="99.5 * 88.0"/>
    <s v="99.5 * 88.0"/>
    <x v="1"/>
    <n v="91"/>
    <x v="3"/>
    <d v="2023-03-14T08:43:00"/>
    <d v="2023-03-14T03:54:00"/>
    <d v="2023-03-14T07:12:00"/>
  </r>
  <r>
    <x v="0"/>
    <s v="NWJ3035408"/>
    <s v="F9WE50BY2A1B"/>
    <s v="FJ5DVB"/>
    <s v="117.0 * 134.0"/>
    <s v="117.0 * 134.0"/>
    <x v="0"/>
    <n v="188"/>
    <x v="4"/>
    <d v="2023-03-14T09:17:00"/>
    <d v="2023-03-14T07:22:00"/>
    <d v="2023-03-14T08:44:00"/>
  </r>
  <r>
    <x v="0"/>
    <s v="NWJ3035409"/>
    <s v="F9WE508U5C1B"/>
    <s v="FJ5CFB"/>
    <s v="99.5 * 88.0"/>
    <s v="99.5 * 88.0"/>
    <x v="1"/>
    <n v="178"/>
    <x v="3"/>
    <d v="2023-03-14T19:23:00"/>
    <d v="2023-03-14T17:01:00"/>
    <d v="2023-03-14T18:29:00"/>
  </r>
  <r>
    <x v="0"/>
    <s v="NWJ3035410"/>
    <s v="F9WE508U5C1B"/>
    <s v="FJ5CFB"/>
    <s v="99.5 * 88.0"/>
    <s v="99.5 * 88.0"/>
    <x v="1"/>
    <n v="178"/>
    <x v="3"/>
    <d v="2023-03-14T19:24:00"/>
    <d v="2023-03-14T17:14:00"/>
    <d v="2023-03-14T18:37:00"/>
  </r>
  <r>
    <x v="0"/>
    <s v="NWJ3035411"/>
    <s v="F9WE508U5C1B"/>
    <s v="FJ5CFB"/>
    <s v="99.5 * 88.0"/>
    <s v="99.5 * 88.0"/>
    <x v="1"/>
    <n v="178"/>
    <x v="3"/>
    <d v="2023-03-14T20:34:00"/>
    <d v="2023-03-14T18:29:00"/>
    <d v="2023-03-14T19:49:00"/>
  </r>
  <r>
    <x v="0"/>
    <s v="NWJ3035412"/>
    <s v="F9WE508U5C1B"/>
    <s v="FJ5CFB"/>
    <s v="99.5 * 88.0"/>
    <s v="99.5 * 88.0"/>
    <x v="1"/>
    <n v="178"/>
    <x v="1"/>
    <d v="2023-03-14T20:35:00"/>
    <d v="2023-03-14T18:37:00"/>
    <d v="2023-03-14T19:49:00"/>
  </r>
  <r>
    <x v="0"/>
    <s v="NWJ3035413"/>
    <s v="F9WE508U5C1B"/>
    <s v="FJ5CFB"/>
    <s v="99.5 * 88.0"/>
    <s v="99.5 * 88.0"/>
    <x v="1"/>
    <n v="178"/>
    <x v="2"/>
    <d v="2023-03-14T21:32:00"/>
    <d v="2023-03-14T19:49:00"/>
    <d v="2023-03-14T21:04:00"/>
  </r>
  <r>
    <x v="0"/>
    <s v="NWJ3035414"/>
    <s v="F9WE508U5C1B"/>
    <s v="FJ5CFB"/>
    <s v="99.5 * 88.0"/>
    <s v="99.5 * 88.0"/>
    <x v="1"/>
    <n v="178"/>
    <x v="1"/>
    <d v="2023-03-14T21:33:00"/>
    <d v="2023-03-14T19:50:00"/>
    <d v="2023-03-14T21:07:00"/>
  </r>
  <r>
    <x v="0"/>
    <s v="NWJ3035415"/>
    <s v="F9WE508U5C1B"/>
    <s v="FJ5CFB"/>
    <s v="99.5 * 88.0"/>
    <s v="99.5 * 88.0"/>
    <x v="1"/>
    <n v="178"/>
    <x v="3"/>
    <d v="2023-03-14T22:42:00"/>
    <d v="2023-03-14T21:08:00"/>
    <d v="2023-03-14T22:17:00"/>
  </r>
  <r>
    <x v="0"/>
    <s v="NWJ3035416"/>
    <s v="F9WE508U5C1B"/>
    <s v="FJ5CFB"/>
    <s v="99.5 * 88.0"/>
    <s v="99.5 * 88.0"/>
    <x v="1"/>
    <n v="178"/>
    <x v="2"/>
    <d v="2023-03-14T22:43:00"/>
    <d v="2023-03-14T21:05:00"/>
    <d v="2023-03-14T22:20:00"/>
  </r>
  <r>
    <x v="0"/>
    <s v="NWJ3035417"/>
    <s v="F9WE508U5C1B"/>
    <s v="FJ5CFB"/>
    <s v="99.5 * 88.0"/>
    <s v="99.5 * 88.0"/>
    <x v="1"/>
    <n v="178"/>
    <x v="3"/>
    <d v="2023-03-14T23:38:00"/>
    <d v="2023-03-14T22:19:00"/>
    <d v="2023-03-14T23:29:00"/>
  </r>
  <r>
    <x v="0"/>
    <s v="NWJ3035418"/>
    <s v="F9WE508U5C1B"/>
    <s v="FJ5CFB"/>
    <s v="99.5 * 88.0"/>
    <s v="99.5 * 88.0"/>
    <x v="1"/>
    <n v="178"/>
    <x v="2"/>
    <d v="2023-03-15T01:36:00"/>
    <d v="2023-03-14T22:21:00"/>
    <d v="2023-03-14T23:33:00"/>
  </r>
  <r>
    <x v="0"/>
    <s v="NWJ3035419"/>
    <s v="F9WE508U5C1B"/>
    <s v="FJ5CFB"/>
    <s v="99.5 * 88.0"/>
    <s v="99.5 * 88.0"/>
    <x v="1"/>
    <n v="178"/>
    <x v="2"/>
    <d v="2023-03-15T01:37:00"/>
    <d v="2023-03-14T23:30:00"/>
    <d v="2023-03-15T00:43:00"/>
  </r>
  <r>
    <x v="0"/>
    <s v="NWJ3035420"/>
    <s v="F9WE508U5C1B"/>
    <s v="FJ5CFB"/>
    <s v="99.5 * 88.0"/>
    <s v="99.5 * 88.0"/>
    <x v="1"/>
    <n v="178"/>
    <x v="3"/>
    <d v="2023-03-15T01:38:00"/>
    <d v="2023-03-14T23:33:00"/>
    <d v="2023-03-15T00:47:00"/>
  </r>
  <r>
    <x v="0"/>
    <s v="NWJ3035423"/>
    <s v="F9WE508U5C1B"/>
    <s v="FJ5CFB"/>
    <s v="99.5 * 88.0"/>
    <s v="99.5 * 88.0"/>
    <x v="1"/>
    <n v="178"/>
    <x v="3"/>
    <d v="2023-03-15T04:40:00"/>
    <d v="2023-03-15T00:44:00"/>
    <d v="2023-03-15T02:55:00"/>
  </r>
  <r>
    <x v="0"/>
    <s v="NWJ3035424"/>
    <s v="F9WE508U5C1B"/>
    <s v="FJ5CFB"/>
    <s v="99.5 * 88.0"/>
    <s v="99.5 * 88.0"/>
    <x v="1"/>
    <n v="178"/>
    <x v="1"/>
    <d v="2023-03-15T04:43:00"/>
    <d v="2023-03-15T00:48:00"/>
    <d v="2023-03-15T03:00:00"/>
  </r>
  <r>
    <x v="0"/>
    <s v="NWJ3035425"/>
    <s v="F9WE508U5A1B"/>
    <s v="FJ5DVB"/>
    <s v="99.5 * 88.0"/>
    <s v="99.5 * 88.0"/>
    <x v="1"/>
    <n v="178"/>
    <x v="3"/>
    <d v="2023-03-15T04:44:00"/>
    <d v="2023-03-15T02:55:00"/>
    <d v="2023-03-15T04:07:00"/>
  </r>
  <r>
    <x v="0"/>
    <s v="NWJ3035426"/>
    <s v="F9WE508U5C1B"/>
    <s v="FJ5CFB"/>
    <s v="99.5 * 88.0"/>
    <s v="99.5 * 88.0"/>
    <x v="1"/>
    <n v="178"/>
    <x v="1"/>
    <d v="2023-03-15T04:57:00"/>
    <d v="2023-03-15T03:01:00"/>
    <d v="2023-03-15T04:15:00"/>
  </r>
  <r>
    <x v="0"/>
    <s v="NWJ3035427"/>
    <s v="F9WE508U5A1B"/>
    <s v="FJ5DVB"/>
    <s v="99.5 * 88.0"/>
    <s v="99.5 * 88.0"/>
    <x v="1"/>
    <n v="178"/>
    <x v="2"/>
    <d v="2023-03-15T06:01:00"/>
    <d v="2023-03-15T04:07:00"/>
    <d v="2023-03-15T05:20:00"/>
  </r>
  <r>
    <x v="0"/>
    <s v="NWJ3035428"/>
    <s v="F9WE508U5C1B"/>
    <s v="FJ5CFB"/>
    <s v="99.5 * 88.0"/>
    <s v="99.5 * 88.0"/>
    <x v="1"/>
    <n v="178"/>
    <x v="2"/>
    <d v="2023-03-15T06:02:00"/>
    <d v="2023-03-15T04:16:00"/>
    <d v="2023-03-15T05:29:00"/>
  </r>
  <r>
    <x v="0"/>
    <s v="NWJ3035429"/>
    <s v="F9WE508U5A1B"/>
    <s v="FJ5DVB"/>
    <s v="99.5 * 88.0"/>
    <s v="99.5 * 88.0"/>
    <x v="1"/>
    <n v="178"/>
    <x v="3"/>
    <d v="2023-03-15T06:32:00"/>
    <d v="2023-03-15T05:20:00"/>
    <d v="2023-03-15T06:30:00"/>
  </r>
  <r>
    <x v="0"/>
    <s v="NWJ3035430"/>
    <s v="F9WE508U5C1B"/>
    <s v="FJ5CFB"/>
    <s v="99.5 * 88.0"/>
    <s v="99.5 * 88.0"/>
    <x v="1"/>
    <n v="178"/>
    <x v="3"/>
    <d v="2023-03-15T06:43:00"/>
    <d v="2023-03-15T05:30:00"/>
    <d v="2023-03-15T06:40:00"/>
  </r>
  <r>
    <x v="0"/>
    <s v="NWJ3035431"/>
    <s v="F9WE508U5A1B"/>
    <s v="FJ5DVB"/>
    <s v="99.5 * 88.0"/>
    <s v="99.5 * 88.0"/>
    <x v="1"/>
    <n v="178"/>
    <x v="2"/>
    <d v="2023-03-15T10:16:00"/>
    <d v="2023-03-15T06:30:00"/>
    <d v="2023-03-15T07:36:00"/>
  </r>
  <r>
    <x v="0"/>
    <s v="NWJ3035432"/>
    <s v="F9WE508U5C1B"/>
    <s v="FJ5CFB"/>
    <s v="99.5 * 88.0"/>
    <s v="99.5 * 88.0"/>
    <x v="1"/>
    <n v="178"/>
    <x v="1"/>
    <d v="2023-03-15T10:17:00"/>
    <d v="2023-03-15T06:40:00"/>
    <d v="2023-03-15T07:53:00"/>
  </r>
  <r>
    <x v="0"/>
    <s v="NWJ3035433"/>
    <s v="F9WE508U5A1B"/>
    <s v="FJ5DVB"/>
    <s v="99.5 * 88.0"/>
    <s v="99.5 * 88.0"/>
    <x v="1"/>
    <n v="178"/>
    <x v="2"/>
    <d v="2023-03-15T10:18:00"/>
    <d v="2023-03-15T07:37:00"/>
    <d v="2023-03-15T08:45:00"/>
  </r>
  <r>
    <x v="0"/>
    <s v="NWJ3035434"/>
    <s v="F9WE508U5C1B"/>
    <s v="FJ5CFB"/>
    <s v="99.5 * 88.0"/>
    <s v="99.5 * 88.0"/>
    <x v="1"/>
    <n v="178"/>
    <x v="2"/>
    <d v="2023-03-15T10:18:00"/>
    <d v="2023-03-15T07:54:00"/>
    <d v="2023-03-15T09:08:00"/>
  </r>
  <r>
    <x v="0"/>
    <s v="NWJ3035435"/>
    <s v="F9WE508U5A1B"/>
    <s v="FJ5DVB"/>
    <s v="99.5 * 88.0"/>
    <s v="99.5 * 88.0"/>
    <x v="1"/>
    <n v="178"/>
    <x v="3"/>
    <d v="2023-03-15T11:39:00"/>
    <d v="2023-03-15T08:46:00"/>
    <d v="2023-03-15T10:00:00"/>
  </r>
  <r>
    <x v="0"/>
    <s v="NWJ3035436"/>
    <s v="F9-E506R2C1B"/>
    <s v="FJ5CFB"/>
    <s v="74.0 * 60.0"/>
    <s v="74.0 * 60.0"/>
    <x v="2"/>
    <n v="100"/>
    <x v="6"/>
    <d v="2023-03-15T13:31:00"/>
    <d v="2023-03-15T11:19:00"/>
    <d v="2023-03-15T12:17:00"/>
  </r>
  <r>
    <x v="0"/>
    <s v="NWJ3035437"/>
    <s v="F9-E506R2C1B"/>
    <s v="FJ5CFB"/>
    <s v="74.0 * 60.0"/>
    <s v="74.0 * 60.0"/>
    <x v="2"/>
    <n v="100"/>
    <x v="6"/>
    <d v="2023-03-15T13:32:00"/>
    <d v="2023-03-15T11:19:00"/>
    <d v="2023-03-15T12:24:00"/>
  </r>
  <r>
    <x v="0"/>
    <s v="NWJ3035438"/>
    <s v="F9-E506R2C1B"/>
    <s v="FJ5CFB"/>
    <s v="74.0 * 60.0"/>
    <s v="74.0 * 60.0"/>
    <x v="2"/>
    <n v="95"/>
    <x v="6"/>
    <d v="2023-03-15T13:33:00"/>
    <d v="2023-03-15T11:19:00"/>
    <d v="2023-03-15T12:24:00"/>
  </r>
  <r>
    <x v="0"/>
    <s v="NWJ3035439"/>
    <s v="F9WE508U5C1B"/>
    <s v="FJ5CFB"/>
    <s v="99.5 * 88.0"/>
    <s v="99.5 * 88.0"/>
    <x v="1"/>
    <n v="178"/>
    <x v="3"/>
    <d v="2023-03-15T13:34:00"/>
    <d v="2023-03-15T09:08:00"/>
    <d v="2023-03-15T13:05:00"/>
  </r>
  <r>
    <x v="0"/>
    <s v="NWJ3035440"/>
    <s v="F9WE50BY2C1B"/>
    <s v="FJ5CFB"/>
    <s v="117.0 * 134.0"/>
    <s v="117.0 * 134.0"/>
    <x v="0"/>
    <n v="300"/>
    <x v="0"/>
    <d v="2023-03-15T14:58:00"/>
    <d v="2023-03-15T09:36:00"/>
    <d v="2023-03-15T13:10:00"/>
  </r>
  <r>
    <x v="0"/>
    <s v="NWJ3035443"/>
    <s v="F9WE508U5A1B"/>
    <s v="FJ5DVB"/>
    <s v="99.5 * 88.0"/>
    <s v="99.5 * 88.0"/>
    <x v="1"/>
    <n v="178"/>
    <x v="3"/>
    <d v="2023-03-15T18:18:00"/>
    <d v="2023-03-15T10:01:00"/>
    <d v="2023-03-15T15:49:00"/>
  </r>
  <r>
    <x v="0"/>
    <s v="NWJ3035444"/>
    <s v="F9WE50BY2C1B"/>
    <s v="FJ5CFB"/>
    <s v="117.0 * 134.0"/>
    <s v="117.0 * 134.0"/>
    <x v="0"/>
    <n v="300"/>
    <x v="0"/>
    <d v="2023-03-15T18:22:00"/>
    <d v="2023-03-15T13:11:00"/>
    <d v="2023-03-15T16:08:00"/>
  </r>
  <r>
    <x v="0"/>
    <s v="NWJ3035446"/>
    <s v="F9WE508U5C1B"/>
    <s v="FJ5CFB"/>
    <s v="99.5 * 88.0"/>
    <s v="99.5 * 88.0"/>
    <x v="1"/>
    <n v="178"/>
    <x v="3"/>
    <d v="2023-03-15T19:48:00"/>
    <d v="2023-03-15T13:07:00"/>
    <d v="2023-03-15T18:41:00"/>
  </r>
  <r>
    <x v="0"/>
    <s v="NWJ3035447"/>
    <s v="F9WE50BY2C1B"/>
    <s v="FJ5CFB"/>
    <s v="117.0 * 134.0"/>
    <s v="117.0 * 134.0"/>
    <x v="0"/>
    <n v="300"/>
    <x v="0"/>
    <d v="2023-03-15T19:50:00"/>
    <d v="2023-03-15T16:08:00"/>
    <d v="2023-03-15T19:01:00"/>
  </r>
  <r>
    <x v="0"/>
    <s v="NWJ3035450"/>
    <s v="F9WE508U5A1B"/>
    <s v="FJ5DVB"/>
    <s v="99.5 * 88.0"/>
    <s v="99.5 * 88.0"/>
    <x v="1"/>
    <n v="178"/>
    <x v="2"/>
    <d v="2023-03-15T21:41:00"/>
    <d v="2023-03-15T15:51:00"/>
    <d v="2023-03-15T21:15:00"/>
  </r>
  <r>
    <x v="0"/>
    <s v="NWJ3035451"/>
    <s v="F9WE50BY2C1B"/>
    <s v="FJ5CFB"/>
    <s v="117.0 * 134.0"/>
    <s v="117.0 * 134.0"/>
    <x v="0"/>
    <n v="300"/>
    <x v="0"/>
    <d v="2023-03-15T23:11:00"/>
    <d v="2023-03-15T19:01:00"/>
    <d v="2023-03-15T21:54:00"/>
  </r>
  <r>
    <x v="0"/>
    <s v="NWJ3035453"/>
    <s v="F9WE508U5C1B"/>
    <s v="FJ5CFB"/>
    <s v="99.5 * 88.0"/>
    <s v="99.5 * 88.0"/>
    <x v="1"/>
    <n v="178"/>
    <x v="2"/>
    <d v="2023-03-16T05:20:00"/>
    <d v="2023-03-15T18:43:00"/>
    <d v="2023-03-16T00:28:00"/>
  </r>
  <r>
    <x v="0"/>
    <s v="NWJ3035455"/>
    <s v="F9WE50BY2C1B"/>
    <s v="FJ5CFB"/>
    <s v="117.0 * 134.0"/>
    <s v="117.0 * 134.0"/>
    <x v="0"/>
    <n v="300"/>
    <x v="0"/>
    <d v="2023-03-16T05:22:00"/>
    <d v="2023-03-15T21:54:00"/>
    <d v="2023-03-16T01:06:00"/>
  </r>
  <r>
    <x v="0"/>
    <s v="NWJ3035456"/>
    <s v="F9WE508U5A1B"/>
    <s v="FJ5DVB"/>
    <s v="99.5 * 88.0"/>
    <s v="99.5 * 88.0"/>
    <x v="1"/>
    <n v="178"/>
    <x v="1"/>
    <d v="2023-03-16T05:24:00"/>
    <d v="2023-03-15T21:17:00"/>
    <d v="2023-03-16T02:09:00"/>
  </r>
  <r>
    <x v="0"/>
    <s v="NWJ3035458"/>
    <s v="F9WE50BY2C1B"/>
    <s v="FJ5CFB"/>
    <s v="117.0 * 134.0"/>
    <s v="117.0 * 134.0"/>
    <x v="0"/>
    <n v="300"/>
    <x v="0"/>
    <d v="2023-03-16T05:25:00"/>
    <d v="2023-03-16T01:07:00"/>
    <d v="2023-03-16T03:59:00"/>
  </r>
  <r>
    <x v="0"/>
    <s v="NWJ3035460"/>
    <s v="F9WE508U5C1B"/>
    <s v="FJ5CFB"/>
    <s v="99.5 * 88.0"/>
    <s v="99.5 * 88.0"/>
    <x v="1"/>
    <n v="178"/>
    <x v="3"/>
    <d v="2023-03-16T05:47:00"/>
    <d v="2023-03-16T00:28:00"/>
    <d v="2023-03-16T05:34:00"/>
  </r>
  <r>
    <x v="0"/>
    <s v="NWJ3035462"/>
    <s v="F9WE50BY2C1B"/>
    <s v="FJ5CFB"/>
    <s v="117.0 * 134.0"/>
    <s v="117.0 * 134.0"/>
    <x v="0"/>
    <n v="300"/>
    <x v="0"/>
    <d v="2023-03-16T06:57:00"/>
    <d v="2023-03-16T04:00:00"/>
    <d v="2023-03-16T06:53:00"/>
  </r>
  <r>
    <x v="0"/>
    <s v="NWJ3035463"/>
    <s v="F9WE508U5A1B"/>
    <s v="FJ5DVB"/>
    <s v="99.5 * 88.0"/>
    <s v="99.5 * 88.0"/>
    <x v="1"/>
    <n v="178"/>
    <x v="1"/>
    <d v="2023-03-16T07:14:00"/>
    <d v="2023-03-16T02:12:00"/>
    <d v="2023-03-16T07:10:00"/>
  </r>
  <r>
    <x v="0"/>
    <s v="NWJ3035465"/>
    <s v="F9WE50BY2C1B"/>
    <s v="FJ5CFB"/>
    <s v="117.0 * 134.0"/>
    <s v="117.0 * 134.0"/>
    <x v="0"/>
    <n v="300"/>
    <x v="0"/>
    <d v="2023-03-16T11:02:00"/>
    <d v="2023-03-16T06:53:00"/>
    <d v="2023-03-16T09:52:00"/>
  </r>
  <r>
    <x v="0"/>
    <s v="NWJ3035467"/>
    <s v="F9WE508U5C1B"/>
    <s v="FJ5CFB"/>
    <s v="99.5 * 88.0"/>
    <s v="99.5 * 88.0"/>
    <x v="1"/>
    <n v="178"/>
    <x v="3"/>
    <d v="2023-03-16T13:39:00"/>
    <d v="2023-03-16T05:36:00"/>
    <d v="2023-03-16T10:30:00"/>
  </r>
  <r>
    <x v="0"/>
    <s v="NWJ3035468"/>
    <s v="F9WE508U5A1B"/>
    <s v="FJ5DVB"/>
    <s v="99.5 * 88.0"/>
    <s v="99.5 * 88.0"/>
    <x v="1"/>
    <n v="178"/>
    <x v="2"/>
    <d v="2023-03-16T13:40:00"/>
    <d v="2023-03-16T07:12:00"/>
    <d v="2023-03-16T11:39:00"/>
  </r>
  <r>
    <x v="0"/>
    <s v="NWJ3035470"/>
    <s v="F9WE50BY2C1B"/>
    <s v="FJ5CFB"/>
    <s v="117.0 * 134.0"/>
    <s v="117.0 * 134.0"/>
    <x v="0"/>
    <n v="300"/>
    <x v="0"/>
    <d v="2023-03-16T13:42:00"/>
    <d v="2023-03-16T09:53:00"/>
    <d v="2023-03-16T12:48:00"/>
  </r>
  <r>
    <x v="0"/>
    <s v="NWJ3035471"/>
    <s v="F9WE508U5A1B"/>
    <s v="FJ5DVB"/>
    <s v="99.5 * 88.0"/>
    <s v="99.5 * 88.0"/>
    <x v="1"/>
    <n v="178"/>
    <x v="3"/>
    <d v="2023-03-16T15:13:00"/>
    <d v="2023-03-16T10:32:00"/>
    <d v="2023-03-16T14:14:00"/>
  </r>
  <r>
    <x v="0"/>
    <s v="NWJ3035473"/>
    <s v="F9WE508U5A1B"/>
    <s v="FJ5DVB"/>
    <s v="99.5 * 88.0"/>
    <s v="99.5 * 88.0"/>
    <x v="1"/>
    <n v="178"/>
    <x v="2"/>
    <d v="2023-03-16T15:15:00"/>
    <d v="2023-03-16T11:41:00"/>
    <d v="2023-03-16T14:35:00"/>
  </r>
  <r>
    <x v="0"/>
    <s v="NWJ3035475"/>
    <s v="F9WE50BY2A1B"/>
    <s v="FJ5DVB"/>
    <s v="117.0 * 134.0"/>
    <s v="117.0 * 134.0"/>
    <x v="0"/>
    <n v="300"/>
    <x v="0"/>
    <d v="2023-03-16T18:43:00"/>
    <d v="2023-03-16T12:48:00"/>
    <d v="2023-03-16T16:49:00"/>
  </r>
  <r>
    <x v="0"/>
    <s v="NWJ3035477"/>
    <s v="F9WE508U5A1B"/>
    <s v="FJ5DVB"/>
    <s v="99.5 * 88.0"/>
    <s v="99.5 * 88.0"/>
    <x v="1"/>
    <n v="178"/>
    <x v="2"/>
    <d v="2023-03-16T19:43:00"/>
    <d v="2023-03-16T14:15:00"/>
    <d v="2023-03-16T18:30:00"/>
  </r>
  <r>
    <x v="0"/>
    <s v="NWJ3035478"/>
    <s v="F9WE508U5A1B"/>
    <s v="FJ5DVB"/>
    <s v="99.5 * 88.0"/>
    <s v="99.5 * 88.0"/>
    <x v="1"/>
    <n v="178"/>
    <x v="2"/>
    <d v="2023-03-16T19:44:00"/>
    <d v="2023-03-16T14:29:00"/>
    <d v="2023-03-16T18:58:00"/>
  </r>
  <r>
    <x v="0"/>
    <s v="NWJ3035479"/>
    <s v="F9WE50BY2A1B"/>
    <s v="FJ5DVB"/>
    <s v="117.0 * 134.0"/>
    <s v="117.0 * 134.0"/>
    <x v="0"/>
    <n v="300"/>
    <x v="0"/>
    <d v="2023-03-16T21:03:00"/>
    <d v="2023-03-16T16:50:00"/>
    <d v="2023-03-16T19:43:00"/>
  </r>
  <r>
    <x v="0"/>
    <s v="NWJ3035482"/>
    <s v="F9WE50BY2A1B"/>
    <s v="FJ5DVB"/>
    <s v="117.0 * 134.0"/>
    <s v="117.0 * 134.0"/>
    <x v="0"/>
    <n v="300"/>
    <x v="4"/>
    <d v="2023-03-16T23:09:00"/>
    <d v="2023-03-16T19:43:00"/>
    <d v="2023-03-16T22:40:00"/>
  </r>
  <r>
    <x v="0"/>
    <s v="NWJ3035484"/>
    <s v="F9WE508U5A1B"/>
    <s v="FJ5DVB"/>
    <s v="99.5 * 88.0"/>
    <s v="99.5 * 88.0"/>
    <x v="1"/>
    <n v="178"/>
    <x v="1"/>
    <d v="2023-03-17T00:58:00"/>
    <d v="2023-03-16T18:32:00"/>
    <d v="2023-03-16T23:59:00"/>
  </r>
  <r>
    <x v="0"/>
    <s v="NWJ3035485"/>
    <s v="F9WE508U5A1B"/>
    <s v="FJ5DVB"/>
    <s v="99.5 * 88.0"/>
    <s v="99.5 * 88.0"/>
    <x v="1"/>
    <n v="178"/>
    <x v="2"/>
    <d v="2023-03-17T01:00:00"/>
    <d v="2023-03-16T18:59:00"/>
    <d v="2023-03-17T00:29:00"/>
  </r>
  <r>
    <x v="0"/>
    <s v="NWJ3035488"/>
    <s v="F9WE50BY2A1B"/>
    <s v="FJ5DVB"/>
    <s v="117.0 * 134.0"/>
    <s v="117.0 * 134.0"/>
    <x v="0"/>
    <n v="300"/>
    <x v="0"/>
    <d v="2023-03-17T03:28:00"/>
    <d v="2023-03-16T22:40:00"/>
    <d v="2023-03-17T02:58:00"/>
  </r>
  <r>
    <x v="0"/>
    <s v="NWJ3035490"/>
    <s v="F9WE508U5A1B"/>
    <s v="FJ5DVB"/>
    <s v="99.5 * 88.0"/>
    <s v="99.5 * 88.0"/>
    <x v="1"/>
    <n v="178"/>
    <x v="1"/>
    <d v="2023-03-17T06:29:00"/>
    <d v="2023-03-17T00:00:00"/>
    <d v="2023-03-17T05:10:00"/>
  </r>
  <r>
    <x v="0"/>
    <s v="NWJ3035491"/>
    <s v="F9WE508U5A1B"/>
    <s v="FJ5DVB"/>
    <s v="99.5 * 88.0"/>
    <s v="99.5 * 88.0"/>
    <x v="1"/>
    <n v="178"/>
    <x v="3"/>
    <d v="2023-03-17T06:31:00"/>
    <d v="2023-03-17T00:31:00"/>
    <d v="2023-03-17T05:10:00"/>
  </r>
  <r>
    <x v="0"/>
    <s v="NWJ3035493"/>
    <s v="F9WE50BY2A1B"/>
    <s v="FJ5DVB"/>
    <s v="117.0 * 134.0"/>
    <s v="117.0 * 134.0"/>
    <x v="0"/>
    <n v="300"/>
    <x v="4"/>
    <d v="2023-03-17T06:34:00"/>
    <d v="2023-03-17T02:59:00"/>
    <d v="2023-03-17T05:55:00"/>
  </r>
  <r>
    <x v="0"/>
    <s v="NWJ3035495"/>
    <s v="F9WE50BY2A1B"/>
    <s v="FJ5DVB"/>
    <s v="117.0 * 134.0"/>
    <s v="117.0 * 134.0"/>
    <x v="0"/>
    <n v="300"/>
    <x v="4"/>
    <d v="2023-03-17T09:52:00"/>
    <d v="2023-03-17T05:55:00"/>
    <d v="2023-03-17T08:52:00"/>
  </r>
  <r>
    <x v="0"/>
    <s v="NWJ3035497"/>
    <s v="F9-E508U5A1B"/>
    <s v="FJ5DVB"/>
    <s v="99.5 * 88.0"/>
    <s v="99.5 * 88.0"/>
    <x v="1"/>
    <n v="178"/>
    <x v="3"/>
    <d v="2023-03-17T11:25:00"/>
    <d v="2023-03-17T05:10:00"/>
    <d v="2023-03-17T09:58:00"/>
  </r>
  <r>
    <x v="0"/>
    <s v="NWJ3035498"/>
    <s v="F9WE508U5A1B"/>
    <s v="FJ5DVB"/>
    <s v="99.5 * 88.0"/>
    <s v="99.5 * 88.0"/>
    <x v="1"/>
    <n v="178"/>
    <x v="1"/>
    <d v="2023-03-17T11:26:00"/>
    <d v="2023-03-17T05:11:00"/>
    <d v="2023-03-17T10:21:00"/>
  </r>
  <r>
    <x v="0"/>
    <s v="NWJ3035499"/>
    <s v="F9WE50BY2A1B"/>
    <s v="FJ5DVB"/>
    <s v="117.0 * 134.0"/>
    <s v="117.0 * 134.0"/>
    <x v="0"/>
    <n v="300"/>
    <x v="0"/>
    <d v="2023-03-17T14:04:00"/>
    <d v="2023-03-17T08:52:00"/>
    <d v="2023-03-17T11:59:00"/>
  </r>
  <r>
    <x v="0"/>
    <s v="NWJ3035500"/>
    <s v="F9-E506R2C1B"/>
    <s v="FJ5CFB"/>
    <s v="74.0 * 60.0"/>
    <s v="74.0 * 60.0"/>
    <x v="2"/>
    <n v="100"/>
    <x v="6"/>
    <d v="2023-03-17T14:06:00"/>
    <d v="2023-03-17T10:54:00"/>
    <d v="2023-03-17T11:54:00"/>
  </r>
  <r>
    <x v="0"/>
    <s v="NWJ3035501"/>
    <s v="F9-E506R2C1B"/>
    <s v="FJ5CFB"/>
    <s v="74.0 * 60.0"/>
    <s v="74.0 * 60.0"/>
    <x v="2"/>
    <n v="100"/>
    <x v="6"/>
    <d v="2023-03-17T14:07:00"/>
    <d v="2023-03-17T10:54:00"/>
    <d v="2023-03-17T11:55:00"/>
  </r>
  <r>
    <x v="0"/>
    <s v="NWJ3035502"/>
    <s v="F9-E506R2C1B"/>
    <s v="FJ5CFB"/>
    <s v="74.0 * 60.0"/>
    <s v="74.0 * 60.0"/>
    <x v="2"/>
    <n v="100"/>
    <x v="5"/>
    <d v="2023-03-17T14:08:00"/>
    <d v="2023-03-17T10:54:00"/>
    <d v="2023-03-17T11:56:00"/>
  </r>
  <r>
    <x v="0"/>
    <s v="NWJ3035505"/>
    <s v="F9WE50BY2A1B"/>
    <s v="FJ5DVB"/>
    <s v="117.0 * 134.0"/>
    <s v="117.0 * 134.0"/>
    <x v="0"/>
    <n v="300"/>
    <x v="0"/>
    <d v="2023-03-17T15:37:00"/>
    <d v="2023-03-17T12:01:00"/>
    <d v="2023-03-17T15:00:00"/>
  </r>
  <r>
    <x v="0"/>
    <s v="NWJ3035506"/>
    <s v="F9WE50BY2C1C"/>
    <s v="FJ5CFC"/>
    <s v="117.0 * 134.0"/>
    <s v="117.0 * 134.0"/>
    <x v="0"/>
    <n v="167"/>
    <x v="7"/>
    <d v="2023-03-17T19:41:00"/>
    <d v="2023-03-10T17:17:00"/>
    <d v="2023-03-17T14:54:00"/>
  </r>
  <r>
    <x v="0"/>
    <s v="NWJ3035507"/>
    <s v="F9WE508U5A1B"/>
    <s v="FJ5DVB"/>
    <s v="99.5 * 88.0"/>
    <s v="99.5 * 88.0"/>
    <x v="1"/>
    <n v="178"/>
    <x v="1"/>
    <d v="2023-03-17T19:42:00"/>
    <d v="2023-03-17T10:21:00"/>
    <d v="2023-03-17T16:18:00"/>
  </r>
  <r>
    <x v="0"/>
    <s v="NWJ3035508"/>
    <s v="F9WE508U5A1B"/>
    <s v="FJ5DVB"/>
    <s v="99.5 * 88.0"/>
    <s v="99.5 * 88.0"/>
    <x v="1"/>
    <n v="178"/>
    <x v="1"/>
    <d v="2023-03-17T19:43:00"/>
    <d v="2023-03-17T10:00:00"/>
    <d v="2023-03-17T16:23:00"/>
  </r>
  <r>
    <x v="0"/>
    <s v="NWJ3035510"/>
    <s v="F9WE50BY2A1B"/>
    <s v="FJ5DVB"/>
    <s v="117.0 * 134.0"/>
    <s v="117.0 * 134.0"/>
    <x v="0"/>
    <n v="300"/>
    <x v="0"/>
    <d v="2023-03-17T19:46:00"/>
    <d v="2023-03-17T15:00:00"/>
    <d v="2023-03-17T18:34:00"/>
  </r>
  <r>
    <x v="0"/>
    <s v="NWJ3035512"/>
    <s v="F9WE508U5A1B"/>
    <s v="FJ5DVB"/>
    <s v="99.5 * 88.0"/>
    <s v="99.5 * 88.0"/>
    <x v="1"/>
    <n v="178"/>
    <x v="1"/>
    <d v="2023-03-17T22:07:00"/>
    <d v="2023-03-17T16:18:00"/>
    <d v="2023-03-17T19:57:00"/>
  </r>
  <r>
    <x v="0"/>
    <s v="NWJ3035513"/>
    <s v="F9WE508U5A1B"/>
    <s v="FJ5DVB"/>
    <s v="99.5 * 88.0"/>
    <s v="99.5 * 88.0"/>
    <x v="1"/>
    <n v="178"/>
    <x v="1"/>
    <d v="2023-03-17T22:09:00"/>
    <d v="2023-03-17T16:25:00"/>
    <d v="2023-03-17T20:36:00"/>
  </r>
  <r>
    <x v="0"/>
    <s v="NWJ3035515"/>
    <s v="F9WE50BY2C1B"/>
    <s v="FJ5CFB"/>
    <s v="117.0 * 134.0"/>
    <s v="117.0 * 134.0"/>
    <x v="0"/>
    <n v="300"/>
    <x v="4"/>
    <d v="2023-03-17T22:13:00"/>
    <d v="2023-03-17T18:35:00"/>
    <d v="2023-03-17T21:26:00"/>
  </r>
  <r>
    <x v="0"/>
    <s v="NWJ3035517"/>
    <s v="F9WE50BY2C1B"/>
    <s v="FJ5CFB"/>
    <s v="117.0 * 134.0"/>
    <s v="117.0 * 134.0"/>
    <x v="0"/>
    <n v="300"/>
    <x v="0"/>
    <d v="2023-03-18T01:01:00"/>
    <d v="2023-03-17T21:27:00"/>
    <d v="2023-03-18T00:17:00"/>
  </r>
  <r>
    <x v="0"/>
    <s v="NWJ3035519"/>
    <s v="F9WE508U5A1B"/>
    <s v="FJ5DVB"/>
    <s v="99.5 * 88.0"/>
    <s v="99.5 * 88.0"/>
    <x v="1"/>
    <n v="178"/>
    <x v="3"/>
    <d v="2023-03-18T03:03:00"/>
    <d v="2023-03-17T19:58:00"/>
    <d v="2023-03-18T01:25:00"/>
  </r>
  <r>
    <x v="0"/>
    <s v="NWJ3035520"/>
    <s v="F9WE508U5A1B"/>
    <s v="FJ5DVB"/>
    <s v="99.5 * 88.0"/>
    <s v="99.5 * 88.0"/>
    <x v="1"/>
    <n v="178"/>
    <x v="2"/>
    <d v="2023-03-18T03:04:00"/>
    <d v="2023-03-17T20:38:00"/>
    <d v="2023-03-18T02:18:00"/>
  </r>
  <r>
    <x v="0"/>
    <s v="NWJ3035522"/>
    <s v="F9WE50BY2A1B"/>
    <s v="FJ5DVB"/>
    <s v="117.0 * 134.0"/>
    <s v="117.0 * 134.0"/>
    <x v="0"/>
    <n v="300"/>
    <x v="4"/>
    <d v="2023-03-18T05:08:00"/>
    <d v="2023-03-18T00:17:00"/>
    <d v="2023-03-18T03:10:00"/>
  </r>
  <r>
    <x v="0"/>
    <s v="NWJ3035524"/>
    <s v="F9WE50BY2A1B"/>
    <s v="FJ5DVB"/>
    <s v="117.0 * 134.0"/>
    <s v="117.0 * 134.0"/>
    <x v="0"/>
    <n v="300"/>
    <x v="0"/>
    <d v="2023-03-18T06:36:00"/>
    <d v="2023-03-18T03:11:00"/>
    <d v="2023-03-18T06:01:00"/>
  </r>
  <r>
    <x v="0"/>
    <s v="NWJ3035526"/>
    <s v="F9WE50BY2A1B"/>
    <s v="FJ5DVB"/>
    <s v="117.0 * 134.0"/>
    <s v="117.0 * 134.0"/>
    <x v="0"/>
    <n v="300"/>
    <x v="0"/>
    <d v="2023-03-18T10:46:00"/>
    <d v="2023-03-18T06:01:00"/>
    <d v="2023-03-18T08:23:00"/>
  </r>
  <r>
    <x v="0"/>
    <s v="NWJ3035527"/>
    <s v="F9-E508U5A1B"/>
    <s v="FJ5DVB"/>
    <s v="99.5 * 88.0"/>
    <s v="99.5 * 88.0"/>
    <x v="1"/>
    <n v="178"/>
    <x v="2"/>
    <d v="2023-03-18T10:48:00"/>
    <d v="2023-03-18T01:26:00"/>
    <d v="2023-03-18T08:38:00"/>
  </r>
  <r>
    <x v="0"/>
    <s v="NWJ3035528"/>
    <s v="F9WE508U5A1B"/>
    <s v="FJ5DVB"/>
    <s v="99.5 * 88.0"/>
    <s v="99.5 * 88.0"/>
    <x v="1"/>
    <n v="178"/>
    <x v="1"/>
    <d v="2023-03-18T10:48:00"/>
    <d v="2023-03-18T02:18:00"/>
    <d v="2023-03-18T09:29:00"/>
  </r>
  <r>
    <x v="0"/>
    <s v="NWJ3035529"/>
    <s v="F9WE50BY2A1B"/>
    <s v="FJ5DVB"/>
    <s v="117.0 * 134.0"/>
    <s v="117.0 * 134.0"/>
    <x v="0"/>
    <n v="300"/>
    <x v="0"/>
    <d v="2023-03-18T12:08:00"/>
    <d v="2023-03-18T08:23:00"/>
    <d v="2023-03-18T11:22:00"/>
  </r>
  <r>
    <x v="0"/>
    <s v="NWJ3035530"/>
    <s v="F9WE50BY2A1B"/>
    <s v="FJ5DVB"/>
    <s v="117.0 * 134.0"/>
    <s v="117.0 * 134.0"/>
    <x v="0"/>
    <n v="300"/>
    <x v="0"/>
    <d v="2023-03-18T14:45:00"/>
    <d v="2023-03-18T11:22:00"/>
    <d v="2023-03-18T13:45:00"/>
  </r>
  <r>
    <x v="0"/>
    <s v="NWJ3035531"/>
    <s v="F9WE50BY2A1B"/>
    <s v="FJ5DVB"/>
    <s v="117.0 * 134.0"/>
    <s v="117.0 * 134.0"/>
    <x v="0"/>
    <n v="300"/>
    <x v="0"/>
    <d v="2023-03-18T17:25:00"/>
    <d v="2023-03-18T13:45:00"/>
    <d v="2023-03-18T16:07:00"/>
  </r>
  <r>
    <x v="0"/>
    <s v="NWJ3035532"/>
    <s v="F9WE50BY2A1B"/>
    <s v="FJ5DVB"/>
    <s v="117.0 * 134.0"/>
    <s v="117.0 * 134.0"/>
    <x v="0"/>
    <n v="300"/>
    <x v="0"/>
    <d v="2023-03-18T18:59:00"/>
    <d v="2023-03-18T16:07:00"/>
    <d v="2023-03-18T18:23:00"/>
  </r>
  <r>
    <x v="0"/>
    <s v="NWJ3035533"/>
    <s v="F9WE50BY2A1B"/>
    <s v="FJ5DVB"/>
    <s v="117.0 * 134.0"/>
    <s v="117.0 * 134.0"/>
    <x v="0"/>
    <n v="300"/>
    <x v="0"/>
    <d v="2023-03-18T21:27:00"/>
    <d v="2023-03-18T18:23:00"/>
    <d v="2023-03-18T20:40:00"/>
  </r>
  <r>
    <x v="0"/>
    <s v="NWJ3035534"/>
    <s v="F9WE50BY2A1B"/>
    <s v="FJ5DVB"/>
    <s v="117.0 * 134.0"/>
    <s v="117.0 * 134.0"/>
    <x v="0"/>
    <n v="300"/>
    <x v="0"/>
    <d v="2023-03-18T23:36:00"/>
    <d v="2023-03-18T20:41:00"/>
    <d v="2023-03-18T23:07:00"/>
  </r>
  <r>
    <x v="0"/>
    <s v="NWJ3035535"/>
    <s v="F9WE50BY2A1B"/>
    <s v="FJ5DVB"/>
    <s v="117.0 * 134.0"/>
    <s v="117.0 * 134.0"/>
    <x v="0"/>
    <n v="300"/>
    <x v="0"/>
    <d v="2023-03-19T01:56:00"/>
    <d v="2023-03-18T23:08:00"/>
    <d v="2023-03-19T01:24:00"/>
  </r>
  <r>
    <x v="0"/>
    <s v="NWJ3035536"/>
    <s v="F9WE50BY2A1B"/>
    <s v="FJ5DVB"/>
    <s v="117.0 * 134.0"/>
    <s v="117.0 * 134.0"/>
    <x v="0"/>
    <n v="300"/>
    <x v="0"/>
    <d v="2023-03-19T04:08:00"/>
    <d v="2023-03-19T01:24:00"/>
    <d v="2023-03-19T03:40:00"/>
  </r>
  <r>
    <x v="0"/>
    <s v="NWJ3035537"/>
    <s v="F9WE50BY2A1B"/>
    <s v="FJ5DVB"/>
    <s v="117.0 * 134.0"/>
    <s v="117.0 * 134.0"/>
    <x v="0"/>
    <n v="300"/>
    <x v="0"/>
    <d v="2023-03-19T06:14:00"/>
    <d v="2023-03-19T03:41:00"/>
    <d v="2023-03-19T05:55:00"/>
  </r>
  <r>
    <x v="0"/>
    <s v="NWJ3035538"/>
    <s v="F9WE508U5A1B"/>
    <s v="FJ5DVB"/>
    <s v="99.5 * 88.0"/>
    <s v="99.5 * 88.0"/>
    <x v="1"/>
    <n v="178"/>
    <x v="1"/>
    <d v="2023-03-19T06:42:00"/>
    <d v="2023-03-18T09:14:00"/>
    <d v="2023-03-19T06:31:00"/>
  </r>
  <r>
    <x v="0"/>
    <s v="NWJ3035539"/>
    <s v="F9WE50BY2A1B"/>
    <s v="FJ5DVB"/>
    <s v="117.0 * 134.0"/>
    <s v="117.0 * 134.0"/>
    <x v="0"/>
    <n v="300"/>
    <x v="0"/>
    <d v="2023-03-19T10:22:00"/>
    <d v="2023-03-19T05:56:00"/>
    <d v="2023-03-19T08:12:00"/>
  </r>
  <r>
    <x v="0"/>
    <s v="NWJ3035540"/>
    <s v="F9WE50BY2A1B"/>
    <s v="FJ5DVB"/>
    <s v="117.0 * 134.0"/>
    <s v="117.0 * 134.0"/>
    <x v="0"/>
    <n v="300"/>
    <x v="0"/>
    <d v="2023-03-19T11:31:00"/>
    <d v="2023-03-19T08:13:00"/>
    <d v="2023-03-19T10:33:00"/>
  </r>
  <r>
    <x v="0"/>
    <s v="NWJ3035541"/>
    <s v="F9WE50BY2A1B"/>
    <s v="FJ5DVB"/>
    <s v="117.0 * 134.0"/>
    <s v="117.0 * 134.0"/>
    <x v="0"/>
    <n v="300"/>
    <x v="0"/>
    <d v="2023-03-19T13:43:00"/>
    <d v="2023-03-19T10:33:00"/>
    <d v="2023-03-19T12:51:00"/>
  </r>
  <r>
    <x v="0"/>
    <s v="NWJ3035542"/>
    <s v="F9WE50BY2A1B"/>
    <s v="FJ5DVB"/>
    <s v="117.0 * 134.0"/>
    <s v="117.0 * 134.0"/>
    <x v="0"/>
    <n v="300"/>
    <x v="0"/>
    <d v="2023-03-19T15:40:00"/>
    <d v="2023-03-19T12:52:00"/>
    <d v="2023-03-19T15:11:00"/>
  </r>
  <r>
    <x v="0"/>
    <s v="NWJ3035543"/>
    <s v="F9WE50BY2A1B"/>
    <s v="FJ5DVB"/>
    <s v="117.0 * 134.0"/>
    <s v="117.0 * 134.0"/>
    <x v="0"/>
    <n v="295"/>
    <x v="0"/>
    <d v="2023-03-19T18:06:00"/>
    <d v="2023-03-19T15:12:00"/>
    <d v="2023-03-19T17:34:00"/>
  </r>
  <r>
    <x v="0"/>
    <s v="NWJ3035544"/>
    <s v="F9WE50BY2A1B"/>
    <s v="FJ5DVB"/>
    <s v="117.0 * 134.0"/>
    <s v="117.0 * 134.0"/>
    <x v="0"/>
    <n v="300"/>
    <x v="0"/>
    <d v="2023-03-19T20:47:00"/>
    <d v="2023-03-19T17:34:00"/>
    <d v="2023-03-19T19:55:00"/>
  </r>
  <r>
    <x v="0"/>
    <s v="NWJ3035545"/>
    <s v="F9-E508U5A1B"/>
    <s v="FJ5DVB"/>
    <s v="99.5 * 88.0"/>
    <s v="99.5 * 88.0"/>
    <x v="1"/>
    <n v="178"/>
    <x v="2"/>
    <d v="2023-03-19T22:00:00"/>
    <d v="2023-03-18T09:29:00"/>
    <d v="2023-03-19T21:48:00"/>
  </r>
  <r>
    <x v="0"/>
    <s v="NWJ3035546"/>
    <s v="F9WE50BY2A1B"/>
    <s v="FJ5DVB"/>
    <s v="117.0 * 134.0"/>
    <s v="117.0 * 134.0"/>
    <x v="0"/>
    <n v="300"/>
    <x v="0"/>
    <d v="2023-03-19T22:24:00"/>
    <d v="2023-03-19T19:55:00"/>
    <d v="2023-03-19T22:19:00"/>
  </r>
  <r>
    <x v="0"/>
    <s v="NWJ3035547"/>
    <s v="F9WE50BY2A1B"/>
    <s v="FJ5DVB"/>
    <s v="117.0 * 134.0"/>
    <s v="117.0 * 134.0"/>
    <x v="0"/>
    <n v="300"/>
    <x v="0"/>
    <d v="2023-03-20T01:13:00"/>
    <d v="2023-03-19T22:19:00"/>
    <d v="2023-03-20T00:41:00"/>
  </r>
  <r>
    <x v="0"/>
    <s v="NWJ3035548"/>
    <s v="F9WE50BY2A1B"/>
    <s v="FJ5DVB"/>
    <s v="117.0 * 134.0"/>
    <s v="117.0 * 134.0"/>
    <x v="0"/>
    <n v="300"/>
    <x v="0"/>
    <d v="2023-03-20T03:32:00"/>
    <d v="2023-03-20T00:41:00"/>
    <d v="2023-03-20T03:01:00"/>
  </r>
  <r>
    <x v="0"/>
    <s v="NWJ3035549"/>
    <s v="F9WE50BY2A1B"/>
    <s v="FJ5DVB"/>
    <s v="117.0 * 134.0"/>
    <s v="117.0 * 134.0"/>
    <x v="0"/>
    <n v="300"/>
    <x v="0"/>
    <d v="2023-03-20T06:10:00"/>
    <d v="2023-03-20T03:02:00"/>
    <d v="2023-03-20T05:20:00"/>
  </r>
  <r>
    <x v="0"/>
    <s v="NWJ3035550"/>
    <s v="F9-E508U5A1B"/>
    <s v="FJ5DVB"/>
    <s v="99.5 * 88.0"/>
    <s v="99.5 * 88.0"/>
    <x v="1"/>
    <n v="178"/>
    <x v="2"/>
    <d v="2023-03-20T07:23:00"/>
    <d v="2023-03-19T06:36:00"/>
    <d v="2023-03-20T07:14:00"/>
  </r>
  <r>
    <x v="0"/>
    <s v="NWJ3035551"/>
    <s v="F9WE50BY2A1B"/>
    <s v="FJ5DVB"/>
    <s v="117.0 * 134.0"/>
    <s v="117.0 * 134.0"/>
    <x v="0"/>
    <n v="300"/>
    <x v="0"/>
    <d v="2023-03-20T10:00:00"/>
    <d v="2023-03-20T05:20:00"/>
    <d v="2023-03-20T07:43:00"/>
  </r>
  <r>
    <x v="0"/>
    <s v="NWJ3035552"/>
    <s v="F9-E508U5A1B"/>
    <s v="FJ5DVB"/>
    <s v="99.5 * 88.0"/>
    <s v="99.5 * 88.0"/>
    <x v="1"/>
    <n v="62"/>
    <x v="1"/>
    <d v="2023-03-20T10:01:00"/>
    <d v="2023-03-19T21:55:00"/>
    <d v="2023-03-20T07:59:00"/>
  </r>
  <r>
    <x v="0"/>
    <s v="NWJ3035553"/>
    <s v="F9WE50BY2C1B"/>
    <s v="FJ5CFB"/>
    <s v="117.0 * 134.0"/>
    <s v="117.0 * 134.0"/>
    <x v="0"/>
    <n v="115"/>
    <x v="0"/>
    <d v="2023-03-20T10:03:00"/>
    <d v="2023-03-20T07:43:00"/>
    <d v="2023-03-20T08:36:00"/>
  </r>
  <r>
    <x v="0"/>
    <s v="NWJ3035555"/>
    <s v="F9-E408U5C1B"/>
    <s v="FJ4CFB"/>
    <s v="99.5 * 88.0"/>
    <s v="99.5 * 88.0"/>
    <x v="1"/>
    <n v="100"/>
    <x v="3"/>
    <d v="2023-03-20T20:35:00"/>
    <d v="2023-03-20T19:08:00"/>
    <d v="2023-03-20T19:46:00"/>
  </r>
  <r>
    <x v="0"/>
    <s v="NWJ3035556"/>
    <s v="F9-E408U5C1B"/>
    <s v="FJ4CFB"/>
    <s v="99.5 * 88.0"/>
    <s v="99.5 * 88.0"/>
    <x v="1"/>
    <n v="100"/>
    <x v="1"/>
    <d v="2023-03-20T20:36:00"/>
    <d v="2023-03-20T19:08:00"/>
    <d v="2023-03-20T19:48:00"/>
  </r>
  <r>
    <x v="0"/>
    <s v="NWJ3035557"/>
    <s v="F9WE40BY2C1B"/>
    <s v="FJ4CFB"/>
    <s v="117.0 * 134.0"/>
    <s v="117.0 * 134.0"/>
    <x v="0"/>
    <n v="360"/>
    <x v="0"/>
    <d v="2023-03-20T22:52:00"/>
    <d v="2023-03-20T20:11:00"/>
    <d v="2023-03-20T22:42:00"/>
  </r>
  <r>
    <x v="0"/>
    <s v="NWJ3035558"/>
    <s v="F9WE40BY2C1B"/>
    <s v="FJ4CFB"/>
    <s v="117.0 * 134.0"/>
    <s v="117.0 * 134.0"/>
    <x v="0"/>
    <n v="360"/>
    <x v="0"/>
    <d v="2023-03-21T02:04:00"/>
    <d v="2023-03-20T22:42:00"/>
    <d v="2023-03-21T01:32:00"/>
  </r>
  <r>
    <x v="0"/>
    <s v="NWJ3035559"/>
    <s v="F9WE40BY2A1B"/>
    <s v="FJ4DVB"/>
    <s v="117.0 * 134.0"/>
    <s v="117.0 * 134.0"/>
    <x v="0"/>
    <n v="360"/>
    <x v="0"/>
    <d v="2023-03-21T04:58:00"/>
    <d v="2023-03-21T01:33:00"/>
    <d v="2023-03-21T04:04:00"/>
  </r>
  <r>
    <x v="0"/>
    <s v="NWJ3035560"/>
    <s v="F9WE40BY2A1B"/>
    <s v="FJ4DVB"/>
    <s v="117.0 * 134.0"/>
    <s v="117.0 * 134.0"/>
    <x v="0"/>
    <n v="360"/>
    <x v="0"/>
    <d v="2023-03-21T06:38:00"/>
    <d v="2023-03-21T04:04:00"/>
    <d v="2023-03-21T06:33:00"/>
  </r>
  <r>
    <x v="0"/>
    <s v="NWJ3035561"/>
    <s v="F9WE40BY2A1B"/>
    <s v="FJ4DVB"/>
    <s v="117.0 * 134.0"/>
    <s v="117.0 * 134.0"/>
    <x v="0"/>
    <n v="360"/>
    <x v="0"/>
    <d v="2023-03-21T09:45:00"/>
    <d v="2023-03-21T06:33:00"/>
    <d v="2023-03-21T08:59:00"/>
  </r>
  <r>
    <x v="0"/>
    <s v="NWJ3035562"/>
    <s v="F9WE40BY2A1B"/>
    <s v="FJ4DVB"/>
    <s v="117.0 * 134.0"/>
    <s v="117.0 * 134.0"/>
    <x v="0"/>
    <n v="360"/>
    <x v="4"/>
    <d v="2023-03-21T12:39:00"/>
    <d v="2023-03-21T09:00:00"/>
    <d v="2023-03-21T11:57:00"/>
  </r>
  <r>
    <x v="0"/>
    <s v="NWJ3035563"/>
    <s v="F9WE40BY2A1B"/>
    <s v="FJ4DVB"/>
    <s v="117.0 * 134.0"/>
    <s v="117.0 * 134.0"/>
    <x v="0"/>
    <n v="360"/>
    <x v="0"/>
    <d v="2023-03-21T14:56:00"/>
    <d v="2023-03-21T11:58:00"/>
    <d v="2023-03-21T14:24:00"/>
  </r>
  <r>
    <x v="0"/>
    <s v="NWJ3035564"/>
    <s v="F9WE40BY2C1B"/>
    <s v="FJ4CFB"/>
    <s v="117.0 * 134.0"/>
    <s v="117.0 * 134.0"/>
    <x v="0"/>
    <n v="360"/>
    <x v="0"/>
    <d v="2023-03-21T17:59:00"/>
    <d v="2023-03-21T14:24:00"/>
    <d v="2023-03-21T16:52:00"/>
  </r>
  <r>
    <x v="0"/>
    <s v="NWJ3035565"/>
    <s v="F9WE40BY2C1B"/>
    <s v="FJ4CFB"/>
    <s v="117.0 * 134.0"/>
    <s v="117.0 * 134.0"/>
    <x v="0"/>
    <n v="360"/>
    <x v="0"/>
    <d v="2023-03-21T20:12:00"/>
    <d v="2023-03-21T16:53:00"/>
    <d v="2023-03-21T19:30:00"/>
  </r>
  <r>
    <x v="0"/>
    <s v="NWJ3035566"/>
    <s v="F9WE40BY2C1B"/>
    <s v="FJ4CFB"/>
    <s v="117.0 * 134.0"/>
    <s v="117.0 * 134.0"/>
    <x v="0"/>
    <n v="360"/>
    <x v="4"/>
    <d v="2023-03-21T22:20:00"/>
    <d v="2023-03-21T19:30:00"/>
    <d v="2023-03-21T21:57:00"/>
  </r>
  <r>
    <x v="0"/>
    <s v="NWJ3035567"/>
    <s v="F9WE40BY2A1B"/>
    <s v="FJ4DVB"/>
    <s v="117.0 * 134.0"/>
    <s v="117.0 * 134.0"/>
    <x v="0"/>
    <n v="360"/>
    <x v="0"/>
    <d v="2023-03-22T01:28:00"/>
    <d v="2023-03-21T21:58:00"/>
    <d v="2023-03-22T00:28:00"/>
  </r>
  <r>
    <x v="0"/>
    <s v="NWJ3035568"/>
    <s v="F9WE40BY2A1B"/>
    <s v="FJ4DVB"/>
    <s v="117.0 * 134.0"/>
    <s v="117.0 * 134.0"/>
    <x v="0"/>
    <n v="360"/>
    <x v="0"/>
    <d v="2023-03-22T03:40:00"/>
    <d v="2023-03-22T00:28:00"/>
    <d v="2023-03-22T02:59:00"/>
  </r>
  <r>
    <x v="0"/>
    <s v="NWJ3035569"/>
    <s v="F9WE40BY2A1B"/>
    <s v="FJ4DVB"/>
    <s v="117.0 * 134.0"/>
    <s v="117.0 * 134.0"/>
    <x v="0"/>
    <n v="360"/>
    <x v="4"/>
    <d v="2023-03-22T06:09:00"/>
    <d v="2023-03-22T02:59:00"/>
    <d v="2023-03-22T05:34:00"/>
  </r>
  <r>
    <x v="0"/>
    <s v="NWJ3035570"/>
    <s v="F9WE40BY2A1B"/>
    <s v="FJ4DVB"/>
    <s v="117.0 * 134.0"/>
    <s v="117.0 * 134.0"/>
    <x v="0"/>
    <n v="360"/>
    <x v="4"/>
    <d v="2023-03-22T09:04:00"/>
    <d v="2023-03-22T05:34:00"/>
    <d v="2023-03-22T08:00:00"/>
  </r>
  <r>
    <x v="0"/>
    <s v="NWJ3035571"/>
    <s v="F9WE40BY2A1B"/>
    <s v="FJ4DVB"/>
    <s v="117.0 * 134.0"/>
    <s v="117.0 * 134.0"/>
    <x v="0"/>
    <n v="371"/>
    <x v="4"/>
    <d v="2023-03-22T14:03:00"/>
    <d v="2023-03-22T08:00:00"/>
    <d v="2023-03-22T11:39:00"/>
  </r>
  <r>
    <x v="0"/>
    <s v="NWJ3035572"/>
    <s v="F9WE40BY2C1B"/>
    <s v="FJ4CFB"/>
    <s v="117.0 * 134.0"/>
    <s v="117.0 * 134.0"/>
    <x v="0"/>
    <n v="360"/>
    <x v="0"/>
    <d v="2023-03-22T14:05:00"/>
    <d v="2023-03-20T20:40:00"/>
    <d v="2023-03-22T11:54:00"/>
  </r>
  <r>
    <x v="0"/>
    <s v="NWJ3035573"/>
    <s v="F9WE408U5C1B"/>
    <s v="FJ4CFB"/>
    <s v="99.5 * 88.0"/>
    <s v="99.5 * 88.0"/>
    <x v="1"/>
    <n v="220"/>
    <x v="2"/>
    <d v="2023-03-22T14:06:00"/>
    <d v="2023-03-20T19:46:00"/>
    <d v="2023-03-22T12:29:00"/>
  </r>
  <r>
    <x v="0"/>
    <s v="NWJ3035574"/>
    <s v="F9WE408U5C1B"/>
    <s v="FJ4CFB"/>
    <s v="99.5 * 88.0"/>
    <s v="99.5 * 88.0"/>
    <x v="1"/>
    <n v="220"/>
    <x v="2"/>
    <d v="2023-03-22T14:08:00"/>
    <d v="2023-03-20T19:49:00"/>
    <d v="2023-03-22T12:30:00"/>
  </r>
  <r>
    <x v="0"/>
    <s v="NWJ3035575"/>
    <s v="F9WE408U5A1B"/>
    <s v="FJ4DVB"/>
    <s v="99.5 * 88.0"/>
    <s v="99.5 * 88.0"/>
    <x v="1"/>
    <n v="157"/>
    <x v="3"/>
    <d v="2023-03-22T14:10:00"/>
    <d v="2023-03-22T12:30:00"/>
    <d v="2023-03-22T13:23:00"/>
  </r>
  <r>
    <x v="0"/>
    <s v="NWJ3035576"/>
    <s v="F9WE408U5A1B"/>
    <s v="FJ4DVB"/>
    <s v="99.5 * 88.0"/>
    <s v="99.5 * 88.0"/>
    <x v="1"/>
    <n v="155"/>
    <x v="3"/>
    <d v="2023-03-22T14:11:00"/>
    <d v="2023-03-22T12:29:00"/>
    <d v="2023-03-22T13:23:00"/>
  </r>
  <r>
    <x v="0"/>
    <s v="NWJ3035577"/>
    <s v="F9-E506R2C1B"/>
    <s v="FJ5CFB"/>
    <s v="74.0 * 60.0"/>
    <s v="74.0 * 60.0"/>
    <x v="2"/>
    <n v="99"/>
    <x v="8"/>
    <d v="2023-03-22T18:55:00"/>
    <d v="2023-03-22T16:05:00"/>
    <d v="2023-03-22T16:47:00"/>
  </r>
  <r>
    <x v="0"/>
    <s v="NWJ3035578"/>
    <s v="F9-E506R2C1B"/>
    <s v="FJ5CFB"/>
    <s v="74.0 * 60.0"/>
    <s v="74.0 * 60.0"/>
    <x v="2"/>
    <n v="100"/>
    <x v="8"/>
    <d v="2023-03-22T18:57:00"/>
    <d v="2023-03-22T16:05:00"/>
    <d v="2023-03-22T16:47:00"/>
  </r>
  <r>
    <x v="0"/>
    <s v="NWJ3035579"/>
    <s v="F9-E506R2C1B"/>
    <s v="FJ5CFB"/>
    <s v="74.0 * 60.0"/>
    <s v="74.0 * 60.0"/>
    <x v="2"/>
    <n v="100"/>
    <x v="8"/>
    <d v="2023-03-22T18:58:00"/>
    <d v="2023-03-22T16:05:00"/>
    <d v="2023-03-22T16:54:00"/>
  </r>
  <r>
    <x v="0"/>
    <s v="NWJ3035582"/>
    <s v="F9WE508U5C1B"/>
    <s v="FJ5CFB"/>
    <s v="99.5 * 88.0"/>
    <s v="99.5 * 88.0"/>
    <x v="1"/>
    <n v="178"/>
    <x v="2"/>
    <d v="2023-03-22T19:27:00"/>
    <d v="2023-03-22T17:55:00"/>
    <d v="2023-03-22T19:08:00"/>
  </r>
  <r>
    <x v="0"/>
    <s v="NWJ3035583"/>
    <s v="F9-E508U5A1B"/>
    <s v="FJ5DVB"/>
    <s v="99.5 * 88.0"/>
    <s v="99.5 * 88.0"/>
    <x v="1"/>
    <n v="178"/>
    <x v="3"/>
    <d v="2023-03-22T19:28:00"/>
    <d v="2023-03-22T17:54:00"/>
    <d v="2023-03-22T19:10:00"/>
  </r>
  <r>
    <x v="0"/>
    <s v="NWJ3035584"/>
    <s v="F9WE50BY2C1B"/>
    <s v="FJ5CFB"/>
    <s v="117.0 * 134.0"/>
    <s v="117.0 * 134.0"/>
    <x v="0"/>
    <n v="300"/>
    <x v="0"/>
    <d v="2023-03-22T22:15:00"/>
    <d v="2023-03-22T19:50:00"/>
    <d v="2023-03-22T22:10:00"/>
  </r>
  <r>
    <x v="0"/>
    <s v="NWJ3035585"/>
    <s v="F9WE50BY2C1B"/>
    <s v="FJ5CFB"/>
    <s v="117.0 * 134.0"/>
    <s v="117.0 * 134.0"/>
    <x v="0"/>
    <n v="300"/>
    <x v="0"/>
    <d v="2023-03-23T01:32:00"/>
    <d v="2023-03-22T22:10:00"/>
    <d v="2023-03-23T00:38:00"/>
  </r>
  <r>
    <x v="0"/>
    <s v="NWJ3035586"/>
    <s v="F9WE50BY2C1B"/>
    <s v="FJ5CFB"/>
    <s v="117.0 * 134.0"/>
    <s v="117.0 * 134.0"/>
    <x v="0"/>
    <n v="300"/>
    <x v="4"/>
    <d v="2023-03-23T03:58:00"/>
    <d v="2023-03-23T00:39:00"/>
    <d v="2023-03-23T03:00:00"/>
  </r>
  <r>
    <x v="0"/>
    <s v="NWJ3035587"/>
    <s v="F9WE50BY2C1B"/>
    <s v="FJ5CFB"/>
    <s v="117.0 * 134.0"/>
    <s v="117.0 * 134.0"/>
    <x v="0"/>
    <n v="300"/>
    <x v="0"/>
    <d v="2023-03-23T06:21:00"/>
    <d v="2023-03-23T03:01:00"/>
    <d v="2023-03-23T05:20:00"/>
  </r>
  <r>
    <x v="0"/>
    <s v="NWJ3035588"/>
    <s v="F9WE508U5C1B"/>
    <s v="FJ5CFB"/>
    <s v="99.5 * 88.0"/>
    <s v="99.5 * 88.0"/>
    <x v="1"/>
    <n v="178"/>
    <x v="1"/>
    <d v="2023-03-23T06:22:00"/>
    <d v="2023-03-22T19:08:00"/>
    <d v="2023-03-23T05:29:00"/>
  </r>
  <r>
    <x v="0"/>
    <s v="NWJ3035589"/>
    <s v="F9WE508U5A1B"/>
    <s v="FJ5DVB"/>
    <s v="99.5 * 88.0"/>
    <s v="99.5 * 88.0"/>
    <x v="1"/>
    <n v="178"/>
    <x v="2"/>
    <d v="2023-03-23T06:23:00"/>
    <d v="2023-03-22T19:10:00"/>
    <d v="2023-03-23T05:45:00"/>
  </r>
  <r>
    <x v="0"/>
    <s v="NWJ3035590"/>
    <s v="F9WE50BY2C1B"/>
    <s v="FJ5CFB"/>
    <s v="117.0 * 134.0"/>
    <s v="117.0 * 134.0"/>
    <x v="0"/>
    <n v="300"/>
    <x v="0"/>
    <d v="2023-03-23T09:28:00"/>
    <d v="2023-03-23T05:20:00"/>
    <d v="2023-03-23T07:57:00"/>
  </r>
  <r>
    <x v="0"/>
    <s v="NWJ3035591"/>
    <s v="F9WE50BY2C1B"/>
    <s v="FJ5CFB"/>
    <s v="117.0 * 134.0"/>
    <s v="117.0 * 134.0"/>
    <x v="0"/>
    <n v="300"/>
    <x v="0"/>
    <d v="2023-03-23T10:47:00"/>
    <d v="2023-03-23T07:57:00"/>
    <d v="2023-03-23T10:16:00"/>
  </r>
  <r>
    <x v="0"/>
    <s v="NWJ3035592"/>
    <s v="F9WE50BY2C1B"/>
    <s v="FJ5CFB"/>
    <s v="117.0 * 134.0"/>
    <s v="117.0 * 134.0"/>
    <x v="0"/>
    <n v="300"/>
    <x v="0"/>
    <d v="2023-03-23T13:15:00"/>
    <d v="2023-03-23T10:16:00"/>
    <d v="2023-03-23T12:34:00"/>
  </r>
  <r>
    <x v="0"/>
    <s v="NWJ3035593"/>
    <s v="F9-E50BY2C1B"/>
    <s v="FJ5CFB"/>
    <s v="117.0 * 134.0"/>
    <s v="117.0 * 134.0"/>
    <x v="0"/>
    <n v="300"/>
    <x v="0"/>
    <d v="2023-03-23T15:22:00"/>
    <d v="2023-03-23T12:35:00"/>
    <d v="2023-03-23T14:57:00"/>
  </r>
  <r>
    <x v="0"/>
    <s v="NWJ3035594"/>
    <s v="F9WE508U5C1B"/>
    <s v="FJ5CFB"/>
    <s v="99.5 * 88.0"/>
    <s v="99.5 * 88.0"/>
    <x v="1"/>
    <n v="178"/>
    <x v="2"/>
    <d v="2023-03-23T18:30:00"/>
    <d v="2023-03-23T05:29:00"/>
    <d v="2023-03-23T17:55:00"/>
  </r>
  <r>
    <x v="0"/>
    <s v="NWJ3035595"/>
    <s v="F9WE508U5A1B"/>
    <s v="FJ5DVB"/>
    <s v="99.5 * 88.0"/>
    <s v="99.5 * 88.0"/>
    <x v="1"/>
    <n v="178"/>
    <x v="2"/>
    <d v="2023-03-23T18:31:00"/>
    <d v="2023-03-23T05:45:00"/>
    <d v="2023-03-23T17:57:00"/>
  </r>
  <r>
    <x v="0"/>
    <s v="NWJ3035596"/>
    <s v="F9WE508U5C1B"/>
    <s v="FJ5CFB"/>
    <s v="99.5 * 88.0"/>
    <s v="99.5 * 88.0"/>
    <x v="1"/>
    <n v="178"/>
    <x v="1"/>
    <d v="2023-03-23T19:51:00"/>
    <d v="2023-03-23T17:55:00"/>
    <d v="2023-03-23T19:30:00"/>
  </r>
  <r>
    <x v="0"/>
    <s v="NWJ3035597"/>
    <s v="F9WE508U5A1B"/>
    <s v="FJ5DVB"/>
    <s v="99.5 * 88.0"/>
    <s v="99.5 * 88.0"/>
    <x v="1"/>
    <n v="178"/>
    <x v="3"/>
    <d v="2023-03-23T19:51:00"/>
    <d v="2023-03-23T17:57:00"/>
    <d v="2023-03-23T19:32:00"/>
  </r>
  <r>
    <x v="0"/>
    <s v="NWJ3035598"/>
    <s v="F9-E50BY2C1B"/>
    <s v="FJ5CFB"/>
    <s v="117.0 * 134.0"/>
    <s v="117.0 * 134.0"/>
    <x v="0"/>
    <n v="300"/>
    <x v="0"/>
    <d v="2023-03-23T20:03:00"/>
    <d v="2023-03-23T14:58:00"/>
    <d v="2023-03-23T19:57:00"/>
  </r>
  <r>
    <x v="0"/>
    <s v="NWJ3035599"/>
    <s v="F9WE508U5A1B"/>
    <s v="FJ5DVB"/>
    <s v="99.5 * 88.0"/>
    <s v="99.5 * 88.0"/>
    <x v="1"/>
    <n v="178"/>
    <x v="2"/>
    <d v="2023-03-23T22:09:00"/>
    <d v="2023-03-23T19:32:00"/>
    <d v="2023-03-23T22:06:00"/>
  </r>
  <r>
    <x v="0"/>
    <s v="NWJ3035600"/>
    <s v="F9WE508U5C1B"/>
    <s v="FJ5CFB"/>
    <s v="99.5 * 88.0"/>
    <s v="99.5 * 88.0"/>
    <x v="1"/>
    <n v="178"/>
    <x v="3"/>
    <d v="2023-03-23T22:19:00"/>
    <d v="2023-03-23T19:31:00"/>
    <d v="2023-03-23T22:17:00"/>
  </r>
  <r>
    <x v="0"/>
    <s v="NWJ3035601"/>
    <s v="F9WE508U5A1B"/>
    <s v="FJ5DVB"/>
    <s v="99.5 * 88.0"/>
    <s v="99.5 * 88.0"/>
    <x v="1"/>
    <n v="178"/>
    <x v="3"/>
    <d v="2023-03-23T23:23:00"/>
    <d v="2023-03-23T22:07:00"/>
    <d v="2023-03-23T23:19:00"/>
  </r>
  <r>
    <x v="0"/>
    <s v="NWJ3035602"/>
    <s v="F9WE508U5C1B"/>
    <s v="FJ5CFB"/>
    <s v="99.5 * 88.0"/>
    <s v="99.5 * 88.0"/>
    <x v="1"/>
    <n v="178"/>
    <x v="3"/>
    <d v="2023-03-24T01:01:00"/>
    <d v="2023-03-23T22:17:00"/>
    <d v="2023-03-23T23:46:00"/>
  </r>
  <r>
    <x v="0"/>
    <s v="NWJ3035603"/>
    <s v="F9-E508U5C1B"/>
    <s v="FJ5CFB"/>
    <s v="99.5 * 88.0"/>
    <s v="99.5 * 88.0"/>
    <x v="1"/>
    <n v="100"/>
    <x v="1"/>
    <d v="2023-03-24T01:02:00"/>
    <d v="2023-03-23T23:47:00"/>
    <d v="2023-03-24T00:30:00"/>
  </r>
  <r>
    <x v="0"/>
    <s v="NWJ3035604"/>
    <s v="F9WE508U5C1B"/>
    <s v="FJ5CFB"/>
    <s v="99.5 * 88.0"/>
    <s v="99.5 * 88.0"/>
    <x v="1"/>
    <n v="178"/>
    <x v="1"/>
    <d v="2023-03-24T01:04:00"/>
    <d v="2023-03-23T23:19:00"/>
    <d v="2023-03-24T00:30:00"/>
  </r>
  <r>
    <x v="0"/>
    <s v="NWJ3035605"/>
    <s v="F9-E508U5C1B"/>
    <s v="FJ5CFB"/>
    <s v="99.5 * 88.0"/>
    <s v="99.5 * 88.0"/>
    <x v="1"/>
    <n v="100"/>
    <x v="1"/>
    <d v="2023-03-24T03:15:00"/>
    <d v="2023-03-24T00:31:00"/>
    <d v="2023-03-24T01:10:00"/>
  </r>
  <r>
    <x v="0"/>
    <s v="NWJ3035608"/>
    <s v="F9WE508U5C1B"/>
    <s v="FJ5CFB"/>
    <s v="99.5 * 88.0"/>
    <s v="99.5 * 88.0"/>
    <x v="1"/>
    <n v="178"/>
    <x v="2"/>
    <d v="2023-03-24T03:21:00"/>
    <d v="2023-03-24T00:30:00"/>
    <d v="2023-03-24T02:53:00"/>
  </r>
  <r>
    <x v="0"/>
    <s v="NWJ3035609"/>
    <s v="F9WE508U5A1B"/>
    <s v="FJ5DVB"/>
    <s v="99.5 * 88.0"/>
    <s v="99.5 * 88.0"/>
    <x v="1"/>
    <n v="178"/>
    <x v="2"/>
    <d v="2023-03-24T03:46:00"/>
    <d v="2023-03-24T01:11:00"/>
    <d v="2023-03-24T03:28:00"/>
  </r>
  <r>
    <x v="0"/>
    <s v="NWJ3035610"/>
    <s v="F9WE508U5C1B"/>
    <s v="FJ5CFB"/>
    <s v="99.5 * 88.0"/>
    <s v="99.5 * 88.0"/>
    <x v="1"/>
    <n v="178"/>
    <x v="2"/>
    <d v="2023-03-24T05:21:00"/>
    <d v="2023-03-24T02:54:00"/>
    <d v="2023-03-24T04:14:00"/>
  </r>
  <r>
    <x v="0"/>
    <s v="NWJ3035611"/>
    <s v="F9WE508U5A1B"/>
    <s v="FJ5DVB"/>
    <s v="99.5 * 88.0"/>
    <s v="99.5 * 88.0"/>
    <x v="1"/>
    <n v="178"/>
    <x v="1"/>
    <d v="2023-03-24T05:23:00"/>
    <d v="2023-03-24T03:28:00"/>
    <d v="2023-03-24T04:47:00"/>
  </r>
  <r>
    <x v="0"/>
    <s v="NWJ3035612"/>
    <s v="F9WE508U5C1B"/>
    <s v="FJ5CFB"/>
    <s v="99.5 * 88.0"/>
    <s v="99.5 * 88.0"/>
    <x v="1"/>
    <n v="178"/>
    <x v="3"/>
    <d v="2023-03-24T06:33:00"/>
    <d v="2023-03-24T04:14:00"/>
    <d v="2023-03-24T05:40:00"/>
  </r>
  <r>
    <x v="0"/>
    <s v="NWJ3035613"/>
    <s v="F9WE508U5A1B"/>
    <s v="FJ5DVB"/>
    <s v="99.5 * 88.0"/>
    <s v="99.5 * 88.0"/>
    <x v="1"/>
    <n v="178"/>
    <x v="3"/>
    <d v="2023-03-24T06:34:00"/>
    <d v="2023-03-24T04:48:00"/>
    <d v="2023-03-24T05:58:00"/>
  </r>
  <r>
    <x v="0"/>
    <s v="NWJ3035614"/>
    <s v="F9WE508U5C1B"/>
    <s v="FJ5CFB"/>
    <s v="99.5 * 88.0"/>
    <s v="99.5 * 88.0"/>
    <x v="1"/>
    <n v="178"/>
    <x v="3"/>
    <d v="2023-03-24T07:23:00"/>
    <d v="2023-03-24T05:40:00"/>
    <d v="2023-03-24T06:51:00"/>
  </r>
  <r>
    <x v="0"/>
    <s v="NWJ3035615"/>
    <s v="F9WE508U5A1B"/>
    <s v="FJ5DVB"/>
    <s v="99.5 * 88.0"/>
    <s v="99.5 * 88.0"/>
    <x v="1"/>
    <n v="178"/>
    <x v="1"/>
    <d v="2023-03-24T07:25:00"/>
    <d v="2023-03-24T05:58:00"/>
    <d v="2023-03-24T07:11:00"/>
  </r>
  <r>
    <x v="0"/>
    <s v="NWJ3035616"/>
    <s v="F9WE508U5C1B"/>
    <s v="FJ5CFB"/>
    <s v="99.5 * 88.0"/>
    <s v="99.5 * 88.0"/>
    <x v="1"/>
    <n v="178"/>
    <x v="1"/>
    <d v="2023-03-24T08:43:00"/>
    <d v="2023-03-24T06:51:00"/>
    <d v="2023-03-24T08:00:00"/>
  </r>
  <r>
    <x v="0"/>
    <s v="NWJ3035617"/>
    <s v="F9WE508U5A1B"/>
    <s v="FJ5DVB"/>
    <s v="99.5 * 88.0"/>
    <s v="99.5 * 88.0"/>
    <x v="1"/>
    <n v="178"/>
    <x v="1"/>
    <d v="2023-03-24T08:44:00"/>
    <d v="2023-03-24T07:11:00"/>
    <d v="2023-03-24T08:22:00"/>
  </r>
  <r>
    <x v="0"/>
    <s v="NWJ3035618"/>
    <s v="F9WE508U5C1B"/>
    <s v="FJ5CFB"/>
    <s v="99.5 * 88.0"/>
    <s v="99.5 * 88.0"/>
    <x v="1"/>
    <n v="178"/>
    <x v="1"/>
    <d v="2023-03-24T10:46:00"/>
    <d v="2023-03-24T08:00:00"/>
    <d v="2023-03-24T09:09:00"/>
  </r>
  <r>
    <x v="0"/>
    <s v="NWJ3035619"/>
    <s v="F9WE508U5A1B"/>
    <s v="FJ5DVB"/>
    <s v="99.5 * 88.0"/>
    <s v="99.5 * 88.0"/>
    <x v="1"/>
    <n v="178"/>
    <x v="1"/>
    <d v="2023-03-24T10:47:00"/>
    <d v="2023-03-24T08:22:00"/>
    <d v="2023-03-24T09:34:00"/>
  </r>
  <r>
    <x v="0"/>
    <s v="NWJ3035620"/>
    <s v="F9WE508U5C1B"/>
    <s v="FJ5CFB"/>
    <s v="99.5 * 88.0"/>
    <s v="99.5 * 88.0"/>
    <x v="1"/>
    <n v="109"/>
    <x v="3"/>
    <d v="2023-03-24T10:49:00"/>
    <d v="2023-03-24T09:09:00"/>
    <d v="2023-03-24T09:53:00"/>
  </r>
  <r>
    <x v="0"/>
    <s v="NWJ3035621"/>
    <s v="F9-E50BY2C1B"/>
    <s v="FJ5CFB"/>
    <s v="117.0 * 134.0"/>
    <s v="117.0 * 134.0"/>
    <x v="0"/>
    <n v="132"/>
    <x v="0"/>
    <d v="2023-03-24T10:51:00"/>
    <d v="2023-03-23T19:57:00"/>
    <d v="2023-03-23T21:01:00"/>
  </r>
  <r>
    <x v="0"/>
    <s v="NWJ3035622"/>
    <s v="F9WE508U5C1B"/>
    <s v="FJ5CFB"/>
    <s v="99.5 * 88.0"/>
    <s v="99.5 * 88.0"/>
    <x v="1"/>
    <n v="178"/>
    <x v="3"/>
    <d v="2023-03-24T14:03:00"/>
    <d v="2023-03-24T12:36:00"/>
    <d v="2023-03-24T13:50:00"/>
  </r>
  <r>
    <x v="0"/>
    <s v="NWJ3035623"/>
    <s v="F9WE508U5C1B"/>
    <s v="FJ5CFB"/>
    <s v="99.5 * 88.0"/>
    <s v="99.5 * 88.0"/>
    <x v="1"/>
    <n v="178"/>
    <x v="1"/>
    <d v="2023-03-24T14:05:00"/>
    <d v="2023-03-24T12:19:00"/>
    <d v="2023-03-24T13:52:00"/>
  </r>
  <r>
    <x v="0"/>
    <s v="NWJ3035624"/>
    <s v="F9WE508U5C1B"/>
    <s v="FJ5CFB"/>
    <s v="99.5 * 88.0"/>
    <s v="99.5 * 88.0"/>
    <x v="1"/>
    <n v="178"/>
    <x v="1"/>
    <d v="2023-03-24T18:48:00"/>
    <d v="2023-03-24T13:50:00"/>
    <d v="2023-03-24T18:10:00"/>
  </r>
  <r>
    <x v="0"/>
    <s v="NWJ3035625"/>
    <s v="F9WE508U5C1B"/>
    <s v="FJ5CFB"/>
    <s v="99.5 * 88.0"/>
    <s v="99.5 * 88.0"/>
    <x v="1"/>
    <n v="178"/>
    <x v="3"/>
    <d v="2023-03-24T18:49:00"/>
    <d v="2023-03-24T17:02:00"/>
    <d v="2023-03-24T18:26:00"/>
  </r>
  <r>
    <x v="0"/>
    <s v="NWJ3035626"/>
    <s v="F9WE508U5C1B"/>
    <s v="FJ5CFB"/>
    <s v="99.5 * 88.0"/>
    <s v="99.5 * 88.0"/>
    <x v="1"/>
    <n v="178"/>
    <x v="2"/>
    <d v="2023-03-24T21:42:00"/>
    <d v="2023-03-24T18:11:00"/>
    <d v="2023-03-24T19:23:00"/>
  </r>
  <r>
    <x v="0"/>
    <s v="NWJ3035627"/>
    <s v="F9-E50BY2C1B"/>
    <s v="FJ5CFB"/>
    <s v="117.0 * 134.0"/>
    <s v="117.0 * 134.0"/>
    <x v="0"/>
    <n v="300"/>
    <x v="0"/>
    <d v="2023-03-24T22:28:00"/>
    <d v="2023-03-24T19:24:00"/>
    <d v="2023-03-24T22:04:00"/>
  </r>
  <r>
    <x v="0"/>
    <s v="NWJ3035628"/>
    <s v="F9WE508U5C1B"/>
    <s v="FJ5CFB"/>
    <s v="99.5 * 88.0"/>
    <s v="99.5 * 88.0"/>
    <x v="1"/>
    <n v="178"/>
    <x v="2"/>
    <d v="2023-03-25T01:42:00"/>
    <d v="2023-03-24T18:27:00"/>
    <d v="2023-03-24T23:58:00"/>
  </r>
  <r>
    <x v="0"/>
    <s v="NWJ3035629"/>
    <s v="F9WE508U5C1B"/>
    <s v="FJ5CFB"/>
    <s v="99.5 * 88.0"/>
    <s v="99.5 * 88.0"/>
    <x v="1"/>
    <n v="178"/>
    <x v="3"/>
    <d v="2023-03-25T01:43:00"/>
    <d v="2023-03-24T19:50:00"/>
    <d v="2023-03-25T00:44:00"/>
  </r>
  <r>
    <x v="0"/>
    <s v="NWJ3035630"/>
    <s v="F9WE508U5C1B"/>
    <s v="FJ5CFB"/>
    <s v="99.5 * 88.0"/>
    <s v="99.5 * 88.0"/>
    <x v="1"/>
    <n v="178"/>
    <x v="1"/>
    <d v="2023-03-25T03:29:00"/>
    <d v="2023-03-25T00:07:00"/>
    <d v="2023-03-25T02:11:00"/>
  </r>
  <r>
    <x v="0"/>
    <s v="NWJ3035631"/>
    <s v="F9WE508U5C1B"/>
    <s v="FJ5CFB"/>
    <s v="99.5 * 88.0"/>
    <s v="99.5 * 88.0"/>
    <x v="1"/>
    <n v="178"/>
    <x v="1"/>
    <d v="2023-03-25T03:29:00"/>
    <d v="2023-03-25T00:45:00"/>
    <d v="2023-03-25T02:26:00"/>
  </r>
  <r>
    <x v="0"/>
    <s v="NWJ3035632"/>
    <s v="F9WE508U5C1B"/>
    <s v="FJ5CFB"/>
    <s v="99.5 * 88.0"/>
    <s v="99.5 * 88.0"/>
    <x v="1"/>
    <n v="178"/>
    <x v="1"/>
    <d v="2023-03-25T05:02:00"/>
    <d v="2023-03-25T02:12:00"/>
    <d v="2023-03-25T04:13:00"/>
  </r>
  <r>
    <x v="0"/>
    <s v="NWJ3035633"/>
    <s v="F9WE508U5C1B"/>
    <s v="FJ5CFB"/>
    <s v="99.5 * 88.0"/>
    <s v="99.5 * 88.0"/>
    <x v="1"/>
    <n v="178"/>
    <x v="1"/>
    <d v="2023-03-25T05:04:00"/>
    <d v="2023-03-25T02:27:00"/>
    <d v="2023-03-25T04:24:00"/>
  </r>
  <r>
    <x v="0"/>
    <s v="NWJ3035634"/>
    <s v="F9WE508U5C1B"/>
    <s v="FJ5CFB"/>
    <s v="99.5 * 88.0"/>
    <s v="99.5 * 88.0"/>
    <x v="1"/>
    <n v="178"/>
    <x v="1"/>
    <d v="2023-03-25T07:37:00"/>
    <d v="2023-03-25T04:14:00"/>
    <d v="2023-03-25T05:30:00"/>
  </r>
  <r>
    <x v="0"/>
    <s v="NWJ3035635"/>
    <s v="F9-E508U5A1B"/>
    <s v="FJ5DVB"/>
    <s v="99.5 * 88.0"/>
    <s v="99.5 * 88.0"/>
    <x v="1"/>
    <n v="178"/>
    <x v="3"/>
    <d v="2023-03-25T07:38:00"/>
    <d v="2023-03-25T04:25:00"/>
    <d v="2023-03-25T05:48:00"/>
  </r>
  <r>
    <x v="0"/>
    <s v="NWJ3035636"/>
    <s v="F9-E50BY2C1B"/>
    <s v="FJ5CFB"/>
    <s v="117.0 * 134.0"/>
    <s v="117.0 * 134.0"/>
    <x v="0"/>
    <n v="300"/>
    <x v="0"/>
    <d v="2023-03-25T07:39:00"/>
    <d v="2023-03-24T22:04:00"/>
    <d v="2023-03-25T06:51:00"/>
  </r>
  <r>
    <x v="0"/>
    <s v="NWJ3035637"/>
    <s v="F9WE50BY2C1B"/>
    <s v="FJ5CFB"/>
    <s v="117.0 * 134.0"/>
    <s v="117.0 * 134.0"/>
    <x v="0"/>
    <n v="300"/>
    <x v="0"/>
    <d v="2023-03-25T10:32:00"/>
    <d v="2023-03-25T06:52:00"/>
    <d v="2023-03-25T09:28:00"/>
  </r>
  <r>
    <x v="0"/>
    <s v="NWJ3035638"/>
    <s v="F9WE508U5C1B"/>
    <s v="FJ5CFB"/>
    <s v="99.5 * 88.0"/>
    <s v="99.5 * 88.0"/>
    <x v="1"/>
    <n v="178"/>
    <x v="2"/>
    <d v="2023-03-25T11:02:00"/>
    <d v="2023-03-25T05:30:00"/>
    <d v="2023-03-25T10:14:00"/>
  </r>
  <r>
    <x v="0"/>
    <s v="NWJ3035639"/>
    <s v="F9WE508U5C1B"/>
    <s v="FJ5CFB"/>
    <s v="99.5 * 88.0"/>
    <s v="99.5 * 88.0"/>
    <x v="1"/>
    <n v="178"/>
    <x v="3"/>
    <d v="2023-03-25T11:03:00"/>
    <d v="2023-03-25T05:48:00"/>
    <d v="2023-03-25T10:35:00"/>
  </r>
  <r>
    <x v="0"/>
    <s v="NWJ3035640"/>
    <s v="F9WE50BY2C1B"/>
    <s v="FJ5CFB"/>
    <s v="117.0 * 134.0"/>
    <s v="117.0 * 134.0"/>
    <x v="0"/>
    <n v="300"/>
    <x v="0"/>
    <d v="2023-03-25T13:24:00"/>
    <d v="2023-03-25T09:29:00"/>
    <d v="2023-03-25T13:00:00"/>
  </r>
  <r>
    <x v="0"/>
    <s v="NWJ3035641"/>
    <s v="F9WE50BY2C1B"/>
    <s v="FJ5CFB"/>
    <s v="117.0 * 134.0"/>
    <s v="117.0 * 134.0"/>
    <x v="0"/>
    <n v="300"/>
    <x v="4"/>
    <d v="2023-03-25T15:25:00"/>
    <d v="2023-03-25T13:00:00"/>
    <d v="2023-03-25T15:19:00"/>
  </r>
  <r>
    <x v="0"/>
    <s v="NWJ3035642"/>
    <s v="F9WE50BY2C1B"/>
    <s v="FJ5CFB"/>
    <s v="117.0 * 134.0"/>
    <s v="117.0 * 134.0"/>
    <x v="0"/>
    <n v="300"/>
    <x v="0"/>
    <d v="2023-03-25T18:05:00"/>
    <d v="2023-03-25T15:20:00"/>
    <d v="2023-03-25T17:38:00"/>
  </r>
  <r>
    <x v="0"/>
    <s v="NWJ3035643"/>
    <s v="F9WE50BY2C1B"/>
    <s v="FJ5CFB"/>
    <s v="117.0 * 134.0"/>
    <s v="117.0 * 134.0"/>
    <x v="0"/>
    <n v="300"/>
    <x v="0"/>
    <d v="2023-03-25T21:18:00"/>
    <d v="2023-03-25T17:39:00"/>
    <d v="2023-03-25T19:57:00"/>
  </r>
  <r>
    <x v="0"/>
    <s v="NWJ3035644"/>
    <s v="F9WE508U5C1B"/>
    <s v="FJ5CFB"/>
    <s v="99.5 * 88.0"/>
    <s v="99.5 * 88.0"/>
    <x v="1"/>
    <n v="178"/>
    <x v="1"/>
    <d v="2023-03-25T21:20:00"/>
    <d v="2023-03-25T10:14:00"/>
    <d v="2023-03-25T20:43:00"/>
  </r>
  <r>
    <x v="0"/>
    <s v="NWJ3035645"/>
    <s v="F9-E508U5A1B"/>
    <s v="FJ5DVB"/>
    <s v="99.5 * 88.0"/>
    <s v="99.5 * 88.0"/>
    <x v="1"/>
    <n v="178"/>
    <x v="2"/>
    <d v="2023-03-25T21:28:00"/>
    <d v="2023-03-25T10:36:00"/>
    <d v="2023-03-25T21:17:00"/>
  </r>
  <r>
    <x v="0"/>
    <s v="NWJ3035646"/>
    <s v="F9WE50BY2C1B"/>
    <s v="FJ5CFB"/>
    <s v="117.0 * 134.0"/>
    <s v="117.0 * 134.0"/>
    <x v="0"/>
    <n v="300"/>
    <x v="0"/>
    <d v="2023-03-26T01:09:00"/>
    <d v="2023-03-25T19:58:00"/>
    <d v="2023-03-25T23:36:00"/>
  </r>
  <r>
    <x v="0"/>
    <s v="NWJ3035647"/>
    <s v="F9WE50BY2C1B"/>
    <s v="FJ5CFB"/>
    <s v="117.0 * 134.0"/>
    <s v="117.0 * 134.0"/>
    <x v="0"/>
    <n v="294"/>
    <x v="0"/>
    <d v="2023-03-26T02:34:00"/>
    <d v="2023-03-25T23:37:00"/>
    <d v="2023-03-26T01:53:00"/>
  </r>
  <r>
    <x v="0"/>
    <s v="NWJ3035648"/>
    <s v="F9-E50BY2C1B"/>
    <s v="FJ5CFB"/>
    <s v="117.0 * 134.0"/>
    <s v="117.0 * 134.0"/>
    <x v="0"/>
    <n v="300"/>
    <x v="0"/>
    <d v="2023-03-26T05:28:00"/>
    <d v="2023-03-26T01:54:00"/>
    <d v="2023-03-26T04:10:00"/>
  </r>
  <r>
    <x v="0"/>
    <s v="NWJ3035649"/>
    <s v="F9-E50BY2C1B"/>
    <s v="FJ5CFB"/>
    <s v="117.0 * 134.0"/>
    <s v="117.0 * 134.0"/>
    <x v="0"/>
    <n v="300"/>
    <x v="0"/>
    <d v="2023-03-26T07:22:00"/>
    <d v="2023-03-26T04:11:00"/>
    <d v="2023-03-26T06:26:00"/>
  </r>
  <r>
    <x v="0"/>
    <s v="NWJ3035650"/>
    <s v="F9-E50BY2C1B"/>
    <s v="FJ5CFB"/>
    <s v="117.0 * 134.0"/>
    <s v="117.0 * 134.0"/>
    <x v="0"/>
    <n v="300"/>
    <x v="4"/>
    <d v="2023-03-26T09:24:00"/>
    <d v="2023-03-26T06:26:00"/>
    <d v="2023-03-26T08:51:00"/>
  </r>
  <r>
    <x v="0"/>
    <s v="NWJ3035651"/>
    <s v="F9WE508U5C1B"/>
    <s v="FJ5CFB"/>
    <s v="99.5 * 88.0"/>
    <s v="99.5 * 88.0"/>
    <x v="1"/>
    <n v="178"/>
    <x v="2"/>
    <d v="2023-03-26T11:35:00"/>
    <d v="2023-03-25T20:52:00"/>
    <d v="2023-03-26T09:53:00"/>
  </r>
  <r>
    <x v="0"/>
    <s v="NWJ3035652"/>
    <s v="F9-E50BY2C1B"/>
    <s v="FJ5CFB"/>
    <s v="117.0 * 134.0"/>
    <s v="117.0 * 134.0"/>
    <x v="0"/>
    <n v="300"/>
    <x v="0"/>
    <d v="2023-03-26T11:36:00"/>
    <d v="2023-03-26T08:51:00"/>
    <d v="2023-03-26T11:06:00"/>
  </r>
  <r>
    <x v="0"/>
    <s v="NWJ3035653"/>
    <s v="F9WE50BY2C1B"/>
    <s v="FJ5CFB"/>
    <s v="117.0 * 134.0"/>
    <s v="117.0 * 134.0"/>
    <x v="0"/>
    <n v="300"/>
    <x v="4"/>
    <d v="2023-03-26T13:32:00"/>
    <d v="2023-03-26T11:06:00"/>
    <d v="2023-03-26T13:27:00"/>
  </r>
  <r>
    <x v="0"/>
    <s v="NWJ3035654"/>
    <s v="F9-E508U5A1B"/>
    <s v="FJ5DVB"/>
    <s v="99.5 * 88.0"/>
    <s v="99.5 * 88.0"/>
    <x v="1"/>
    <n v="178"/>
    <x v="3"/>
    <d v="2023-03-26T14:34:00"/>
    <d v="2023-03-25T21:18:00"/>
    <d v="2023-03-26T14:27:00"/>
  </r>
  <r>
    <x v="0"/>
    <s v="NWJ3035655"/>
    <s v="F9WE50BY2C1B"/>
    <s v="FJ5CFB"/>
    <s v="117.0 * 134.0"/>
    <s v="117.0 * 134.0"/>
    <x v="0"/>
    <n v="300"/>
    <x v="0"/>
    <d v="2023-03-26T17:18:00"/>
    <d v="2023-03-26T13:27:00"/>
    <d v="2023-03-26T16:06:00"/>
  </r>
  <r>
    <x v="0"/>
    <s v="NWJ3035656"/>
    <s v="F9WE50BY2C1B"/>
    <s v="FJ5CFB"/>
    <s v="117.0 * 134.0"/>
    <s v="117.0 * 134.0"/>
    <x v="0"/>
    <n v="300"/>
    <x v="0"/>
    <d v="2023-03-26T19:20:00"/>
    <d v="2023-03-26T16:06:00"/>
    <d v="2023-03-26T18:45:00"/>
  </r>
  <r>
    <x v="0"/>
    <s v="NWJ3035657"/>
    <s v="F9-E50BY2C1B"/>
    <s v="FJ5CFB"/>
    <s v="117.0 * 134.0"/>
    <s v="117.0 * 134.0"/>
    <x v="0"/>
    <n v="300"/>
    <x v="0"/>
    <d v="2023-03-26T22:15:00"/>
    <d v="2023-03-26T18:45:00"/>
    <d v="2023-03-26T21:48:00"/>
  </r>
  <r>
    <x v="0"/>
    <s v="NWJ3035658"/>
    <s v="F9WE508U5A1B"/>
    <s v="FJ5DVB"/>
    <s v="99.5 * 88.0"/>
    <s v="99.5 * 88.0"/>
    <x v="1"/>
    <n v="178"/>
    <x v="1"/>
    <d v="2023-03-26T22:20:00"/>
    <d v="2023-03-26T14:29:00"/>
    <d v="2023-03-26T22:18:00"/>
  </r>
  <r>
    <x v="0"/>
    <s v="NWJ3035659"/>
    <s v="F9-E50BY2C1B"/>
    <s v="FJ5CFB"/>
    <s v="117.0 * 134.0"/>
    <s v="117.0 * 134.0"/>
    <x v="0"/>
    <n v="300"/>
    <x v="4"/>
    <d v="2023-03-27T01:14:00"/>
    <d v="2023-03-26T21:48:00"/>
    <d v="2023-03-27T00:32:00"/>
  </r>
  <r>
    <x v="0"/>
    <s v="NWJ3035662"/>
    <s v="F9-E50BY2C1B"/>
    <s v="FJ5CFB"/>
    <s v="117.0 * 134.0"/>
    <s v="117.0 * 134.0"/>
    <x v="0"/>
    <n v="300"/>
    <x v="0"/>
    <d v="2023-03-27T06:51:00"/>
    <d v="2023-03-27T00:32:00"/>
    <d v="2023-03-27T04:36:00"/>
  </r>
  <r>
    <x v="0"/>
    <s v="NWJ3035663"/>
    <s v="F9WE508U5A1B"/>
    <s v="FJ5DVB"/>
    <s v="99.5 * 88.0"/>
    <s v="99.5 * 88.0"/>
    <x v="1"/>
    <n v="178"/>
    <x v="1"/>
    <d v="2023-03-27T06:53:00"/>
    <d v="2023-03-26T22:27:00"/>
    <d v="2023-03-27T05:11:00"/>
  </r>
  <r>
    <x v="0"/>
    <s v="NWJ3035664"/>
    <s v="F9-E50BY2C1B"/>
    <s v="FJ5CFB"/>
    <s v="117.0 * 134.0"/>
    <s v="117.0 * 134.0"/>
    <x v="0"/>
    <n v="170"/>
    <x v="0"/>
    <d v="2023-03-27T06:55:00"/>
    <d v="2023-03-27T04:36:00"/>
    <d v="2023-03-27T06:18:00"/>
  </r>
  <r>
    <x v="0"/>
    <s v="NWJ3035665"/>
    <s v="F9-E508U5C1B"/>
    <s v="FJ5CFB"/>
    <s v="99.5 * 88.0"/>
    <s v="99.5 * 88.0"/>
    <x v="1"/>
    <n v="178"/>
    <x v="2"/>
    <d v="2023-03-27T08:42:00"/>
    <d v="2023-03-26T10:07:00"/>
    <d v="2023-03-27T08:21:00"/>
  </r>
  <r>
    <x v="0"/>
    <s v="NWJ3035666"/>
    <s v="F9WE508U5A1B"/>
    <s v="FJ5DVB"/>
    <s v="99.5 * 88.0"/>
    <s v="99.5 * 88.0"/>
    <x v="1"/>
    <n v="115"/>
    <x v="3"/>
    <d v="2023-03-27T09:56:00"/>
    <d v="2023-03-27T05:11:00"/>
    <d v="2023-03-27T08:59:00"/>
  </r>
  <r>
    <x v="0"/>
    <s v="NWJ3035667"/>
    <s v="F9WE50BY2C1B"/>
    <s v="FJ5CFB"/>
    <s v="117.0 * 134.0"/>
    <s v="117.0 * 134.0"/>
    <x v="0"/>
    <n v="300"/>
    <x v="0"/>
    <d v="2023-03-27T09:57:00"/>
    <d v="2023-03-27T06:28:00"/>
    <d v="2023-03-27T09:02:00"/>
  </r>
  <r>
    <x v="0"/>
    <s v="NWJ3035668"/>
    <s v="F9-E508U5C1B"/>
    <s v="FJ5CFB"/>
    <s v="99.5 * 88.0"/>
    <s v="99.5 * 88.0"/>
    <x v="1"/>
    <n v="100"/>
    <x v="1"/>
    <d v="2023-03-27T18:45:00"/>
    <d v="2023-03-27T17:44:00"/>
    <d v="2023-03-27T18:31:00"/>
  </r>
  <r>
    <x v="0"/>
    <s v="NWJ3035669"/>
    <s v="F9-E508U5C1B"/>
    <s v="FJ5CFB"/>
    <s v="99.5 * 88.0"/>
    <s v="99.5 * 88.0"/>
    <x v="1"/>
    <n v="100"/>
    <x v="3"/>
    <d v="2023-03-27T18:47:00"/>
    <d v="2023-03-27T17:43:00"/>
    <d v="2023-03-27T18:24:00"/>
  </r>
  <r>
    <x v="0"/>
    <s v="NWJ3035670"/>
    <s v="F9WE50BY2C1B"/>
    <s v="FJ5CFB"/>
    <s v="117.0 * 134.0"/>
    <s v="117.0 * 134.0"/>
    <x v="0"/>
    <n v="300"/>
    <x v="4"/>
    <d v="2023-03-27T21:35:00"/>
    <d v="2023-03-27T19:14:00"/>
    <d v="2023-03-27T21:29:00"/>
  </r>
  <r>
    <x v="0"/>
    <s v="NWJ3035671"/>
    <s v="F9WE50BY2C1B"/>
    <s v="FJ5CFB"/>
    <s v="117.0 * 134.0"/>
    <s v="117.0 * 134.0"/>
    <x v="0"/>
    <n v="300"/>
    <x v="0"/>
    <d v="2023-03-28T00:57:00"/>
    <d v="2023-03-27T21:29:00"/>
    <d v="2023-03-27T23:44:00"/>
  </r>
  <r>
    <x v="0"/>
    <s v="NWJ3035672"/>
    <s v="F9WE50BY2C1B"/>
    <s v="FJ5CFB"/>
    <s v="117.0 * 134.0"/>
    <s v="117.0 * 134.0"/>
    <x v="0"/>
    <n v="300"/>
    <x v="0"/>
    <d v="2023-03-28T03:22:00"/>
    <d v="2023-03-27T23:45:00"/>
    <d v="2023-03-28T02:03:00"/>
  </r>
  <r>
    <x v="0"/>
    <s v="NWJ3035673"/>
    <s v="F9WE508U5C1B"/>
    <s v="FJ5CFB"/>
    <s v="99.5 * 88.0"/>
    <s v="99.5 * 88.0"/>
    <x v="1"/>
    <n v="178"/>
    <x v="3"/>
    <d v="2023-03-28T05:09:00"/>
    <d v="2023-03-27T17:30:00"/>
    <d v="2023-03-28T02:46:00"/>
  </r>
  <r>
    <x v="0"/>
    <s v="NWJ3035674"/>
    <s v="F9WE50BY2C1B"/>
    <s v="FJ5CFB"/>
    <s v="117.0 * 134.0"/>
    <s v="117.0 * 134.0"/>
    <x v="0"/>
    <n v="298"/>
    <x v="0"/>
    <d v="2023-03-28T05:10:00"/>
    <d v="2023-03-28T02:03:00"/>
    <d v="2023-03-28T04:16:00"/>
  </r>
  <r>
    <x v="0"/>
    <s v="NWJ3035675"/>
    <s v="F9-E508U5C1B"/>
    <s v="FJ5CFB"/>
    <s v="99.5 * 88.0"/>
    <s v="99.5 * 88.0"/>
    <x v="1"/>
    <n v="178"/>
    <x v="3"/>
    <d v="2023-03-28T07:10:00"/>
    <d v="2023-03-27T08:21:00"/>
    <d v="2023-03-28T05:38:00"/>
  </r>
  <r>
    <x v="0"/>
    <s v="NWJ3035676"/>
    <s v="F9WE50BY2C1B"/>
    <s v="FJ5CFB"/>
    <s v="117.0 * 134.0"/>
    <s v="117.0 * 134.0"/>
    <x v="0"/>
    <n v="300"/>
    <x v="0"/>
    <d v="2023-03-28T07:11:00"/>
    <d v="2023-03-28T04:17:00"/>
    <d v="2023-03-28T06:32:00"/>
  </r>
  <r>
    <x v="0"/>
    <s v="NWJ3035677"/>
    <s v="F9WE50BY2C1B"/>
    <s v="FJ5CFB"/>
    <s v="117.0 * 134.0"/>
    <s v="117.0 * 134.0"/>
    <x v="0"/>
    <n v="300"/>
    <x v="4"/>
    <d v="2023-03-28T09:37:00"/>
    <d v="2023-03-28T06:33:00"/>
    <d v="2023-03-28T08:46:00"/>
  </r>
  <r>
    <x v="0"/>
    <s v="NWJ3035678"/>
    <s v="F9WE50BY2C1B"/>
    <s v="FJ5CFB"/>
    <s v="117.0 * 134.0"/>
    <s v="117.0 * 134.0"/>
    <x v="0"/>
    <n v="300"/>
    <x v="0"/>
    <d v="2023-03-28T11:47:00"/>
    <d v="2023-03-28T08:47:00"/>
    <d v="2023-03-28T11:08:00"/>
  </r>
  <r>
    <x v="0"/>
    <s v="NWJ3035679"/>
    <s v="F9WE50BY2C1B"/>
    <s v="FJ5CFB"/>
    <s v="117.0 * 134.0"/>
    <s v="117.0 * 134.0"/>
    <x v="0"/>
    <n v="300"/>
    <x v="0"/>
    <d v="2023-03-28T13:34:00"/>
    <d v="2023-03-28T11:08:00"/>
    <d v="2023-03-28T13:29:00"/>
  </r>
  <r>
    <x v="0"/>
    <s v="NWJ3035680"/>
    <s v="F9WE50BY2C1B"/>
    <s v="FJ5CFB"/>
    <s v="117.0 * 134.0"/>
    <s v="117.0 * 134.0"/>
    <x v="0"/>
    <n v="300"/>
    <x v="4"/>
    <d v="2023-03-28T17:14:00"/>
    <d v="2023-03-28T13:30:00"/>
    <d v="2023-03-28T15:43:00"/>
  </r>
  <r>
    <x v="0"/>
    <s v="NWJ3035681"/>
    <s v="F9WE50BY2A1B"/>
    <s v="FJ5DVB"/>
    <s v="117.0 * 134.0"/>
    <s v="117.0 * 134.0"/>
    <x v="0"/>
    <n v="300"/>
    <x v="0"/>
    <d v="2023-03-28T18:58:00"/>
    <d v="2023-03-28T15:43:00"/>
    <d v="2023-03-28T18:00:00"/>
  </r>
  <r>
    <x v="0"/>
    <s v="NWJ3035682"/>
    <s v="F9WE50BY2A1B"/>
    <s v="FJ5DVB"/>
    <s v="117.0 * 134.0"/>
    <s v="117.0 * 134.0"/>
    <x v="0"/>
    <n v="300"/>
    <x v="0"/>
    <d v="2023-03-28T20:51:00"/>
    <d v="2023-03-28T18:00:00"/>
    <d v="2023-03-28T20:14:00"/>
  </r>
  <r>
    <x v="0"/>
    <s v="NWJ3035683"/>
    <s v="F9WE50BY2A1B"/>
    <s v="FJ5DVB"/>
    <s v="117.0 * 134.0"/>
    <s v="117.0 * 134.0"/>
    <x v="0"/>
    <n v="300"/>
    <x v="0"/>
    <d v="2023-03-28T22:34:00"/>
    <d v="2023-03-28T20:15:00"/>
    <d v="2023-03-28T22:29:00"/>
  </r>
  <r>
    <x v="0"/>
    <s v="NWJ3035684"/>
    <s v="F9WE50BY2C1B"/>
    <s v="FJ5CFB"/>
    <s v="117.0 * 134.0"/>
    <s v="117.0 * 134.0"/>
    <x v="0"/>
    <n v="300"/>
    <x v="0"/>
    <d v="2023-03-29T01:24:00"/>
    <d v="2023-03-28T22:29:00"/>
    <d v="2023-03-29T00:50:00"/>
  </r>
  <r>
    <x v="0"/>
    <s v="NWJ3035687"/>
    <s v="F9WE50BY2C1B"/>
    <s v="FJ5CFB"/>
    <s v="117.0 * 134.0"/>
    <s v="117.0 * 134.0"/>
    <x v="0"/>
    <n v="300"/>
    <x v="0"/>
    <d v="2023-03-29T05:01:00"/>
    <d v="2023-03-29T00:50:00"/>
    <d v="2023-03-29T04:22:00"/>
  </r>
  <r>
    <x v="0"/>
    <s v="NWJ3035688"/>
    <s v="F9WE50BY2C1B"/>
    <s v="FJ5CFB"/>
    <s v="117.0 * 134.0"/>
    <s v="117.0 * 134.0"/>
    <x v="0"/>
    <n v="300"/>
    <x v="0"/>
    <d v="2023-03-29T07:11:00"/>
    <d v="2023-03-29T04:23:00"/>
    <d v="2023-03-29T06:44:00"/>
  </r>
  <r>
    <x v="0"/>
    <s v="NWJ3035689"/>
    <s v="F9-E50BY2C1C"/>
    <s v="FJ5CFC"/>
    <s v="117.0 * 134.0"/>
    <s v="117.0 * 134.0"/>
    <x v="0"/>
    <n v="121"/>
    <x v="7"/>
    <d v="2023-03-29T11:04:00"/>
    <d v="2023-03-22T20:08:00"/>
    <d v="2023-03-29T07:29:00"/>
  </r>
  <r>
    <x v="0"/>
    <s v="NWJ3035690"/>
    <s v="F9WE508U5C1B"/>
    <s v="FJ5CFB"/>
    <s v="99.5 * 88.0"/>
    <s v="99.5 * 88.0"/>
    <x v="1"/>
    <n v="178"/>
    <x v="2"/>
    <d v="2023-03-29T11:05:00"/>
    <d v="2023-03-28T02:59:00"/>
    <d v="2023-03-29T08:36:00"/>
  </r>
  <r>
    <x v="0"/>
    <s v="NWJ3035691"/>
    <s v="F9WE50BY2A1B"/>
    <s v="FJ5DVB"/>
    <s v="117.0 * 134.0"/>
    <s v="117.0 * 134.0"/>
    <x v="0"/>
    <n v="300"/>
    <x v="0"/>
    <d v="2023-03-29T11:07:00"/>
    <d v="2023-03-29T06:44:00"/>
    <d v="2023-03-29T09:11:00"/>
  </r>
  <r>
    <x v="0"/>
    <s v="NWJ3035692"/>
    <s v="F9WE508U5C1B"/>
    <s v="FJ5CFB"/>
    <s v="99.5 * 88.0"/>
    <s v="99.5 * 88.0"/>
    <x v="1"/>
    <n v="178"/>
    <x v="1"/>
    <d v="2023-03-29T11:08:00"/>
    <d v="2023-03-28T05:59:00"/>
    <d v="2023-03-29T09:45:00"/>
  </r>
  <r>
    <x v="0"/>
    <s v="NWJ3035693"/>
    <s v="F9-E508U5C1B"/>
    <s v="FJ5CFB"/>
    <s v="99.5 * 88.0"/>
    <s v="99.5 * 88.0"/>
    <x v="1"/>
    <n v="100"/>
    <x v="2"/>
    <d v="2023-03-29T12:31:00"/>
    <d v="2023-03-29T10:53:00"/>
    <d v="2023-03-29T12:07:00"/>
  </r>
  <r>
    <x v="0"/>
    <s v="NWJ3035694"/>
    <s v="F9-E508U5C1B"/>
    <s v="FJ5CFB"/>
    <s v="99.5 * 88.0"/>
    <s v="99.5 * 88.0"/>
    <x v="1"/>
    <n v="100"/>
    <x v="3"/>
    <d v="2023-03-29T12:32:00"/>
    <d v="2023-03-29T10:53:00"/>
    <d v="2023-03-29T12:11:00"/>
  </r>
  <r>
    <x v="0"/>
    <s v="NWJ3035695"/>
    <s v="F9WE50BY2C1B"/>
    <s v="FJ5CFB"/>
    <s v="117.0 * 134.0"/>
    <s v="117.0 * 134.0"/>
    <x v="0"/>
    <n v="300"/>
    <x v="0"/>
    <d v="2023-03-29T13:21:00"/>
    <d v="2023-03-29T09:12:00"/>
    <d v="2023-03-29T12:47:00"/>
  </r>
  <r>
    <x v="0"/>
    <s v="NWJ3035696"/>
    <s v="F9WE50BY2C1B"/>
    <s v="FJ5CFB"/>
    <s v="117.0 * 134.0"/>
    <s v="117.0 * 134.0"/>
    <x v="0"/>
    <n v="300"/>
    <x v="4"/>
    <d v="2023-03-29T15:10:00"/>
    <d v="2023-03-29T12:47:00"/>
    <d v="2023-03-29T15:05:00"/>
  </r>
  <r>
    <x v="0"/>
    <s v="NWJ3035697"/>
    <s v="F9WE50BY2C1B"/>
    <s v="FJ5CFB"/>
    <s v="117.0 * 134.0"/>
    <s v="117.0 * 134.0"/>
    <x v="0"/>
    <n v="300"/>
    <x v="4"/>
    <d v="2023-03-29T18:54:00"/>
    <d v="2023-03-29T15:05:00"/>
    <d v="2023-03-29T17:49:00"/>
  </r>
  <r>
    <x v="0"/>
    <s v="NWJ3035698"/>
    <s v="F9WE50BY2C1B"/>
    <s v="FJ5CFB"/>
    <s v="117.0 * 134.0"/>
    <s v="117.0 * 134.0"/>
    <x v="0"/>
    <n v="300"/>
    <x v="4"/>
    <d v="2023-03-29T21:35:00"/>
    <d v="2023-03-29T17:50:00"/>
    <d v="2023-03-29T20:12:00"/>
  </r>
  <r>
    <x v="0"/>
    <s v="NWJ3035699"/>
    <s v="F9WE50BY2A1B"/>
    <s v="FJ5DVB"/>
    <s v="117.0 * 134.0"/>
    <s v="117.0 * 134.0"/>
    <x v="0"/>
    <n v="300"/>
    <x v="0"/>
    <d v="2023-03-29T23:27:00"/>
    <d v="2023-03-29T20:12:00"/>
    <d v="2023-03-29T22:30:00"/>
  </r>
  <r>
    <x v="0"/>
    <s v="NWJ3035700"/>
    <s v="F9WE50BY2A1B"/>
    <s v="FJ5DVB"/>
    <s v="117.0 * 134.0"/>
    <s v="117.0 * 134.0"/>
    <x v="0"/>
    <n v="300"/>
    <x v="4"/>
    <d v="2023-03-30T01:27:00"/>
    <d v="2023-03-29T22:30:00"/>
    <d v="2023-03-30T00:53:00"/>
  </r>
  <r>
    <x v="0"/>
    <s v="NWJ3035701"/>
    <s v="F9-E508U5A1B"/>
    <s v="FJ5DVB"/>
    <s v="99.5 * 88.0"/>
    <s v="99.5 * 88.0"/>
    <x v="1"/>
    <n v="178"/>
    <x v="2"/>
    <d v="2023-03-30T04:40:00"/>
    <d v="2023-03-29T09:45:00"/>
    <d v="2023-03-30T03:40:00"/>
  </r>
  <r>
    <x v="0"/>
    <s v="NWJ3035702"/>
    <s v="F9-E508U5A1B"/>
    <s v="FJ5DVB"/>
    <s v="99.5 * 88.0"/>
    <s v="99.5 * 88.0"/>
    <x v="1"/>
    <n v="178"/>
    <x v="1"/>
    <d v="2023-03-30T04:41:00"/>
    <d v="2023-03-29T08:37:00"/>
    <d v="2023-03-30T03:40:00"/>
  </r>
  <r>
    <x v="0"/>
    <s v="NWJ3035703"/>
    <s v="F9WE50BY2A1B"/>
    <s v="FJ5DVB"/>
    <s v="117.0 * 134.0"/>
    <s v="117.0 * 134.0"/>
    <x v="0"/>
    <n v="300"/>
    <x v="0"/>
    <d v="2023-03-30T04:41:00"/>
    <d v="2023-03-30T00:54:00"/>
    <d v="2023-03-30T03:53:00"/>
  </r>
  <r>
    <x v="0"/>
    <s v="NWJ3035704"/>
    <s v="F9WE50BY2A1B"/>
    <s v="FJ5DVB"/>
    <s v="117.0 * 134.0"/>
    <s v="117.0 * 134.0"/>
    <x v="0"/>
    <n v="300"/>
    <x v="4"/>
    <d v="2023-03-30T06:43:00"/>
    <d v="2023-03-30T03:53:00"/>
    <d v="2023-03-30T06:11:00"/>
  </r>
  <r>
    <x v="0"/>
    <s v="NWJ3035705"/>
    <s v="F9WE508U5A1B"/>
    <s v="FJ5DVB"/>
    <s v="99.5 * 88.0"/>
    <s v="99.5 * 88.0"/>
    <x v="1"/>
    <n v="178"/>
    <x v="1"/>
    <d v="2023-03-30T09:50:00"/>
    <d v="2023-03-30T03:40:00"/>
    <d v="2023-03-30T09:34:00"/>
  </r>
  <r>
    <x v="0"/>
    <s v="NWJ3035706"/>
    <s v="F9WE508U5A1B"/>
    <s v="FJ5DVB"/>
    <s v="99.5 * 88.0"/>
    <s v="99.5 * 88.0"/>
    <x v="1"/>
    <n v="178"/>
    <x v="1"/>
    <d v="2023-03-30T09:51:00"/>
    <d v="2023-03-30T03:40:00"/>
    <d v="2023-03-30T09:34:00"/>
  </r>
  <r>
    <x v="0"/>
    <s v="NWJ3035707"/>
    <s v="F9WE50BY2A1B"/>
    <s v="FJ5DVB"/>
    <s v="117.0 * 134.0"/>
    <s v="117.0 * 134.0"/>
    <x v="0"/>
    <n v="300"/>
    <x v="4"/>
    <d v="2023-03-30T10:42:00"/>
    <d v="2023-03-30T06:12:00"/>
    <d v="2023-03-30T10:00:00"/>
  </r>
  <r>
    <x v="0"/>
    <s v="NWJ3035708"/>
    <s v="F9WE50BY2A1B"/>
    <s v="FJ5DVB"/>
    <s v="117.0 * 134.0"/>
    <s v="117.0 * 134.0"/>
    <x v="0"/>
    <n v="300"/>
    <x v="4"/>
    <d v="2023-03-30T13:12:00"/>
    <d v="2023-03-30T10:01:00"/>
    <d v="2023-03-30T12:18:00"/>
  </r>
  <r>
    <x v="0"/>
    <s v="NWJ3035709"/>
    <s v="F9WE50BY2A1B"/>
    <s v="FJ5DVB"/>
    <s v="117.0 * 134.0"/>
    <s v="117.0 * 134.0"/>
    <x v="0"/>
    <n v="300"/>
    <x v="0"/>
    <d v="2023-03-30T14:39:00"/>
    <d v="2023-03-30T12:18:00"/>
    <d v="2023-03-30T14:35:00"/>
  </r>
  <r>
    <x v="0"/>
    <s v="NWJ3035710"/>
    <s v="F9WE50BY2C1B"/>
    <s v="FJ5CFB"/>
    <s v="117.0 * 134.0"/>
    <s v="117.0 * 134.0"/>
    <x v="0"/>
    <n v="300"/>
    <x v="4"/>
    <d v="2023-03-30T17:57:00"/>
    <d v="2023-03-30T14:35:00"/>
    <d v="2023-03-30T16:52:00"/>
  </r>
  <r>
    <x v="0"/>
    <s v="NWJ3035711"/>
    <s v="F9WE50BY2A1B"/>
    <s v="FJ5DVB"/>
    <s v="117.0 * 134.0"/>
    <s v="117.0 * 134.0"/>
    <x v="0"/>
    <n v="300"/>
    <x v="0"/>
    <d v="2023-03-30T19:48:00"/>
    <d v="2023-03-30T16:53:00"/>
    <d v="2023-03-30T19:06:00"/>
  </r>
  <r>
    <x v="0"/>
    <s v="NWJ3035712"/>
    <s v="F9WE50BY2C1B"/>
    <s v="FJ5CFB"/>
    <s v="117.0 * 134.0"/>
    <s v="117.0 * 134.0"/>
    <x v="0"/>
    <n v="300"/>
    <x v="0"/>
    <d v="2023-03-30T22:15:00"/>
    <d v="2023-03-30T19:06:00"/>
    <d v="2023-03-30T21:20:00"/>
  </r>
  <r>
    <x v="0"/>
    <s v="NWJ3035713"/>
    <s v="F9WE50BY2A1B"/>
    <s v="FJ5DVB"/>
    <s v="117.0 * 134.0"/>
    <s v="117.0 * 134.0"/>
    <x v="0"/>
    <n v="300"/>
    <x v="4"/>
    <d v="2023-03-31T01:19:00"/>
    <d v="2023-03-30T21:20:00"/>
    <d v="2023-03-31T00:39:00"/>
  </r>
  <r>
    <x v="0"/>
    <s v="NWJ3035714"/>
    <s v="F9WE50BY2C1B"/>
    <s v="FJ5CFB"/>
    <s v="117.0 * 134.0"/>
    <s v="117.0 * 134.0"/>
    <x v="0"/>
    <n v="300"/>
    <x v="4"/>
    <d v="2023-03-31T03:45:00"/>
    <d v="2023-03-31T00:40:00"/>
    <d v="2023-03-31T03:03:00"/>
  </r>
  <r>
    <x v="0"/>
    <s v="NWJ3035717"/>
    <s v="F9WE508U5C1B"/>
    <s v="FJ5CFB"/>
    <s v="99.5 * 88.0"/>
    <s v="99.5 * 88.0"/>
    <x v="1"/>
    <n v="51"/>
    <x v="3"/>
    <d v="2023-03-31T06:07:00"/>
    <d v="2023-03-30T09:34:00"/>
    <d v="2023-03-30T23:00:00"/>
  </r>
  <r>
    <x v="0"/>
    <s v="NWJ3035718"/>
    <s v="F9WE50BY2C1B"/>
    <s v="FJ5CFB"/>
    <s v="117.0 * 134.0"/>
    <s v="117.0 * 134.0"/>
    <x v="0"/>
    <n v="300"/>
    <x v="4"/>
    <d v="2023-03-31T06:59:00"/>
    <d v="2023-03-31T03:03:00"/>
    <d v="2023-03-31T06:31:00"/>
  </r>
  <r>
    <x v="0"/>
    <s v="NWJ3035719"/>
    <s v="F9WE508U5C1B"/>
    <s v="FJ5CFB"/>
    <s v="99.5 * 88.0"/>
    <s v="99.5 * 88.0"/>
    <x v="1"/>
    <n v="178"/>
    <x v="1"/>
    <d v="2023-03-31T09:49:00"/>
    <d v="2023-03-30T09:34:00"/>
    <d v="2023-03-31T08:34:00"/>
  </r>
  <r>
    <x v="0"/>
    <s v="NWJ3035720"/>
    <s v="F9WE50BY2C1B"/>
    <s v="FJ5CFB"/>
    <s v="117.0 * 134.0"/>
    <s v="117.0 * 134.0"/>
    <x v="0"/>
    <n v="300"/>
    <x v="0"/>
    <d v="2023-03-31T09:50:00"/>
    <d v="2023-03-31T06:32:00"/>
    <d v="2023-03-31T09:07:00"/>
  </r>
  <r>
    <x v="0"/>
    <s v="NWJ3035721"/>
    <s v="F9-E508U5C1B"/>
    <s v="FJ5CFB"/>
    <s v="99.5 * 88.0"/>
    <s v="99.5 * 88.0"/>
    <x v="1"/>
    <n v="100"/>
    <x v="1"/>
    <d v="2023-03-31T12:29:00"/>
    <d v="2023-03-31T09:22:00"/>
    <d v="2023-03-31T10:25:00"/>
  </r>
  <r>
    <x v="0"/>
    <s v="NWJ3035722"/>
    <s v="F9-E508U5C1B"/>
    <s v="FJ5CFB"/>
    <s v="99.5 * 88.0"/>
    <s v="99.5 * 88.0"/>
    <x v="1"/>
    <n v="100"/>
    <x v="2"/>
    <d v="2023-03-31T12:31:00"/>
    <d v="2023-03-31T09:23:00"/>
    <d v="2023-03-31T10:24:00"/>
  </r>
  <r>
    <x v="0"/>
    <s v="NWJ3035723"/>
    <s v="F9WE50BY2C1B"/>
    <s v="FJ5CFB"/>
    <s v="117.0 * 134.0"/>
    <s v="117.0 * 134.0"/>
    <x v="0"/>
    <n v="300"/>
    <x v="0"/>
    <d v="2023-03-31T12:33:00"/>
    <d v="2023-03-31T09:08:00"/>
    <d v="2023-03-31T12:08:00"/>
  </r>
  <r>
    <x v="0"/>
    <s v="NWJ3035724"/>
    <s v="F9WE50BY2C1B"/>
    <s v="FJ5CFB"/>
    <s v="117.0 * 134.0"/>
    <s v="117.0 * 134.0"/>
    <x v="0"/>
    <n v="272"/>
    <x v="4"/>
    <d v="2023-03-31T14:35:00"/>
    <d v="2023-03-31T12:08:00"/>
    <d v="2023-03-31T14:30:00"/>
  </r>
  <r>
    <x v="0"/>
    <s v="NWJ3035725"/>
    <s v="F9WE50BY2C1B"/>
    <s v="FJ5CFB"/>
    <s v="117.0 * 134.0"/>
    <s v="117.0 * 134.0"/>
    <x v="0"/>
    <n v="300"/>
    <x v="0"/>
    <d v="2023-03-31T17:49:00"/>
    <d v="2023-03-31T14:30:00"/>
    <d v="2023-03-31T16:48:00"/>
  </r>
  <r>
    <x v="0"/>
    <s v="NWJ3035726"/>
    <s v="F9WE50BY2C1B"/>
    <s v="FJ5CFB"/>
    <s v="117.0 * 134.0"/>
    <s v="117.0 * 134.0"/>
    <x v="0"/>
    <n v="300"/>
    <x v="4"/>
    <d v="2023-03-31T19:59:00"/>
    <d v="2023-03-31T16:48:00"/>
    <d v="2023-03-31T19:05:00"/>
  </r>
  <r>
    <x v="0"/>
    <s v="NWJ3035727"/>
    <s v="F9WE50BY2C1B"/>
    <s v="FJ5CFB"/>
    <s v="117.0 * 134.0"/>
    <s v="117.0 * 134.0"/>
    <x v="0"/>
    <n v="300"/>
    <x v="0"/>
    <d v="2023-03-31T22:21:00"/>
    <d v="2023-03-31T19:06:00"/>
    <d v="2023-03-31T21:22:00"/>
  </r>
  <r>
    <x v="0"/>
    <s v="NWJ3045001"/>
    <s v="F9WE50BY2C1B"/>
    <s v="FJ5CFB"/>
    <s v="117.0 * 134.0"/>
    <s v="117.0 * 134.0"/>
    <x v="0"/>
    <n v="300"/>
    <x v="0"/>
    <d v="2023-04-01T05:10:00"/>
    <d v="2023-03-31T21:23:00"/>
    <d v="2023-04-01T00:01:00"/>
  </r>
  <r>
    <x v="0"/>
    <s v="NWJ3045002"/>
    <s v="F9-E508U5C1B"/>
    <s v="FJ5CFB"/>
    <s v="99.5 * 88.0"/>
    <s v="99.5 * 88.0"/>
    <x v="1"/>
    <n v="178"/>
    <x v="3"/>
    <d v="2023-04-01T05:12:00"/>
    <d v="2023-03-31T08:35:00"/>
    <d v="2023-04-01T01:35:00"/>
  </r>
  <r>
    <x v="0"/>
    <s v="NWJ3045003"/>
    <s v="F9WE50BY2C1B"/>
    <s v="FJ5CFB"/>
    <s v="117.0 * 134.0"/>
    <s v="117.0 * 134.0"/>
    <x v="0"/>
    <n v="290"/>
    <x v="0"/>
    <d v="2023-04-01T05:13:00"/>
    <d v="2023-03-31T23:37:00"/>
    <d v="2023-04-01T02:58:00"/>
  </r>
  <r>
    <x v="0"/>
    <s v="NWJ3045004"/>
    <s v="F9-E508U5C1B"/>
    <s v="FJ5CFB"/>
    <s v="99.5 * 88.0"/>
    <s v="99.5 * 88.0"/>
    <x v="1"/>
    <n v="116"/>
    <x v="2"/>
    <d v="2023-04-01T05:39:00"/>
    <d v="2023-03-31T05:20:00"/>
    <d v="2023-04-01T05:10:00"/>
  </r>
  <r>
    <x v="0"/>
    <s v="NWJ3045005"/>
    <s v="F9WE50BY2A1B"/>
    <s v="FJ5DVB"/>
    <s v="117.0 * 134.0"/>
    <s v="117.0 * 134.0"/>
    <x v="0"/>
    <n v="289"/>
    <x v="0"/>
    <d v="2023-04-01T06:03:00"/>
    <d v="2023-04-01T02:58:00"/>
    <d v="2023-04-01T05:57:00"/>
  </r>
  <r>
    <x v="0"/>
    <s v="NWJ3045006"/>
    <s v="F9WE50BY2A1B"/>
    <s v="FJ5DVB"/>
    <s v="117.0 * 134.0"/>
    <s v="117.0 * 134.0"/>
    <x v="0"/>
    <n v="300"/>
    <x v="0"/>
    <d v="2023-04-01T09:01:00"/>
    <d v="2023-04-01T05:57:00"/>
    <d v="2023-04-01T08:18:00"/>
  </r>
  <r>
    <x v="0"/>
    <s v="NWJ3045007"/>
    <s v="F9WE50BY2A1B"/>
    <s v="FJ5DVB"/>
    <s v="117.0 * 134.0"/>
    <s v="117.0 * 134.0"/>
    <x v="0"/>
    <n v="300"/>
    <x v="0"/>
    <d v="2023-04-01T11:47:00"/>
    <d v="2023-04-01T08:19:00"/>
    <d v="2023-04-01T10:44:00"/>
  </r>
  <r>
    <x v="0"/>
    <s v="NWJ3045008"/>
    <s v="F9WE50BY2A1B"/>
    <s v="FJ5DVB"/>
    <s v="117.0 * 134.0"/>
    <s v="117.0 * 134.0"/>
    <x v="0"/>
    <n v="291"/>
    <x v="0"/>
    <d v="2023-04-01T13:32:00"/>
    <d v="2023-04-01T10:44:00"/>
    <d v="2023-04-01T13:03:00"/>
  </r>
  <r>
    <x v="0"/>
    <s v="NWJ3045009"/>
    <s v="F9WE50BY2A1B"/>
    <s v="FJ5DVB"/>
    <s v="117.0 * 134.0"/>
    <s v="117.0 * 134.0"/>
    <x v="0"/>
    <n v="300"/>
    <x v="4"/>
    <d v="2023-04-01T15:26:00"/>
    <d v="2023-04-01T13:04:00"/>
    <d v="2023-04-01T15:21:00"/>
  </r>
  <r>
    <x v="0"/>
    <s v="NWJ3045010"/>
    <s v="F9WE508U5A1B"/>
    <s v="FJ5DVB"/>
    <s v="99.5 * 88.0"/>
    <s v="99.5 * 88.0"/>
    <x v="1"/>
    <n v="178"/>
    <x v="1"/>
    <d v="2023-04-01T18:40:00"/>
    <d v="2023-04-01T01:35:00"/>
    <d v="2023-04-01T17:19:00"/>
  </r>
  <r>
    <x v="0"/>
    <s v="NWJ3045011"/>
    <s v="F9WE50BY2A1B"/>
    <s v="FJ5DVB"/>
    <s v="117.0 * 134.0"/>
    <s v="117.0 * 134.0"/>
    <x v="0"/>
    <n v="300"/>
    <x v="4"/>
    <d v="2023-04-01T18:41:00"/>
    <d v="2023-04-01T15:21:00"/>
    <d v="2023-04-01T17:37:00"/>
  </r>
  <r>
    <x v="0"/>
    <s v="NWJ3045012"/>
    <s v="F9WE50BY2A1B"/>
    <s v="FJ5DVB"/>
    <s v="117.0 * 134.0"/>
    <s v="117.0 * 134.0"/>
    <x v="0"/>
    <n v="300"/>
    <x v="0"/>
    <d v="2023-04-01T20:39:00"/>
    <d v="2023-04-01T17:38:00"/>
    <d v="2023-04-01T19:51:00"/>
  </r>
  <r>
    <x v="0"/>
    <s v="NWJ3045013"/>
    <s v="F9WE50BY2A1B"/>
    <s v="FJ5DVB"/>
    <s v="117.0 * 134.0"/>
    <s v="117.0 * 134.0"/>
    <x v="0"/>
    <n v="300"/>
    <x v="0"/>
    <d v="2023-04-01T22:55:00"/>
    <d v="2023-04-01T19:51:00"/>
    <d v="2023-04-01T22:06:00"/>
  </r>
  <r>
    <x v="0"/>
    <s v="NWJ3045014"/>
    <s v="F9WE50BY2A1B"/>
    <s v="FJ5DVB"/>
    <s v="117.0 * 134.0"/>
    <s v="117.0 * 134.0"/>
    <x v="0"/>
    <n v="300"/>
    <x v="0"/>
    <d v="2023-04-02T02:08:00"/>
    <d v="2023-04-01T22:06:00"/>
    <d v="2023-04-02T00:26:00"/>
  </r>
  <r>
    <x v="0"/>
    <s v="NWJ3045015"/>
    <s v="F9WE50BY2A1B"/>
    <s v="FJ5DVB"/>
    <s v="117.0 * 134.0"/>
    <s v="117.0 * 134.0"/>
    <x v="0"/>
    <n v="300"/>
    <x v="0"/>
    <d v="2023-04-02T03:13:00"/>
    <d v="2023-04-02T00:26:00"/>
    <d v="2023-04-02T02:40:00"/>
  </r>
  <r>
    <x v="0"/>
    <s v="NWJ3045016"/>
    <s v="F9WE50BY2A1B"/>
    <s v="FJ5DVB"/>
    <s v="117.0 * 134.0"/>
    <s v="117.0 * 134.0"/>
    <x v="0"/>
    <n v="300"/>
    <x v="0"/>
    <d v="2023-04-02T04:59:00"/>
    <d v="2023-04-02T02:40:00"/>
    <d v="2023-04-02T04:54:00"/>
  </r>
  <r>
    <x v="0"/>
    <s v="NWJ3045017"/>
    <s v="F9WE50BY2A1B"/>
    <s v="FJ5DVB"/>
    <s v="117.0 * 134.0"/>
    <s v="117.0 * 134.0"/>
    <x v="0"/>
    <n v="300"/>
    <x v="0"/>
    <d v="2023-04-02T07:12:00"/>
    <d v="2023-04-02T04:55:00"/>
    <d v="2023-04-02T07:07:00"/>
  </r>
  <r>
    <x v="0"/>
    <s v="NWJ3045018"/>
    <s v="F9WE50BY2C1B"/>
    <s v="FJ5CFB"/>
    <s v="117.0 * 134.0"/>
    <s v="117.0 * 134.0"/>
    <x v="0"/>
    <n v="300"/>
    <x v="0"/>
    <d v="2023-04-02T10:15:00"/>
    <d v="2023-04-02T07:07:00"/>
    <d v="2023-04-02T09:22:00"/>
  </r>
  <r>
    <x v="0"/>
    <s v="NWJ3045019"/>
    <s v="F9WE50BY2C1B"/>
    <s v="FJ5CFB"/>
    <s v="117.0 * 134.0"/>
    <s v="117.0 * 134.0"/>
    <x v="0"/>
    <n v="300"/>
    <x v="0"/>
    <d v="2023-04-02T12:33:00"/>
    <d v="2023-04-02T09:22:00"/>
    <d v="2023-04-02T11:36:00"/>
  </r>
  <r>
    <x v="0"/>
    <s v="NWJ3045020"/>
    <s v="F9WE50BY2C1B"/>
    <s v="FJ5CFB"/>
    <s v="117.0 * 134.0"/>
    <s v="117.0 * 134.0"/>
    <x v="0"/>
    <n v="300"/>
    <x v="4"/>
    <d v="2023-04-02T13:55:00"/>
    <d v="2023-04-02T11:37:00"/>
    <d v="2023-04-02T13:50:00"/>
  </r>
  <r>
    <x v="0"/>
    <s v="NWJ3045021"/>
    <s v="F9WE508U5C1B"/>
    <s v="FJ5CFB"/>
    <s v="99.5 * 88.0"/>
    <s v="99.5 * 88.0"/>
    <x v="1"/>
    <n v="178"/>
    <x v="3"/>
    <d v="2023-04-02T18:19:00"/>
    <d v="2023-04-01T05:11:00"/>
    <d v="2023-04-02T16:04:00"/>
  </r>
  <r>
    <x v="0"/>
    <s v="NWJ3045022"/>
    <s v="F9WE50BY2A1B"/>
    <s v="FJ5DVB"/>
    <s v="117.0 * 134.0"/>
    <s v="117.0 * 134.0"/>
    <x v="0"/>
    <n v="300"/>
    <x v="0"/>
    <d v="2023-04-02T18:20:00"/>
    <d v="2023-04-02T13:50:00"/>
    <d v="2023-04-02T16:07:00"/>
  </r>
  <r>
    <x v="0"/>
    <s v="NWJ3045023"/>
    <s v="F9WE50BY2A1B"/>
    <s v="FJ5DVB"/>
    <s v="117.0 * 134.0"/>
    <s v="117.0 * 134.0"/>
    <x v="0"/>
    <n v="300"/>
    <x v="4"/>
    <d v="2023-04-02T19:52:00"/>
    <d v="2023-04-02T16:07:00"/>
    <d v="2023-04-02T18:23:00"/>
  </r>
  <r>
    <x v="0"/>
    <s v="NWJ3045024"/>
    <s v="F9WE50BY2A1B"/>
    <s v="FJ5DVB"/>
    <s v="117.0 * 134.0"/>
    <s v="117.0 * 134.0"/>
    <x v="0"/>
    <n v="300"/>
    <x v="4"/>
    <d v="2023-04-02T21:44:00"/>
    <d v="2023-04-02T18:24:00"/>
    <d v="2023-04-02T20:53:00"/>
  </r>
  <r>
    <x v="0"/>
    <s v="NWJ3045025"/>
    <s v="F9WE50BY2A1B"/>
    <s v="FJ5DVB"/>
    <s v="117.0 * 134.0"/>
    <s v="117.0 * 134.0"/>
    <x v="0"/>
    <n v="300"/>
    <x v="4"/>
    <d v="2023-04-02T23:59:00"/>
    <d v="2023-04-02T20:54:00"/>
    <d v="2023-04-02T23:13:00"/>
  </r>
  <r>
    <x v="0"/>
    <s v="NWJ3045028"/>
    <s v="F9WE50BY2A1B"/>
    <s v="FJ5DVB"/>
    <s v="117.0 * 134.0"/>
    <s v="117.0 * 134.0"/>
    <x v="0"/>
    <n v="300"/>
    <x v="0"/>
    <d v="2023-04-03T03:09:00"/>
    <d v="2023-04-02T23:14:00"/>
    <d v="2023-04-03T02:37:00"/>
  </r>
  <r>
    <x v="0"/>
    <s v="NWJ3045029"/>
    <s v="F9WE50BY2A1B"/>
    <s v="FJ5DVB"/>
    <s v="117.0 * 134.0"/>
    <s v="117.0 * 134.0"/>
    <x v="0"/>
    <n v="300"/>
    <x v="0"/>
    <d v="2023-04-03T05:38:00"/>
    <d v="2023-04-03T02:38:00"/>
    <d v="2023-04-03T04:54:00"/>
  </r>
  <r>
    <x v="0"/>
    <s v="NWJ3045030"/>
    <s v="F9WE50BY2A1B"/>
    <s v="FJ5DVB"/>
    <s v="117.0 * 134.0"/>
    <s v="117.0 * 134.0"/>
    <x v="0"/>
    <n v="300"/>
    <x v="0"/>
    <d v="2023-04-03T07:12:00"/>
    <d v="2023-04-03T04:55:00"/>
    <d v="2023-04-03T07:07:00"/>
  </r>
  <r>
    <x v="0"/>
    <s v="NWJ3045031"/>
    <s v="F9WE508U5A1B"/>
    <s v="FJ5DVB"/>
    <s v="99.5 * 88.0"/>
    <s v="99.5 * 88.0"/>
    <x v="1"/>
    <n v="178"/>
    <x v="3"/>
    <d v="2023-04-03T08:43:00"/>
    <d v="2023-04-01T17:19:00"/>
    <d v="2023-04-03T08:28:00"/>
  </r>
  <r>
    <x v="0"/>
    <s v="NWJ3045032"/>
    <s v="F9-E508U5C1B"/>
    <s v="FJ5CFB"/>
    <s v="99.5 * 88.0"/>
    <s v="99.5 * 88.0"/>
    <x v="1"/>
    <n v="100"/>
    <x v="1"/>
    <d v="2023-04-03T09:59:00"/>
    <d v="2023-04-03T08:37:00"/>
    <d v="2023-04-03T09:36:00"/>
  </r>
  <r>
    <x v="0"/>
    <s v="NWJ3045033"/>
    <s v="F9-E508U5C1B"/>
    <s v="FJ5CFB"/>
    <s v="99.5 * 88.0"/>
    <s v="99.5 * 88.0"/>
    <x v="1"/>
    <n v="100"/>
    <x v="3"/>
    <d v="2023-04-03T10:00:00"/>
    <d v="2023-04-03T08:37:00"/>
    <d v="2023-04-03T09:37:00"/>
  </r>
  <r>
    <x v="0"/>
    <s v="NWJ3045034"/>
    <s v="F9WE50BY2C1B"/>
    <s v="FJ5CFB"/>
    <s v="117.0 * 134.0"/>
    <s v="117.0 * 134.0"/>
    <x v="0"/>
    <n v="300"/>
    <x v="4"/>
    <d v="2023-04-03T10:33:00"/>
    <d v="2023-04-03T07:07:00"/>
    <d v="2023-04-03T10:05:00"/>
  </r>
  <r>
    <x v="0"/>
    <s v="NWJ3045035"/>
    <s v="F9WE50BY2C1B"/>
    <s v="FJ5CFB"/>
    <s v="117.0 * 134.0"/>
    <s v="117.0 * 134.0"/>
    <x v="0"/>
    <n v="300"/>
    <x v="0"/>
    <d v="2023-04-03T12:54:00"/>
    <d v="2023-04-03T10:06:00"/>
    <d v="2023-04-03T12:19:00"/>
  </r>
  <r>
    <x v="0"/>
    <s v="NWJ3045036"/>
    <s v="F9WE50BY2C1B"/>
    <s v="FJ5CFB"/>
    <s v="117.0 * 134.0"/>
    <s v="117.0 * 134.0"/>
    <x v="0"/>
    <n v="300"/>
    <x v="0"/>
    <d v="2023-04-03T14:45:00"/>
    <d v="2023-04-03T12:20:00"/>
    <d v="2023-04-03T14:41:00"/>
  </r>
  <r>
    <x v="0"/>
    <s v="NWJ3045037"/>
    <s v="F9WE50BY2C1B"/>
    <s v="FJ5CFB"/>
    <s v="117.0 * 134.0"/>
    <s v="117.0 * 134.0"/>
    <x v="0"/>
    <n v="300"/>
    <x v="0"/>
    <d v="2023-04-03T17:35:00"/>
    <d v="2023-04-03T14:41:00"/>
    <d v="2023-04-03T17:08:00"/>
  </r>
  <r>
    <x v="0"/>
    <s v="NWJ3045038"/>
    <s v="F9WE50BY2C1B"/>
    <s v="FJ5CFB"/>
    <s v="117.0 * 134.0"/>
    <s v="117.0 * 134.0"/>
    <x v="0"/>
    <n v="300"/>
    <x v="0"/>
    <d v="2023-04-03T19:59:00"/>
    <d v="2023-04-03T17:08:00"/>
    <d v="2023-04-03T19:26:00"/>
  </r>
  <r>
    <x v="0"/>
    <s v="NWJ3045039"/>
    <s v="F9WE50BY2C1B"/>
    <s v="FJ5CFB"/>
    <s v="117.0 * 134.0"/>
    <s v="117.0 * 134.0"/>
    <x v="0"/>
    <n v="300"/>
    <x v="0"/>
    <d v="2023-04-03T22:58:00"/>
    <d v="2023-04-03T19:26:00"/>
    <d v="2023-04-03T21:45:00"/>
  </r>
  <r>
    <x v="0"/>
    <s v="NWJ3045040"/>
    <s v="F9WE50BY2C1C"/>
    <s v="FJ5CFC"/>
    <s v="117.0 * 134.0"/>
    <s v="117.0 * 134.0"/>
    <x v="0"/>
    <n v="175"/>
    <x v="7"/>
    <d v="2023-04-03T23:06:00"/>
    <d v="2023-03-29T10:26:00"/>
    <d v="2023-04-03T22:00:00"/>
  </r>
  <r>
    <x v="0"/>
    <s v="NWJ3045041"/>
    <s v="F9WE50BY2C1B"/>
    <s v="FJ5CFB"/>
    <s v="117.0 * 134.0"/>
    <s v="117.0 * 134.0"/>
    <x v="0"/>
    <n v="295"/>
    <x v="0"/>
    <d v="2023-04-04T01:28:00"/>
    <d v="2023-04-03T21:45:00"/>
    <d v="2023-04-04T00:07:00"/>
  </r>
  <r>
    <x v="0"/>
    <s v="NWJ3045042"/>
    <s v="F9-E50BY2C1B"/>
    <s v="FJ5CFB"/>
    <s v="117.0 * 134.0"/>
    <s v="117.0 * 134.0"/>
    <x v="0"/>
    <n v="293"/>
    <x v="0"/>
    <d v="2023-04-04T02:59:00"/>
    <d v="2023-04-04T00:08:00"/>
    <d v="2023-04-04T02:25:00"/>
  </r>
  <r>
    <x v="0"/>
    <s v="NWJ3045043"/>
    <s v="F9-E50BY2C1B"/>
    <s v="FJ5CFB"/>
    <s v="117.0 * 134.0"/>
    <s v="117.0 * 134.0"/>
    <x v="0"/>
    <n v="300"/>
    <x v="0"/>
    <d v="2023-04-04T05:33:00"/>
    <d v="2023-04-04T02:26:00"/>
    <d v="2023-04-04T04:44:00"/>
  </r>
  <r>
    <x v="0"/>
    <s v="NWJ3045044"/>
    <s v="F9-E508U5C1B"/>
    <s v="FJ5CFB"/>
    <s v="99.5 * 88.0"/>
    <s v="99.5 * 88.0"/>
    <x v="1"/>
    <n v="178"/>
    <x v="3"/>
    <d v="2023-04-04T05:33:00"/>
    <d v="2023-04-02T16:28:00"/>
    <d v="2023-04-04T04:31:00"/>
  </r>
  <r>
    <x v="0"/>
    <s v="NWJ3045045"/>
    <s v="F9-E50BY2C1B"/>
    <s v="FJ5CFB"/>
    <s v="117.0 * 134.0"/>
    <s v="117.0 * 134.0"/>
    <x v="0"/>
    <n v="300"/>
    <x v="0"/>
    <d v="2023-04-04T07:11:00"/>
    <d v="2023-04-04T04:44:00"/>
    <d v="2023-04-04T07:06:00"/>
  </r>
  <r>
    <x v="0"/>
    <s v="NWJ3045046"/>
    <s v="F9WE508U5A1B"/>
    <s v="FJ5DVB"/>
    <s v="99.5 * 88.0"/>
    <s v="99.5 * 88.0"/>
    <x v="1"/>
    <n v="178"/>
    <x v="1"/>
    <d v="2023-04-04T10:10:00"/>
    <d v="2023-04-03T09:37:00"/>
    <d v="2023-04-04T09:30:00"/>
  </r>
  <r>
    <x v="0"/>
    <s v="NWJ3045047"/>
    <s v="F9-E50BY2C1B"/>
    <s v="FJ5CFB"/>
    <s v="117.0 * 134.0"/>
    <s v="117.0 * 134.0"/>
    <x v="0"/>
    <n v="300"/>
    <x v="0"/>
    <d v="2023-04-04T10:11:00"/>
    <d v="2023-04-04T07:07:00"/>
    <d v="2023-04-04T09:39:00"/>
  </r>
  <r>
    <x v="0"/>
    <s v="NWJ3045048"/>
    <s v="F9WE50BY2C1B"/>
    <s v="FJ5CFB"/>
    <s v="117.0 * 134.0"/>
    <s v="117.0 * 134.0"/>
    <x v="0"/>
    <n v="300"/>
    <x v="0"/>
    <d v="2023-04-04T13:11:00"/>
    <d v="2023-04-04T09:39:00"/>
    <d v="2023-04-04T12:43:00"/>
  </r>
  <r>
    <x v="0"/>
    <s v="NWJ3045049"/>
    <s v="F9WE508U5A1B"/>
    <s v="FJ5DVB"/>
    <s v="99.5 * 88.0"/>
    <s v="99.5 * 88.0"/>
    <x v="1"/>
    <n v="178"/>
    <x v="1"/>
    <d v="2023-04-04T14:20:00"/>
    <d v="2023-04-04T09:31:00"/>
    <d v="2023-04-04T13:29:00"/>
  </r>
  <r>
    <x v="0"/>
    <s v="NWJ3045050"/>
    <s v="F9-E508U5C1B"/>
    <s v="FJ5CFB"/>
    <s v="99.5 * 88.0"/>
    <s v="99.5 * 88.0"/>
    <x v="1"/>
    <n v="131"/>
    <x v="1"/>
    <d v="2023-04-04T15:05:00"/>
    <d v="2023-04-04T05:20:00"/>
    <d v="2023-04-04T14:32:00"/>
  </r>
  <r>
    <x v="0"/>
    <s v="NWJ3045051"/>
    <s v="F9WE508U5A1B"/>
    <s v="FJ5DVB"/>
    <s v="99.5 * 88.0"/>
    <s v="99.5 * 88.0"/>
    <x v="1"/>
    <n v="125"/>
    <x v="2"/>
    <d v="2023-04-04T15:08:00"/>
    <d v="2023-04-04T13:29:00"/>
    <d v="2023-04-04T14:32:00"/>
  </r>
  <r>
    <x v="0"/>
    <s v="NWJ3045052"/>
    <s v="F9WE508U5A1B"/>
    <s v="FJ5DVB"/>
    <s v="99.5 * 88.0"/>
    <s v="99.5 * 88.0"/>
    <x v="1"/>
    <n v="178"/>
    <x v="3"/>
    <d v="2023-04-04T17:50:00"/>
    <d v="2023-04-04T16:19:00"/>
    <d v="2023-04-04T17:28:00"/>
  </r>
  <r>
    <x v="0"/>
    <s v="NWJ3045053"/>
    <s v="F9-E508U5C1B"/>
    <s v="FJ5CFB"/>
    <s v="99.5 * 88.0"/>
    <s v="99.5 * 88.0"/>
    <x v="1"/>
    <n v="168"/>
    <x v="3"/>
    <d v="2023-04-04T17:51:00"/>
    <d v="2023-04-04T16:19:00"/>
    <d v="2023-04-04T17:30:00"/>
  </r>
  <r>
    <x v="0"/>
    <s v="NWJ3045054"/>
    <s v="F9-E508U5C1B"/>
    <s v="FJ5CFB"/>
    <s v="99.5 * 88.0"/>
    <s v="99.5 * 88.0"/>
    <x v="1"/>
    <n v="100"/>
    <x v="3"/>
    <d v="2023-04-04T18:26:00"/>
    <d v="2023-04-04T17:30:00"/>
    <d v="2023-04-04T18:09:00"/>
  </r>
  <r>
    <x v="0"/>
    <s v="NWJ3045055"/>
    <s v="F9-E508U5C1B"/>
    <s v="FJ5CFB"/>
    <s v="99.5 * 88.0"/>
    <s v="99.5 * 88.0"/>
    <x v="1"/>
    <n v="100"/>
    <x v="3"/>
    <d v="2023-04-04T18:27:00"/>
    <d v="2023-04-04T17:28:00"/>
    <d v="2023-04-04T18:10:00"/>
  </r>
  <r>
    <x v="0"/>
    <s v="NWJ3045056"/>
    <s v="F9-E508U5C1B"/>
    <s v="FJ5CFB"/>
    <s v="99.5 * 88.0"/>
    <s v="99.5 * 88.0"/>
    <x v="1"/>
    <n v="165"/>
    <x v="3"/>
    <d v="2023-04-04T21:06:00"/>
    <d v="2023-04-04T18:10:00"/>
    <d v="2023-04-04T20:30:00"/>
  </r>
  <r>
    <x v="0"/>
    <s v="NWJ3045057"/>
    <s v="F9WE508U5A1B"/>
    <s v="FJ5DVB"/>
    <s v="99.5 * 88.0"/>
    <s v="99.5 * 88.0"/>
    <x v="1"/>
    <n v="178"/>
    <x v="3"/>
    <d v="2023-04-04T21:06:00"/>
    <d v="2023-04-04T18:11:00"/>
    <d v="2023-04-04T20:33:00"/>
  </r>
  <r>
    <x v="0"/>
    <s v="NWJ3045058"/>
    <s v="F9-E508U5C1B"/>
    <s v="FJ5CFB"/>
    <s v="99.5 * 88.0"/>
    <s v="99.5 * 88.0"/>
    <x v="1"/>
    <n v="178"/>
    <x v="2"/>
    <d v="2023-04-04T22:03:00"/>
    <d v="2023-04-04T20:31:00"/>
    <d v="2023-04-04T21:42:00"/>
  </r>
  <r>
    <x v="0"/>
    <s v="NWJ3045059"/>
    <s v="F9WE508U5A1B"/>
    <s v="FJ5DVB"/>
    <s v="99.5 * 88.0"/>
    <s v="99.5 * 88.0"/>
    <x v="1"/>
    <n v="178"/>
    <x v="2"/>
    <d v="2023-04-04T22:04:00"/>
    <d v="2023-04-04T20:33:00"/>
    <d v="2023-04-04T21:45:00"/>
  </r>
  <r>
    <x v="0"/>
    <s v="NWJ3045060"/>
    <s v="F9-E508U5C1B"/>
    <s v="FJ5CFB"/>
    <s v="99.5 * 88.0"/>
    <s v="99.5 * 88.0"/>
    <x v="1"/>
    <n v="178"/>
    <x v="2"/>
    <d v="2023-04-04T23:11:00"/>
    <d v="2023-04-04T21:42:00"/>
    <d v="2023-04-04T22:57:00"/>
  </r>
  <r>
    <x v="0"/>
    <s v="NWJ3045061"/>
    <s v="F9WE508U5A1B"/>
    <s v="FJ5DVB"/>
    <s v="99.5 * 88.0"/>
    <s v="99.5 * 88.0"/>
    <x v="1"/>
    <n v="178"/>
    <x v="3"/>
    <d v="2023-04-04T23:12:00"/>
    <d v="2023-04-04T21:45:00"/>
    <d v="2023-04-04T23:00:00"/>
  </r>
  <r>
    <x v="0"/>
    <s v="NWJ3045062"/>
    <s v="F9WE50BY2C1B"/>
    <s v="FJ5CFB"/>
    <s v="117.0 * 134.0"/>
    <s v="117.0 * 134.0"/>
    <x v="0"/>
    <n v="236"/>
    <x v="0"/>
    <d v="2023-04-04T23:44:00"/>
    <d v="2023-04-04T12:44:00"/>
    <d v="2023-04-04T19:29:00"/>
  </r>
  <r>
    <x v="0"/>
    <s v="NWJ3045063"/>
    <s v="F9WE508U5A1B"/>
    <s v="FJ5DVB"/>
    <s v="99.5 * 88.0"/>
    <s v="99.5 * 88.0"/>
    <x v="1"/>
    <n v="178"/>
    <x v="3"/>
    <d v="2023-04-05T00:41:00"/>
    <d v="2023-04-04T23:00:00"/>
    <d v="2023-04-05T00:08:00"/>
  </r>
  <r>
    <x v="0"/>
    <s v="NWJ3045064"/>
    <s v="F9-E508U5C1B"/>
    <s v="FJ5CFB"/>
    <s v="99.5 * 88.0"/>
    <s v="99.5 * 88.0"/>
    <x v="1"/>
    <n v="178"/>
    <x v="2"/>
    <d v="2023-04-05T00:42:00"/>
    <d v="2023-04-04T22:57:00"/>
    <d v="2023-04-05T00:10:00"/>
  </r>
  <r>
    <x v="0"/>
    <s v="NWJ3045067"/>
    <s v="F9WE508U5C1B"/>
    <s v="FJ5CFB"/>
    <s v="99.5 * 88.0"/>
    <s v="99.5 * 88.0"/>
    <x v="1"/>
    <n v="178"/>
    <x v="2"/>
    <d v="2023-04-05T02:41:00"/>
    <d v="2023-04-05T00:08:00"/>
    <d v="2023-04-05T02:18:00"/>
  </r>
  <r>
    <x v="0"/>
    <s v="NWJ3045068"/>
    <s v="F9-E508U5C1B"/>
    <s v="FJ5CFB"/>
    <s v="99.5 * 88.0"/>
    <s v="99.5 * 88.0"/>
    <x v="1"/>
    <n v="169"/>
    <x v="3"/>
    <d v="2023-04-05T02:42:00"/>
    <d v="2023-04-05T00:11:00"/>
    <d v="2023-04-05T02:23:00"/>
  </r>
  <r>
    <x v="0"/>
    <s v="NWJ3045069"/>
    <s v="F9-E508U5A1B"/>
    <s v="FJ5DVB"/>
    <s v="99.5 * 88.0"/>
    <s v="99.5 * 88.0"/>
    <x v="1"/>
    <n v="178"/>
    <x v="3"/>
    <d v="2023-04-05T03:46:00"/>
    <d v="2023-04-05T02:19:00"/>
    <d v="2023-04-05T03:30:00"/>
  </r>
  <r>
    <x v="0"/>
    <s v="NWJ3045070"/>
    <s v="F9-E508U5C1B"/>
    <s v="FJ5CFB"/>
    <s v="99.5 * 88.0"/>
    <s v="99.5 * 88.0"/>
    <x v="1"/>
    <n v="178"/>
    <x v="2"/>
    <d v="2023-04-05T03:47:00"/>
    <d v="2023-04-05T02:23:00"/>
    <d v="2023-04-05T03:35:00"/>
  </r>
  <r>
    <x v="0"/>
    <s v="NWJ3045071"/>
    <s v="F9-E508U5A1B"/>
    <s v="FJ5DVB"/>
    <s v="99.5 * 88.0"/>
    <s v="99.5 * 88.0"/>
    <x v="1"/>
    <n v="178"/>
    <x v="3"/>
    <d v="2023-04-05T04:59:00"/>
    <d v="2023-04-05T03:30:00"/>
    <d v="2023-04-05T04:41:00"/>
  </r>
  <r>
    <x v="0"/>
    <s v="NWJ3045072"/>
    <s v="F9-E508U5C1B"/>
    <s v="FJ5CFB"/>
    <s v="99.5 * 88.0"/>
    <s v="99.5 * 88.0"/>
    <x v="1"/>
    <n v="178"/>
    <x v="1"/>
    <d v="2023-04-05T05:00:00"/>
    <d v="2023-04-05T03:35:00"/>
    <d v="2023-04-05T04:44:00"/>
  </r>
  <r>
    <x v="0"/>
    <s v="NWJ3045073"/>
    <s v="F9-E508U5C1B"/>
    <s v="FJ5CFB"/>
    <s v="99.5 * 88.0"/>
    <s v="99.5 * 88.0"/>
    <x v="1"/>
    <n v="178"/>
    <x v="1"/>
    <d v="2023-04-05T06:11:00"/>
    <d v="2023-04-05T04:45:00"/>
    <d v="2023-04-05T05:51:00"/>
  </r>
  <r>
    <x v="0"/>
    <s v="NWJ3045074"/>
    <s v="F9-E508U5A1B"/>
    <s v="FJ5DVB"/>
    <s v="99.5 * 88.0"/>
    <s v="99.5 * 88.0"/>
    <x v="1"/>
    <n v="178"/>
    <x v="1"/>
    <d v="2023-04-05T06:11:00"/>
    <d v="2023-04-05T04:41:00"/>
    <d v="2023-04-05T05:51:00"/>
  </r>
  <r>
    <x v="0"/>
    <s v="NWJ3045075"/>
    <s v="F9-E508U5C1B"/>
    <s v="FJ5CFB"/>
    <s v="99.5 * 88.0"/>
    <s v="99.5 * 88.0"/>
    <x v="1"/>
    <n v="178"/>
    <x v="3"/>
    <d v="2023-04-05T07:09:00"/>
    <d v="2023-04-05T05:52:00"/>
    <d v="2023-04-05T07:02:00"/>
  </r>
  <r>
    <x v="0"/>
    <s v="NWJ3045076"/>
    <s v="F9-E508U5A1B"/>
    <s v="FJ5DVB"/>
    <s v="99.5 * 88.0"/>
    <s v="99.5 * 88.0"/>
    <x v="1"/>
    <n v="178"/>
    <x v="2"/>
    <d v="2023-04-05T07:10:00"/>
    <d v="2023-04-05T05:51:00"/>
    <d v="2023-04-05T07:04:00"/>
  </r>
  <r>
    <x v="0"/>
    <s v="NWJ3045077"/>
    <s v="F9-E508U5C1B"/>
    <s v="FJ5CFB"/>
    <s v="99.5 * 88.0"/>
    <s v="99.5 * 88.0"/>
    <x v="1"/>
    <n v="178"/>
    <x v="1"/>
    <d v="2023-04-05T09:54:00"/>
    <d v="2023-04-05T07:02:00"/>
    <d v="2023-04-05T08:11:00"/>
  </r>
  <r>
    <x v="0"/>
    <s v="NWJ3045078"/>
    <s v="F9WE508U5A1B"/>
    <s v="FJ5DVB"/>
    <s v="99.5 * 88.0"/>
    <s v="99.5 * 88.0"/>
    <x v="1"/>
    <n v="178"/>
    <x v="1"/>
    <d v="2023-04-05T09:56:00"/>
    <d v="2023-04-05T07:05:00"/>
    <d v="2023-04-05T08:15:00"/>
  </r>
  <r>
    <x v="0"/>
    <s v="NWJ3045079"/>
    <s v="F9-E508U5C1B"/>
    <s v="FJ5CFB"/>
    <s v="99.5 * 88.0"/>
    <s v="99.5 * 88.0"/>
    <x v="1"/>
    <n v="0"/>
    <x v="1"/>
    <d v="2023-04-05T09:57:00"/>
    <d v="2023-04-05T08:11:00"/>
    <d v="2023-04-05T08:31:00"/>
  </r>
  <r>
    <x v="0"/>
    <s v="NWJ3045080"/>
    <s v="F9-E508U5A1B"/>
    <s v="FJ5DVB"/>
    <s v="99.5 * 88.0"/>
    <s v="99.5 * 88.0"/>
    <x v="1"/>
    <n v="0"/>
    <x v="3"/>
    <d v="2023-04-05T09:58:00"/>
    <d v="2023-04-05T08:15:00"/>
    <d v="2023-04-05T08:31:00"/>
  </r>
  <r>
    <x v="0"/>
    <s v="NWJ3045081"/>
    <s v="F9WE508U5C1B"/>
    <s v="FJ5CFB"/>
    <s v="99.5 * 88.0"/>
    <s v="99.5 * 88.0"/>
    <x v="1"/>
    <n v="178"/>
    <x v="2"/>
    <d v="2023-04-05T19:07:00"/>
    <d v="2023-04-05T17:12:00"/>
    <d v="2023-04-05T18:29:00"/>
  </r>
  <r>
    <x v="0"/>
    <s v="NWJ3045082"/>
    <s v="F9WE508U5C1B"/>
    <s v="FJ5CFB"/>
    <s v="99.5 * 88.0"/>
    <s v="99.5 * 88.0"/>
    <x v="1"/>
    <n v="174"/>
    <x v="1"/>
    <d v="2023-04-05T19:07:00"/>
    <d v="2023-04-05T17:24:00"/>
    <d v="2023-04-05T18:49:00"/>
  </r>
  <r>
    <x v="0"/>
    <s v="NWJ3045083"/>
    <s v="F9WE508U5C1B"/>
    <s v="FJ5CFB"/>
    <s v="99.5 * 88.0"/>
    <s v="99.5 * 88.0"/>
    <x v="1"/>
    <n v="178"/>
    <x v="1"/>
    <d v="2023-04-05T20:31:00"/>
    <d v="2023-04-05T18:30:00"/>
    <d v="2023-04-05T19:46:00"/>
  </r>
  <r>
    <x v="0"/>
    <s v="NWJ3045084"/>
    <s v="F9WE508U5C1B"/>
    <s v="FJ5CFB"/>
    <s v="99.5 * 88.0"/>
    <s v="99.5 * 88.0"/>
    <x v="1"/>
    <n v="178"/>
    <x v="3"/>
    <d v="2023-04-05T20:32:00"/>
    <d v="2023-04-05T18:49:00"/>
    <d v="2023-04-05T20:11:00"/>
  </r>
  <r>
    <x v="0"/>
    <s v="NWJ3045085"/>
    <s v="F9WE508U5C1B"/>
    <s v="FJ5CFB"/>
    <s v="99.5 * 88.0"/>
    <s v="99.5 * 88.0"/>
    <x v="1"/>
    <n v="178"/>
    <x v="2"/>
    <d v="2023-04-05T21:45:00"/>
    <d v="2023-04-05T19:47:00"/>
    <d v="2023-04-05T21:00:00"/>
  </r>
  <r>
    <x v="0"/>
    <s v="NWJ3045086"/>
    <s v="F9WE508U5C1B"/>
    <s v="FJ5CFB"/>
    <s v="99.5 * 88.0"/>
    <s v="99.5 * 88.0"/>
    <x v="1"/>
    <n v="178"/>
    <x v="3"/>
    <d v="2023-04-05T21:46:00"/>
    <d v="2023-04-05T20:12:00"/>
    <d v="2023-04-05T21:31:00"/>
  </r>
  <r>
    <x v="0"/>
    <s v="NWJ3045087"/>
    <s v="F9WE508U5C1B"/>
    <s v="FJ5CFB"/>
    <s v="99.5 * 88.0"/>
    <s v="99.5 * 88.0"/>
    <x v="1"/>
    <n v="178"/>
    <x v="1"/>
    <d v="2023-04-05T22:59:00"/>
    <d v="2023-04-05T21:00:00"/>
    <d v="2023-04-05T22:20:00"/>
  </r>
  <r>
    <x v="0"/>
    <s v="NWJ3045088"/>
    <s v="F9WE508U5C1B"/>
    <s v="FJ5CFB"/>
    <s v="99.5 * 88.0"/>
    <s v="99.5 * 88.0"/>
    <x v="1"/>
    <n v="178"/>
    <x v="3"/>
    <d v="2023-04-05T22:59:00"/>
    <d v="2023-04-05T21:32:00"/>
    <d v="2023-04-05T22:42:00"/>
  </r>
  <r>
    <x v="0"/>
    <s v="NWJ3045089"/>
    <s v="F9WE508U5C1B"/>
    <s v="FJ5CFB"/>
    <s v="99.5 * 88.0"/>
    <s v="99.5 * 88.0"/>
    <x v="1"/>
    <n v="178"/>
    <x v="2"/>
    <d v="2023-04-05T23:44:00"/>
    <d v="2023-04-05T22:20:00"/>
    <d v="2023-04-05T23:32:00"/>
  </r>
  <r>
    <x v="0"/>
    <s v="NWJ3045090"/>
    <s v="F9WE508U5C1B"/>
    <s v="FJ5CFB"/>
    <s v="99.5 * 88.0"/>
    <s v="99.5 * 88.0"/>
    <x v="1"/>
    <n v="178"/>
    <x v="1"/>
    <d v="2023-04-06T00:24:00"/>
    <d v="2023-04-05T22:43:00"/>
    <d v="2023-04-05T23:58:00"/>
  </r>
  <r>
    <x v="0"/>
    <s v="NWJ3045093"/>
    <s v="F9WE508U5C1B"/>
    <s v="FJ5CFB"/>
    <s v="99.5 * 88.0"/>
    <s v="99.5 * 88.0"/>
    <x v="1"/>
    <n v="178"/>
    <x v="2"/>
    <d v="2023-04-06T02:39:00"/>
    <d v="2023-04-05T23:32:00"/>
    <d v="2023-04-06T01:45:00"/>
  </r>
  <r>
    <x v="0"/>
    <s v="NWJ3045094"/>
    <s v="F9WE508U5C1B"/>
    <s v="FJ5CFB"/>
    <s v="99.5 * 88.0"/>
    <s v="99.5 * 88.0"/>
    <x v="1"/>
    <n v="178"/>
    <x v="1"/>
    <d v="2023-04-06T02:41:00"/>
    <d v="2023-04-05T23:58:00"/>
    <d v="2023-04-06T02:15:00"/>
  </r>
  <r>
    <x v="0"/>
    <s v="NWJ3045095"/>
    <s v="F9WE508U5A1B"/>
    <s v="FJ5DVB"/>
    <s v="99.5 * 88.0"/>
    <s v="99.5 * 88.0"/>
    <x v="1"/>
    <n v="178"/>
    <x v="2"/>
    <d v="2023-04-06T03:52:00"/>
    <d v="2023-04-06T01:46:00"/>
    <d v="2023-04-06T03:00:00"/>
  </r>
  <r>
    <x v="0"/>
    <s v="NWJ3045096"/>
    <s v="F9WE508U5A1B"/>
    <s v="FJ5DVB"/>
    <s v="99.5 * 88.0"/>
    <s v="99.5 * 88.0"/>
    <x v="1"/>
    <n v="178"/>
    <x v="1"/>
    <d v="2023-04-06T03:54:00"/>
    <d v="2023-04-06T02:15:00"/>
    <d v="2023-04-06T03:35:00"/>
  </r>
  <r>
    <x v="0"/>
    <s v="NWJ3045097"/>
    <s v="F9WE508U5A1B"/>
    <s v="FJ5DVB"/>
    <s v="99.5 * 88.0"/>
    <s v="99.5 * 88.0"/>
    <x v="1"/>
    <n v="178"/>
    <x v="3"/>
    <d v="2023-04-06T05:04:00"/>
    <d v="2023-04-06T03:00:00"/>
    <d v="2023-04-06T04:12:00"/>
  </r>
  <r>
    <x v="0"/>
    <s v="NWJ3045098"/>
    <s v="F9WE508U5A1B"/>
    <s v="FJ5DVB"/>
    <s v="99.5 * 88.0"/>
    <s v="99.5 * 88.0"/>
    <x v="1"/>
    <n v="178"/>
    <x v="3"/>
    <d v="2023-04-06T05:08:00"/>
    <d v="2023-04-06T03:35:00"/>
    <d v="2023-04-06T04:46:00"/>
  </r>
  <r>
    <x v="0"/>
    <s v="NWJ3045099"/>
    <s v="F9WE508U5A1B"/>
    <s v="FJ5DVB"/>
    <s v="99.5 * 88.0"/>
    <s v="99.5 * 88.0"/>
    <x v="1"/>
    <n v="178"/>
    <x v="1"/>
    <d v="2023-04-06T05:36:00"/>
    <d v="2023-04-06T04:12:00"/>
    <d v="2023-04-06T05:21:00"/>
  </r>
  <r>
    <x v="0"/>
    <s v="NWJ3045100"/>
    <s v="F9WE50BY2A1B"/>
    <s v="FJ5DVB"/>
    <s v="117.0 * 134.0"/>
    <s v="117.0 * 134.0"/>
    <x v="0"/>
    <n v="300"/>
    <x v="0"/>
    <d v="2023-04-06T09:18:00"/>
    <d v="2023-04-06T05:28:00"/>
    <d v="2023-04-06T07:53:00"/>
  </r>
  <r>
    <x v="0"/>
    <s v="NWJ3045101"/>
    <s v="F9WE50BY2A1B"/>
    <s v="FJ5DVB"/>
    <s v="117.0 * 134.0"/>
    <s v="117.0 * 134.0"/>
    <x v="0"/>
    <n v="300"/>
    <x v="0"/>
    <d v="2023-04-06T10:43:00"/>
    <d v="2023-04-06T07:54:00"/>
    <d v="2023-04-06T10:16:00"/>
  </r>
  <r>
    <x v="0"/>
    <s v="NWJ3045102"/>
    <s v="F9-E506R2C1B"/>
    <s v="FJ5CFB"/>
    <s v="74.0 * 60.0"/>
    <s v="74.0 * 60.0"/>
    <x v="2"/>
    <n v="100"/>
    <x v="9"/>
    <d v="2023-04-06T11:52:00"/>
    <d v="2023-04-06T10:15:00"/>
    <d v="2023-04-06T11:17:00"/>
  </r>
  <r>
    <x v="0"/>
    <s v="NWJ3045103"/>
    <s v="F9-E506R2C1B"/>
    <s v="FJ5CFB"/>
    <s v="74.0 * 60.0"/>
    <s v="74.0 * 60.0"/>
    <x v="2"/>
    <n v="100"/>
    <x v="8"/>
    <d v="2023-04-06T11:56:00"/>
    <d v="2023-04-06T10:15:00"/>
    <d v="2023-04-06T11:17:00"/>
  </r>
  <r>
    <x v="0"/>
    <s v="NWJ3045104"/>
    <s v="F9-E506R2C1B"/>
    <s v="FJ5CFB"/>
    <s v="74.0 * 60.0"/>
    <s v="74.0 * 60.0"/>
    <x v="2"/>
    <n v="97"/>
    <x v="8"/>
    <d v="2023-04-06T11:57:00"/>
    <d v="2023-04-06T10:15:00"/>
    <d v="2023-04-06T11:17:00"/>
  </r>
  <r>
    <x v="0"/>
    <s v="NWJ3045105"/>
    <s v="F9WE50BY2A1B"/>
    <s v="FJ5DVB"/>
    <s v="117.0 * 134.0"/>
    <s v="117.0 * 134.0"/>
    <x v="0"/>
    <n v="300"/>
    <x v="0"/>
    <d v="2023-04-06T13:30:00"/>
    <d v="2023-04-06T10:16:00"/>
    <d v="2023-04-06T13:06:00"/>
  </r>
  <r>
    <x v="0"/>
    <s v="NWJ3045106"/>
    <s v="F9WE508U5A1B"/>
    <s v="FJ5DVB"/>
    <s v="99.5 * 88.0"/>
    <s v="99.5 * 88.0"/>
    <x v="1"/>
    <n v="178"/>
    <x v="2"/>
    <d v="2023-04-06T17:37:00"/>
    <d v="2023-04-06T04:47:00"/>
    <d v="2023-04-06T15:34:00"/>
  </r>
  <r>
    <x v="0"/>
    <s v="NWJ3045107"/>
    <s v="F9WE50BY2A1B"/>
    <s v="FJ5DVB"/>
    <s v="117.0 * 134.0"/>
    <s v="117.0 * 134.0"/>
    <x v="0"/>
    <n v="300"/>
    <x v="0"/>
    <d v="2023-04-06T17:39:00"/>
    <d v="2023-04-06T13:06:00"/>
    <d v="2023-04-06T16:12:00"/>
  </r>
  <r>
    <x v="0"/>
    <s v="NWJ3045108"/>
    <s v="F9-E508U5A1B"/>
    <s v="FJ5DVB"/>
    <s v="99.5 * 88.0"/>
    <s v="99.5 * 88.0"/>
    <x v="1"/>
    <n v="178"/>
    <x v="3"/>
    <d v="2023-04-06T17:41:00"/>
    <d v="2023-04-06T05:21:00"/>
    <d v="2023-04-06T16:52:00"/>
  </r>
  <r>
    <x v="0"/>
    <s v="NWJ3045109"/>
    <s v="F9WE50BY2A1B"/>
    <s v="FJ5DVB"/>
    <s v="117.0 * 134.0"/>
    <s v="117.0 * 134.0"/>
    <x v="0"/>
    <n v="300"/>
    <x v="0"/>
    <d v="2023-04-06T19:18:00"/>
    <d v="2023-04-06T16:12:00"/>
    <d v="2023-04-06T18:41:00"/>
  </r>
  <r>
    <x v="0"/>
    <s v="NWJ3045110"/>
    <s v="F9WE50BY2A1B"/>
    <s v="FJ5DVB"/>
    <s v="117.0 * 134.0"/>
    <s v="117.0 * 134.0"/>
    <x v="0"/>
    <n v="300"/>
    <x v="0"/>
    <d v="2023-04-06T21:36:00"/>
    <d v="2023-04-06T18:41:00"/>
    <d v="2023-04-06T21:03:00"/>
  </r>
  <r>
    <x v="0"/>
    <s v="NWJ3045111"/>
    <s v="F9WE50BY2A1B"/>
    <s v="FJ5DVB"/>
    <s v="117.0 * 134.0"/>
    <s v="117.0 * 134.0"/>
    <x v="0"/>
    <n v="300"/>
    <x v="0"/>
    <d v="2023-04-07T01:18:00"/>
    <d v="2023-04-06T21:03:00"/>
    <d v="2023-04-06T23:34:00"/>
  </r>
  <r>
    <x v="0"/>
    <s v="NWJ3045112"/>
    <s v="F9WE50BY2A1B"/>
    <s v="FJ5DVB"/>
    <s v="117.0 * 134.0"/>
    <s v="117.0 * 134.0"/>
    <x v="0"/>
    <n v="300"/>
    <x v="0"/>
    <d v="2023-04-07T02:25:00"/>
    <d v="2023-04-06T23:35:00"/>
    <d v="2023-04-07T01:55:00"/>
  </r>
  <r>
    <x v="0"/>
    <s v="NWJ3045113"/>
    <s v="F9WE50BY2A1B"/>
    <s v="FJ5DVB"/>
    <s v="117.0 * 134.0"/>
    <s v="117.0 * 134.0"/>
    <x v="0"/>
    <n v="300"/>
    <x v="4"/>
    <d v="2023-04-07T04:50:00"/>
    <d v="2023-04-07T01:55:00"/>
    <d v="2023-04-07T04:21:00"/>
  </r>
  <r>
    <x v="0"/>
    <s v="NWJ3045114"/>
    <s v="F9WE508U5A1B"/>
    <s v="FJ5DVB"/>
    <s v="99.5 * 88.0"/>
    <s v="99.5 * 88.0"/>
    <x v="1"/>
    <n v="178"/>
    <x v="2"/>
    <d v="2023-04-07T06:18:00"/>
    <d v="2023-04-06T15:35:00"/>
    <d v="2023-04-07T05:45:00"/>
  </r>
  <r>
    <x v="0"/>
    <s v="NWJ3045115"/>
    <s v="F9-E508U5A1B"/>
    <s v="FJ5DVB"/>
    <s v="99.5 * 88.0"/>
    <s v="99.5 * 88.0"/>
    <x v="1"/>
    <n v="178"/>
    <x v="3"/>
    <d v="2023-04-07T06:20:00"/>
    <d v="2023-04-06T16:52:00"/>
    <d v="2023-04-07T06:03:00"/>
  </r>
  <r>
    <x v="0"/>
    <s v="NWJ3045116"/>
    <s v="F9WE50BY2A1B"/>
    <s v="FJ5DVB"/>
    <s v="117.0 * 134.0"/>
    <s v="117.0 * 134.0"/>
    <x v="0"/>
    <n v="300"/>
    <x v="0"/>
    <d v="2023-04-07T09:54:00"/>
    <d v="2023-04-07T04:21:00"/>
    <d v="2023-04-07T08:03:00"/>
  </r>
  <r>
    <x v="0"/>
    <s v="NWJ3045117"/>
    <s v="F9WE508U5A1B"/>
    <s v="FJ5DVB"/>
    <s v="99.5 * 88.0"/>
    <s v="99.5 * 88.0"/>
    <x v="1"/>
    <n v="178"/>
    <x v="2"/>
    <d v="2023-04-07T09:55:00"/>
    <d v="2023-04-07T05:45:00"/>
    <d v="2023-04-07T09:12:00"/>
  </r>
  <r>
    <x v="0"/>
    <s v="NWJ3045118"/>
    <s v="F9-E508U5A1B"/>
    <s v="FJ5DVB"/>
    <s v="99.5 * 88.0"/>
    <s v="99.5 * 88.0"/>
    <x v="1"/>
    <n v="178"/>
    <x v="3"/>
    <d v="2023-04-07T09:57:00"/>
    <d v="2023-04-07T06:03:00"/>
    <d v="2023-04-07T09:13:00"/>
  </r>
  <r>
    <x v="0"/>
    <s v="NWJ3045119"/>
    <s v="F9WE508U5A1B"/>
    <s v="FJ5DVB"/>
    <s v="99.5 * 88.0"/>
    <s v="99.5 * 88.0"/>
    <x v="1"/>
    <n v="178"/>
    <x v="2"/>
    <d v="2023-04-07T13:27:00"/>
    <d v="2023-04-07T09:14:00"/>
    <d v="2023-04-07T11:31:00"/>
  </r>
  <r>
    <x v="0"/>
    <s v="NWJ3045120"/>
    <s v="F9WE508U5A1B"/>
    <s v="FJ5DVB"/>
    <s v="99.5 * 88.0"/>
    <s v="99.5 * 88.0"/>
    <x v="1"/>
    <n v="178"/>
    <x v="3"/>
    <d v="2023-04-07T13:28:00"/>
    <d v="2023-04-07T09:12:00"/>
    <d v="2023-04-07T11:40:00"/>
  </r>
  <r>
    <x v="0"/>
    <s v="NWJ3045121"/>
    <s v="F9WE508U5A1B"/>
    <s v="FJ5DVB"/>
    <s v="99.5 * 88.0"/>
    <s v="99.5 * 88.0"/>
    <x v="1"/>
    <n v="178"/>
    <x v="3"/>
    <d v="2023-04-07T13:29:00"/>
    <d v="2023-04-07T11:32:00"/>
    <d v="2023-04-07T12:44:00"/>
  </r>
  <r>
    <x v="0"/>
    <s v="NWJ3045122"/>
    <s v="F9WE508U5A1B"/>
    <s v="FJ5DVB"/>
    <s v="99.5 * 88.0"/>
    <s v="99.5 * 88.0"/>
    <x v="1"/>
    <n v="178"/>
    <x v="3"/>
    <d v="2023-04-07T13:30:00"/>
    <d v="2023-04-07T11:41:00"/>
    <d v="2023-04-07T12:53:00"/>
  </r>
  <r>
    <x v="0"/>
    <s v="NWJ3045123"/>
    <s v="F9-E50BY2C1C"/>
    <s v="FJ5CFC"/>
    <s v="117.0 * 134.0"/>
    <s v="117.0 * 134.0"/>
    <x v="0"/>
    <n v="75"/>
    <x v="7"/>
    <d v="2023-04-07T13:35:00"/>
    <d v="2023-04-03T22:12:00"/>
    <d v="2023-04-07T08:19:00"/>
  </r>
  <r>
    <x v="0"/>
    <s v="NWJ3045124"/>
    <s v="F9WE50BY2A1B"/>
    <s v="FJ5DVB"/>
    <s v="117.0 * 134.0"/>
    <s v="117.0 * 134.0"/>
    <x v="0"/>
    <n v="300"/>
    <x v="4"/>
    <d v="2023-04-07T15:38:00"/>
    <d v="2023-04-07T08:03:00"/>
    <d v="2023-04-07T15:12:00"/>
  </r>
  <r>
    <x v="0"/>
    <s v="NWJ3045126"/>
    <s v="F9WE508U5A1B"/>
    <s v="FJ5DVB"/>
    <s v="99.5 * 88.0"/>
    <s v="99.5 * 88.0"/>
    <x v="1"/>
    <n v="178"/>
    <x v="2"/>
    <d v="2023-04-07T16:15:00"/>
    <d v="2023-04-07T12:45:00"/>
    <d v="2023-04-07T15:56:00"/>
  </r>
  <r>
    <x v="0"/>
    <s v="NWJ3045128"/>
    <s v="F9WE508U5A1B"/>
    <s v="FJ5DVB"/>
    <s v="99.5 * 88.0"/>
    <s v="99.5 * 88.0"/>
    <x v="1"/>
    <n v="178"/>
    <x v="3"/>
    <d v="2023-04-07T17:51:00"/>
    <d v="2023-04-07T12:53:00"/>
    <d v="2023-04-07T17:08:00"/>
  </r>
  <r>
    <x v="0"/>
    <s v="NWJ3045129"/>
    <s v="F9WE50BY2A1B"/>
    <s v="FJ5DVB"/>
    <s v="117.0 * 134.0"/>
    <s v="117.0 * 134.0"/>
    <x v="0"/>
    <n v="300"/>
    <x v="0"/>
    <d v="2023-04-07T18:46:00"/>
    <d v="2023-04-07T15:13:00"/>
    <d v="2023-04-07T18:05:00"/>
  </r>
  <r>
    <x v="0"/>
    <s v="NWJ3045132"/>
    <s v="F9WE50BY2A1B"/>
    <s v="FJ5DVB"/>
    <s v="117.0 * 134.0"/>
    <s v="117.0 * 134.0"/>
    <x v="0"/>
    <n v="300"/>
    <x v="0"/>
    <d v="2023-04-07T21:49:00"/>
    <d v="2023-04-07T18:05:00"/>
    <d v="2023-04-07T21:00:00"/>
  </r>
  <r>
    <x v="0"/>
    <s v="NWJ3045133"/>
    <s v="F9WE508U5A1B"/>
    <s v="FJ5DVB"/>
    <s v="99.5 * 88.0"/>
    <s v="99.5 * 88.0"/>
    <x v="1"/>
    <n v="178"/>
    <x v="2"/>
    <d v="2023-04-07T21:50:00"/>
    <d v="2023-04-07T15:59:00"/>
    <d v="2023-04-07T21:14:00"/>
  </r>
  <r>
    <x v="0"/>
    <s v="NWJ3045134"/>
    <s v="F9WE508U5A1B"/>
    <s v="FJ5DVB"/>
    <s v="99.5 * 88.0"/>
    <s v="99.5 * 88.0"/>
    <x v="1"/>
    <n v="178"/>
    <x v="2"/>
    <d v="2023-04-07T22:51:00"/>
    <d v="2023-04-07T17:09:00"/>
    <d v="2023-04-07T22:26:00"/>
  </r>
  <r>
    <x v="0"/>
    <s v="NWJ3045136"/>
    <s v="F9WE50BY2A1B"/>
    <s v="FJ5DVB"/>
    <s v="117.0 * 134.0"/>
    <s v="117.0 * 134.0"/>
    <x v="0"/>
    <n v="300"/>
    <x v="0"/>
    <d v="2023-04-08T01:36:00"/>
    <d v="2023-04-07T21:00:00"/>
    <d v="2023-04-07T23:54:00"/>
  </r>
  <r>
    <x v="0"/>
    <s v="NWJ3045139"/>
    <s v="F9WE50BY2C1B"/>
    <s v="FJ5CFB"/>
    <s v="117.0 * 134.0"/>
    <s v="117.0 * 134.0"/>
    <x v="0"/>
    <n v="300"/>
    <x v="4"/>
    <d v="2023-04-08T03:18:00"/>
    <d v="2023-04-07T23:55:00"/>
    <d v="2023-04-08T02:41:00"/>
  </r>
  <r>
    <x v="0"/>
    <s v="NWJ3045140"/>
    <s v="F9WE508U5C1B"/>
    <s v="FJ5CFB"/>
    <s v="99.5 * 88.0"/>
    <s v="99.5 * 88.0"/>
    <x v="1"/>
    <n v="178"/>
    <x v="1"/>
    <d v="2023-04-08T03:19:00"/>
    <d v="2023-04-07T21:15:00"/>
    <d v="2023-04-08T02:55:00"/>
  </r>
  <r>
    <x v="0"/>
    <s v="NWJ3045141"/>
    <s v="F9WE508U5A1B"/>
    <s v="FJ5DVB"/>
    <s v="99.5 * 88.0"/>
    <s v="99.5 * 88.0"/>
    <x v="1"/>
    <n v="178"/>
    <x v="1"/>
    <d v="2023-04-08T04:13:00"/>
    <d v="2023-04-07T22:29:00"/>
    <d v="2023-04-08T03:47:00"/>
  </r>
  <r>
    <x v="0"/>
    <s v="NWJ3045143"/>
    <s v="F9WE50BY2C1B"/>
    <s v="FJ5CFB"/>
    <s v="117.0 * 134.0"/>
    <s v="117.0 * 134.0"/>
    <x v="0"/>
    <n v="300"/>
    <x v="0"/>
    <d v="2023-04-08T06:32:00"/>
    <d v="2023-04-08T02:41:00"/>
    <d v="2023-04-08T05:39:00"/>
  </r>
  <r>
    <x v="0"/>
    <s v="NWJ3045145"/>
    <s v="F9WE508U5C1B"/>
    <s v="FJ5CFB"/>
    <s v="99.5 * 88.0"/>
    <s v="99.5 * 88.0"/>
    <x v="1"/>
    <n v="178"/>
    <x v="1"/>
    <d v="2023-04-08T10:01:00"/>
    <d v="2023-04-08T02:56:00"/>
    <d v="2023-04-08T07:33:00"/>
  </r>
  <r>
    <x v="0"/>
    <s v="NWJ3045147"/>
    <s v="F9WE50BY2C1B"/>
    <s v="FJ5CFB"/>
    <s v="117.0 * 134.0"/>
    <s v="117.0 * 134.0"/>
    <x v="0"/>
    <n v="300"/>
    <x v="0"/>
    <d v="2023-04-08T10:03:00"/>
    <d v="2023-04-08T05:40:00"/>
    <d v="2023-04-08T08:29:00"/>
  </r>
  <r>
    <x v="0"/>
    <s v="NWJ3045148"/>
    <s v="F9WE508U5A1B"/>
    <s v="FJ5DVB"/>
    <s v="99.5 * 88.0"/>
    <s v="99.5 * 88.0"/>
    <x v="1"/>
    <n v="178"/>
    <x v="2"/>
    <d v="2023-04-08T10:04:00"/>
    <d v="2023-04-08T03:47:00"/>
    <d v="2023-04-08T08:59:00"/>
  </r>
  <r>
    <x v="0"/>
    <s v="NWJ3045150"/>
    <s v="F9WE50BY2C1B"/>
    <s v="FJ5CFB"/>
    <s v="117.0 * 134.0"/>
    <s v="117.0 * 134.0"/>
    <x v="0"/>
    <n v="300"/>
    <x v="0"/>
    <d v="2023-04-08T11:47:00"/>
    <d v="2023-04-08T08:30:00"/>
    <d v="2023-04-08T11:09:00"/>
  </r>
  <r>
    <x v="0"/>
    <s v="NWJ3045151"/>
    <s v="F9WE50BY2A1B"/>
    <s v="FJ5DVB"/>
    <s v="117.0 * 134.0"/>
    <s v="117.0 * 134.0"/>
    <x v="0"/>
    <n v="300"/>
    <x v="0"/>
    <d v="2023-04-08T14:01:00"/>
    <d v="2023-04-08T11:09:00"/>
    <d v="2023-04-08T13:27:00"/>
  </r>
  <r>
    <x v="0"/>
    <s v="NWJ3045152"/>
    <s v="F9WE50BY2A1B"/>
    <s v="FJ5DVB"/>
    <s v="117.0 * 134.0"/>
    <s v="117.0 * 134.0"/>
    <x v="0"/>
    <n v="300"/>
    <x v="0"/>
    <d v="2023-04-08T17:26:00"/>
    <d v="2023-04-08T13:28:00"/>
    <d v="2023-04-08T15:50:00"/>
  </r>
  <r>
    <x v="0"/>
    <s v="NWJ3045153"/>
    <s v="F9WE50BY2A1B"/>
    <s v="FJ5DVB"/>
    <s v="117.0 * 134.0"/>
    <s v="117.0 * 134.0"/>
    <x v="0"/>
    <n v="300"/>
    <x v="0"/>
    <d v="2023-04-08T18:44:00"/>
    <d v="2023-04-08T15:51:00"/>
    <d v="2023-04-08T18:13:00"/>
  </r>
  <r>
    <x v="0"/>
    <s v="NWJ3045154"/>
    <s v="F9WE50BY2A1B"/>
    <s v="FJ5DVB"/>
    <s v="117.0 * 134.0"/>
    <s v="117.0 * 134.0"/>
    <x v="0"/>
    <n v="300"/>
    <x v="0"/>
    <d v="2023-04-08T20:57:00"/>
    <d v="2023-04-08T18:13:00"/>
    <d v="2023-04-08T20:30:00"/>
  </r>
  <r>
    <x v="0"/>
    <s v="NWJ3045155"/>
    <s v="F9-E508U5A1B"/>
    <s v="FJ5DVB"/>
    <s v="99.5 * 88.0"/>
    <s v="99.5 * 88.0"/>
    <x v="1"/>
    <n v="178"/>
    <x v="1"/>
    <d v="2023-04-08T22:05:00"/>
    <d v="2023-04-08T07:36:00"/>
    <d v="2023-04-08T22:03:00"/>
  </r>
  <r>
    <x v="0"/>
    <s v="NWJ3045156"/>
    <s v="F9WE50BY2A1B"/>
    <s v="FJ5DVB"/>
    <s v="117.0 * 134.0"/>
    <s v="117.0 * 134.0"/>
    <x v="0"/>
    <n v="300"/>
    <x v="0"/>
    <d v="2023-04-08T22:58:00"/>
    <d v="2023-04-08T20:30:00"/>
    <d v="2023-04-08T22:54:00"/>
  </r>
  <r>
    <x v="0"/>
    <s v="NWJ3045157"/>
    <s v="F9WE50BY2C1B"/>
    <s v="FJ5CFB"/>
    <s v="117.0 * 134.0"/>
    <s v="117.0 * 134.0"/>
    <x v="0"/>
    <n v="300"/>
    <x v="0"/>
    <d v="2023-04-09T01:52:00"/>
    <d v="2023-04-08T22:54:00"/>
    <d v="2023-04-09T01:25:00"/>
  </r>
  <r>
    <x v="0"/>
    <s v="NWJ3045158"/>
    <s v="F9WE50BY2C1B"/>
    <s v="FJ5CFB"/>
    <s v="117.0 * 134.0"/>
    <s v="117.0 * 134.0"/>
    <x v="0"/>
    <n v="300"/>
    <x v="0"/>
    <d v="2023-04-09T03:54:00"/>
    <d v="2023-04-09T01:25:00"/>
    <d v="2023-04-09T03:41:00"/>
  </r>
  <r>
    <x v="0"/>
    <s v="NWJ3045159"/>
    <s v="F9WE50BY2C1B"/>
    <s v="FJ5CFB"/>
    <s v="117.0 * 134.0"/>
    <s v="117.0 * 134.0"/>
    <x v="0"/>
    <n v="300"/>
    <x v="0"/>
    <d v="2023-04-09T06:04:00"/>
    <d v="2023-04-09T03:42:00"/>
    <d v="2023-04-09T05:59:00"/>
  </r>
  <r>
    <x v="0"/>
    <s v="NWJ3045160"/>
    <s v="F9WE50BY2A1B"/>
    <s v="FJ5DVB"/>
    <s v="117.0 * 134.0"/>
    <s v="117.0 * 134.0"/>
    <x v="0"/>
    <n v="300"/>
    <x v="0"/>
    <d v="2023-04-09T09:01:00"/>
    <d v="2023-04-09T06:00:00"/>
    <d v="2023-04-09T08:19:00"/>
  </r>
  <r>
    <x v="0"/>
    <s v="NWJ3045161"/>
    <s v="F9WE50BY2A1B"/>
    <s v="FJ5DVB"/>
    <s v="117.0 * 134.0"/>
    <s v="117.0 * 134.0"/>
    <x v="0"/>
    <n v="300"/>
    <x v="0"/>
    <d v="2023-04-09T11:29:00"/>
    <d v="2023-04-09T08:19:00"/>
    <d v="2023-04-09T10:35:00"/>
  </r>
  <r>
    <x v="0"/>
    <s v="NWJ3045162"/>
    <s v="F9WE508U5A1B"/>
    <s v="FJ5DVB"/>
    <s v="99.5 * 88.0"/>
    <s v="99.5 * 88.0"/>
    <x v="1"/>
    <n v="178"/>
    <x v="2"/>
    <d v="2023-04-09T13:11:00"/>
    <d v="2023-04-08T09:00:00"/>
    <d v="2023-04-09T10:58:00"/>
  </r>
  <r>
    <x v="0"/>
    <s v="NWJ3045163"/>
    <s v="F9WE508U5A1B"/>
    <s v="FJ5DVB"/>
    <s v="99.5 * 88.0"/>
    <s v="99.5 * 88.0"/>
    <x v="1"/>
    <n v="178"/>
    <x v="2"/>
    <d v="2023-04-09T13:12:00"/>
    <d v="2023-04-08T22:03:00"/>
    <d v="2023-04-09T12:13:00"/>
  </r>
  <r>
    <x v="0"/>
    <s v="NWJ3045165"/>
    <s v="F9WE50BY2A1B"/>
    <s v="FJ5DVB"/>
    <s v="117.0 * 134.0"/>
    <s v="117.0 * 134.0"/>
    <x v="0"/>
    <n v="300"/>
    <x v="4"/>
    <d v="2023-04-09T14:51:00"/>
    <d v="2023-04-09T10:35:00"/>
    <d v="2023-04-09T13:36:00"/>
  </r>
  <r>
    <x v="0"/>
    <s v="NWJ3045168"/>
    <s v="F9WE508U5A1B"/>
    <s v="FJ5DVB"/>
    <s v="99.5 * 88.0"/>
    <s v="99.5 * 88.0"/>
    <x v="1"/>
    <n v="178"/>
    <x v="3"/>
    <d v="2023-04-09T18:28:00"/>
    <d v="2023-04-09T10:59:00"/>
    <d v="2023-04-09T15:54:00"/>
  </r>
  <r>
    <x v="0"/>
    <s v="NWJ3045169"/>
    <s v="F9WE50BY2A1B"/>
    <s v="FJ5DVB"/>
    <s v="117.0 * 134.0"/>
    <s v="117.0 * 134.0"/>
    <x v="0"/>
    <n v="300"/>
    <x v="0"/>
    <d v="2023-04-09T18:30:00"/>
    <d v="2023-04-09T13:37:00"/>
    <d v="2023-04-09T16:29:00"/>
  </r>
  <r>
    <x v="0"/>
    <s v="NWJ3045171"/>
    <s v="F9WE508U5A1B"/>
    <s v="FJ5DVB"/>
    <s v="99.5 * 88.0"/>
    <s v="99.5 * 88.0"/>
    <x v="1"/>
    <n v="178"/>
    <x v="1"/>
    <d v="2023-04-09T18:35:00"/>
    <d v="2023-04-09T12:15:00"/>
    <d v="2023-04-09T17:44:00"/>
  </r>
  <r>
    <x v="0"/>
    <s v="NWJ3045173"/>
    <s v="F9WE50BY2A1B"/>
    <s v="FJ5DVB"/>
    <s v="117.0 * 134.0"/>
    <s v="117.0 * 134.0"/>
    <x v="0"/>
    <n v="300"/>
    <x v="0"/>
    <d v="2023-04-09T20:40:00"/>
    <d v="2023-04-09T16:30:00"/>
    <d v="2023-04-09T19:21:00"/>
  </r>
  <r>
    <x v="0"/>
    <s v="NWJ3045175"/>
    <s v="F9WE508U5A1B"/>
    <s v="FJ5DVB"/>
    <s v="99.5 * 88.0"/>
    <s v="99.5 * 88.0"/>
    <x v="1"/>
    <n v="178"/>
    <x v="3"/>
    <d v="2023-04-09T22:06:00"/>
    <d v="2023-04-09T15:59:00"/>
    <d v="2023-04-09T21:22:00"/>
  </r>
  <r>
    <x v="0"/>
    <s v="NWJ3045176"/>
    <s v="F9WE50BY2A1B"/>
    <s v="FJ5DVB"/>
    <s v="117.0 * 134.0"/>
    <s v="117.0 * 134.0"/>
    <x v="0"/>
    <n v="300"/>
    <x v="0"/>
    <d v="2023-04-09T23:16:00"/>
    <d v="2023-04-09T19:21:00"/>
    <d v="2023-04-09T22:17:00"/>
  </r>
  <r>
    <x v="0"/>
    <s v="NWJ3045177"/>
    <s v="F9WE508U5A1B"/>
    <s v="FJ5DVB"/>
    <s v="99.5 * 88.0"/>
    <s v="99.5 * 88.0"/>
    <x v="1"/>
    <n v="178"/>
    <x v="2"/>
    <d v="2023-04-09T23:18:00"/>
    <d v="2023-04-09T17:45:00"/>
    <d v="2023-04-09T22:25:00"/>
  </r>
  <r>
    <x v="0"/>
    <s v="NWJ3045179"/>
    <s v="F9WE508U5A1B"/>
    <s v="FJ5DVB"/>
    <s v="99.5 * 88.0"/>
    <s v="99.5 * 88.0"/>
    <x v="1"/>
    <n v="178"/>
    <x v="3"/>
    <d v="2023-04-10T04:33:00"/>
    <d v="2023-04-09T21:24:00"/>
    <d v="2023-04-10T00:43:00"/>
  </r>
  <r>
    <x v="0"/>
    <s v="NWJ3045183"/>
    <s v="F9WE508U5A1B"/>
    <s v="FJ5DVB"/>
    <s v="99.5 * 88.0"/>
    <s v="99.5 * 88.0"/>
    <x v="1"/>
    <n v="178"/>
    <x v="2"/>
    <d v="2023-04-10T04:45:00"/>
    <d v="2023-04-09T22:25:00"/>
    <d v="2023-04-10T02:28:00"/>
  </r>
  <r>
    <x v="0"/>
    <s v="NWJ3045184"/>
    <s v="F9WE50BY2A1B"/>
    <s v="FJ5DVB"/>
    <s v="117.0 * 134.0"/>
    <s v="117.0 * 134.0"/>
    <x v="0"/>
    <n v="300"/>
    <x v="0"/>
    <d v="2023-04-10T04:49:00"/>
    <d v="2023-04-09T22:20:00"/>
    <d v="2023-04-10T03:05:00"/>
  </r>
  <r>
    <x v="0"/>
    <s v="NWJ3045187"/>
    <s v="F9WE508U5A1B"/>
    <s v="FJ5DVB"/>
    <s v="99.5 * 88.0"/>
    <s v="99.5 * 88.0"/>
    <x v="1"/>
    <n v="178"/>
    <x v="3"/>
    <d v="2023-04-10T06:47:00"/>
    <d v="2023-04-10T00:43:00"/>
    <d v="2023-04-10T05:55:00"/>
  </r>
  <r>
    <x v="0"/>
    <s v="NWJ3045188"/>
    <s v="F9WE50BY2A1B"/>
    <s v="FJ5DVB"/>
    <s v="117.0 * 134.0"/>
    <s v="117.0 * 134.0"/>
    <x v="0"/>
    <n v="300"/>
    <x v="0"/>
    <d v="2023-04-10T06:49:00"/>
    <d v="2023-04-10T03:05:00"/>
    <d v="2023-04-10T06:01:00"/>
  </r>
  <r>
    <x v="0"/>
    <s v="NWJ3045190"/>
    <s v="F9WE508U5A1B"/>
    <s v="FJ5DVB"/>
    <s v="99.5 * 88.0"/>
    <s v="99.5 * 88.0"/>
    <x v="1"/>
    <n v="178"/>
    <x v="1"/>
    <d v="2023-04-10T09:51:00"/>
    <d v="2023-04-10T02:31:00"/>
    <d v="2023-04-10T07:34:00"/>
  </r>
  <r>
    <x v="0"/>
    <s v="NWJ3045191"/>
    <s v="F9WE50BY2A1B"/>
    <s v="FJ5DVB"/>
    <s v="117.0 * 134.0"/>
    <s v="117.0 * 134.0"/>
    <x v="0"/>
    <n v="300"/>
    <x v="0"/>
    <d v="2023-04-10T09:51:00"/>
    <d v="2023-04-10T06:01:00"/>
    <d v="2023-04-10T08:53:00"/>
  </r>
  <r>
    <x v="0"/>
    <s v="NWJ3045192"/>
    <s v="F9-E506R2C1B"/>
    <s v="FJ5CFB"/>
    <s v="74.0 * 60.0"/>
    <s v="74.0 * 60.0"/>
    <x v="2"/>
    <n v="100"/>
    <x v="5"/>
    <d v="2023-04-10T11:18:00"/>
    <d v="2023-04-10T09:50:00"/>
    <d v="2023-04-10T10:46:00"/>
  </r>
  <r>
    <x v="0"/>
    <s v="NWJ3045193"/>
    <s v="F9-E506R2C1B"/>
    <s v="FJ5CFB"/>
    <s v="74.0 * 60.0"/>
    <s v="74.0 * 60.0"/>
    <x v="2"/>
    <n v="100"/>
    <x v="5"/>
    <d v="2023-04-10T11:20:00"/>
    <d v="2023-04-10T09:50:00"/>
    <d v="2023-04-10T10:46:00"/>
  </r>
  <r>
    <x v="0"/>
    <s v="NWJ3045194"/>
    <s v="F9-E506R2C1B"/>
    <s v="FJ5CFB"/>
    <s v="74.0 * 60.0"/>
    <s v="74.0 * 60.0"/>
    <x v="2"/>
    <n v="100"/>
    <x v="5"/>
    <d v="2023-04-10T11:22:00"/>
    <d v="2023-04-10T09:50:00"/>
    <d v="2023-04-10T10:46:00"/>
  </r>
  <r>
    <x v="0"/>
    <s v="NWJ3045195"/>
    <s v="F9WE50BY2A1B"/>
    <s v="FJ5DVB"/>
    <s v="117.0 * 134.0"/>
    <s v="117.0 * 134.0"/>
    <x v="0"/>
    <n v="300"/>
    <x v="0"/>
    <d v="2023-04-10T13:03:00"/>
    <d v="2023-04-10T08:53:00"/>
    <d v="2023-04-10T11:40:00"/>
  </r>
  <r>
    <x v="0"/>
    <s v="NWJ3045198"/>
    <s v="F9WE508U5A1B"/>
    <s v="FJ5DVB"/>
    <s v="99.5 * 88.0"/>
    <s v="99.5 * 88.0"/>
    <x v="1"/>
    <n v="178"/>
    <x v="3"/>
    <d v="2023-04-10T14:27:00"/>
    <d v="2023-04-10T05:57:00"/>
    <d v="2023-04-10T13:40:00"/>
  </r>
  <r>
    <x v="0"/>
    <s v="NWJ3045199"/>
    <s v="F9WE508U5A1B"/>
    <s v="FJ5DVB"/>
    <s v="99.5 * 88.0"/>
    <s v="99.5 * 88.0"/>
    <x v="1"/>
    <n v="178"/>
    <x v="2"/>
    <d v="2023-04-10T15:28:00"/>
    <d v="2023-04-10T07:36:00"/>
    <d v="2023-04-10T14:40:00"/>
  </r>
  <r>
    <x v="0"/>
    <s v="NWJ3045200"/>
    <s v="F9WE50BY2A1B"/>
    <s v="FJ5DVB"/>
    <s v="117.0 * 134.0"/>
    <s v="117.0 * 134.0"/>
    <x v="0"/>
    <n v="300"/>
    <x v="4"/>
    <d v="2023-04-10T15:29:00"/>
    <d v="2023-04-10T11:41:00"/>
    <d v="2023-04-10T15:02:00"/>
  </r>
  <r>
    <x v="0"/>
    <s v="NWJ3045202"/>
    <s v="F9WE508U5A1B"/>
    <s v="FJ5DVB"/>
    <s v="99.5 * 88.0"/>
    <s v="99.5 * 88.0"/>
    <x v="1"/>
    <n v="178"/>
    <x v="3"/>
    <d v="2023-04-10T18:46:00"/>
    <d v="2023-04-10T13:40:00"/>
    <d v="2023-04-10T17:19:00"/>
  </r>
  <r>
    <x v="0"/>
    <s v="NWJ3045203"/>
    <s v="F9WE50BY2A1B"/>
    <s v="FJ5DVB"/>
    <s v="117.0 * 134.0"/>
    <s v="117.0 * 134.0"/>
    <x v="0"/>
    <n v="300"/>
    <x v="0"/>
    <d v="2023-04-10T18:47:00"/>
    <d v="2023-04-10T15:02:00"/>
    <d v="2023-04-10T17:56:00"/>
  </r>
  <r>
    <x v="0"/>
    <s v="NWJ3045205"/>
    <s v="F9WE508U5A1B"/>
    <s v="FJ5DVB"/>
    <s v="99.5 * 88.0"/>
    <s v="99.5 * 88.0"/>
    <x v="1"/>
    <n v="178"/>
    <x v="2"/>
    <d v="2023-04-10T20:32:00"/>
    <d v="2023-04-10T14:41:00"/>
    <d v="2023-04-10T19:12:00"/>
  </r>
  <r>
    <x v="0"/>
    <s v="NWJ3045207"/>
    <s v="F9WE50BY2A1B"/>
    <s v="FJ5DVB"/>
    <s v="117.0 * 134.0"/>
    <s v="117.0 * 134.0"/>
    <x v="0"/>
    <n v="300"/>
    <x v="0"/>
    <d v="2023-04-10T21:57:00"/>
    <d v="2023-04-10T17:56:00"/>
    <d v="2023-04-10T20:48:00"/>
  </r>
  <r>
    <x v="0"/>
    <s v="NWJ3045209"/>
    <s v="F9WE508U5A1B"/>
    <s v="FJ5DVB"/>
    <s v="99.5 * 88.0"/>
    <s v="99.5 * 88.0"/>
    <x v="1"/>
    <n v="178"/>
    <x v="1"/>
    <d v="2023-04-10T22:48:00"/>
    <d v="2023-04-10T17:21:00"/>
    <d v="2023-04-10T22:39:00"/>
  </r>
  <r>
    <x v="0"/>
    <s v="NWJ3045211"/>
    <s v="F9WE50BY2A1B"/>
    <s v="FJ5DVB"/>
    <s v="117.0 * 134.0"/>
    <s v="117.0 * 134.0"/>
    <x v="0"/>
    <n v="300"/>
    <x v="0"/>
    <d v="2023-04-11T02:27:00"/>
    <d v="2023-04-10T20:48:00"/>
    <d v="2023-04-10T23:47:00"/>
  </r>
  <r>
    <x v="0"/>
    <s v="NWJ3045213"/>
    <s v="F9WE508U5A1B"/>
    <s v="FJ5DVB"/>
    <s v="99.5 * 88.0"/>
    <s v="99.5 * 88.0"/>
    <x v="1"/>
    <n v="178"/>
    <x v="1"/>
    <d v="2023-04-11T02:57:00"/>
    <d v="2023-04-10T19:14:00"/>
    <d v="2023-04-11T00:44:00"/>
  </r>
  <r>
    <x v="0"/>
    <s v="NWJ3045214"/>
    <s v="F9WE50BY2A1B"/>
    <s v="FJ5DVB"/>
    <s v="117.0 * 134.0"/>
    <s v="117.0 * 134.0"/>
    <x v="0"/>
    <n v="300"/>
    <x v="0"/>
    <d v="2023-04-11T04:06:00"/>
    <d v="2023-04-10T23:48:00"/>
    <d v="2023-04-11T02:43:00"/>
  </r>
  <r>
    <x v="0"/>
    <s v="NWJ3045216"/>
    <s v="F9-E508U5A1B"/>
    <s v="FJ5DVB"/>
    <s v="99.5 * 88.0"/>
    <s v="99.5 * 88.0"/>
    <x v="1"/>
    <n v="178"/>
    <x v="3"/>
    <d v="2023-04-11T04:07:00"/>
    <d v="2023-04-10T22:41:00"/>
    <d v="2023-04-11T03:48:00"/>
  </r>
  <r>
    <x v="0"/>
    <s v="NWJ3045218"/>
    <s v="F9WE50BY2A1B"/>
    <s v="FJ5DVB"/>
    <s v="117.0 * 134.0"/>
    <s v="117.0 * 134.0"/>
    <x v="0"/>
    <n v="300"/>
    <x v="0"/>
    <d v="2023-04-11T06:28:00"/>
    <d v="2023-04-11T02:43:00"/>
    <d v="2023-04-11T05:37:00"/>
  </r>
  <r>
    <x v="0"/>
    <s v="NWJ3045219"/>
    <s v="F9WE508U5A1B"/>
    <s v="FJ5DVB"/>
    <s v="99.5 * 88.0"/>
    <s v="99.5 * 88.0"/>
    <x v="1"/>
    <n v="178"/>
    <x v="3"/>
    <d v="2023-04-11T06:29:00"/>
    <d v="2023-04-11T00:46:00"/>
    <d v="2023-04-11T05:40:00"/>
  </r>
  <r>
    <x v="0"/>
    <s v="NWJ3045222"/>
    <s v="F9WE50BY2A1B"/>
    <s v="FJ5DVB"/>
    <s v="117.0 * 134.0"/>
    <s v="117.0 * 134.0"/>
    <x v="0"/>
    <n v="300"/>
    <x v="0"/>
    <d v="2023-04-11T09:40:00"/>
    <d v="2023-04-11T05:38:00"/>
    <d v="2023-04-11T08:27:00"/>
  </r>
  <r>
    <x v="0"/>
    <s v="NWJ3045224"/>
    <s v="F9-E508U5A1B"/>
    <s v="FJ5DVB"/>
    <s v="99.5 * 88.0"/>
    <s v="99.5 * 88.0"/>
    <x v="1"/>
    <n v="178"/>
    <x v="1"/>
    <d v="2023-04-11T11:14:00"/>
    <d v="2023-04-11T03:49:00"/>
    <d v="2023-04-11T09:12:00"/>
  </r>
  <r>
    <x v="0"/>
    <s v="NWJ3045225"/>
    <s v="F9WE508U5A1B"/>
    <s v="FJ5DVB"/>
    <s v="99.5 * 88.0"/>
    <s v="99.5 * 88.0"/>
    <x v="1"/>
    <n v="178"/>
    <x v="3"/>
    <d v="2023-04-11T11:14:00"/>
    <d v="2023-04-11T05:42:00"/>
    <d v="2023-04-11T10:52:00"/>
  </r>
  <r>
    <x v="0"/>
    <s v="NWJ3045227"/>
    <s v="F9WE50BY2A1B"/>
    <s v="FJ5DVB"/>
    <s v="117.0 * 134.0"/>
    <s v="117.0 * 134.0"/>
    <x v="0"/>
    <n v="300"/>
    <x v="0"/>
    <d v="2023-04-11T12:28:00"/>
    <d v="2023-04-11T08:28:00"/>
    <d v="2023-04-11T11:24:00"/>
  </r>
  <r>
    <x v="0"/>
    <s v="NWJ3045229"/>
    <s v="F9-E508U5A1B"/>
    <s v="FJ5DVB"/>
    <s v="99.5 * 88.0"/>
    <s v="99.5 * 88.0"/>
    <x v="1"/>
    <n v="178"/>
    <x v="3"/>
    <d v="2023-04-11T15:16:00"/>
    <d v="2023-04-11T09:14:00"/>
    <d v="2023-04-11T14:18:00"/>
  </r>
  <r>
    <x v="0"/>
    <s v="NWJ3045230"/>
    <s v="F9WE50BY2A1B"/>
    <s v="FJ5DVB"/>
    <s v="117.0 * 134.0"/>
    <s v="117.0 * 134.0"/>
    <x v="0"/>
    <n v="300"/>
    <x v="0"/>
    <d v="2023-04-11T15:17:00"/>
    <d v="2023-04-11T11:24:00"/>
    <d v="2023-04-11T14:21:00"/>
  </r>
  <r>
    <x v="0"/>
    <s v="NWJ3045232"/>
    <s v="F9WE508U5A1B"/>
    <s v="FJ5DVB"/>
    <s v="99.5 * 88.0"/>
    <s v="99.5 * 88.0"/>
    <x v="1"/>
    <n v="178"/>
    <x v="1"/>
    <d v="2023-04-11T17:16:00"/>
    <d v="2023-04-11T10:53:00"/>
    <d v="2023-04-11T16:00:00"/>
  </r>
  <r>
    <x v="0"/>
    <s v="NWJ3045234"/>
    <s v="F9WE50BY2A1B"/>
    <s v="FJ5DVB"/>
    <s v="117.0 * 134.0"/>
    <s v="117.0 * 134.0"/>
    <x v="0"/>
    <n v="300"/>
    <x v="0"/>
    <d v="2023-04-11T18:46:00"/>
    <d v="2023-04-11T14:21:00"/>
    <d v="2023-04-11T17:15:00"/>
  </r>
  <r>
    <x v="0"/>
    <s v="NWJ3045236"/>
    <s v="F9WE508U5A1B"/>
    <s v="FJ5DVB"/>
    <s v="99.5 * 88.0"/>
    <s v="99.5 * 88.0"/>
    <x v="1"/>
    <n v="178"/>
    <x v="2"/>
    <d v="2023-04-11T21:11:00"/>
    <d v="2023-04-11T14:20:00"/>
    <d v="2023-04-11T19:37:00"/>
  </r>
  <r>
    <x v="0"/>
    <s v="NWJ3045238"/>
    <s v="F9WE50BY2A1B"/>
    <s v="FJ5DVB"/>
    <s v="117.0 * 134.0"/>
    <s v="117.0 * 134.0"/>
    <x v="0"/>
    <n v="300"/>
    <x v="0"/>
    <d v="2023-04-11T21:15:00"/>
    <d v="2023-04-11T17:16:00"/>
    <d v="2023-04-11T20:10:00"/>
  </r>
  <r>
    <x v="0"/>
    <s v="NWJ3045239"/>
    <s v="F9WE508U5A1B"/>
    <s v="FJ5DVB"/>
    <s v="99.5 * 88.0"/>
    <s v="99.5 * 88.0"/>
    <x v="1"/>
    <n v="178"/>
    <x v="1"/>
    <d v="2023-04-11T22:34:00"/>
    <d v="2023-04-11T16:02:00"/>
    <d v="2023-04-11T21:32:00"/>
  </r>
  <r>
    <x v="0"/>
    <s v="NWJ3045240"/>
    <s v="F9WE50BY2C1C"/>
    <s v="FJ5CFC"/>
    <s v="117.0 * 134.0"/>
    <s v="117.0 * 134.0"/>
    <x v="0"/>
    <n v="175"/>
    <x v="7"/>
    <d v="2023-04-11T22:37:00"/>
    <d v="2023-04-07T14:19:00"/>
    <d v="2023-04-11T21:34:00"/>
  </r>
  <r>
    <x v="0"/>
    <s v="NWJ3045242"/>
    <s v="F9WE50BY2A1B"/>
    <s v="FJ5DVB"/>
    <s v="117.0 * 134.0"/>
    <s v="117.0 * 134.0"/>
    <x v="0"/>
    <n v="300"/>
    <x v="0"/>
    <d v="2023-04-11T23:10:00"/>
    <d v="2023-04-11T20:10:00"/>
    <d v="2023-04-11T23:05:00"/>
  </r>
  <r>
    <x v="0"/>
    <s v="NWJ3045244"/>
    <s v="F9WE508U5A1B"/>
    <s v="FJ5DVB"/>
    <s v="99.5 * 88.0"/>
    <s v="99.5 * 88.0"/>
    <x v="1"/>
    <n v="178"/>
    <x v="3"/>
    <d v="2023-04-12T04:36:00"/>
    <d v="2023-04-11T19:39:00"/>
    <d v="2023-04-12T00:55:00"/>
  </r>
  <r>
    <x v="0"/>
    <s v="NWJ3045247"/>
    <s v="F9WE50BY2A1B"/>
    <s v="FJ5DVB"/>
    <s v="117.0 * 134.0"/>
    <s v="117.0 * 134.0"/>
    <x v="0"/>
    <n v="300"/>
    <x v="0"/>
    <d v="2023-04-12T04:39:00"/>
    <d v="2023-04-11T23:06:00"/>
    <d v="2023-04-12T03:03:00"/>
  </r>
  <r>
    <x v="0"/>
    <s v="NWJ3045248"/>
    <s v="F9-E508U5A1B"/>
    <s v="FJ5DVB"/>
    <s v="99.5 * 88.0"/>
    <s v="99.5 * 88.0"/>
    <x v="1"/>
    <n v="178"/>
    <x v="1"/>
    <d v="2023-04-12T04:39:00"/>
    <d v="2023-04-11T21:34:00"/>
    <d v="2023-04-12T03:42:00"/>
  </r>
  <r>
    <x v="0"/>
    <s v="NWJ3045251"/>
    <s v="F9WE50BY2A1B"/>
    <s v="FJ5DVB"/>
    <s v="117.0 * 134.0"/>
    <s v="117.0 * 134.0"/>
    <x v="0"/>
    <n v="300"/>
    <x v="0"/>
    <d v="2023-04-12T06:41:00"/>
    <d v="2023-04-12T03:04:00"/>
    <d v="2023-04-12T05:58:00"/>
  </r>
  <r>
    <x v="0"/>
    <s v="NWJ3045252"/>
    <s v="F9WE508U5A1B"/>
    <s v="FJ5DVB"/>
    <s v="99.5 * 88.0"/>
    <s v="99.5 * 88.0"/>
    <x v="1"/>
    <n v="178"/>
    <x v="3"/>
    <d v="2023-04-12T07:14:00"/>
    <d v="2023-04-12T00:56:00"/>
    <d v="2023-04-12T07:00:00"/>
  </r>
  <r>
    <x v="0"/>
    <s v="NWJ3045254"/>
    <s v="F9-E508U5A1B"/>
    <s v="FJ5DVB"/>
    <s v="99.5 * 88.0"/>
    <s v="99.5 * 88.0"/>
    <x v="1"/>
    <n v="178"/>
    <x v="3"/>
    <d v="2023-04-12T09:51:00"/>
    <d v="2023-04-12T03:44:00"/>
    <d v="2023-04-12T08:39:00"/>
  </r>
  <r>
    <x v="0"/>
    <s v="NWJ3045256"/>
    <s v="F9WE50BY2A1B"/>
    <s v="FJ5DVB"/>
    <s v="117.0 * 134.0"/>
    <s v="117.0 * 134.0"/>
    <x v="0"/>
    <n v="300"/>
    <x v="0"/>
    <d v="2023-04-12T09:52:00"/>
    <d v="2023-04-12T05:58:00"/>
    <d v="2023-04-12T08:51:00"/>
  </r>
  <r>
    <x v="0"/>
    <s v="NWJ3045257"/>
    <s v="F9-E506R2C1B"/>
    <s v="FJ5CFB"/>
    <s v="74.0 * 60.0"/>
    <s v="74.0 * 60.0"/>
    <x v="2"/>
    <n v="100"/>
    <x v="6"/>
    <d v="2023-04-12T13:12:00"/>
    <d v="2023-04-12T10:29:00"/>
    <d v="2023-04-12T11:25:00"/>
  </r>
  <r>
    <x v="0"/>
    <s v="NWJ3045258"/>
    <s v="F9-E506R2C1B"/>
    <s v="FJ5CFB"/>
    <s v="74.0 * 60.0"/>
    <s v="74.0 * 60.0"/>
    <x v="2"/>
    <n v="100"/>
    <x v="6"/>
    <d v="2023-04-12T13:12:00"/>
    <d v="2023-04-12T10:29:00"/>
    <d v="2023-04-12T11:25:00"/>
  </r>
  <r>
    <x v="0"/>
    <s v="NWJ3045259"/>
    <s v="F9-E506R2C1B"/>
    <s v="FJ5CFB"/>
    <s v="74.0 * 60.0"/>
    <s v="74.0 * 60.0"/>
    <x v="2"/>
    <n v="100"/>
    <x v="6"/>
    <d v="2023-04-12T13:14:00"/>
    <d v="2023-04-12T10:29:00"/>
    <d v="2023-04-12T11:25:00"/>
  </r>
  <r>
    <x v="0"/>
    <s v="NWJ3045260"/>
    <s v="F9WE50BY2A1B"/>
    <s v="FJ5DVB"/>
    <s v="117.0 * 134.0"/>
    <s v="117.0 * 134.0"/>
    <x v="0"/>
    <n v="300"/>
    <x v="0"/>
    <d v="2023-04-12T13:15:00"/>
    <d v="2023-04-12T08:52:00"/>
    <d v="2023-04-12T11:52:00"/>
  </r>
  <r>
    <x v="0"/>
    <s v="NWJ3045263"/>
    <s v="F9WE508U5A1B"/>
    <s v="FJ5DVB"/>
    <s v="99.5 * 88.0"/>
    <s v="99.5 * 88.0"/>
    <x v="1"/>
    <n v="178"/>
    <x v="2"/>
    <d v="2023-04-12T15:22:00"/>
    <d v="2023-04-12T07:02:00"/>
    <d v="2023-04-12T14:35:00"/>
  </r>
  <r>
    <x v="0"/>
    <s v="NWJ3045264"/>
    <s v="F9WE50BY2A1B"/>
    <s v="FJ5DVB"/>
    <s v="117.0 * 134.0"/>
    <s v="117.0 * 134.0"/>
    <x v="0"/>
    <n v="300"/>
    <x v="0"/>
    <d v="2023-04-12T15:22:00"/>
    <d v="2023-04-12T11:52:00"/>
    <d v="2023-04-12T14:46:00"/>
  </r>
  <r>
    <x v="0"/>
    <s v="NWJ3045266"/>
    <s v="F9WE508U5A1B"/>
    <s v="FJ5DVB"/>
    <s v="99.5 * 88.0"/>
    <s v="99.5 * 88.0"/>
    <x v="1"/>
    <n v="178"/>
    <x v="1"/>
    <d v="2023-04-12T18:17:00"/>
    <d v="2023-04-12T08:41:00"/>
    <d v="2023-04-12T16:25:00"/>
  </r>
  <r>
    <x v="0"/>
    <s v="NWJ3045268"/>
    <s v="F9WE50BY2A1B"/>
    <s v="FJ5DVB"/>
    <s v="117.0 * 134.0"/>
    <s v="117.0 * 134.0"/>
    <x v="0"/>
    <n v="300"/>
    <x v="0"/>
    <d v="2023-04-12T18:18:00"/>
    <d v="2023-04-12T14:46:00"/>
    <d v="2023-04-12T17:46:00"/>
  </r>
  <r>
    <x v="0"/>
    <s v="NWJ3045270"/>
    <s v="F9-E508U5A1B"/>
    <s v="FJ5DVB"/>
    <s v="99.5 * 88.0"/>
    <s v="99.5 * 88.0"/>
    <x v="1"/>
    <n v="178"/>
    <x v="3"/>
    <d v="2023-04-12T19:54:00"/>
    <d v="2023-04-12T14:37:00"/>
    <d v="2023-04-12T19:44:00"/>
  </r>
  <r>
    <x v="0"/>
    <s v="NWJ3045272"/>
    <s v="F9WE50BY2A1B"/>
    <s v="FJ5DVB"/>
    <s v="117.0 * 134.0"/>
    <s v="117.0 * 134.0"/>
    <x v="0"/>
    <n v="300"/>
    <x v="0"/>
    <d v="2023-04-12T21:20:00"/>
    <d v="2023-04-12T17:47:00"/>
    <d v="2023-04-12T20:44:00"/>
  </r>
  <r>
    <x v="0"/>
    <s v="NWJ3045273"/>
    <s v="F9WE508U5A1B"/>
    <s v="FJ5DVB"/>
    <s v="99.5 * 88.0"/>
    <s v="99.5 * 88.0"/>
    <x v="1"/>
    <n v="178"/>
    <x v="3"/>
    <d v="2023-04-12T21:59:00"/>
    <d v="2023-04-12T16:27:00"/>
    <d v="2023-04-12T21:50:00"/>
  </r>
  <r>
    <x v="0"/>
    <s v="NWJ3045275"/>
    <s v="F9WE50BY2A1B"/>
    <s v="FJ5DVB"/>
    <s v="117.0 * 134.0"/>
    <s v="117.0 * 134.0"/>
    <x v="0"/>
    <n v="300"/>
    <x v="0"/>
    <d v="2023-04-13T02:00:00"/>
    <d v="2023-04-12T20:45:00"/>
    <d v="2023-04-12T23:36:00"/>
  </r>
  <r>
    <x v="0"/>
    <s v="NWJ3045277"/>
    <s v="F9WE508U5A1B"/>
    <s v="FJ5DVB"/>
    <s v="99.5 * 88.0"/>
    <s v="99.5 * 88.0"/>
    <x v="1"/>
    <n v="178"/>
    <x v="3"/>
    <d v="2023-04-13T02:07:00"/>
    <d v="2023-04-12T19:45:00"/>
    <d v="2023-04-13T01:20:00"/>
  </r>
  <r>
    <x v="0"/>
    <s v="NWJ3045279"/>
    <s v="F9WE50BY2A1B"/>
    <s v="FJ5DVB"/>
    <s v="117.0 * 134.0"/>
    <s v="117.0 * 134.0"/>
    <x v="0"/>
    <n v="300"/>
    <x v="0"/>
    <d v="2023-04-13T03:43:00"/>
    <d v="2023-04-12T23:37:00"/>
    <d v="2023-04-13T02:27:00"/>
  </r>
  <r>
    <x v="0"/>
    <s v="NWJ3045280"/>
    <s v="F9WE508U5A1B"/>
    <s v="FJ5DVB"/>
    <s v="99.5 * 88.0"/>
    <s v="99.5 * 88.0"/>
    <x v="1"/>
    <n v="178"/>
    <x v="1"/>
    <d v="2023-04-13T03:44:00"/>
    <d v="2023-04-12T21:52:00"/>
    <d v="2023-04-13T03:16:00"/>
  </r>
  <r>
    <x v="0"/>
    <s v="NWJ3045282"/>
    <s v="F9WE50BY2A1B"/>
    <s v="FJ5DVB"/>
    <s v="117.0 * 134.0"/>
    <s v="117.0 * 134.0"/>
    <x v="0"/>
    <n v="300"/>
    <x v="4"/>
    <d v="2023-04-13T06:40:00"/>
    <d v="2023-04-13T02:28:00"/>
    <d v="2023-04-13T05:25:00"/>
  </r>
  <r>
    <x v="0"/>
    <s v="NWJ3045284"/>
    <s v="F9WE508U5A1B"/>
    <s v="FJ5DVB"/>
    <s v="99.5 * 88.0"/>
    <s v="99.5 * 88.0"/>
    <x v="1"/>
    <n v="178"/>
    <x v="2"/>
    <d v="2023-04-13T06:43:00"/>
    <d v="2023-04-13T01:22:00"/>
    <d v="2023-04-13T06:25:00"/>
  </r>
  <r>
    <x v="0"/>
    <s v="NWJ3045286"/>
    <s v="F9WE50BY2A1B"/>
    <s v="FJ5DVB"/>
    <s v="117.0 * 134.0"/>
    <s v="117.0 * 134.0"/>
    <x v="0"/>
    <n v="300"/>
    <x v="0"/>
    <d v="2023-04-13T09:38:00"/>
    <d v="2023-04-13T05:26:00"/>
    <d v="2023-04-13T08:17:00"/>
  </r>
  <r>
    <x v="0"/>
    <s v="NWJ3045287"/>
    <s v="F9WE508U5A1B"/>
    <s v="FJ5DVB"/>
    <s v="99.5 * 88.0"/>
    <s v="99.5 * 88.0"/>
    <x v="1"/>
    <n v="178"/>
    <x v="1"/>
    <d v="2023-04-13T10:48:00"/>
    <d v="2023-04-13T03:18:00"/>
    <d v="2023-04-13T08:18:00"/>
  </r>
  <r>
    <x v="0"/>
    <s v="NWJ3045290"/>
    <s v="F9WE50BY2A1B"/>
    <s v="FJ5DVB"/>
    <s v="117.0 * 134.0"/>
    <s v="117.0 * 134.0"/>
    <x v="0"/>
    <n v="300"/>
    <x v="0"/>
    <d v="2023-04-13T12:31:00"/>
    <d v="2023-04-13T08:17:00"/>
    <d v="2023-04-13T11:17:00"/>
  </r>
  <r>
    <x v="0"/>
    <s v="NWJ3045291"/>
    <s v="F9WE508U5A1B"/>
    <s v="FJ5DVB"/>
    <s v="99.5 * 88.0"/>
    <s v="99.5 * 88.0"/>
    <x v="1"/>
    <n v="178"/>
    <x v="3"/>
    <d v="2023-04-13T12:32:00"/>
    <d v="2023-04-13T06:26:00"/>
    <d v="2023-04-13T11:19:00"/>
  </r>
  <r>
    <x v="0"/>
    <s v="NWJ3045293"/>
    <s v="F9WE508U5A1B"/>
    <s v="FJ5DVB"/>
    <s v="99.5 * 88.0"/>
    <s v="99.5 * 88.0"/>
    <x v="1"/>
    <n v="178"/>
    <x v="3"/>
    <d v="2023-04-13T15:09:00"/>
    <d v="2023-04-13T08:19:00"/>
    <d v="2023-04-13T13:17:00"/>
  </r>
  <r>
    <x v="0"/>
    <s v="NWJ3045295"/>
    <s v="F9WE50BY2C1B"/>
    <s v="FJ5CFB"/>
    <s v="117.0 * 134.0"/>
    <s v="117.0 * 134.0"/>
    <x v="0"/>
    <n v="300"/>
    <x v="0"/>
    <d v="2023-04-13T15:10:00"/>
    <d v="2023-04-13T11:17:00"/>
    <d v="2023-04-13T14:18:00"/>
  </r>
  <r>
    <x v="0"/>
    <s v="NWJ3045297"/>
    <s v="F9WE508U5A1B"/>
    <s v="FJ5DVB"/>
    <s v="99.5 * 88.0"/>
    <s v="99.5 * 88.0"/>
    <x v="1"/>
    <n v="178"/>
    <x v="3"/>
    <d v="2023-04-13T16:42:00"/>
    <d v="2023-04-13T11:20:00"/>
    <d v="2023-04-13T15:46:00"/>
  </r>
  <r>
    <x v="0"/>
    <s v="NWJ3045299"/>
    <s v="F9WE50BY2C1B"/>
    <s v="FJ5CFB"/>
    <s v="117.0 * 134.0"/>
    <s v="117.0 * 134.0"/>
    <x v="0"/>
    <n v="300"/>
    <x v="4"/>
    <d v="2023-04-13T17:43:00"/>
    <d v="2023-04-13T14:19:00"/>
    <d v="2023-04-13T17:21:00"/>
  </r>
  <r>
    <x v="0"/>
    <s v="NWJ3045300"/>
    <s v="F9WE508U5A1B"/>
    <s v="FJ5DVB"/>
    <s v="99.5 * 88.0"/>
    <s v="99.5 * 88.0"/>
    <x v="1"/>
    <n v="178"/>
    <x v="3"/>
    <d v="2023-04-13T18:34:00"/>
    <d v="2023-04-13T13:19:00"/>
    <d v="2023-04-13T17:48:00"/>
  </r>
  <r>
    <x v="0"/>
    <s v="NWJ3045302"/>
    <s v="F9WE50BY2C1B"/>
    <s v="FJ5CFB"/>
    <s v="117.0 * 134.0"/>
    <s v="117.0 * 134.0"/>
    <x v="0"/>
    <n v="300"/>
    <x v="0"/>
    <d v="2023-04-13T20:45:00"/>
    <d v="2023-04-13T17:22:00"/>
    <d v="2023-04-13T20:19:00"/>
  </r>
  <r>
    <x v="0"/>
    <s v="NWJ3045304"/>
    <s v="F9WE508U5A1B"/>
    <s v="FJ5DVB"/>
    <s v="99.5 * 88.0"/>
    <s v="99.5 * 88.0"/>
    <x v="1"/>
    <n v="178"/>
    <x v="3"/>
    <d v="2023-04-13T21:22:00"/>
    <d v="2023-04-13T15:47:00"/>
    <d v="2023-04-13T21:17:00"/>
  </r>
  <r>
    <x v="0"/>
    <s v="NWJ3045306"/>
    <s v="F9WE508U5A1B"/>
    <s v="FJ5DVB"/>
    <s v="99.5 * 88.0"/>
    <s v="99.5 * 88.0"/>
    <x v="1"/>
    <n v="178"/>
    <x v="2"/>
    <d v="2023-04-13T22:58:00"/>
    <d v="2023-04-13T17:52:00"/>
    <d v="2023-04-13T22:48:00"/>
  </r>
  <r>
    <x v="0"/>
    <s v="NWJ3045307"/>
    <s v="F9WE50BY2A1B"/>
    <s v="FJ5DVB"/>
    <s v="117.0 * 134.0"/>
    <s v="117.0 * 134.0"/>
    <x v="0"/>
    <n v="300"/>
    <x v="4"/>
    <d v="2023-04-13T23:17:00"/>
    <d v="2023-04-13T20:20:00"/>
    <d v="2023-04-13T23:10:00"/>
  </r>
  <r>
    <x v="0"/>
    <s v="NWJ3045312"/>
    <s v="F9WE50BY2A1B"/>
    <s v="FJ5DVB"/>
    <s v="117.0 * 134.0"/>
    <s v="117.0 * 134.0"/>
    <x v="0"/>
    <n v="300"/>
    <x v="0"/>
    <d v="2023-04-14T04:00:00"/>
    <d v="2023-04-13T23:11:00"/>
    <d v="2023-04-14T03:05:00"/>
  </r>
  <r>
    <x v="0"/>
    <s v="NWJ3045313"/>
    <s v="F9WE508U5A1B"/>
    <s v="FJ5DVB"/>
    <s v="99.5 * 88.0"/>
    <s v="99.5 * 88.0"/>
    <x v="1"/>
    <n v="178"/>
    <x v="2"/>
    <d v="2023-04-14T05:47:00"/>
    <d v="2023-04-13T21:19:00"/>
    <d v="2023-04-14T03:06:00"/>
  </r>
  <r>
    <x v="0"/>
    <s v="NWJ3045315"/>
    <s v="F9WE508U5C1B"/>
    <s v="FJ5CFB"/>
    <s v="99.5 * 88.0"/>
    <s v="99.5 * 88.0"/>
    <x v="1"/>
    <n v="178"/>
    <x v="3"/>
    <d v="2023-04-14T05:49:00"/>
    <d v="2023-04-13T22:49:00"/>
    <d v="2023-04-14T04:35:00"/>
  </r>
  <r>
    <x v="0"/>
    <s v="NWJ3045317"/>
    <s v="F9WE50BY2C1B"/>
    <s v="FJ5CFB"/>
    <s v="117.0 * 134.0"/>
    <s v="117.0 * 134.0"/>
    <x v="0"/>
    <n v="300"/>
    <x v="0"/>
    <d v="2023-04-14T06:56:00"/>
    <d v="2023-04-14T03:05:00"/>
    <d v="2023-04-14T06:03:00"/>
  </r>
  <r>
    <x v="0"/>
    <s v="NWJ3045319"/>
    <s v="F9WE508U5A1B"/>
    <s v="FJ5DVB"/>
    <s v="99.5 * 88.0"/>
    <s v="99.5 * 88.0"/>
    <x v="1"/>
    <n v="178"/>
    <x v="2"/>
    <d v="2023-04-14T11:02:00"/>
    <d v="2023-04-14T03:07:00"/>
    <d v="2023-04-14T08:11:00"/>
  </r>
  <r>
    <x v="0"/>
    <s v="NWJ3045320"/>
    <s v="F9WE50BY2C1B"/>
    <s v="FJ5CFB"/>
    <s v="117.0 * 134.0"/>
    <s v="117.0 * 134.0"/>
    <x v="0"/>
    <n v="300"/>
    <x v="0"/>
    <d v="2023-04-14T11:04:00"/>
    <d v="2023-04-14T06:03:00"/>
    <d v="2023-04-14T09:01:00"/>
  </r>
  <r>
    <x v="0"/>
    <s v="NWJ3045322"/>
    <s v="F9WE508U5C1B"/>
    <s v="FJ5CFB"/>
    <s v="99.5 * 88.0"/>
    <s v="99.5 * 88.0"/>
    <x v="1"/>
    <n v="178"/>
    <x v="3"/>
    <d v="2023-04-14T11:07:00"/>
    <d v="2023-04-14T04:36:00"/>
    <d v="2023-04-14T09:28:00"/>
  </r>
  <r>
    <x v="0"/>
    <s v="NWJ3045323"/>
    <s v="F9-E508U5C1B"/>
    <s v="FJ5CFB"/>
    <s v="99.5 * 88.0"/>
    <s v="99.5 * 88.0"/>
    <x v="1"/>
    <n v="100"/>
    <x v="3"/>
    <d v="2023-04-14T11:14:00"/>
    <d v="2023-04-14T09:31:00"/>
    <d v="2023-04-14T10:16:00"/>
  </r>
  <r>
    <x v="0"/>
    <s v="NWJ3045324"/>
    <s v="F9-E508U5C1B"/>
    <s v="FJ5CFB"/>
    <s v="99.5 * 88.0"/>
    <s v="99.5 * 88.0"/>
    <x v="1"/>
    <n v="100"/>
    <x v="3"/>
    <d v="2023-04-14T11:16:00"/>
    <d v="2023-04-14T09:34:00"/>
    <d v="2023-04-14T10:16:00"/>
  </r>
  <r>
    <x v="0"/>
    <s v="NWJ3045325"/>
    <s v="F9WE50BY2A1B"/>
    <s v="FJ5DVB"/>
    <s v="117.0 * 134.0"/>
    <s v="117.0 * 134.0"/>
    <x v="0"/>
    <n v="300"/>
    <x v="0"/>
    <d v="2023-04-14T14:02:00"/>
    <d v="2023-04-14T09:02:00"/>
    <d v="2023-04-14T13:03:00"/>
  </r>
  <r>
    <x v="0"/>
    <s v="NWJ3045326"/>
    <s v="F9WE508U5A1B"/>
    <s v="FJ5DVB"/>
    <s v="99.5 * 88.0"/>
    <s v="99.5 * 88.0"/>
    <x v="1"/>
    <n v="178"/>
    <x v="3"/>
    <d v="2023-04-14T14:03:00"/>
    <d v="2023-04-14T10:17:00"/>
    <d v="2023-04-14T13:42:00"/>
  </r>
  <r>
    <x v="0"/>
    <s v="NWJ3045327"/>
    <s v="F9WE508U5A1B"/>
    <s v="FJ5DVB"/>
    <s v="99.5 * 88.0"/>
    <s v="99.5 * 88.0"/>
    <x v="1"/>
    <n v="178"/>
    <x v="2"/>
    <d v="2023-04-14T15:43:00"/>
    <d v="2023-04-14T10:35:00"/>
    <d v="2023-04-14T15:31:00"/>
  </r>
  <r>
    <x v="0"/>
    <s v="NWJ3045328"/>
    <s v="F9WE50BY2A1B"/>
    <s v="FJ5DVB"/>
    <s v="117.0 * 134.0"/>
    <s v="117.0 * 134.0"/>
    <x v="0"/>
    <n v="300"/>
    <x v="0"/>
    <d v="2023-04-14T17:00:00"/>
    <d v="2023-04-14T13:04:00"/>
    <d v="2023-04-14T16:03:00"/>
  </r>
  <r>
    <x v="0"/>
    <s v="NWJ3045329"/>
    <s v="F9WE508U5C1B"/>
    <s v="FJ5CFB"/>
    <s v="99.5 * 88.0"/>
    <s v="99.5 * 88.0"/>
    <x v="1"/>
    <n v="178"/>
    <x v="3"/>
    <d v="2023-04-14T19:35:00"/>
    <d v="2023-04-14T13:46:00"/>
    <d v="2023-04-14T18:40:00"/>
  </r>
  <r>
    <x v="0"/>
    <s v="NWJ3045330"/>
    <s v="F9WE50BY2C1B"/>
    <s v="FJ5CFB"/>
    <s v="117.0 * 134.0"/>
    <s v="117.0 * 134.0"/>
    <x v="0"/>
    <n v="300"/>
    <x v="0"/>
    <d v="2023-04-14T19:37:00"/>
    <d v="2023-04-14T16:04:00"/>
    <d v="2023-04-14T18:55:00"/>
  </r>
  <r>
    <x v="0"/>
    <s v="NWJ3045331"/>
    <s v="F9WE508U5A1B"/>
    <s v="FJ5DVB"/>
    <s v="99.5 * 88.0"/>
    <s v="99.5 * 88.0"/>
    <x v="1"/>
    <n v="178"/>
    <x v="2"/>
    <d v="2023-04-14T21:17:00"/>
    <d v="2023-04-14T15:33:00"/>
    <d v="2023-04-14T21:03:00"/>
  </r>
  <r>
    <x v="0"/>
    <s v="NWJ3045332"/>
    <s v="F9WE50BY2C1B"/>
    <s v="FJ5CFB"/>
    <s v="117.0 * 134.0"/>
    <s v="117.0 * 134.0"/>
    <x v="0"/>
    <n v="300"/>
    <x v="0"/>
    <d v="2023-04-14T22:06:00"/>
    <d v="2023-04-14T18:56:00"/>
    <d v="2023-04-14T21:58:00"/>
  </r>
  <r>
    <x v="0"/>
    <s v="NWJ3045333"/>
    <s v="F9WE508U5C1B"/>
    <s v="FJ5CFB"/>
    <s v="99.5 * 88.0"/>
    <s v="99.5 * 88.0"/>
    <x v="1"/>
    <n v="178"/>
    <x v="2"/>
    <d v="2023-04-14T23:05:00"/>
    <d v="2023-04-14T18:43:00"/>
    <d v="2023-04-14T23:03:00"/>
  </r>
  <r>
    <x v="0"/>
    <s v="NWJ3045334"/>
    <s v="F9WE50BY2C1B"/>
    <s v="FJ5CFB"/>
    <s v="117.0 * 134.0"/>
    <s v="117.0 * 134.0"/>
    <x v="0"/>
    <n v="300"/>
    <x v="0"/>
    <d v="2023-04-15T02:03:00"/>
    <d v="2023-04-14T21:58:00"/>
    <d v="2023-04-15T01:02:00"/>
  </r>
  <r>
    <x v="0"/>
    <s v="NWJ3045335"/>
    <s v="F9WE508U5A1B"/>
    <s v="FJ5DVB"/>
    <s v="99.5 * 88.0"/>
    <s v="99.5 * 88.0"/>
    <x v="1"/>
    <n v="178"/>
    <x v="1"/>
    <d v="2023-04-15T02:45:00"/>
    <d v="2023-04-14T21:05:00"/>
    <d v="2023-04-15T02:34:00"/>
  </r>
  <r>
    <x v="0"/>
    <s v="NWJ3045336"/>
    <s v="F9WE508U5A1B"/>
    <s v="FJ5DVB"/>
    <s v="99.5 * 88.0"/>
    <s v="99.5 * 88.0"/>
    <x v="1"/>
    <n v="113"/>
    <x v="1"/>
    <d v="2023-04-15T05:56:00"/>
    <d v="2023-04-14T23:04:00"/>
    <d v="2023-04-15T03:48:00"/>
  </r>
  <r>
    <x v="0"/>
    <s v="NWJ3045337"/>
    <s v="F9WE50BY2A1B"/>
    <s v="FJ5DVB"/>
    <s v="117.0 * 134.0"/>
    <s v="117.0 * 134.0"/>
    <x v="0"/>
    <n v="300"/>
    <x v="0"/>
    <d v="2023-04-15T05:57:00"/>
    <d v="2023-04-15T01:03:00"/>
    <d v="2023-04-15T03:59:00"/>
  </r>
  <r>
    <x v="0"/>
    <s v="NWJ3045338"/>
    <s v="F9WE50BY2C1C"/>
    <s v="FJ5CFC"/>
    <s v="117.0 * 134.0"/>
    <s v="117.0 * 134.0"/>
    <x v="0"/>
    <n v="175"/>
    <x v="7"/>
    <d v="2023-04-15T05:59:00"/>
    <d v="2023-04-11T21:54:00"/>
    <d v="2023-04-15T04:52:00"/>
  </r>
  <r>
    <x v="0"/>
    <s v="NWJ3045339"/>
    <s v="F9WE50BY2A1B"/>
    <s v="FJ5DVB"/>
    <s v="117.0 * 134.0"/>
    <s v="117.0 * 134.0"/>
    <x v="0"/>
    <n v="300"/>
    <x v="4"/>
    <d v="2023-04-15T07:55:00"/>
    <d v="2023-04-15T04:00:00"/>
    <d v="2023-04-15T07:07:00"/>
  </r>
  <r>
    <x v="0"/>
    <s v="NWJ3045340"/>
    <s v="F9WE508U5A1B"/>
    <s v="FJ5DVB"/>
    <s v="99.5 * 88.0"/>
    <s v="99.5 * 88.0"/>
    <x v="1"/>
    <n v="178"/>
    <x v="1"/>
    <d v="2023-04-15T09:19:00"/>
    <d v="2023-04-15T02:36:00"/>
    <d v="2023-04-15T07:52:00"/>
  </r>
  <r>
    <x v="0"/>
    <s v="NWJ3045341"/>
    <s v="F9WE508U5A1B"/>
    <s v="FJ5DVB"/>
    <s v="99.5 * 88.0"/>
    <s v="99.5 * 88.0"/>
    <x v="1"/>
    <n v="92"/>
    <x v="3"/>
    <d v="2023-04-15T09:19:00"/>
    <d v="2023-04-15T03:50:00"/>
    <d v="2023-04-15T08:19:00"/>
  </r>
  <r>
    <x v="0"/>
    <s v="NWJ3045342"/>
    <s v="F9WE50BY2A1B"/>
    <s v="FJ5DVB"/>
    <s v="117.0 * 134.0"/>
    <s v="117.0 * 134.0"/>
    <x v="0"/>
    <n v="300"/>
    <x v="4"/>
    <d v="2023-04-15T10:57:00"/>
    <d v="2023-04-15T07:08:00"/>
    <d v="2023-04-15T10:05:00"/>
  </r>
  <r>
    <x v="0"/>
    <s v="NWJ3045343"/>
    <s v="F9WE50BY2A1B"/>
    <s v="FJ5DVB"/>
    <s v="117.0 * 134.0"/>
    <s v="117.0 * 134.0"/>
    <x v="0"/>
    <n v="300"/>
    <x v="4"/>
    <d v="2023-04-15T13:37:00"/>
    <d v="2023-04-15T10:05:00"/>
    <d v="2023-04-15T13:03:00"/>
  </r>
  <r>
    <x v="0"/>
    <s v="NWJ3045344"/>
    <s v="F9WE508U5A1B"/>
    <s v="FJ5DVB"/>
    <s v="99.5 * 88.0"/>
    <s v="99.5 * 88.0"/>
    <x v="1"/>
    <n v="178"/>
    <x v="1"/>
    <d v="2023-04-15T13:37:00"/>
    <d v="2023-04-15T08:20:00"/>
    <d v="2023-04-15T13:05:00"/>
  </r>
  <r>
    <x v="0"/>
    <s v="NWJ3045345"/>
    <s v="F9WE508U5A1B"/>
    <s v="FJ5DVB"/>
    <s v="99.5 * 88.0"/>
    <s v="99.5 * 88.0"/>
    <x v="1"/>
    <n v="178"/>
    <x v="2"/>
    <d v="2023-04-15T13:41:00"/>
    <d v="2023-04-15T07:53:00"/>
    <d v="2023-04-15T13:38:00"/>
  </r>
  <r>
    <x v="0"/>
    <s v="NWJ3045346"/>
    <s v="F9WE50BY2A1B"/>
    <s v="FJ5DVB"/>
    <s v="117.0 * 134.0"/>
    <s v="117.0 * 134.0"/>
    <x v="0"/>
    <n v="300"/>
    <x v="4"/>
    <d v="2023-04-15T16:56:00"/>
    <d v="2023-04-15T13:04:00"/>
    <d v="2023-04-15T15:59:00"/>
  </r>
  <r>
    <x v="0"/>
    <s v="NWJ3045347"/>
    <s v="F9WE508U5A1B"/>
    <s v="FJ5DVB"/>
    <s v="99.5 * 88.0"/>
    <s v="99.5 * 88.0"/>
    <x v="1"/>
    <n v="178"/>
    <x v="3"/>
    <d v="2023-04-15T18:18:00"/>
    <d v="2023-04-15T13:06:00"/>
    <d v="2023-04-15T17:56:00"/>
  </r>
  <r>
    <x v="0"/>
    <s v="NWJ3045348"/>
    <s v="F9WE50BY2A1B"/>
    <s v="FJ5DVB"/>
    <s v="117.0 * 134.0"/>
    <s v="117.0 * 134.0"/>
    <x v="0"/>
    <n v="300"/>
    <x v="0"/>
    <d v="2023-04-15T19:46:00"/>
    <d v="2023-04-15T15:59:00"/>
    <d v="2023-04-15T18:55:00"/>
  </r>
  <r>
    <x v="0"/>
    <s v="NWJ3045349"/>
    <s v="F9WE508U5A1B"/>
    <s v="FJ5DVB"/>
    <s v="99.5 * 88.0"/>
    <s v="99.5 * 88.0"/>
    <x v="1"/>
    <n v="178"/>
    <x v="3"/>
    <d v="2023-04-15T19:47:00"/>
    <d v="2023-04-15T13:38:00"/>
    <d v="2023-04-15T18:59:00"/>
  </r>
  <r>
    <x v="0"/>
    <s v="NWJ3045350"/>
    <s v="F9WE50BY2A1B"/>
    <s v="FJ5DVB"/>
    <s v="117.0 * 134.0"/>
    <s v="117.0 * 134.0"/>
    <x v="0"/>
    <n v="300"/>
    <x v="4"/>
    <d v="2023-04-15T22:11:00"/>
    <d v="2023-04-15T18:55:00"/>
    <d v="2023-04-15T21:50:00"/>
  </r>
  <r>
    <x v="0"/>
    <s v="NWJ3045351"/>
    <s v="F9WE508U5A1B"/>
    <s v="FJ5DVB"/>
    <s v="99.5 * 88.0"/>
    <s v="99.5 * 88.0"/>
    <x v="1"/>
    <n v="178"/>
    <x v="3"/>
    <d v="2023-04-15T22:55:00"/>
    <d v="2023-04-15T17:57:00"/>
    <d v="2023-04-15T22:52:00"/>
  </r>
  <r>
    <x v="0"/>
    <s v="NWJ3045352"/>
    <s v="F9WE508U5A1B"/>
    <s v="FJ5DVB"/>
    <s v="99.5 * 88.0"/>
    <s v="99.5 * 88.0"/>
    <x v="1"/>
    <n v="178"/>
    <x v="3"/>
    <d v="2023-04-16T01:34:00"/>
    <d v="2023-04-15T19:01:00"/>
    <d v="2023-04-16T00:28:00"/>
  </r>
  <r>
    <x v="0"/>
    <s v="NWJ3045353"/>
    <s v="F9WE50BY2A1B"/>
    <s v="FJ5DVB"/>
    <s v="117.0 * 134.0"/>
    <s v="117.0 * 134.0"/>
    <x v="0"/>
    <n v="300"/>
    <x v="0"/>
    <d v="2023-04-16T01:35:00"/>
    <d v="2023-04-15T21:51:00"/>
    <d v="2023-04-16T00:48:00"/>
  </r>
  <r>
    <x v="0"/>
    <s v="NWJ3045354"/>
    <s v="F9WE50BY2A1B"/>
    <s v="FJ5DVB"/>
    <s v="117.0 * 134.0"/>
    <s v="117.0 * 134.0"/>
    <x v="0"/>
    <n v="300"/>
    <x v="4"/>
    <d v="2023-04-16T04:35:00"/>
    <d v="2023-04-16T00:49:00"/>
    <d v="2023-04-16T03:45:00"/>
  </r>
  <r>
    <x v="0"/>
    <s v="NWJ3045355"/>
    <s v="F9WE508U5A1B"/>
    <s v="FJ5DVB"/>
    <s v="99.5 * 88.0"/>
    <s v="99.5 * 88.0"/>
    <x v="1"/>
    <n v="178"/>
    <x v="1"/>
    <d v="2023-04-16T04:36:00"/>
    <d v="2023-04-15T22:54:00"/>
    <d v="2023-04-16T04:03:00"/>
  </r>
  <r>
    <x v="0"/>
    <s v="NWJ3045356"/>
    <s v="F9WE508U5A1B"/>
    <s v="FJ5DVB"/>
    <s v="99.5 * 88.0"/>
    <s v="99.5 * 88.0"/>
    <x v="1"/>
    <n v="178"/>
    <x v="3"/>
    <d v="2023-04-16T06:10:00"/>
    <d v="2023-04-16T00:30:00"/>
    <d v="2023-04-16T05:58:00"/>
  </r>
  <r>
    <x v="0"/>
    <s v="NWJ3045357"/>
    <s v="F9WE50BY2A1B"/>
    <s v="FJ5DVB"/>
    <s v="117.0 * 134.0"/>
    <s v="117.0 * 134.0"/>
    <x v="0"/>
    <n v="300"/>
    <x v="4"/>
    <d v="2023-04-16T07:09:00"/>
    <d v="2023-04-16T03:45:00"/>
    <d v="2023-04-16T06:40:00"/>
  </r>
  <r>
    <x v="0"/>
    <s v="NWJ3045358"/>
    <s v="F9-E508U5A1B"/>
    <s v="FJ5DVB"/>
    <s v="99.5 * 88.0"/>
    <s v="99.5 * 88.0"/>
    <x v="1"/>
    <n v="178"/>
    <x v="2"/>
    <d v="2023-04-16T09:35:00"/>
    <d v="2023-04-16T04:05:00"/>
    <d v="2023-04-16T08:32:00"/>
  </r>
  <r>
    <x v="0"/>
    <s v="NWJ3045359"/>
    <s v="F9WE50BY2A1B"/>
    <s v="FJ5DVB"/>
    <s v="117.0 * 134.0"/>
    <s v="117.0 * 134.0"/>
    <x v="0"/>
    <n v="300"/>
    <x v="0"/>
    <d v="2023-04-16T10:29:00"/>
    <d v="2023-04-16T06:41:00"/>
    <d v="2023-04-16T09:49:00"/>
  </r>
  <r>
    <x v="0"/>
    <s v="NWJ3045360"/>
    <s v="F9-E508U5A1B"/>
    <s v="FJ5DVB"/>
    <s v="99.5 * 88.0"/>
    <s v="99.5 * 88.0"/>
    <x v="1"/>
    <n v="178"/>
    <x v="3"/>
    <d v="2023-04-16T11:32:00"/>
    <d v="2023-04-16T06:01:00"/>
    <d v="2023-04-16T11:10:00"/>
  </r>
  <r>
    <x v="0"/>
    <s v="NWJ3045361"/>
    <s v="F9WE50BY2A1B"/>
    <s v="FJ5DVB"/>
    <s v="117.0 * 134.0"/>
    <s v="117.0 * 134.0"/>
    <x v="0"/>
    <n v="300"/>
    <x v="4"/>
    <d v="2023-04-16T13:12:00"/>
    <d v="2023-04-16T09:49:00"/>
    <d v="2023-04-16T12:44:00"/>
  </r>
  <r>
    <x v="0"/>
    <s v="NWJ3045362"/>
    <s v="F9-E508U5A1B"/>
    <s v="FJ5DVB"/>
    <s v="99.5 * 88.0"/>
    <s v="99.5 * 88.0"/>
    <x v="1"/>
    <n v="178"/>
    <x v="1"/>
    <d v="2023-04-16T13:32:00"/>
    <d v="2023-04-16T08:32:00"/>
    <d v="2023-04-16T13:18:00"/>
  </r>
  <r>
    <x v="0"/>
    <s v="NWJ3045363"/>
    <s v="F9WE50BY2A1B"/>
    <s v="FJ5DVB"/>
    <s v="117.0 * 134.0"/>
    <s v="117.0 * 134.0"/>
    <x v="0"/>
    <n v="300"/>
    <x v="0"/>
    <d v="2023-04-16T17:02:00"/>
    <d v="2023-04-16T12:44:00"/>
    <d v="2023-04-16T15:40:00"/>
  </r>
  <r>
    <x v="0"/>
    <s v="NWJ3045364"/>
    <s v="F9-E508U5A1B"/>
    <s v="FJ5DVB"/>
    <s v="99.5 * 88.0"/>
    <s v="99.5 * 88.0"/>
    <x v="1"/>
    <n v="178"/>
    <x v="3"/>
    <d v="2023-04-16T17:03:00"/>
    <d v="2023-04-16T11:12:00"/>
    <d v="2023-04-16T16:26:00"/>
  </r>
  <r>
    <x v="0"/>
    <s v="NWJ3045365"/>
    <s v="F9WE508U5A1B"/>
    <s v="FJ5DVB"/>
    <s v="99.5 * 88.0"/>
    <s v="99.5 * 88.0"/>
    <x v="1"/>
    <n v="178"/>
    <x v="3"/>
    <d v="2023-04-16T19:35:00"/>
    <d v="2023-04-16T13:19:00"/>
    <d v="2023-04-16T18:20:00"/>
  </r>
  <r>
    <x v="0"/>
    <s v="NWJ3045366"/>
    <s v="F9WE50BY2A1B"/>
    <s v="FJ5DVB"/>
    <s v="117.0 * 134.0"/>
    <s v="117.0 * 134.0"/>
    <x v="0"/>
    <n v="300"/>
    <x v="4"/>
    <d v="2023-04-16T19:36:00"/>
    <d v="2023-04-16T15:40:00"/>
    <d v="2023-04-16T18:36:00"/>
  </r>
  <r>
    <x v="0"/>
    <s v="NWJ3045368"/>
    <s v="F9WE50BY2A1B"/>
    <s v="FJ5DVB"/>
    <s v="117.0 * 134.0"/>
    <s v="117.0 * 134.0"/>
    <x v="0"/>
    <n v="300"/>
    <x v="0"/>
    <d v="2023-04-16T21:54:00"/>
    <d v="2023-04-16T18:36:00"/>
    <d v="2023-04-16T21:33:00"/>
  </r>
  <r>
    <x v="0"/>
    <s v="NWJ3045370"/>
    <s v="F9-E508U5A1B"/>
    <s v="FJ5DVB"/>
    <s v="99.5 * 88.0"/>
    <s v="99.5 * 88.0"/>
    <x v="1"/>
    <n v="178"/>
    <x v="3"/>
    <d v="2023-04-16T22:06:00"/>
    <d v="2023-04-16T16:28:00"/>
    <d v="2023-04-16T21:49:00"/>
  </r>
  <r>
    <x v="0"/>
    <s v="NWJ3045371"/>
    <s v="F9WE508U5A1B"/>
    <s v="FJ5DVB"/>
    <s v="99.5 * 88.0"/>
    <s v="99.5 * 88.0"/>
    <x v="1"/>
    <n v="178"/>
    <x v="1"/>
    <d v="2023-04-16T23:14:00"/>
    <d v="2023-04-16T18:23:00"/>
    <d v="2023-04-16T23:05:00"/>
  </r>
  <r>
    <x v="0"/>
    <s v="NWJ3045373"/>
    <s v="F9WE50BY2A1B"/>
    <s v="FJ5DVB"/>
    <s v="117.0 * 134.0"/>
    <s v="117.0 * 134.0"/>
    <x v="0"/>
    <n v="300"/>
    <x v="0"/>
    <d v="2023-04-17T01:22:00"/>
    <d v="2023-04-16T21:34:00"/>
    <d v="2023-04-17T00:32:00"/>
  </r>
  <r>
    <x v="0"/>
    <s v="NWJ3045377"/>
    <s v="F9-E508U5A1B"/>
    <s v="FJ5DVB"/>
    <s v="99.5 * 88.0"/>
    <s v="99.5 * 88.0"/>
    <x v="1"/>
    <n v="178"/>
    <x v="1"/>
    <d v="2023-04-17T04:21:00"/>
    <d v="2023-04-16T21:51:00"/>
    <d v="2023-04-17T03:35:00"/>
  </r>
  <r>
    <x v="0"/>
    <s v="NWJ3045379"/>
    <s v="F9WE50BY2A1B"/>
    <s v="FJ5DVB"/>
    <s v="117.0 * 134.0"/>
    <s v="117.0 * 134.0"/>
    <x v="0"/>
    <n v="300"/>
    <x v="0"/>
    <d v="2023-04-17T05:20:00"/>
    <d v="2023-04-17T00:33:00"/>
    <d v="2023-04-17T04:36:00"/>
  </r>
  <r>
    <x v="0"/>
    <s v="NWJ3045380"/>
    <s v="F9WE508U5A1B"/>
    <s v="FJ5DVB"/>
    <s v="99.5 * 88.0"/>
    <s v="99.5 * 88.0"/>
    <x v="1"/>
    <n v="178"/>
    <x v="3"/>
    <d v="2023-04-17T05:21:00"/>
    <d v="2023-04-16T23:07:00"/>
    <d v="2023-04-17T04:46:00"/>
  </r>
  <r>
    <x v="0"/>
    <s v="NWJ3045383"/>
    <s v="F9WE50BY2A1B"/>
    <s v="FJ5DVB"/>
    <s v="117.0 * 134.0"/>
    <s v="117.0 * 134.0"/>
    <x v="0"/>
    <n v="300"/>
    <x v="0"/>
    <d v="2023-04-17T09:59:00"/>
    <d v="2023-04-17T04:37:00"/>
    <d v="2023-04-17T07:32:00"/>
  </r>
  <r>
    <x v="0"/>
    <s v="NWJ3045385"/>
    <s v="F9WE508U5A1B"/>
    <s v="FJ5DVB"/>
    <s v="99.5 * 88.0"/>
    <s v="99.5 * 88.0"/>
    <x v="1"/>
    <n v="178"/>
    <x v="3"/>
    <d v="2023-04-17T10:01:00"/>
    <d v="2023-04-17T03:37:00"/>
    <d v="2023-04-17T08:51:00"/>
  </r>
  <r>
    <x v="0"/>
    <s v="NWJ3045386"/>
    <s v="F9WE508U5A1B"/>
    <s v="FJ5DVB"/>
    <s v="99.5 * 88.0"/>
    <s v="99.5 * 88.0"/>
    <x v="1"/>
    <n v="178"/>
    <x v="3"/>
    <d v="2023-04-17T10:02:00"/>
    <d v="2023-04-17T04:47:00"/>
    <d v="2023-04-17T09:29:00"/>
  </r>
  <r>
    <x v="0"/>
    <s v="NWJ3045387"/>
    <s v="F9-E508U5C1B"/>
    <s v="FJ5CFB"/>
    <s v="99.5 * 88.0"/>
    <s v="99.5 * 88.0"/>
    <x v="1"/>
    <n v="100"/>
    <x v="1"/>
    <d v="2023-04-17T11:06:00"/>
    <d v="2023-04-17T10:06:00"/>
    <d v="2023-04-17T10:46:00"/>
  </r>
  <r>
    <x v="0"/>
    <s v="NWJ3045388"/>
    <s v="F9-E508U5C1B"/>
    <s v="FJ5CFB"/>
    <s v="99.5 * 88.0"/>
    <s v="99.5 * 88.0"/>
    <x v="1"/>
    <n v="100"/>
    <x v="1"/>
    <d v="2023-04-17T11:06:00"/>
    <d v="2023-04-17T10:06:00"/>
    <d v="2023-04-17T10:46:00"/>
  </r>
  <r>
    <x v="0"/>
    <s v="NWJ3045390"/>
    <s v="F9WE50BY2A1B"/>
    <s v="FJ5DVB"/>
    <s v="117.0 * 134.0"/>
    <s v="117.0 * 134.0"/>
    <x v="0"/>
    <n v="300"/>
    <x v="0"/>
    <d v="2023-04-17T11:52:00"/>
    <d v="2023-04-17T07:33:00"/>
    <d v="2023-04-17T11:17:00"/>
  </r>
  <r>
    <x v="0"/>
    <s v="NWJ3045392"/>
    <s v="F9WE50BY2A1B"/>
    <s v="FJ5DVB"/>
    <s v="117.0 * 134.0"/>
    <s v="117.0 * 134.0"/>
    <x v="0"/>
    <n v="300"/>
    <x v="0"/>
    <d v="2023-04-17T14:54:00"/>
    <d v="2023-04-17T11:17:00"/>
    <d v="2023-04-17T14:09:00"/>
  </r>
  <r>
    <x v="0"/>
    <s v="NWJ3045393"/>
    <s v="F9WE508U5A1B"/>
    <s v="FJ5DVB"/>
    <s v="99.5 * 88.0"/>
    <s v="99.5 * 88.0"/>
    <x v="1"/>
    <n v="178"/>
    <x v="2"/>
    <d v="2023-04-17T14:55:00"/>
    <d v="2023-04-17T08:53:00"/>
    <d v="2023-04-17T14:10:00"/>
  </r>
  <r>
    <x v="0"/>
    <s v="NWJ3045395"/>
    <s v="F9WE508U5A1B"/>
    <s v="FJ5DVB"/>
    <s v="99.5 * 88.0"/>
    <s v="99.5 * 88.0"/>
    <x v="1"/>
    <n v="178"/>
    <x v="2"/>
    <d v="2023-04-17T15:25:00"/>
    <d v="2023-04-17T09:29:00"/>
    <d v="2023-04-17T15:23:00"/>
  </r>
  <r>
    <x v="0"/>
    <s v="NWJ3045397"/>
    <s v="F9WE50BY2A1B"/>
    <s v="FJ5DVB"/>
    <s v="117.0 * 134.0"/>
    <s v="117.0 * 134.0"/>
    <x v="0"/>
    <n v="300"/>
    <x v="0"/>
    <d v="2023-04-17T17:53:00"/>
    <d v="2023-04-17T14:10:00"/>
    <d v="2023-04-17T17:06:00"/>
  </r>
  <r>
    <x v="0"/>
    <s v="NWJ3045398"/>
    <s v="F9WE508U5A1B"/>
    <s v="FJ5DVB"/>
    <s v="99.5 * 88.0"/>
    <s v="99.5 * 88.0"/>
    <x v="1"/>
    <n v="178"/>
    <x v="2"/>
    <d v="2023-04-17T21:06:00"/>
    <d v="2023-04-17T14:11:00"/>
    <d v="2023-04-17T19:01:00"/>
  </r>
  <r>
    <x v="0"/>
    <s v="NWJ3045400"/>
    <s v="F9WE50BY2A1B"/>
    <s v="FJ5DVB"/>
    <s v="117.0 * 134.0"/>
    <s v="117.0 * 134.0"/>
    <x v="0"/>
    <n v="300"/>
    <x v="0"/>
    <d v="2023-04-17T21:10:00"/>
    <d v="2023-04-17T17:07:00"/>
    <d v="2023-04-17T20:02:00"/>
  </r>
  <r>
    <x v="0"/>
    <s v="NWJ3045402"/>
    <s v="F9WE508U5A1B"/>
    <s v="FJ5DVB"/>
    <s v="99.5 * 88.0"/>
    <s v="99.5 * 88.0"/>
    <x v="1"/>
    <n v="178"/>
    <x v="2"/>
    <d v="2023-04-17T21:14:00"/>
    <d v="2023-04-17T15:28:00"/>
    <d v="2023-04-17T20:44:00"/>
  </r>
  <r>
    <x v="0"/>
    <s v="NWJ3045404"/>
    <s v="F9WE50BY2A1B"/>
    <s v="FJ5DVB"/>
    <s v="117.0 * 134.0"/>
    <s v="117.0 * 134.0"/>
    <x v="0"/>
    <n v="300"/>
    <x v="4"/>
    <d v="2023-04-17T23:05:00"/>
    <d v="2023-04-17T20:02:00"/>
    <d v="2023-04-17T22:59:00"/>
  </r>
  <r>
    <x v="0"/>
    <s v="NWJ3045406"/>
    <s v="F9WE508U5A1B"/>
    <s v="FJ5DVB"/>
    <s v="99.5 * 88.0"/>
    <s v="99.5 * 88.0"/>
    <x v="1"/>
    <n v="178"/>
    <x v="2"/>
    <d v="2023-04-18T01:18:00"/>
    <d v="2023-04-17T19:03:00"/>
    <d v="2023-04-18T00:18:00"/>
  </r>
  <r>
    <x v="0"/>
    <s v="NWJ3045408"/>
    <s v="F9WE50BY2C1B"/>
    <s v="FJ5CFB"/>
    <s v="117.0 * 134.0"/>
    <s v="117.0 * 134.0"/>
    <x v="0"/>
    <n v="300"/>
    <x v="0"/>
    <d v="2023-04-18T02:43:00"/>
    <d v="2023-04-17T23:00:00"/>
    <d v="2023-04-18T01:50:00"/>
  </r>
  <r>
    <x v="0"/>
    <s v="NWJ3045409"/>
    <s v="F9-E508U5C1B"/>
    <s v="FJ5CFB"/>
    <s v="99.5 * 88.0"/>
    <s v="99.5 * 88.0"/>
    <x v="1"/>
    <n v="178"/>
    <x v="3"/>
    <d v="2023-04-18T02:44:00"/>
    <d v="2023-04-17T20:46:00"/>
    <d v="2023-04-18T02:13:00"/>
  </r>
  <r>
    <x v="0"/>
    <s v="NWJ3045411"/>
    <s v="F9WE50BY2C1B"/>
    <s v="FJ5CFB"/>
    <s v="117.0 * 134.0"/>
    <s v="117.0 * 134.0"/>
    <x v="0"/>
    <n v="300"/>
    <x v="0"/>
    <d v="2023-04-18T05:17:00"/>
    <d v="2023-04-18T01:51:00"/>
    <d v="2023-04-18T04:45:00"/>
  </r>
  <r>
    <x v="0"/>
    <s v="NWJ3045413"/>
    <s v="F9WE508U5A1B"/>
    <s v="FJ5DVB"/>
    <s v="99.5 * 88.0"/>
    <s v="99.5 * 88.0"/>
    <x v="1"/>
    <n v="178"/>
    <x v="2"/>
    <d v="2023-04-18T05:50:00"/>
    <d v="2023-04-18T00:19:00"/>
    <d v="2023-04-18T05:23:00"/>
  </r>
  <r>
    <x v="0"/>
    <s v="NWJ3045415"/>
    <s v="F9-E508U5C1B"/>
    <s v="FJ5CFB"/>
    <s v="99.5 * 88.0"/>
    <s v="99.5 * 88.0"/>
    <x v="1"/>
    <n v="178"/>
    <x v="3"/>
    <d v="2023-04-18T07:25:00"/>
    <d v="2023-04-18T02:15:00"/>
    <d v="2023-04-18T07:16:00"/>
  </r>
  <r>
    <x v="0"/>
    <s v="NWJ3045416"/>
    <s v="F9WE50BY2A1B"/>
    <s v="FJ5DVB"/>
    <s v="117.0 * 134.0"/>
    <s v="117.0 * 134.0"/>
    <x v="0"/>
    <n v="300"/>
    <x v="0"/>
    <d v="2023-04-18T09:41:00"/>
    <d v="2023-04-18T04:45:00"/>
    <d v="2023-04-18T07:46:00"/>
  </r>
  <r>
    <x v="0"/>
    <s v="NWJ3045419"/>
    <s v="F9WE508U5A1B"/>
    <s v="FJ5DVB"/>
    <s v="99.5 * 88.0"/>
    <s v="99.5 * 88.0"/>
    <x v="1"/>
    <n v="178"/>
    <x v="1"/>
    <d v="2023-04-18T11:45:00"/>
    <d v="2023-04-18T05:24:00"/>
    <d v="2023-04-18T10:31:00"/>
  </r>
  <r>
    <x v="0"/>
    <s v="NWJ3045420"/>
    <s v="F9WE50BY2A1B"/>
    <s v="FJ5DVB"/>
    <s v="117.0 * 134.0"/>
    <s v="117.0 * 134.0"/>
    <x v="0"/>
    <n v="300"/>
    <x v="0"/>
    <d v="2023-04-18T11:46:00"/>
    <d v="2023-04-18T07:47:00"/>
    <d v="2023-04-18T10:40:00"/>
  </r>
  <r>
    <x v="0"/>
    <s v="NWJ3045422"/>
    <s v="F9WE508U5A1B"/>
    <s v="FJ5DVB"/>
    <s v="99.5 * 88.0"/>
    <s v="99.5 * 88.0"/>
    <x v="1"/>
    <n v="178"/>
    <x v="1"/>
    <d v="2023-04-18T12:57:00"/>
    <d v="2023-04-18T07:19:00"/>
    <d v="2023-04-18T12:33:00"/>
  </r>
  <r>
    <x v="0"/>
    <s v="NWJ3045424"/>
    <s v="F9WE50BY2A1B"/>
    <s v="FJ5DVB"/>
    <s v="117.0 * 134.0"/>
    <s v="117.0 * 134.0"/>
    <x v="0"/>
    <n v="300"/>
    <x v="4"/>
    <d v="2023-04-18T14:17:00"/>
    <d v="2023-04-18T10:40:00"/>
    <d v="2023-04-18T13:36:00"/>
  </r>
  <r>
    <x v="0"/>
    <s v="NWJ3045426"/>
    <s v="F9WE508U5A1B"/>
    <s v="FJ5DVB"/>
    <s v="99.5 * 88.0"/>
    <s v="99.5 * 88.0"/>
    <x v="1"/>
    <n v="178"/>
    <x v="3"/>
    <d v="2023-04-18T19:14:00"/>
    <d v="2023-04-18T10:32:00"/>
    <d v="2023-04-18T15:33:00"/>
  </r>
  <r>
    <x v="0"/>
    <s v="NWJ3045427"/>
    <s v="F9WE50BY2A1B"/>
    <s v="FJ5DVB"/>
    <s v="117.0 * 134.0"/>
    <s v="117.0 * 134.0"/>
    <x v="0"/>
    <n v="300"/>
    <x v="0"/>
    <d v="2023-04-18T19:15:00"/>
    <d v="2023-04-18T13:37:00"/>
    <d v="2023-04-18T16:29:00"/>
  </r>
  <r>
    <x v="0"/>
    <s v="NWJ3045429"/>
    <s v="F9WE508U5A1B"/>
    <s v="FJ5DVB"/>
    <s v="99.5 * 88.0"/>
    <s v="99.5 * 88.0"/>
    <x v="1"/>
    <n v="178"/>
    <x v="3"/>
    <d v="2023-04-18T19:17:00"/>
    <d v="2023-04-18T12:34:00"/>
    <d v="2023-04-18T17:45:00"/>
  </r>
  <r>
    <x v="0"/>
    <s v="NWJ3045431"/>
    <s v="F9WE50BY2A1B"/>
    <s v="FJ5DVB"/>
    <s v="117.0 * 134.0"/>
    <s v="117.0 * 134.0"/>
    <x v="0"/>
    <n v="300"/>
    <x v="4"/>
    <d v="2023-04-18T20:31:00"/>
    <d v="2023-04-18T16:29:00"/>
    <d v="2023-04-18T19:26:00"/>
  </r>
  <r>
    <x v="0"/>
    <s v="NWJ3045433"/>
    <s v="F9WE508U5A1B"/>
    <s v="FJ5DVB"/>
    <s v="99.5 * 88.0"/>
    <s v="99.5 * 88.0"/>
    <x v="1"/>
    <n v="178"/>
    <x v="1"/>
    <d v="2023-04-18T22:09:00"/>
    <d v="2023-04-18T15:35:00"/>
    <d v="2023-04-18T20:42:00"/>
  </r>
  <r>
    <x v="0"/>
    <s v="NWJ3045435"/>
    <s v="F9WE50BY2A1B"/>
    <s v="FJ5DVB"/>
    <s v="117.0 * 134.0"/>
    <s v="117.0 * 134.0"/>
    <x v="0"/>
    <n v="300"/>
    <x v="0"/>
    <d v="2023-04-18T22:50:00"/>
    <d v="2023-04-18T19:26:00"/>
    <d v="2023-04-18T22:21:00"/>
  </r>
  <r>
    <x v="0"/>
    <s v="NWJ3045436"/>
    <s v="F9WE508U5A1B"/>
    <s v="FJ5DVB"/>
    <s v="99.5 * 88.0"/>
    <s v="99.5 * 88.0"/>
    <x v="1"/>
    <n v="178"/>
    <x v="3"/>
    <d v="2023-04-18T23:27:00"/>
    <d v="2023-04-18T17:47:00"/>
    <d v="2023-04-18T23:02:00"/>
  </r>
  <r>
    <x v="0"/>
    <s v="NWJ3045439"/>
    <s v="F9WE50BY2C1B"/>
    <s v="FJ5CFB"/>
    <s v="117.0 * 134.0"/>
    <s v="117.0 * 134.0"/>
    <x v="0"/>
    <n v="300"/>
    <x v="4"/>
    <d v="2023-04-19T02:04:00"/>
    <d v="2023-04-18T22:21:00"/>
    <d v="2023-04-19T01:18:00"/>
  </r>
  <r>
    <x v="0"/>
    <s v="NWJ3045441"/>
    <s v="F9WE508U5A1B"/>
    <s v="FJ5DVB"/>
    <s v="99.5 * 88.0"/>
    <s v="99.5 * 88.0"/>
    <x v="1"/>
    <n v="178"/>
    <x v="3"/>
    <d v="2023-04-19T03:10:00"/>
    <d v="2023-04-18T20:42:00"/>
    <d v="2023-04-19T02:31:00"/>
  </r>
  <r>
    <x v="0"/>
    <s v="NWJ3045443"/>
    <s v="F9-E508U5C1B"/>
    <s v="FJ5CFB"/>
    <s v="99.5 * 88.0"/>
    <s v="99.5 * 88.0"/>
    <x v="1"/>
    <n v="178"/>
    <x v="1"/>
    <d v="2023-04-19T05:01:00"/>
    <d v="2023-04-18T23:04:00"/>
    <d v="2023-04-19T04:49:00"/>
  </r>
  <r>
    <x v="0"/>
    <s v="NWJ3045444"/>
    <s v="F9WE50BY2C1C"/>
    <s v="FJ5CFC"/>
    <s v="117.0 * 134.0"/>
    <s v="117.0 * 134.0"/>
    <x v="0"/>
    <n v="175"/>
    <x v="7"/>
    <d v="2023-04-19T05:46:00"/>
    <d v="2023-04-15T04:53:00"/>
    <d v="2023-04-19T05:11:00"/>
  </r>
  <r>
    <x v="0"/>
    <s v="NWJ3045445"/>
    <s v="F9WE50BY2C1B"/>
    <s v="FJ5CFB"/>
    <s v="117.0 * 134.0"/>
    <s v="117.0 * 134.0"/>
    <x v="0"/>
    <n v="300"/>
    <x v="4"/>
    <d v="2023-04-19T05:47:00"/>
    <d v="2023-04-19T01:18:00"/>
    <d v="2023-04-19T05:21:00"/>
  </r>
  <r>
    <x v="0"/>
    <s v="NWJ3045446"/>
    <s v="F9WE508U5A1B"/>
    <s v="FJ5DVB"/>
    <s v="99.5 * 88.0"/>
    <s v="99.5 * 88.0"/>
    <x v="1"/>
    <n v="178"/>
    <x v="1"/>
    <d v="2023-04-19T09:06:00"/>
    <d v="2023-04-19T02:31:00"/>
    <d v="2023-04-19T07:49:00"/>
  </r>
  <r>
    <x v="0"/>
    <s v="NWJ3045447"/>
    <s v="F9WE50BY2A1B"/>
    <s v="FJ5DVB"/>
    <s v="117.0 * 134.0"/>
    <s v="117.0 * 134.0"/>
    <x v="0"/>
    <n v="300"/>
    <x v="4"/>
    <d v="2023-04-19T09:08:00"/>
    <d v="2023-04-19T05:21:00"/>
    <d v="2023-04-19T08:22:00"/>
  </r>
  <r>
    <x v="0"/>
    <s v="NWJ3045448"/>
    <s v="F9-E508U5A1B"/>
    <s v="FJ5DVB"/>
    <s v="99.5 * 88.0"/>
    <s v="99.5 * 88.0"/>
    <x v="1"/>
    <n v="178"/>
    <x v="1"/>
    <d v="2023-04-19T09:44:00"/>
    <d v="2023-04-19T04:50:00"/>
    <d v="2023-04-19T09:31:00"/>
  </r>
  <r>
    <x v="0"/>
    <s v="NWJ3045449"/>
    <s v="F9-E508U5C1B"/>
    <s v="FJ5CFB"/>
    <s v="99.5 * 88.0"/>
    <s v="99.5 * 88.0"/>
    <x v="1"/>
    <n v="100"/>
    <x v="1"/>
    <d v="2023-04-19T10:39:00"/>
    <d v="2023-04-19T09:32:00"/>
    <d v="2023-04-19T10:28:00"/>
  </r>
  <r>
    <x v="0"/>
    <s v="NWJ3045450"/>
    <s v="F9-E508U5C1B"/>
    <s v="FJ5CFB"/>
    <s v="99.5 * 88.0"/>
    <s v="99.5 * 88.0"/>
    <x v="1"/>
    <n v="100"/>
    <x v="1"/>
    <d v="2023-04-19T10:41:00"/>
    <d v="2023-04-19T09:38:00"/>
    <d v="2023-04-19T10:29:00"/>
  </r>
  <r>
    <x v="0"/>
    <s v="NWJ3045451"/>
    <s v="F9WE50BY2A1B"/>
    <s v="FJ5DVB"/>
    <s v="117.0 * 134.0"/>
    <s v="117.0 * 134.0"/>
    <x v="0"/>
    <n v="300"/>
    <x v="0"/>
    <d v="2023-04-19T13:02:00"/>
    <d v="2023-04-19T08:23:00"/>
    <d v="2023-04-19T11:50:00"/>
  </r>
  <r>
    <x v="0"/>
    <s v="NWJ3045452"/>
    <s v="F9-E508U5A1B"/>
    <s v="FJ5DVB"/>
    <s v="99.5 * 88.0"/>
    <s v="99.5 * 88.0"/>
    <x v="1"/>
    <n v="178"/>
    <x v="3"/>
    <d v="2023-04-19T15:08:00"/>
    <d v="2023-04-19T07:50:00"/>
    <d v="2023-04-19T13:46:00"/>
  </r>
  <r>
    <x v="0"/>
    <s v="NWJ3045453"/>
    <s v="F9WE50BY2A1B"/>
    <s v="FJ5DVB"/>
    <s v="117.0 * 134.0"/>
    <s v="117.0 * 134.0"/>
    <x v="0"/>
    <n v="300"/>
    <x v="0"/>
    <d v="2023-04-19T15:09:00"/>
    <d v="2023-04-19T11:51:00"/>
    <d v="2023-04-19T14:46:00"/>
  </r>
  <r>
    <x v="0"/>
    <s v="NWJ3045454"/>
    <s v="F9-E508U5A1B"/>
    <s v="FJ5DVB"/>
    <s v="99.5 * 88.0"/>
    <s v="99.5 * 88.0"/>
    <x v="1"/>
    <n v="178"/>
    <x v="2"/>
    <d v="2023-04-19T15:26:00"/>
    <d v="2023-04-19T10:29:00"/>
    <d v="2023-04-19T15:13:00"/>
  </r>
  <r>
    <x v="0"/>
    <s v="NWJ3045455"/>
    <s v="F9WE50BY2A1B"/>
    <s v="FJ5DVB"/>
    <s v="117.0 * 134.0"/>
    <s v="117.0 * 134.0"/>
    <x v="0"/>
    <n v="300"/>
    <x v="4"/>
    <d v="2023-04-19T18:24:00"/>
    <d v="2023-04-19T14:46:00"/>
    <d v="2023-04-19T17:50:00"/>
  </r>
  <r>
    <x v="0"/>
    <s v="NWJ3045456"/>
    <s v="F9-E508U5A1B"/>
    <s v="FJ5DVB"/>
    <s v="99.5 * 88.0"/>
    <s v="99.5 * 88.0"/>
    <x v="1"/>
    <n v="178"/>
    <x v="2"/>
    <d v="2023-04-19T22:03:00"/>
    <d v="2023-04-19T13:48:00"/>
    <d v="2023-04-19T19:09:00"/>
  </r>
  <r>
    <x v="0"/>
    <s v="NWJ3045457"/>
    <s v="F9WE508U5A1B"/>
    <s v="FJ5DVB"/>
    <s v="99.5 * 88.0"/>
    <s v="99.5 * 88.0"/>
    <x v="1"/>
    <n v="178"/>
    <x v="3"/>
    <d v="2023-04-19T22:04:00"/>
    <d v="2023-04-19T15:15:00"/>
    <d v="2023-04-19T20:17:00"/>
  </r>
  <r>
    <x v="0"/>
    <s v="NWJ3045458"/>
    <s v="F9WE50BY2A1B"/>
    <s v="FJ5DVB"/>
    <s v="117.0 * 134.0"/>
    <s v="117.0 * 134.0"/>
    <x v="0"/>
    <n v="300"/>
    <x v="0"/>
    <d v="2023-04-19T22:05:00"/>
    <d v="2023-04-19T17:51:00"/>
    <d v="2023-04-19T21:02:00"/>
  </r>
  <r>
    <x v="0"/>
    <s v="NWJ3045461"/>
    <s v="F9WE508U5A1B"/>
    <s v="FJ5DVB"/>
    <s v="99.5 * 88.0"/>
    <s v="99.5 * 88.0"/>
    <x v="1"/>
    <n v="178"/>
    <x v="2"/>
    <d v="2023-04-20T01:50:00"/>
    <d v="2023-04-19T19:11:00"/>
    <d v="2023-04-19T23:35:00"/>
  </r>
  <r>
    <x v="0"/>
    <s v="NWJ3045462"/>
    <s v="F9WE50BY2A1B"/>
    <s v="FJ5DVB"/>
    <s v="117.0 * 134.0"/>
    <s v="117.0 * 134.0"/>
    <x v="0"/>
    <n v="300"/>
    <x v="0"/>
    <d v="2023-04-20T01:53:00"/>
    <d v="2023-04-19T21:07:00"/>
    <d v="2023-04-20T00:02:00"/>
  </r>
  <r>
    <x v="0"/>
    <s v="NWJ3045463"/>
    <s v="F9WE508U5A1B"/>
    <s v="FJ5DVB"/>
    <s v="99.5 * 88.0"/>
    <s v="99.5 * 88.0"/>
    <x v="1"/>
    <n v="178"/>
    <x v="2"/>
    <d v="2023-04-20T01:54:00"/>
    <d v="2023-04-19T20:18:00"/>
    <d v="2023-04-20T00:45:00"/>
  </r>
  <r>
    <x v="0"/>
    <s v="NWJ3045466"/>
    <s v="F9WE50BY2A1B"/>
    <s v="FJ5DVB"/>
    <s v="117.0 * 134.0"/>
    <s v="117.0 * 134.0"/>
    <x v="0"/>
    <n v="300"/>
    <x v="0"/>
    <d v="2023-04-20T03:23:00"/>
    <d v="2023-04-20T00:02:00"/>
    <d v="2023-04-20T02:54:00"/>
  </r>
  <r>
    <x v="0"/>
    <s v="NWJ3045468"/>
    <s v="F9WE508U5A1B"/>
    <s v="FJ5DVB"/>
    <s v="99.5 * 88.0"/>
    <s v="99.5 * 88.0"/>
    <x v="1"/>
    <n v="178"/>
    <x v="3"/>
    <d v="2023-04-20T06:50:00"/>
    <d v="2023-04-19T23:37:00"/>
    <d v="2023-04-20T04:58:00"/>
  </r>
  <r>
    <x v="0"/>
    <s v="NWJ3045469"/>
    <s v="F9WE508U5A1B"/>
    <s v="FJ5DVB"/>
    <s v="99.5 * 88.0"/>
    <s v="99.5 * 88.0"/>
    <x v="1"/>
    <n v="178"/>
    <x v="3"/>
    <d v="2023-04-20T06:51:00"/>
    <d v="2023-04-20T00:47:00"/>
    <d v="2023-04-20T05:48:00"/>
  </r>
  <r>
    <x v="0"/>
    <s v="NWJ3045470"/>
    <s v="F9WE50BY2A1B"/>
    <s v="FJ5DVB"/>
    <s v="117.0 * 134.0"/>
    <s v="117.0 * 134.0"/>
    <x v="0"/>
    <n v="300"/>
    <x v="0"/>
    <d v="2023-04-20T06:51:00"/>
    <d v="2023-04-20T02:55:00"/>
    <d v="2023-04-20T05:56:00"/>
  </r>
  <r>
    <x v="0"/>
    <s v="NWJ3045473"/>
    <s v="F9WE508U5A1B"/>
    <s v="FJ5DVB"/>
    <s v="99.5 * 88.0"/>
    <s v="99.5 * 88.0"/>
    <x v="1"/>
    <n v="178"/>
    <x v="3"/>
    <d v="2023-04-20T10:06:00"/>
    <d v="2023-04-20T04:59:00"/>
    <d v="2023-04-20T08:58:00"/>
  </r>
  <r>
    <x v="0"/>
    <s v="NWJ3045474"/>
    <s v="F9WE50BY2A1B"/>
    <s v="FJ5DVB"/>
    <s v="117.0 * 134.0"/>
    <s v="117.0 * 134.0"/>
    <x v="0"/>
    <n v="300"/>
    <x v="0"/>
    <d v="2023-04-20T10:07:00"/>
    <d v="2023-04-20T05:56:00"/>
    <d v="2023-04-20T09:08:00"/>
  </r>
  <r>
    <x v="0"/>
    <s v="NWJ3045476"/>
    <s v="F9WE508U5A1B"/>
    <s v="FJ5DVB"/>
    <s v="99.5 * 88.0"/>
    <s v="99.5 * 88.0"/>
    <x v="1"/>
    <n v="178"/>
    <x v="3"/>
    <d v="2023-04-20T10:45:00"/>
    <d v="2023-04-20T05:49:00"/>
    <d v="2023-04-20T10:28:00"/>
  </r>
  <r>
    <x v="0"/>
    <s v="NWJ3045478"/>
    <s v="F9WE50BY2A1B"/>
    <s v="FJ5DVB"/>
    <s v="117.0 * 134.0"/>
    <s v="117.0 * 134.0"/>
    <x v="0"/>
    <n v="300"/>
    <x v="0"/>
    <d v="2023-04-20T13:32:00"/>
    <d v="2023-04-20T09:08:00"/>
    <d v="2023-04-20T12:06:00"/>
  </r>
  <r>
    <x v="0"/>
    <s v="NWJ3045480"/>
    <s v="F9WE508U5A1B"/>
    <s v="FJ5DVB"/>
    <s v="99.5 * 88.0"/>
    <s v="99.5 * 88.0"/>
    <x v="1"/>
    <n v="178"/>
    <x v="3"/>
    <d v="2023-04-20T14:51:00"/>
    <d v="2023-04-20T08:58:00"/>
    <d v="2023-04-20T14:12:00"/>
  </r>
  <r>
    <x v="0"/>
    <s v="NWJ3045482"/>
    <s v="F9WE50BY2A1B"/>
    <s v="FJ5DVB"/>
    <s v="117.0 * 134.0"/>
    <s v="117.0 * 134.0"/>
    <x v="0"/>
    <n v="300"/>
    <x v="0"/>
    <d v="2023-04-20T15:13:00"/>
    <d v="2023-04-20T12:06:00"/>
    <d v="2023-04-20T15:04:00"/>
  </r>
  <r>
    <x v="0"/>
    <s v="NWJ3045483"/>
    <s v="F9WE508U5A1B"/>
    <s v="FJ5DVB"/>
    <s v="99.5 * 88.0"/>
    <s v="99.5 * 88.0"/>
    <x v="1"/>
    <n v="178"/>
    <x v="2"/>
    <d v="2023-04-20T16:59:00"/>
    <d v="2023-04-20T10:29:00"/>
    <d v="2023-04-20T15:37:00"/>
  </r>
  <r>
    <x v="0"/>
    <s v="NWJ3045486"/>
    <s v="F9WE50BY2A1B"/>
    <s v="FJ5DVB"/>
    <s v="117.0 * 134.0"/>
    <s v="117.0 * 134.0"/>
    <x v="0"/>
    <n v="299"/>
    <x v="0"/>
    <d v="2023-04-20T18:40:00"/>
    <d v="2023-04-20T15:05:00"/>
    <d v="2023-04-20T18:07:00"/>
  </r>
  <r>
    <x v="0"/>
    <s v="NWJ3045487"/>
    <s v="F9WE508U5A1B"/>
    <s v="FJ5DVB"/>
    <s v="99.5 * 88.0"/>
    <s v="99.5 * 88.0"/>
    <x v="1"/>
    <n v="178"/>
    <x v="3"/>
    <d v="2023-04-20T20:03:00"/>
    <d v="2023-04-20T14:13:00"/>
    <d v="2023-04-20T19:12:00"/>
  </r>
  <r>
    <x v="0"/>
    <s v="NWJ3045489"/>
    <s v="F9WE508U5A1B"/>
    <s v="FJ5DVB"/>
    <s v="99.5 * 88.0"/>
    <s v="99.5 * 88.0"/>
    <x v="1"/>
    <n v="178"/>
    <x v="3"/>
    <d v="2023-04-20T21:40:00"/>
    <d v="2023-04-20T15:39:00"/>
    <d v="2023-04-20T20:48:00"/>
  </r>
  <r>
    <x v="0"/>
    <s v="NWJ3045491"/>
    <s v="F9WE50BY2A1B"/>
    <s v="FJ5DVB"/>
    <s v="117.0 * 134.0"/>
    <s v="117.0 * 134.0"/>
    <x v="0"/>
    <n v="300"/>
    <x v="0"/>
    <d v="2023-04-20T21:43:00"/>
    <d v="2023-04-20T18:07:00"/>
    <d v="2023-04-20T21:02:00"/>
  </r>
  <r>
    <x v="0"/>
    <s v="NWJ3045493"/>
    <s v="F9WE50BY2A1B"/>
    <s v="FJ5DVB"/>
    <s v="117.0 * 134.0"/>
    <s v="117.0 * 134.0"/>
    <x v="0"/>
    <n v="300"/>
    <x v="0"/>
    <d v="2023-04-21T02:53:00"/>
    <d v="2023-04-20T21:03:00"/>
    <d v="2023-04-21T00:01:00"/>
  </r>
  <r>
    <x v="0"/>
    <s v="NWJ3045494"/>
    <s v="F9WE508U5A1B"/>
    <s v="FJ5DVB"/>
    <s v="99.5 * 88.0"/>
    <s v="99.5 * 88.0"/>
    <x v="1"/>
    <n v="178"/>
    <x v="3"/>
    <d v="2023-04-21T02:54:00"/>
    <d v="2023-04-20T19:13:00"/>
    <d v="2023-04-21T00:21:00"/>
  </r>
  <r>
    <x v="0"/>
    <s v="NWJ3045497"/>
    <s v="F9WE508U5A1B"/>
    <s v="FJ5DVB"/>
    <s v="99.5 * 88.0"/>
    <s v="99.5 * 88.0"/>
    <x v="1"/>
    <n v="178"/>
    <x v="1"/>
    <d v="2023-04-21T02:58:00"/>
    <d v="2023-04-20T20:52:00"/>
    <d v="2023-04-21T02:53:00"/>
  </r>
  <r>
    <x v="0"/>
    <s v="NWJ3045498"/>
    <s v="F9WE50BY2A1B"/>
    <s v="FJ5DVB"/>
    <s v="117.0 * 134.0"/>
    <s v="117.0 * 134.0"/>
    <x v="0"/>
    <n v="300"/>
    <x v="0"/>
    <d v="2023-04-21T04:47:00"/>
    <d v="2023-04-21T00:02:00"/>
    <d v="2023-04-21T04:07:00"/>
  </r>
  <r>
    <x v="0"/>
    <s v="NWJ3045499"/>
    <s v="F9WE508U5A1B"/>
    <s v="FJ5DVB"/>
    <s v="99.5 * 88.0"/>
    <s v="99.5 * 88.0"/>
    <x v="1"/>
    <n v="178"/>
    <x v="2"/>
    <d v="2023-04-21T06:25:00"/>
    <d v="2023-04-21T00:23:00"/>
    <d v="2023-04-21T06:22:00"/>
  </r>
  <r>
    <x v="0"/>
    <s v="NWJ3045500"/>
    <s v="F9WE50BY2A1B"/>
    <s v="FJ5DVB"/>
    <s v="117.0 * 134.0"/>
    <s v="117.0 * 134.0"/>
    <x v="0"/>
    <n v="300"/>
    <x v="4"/>
    <d v="2023-04-21T07:11:00"/>
    <d v="2023-04-21T04:07:00"/>
    <d v="2023-04-21T07:07:00"/>
  </r>
  <r>
    <x v="0"/>
    <s v="NWJ3045501"/>
    <s v="F9WE508U5A1B"/>
    <s v="FJ5DVB"/>
    <s v="99.5 * 88.0"/>
    <s v="99.5 * 88.0"/>
    <x v="1"/>
    <n v="178"/>
    <x v="3"/>
    <d v="2023-04-21T09:42:00"/>
    <d v="2023-04-21T02:54:00"/>
    <d v="2023-04-21T07:40:00"/>
  </r>
  <r>
    <x v="0"/>
    <s v="NWJ3045503"/>
    <s v="F9-E508U5C1B"/>
    <s v="FJ5CFB"/>
    <s v="99.5 * 88.0"/>
    <s v="99.5 * 88.0"/>
    <x v="1"/>
    <n v="100"/>
    <x v="2"/>
    <d v="2023-04-21T10:24:00"/>
    <d v="2023-04-21T09:12:00"/>
    <d v="2023-04-21T09:56:00"/>
  </r>
  <r>
    <x v="0"/>
    <s v="NWJ3045504"/>
    <s v="F9-E508U5C1B"/>
    <s v="FJ5CFB"/>
    <s v="99.5 * 88.0"/>
    <s v="99.5 * 88.0"/>
    <x v="1"/>
    <n v="100"/>
    <x v="3"/>
    <d v="2023-04-21T10:26:00"/>
    <d v="2023-04-21T09:14:00"/>
    <d v="2023-04-21T09:54:00"/>
  </r>
  <r>
    <x v="0"/>
    <s v="NWJ3045506"/>
    <s v="F9WE508U5A1B"/>
    <s v="FJ5DVB"/>
    <s v="99.5 * 88.0"/>
    <s v="99.5 * 88.0"/>
    <x v="1"/>
    <n v="178"/>
    <x v="1"/>
    <d v="2023-04-21T12:00:00"/>
    <d v="2023-04-21T06:24:00"/>
    <d v="2023-04-21T10:56:00"/>
  </r>
  <r>
    <x v="0"/>
    <s v="NWJ3045507"/>
    <s v="F9WE508U5A1B"/>
    <s v="FJ5DVB"/>
    <s v="99.5 * 88.0"/>
    <s v="99.5 * 88.0"/>
    <x v="1"/>
    <n v="178"/>
    <x v="3"/>
    <d v="2023-04-21T12:02:00"/>
    <d v="2023-04-21T07:41:00"/>
    <d v="2023-04-21T11:28:00"/>
  </r>
  <r>
    <x v="0"/>
    <s v="NWJ3045508"/>
    <s v="F9WE50BY2A1B"/>
    <s v="FJ5DVB"/>
    <s v="117.0 * 134.0"/>
    <s v="117.0 * 134.0"/>
    <x v="0"/>
    <n v="300"/>
    <x v="0"/>
    <d v="2023-04-21T14:07:00"/>
    <d v="2023-04-21T07:08:00"/>
    <d v="2023-04-21T11:49:00"/>
  </r>
  <r>
    <x v="0"/>
    <s v="NWJ3045510"/>
    <s v="F9WE508U5A1B"/>
    <s v="FJ5DVB"/>
    <s v="99.5 * 88.0"/>
    <s v="99.5 * 88.0"/>
    <x v="1"/>
    <n v="178"/>
    <x v="3"/>
    <d v="2023-04-21T14:45:00"/>
    <d v="2023-04-21T10:56:00"/>
    <d v="2023-04-21T14:15:00"/>
  </r>
  <r>
    <x v="0"/>
    <s v="NWJ3045511"/>
    <s v="F9WE50BY2A1B"/>
    <s v="FJ5DVB"/>
    <s v="117.0 * 134.0"/>
    <s v="117.0 * 134.0"/>
    <x v="0"/>
    <n v="300"/>
    <x v="0"/>
    <d v="2023-04-21T14:57:00"/>
    <d v="2023-04-21T11:50:00"/>
    <d v="2023-04-21T14:52:00"/>
  </r>
  <r>
    <x v="0"/>
    <s v="NWJ3045513"/>
    <s v="F9WE508U5A1B"/>
    <s v="FJ5DVB"/>
    <s v="99.5 * 88.0"/>
    <s v="99.5 * 88.0"/>
    <x v="1"/>
    <n v="178"/>
    <x v="3"/>
    <d v="2023-04-21T17:43:00"/>
    <d v="2023-04-21T11:28:00"/>
    <d v="2023-04-21T16:10:00"/>
  </r>
  <r>
    <x v="0"/>
    <s v="NWJ3045515"/>
    <s v="F9WE50BY2A1B"/>
    <s v="FJ5DVB"/>
    <s v="117.0 * 134.0"/>
    <s v="117.0 * 134.0"/>
    <x v="0"/>
    <n v="300"/>
    <x v="4"/>
    <d v="2023-04-21T19:33:00"/>
    <d v="2023-04-21T14:52:00"/>
    <d v="2023-04-21T18:00:00"/>
  </r>
  <r>
    <x v="0"/>
    <s v="NWJ3045517"/>
    <s v="F9WE508U5A1B"/>
    <s v="FJ5DVB"/>
    <s v="99.5 * 88.0"/>
    <s v="99.5 * 88.0"/>
    <x v="1"/>
    <n v="178"/>
    <x v="2"/>
    <d v="2023-04-21T19:36:00"/>
    <d v="2023-04-21T14:16:00"/>
    <d v="2023-04-21T19:20:00"/>
  </r>
  <r>
    <x v="0"/>
    <s v="NWJ3045519"/>
    <s v="F9WE50BY2C1B"/>
    <s v="FJ5CFB"/>
    <s v="117.0 * 134.0"/>
    <s v="117.0 * 134.0"/>
    <x v="0"/>
    <n v="300"/>
    <x v="4"/>
    <d v="2023-04-21T21:55:00"/>
    <d v="2023-04-21T18:01:00"/>
    <d v="2023-04-21T21:05:00"/>
  </r>
  <r>
    <x v="0"/>
    <s v="NWJ3045520"/>
    <s v="F9-E508U5C1B"/>
    <s v="FJ5CFB"/>
    <s v="99.5 * 88.0"/>
    <s v="99.5 * 88.0"/>
    <x v="1"/>
    <n v="178"/>
    <x v="2"/>
    <d v="2023-04-21T21:58:00"/>
    <d v="2023-04-21T16:10:00"/>
    <d v="2023-04-21T21:33:00"/>
  </r>
  <r>
    <x v="0"/>
    <s v="NWJ3045523"/>
    <s v="F9WE508U5A1B"/>
    <s v="FJ5DVB"/>
    <s v="99.5 * 88.0"/>
    <s v="99.5 * 88.0"/>
    <x v="1"/>
    <n v="178"/>
    <x v="2"/>
    <d v="2023-04-22T01:54:00"/>
    <d v="2023-04-21T19:23:00"/>
    <d v="2023-04-22T00:08:00"/>
  </r>
  <r>
    <x v="0"/>
    <s v="NWJ3045524"/>
    <s v="F9WE50BY2C1B"/>
    <s v="FJ5CFB"/>
    <s v="117.0 * 134.0"/>
    <s v="117.0 * 134.0"/>
    <x v="0"/>
    <n v="300"/>
    <x v="4"/>
    <d v="2023-04-22T01:57:00"/>
    <d v="2023-04-21T21:05:00"/>
    <d v="2023-04-22T00:10:00"/>
  </r>
  <r>
    <x v="0"/>
    <s v="NWJ3045526"/>
    <s v="F9-E508U5C1B"/>
    <s v="FJ5CFB"/>
    <s v="99.5 * 88.0"/>
    <s v="99.5 * 88.0"/>
    <x v="1"/>
    <n v="178"/>
    <x v="3"/>
    <d v="2023-04-22T04:53:00"/>
    <d v="2023-04-21T21:37:00"/>
    <d v="2023-04-22T03:06:00"/>
  </r>
  <r>
    <x v="0"/>
    <s v="NWJ3045527"/>
    <s v="F9WE508U5A1B"/>
    <s v="FJ5DVB"/>
    <s v="99.5 * 88.0"/>
    <s v="99.5 * 88.0"/>
    <x v="1"/>
    <n v="178"/>
    <x v="3"/>
    <d v="2023-04-22T04:53:00"/>
    <d v="2023-04-22T00:10:00"/>
    <d v="2023-04-22T04:30:00"/>
  </r>
  <r>
    <x v="0"/>
    <s v="NWJ3045528"/>
    <s v="F9WE50BY2C1B"/>
    <s v="FJ5CFB"/>
    <s v="117.0 * 134.0"/>
    <s v="117.0 * 134.0"/>
    <x v="0"/>
    <n v="300"/>
    <x v="0"/>
    <d v="2023-04-22T05:52:00"/>
    <d v="2023-04-22T00:10:00"/>
    <d v="2023-04-22T04:58:00"/>
  </r>
  <r>
    <x v="0"/>
    <s v="NWJ3045529"/>
    <s v="F9WE508U5C1B"/>
    <s v="FJ5CFB"/>
    <s v="99.5 * 88.0"/>
    <s v="99.5 * 88.0"/>
    <x v="1"/>
    <n v="176"/>
    <x v="2"/>
    <d v="2023-04-22T06:25:00"/>
    <d v="2023-04-22T03:06:00"/>
    <d v="2023-04-22T06:21:00"/>
  </r>
  <r>
    <x v="0"/>
    <s v="NWJ3045530"/>
    <s v="F9WE50BY2C1B"/>
    <s v="FJ5CFB"/>
    <s v="117.0 * 134.0"/>
    <s v="117.0 * 134.0"/>
    <x v="0"/>
    <n v="300"/>
    <x v="0"/>
    <d v="2023-04-22T10:17:00"/>
    <d v="2023-04-22T04:59:00"/>
    <d v="2023-04-22T07:58:00"/>
  </r>
  <r>
    <x v="0"/>
    <s v="NWJ3045531"/>
    <s v="F9WE508U5A1B"/>
    <s v="FJ5DVB"/>
    <s v="99.5 * 88.0"/>
    <s v="99.5 * 88.0"/>
    <x v="1"/>
    <n v="178"/>
    <x v="1"/>
    <d v="2023-04-22T10:19:00"/>
    <d v="2023-04-22T04:32:00"/>
    <d v="2023-04-22T09:54:00"/>
  </r>
  <r>
    <x v="0"/>
    <s v="NWJ3045532"/>
    <s v="F9WE508U5A1B"/>
    <s v="FJ5DVB"/>
    <s v="99.5 * 88.0"/>
    <s v="99.5 * 88.0"/>
    <x v="1"/>
    <n v="178"/>
    <x v="1"/>
    <d v="2023-04-22T11:33:00"/>
    <d v="2023-04-22T06:21:00"/>
    <d v="2023-04-22T10:53:00"/>
  </r>
  <r>
    <x v="0"/>
    <s v="NWJ3045533"/>
    <s v="F9WE50BY2A1B"/>
    <s v="FJ5DVB"/>
    <s v="117.0 * 134.0"/>
    <s v="117.0 * 134.0"/>
    <x v="0"/>
    <n v="300"/>
    <x v="0"/>
    <d v="2023-04-22T11:35:00"/>
    <d v="2023-04-22T07:59:00"/>
    <d v="2023-04-22T11:00:00"/>
  </r>
  <r>
    <x v="0"/>
    <s v="NWJ3045534"/>
    <s v="F9WE50BY2A1B"/>
    <s v="FJ5DVB"/>
    <s v="117.0 * 134.0"/>
    <s v="117.0 * 134.0"/>
    <x v="0"/>
    <n v="300"/>
    <x v="0"/>
    <d v="2023-04-22T14:20:00"/>
    <d v="2023-04-22T11:01:00"/>
    <d v="2023-04-22T13:56:00"/>
  </r>
  <r>
    <x v="0"/>
    <s v="NWJ3045535"/>
    <s v="F9WE508U5A1B"/>
    <s v="FJ5DVB"/>
    <s v="99.5 * 88.0"/>
    <s v="99.5 * 88.0"/>
    <x v="1"/>
    <n v="178"/>
    <x v="3"/>
    <d v="2023-04-22T15:27:00"/>
    <d v="2023-04-22T09:57:00"/>
    <d v="2023-04-22T15:20:00"/>
  </r>
  <r>
    <x v="0"/>
    <s v="NWJ3045536"/>
    <s v="F9WE508U5A1B"/>
    <s v="FJ5DVB"/>
    <s v="99.5 * 88.0"/>
    <s v="99.5 * 88.0"/>
    <x v="1"/>
    <n v="178"/>
    <x v="2"/>
    <d v="2023-04-22T15:32:00"/>
    <d v="2023-04-22T10:54:00"/>
    <d v="2023-04-22T15:29:00"/>
  </r>
  <r>
    <x v="0"/>
    <s v="NWJ3045537"/>
    <s v="F9WE50BY2A1B"/>
    <s v="FJ5DVB"/>
    <s v="117.0 * 134.0"/>
    <s v="117.0 * 134.0"/>
    <x v="0"/>
    <n v="300"/>
    <x v="0"/>
    <d v="2023-04-22T17:52:00"/>
    <d v="2023-04-22T13:56:00"/>
    <d v="2023-04-22T17:10:00"/>
  </r>
  <r>
    <x v="0"/>
    <s v="NWJ3045540"/>
    <s v="F9WE50BY2A1B"/>
    <s v="FJ5DVB"/>
    <s v="117.0 * 134.0"/>
    <s v="117.0 * 134.0"/>
    <x v="0"/>
    <n v="300"/>
    <x v="0"/>
    <d v="2023-04-22T21:43:00"/>
    <d v="2023-04-22T17:15:00"/>
    <d v="2023-04-22T20:09:00"/>
  </r>
  <r>
    <x v="0"/>
    <s v="NWJ3045541"/>
    <s v="F9WE508U5A1B"/>
    <s v="FJ5DVB"/>
    <s v="99.5 * 88.0"/>
    <s v="99.5 * 88.0"/>
    <x v="1"/>
    <n v="178"/>
    <x v="2"/>
    <d v="2023-04-22T21:45:00"/>
    <d v="2023-04-22T15:31:00"/>
    <d v="2023-04-22T20:12:00"/>
  </r>
  <r>
    <x v="0"/>
    <s v="NWJ3045542"/>
    <s v="F9WE508U5A1B"/>
    <s v="FJ5DVB"/>
    <s v="99.5 * 88.0"/>
    <s v="99.5 * 88.0"/>
    <x v="1"/>
    <n v="178"/>
    <x v="3"/>
    <d v="2023-04-22T21:45:00"/>
    <d v="2023-04-22T15:22:00"/>
    <d v="2023-04-22T20:13:00"/>
  </r>
  <r>
    <x v="0"/>
    <s v="NWJ3045543"/>
    <s v="F9WE50BY2C1C"/>
    <s v="FJ5CFC"/>
    <s v="117.0 * 134.0"/>
    <s v="117.0 * 134.0"/>
    <x v="0"/>
    <n v="175"/>
    <x v="7"/>
    <d v="2023-04-22T21:48:00"/>
    <d v="2023-04-19T05:45:00"/>
    <d v="2023-04-22T20:27:00"/>
  </r>
  <r>
    <x v="0"/>
    <s v="NWJ3045546"/>
    <s v="F9WE50BY2A1B"/>
    <s v="FJ5DVB"/>
    <s v="117.0 * 134.0"/>
    <s v="117.0 * 134.0"/>
    <x v="0"/>
    <n v="300"/>
    <x v="0"/>
    <d v="2023-04-22T23:42:00"/>
    <d v="2023-04-22T20:09:00"/>
    <d v="2023-04-22T23:12:00"/>
  </r>
  <r>
    <x v="0"/>
    <s v="NWJ3045548"/>
    <s v="F9WE508U5A1B"/>
    <s v="FJ5DVB"/>
    <s v="99.5 * 88.0"/>
    <s v="99.5 * 88.0"/>
    <x v="1"/>
    <n v="178"/>
    <x v="2"/>
    <d v="2023-04-23T02:32:00"/>
    <d v="2023-04-22T20:14:00"/>
    <d v="2023-04-23T01:13:00"/>
  </r>
  <r>
    <x v="0"/>
    <s v="NWJ3045549"/>
    <s v="F9WE508U5A1B"/>
    <s v="FJ5DVB"/>
    <s v="99.5 * 88.0"/>
    <s v="99.5 * 88.0"/>
    <x v="1"/>
    <n v="178"/>
    <x v="2"/>
    <d v="2023-04-23T02:34:00"/>
    <d v="2023-04-22T20:13:00"/>
    <d v="2023-04-23T01:39:00"/>
  </r>
  <r>
    <x v="0"/>
    <s v="NWJ3045551"/>
    <s v="F9WE50BY2A1B"/>
    <s v="FJ5DVB"/>
    <s v="117.0 * 134.0"/>
    <s v="117.0 * 134.0"/>
    <x v="0"/>
    <n v="300"/>
    <x v="0"/>
    <d v="2023-04-23T03:24:00"/>
    <d v="2023-04-22T23:13:00"/>
    <d v="2023-04-23T02:21:00"/>
  </r>
  <r>
    <x v="0"/>
    <s v="NWJ3045553"/>
    <s v="F9WE50BY2A1B"/>
    <s v="FJ5DVB"/>
    <s v="117.0 * 134.0"/>
    <s v="117.0 * 134.0"/>
    <x v="0"/>
    <n v="300"/>
    <x v="0"/>
    <d v="2023-04-23T06:13:00"/>
    <d v="2023-04-23T02:21:00"/>
    <d v="2023-04-23T05:28:00"/>
  </r>
  <r>
    <x v="0"/>
    <s v="NWJ3045555"/>
    <s v="F9WE508U5A1B"/>
    <s v="FJ5DVB"/>
    <s v="99.5 * 88.0"/>
    <s v="99.5 * 88.0"/>
    <x v="1"/>
    <n v="178"/>
    <x v="3"/>
    <d v="2023-04-23T06:16:00"/>
    <d v="2023-04-23T01:15:00"/>
    <d v="2023-04-23T05:38:00"/>
  </r>
  <r>
    <x v="0"/>
    <s v="NWJ3045556"/>
    <s v="F9WE508U5A1B"/>
    <s v="FJ5DVB"/>
    <s v="99.5 * 88.0"/>
    <s v="99.5 * 88.0"/>
    <x v="1"/>
    <n v="178"/>
    <x v="1"/>
    <d v="2023-04-23T07:02:00"/>
    <d v="2023-04-23T01:40:00"/>
    <d v="2023-04-23T06:59:00"/>
  </r>
  <r>
    <x v="0"/>
    <s v="NWJ3045557"/>
    <s v="F9WE50BY2A1B"/>
    <s v="FJ5DVB"/>
    <s v="117.0 * 134.0"/>
    <s v="117.0 * 134.0"/>
    <x v="0"/>
    <n v="300"/>
    <x v="4"/>
    <d v="2023-04-23T09:14:00"/>
    <d v="2023-04-23T05:29:00"/>
    <d v="2023-04-23T08:31:00"/>
  </r>
  <r>
    <x v="0"/>
    <s v="NWJ3045558"/>
    <s v="F9WE508U5A1B"/>
    <s v="FJ5DVB"/>
    <s v="99.5 * 88.0"/>
    <s v="99.5 * 88.0"/>
    <x v="1"/>
    <n v="178"/>
    <x v="3"/>
    <d v="2023-04-23T11:56:00"/>
    <d v="2023-04-23T05:40:00"/>
    <d v="2023-04-23T10:38:00"/>
  </r>
  <r>
    <x v="0"/>
    <s v="NWJ3045559"/>
    <s v="F9WE50BY2A1B"/>
    <s v="FJ5DVB"/>
    <s v="117.0 * 134.0"/>
    <s v="117.0 * 134.0"/>
    <x v="0"/>
    <n v="300"/>
    <x v="0"/>
    <d v="2023-04-23T11:58:00"/>
    <d v="2023-04-23T08:31:00"/>
    <d v="2023-04-23T11:29:00"/>
  </r>
  <r>
    <x v="0"/>
    <s v="NWJ3045560"/>
    <s v="F9WE508U5A1B"/>
    <s v="FJ5DVB"/>
    <s v="99.5 * 88.0"/>
    <s v="99.5 * 88.0"/>
    <x v="1"/>
    <n v="178"/>
    <x v="1"/>
    <d v="2023-04-23T13:50:00"/>
    <d v="2023-04-23T07:01:00"/>
    <d v="2023-04-23T12:40:00"/>
  </r>
  <r>
    <x v="0"/>
    <s v="NWJ3045561"/>
    <s v="F9WE50BY2A1B"/>
    <s v="FJ5DVB"/>
    <s v="117.0 * 134.0"/>
    <s v="117.0 * 134.0"/>
    <x v="0"/>
    <n v="300"/>
    <x v="0"/>
    <d v="2023-04-23T14:38:00"/>
    <d v="2023-04-23T11:29:00"/>
    <d v="2023-04-23T14:33:00"/>
  </r>
  <r>
    <x v="0"/>
    <s v="NWJ3045562"/>
    <s v="F9WE508U5A1B"/>
    <s v="FJ5DVB"/>
    <s v="99.5 * 88.0"/>
    <s v="99.5 * 88.0"/>
    <x v="1"/>
    <n v="178"/>
    <x v="1"/>
    <d v="2023-04-23T17:18:00"/>
    <d v="2023-04-23T10:42:00"/>
    <d v="2023-04-23T15:58:00"/>
  </r>
  <r>
    <x v="0"/>
    <s v="NWJ3045563"/>
    <s v="F9WE50BY2A1B"/>
    <s v="FJ5DVB"/>
    <s v="117.0 * 134.0"/>
    <s v="117.0 * 134.0"/>
    <x v="0"/>
    <n v="300"/>
    <x v="0"/>
    <d v="2023-04-23T18:32:00"/>
    <d v="2023-04-23T14:33:00"/>
    <d v="2023-04-23T17:40:00"/>
  </r>
  <r>
    <x v="0"/>
    <s v="NWJ3045564"/>
    <s v="F9WE508U5A1B"/>
    <s v="FJ5DVB"/>
    <s v="99.5 * 88.0"/>
    <s v="99.5 * 88.0"/>
    <x v="1"/>
    <n v="178"/>
    <x v="3"/>
    <d v="2023-04-23T21:36:00"/>
    <d v="2023-04-23T12:42:00"/>
    <d v="2023-04-23T18:44:00"/>
  </r>
  <r>
    <x v="0"/>
    <s v="NWJ3045565"/>
    <s v="F9WE50BY2A1B"/>
    <s v="FJ5DVB"/>
    <s v="117.0 * 134.0"/>
    <s v="117.0 * 134.0"/>
    <x v="0"/>
    <n v="300"/>
    <x v="0"/>
    <d v="2023-04-23T21:37:00"/>
    <d v="2023-04-23T17:41:00"/>
    <d v="2023-04-23T20:47:00"/>
  </r>
  <r>
    <x v="0"/>
    <s v="NWJ3045566"/>
    <s v="F9WE508U5A1B"/>
    <s v="FJ5DVB"/>
    <s v="99.5 * 88.0"/>
    <s v="99.5 * 88.0"/>
    <x v="1"/>
    <n v="178"/>
    <x v="2"/>
    <d v="2023-04-23T21:38:00"/>
    <d v="2023-04-23T15:59:00"/>
    <d v="2023-04-23T21:21:00"/>
  </r>
  <r>
    <x v="0"/>
    <s v="NWJ3045567"/>
    <s v="F9WE50BY2A1B"/>
    <s v="FJ5DVB"/>
    <s v="117.0 * 134.0"/>
    <s v="117.0 * 134.0"/>
    <x v="0"/>
    <n v="300"/>
    <x v="0"/>
    <d v="2023-04-24T02:12:00"/>
    <d v="2023-04-23T20:48:00"/>
    <d v="2023-04-24T00:00:00"/>
  </r>
  <r>
    <x v="0"/>
    <s v="NWJ3045568"/>
    <s v="F9WE508U5A1B"/>
    <s v="FJ5DVB"/>
    <s v="99.5 * 88.0"/>
    <s v="99.5 * 88.0"/>
    <x v="1"/>
    <n v="178"/>
    <x v="2"/>
    <d v="2023-04-24T02:13:00"/>
    <d v="2023-04-23T18:45:00"/>
    <d v="2023-04-24T00:01:00"/>
  </r>
  <r>
    <x v="0"/>
    <s v="NWJ3045571"/>
    <s v="F9WE508U5A1B"/>
    <s v="FJ5DVB"/>
    <s v="99.5 * 88.0"/>
    <s v="99.5 * 88.0"/>
    <x v="1"/>
    <n v="178"/>
    <x v="2"/>
    <d v="2023-04-24T03:02:00"/>
    <d v="2023-04-23T21:24:00"/>
    <d v="2023-04-24T02:42:00"/>
  </r>
  <r>
    <x v="0"/>
    <s v="NWJ3045572"/>
    <s v="F9WE50BY2A1B"/>
    <s v="FJ5DVB"/>
    <s v="117.0 * 134.0"/>
    <s v="117.0 * 134.0"/>
    <x v="0"/>
    <n v="300"/>
    <x v="4"/>
    <d v="2023-04-24T04:37:00"/>
    <d v="2023-04-24T00:00:00"/>
    <d v="2023-04-24T04:07:00"/>
  </r>
  <r>
    <x v="0"/>
    <s v="NWJ3045573"/>
    <s v="F9WE508U5A1B"/>
    <s v="FJ5DVB"/>
    <s v="99.5 * 88.0"/>
    <s v="99.5 * 88.0"/>
    <x v="1"/>
    <n v="178"/>
    <x v="3"/>
    <d v="2023-04-24T06:19:00"/>
    <d v="2023-04-24T00:03:00"/>
    <d v="2023-04-24T06:16:00"/>
  </r>
  <r>
    <x v="0"/>
    <s v="NWJ3045574"/>
    <s v="F9WE50BY2A1B"/>
    <s v="FJ5DVB"/>
    <s v="117.0 * 134.0"/>
    <s v="117.0 * 134.0"/>
    <x v="0"/>
    <n v="300"/>
    <x v="0"/>
    <d v="2023-04-24T07:12:00"/>
    <d v="2023-04-24T04:08:00"/>
    <d v="2023-04-24T07:08:00"/>
  </r>
  <r>
    <x v="0"/>
    <s v="NWJ3045575"/>
    <s v="F9WE508U5A1B"/>
    <s v="FJ5DVB"/>
    <s v="99.5 * 88.0"/>
    <s v="99.5 * 88.0"/>
    <x v="1"/>
    <n v="178"/>
    <x v="1"/>
    <d v="2023-04-24T09:15:00"/>
    <d v="2023-04-24T02:43:00"/>
    <d v="2023-04-24T07:46:00"/>
  </r>
  <r>
    <x v="0"/>
    <s v="NWJ3045576"/>
    <s v="F9-E508U5C1B"/>
    <s v="FJ5CFB"/>
    <s v="99.5 * 88.0"/>
    <s v="99.5 * 88.0"/>
    <x v="1"/>
    <n v="100"/>
    <x v="3"/>
    <d v="2023-04-24T11:26:00"/>
    <d v="2023-04-24T09:14:00"/>
    <d v="2023-04-24T10:20:00"/>
  </r>
  <r>
    <x v="0"/>
    <s v="NWJ3045577"/>
    <s v="F9-E508U5C1B"/>
    <s v="FJ5CFB"/>
    <s v="99.5 * 88.0"/>
    <s v="99.5 * 88.0"/>
    <x v="1"/>
    <n v="100"/>
    <x v="1"/>
    <d v="2023-04-24T11:27:00"/>
    <d v="2023-04-24T09:14:00"/>
    <d v="2023-04-24T10:23:00"/>
  </r>
  <r>
    <x v="0"/>
    <s v="NWJ3045578"/>
    <s v="F9WE50BY2A1B"/>
    <s v="FJ5DVB"/>
    <s v="117.0 * 134.0"/>
    <s v="117.0 * 134.0"/>
    <x v="0"/>
    <n v="300"/>
    <x v="0"/>
    <d v="2023-04-24T11:29:00"/>
    <d v="2023-04-24T07:09:00"/>
    <d v="2023-04-24T10:25:00"/>
  </r>
  <r>
    <x v="0"/>
    <s v="NWJ3045579"/>
    <s v="F9WE50BY2A1B"/>
    <s v="FJ5DVB"/>
    <s v="117.0 * 134.0"/>
    <s v="117.0 * 134.0"/>
    <x v="0"/>
    <n v="300"/>
    <x v="0"/>
    <d v="2023-04-24T13:31:00"/>
    <d v="2023-04-24T10:26:00"/>
    <d v="2023-04-24T13:03:00"/>
  </r>
  <r>
    <x v="0"/>
    <s v="NWJ3045580"/>
    <s v="F9WE50BY2A1B"/>
    <s v="FJ5DVB"/>
    <s v="117.0 * 134.0"/>
    <s v="117.0 * 134.0"/>
    <x v="0"/>
    <n v="300"/>
    <x v="0"/>
    <d v="2023-04-24T17:07:00"/>
    <d v="2023-04-24T13:03:00"/>
    <d v="2023-04-24T15:32:00"/>
  </r>
  <r>
    <x v="0"/>
    <s v="NWJ3045581"/>
    <s v="F9WE50BY2A1B"/>
    <s v="FJ5DVB"/>
    <s v="117.0 * 134.0"/>
    <s v="117.0 * 134.0"/>
    <x v="0"/>
    <n v="300"/>
    <x v="0"/>
    <d v="2023-04-24T18:37:00"/>
    <d v="2023-04-24T15:32:00"/>
    <d v="2023-04-24T17:56:00"/>
  </r>
  <r>
    <x v="0"/>
    <s v="NWJ3045582"/>
    <s v="F9WE50BY2A1B"/>
    <s v="FJ5DVB"/>
    <s v="117.0 * 134.0"/>
    <s v="117.0 * 134.0"/>
    <x v="0"/>
    <n v="300"/>
    <x v="0"/>
    <d v="2023-04-24T21:01:00"/>
    <d v="2023-04-24T17:57:00"/>
    <d v="2023-04-24T20:28:00"/>
  </r>
  <r>
    <x v="0"/>
    <s v="NWJ3045583"/>
    <s v="F9WE508U5A1B"/>
    <s v="FJ5DVB"/>
    <s v="99.5 * 88.0"/>
    <s v="99.5 * 88.0"/>
    <x v="1"/>
    <n v="178"/>
    <x v="3"/>
    <d v="2023-04-24T22:51:00"/>
    <d v="2023-04-24T06:18:00"/>
    <d v="2023-04-24T22:15:00"/>
  </r>
  <r>
    <x v="0"/>
    <s v="NWJ3045584"/>
    <s v="F9WE508U5A1B"/>
    <s v="FJ5DVB"/>
    <s v="99.5 * 88.0"/>
    <s v="99.5 * 88.0"/>
    <x v="1"/>
    <n v="178"/>
    <x v="3"/>
    <d v="2023-04-24T22:51:00"/>
    <d v="2023-04-24T07:48:00"/>
    <d v="2023-04-24T22:43:00"/>
  </r>
  <r>
    <x v="0"/>
    <s v="NWJ3045585"/>
    <s v="F9WE50BY2A1B"/>
    <s v="FJ5DVB"/>
    <s v="117.0 * 134.0"/>
    <s v="117.0 * 134.0"/>
    <x v="0"/>
    <n v="300"/>
    <x v="0"/>
    <d v="2023-04-24T23:20:00"/>
    <d v="2023-04-24T20:28:00"/>
    <d v="2023-04-24T23:01:00"/>
  </r>
  <r>
    <x v="0"/>
    <s v="NWJ3045586"/>
    <s v="F9WE50BY2A1B"/>
    <s v="FJ5DVB"/>
    <s v="117.0 * 134.0"/>
    <s v="117.0 * 134.0"/>
    <x v="0"/>
    <n v="300"/>
    <x v="4"/>
    <d v="2023-04-25T02:12:00"/>
    <d v="2023-04-24T23:01:00"/>
    <d v="2023-04-25T01:38:00"/>
  </r>
  <r>
    <x v="0"/>
    <s v="NWJ3045587"/>
    <s v="F9WE50BY2A1B"/>
    <s v="FJ5DVB"/>
    <s v="117.0 * 134.0"/>
    <s v="117.0 * 134.0"/>
    <x v="0"/>
    <n v="300"/>
    <x v="4"/>
    <d v="2023-04-25T05:09:00"/>
    <d v="2023-04-25T01:39:00"/>
    <d v="2023-04-25T04:10:00"/>
  </r>
  <r>
    <x v="0"/>
    <s v="NWJ3045588"/>
    <s v="F9WE50BY2C1C"/>
    <s v="FJ5CFC"/>
    <s v="117.0 * 134.0"/>
    <s v="117.0 * 134.0"/>
    <x v="0"/>
    <n v="175"/>
    <x v="7"/>
    <d v="2023-04-25T05:13:00"/>
    <d v="2023-04-22T20:58:00"/>
    <d v="2023-04-25T04:35:00"/>
  </r>
  <r>
    <x v="0"/>
    <s v="NWJ3045589"/>
    <s v="F9WE50BY2A1B"/>
    <s v="FJ5DVB"/>
    <s v="117.0 * 134.0"/>
    <s v="117.0 * 134.0"/>
    <x v="0"/>
    <n v="300"/>
    <x v="0"/>
    <d v="2023-04-25T06:44:00"/>
    <d v="2023-04-25T04:10:00"/>
    <d v="2023-04-25T06:39:00"/>
  </r>
  <r>
    <x v="0"/>
    <s v="NWJ3045590"/>
    <s v="F9WE508U5A1B"/>
    <s v="FJ5DVB"/>
    <s v="99.5 * 88.0"/>
    <s v="99.5 * 88.0"/>
    <x v="1"/>
    <n v="178"/>
    <x v="1"/>
    <d v="2023-04-25T10:10:00"/>
    <d v="2023-04-24T22:21:00"/>
    <d v="2023-04-25T09:14:00"/>
  </r>
  <r>
    <x v="0"/>
    <s v="NWJ3045591"/>
    <s v="F9WE50BY2A1B"/>
    <s v="FJ5DVB"/>
    <s v="117.0 * 134.0"/>
    <s v="117.0 * 134.0"/>
    <x v="0"/>
    <n v="300"/>
    <x v="4"/>
    <d v="2023-04-25T10:12:00"/>
    <d v="2023-04-25T06:40:00"/>
    <d v="2023-04-25T09:18:00"/>
  </r>
  <r>
    <x v="0"/>
    <s v="NWJ3045592"/>
    <s v="F9WE50BY2A1B"/>
    <s v="FJ5DVB"/>
    <s v="117.0 * 134.0"/>
    <s v="117.0 * 134.0"/>
    <x v="0"/>
    <n v="300"/>
    <x v="0"/>
    <d v="2023-04-25T12:33:00"/>
    <d v="2023-04-25T09:24:00"/>
    <d v="2023-04-25T11:47:00"/>
  </r>
  <r>
    <x v="0"/>
    <s v="NWJ3045593"/>
    <s v="F9WE508U5A1B"/>
    <s v="FJ5DVB"/>
    <s v="99.5 * 88.0"/>
    <s v="99.5 * 88.0"/>
    <x v="1"/>
    <n v="178"/>
    <x v="2"/>
    <d v="2023-04-25T14:00:00"/>
    <d v="2023-04-24T22:45:00"/>
    <d v="2023-04-25T13:35:00"/>
  </r>
  <r>
    <x v="0"/>
    <s v="NWJ3045594"/>
    <s v="F9WE508U5C1B"/>
    <s v="FJ5CFB"/>
    <s v="99.5 * 88.0"/>
    <s v="99.5 * 88.0"/>
    <x v="1"/>
    <n v="178"/>
    <x v="3"/>
    <d v="2023-04-25T15:24:00"/>
    <d v="2023-04-25T09:14:00"/>
    <d v="2023-04-25T14:21:00"/>
  </r>
  <r>
    <x v="0"/>
    <s v="NWJ3045595"/>
    <s v="F9WE508U5A1B"/>
    <s v="FJ5DVB"/>
    <s v="99.5 * 88.0"/>
    <s v="99.5 * 88.0"/>
    <x v="1"/>
    <n v="178"/>
    <x v="1"/>
    <d v="2023-04-25T15:25:00"/>
    <d v="2023-04-25T13:36:00"/>
    <d v="2023-04-25T15:02:00"/>
  </r>
  <r>
    <x v="0"/>
    <s v="NWJ3045596"/>
    <s v="F9WE50BY2A1B"/>
    <s v="FJ5DVB"/>
    <s v="117.0 * 134.0"/>
    <s v="117.0 * 134.0"/>
    <x v="0"/>
    <n v="300"/>
    <x v="0"/>
    <d v="2023-04-25T17:31:00"/>
    <d v="2023-04-25T11:48:00"/>
    <d v="2023-04-25T15:33:00"/>
  </r>
  <r>
    <x v="0"/>
    <s v="NWJ3045597"/>
    <s v="F9WE50BY2A1B"/>
    <s v="FJ5DVB"/>
    <s v="117.0 * 134.0"/>
    <s v="117.0 * 134.0"/>
    <x v="0"/>
    <n v="300"/>
    <x v="0"/>
    <d v="2023-04-25T18:55:00"/>
    <d v="2023-04-25T15:33:00"/>
    <d v="2023-04-25T18:20:00"/>
  </r>
  <r>
    <x v="0"/>
    <s v="NWJ3045598"/>
    <s v="F9WE50BY2A1B"/>
    <s v="FJ5DVB"/>
    <s v="117.0 * 134.0"/>
    <s v="117.0 * 134.0"/>
    <x v="0"/>
    <n v="300"/>
    <x v="0"/>
    <d v="2023-04-25T21:51:00"/>
    <d v="2023-04-25T18:20:00"/>
    <d v="2023-04-25T20:47:00"/>
  </r>
  <r>
    <x v="0"/>
    <s v="NWJ3045599"/>
    <s v="F9WE50BY2A1B"/>
    <s v="FJ5DVB"/>
    <s v="117.0 * 134.0"/>
    <s v="117.0 * 134.0"/>
    <x v="0"/>
    <n v="300"/>
    <x v="0"/>
    <d v="2023-04-25T23:50:00"/>
    <d v="2023-04-25T20:48:00"/>
    <d v="2023-04-25T23:23:00"/>
  </r>
  <r>
    <x v="0"/>
    <s v="NWJ3045600"/>
    <s v="F9-E508U5A1B"/>
    <s v="FJ5DVB"/>
    <s v="99.5 * 88.0"/>
    <s v="99.5 * 88.0"/>
    <x v="1"/>
    <n v="178"/>
    <x v="3"/>
    <d v="2023-04-26T00:57:00"/>
    <d v="2023-04-25T14:21:00"/>
    <d v="2023-04-25T23:54:00"/>
  </r>
  <r>
    <x v="0"/>
    <s v="NWJ3045603"/>
    <s v="F9WE50BY2A1B"/>
    <s v="FJ5DVB"/>
    <s v="117.0 * 134.0"/>
    <s v="117.0 * 134.0"/>
    <x v="0"/>
    <n v="300"/>
    <x v="0"/>
    <d v="2023-04-26T03:26:00"/>
    <d v="2023-04-25T23:24:00"/>
    <d v="2023-04-26T02:56:00"/>
  </r>
  <r>
    <x v="0"/>
    <s v="NWJ3045604"/>
    <s v="F9WE508U5A1B"/>
    <s v="FJ5DVB"/>
    <s v="99.5 * 88.0"/>
    <s v="99.5 * 88.0"/>
    <x v="1"/>
    <n v="178"/>
    <x v="3"/>
    <d v="2023-04-26T05:54:00"/>
    <d v="2023-04-25T15:07:00"/>
    <d v="2023-04-26T05:26:00"/>
  </r>
  <r>
    <x v="0"/>
    <s v="NWJ3045605"/>
    <s v="F9WE50BY2A1B"/>
    <s v="FJ5DVB"/>
    <s v="117.0 * 134.0"/>
    <s v="117.0 * 134.0"/>
    <x v="0"/>
    <n v="300"/>
    <x v="0"/>
    <d v="2023-04-26T05:57:00"/>
    <d v="2023-04-26T02:57:00"/>
    <d v="2023-04-26T05:31:00"/>
  </r>
  <r>
    <x v="0"/>
    <s v="NWJ3045606"/>
    <s v="F9WE50BY2A1B"/>
    <s v="FJ5DVB"/>
    <s v="117.0 * 134.0"/>
    <s v="117.0 * 134.0"/>
    <x v="0"/>
    <n v="300"/>
    <x v="0"/>
    <d v="2023-04-26T09:43:00"/>
    <d v="2023-04-26T05:31:00"/>
    <d v="2023-04-26T08:10:00"/>
  </r>
  <r>
    <x v="0"/>
    <s v="NWJ3045607"/>
    <s v="F9-E508U5C1B"/>
    <s v="FJ5CFB"/>
    <s v="99.5 * 88.0"/>
    <s v="99.5 * 88.0"/>
    <x v="1"/>
    <n v="100"/>
    <x v="2"/>
    <d v="2023-04-26T11:21:00"/>
    <d v="2023-04-26T09:41:00"/>
    <d v="2023-04-26T10:47:00"/>
  </r>
  <r>
    <x v="0"/>
    <s v="NWJ3045608"/>
    <s v="F9-E508U5C1B"/>
    <s v="FJ5CFB"/>
    <s v="99.5 * 88.0"/>
    <s v="99.5 * 88.0"/>
    <x v="1"/>
    <n v="100"/>
    <x v="2"/>
    <d v="2023-04-26T11:22:00"/>
    <d v="2023-04-26T09:40:00"/>
    <d v="2023-04-26T10:53:00"/>
  </r>
  <r>
    <x v="0"/>
    <s v="NWJ3045609"/>
    <s v="F9-E508U5A1B"/>
    <s v="FJ5DVB"/>
    <s v="99.5 * 88.0"/>
    <s v="99.5 * 88.0"/>
    <x v="1"/>
    <n v="178"/>
    <x v="2"/>
    <d v="2023-04-26T11:23:00"/>
    <d v="2023-04-25T23:56:00"/>
    <d v="2023-04-26T11:01:00"/>
  </r>
  <r>
    <x v="0"/>
    <s v="NWJ3045610"/>
    <s v="F9WE50BY2A1B"/>
    <s v="FJ5DVB"/>
    <s v="117.0 * 134.0"/>
    <s v="117.0 * 134.0"/>
    <x v="0"/>
    <n v="300"/>
    <x v="0"/>
    <d v="2023-04-26T12:13:00"/>
    <d v="2023-04-26T08:15:00"/>
    <d v="2023-04-26T11:22:00"/>
  </r>
  <r>
    <x v="0"/>
    <s v="NWJ3045611"/>
    <s v="F9WE50BY2A1B"/>
    <s v="FJ5DVB"/>
    <s v="117.0 * 134.0"/>
    <s v="117.0 * 134.0"/>
    <x v="0"/>
    <n v="300"/>
    <x v="0"/>
    <d v="2023-04-26T14:28:00"/>
    <d v="2023-04-26T11:23:00"/>
    <d v="2023-04-26T13:49:00"/>
  </r>
  <r>
    <x v="0"/>
    <s v="NWJ3045612"/>
    <s v="F9WE50BY2A1B"/>
    <s v="FJ5DVB"/>
    <s v="117.0 * 134.0"/>
    <s v="117.0 * 134.0"/>
    <x v="0"/>
    <n v="300"/>
    <x v="0"/>
    <d v="2023-04-26T16:59:00"/>
    <d v="2023-04-26T13:50:00"/>
    <d v="2023-04-26T16:22:00"/>
  </r>
  <r>
    <x v="0"/>
    <s v="NWJ3045613"/>
    <s v="F9WE50BY2A1B"/>
    <s v="FJ5DVB"/>
    <s v="117.0 * 134.0"/>
    <s v="117.0 * 134.0"/>
    <x v="0"/>
    <n v="300"/>
    <x v="0"/>
    <d v="2023-04-26T19:28:00"/>
    <d v="2023-04-26T16:22:00"/>
    <d v="2023-04-26T18:49:00"/>
  </r>
  <r>
    <x v="0"/>
    <s v="NWJ3045614"/>
    <s v="F9WE50BY2A1B"/>
    <s v="FJ5DVB"/>
    <s v="117.0 * 134.0"/>
    <s v="117.0 * 134.0"/>
    <x v="0"/>
    <n v="300"/>
    <x v="0"/>
    <d v="2023-04-26T22:40:00"/>
    <d v="2023-04-26T18:49:00"/>
    <d v="2023-04-26T21:15:00"/>
  </r>
  <r>
    <x v="0"/>
    <s v="NWJ3045615"/>
    <s v="F9WE50BY2A1B"/>
    <s v="FJ5DVB"/>
    <s v="117.0 * 134.0"/>
    <s v="117.0 * 134.0"/>
    <x v="0"/>
    <n v="300"/>
    <x v="0"/>
    <d v="2023-04-27T00:46:00"/>
    <d v="2023-04-26T21:15:00"/>
    <d v="2023-04-26T23:46:00"/>
  </r>
  <r>
    <x v="0"/>
    <s v="NWJ3045616"/>
    <s v="F9WE508U5A1B"/>
    <s v="FJ5DVB"/>
    <s v="99.5 * 88.0"/>
    <s v="99.5 * 88.0"/>
    <x v="1"/>
    <n v="178"/>
    <x v="3"/>
    <d v="2023-04-27T03:05:00"/>
    <d v="2023-04-26T05:37:00"/>
    <d v="2023-04-27T01:15:00"/>
  </r>
  <r>
    <x v="0"/>
    <s v="NWJ3045617"/>
    <s v="F9WE508U5A1B"/>
    <s v="FJ5DVB"/>
    <s v="99.5 * 88.0"/>
    <s v="99.5 * 88.0"/>
    <x v="1"/>
    <n v="178"/>
    <x v="2"/>
    <d v="2023-04-27T03:07:00"/>
    <d v="2023-04-26T11:04:00"/>
    <d v="2023-04-27T01:34:00"/>
  </r>
  <r>
    <x v="0"/>
    <s v="NWJ3045618"/>
    <s v="F9WE50BY2A1B"/>
    <s v="FJ5DVB"/>
    <s v="117.0 * 134.0"/>
    <s v="117.0 * 134.0"/>
    <x v="0"/>
    <n v="300"/>
    <x v="0"/>
    <d v="2023-04-27T03:08:00"/>
    <d v="2023-04-26T23:47:00"/>
    <d v="2023-04-27T02:21:00"/>
  </r>
  <r>
    <x v="0"/>
    <s v="NWJ3045619"/>
    <s v="F9WE50BY2A1B"/>
    <s v="FJ5DVB"/>
    <s v="117.0 * 134.0"/>
    <s v="117.0 * 134.0"/>
    <x v="0"/>
    <n v="300"/>
    <x v="0"/>
    <d v="2023-04-27T05:21:00"/>
    <d v="2023-04-27T02:21:00"/>
    <d v="2023-04-27T04:50:00"/>
  </r>
  <r>
    <x v="0"/>
    <s v="NWJ3045620"/>
    <s v="F9WE50BY2A1B"/>
    <s v="FJ5DVB"/>
    <s v="117.0 * 134.0"/>
    <s v="117.0 * 134.0"/>
    <x v="0"/>
    <n v="300"/>
    <x v="0"/>
    <d v="2023-04-27T07:31:00"/>
    <d v="2023-04-27T04:51:00"/>
    <d v="2023-04-27T07:27:00"/>
  </r>
  <r>
    <x v="0"/>
    <s v="NWJ3045621"/>
    <s v="F9WE508U5A1B"/>
    <s v="FJ5DVB"/>
    <s v="99.5 * 88.0"/>
    <s v="99.5 * 88.0"/>
    <x v="1"/>
    <n v="79"/>
    <x v="3"/>
    <d v="2023-04-27T09:49:00"/>
    <d v="2023-04-27T01:17:00"/>
    <d v="2023-04-27T09:02:00"/>
  </r>
  <r>
    <x v="0"/>
    <s v="NWJ3045622"/>
    <s v="F9WE508U5A1B"/>
    <s v="FJ5DVB"/>
    <s v="99.5 * 88.0"/>
    <s v="99.5 * 88.0"/>
    <x v="1"/>
    <n v="103"/>
    <x v="3"/>
    <d v="2023-04-27T09:53:00"/>
    <d v="2023-04-27T01:46:00"/>
    <d v="2023-04-27T09:04:00"/>
  </r>
  <r>
    <x v="0"/>
    <s v="NWJ3045623"/>
    <s v="F9WE50BY2A1B"/>
    <s v="FJ5DVB"/>
    <s v="117.0 * 134.0"/>
    <s v="117.0 * 134.0"/>
    <x v="0"/>
    <n v="300"/>
    <x v="0"/>
    <d v="2023-04-27T11:07:00"/>
    <d v="2023-04-27T07:28:00"/>
    <d v="2023-04-27T09:54:00"/>
  </r>
  <r>
    <x v="0"/>
    <s v="NWJ3045624"/>
    <s v="F9WE50BY2A1B"/>
    <s v="FJ5DVB"/>
    <s v="117.0 * 134.0"/>
    <s v="117.0 * 134.0"/>
    <x v="0"/>
    <n v="300"/>
    <x v="0"/>
    <d v="2023-04-27T13:10:00"/>
    <d v="2023-04-27T09:54:00"/>
    <d v="2023-04-27T12:14:00"/>
  </r>
  <r>
    <x v="0"/>
    <s v="NWJ3045625"/>
    <s v="F9WE50BY2A1B"/>
    <s v="FJ5DVB"/>
    <s v="117.0 * 134.0"/>
    <s v="117.0 * 134.0"/>
    <x v="0"/>
    <n v="300"/>
    <x v="0"/>
    <d v="2023-04-27T15:16:00"/>
    <d v="2023-04-27T12:15:00"/>
    <d v="2023-04-27T14:36:00"/>
  </r>
  <r>
    <x v="0"/>
    <s v="NWJ3045626"/>
    <s v="F9WE50BY2A1B"/>
    <s v="FJ5DVB"/>
    <s v="117.0 * 134.0"/>
    <s v="117.0 * 134.0"/>
    <x v="0"/>
    <n v="175"/>
    <x v="7"/>
    <d v="2023-04-27T18:11:00"/>
    <d v="2023-04-27T14:36:00"/>
    <d v="2023-04-27T16:00:00"/>
  </r>
  <r>
    <x v="0"/>
    <s v="NWJ3045627"/>
    <s v="F9WE50BY2A1B"/>
    <s v="FJ5DVB"/>
    <s v="117.0 * 134.0"/>
    <s v="117.0 * 134.0"/>
    <x v="0"/>
    <n v="175"/>
    <x v="7"/>
    <d v="2023-04-27T18:12:00"/>
    <d v="2023-04-27T16:01:00"/>
    <d v="2023-04-27T17:24:00"/>
  </r>
  <r>
    <x v="0"/>
    <s v="NWJ3045628"/>
    <s v="F9WE50BY2A1B"/>
    <s v="FJ5DVB"/>
    <s v="117.0 * 134.0"/>
    <s v="117.0 * 134.0"/>
    <x v="0"/>
    <n v="175"/>
    <x v="7"/>
    <d v="2023-04-27T19:52:00"/>
    <d v="2023-04-27T17:24:00"/>
    <d v="2023-04-27T18:51:00"/>
  </r>
  <r>
    <x v="0"/>
    <s v="NWJ3045629"/>
    <s v="F9WE50BY2C1C"/>
    <s v="FJ5CFC"/>
    <s v="117.0 * 134.0"/>
    <s v="117.0 * 134.0"/>
    <x v="0"/>
    <n v="175"/>
    <x v="7"/>
    <d v="2023-04-27T19:53:00"/>
    <d v="2023-04-25T04:46:00"/>
    <d v="2023-04-27T18:51:00"/>
  </r>
  <r>
    <x v="0"/>
    <s v="NWJ3045630"/>
    <s v="F9WE50BY2A1B"/>
    <s v="FJ5DVB"/>
    <s v="117.0 * 134.0"/>
    <s v="117.0 * 134.0"/>
    <x v="0"/>
    <n v="175"/>
    <x v="7"/>
    <d v="2023-04-27T21:01:00"/>
    <d v="2023-04-27T18:52:00"/>
    <d v="2023-04-27T20:24:00"/>
  </r>
  <r>
    <x v="0"/>
    <s v="NWJ3045631"/>
    <s v="F9WE50BY2A1B"/>
    <s v="FJ5DVB"/>
    <s v="117.0 * 134.0"/>
    <s v="117.0 * 134.0"/>
    <x v="0"/>
    <n v="175"/>
    <x v="7"/>
    <d v="2023-04-27T22:18:00"/>
    <d v="2023-04-27T20:25:00"/>
    <d v="2023-04-27T21:51:00"/>
  </r>
  <r>
    <x v="0"/>
    <s v="NWJ3045632"/>
    <s v="F9WE50BY2A1B"/>
    <s v="FJ5DVB"/>
    <s v="117.0 * 134.0"/>
    <s v="117.0 * 134.0"/>
    <x v="0"/>
    <n v="175"/>
    <x v="7"/>
    <d v="2023-04-27T23:40:00"/>
    <d v="2023-04-27T21:51:00"/>
    <d v="2023-04-27T23:14:00"/>
  </r>
  <r>
    <x v="0"/>
    <s v="NWJ3045633"/>
    <s v="F9WE50BY2A1B"/>
    <s v="FJ5DVB"/>
    <s v="117.0 * 134.0"/>
    <s v="117.0 * 134.0"/>
    <x v="0"/>
    <n v="175"/>
    <x v="7"/>
    <d v="2023-04-28T01:13:00"/>
    <d v="2023-04-27T23:15:00"/>
    <d v="2023-04-28T00:45:00"/>
  </r>
  <r>
    <x v="0"/>
    <s v="NWJ3045636"/>
    <s v="F9WE50BY2A1B"/>
    <s v="FJ5DVB"/>
    <s v="117.0 * 134.0"/>
    <s v="117.0 * 134.0"/>
    <x v="0"/>
    <n v="175"/>
    <x v="7"/>
    <d v="2023-04-28T03:42:00"/>
    <d v="2023-04-28T00:45:00"/>
    <d v="2023-04-28T03:09:00"/>
  </r>
  <r>
    <x v="0"/>
    <s v="NWJ3045637"/>
    <s v="F9WE50BY2A1B"/>
    <s v="FJ5DVB"/>
    <s v="117.0 * 134.0"/>
    <s v="117.0 * 134.0"/>
    <x v="0"/>
    <n v="175"/>
    <x v="7"/>
    <d v="2023-04-28T04:59:00"/>
    <d v="2023-04-28T03:10:00"/>
    <d v="2023-04-28T04:36:00"/>
  </r>
  <r>
    <x v="0"/>
    <s v="NWJ3045638"/>
    <s v="F9WE50BY2A1B"/>
    <s v="FJ5DVB"/>
    <s v="117.0 * 134.0"/>
    <s v="117.0 * 134.0"/>
    <x v="0"/>
    <n v="175"/>
    <x v="7"/>
    <d v="2023-04-28T06:32:00"/>
    <d v="2023-04-28T04:36:00"/>
    <d v="2023-04-28T06:02:00"/>
  </r>
  <r>
    <x v="0"/>
    <s v="NWJ3045639"/>
    <s v="F9WE508U5A1B"/>
    <s v="FJ5DVB"/>
    <s v="99.5 * 88.0"/>
    <s v="99.5 * 88.0"/>
    <x v="1"/>
    <n v="178"/>
    <x v="2"/>
    <d v="2023-04-28T06:58:00"/>
    <d v="2023-04-27T17:20:00"/>
    <d v="2023-04-28T06:47:00"/>
  </r>
  <r>
    <x v="0"/>
    <s v="NWJ3045641"/>
    <s v="F9WE50BY2A1B"/>
    <s v="FJ5DVB"/>
    <s v="117.0 * 134.0"/>
    <s v="117.0 * 134.0"/>
    <x v="0"/>
    <n v="175"/>
    <x v="7"/>
    <d v="2023-04-28T10:10:00"/>
    <d v="2023-04-28T06:02:00"/>
    <d v="2023-04-28T07:32:00"/>
  </r>
  <r>
    <x v="0"/>
    <s v="NWJ3045642"/>
    <s v="F9WE50BY2A1B"/>
    <s v="FJ5DVB"/>
    <s v="117.0 * 134.0"/>
    <s v="117.0 * 134.0"/>
    <x v="0"/>
    <n v="175"/>
    <x v="7"/>
    <d v="2023-04-28T10:12:00"/>
    <d v="2023-04-28T07:32:00"/>
    <d v="2023-04-28T09:00:00"/>
  </r>
  <r>
    <x v="0"/>
    <s v="NWJ3045643"/>
    <s v="F9WE50BY2A1B"/>
    <s v="FJ5DVB"/>
    <s v="117.0 * 134.0"/>
    <s v="117.0 * 134.0"/>
    <x v="0"/>
    <n v="175"/>
    <x v="7"/>
    <d v="2023-04-28T11:13:00"/>
    <d v="2023-04-28T09:00:00"/>
    <d v="2023-04-28T10:22:00"/>
  </r>
  <r>
    <x v="0"/>
    <s v="NWJ3045644"/>
    <s v="F9-E506R2C1B"/>
    <s v="FJ5CFB"/>
    <s v="74.0 * 60.0"/>
    <s v="74.0 * 60.0"/>
    <x v="2"/>
    <n v="100"/>
    <x v="5"/>
    <d v="2023-04-28T12:16:00"/>
    <d v="2023-04-28T10:17:00"/>
    <d v="2023-04-28T11:36:00"/>
  </r>
  <r>
    <x v="0"/>
    <s v="NWJ3045645"/>
    <s v="F9-E506R2C1B"/>
    <s v="FJ5CFB"/>
    <s v="74.0 * 60.0"/>
    <s v="74.0 * 60.0"/>
    <x v="2"/>
    <n v="100"/>
    <x v="6"/>
    <d v="2023-04-28T12:17:00"/>
    <d v="2023-04-28T10:17:00"/>
    <d v="2023-04-28T11:36:00"/>
  </r>
  <r>
    <x v="0"/>
    <s v="NWJ3045646"/>
    <s v="F9-E506R2C1B"/>
    <s v="FJ5CFB"/>
    <s v="74.0 * 60.0"/>
    <s v="74.0 * 60.0"/>
    <x v="2"/>
    <n v="97"/>
    <x v="6"/>
    <d v="2023-04-28T12:18:00"/>
    <d v="2023-04-28T10:17:00"/>
    <d v="2023-04-28T11:36:00"/>
  </r>
  <r>
    <x v="0"/>
    <s v="NWJ3045647"/>
    <s v="F9WE50BY2A1B"/>
    <s v="FJ5DVB"/>
    <s v="117.0 * 134.0"/>
    <s v="117.0 * 134.0"/>
    <x v="0"/>
    <n v="175"/>
    <x v="7"/>
    <d v="2023-04-28T12:54:00"/>
    <d v="2023-04-28T10:23:00"/>
    <d v="2023-04-28T12:15:00"/>
  </r>
  <r>
    <x v="0"/>
    <s v="NWJ3045648"/>
    <s v="F9WE508U5A1B"/>
    <s v="FJ5DVB"/>
    <s v="99.5 * 88.0"/>
    <s v="99.5 * 88.0"/>
    <x v="1"/>
    <n v="178"/>
    <x v="3"/>
    <d v="2023-04-28T15:05:00"/>
    <d v="2023-04-27T17:20:00"/>
    <d v="2023-04-28T13:34:00"/>
  </r>
  <r>
    <x v="0"/>
    <s v="NWJ3045649"/>
    <s v="F9WE50BY2A1B"/>
    <s v="FJ5DVB"/>
    <s v="117.0 * 134.0"/>
    <s v="117.0 * 134.0"/>
    <x v="0"/>
    <n v="175"/>
    <x v="7"/>
    <d v="2023-04-28T15:08:00"/>
    <d v="2023-04-28T12:15:00"/>
    <d v="2023-04-28T13:42:00"/>
  </r>
  <r>
    <x v="0"/>
    <s v="NWJ3045650"/>
    <s v="F9WE50BY2A1B"/>
    <s v="FJ5DVB"/>
    <s v="117.0 * 134.0"/>
    <s v="117.0 * 134.0"/>
    <x v="0"/>
    <n v="175"/>
    <x v="7"/>
    <d v="2023-04-28T15:42:00"/>
    <d v="2023-04-28T13:43:00"/>
    <d v="2023-04-28T15:10:00"/>
  </r>
  <r>
    <x v="0"/>
    <s v="NWJ3045651"/>
    <s v="F9WE50BY2A1B"/>
    <s v="FJ5DVB"/>
    <s v="117.0 * 134.0"/>
    <s v="117.0 * 134.0"/>
    <x v="0"/>
    <n v="175"/>
    <x v="7"/>
    <d v="2023-04-28T17:52:00"/>
    <d v="2023-04-28T15:11:00"/>
    <d v="2023-04-28T16:34:00"/>
  </r>
  <r>
    <x v="0"/>
    <s v="NWJ3045652"/>
    <s v="F9WE50BY2A1B"/>
    <s v="FJ5DVB"/>
    <s v="117.0 * 134.0"/>
    <s v="117.0 * 134.0"/>
    <x v="0"/>
    <n v="175"/>
    <x v="7"/>
    <d v="2023-04-28T18:41:00"/>
    <d v="2023-04-28T16:34:00"/>
    <d v="2023-04-28T18:03:00"/>
  </r>
  <r>
    <x v="0"/>
    <s v="NWJ3045653"/>
    <s v="F9WE50BY2A1B"/>
    <s v="FJ5DVB"/>
    <s v="117.0 * 134.0"/>
    <s v="117.0 * 134.0"/>
    <x v="0"/>
    <n v="175"/>
    <x v="7"/>
    <d v="2023-04-28T20:34:00"/>
    <d v="2023-04-28T18:03:00"/>
    <d v="2023-04-28T19:31:00"/>
  </r>
  <r>
    <x v="0"/>
    <s v="NWJ3045654"/>
    <s v="F9WE50BY2A1B"/>
    <s v="FJ5DVB"/>
    <s v="117.0 * 134.0"/>
    <s v="117.0 * 134.0"/>
    <x v="0"/>
    <n v="175"/>
    <x v="7"/>
    <d v="2023-04-28T21:40:00"/>
    <d v="2023-04-28T19:31:00"/>
    <d v="2023-04-28T20:59:00"/>
  </r>
  <r>
    <x v="0"/>
    <s v="NWJ3045655"/>
    <s v="F9WE50BY2A1B"/>
    <s v="FJ5DVB"/>
    <s v="117.0 * 134.0"/>
    <s v="117.0 * 134.0"/>
    <x v="0"/>
    <n v="175"/>
    <x v="7"/>
    <d v="2023-04-28T22:32:00"/>
    <d v="2023-04-28T20:59:00"/>
    <d v="2023-04-28T22:27:00"/>
  </r>
  <r>
    <x v="0"/>
    <s v="NWJ3045656"/>
    <s v="F9WE50BY2A1B"/>
    <s v="FJ5DVB"/>
    <s v="117.0 * 134.0"/>
    <s v="117.0 * 134.0"/>
    <x v="0"/>
    <n v="175"/>
    <x v="7"/>
    <d v="2023-04-29T01:41:00"/>
    <d v="2023-04-28T22:27:00"/>
    <d v="2023-04-28T23:52:00"/>
  </r>
  <r>
    <x v="0"/>
    <s v="NWJ3045657"/>
    <s v="F9WE508U5A1B"/>
    <s v="FJ5DVB"/>
    <s v="99.5 * 88.0"/>
    <s v="99.5 * 88.0"/>
    <x v="1"/>
    <n v="178"/>
    <x v="3"/>
    <d v="2023-04-29T01:42:00"/>
    <d v="2023-04-28T06:58:00"/>
    <d v="2023-04-29T00:50:00"/>
  </r>
  <r>
    <x v="0"/>
    <s v="NWJ3045658"/>
    <s v="F9WE50BY2A1B"/>
    <s v="FJ5DVB"/>
    <s v="117.0 * 134.0"/>
    <s v="117.0 * 134.0"/>
    <x v="0"/>
    <n v="175"/>
    <x v="7"/>
    <d v="2023-04-29T01:44:00"/>
    <d v="2023-04-28T23:53:00"/>
    <d v="2023-04-29T01:18:00"/>
  </r>
  <r>
    <x v="0"/>
    <s v="NWJ3045659"/>
    <s v="F9WE50BY2A1B"/>
    <s v="FJ5DVB"/>
    <s v="117.0 * 134.0"/>
    <s v="117.0 * 134.0"/>
    <x v="0"/>
    <n v="175"/>
    <x v="7"/>
    <d v="2023-04-29T03:38:00"/>
    <d v="2023-04-29T01:19:00"/>
    <d v="2023-04-29T02:41:00"/>
  </r>
  <r>
    <x v="0"/>
    <s v="NWJ3045660"/>
    <s v="F9WE50BY2A1B"/>
    <s v="FJ5DVB"/>
    <s v="117.0 * 134.0"/>
    <s v="117.0 * 134.0"/>
    <x v="0"/>
    <n v="175"/>
    <x v="7"/>
    <d v="2023-04-29T04:37:00"/>
    <d v="2023-04-29T02:42:00"/>
    <d v="2023-04-29T04:07:00"/>
  </r>
  <r>
    <x v="0"/>
    <s v="NWJ3045661"/>
    <s v="F9WE50BY2A1B"/>
    <s v="FJ5DVB"/>
    <s v="117.0 * 134.0"/>
    <s v="117.0 * 134.0"/>
    <x v="0"/>
    <n v="175"/>
    <x v="7"/>
    <d v="2023-04-29T06:21:00"/>
    <d v="2023-04-29T04:07:00"/>
    <d v="2023-04-29T05:30:00"/>
  </r>
  <r>
    <x v="0"/>
    <s v="NWJ3045662"/>
    <s v="F9WE50BY2A1B"/>
    <s v="FJ5DVB"/>
    <s v="117.0 * 134.0"/>
    <s v="117.0 * 134.0"/>
    <x v="0"/>
    <n v="175"/>
    <x v="7"/>
    <d v="2023-04-29T07:03:00"/>
    <d v="2023-04-29T05:30:00"/>
    <d v="2023-04-29T06:57:00"/>
  </r>
  <r>
    <x v="0"/>
    <s v="NWJ3045663"/>
    <s v="F9WE50BY2A1B"/>
    <s v="FJ5DVB"/>
    <s v="117.0 * 134.0"/>
    <s v="117.0 * 134.0"/>
    <x v="0"/>
    <n v="175"/>
    <x v="7"/>
    <d v="2023-04-29T09:20:00"/>
    <d v="2023-04-29T06:57:00"/>
    <d v="2023-04-29T08:19:00"/>
  </r>
  <r>
    <x v="0"/>
    <s v="NWJ3045664"/>
    <s v="F9WE50BY2A1B"/>
    <s v="FJ5DVB"/>
    <s v="117.0 * 134.0"/>
    <s v="117.0 * 134.0"/>
    <x v="0"/>
    <n v="175"/>
    <x v="7"/>
    <d v="2023-04-29T10:49:00"/>
    <d v="2023-04-29T08:19:00"/>
    <d v="2023-04-29T09:45:00"/>
  </r>
  <r>
    <x v="0"/>
    <s v="NWJ3045665"/>
    <s v="F9WE50BY2A1B"/>
    <s v="FJ5DVB"/>
    <s v="117.0 * 134.0"/>
    <s v="117.0 * 134.0"/>
    <x v="0"/>
    <n v="175"/>
    <x v="7"/>
    <d v="2023-04-29T11:36:00"/>
    <d v="2023-04-29T09:46:00"/>
    <d v="2023-04-29T11:12:00"/>
  </r>
  <r>
    <x v="0"/>
    <s v="NWJ3045666"/>
    <s v="F9WE508U5A1B"/>
    <s v="FJ5DVB"/>
    <s v="99.5 * 88.0"/>
    <s v="99.5 * 88.0"/>
    <x v="1"/>
    <n v="178"/>
    <x v="2"/>
    <d v="2023-04-29T12:34:00"/>
    <d v="2023-04-28T13:49:00"/>
    <d v="2023-04-29T12:21:00"/>
  </r>
  <r>
    <x v="0"/>
    <s v="NWJ3045667"/>
    <s v="F9WE50BY2A1B"/>
    <s v="FJ5DVB"/>
    <s v="117.0 * 134.0"/>
    <s v="117.0 * 134.0"/>
    <x v="0"/>
    <n v="175"/>
    <x v="7"/>
    <d v="2023-04-29T13:16:00"/>
    <d v="2023-04-29T11:12:00"/>
    <d v="2023-04-29T12:36:00"/>
  </r>
  <r>
    <x v="0"/>
    <s v="NWJ3045668"/>
    <s v="F9WE50BY2A1B"/>
    <s v="FJ5DVB"/>
    <s v="117.0 * 134.0"/>
    <s v="117.0 * 134.0"/>
    <x v="0"/>
    <n v="175"/>
    <x v="7"/>
    <d v="2023-04-29T14:45:00"/>
    <d v="2023-04-29T12:37:00"/>
    <d v="2023-04-29T14:06:00"/>
  </r>
  <r>
    <x v="0"/>
    <s v="NWJ3045669"/>
    <s v="F9WE50BY2A1B"/>
    <s v="FJ5DVB"/>
    <s v="117.0 * 134.0"/>
    <s v="117.0 * 134.0"/>
    <x v="0"/>
    <n v="175"/>
    <x v="7"/>
    <d v="2023-04-29T17:57:00"/>
    <d v="2023-04-29T14:06:00"/>
    <d v="2023-04-29T15:35:00"/>
  </r>
  <r>
    <x v="0"/>
    <s v="NWJ3045670"/>
    <s v="F9-E508U5A1B"/>
    <s v="FJ5DVB"/>
    <s v="99.5 * 88.0"/>
    <s v="99.5 * 88.0"/>
    <x v="1"/>
    <n v="178"/>
    <x v="3"/>
    <d v="2023-04-29T17:58:00"/>
    <d v="2023-04-29T00:53:00"/>
    <d v="2023-04-29T16:16:00"/>
  </r>
  <r>
    <x v="0"/>
    <s v="NWJ3045671"/>
    <s v="F9WE50BY2A1B"/>
    <s v="FJ5DVB"/>
    <s v="117.0 * 134.0"/>
    <s v="117.0 * 134.0"/>
    <x v="0"/>
    <n v="175"/>
    <x v="7"/>
    <d v="2023-04-29T18:01:00"/>
    <d v="2023-04-29T15:36:00"/>
    <d v="2023-04-29T17:07:00"/>
  </r>
  <r>
    <x v="0"/>
    <s v="NWJ3045672"/>
    <s v="F9WE50BY2C1B"/>
    <s v="FJ5CFB"/>
    <s v="117.0 * 134.0"/>
    <s v="117.0 * 134.0"/>
    <x v="0"/>
    <n v="175"/>
    <x v="7"/>
    <d v="2023-04-29T19:18:00"/>
    <d v="2023-04-29T17:08:00"/>
    <d v="2023-04-29T18:33:00"/>
  </r>
  <r>
    <x v="0"/>
    <s v="NWJ3045673"/>
    <s v="F9WE50BY2C1B"/>
    <s v="FJ5CFB"/>
    <s v="117.0 * 134.0"/>
    <s v="117.0 * 134.0"/>
    <x v="0"/>
    <n v="175"/>
    <x v="7"/>
    <d v="2023-04-29T20:38:00"/>
    <d v="2023-04-29T18:33:00"/>
    <d v="2023-04-29T20:09:00"/>
  </r>
  <r>
    <x v="0"/>
    <s v="NWJ3045674"/>
    <s v="F9WE50BY2C1B"/>
    <s v="FJ5CFB"/>
    <s v="117.0 * 134.0"/>
    <s v="117.0 * 134.0"/>
    <x v="0"/>
    <n v="175"/>
    <x v="7"/>
    <d v="2023-04-29T21:46:00"/>
    <d v="2023-04-29T20:09:00"/>
    <d v="2023-04-29T21:36:00"/>
  </r>
  <r>
    <x v="0"/>
    <s v="NWJ3045675"/>
    <s v="F9WE50BY2C1B"/>
    <s v="FJ5CFB"/>
    <s v="117.0 * 134.0"/>
    <s v="117.0 * 134.0"/>
    <x v="0"/>
    <n v="175"/>
    <x v="7"/>
    <d v="2023-04-29T23:07:00"/>
    <d v="2023-04-29T21:36:00"/>
    <d v="2023-04-29T23:03:00"/>
  </r>
  <r>
    <x v="0"/>
    <s v="NWJ3045676"/>
    <s v="F9WE50BY2C1B"/>
    <s v="FJ5CFB"/>
    <s v="117.0 * 134.0"/>
    <s v="117.0 * 134.0"/>
    <x v="0"/>
    <n v="175"/>
    <x v="7"/>
    <d v="2023-04-30T01:06:00"/>
    <d v="2023-04-29T23:03:00"/>
    <d v="2023-04-30T00:28:00"/>
  </r>
  <r>
    <x v="0"/>
    <s v="NWJ3045677"/>
    <s v="F9WE50BY2C1B"/>
    <s v="FJ5CFB"/>
    <s v="117.0 * 134.0"/>
    <s v="117.0 * 134.0"/>
    <x v="0"/>
    <n v="175"/>
    <x v="7"/>
    <d v="2023-04-30T02:24:00"/>
    <d v="2023-04-30T00:28:00"/>
    <d v="2023-04-30T01:54:00"/>
  </r>
  <r>
    <x v="0"/>
    <s v="NWJ3045678"/>
    <s v="F9WE50BY2C1B"/>
    <s v="FJ5CFB"/>
    <s v="117.0 * 134.0"/>
    <s v="117.0 * 134.0"/>
    <x v="0"/>
    <n v="175"/>
    <x v="7"/>
    <d v="2023-04-30T04:03:00"/>
    <d v="2023-04-30T01:55:00"/>
    <d v="2023-04-30T03:30:00"/>
  </r>
  <r>
    <x v="0"/>
    <s v="NWJ3045679"/>
    <s v="F9WE50BY2A1B"/>
    <s v="FJ5DVB"/>
    <s v="117.0 * 134.0"/>
    <s v="117.0 * 134.0"/>
    <x v="0"/>
    <n v="175"/>
    <x v="7"/>
    <d v="2023-04-30T05:29:00"/>
    <d v="2023-04-30T03:31:00"/>
    <d v="2023-04-30T04:59:00"/>
  </r>
  <r>
    <x v="0"/>
    <s v="NWJ3045680"/>
    <s v="F9WE508U5A1B"/>
    <s v="FJ5DVB"/>
    <s v="99.5 * 88.0"/>
    <s v="99.5 * 88.0"/>
    <x v="1"/>
    <n v="178"/>
    <x v="2"/>
    <d v="2023-04-30T05:45:00"/>
    <d v="2023-04-29T16:17:00"/>
    <d v="2023-04-30T04:24:00"/>
  </r>
  <r>
    <x v="0"/>
    <s v="NWJ3045681"/>
    <s v="F9WE508U5A1B"/>
    <s v="FJ5DVB"/>
    <s v="99.5 * 88.0"/>
    <s v="99.5 * 88.0"/>
    <x v="1"/>
    <n v="178"/>
    <x v="3"/>
    <d v="2023-04-30T05:47:00"/>
    <d v="2023-04-29T12:36:00"/>
    <d v="2023-04-30T05:34:00"/>
  </r>
  <r>
    <x v="0"/>
    <s v="NWJ3045682"/>
    <s v="F9WE50BY2A1B"/>
    <s v="FJ5DVB"/>
    <s v="117.0 * 134.0"/>
    <s v="117.0 * 134.0"/>
    <x v="0"/>
    <n v="175"/>
    <x v="7"/>
    <d v="2023-04-30T06:57:00"/>
    <d v="2023-04-30T04:59:00"/>
    <d v="2023-04-30T06:33:00"/>
  </r>
  <r>
    <x v="0"/>
    <s v="NWJ3045683"/>
    <s v="F9WE50BY2A1B"/>
    <s v="FJ5DVB"/>
    <s v="117.0 * 134.0"/>
    <s v="117.0 * 134.0"/>
    <x v="0"/>
    <n v="175"/>
    <x v="7"/>
    <d v="2023-04-30T09:42:00"/>
    <d v="2023-04-30T06:33:00"/>
    <d v="2023-04-30T08:07:00"/>
  </r>
  <r>
    <x v="0"/>
    <s v="NWJ3045684"/>
    <s v="F9WE50BY2A1B"/>
    <s v="FJ5DVB"/>
    <s v="117.0 * 134.0"/>
    <s v="117.0 * 134.0"/>
    <x v="0"/>
    <n v="175"/>
    <x v="7"/>
    <d v="2023-04-30T10:21:00"/>
    <d v="2023-04-30T08:08:00"/>
    <d v="2023-04-30T09:41:00"/>
  </r>
  <r>
    <x v="0"/>
    <s v="NWJ3045685"/>
    <s v="F9WE50BY2A1B"/>
    <s v="FJ5DVB"/>
    <s v="117.0 * 134.0"/>
    <s v="117.0 * 134.0"/>
    <x v="0"/>
    <n v="175"/>
    <x v="7"/>
    <d v="2023-04-30T11:57:00"/>
    <d v="2023-04-30T09:41:00"/>
    <d v="2023-04-30T11:11:00"/>
  </r>
  <r>
    <x v="0"/>
    <s v="NWJ3045686"/>
    <s v="F9WE50BY2C1C"/>
    <s v="FJ5CFC"/>
    <s v="117.0 * 134.0"/>
    <s v="117.0 * 134.0"/>
    <x v="0"/>
    <n v="175"/>
    <x v="7"/>
    <d v="2023-04-30T13:12:00"/>
    <d v="2023-04-27T19:11:00"/>
    <d v="2023-04-30T12:08:00"/>
  </r>
  <r>
    <x v="0"/>
    <s v="NWJ3045687"/>
    <s v="F9WE50BY2A1B"/>
    <s v="FJ5DVB"/>
    <s v="117.0 * 134.0"/>
    <s v="117.0 * 134.0"/>
    <x v="0"/>
    <n v="175"/>
    <x v="7"/>
    <d v="2023-04-30T13:14:00"/>
    <d v="2023-04-30T11:12:00"/>
    <d v="2023-04-30T12:40:00"/>
  </r>
  <r>
    <x v="0"/>
    <s v="NWJ3045688"/>
    <s v="F9WE50BY2A1B"/>
    <s v="FJ5DVB"/>
    <s v="117.0 * 134.0"/>
    <s v="117.0 * 134.0"/>
    <x v="0"/>
    <n v="175"/>
    <x v="7"/>
    <d v="2023-04-30T14:54:00"/>
    <d v="2023-04-30T12:40:00"/>
    <d v="2023-04-30T14:05:00"/>
  </r>
  <r>
    <x v="0"/>
    <s v="NWJ3045689"/>
    <s v="F9WE50BY2A1B"/>
    <s v="FJ5DVB"/>
    <s v="117.0 * 134.0"/>
    <s v="117.0 * 134.0"/>
    <x v="0"/>
    <n v="175"/>
    <x v="7"/>
    <d v="2023-04-30T19:05:00"/>
    <d v="2023-04-30T14:06:00"/>
    <d v="2023-04-30T15:30:00"/>
  </r>
  <r>
    <x v="0"/>
    <s v="NWJ3045690"/>
    <s v="F9WE508U5A1B"/>
    <s v="FJ5DVB"/>
    <s v="99.5 * 88.0"/>
    <s v="99.5 * 88.0"/>
    <x v="1"/>
    <n v="178"/>
    <x v="2"/>
    <d v="2023-04-30T19:06:00"/>
    <d v="2023-04-30T04:34:00"/>
    <d v="2023-04-30T16:18:00"/>
  </r>
  <r>
    <x v="0"/>
    <s v="NWJ3045691"/>
    <s v="F9WE50BY2A1B"/>
    <s v="FJ5DVB"/>
    <s v="117.0 * 134.0"/>
    <s v="117.0 * 134.0"/>
    <x v="0"/>
    <n v="175"/>
    <x v="7"/>
    <d v="2023-04-30T19:06:00"/>
    <d v="2023-04-30T15:31:00"/>
    <d v="2023-04-30T17:01:00"/>
  </r>
  <r>
    <x v="0"/>
    <s v="NWJ3045692"/>
    <s v="F9WE50BY2A1B"/>
    <s v="FJ5DVB"/>
    <s v="117.0 * 134.0"/>
    <s v="117.0 * 134.0"/>
    <x v="0"/>
    <n v="175"/>
    <x v="7"/>
    <d v="2023-04-30T19:07:00"/>
    <d v="2023-04-30T17:01:00"/>
    <d v="2023-04-30T18:26:00"/>
  </r>
  <r>
    <x v="0"/>
    <s v="NWJ3045693"/>
    <s v="F9WE50BY2A1B"/>
    <s v="FJ5DVB"/>
    <s v="117.0 * 134.0"/>
    <s v="117.0 * 134.0"/>
    <x v="0"/>
    <n v="175"/>
    <x v="7"/>
    <d v="2023-04-30T20:19:00"/>
    <d v="2023-04-30T18:27:00"/>
    <d v="2023-04-30T19:55:00"/>
  </r>
  <r>
    <x v="0"/>
    <s v="NWJ3045694"/>
    <s v="F9WE50BY2A1B"/>
    <s v="FJ5DVB"/>
    <s v="117.0 * 134.0"/>
    <s v="117.0 * 134.0"/>
    <x v="0"/>
    <n v="175"/>
    <x v="7"/>
    <d v="2023-04-30T22:24:00"/>
    <d v="2023-04-30T19:55:00"/>
    <d v="2023-04-30T21:22:00"/>
  </r>
  <r>
    <x v="0"/>
    <s v="NWJ3045695"/>
    <s v="F9WE50BY2A1B"/>
    <s v="FJ5DVB"/>
    <s v="117.0 * 134.0"/>
    <s v="117.0 * 134.0"/>
    <x v="0"/>
    <n v="175"/>
    <x v="7"/>
    <d v="2023-04-30T22:57:00"/>
    <d v="2023-04-30T21:23:00"/>
    <d v="2023-04-30T22:53:00"/>
  </r>
  <r>
    <x v="0"/>
    <s v="NWJ3049000"/>
    <s v="F9-E508U5C1B"/>
    <s v="FJ5CFB"/>
    <s v="99.5 * 88.0"/>
    <s v="99.5 * 88.0"/>
    <x v="1"/>
    <n v="82"/>
    <x v="1"/>
    <d v="2023-04-11T08:31:00"/>
    <d v="2023-04-05T08:11:00"/>
    <d v="2023-04-05T08:31:00"/>
  </r>
  <r>
    <x v="0"/>
    <s v="NWJ3055001"/>
    <s v="F9WE50BY2A1B"/>
    <s v="FJ5DVB"/>
    <s v="117.0 * 134.0"/>
    <s v="117.0 * 134.0"/>
    <x v="0"/>
    <n v="175"/>
    <x v="7"/>
    <d v="2023-05-01T02:20:00"/>
    <d v="2023-04-30T22:53:00"/>
    <d v="2023-05-01T00:16:00"/>
  </r>
  <r>
    <x v="0"/>
    <s v="NWJ3055002"/>
    <s v="F9WE508U5A1B"/>
    <s v="FJ5DVB"/>
    <s v="99.5 * 88.0"/>
    <s v="99.5 * 88.0"/>
    <x v="1"/>
    <n v="178"/>
    <x v="3"/>
    <d v="2023-05-01T02:22:00"/>
    <d v="2023-04-30T05:41:00"/>
    <d v="2023-05-01T00:32:00"/>
  </r>
  <r>
    <x v="0"/>
    <s v="NWJ3055005"/>
    <s v="F9WE50BY2A1B"/>
    <s v="FJ5DVB"/>
    <s v="117.0 * 134.0"/>
    <s v="117.0 * 134.0"/>
    <x v="0"/>
    <n v="175"/>
    <x v="7"/>
    <d v="2023-05-01T03:21:00"/>
    <d v="2023-05-01T00:17:00"/>
    <d v="2023-05-01T02:46:00"/>
  </r>
  <r>
    <x v="0"/>
    <s v="NWJ3055006"/>
    <s v="F9WE50BY2A1B"/>
    <s v="FJ5DVB"/>
    <s v="117.0 * 134.0"/>
    <s v="117.0 * 134.0"/>
    <x v="0"/>
    <n v="175"/>
    <x v="7"/>
    <d v="2023-05-01T05:18:00"/>
    <d v="2023-05-01T02:46:00"/>
    <d v="2023-05-01T04:11:00"/>
  </r>
  <r>
    <x v="0"/>
    <s v="NWJ3055007"/>
    <s v="F9WE50BY2A1B"/>
    <s v="FJ5DVB"/>
    <s v="117.0 * 134.0"/>
    <s v="117.0 * 134.0"/>
    <x v="0"/>
    <n v="175"/>
    <x v="7"/>
    <d v="2023-05-01T06:17:00"/>
    <d v="2023-05-01T04:12:00"/>
    <d v="2023-05-01T05:39:00"/>
  </r>
  <r>
    <x v="0"/>
    <s v="NWJ3055008"/>
    <s v="F9WE508U5A1B"/>
    <s v="FJ5DVB"/>
    <s v="99.5 * 88.0"/>
    <s v="99.5 * 88.0"/>
    <x v="1"/>
    <n v="178"/>
    <x v="2"/>
    <d v="2023-05-01T06:42:00"/>
    <d v="2023-04-30T16:21:00"/>
    <d v="2023-05-01T06:29:00"/>
  </r>
  <r>
    <x v="0"/>
    <s v="NWJ3055009"/>
    <s v="F9WE50BY2A1B"/>
    <s v="FJ5DVB"/>
    <s v="117.0 * 134.0"/>
    <s v="117.0 * 134.0"/>
    <x v="0"/>
    <n v="175"/>
    <x v="7"/>
    <d v="2023-05-01T07:36:00"/>
    <d v="2023-05-01T05:40:00"/>
    <d v="2023-05-01T07:10:00"/>
  </r>
  <r>
    <x v="0"/>
    <s v="NWJ3055010"/>
    <s v="F9WE50BY2A1B"/>
    <s v="FJ5DVB"/>
    <s v="117.0 * 134.0"/>
    <s v="117.0 * 134.0"/>
    <x v="0"/>
    <n v="175"/>
    <x v="7"/>
    <d v="2023-05-01T10:14:00"/>
    <d v="2023-05-01T07:10:00"/>
    <d v="2023-05-01T08:56:00"/>
  </r>
  <r>
    <x v="0"/>
    <s v="NWJ3055011"/>
    <s v="F9-E506R2C1B"/>
    <s v="FJ5CFB"/>
    <s v="74.0 * 60.0"/>
    <s v="74.0 * 60.0"/>
    <x v="2"/>
    <n v="100"/>
    <x v="10"/>
    <d v="2023-05-01T10:15:00"/>
    <d v="2023-05-01T08:18:00"/>
    <d v="2023-05-01T09:14:00"/>
  </r>
  <r>
    <x v="0"/>
    <s v="NWJ3055012"/>
    <s v="F9-E506R2C1B"/>
    <s v="FJ5CFB"/>
    <s v="74.0 * 60.0"/>
    <s v="74.0 * 60.0"/>
    <x v="2"/>
    <n v="100"/>
    <x v="5"/>
    <d v="2023-05-01T10:16:00"/>
    <d v="2023-05-01T08:18:00"/>
    <d v="2023-05-01T09:14:00"/>
  </r>
  <r>
    <x v="0"/>
    <s v="NWJ3055013"/>
    <s v="F9-E506R2C1B"/>
    <s v="FJ5CFB"/>
    <s v="74.0 * 60.0"/>
    <s v="74.0 * 60.0"/>
    <x v="2"/>
    <n v="100"/>
    <x v="10"/>
    <d v="2023-05-01T10:17:00"/>
    <d v="2023-05-01T08:18:00"/>
    <d v="2023-05-01T09:15:00"/>
  </r>
  <r>
    <x v="0"/>
    <s v="NWJ3055014"/>
    <s v="F9WE50BY2A1B"/>
    <s v="FJ5DVB"/>
    <s v="117.0 * 134.0"/>
    <s v="117.0 * 134.0"/>
    <x v="0"/>
    <n v="175"/>
    <x v="7"/>
    <d v="2023-05-01T11:54:00"/>
    <d v="2023-05-01T08:57:00"/>
    <d v="2023-05-01T10:39:00"/>
  </r>
  <r>
    <x v="0"/>
    <s v="NWJ3055016"/>
    <s v="F9WE50BY2A1B"/>
    <s v="FJ5DVB"/>
    <s v="117.0 * 134.0"/>
    <s v="117.0 * 134.0"/>
    <x v="0"/>
    <n v="175"/>
    <x v="7"/>
    <d v="2023-05-01T13:03:00"/>
    <d v="2023-05-01T10:40:00"/>
    <d v="2023-05-01T12:23:00"/>
  </r>
  <r>
    <x v="0"/>
    <s v="NWJ3055018"/>
    <s v="F9WE508U5A1B"/>
    <s v="FJ5DVB"/>
    <s v="99.5 * 88.0"/>
    <s v="99.5 * 88.0"/>
    <x v="1"/>
    <n v="178"/>
    <x v="2"/>
    <d v="2023-05-01T14:58:00"/>
    <d v="2023-05-01T00:46:00"/>
    <d v="2023-05-01T12:56:00"/>
  </r>
  <r>
    <x v="0"/>
    <s v="NWJ3055019"/>
    <s v="F9WE50BY2A1B"/>
    <s v="FJ5DVB"/>
    <s v="117.0 * 134.0"/>
    <s v="117.0 * 134.0"/>
    <x v="0"/>
    <n v="175"/>
    <x v="7"/>
    <d v="2023-05-01T14:59:00"/>
    <d v="2023-05-01T12:23:00"/>
    <d v="2023-05-01T14:07:00"/>
  </r>
  <r>
    <x v="0"/>
    <s v="NWJ3055020"/>
    <s v="F9WE508U5A1B"/>
    <s v="FJ5DVB"/>
    <s v="99.5 * 88.0"/>
    <s v="99.5 * 88.0"/>
    <x v="1"/>
    <n v="178"/>
    <x v="2"/>
    <d v="2023-05-01T14:59:00"/>
    <d v="2023-05-01T06:30:00"/>
    <d v="2023-05-01T14:11:00"/>
  </r>
  <r>
    <x v="0"/>
    <s v="NWJ3055022"/>
    <s v="F9WE50BY2A1B"/>
    <s v="FJ5DVB"/>
    <s v="117.0 * 134.0"/>
    <s v="117.0 * 134.0"/>
    <x v="0"/>
    <n v="175"/>
    <x v="7"/>
    <d v="2023-05-01T17:53:00"/>
    <d v="2023-05-01T14:07:00"/>
    <d v="2023-05-01T15:54:00"/>
  </r>
  <r>
    <x v="0"/>
    <s v="NWJ3055024"/>
    <s v="F9WE50BY2A1B"/>
    <s v="FJ5DVB"/>
    <s v="117.0 * 134.0"/>
    <s v="117.0 * 134.0"/>
    <x v="0"/>
    <n v="175"/>
    <x v="7"/>
    <d v="2023-05-01T18:38:00"/>
    <d v="2023-05-01T15:54:00"/>
    <d v="2023-05-01T17:36:00"/>
  </r>
  <r>
    <x v="0"/>
    <s v="NWJ3055025"/>
    <s v="F9WE508U5A1B"/>
    <s v="FJ5DVB"/>
    <s v="99.5 * 88.0"/>
    <s v="99.5 * 88.0"/>
    <x v="1"/>
    <n v="178"/>
    <x v="1"/>
    <d v="2023-05-01T18:40:00"/>
    <d v="2023-05-01T12:57:00"/>
    <d v="2023-05-01T17:56:00"/>
  </r>
  <r>
    <x v="0"/>
    <s v="NWJ3055027"/>
    <s v="F9WE50BY2A1B"/>
    <s v="FJ5DVB"/>
    <s v="117.0 * 134.0"/>
    <s v="117.0 * 134.0"/>
    <x v="0"/>
    <n v="175"/>
    <x v="7"/>
    <d v="2023-05-01T20:32:00"/>
    <d v="2023-05-01T17:37:00"/>
    <d v="2023-05-01T19:23:00"/>
  </r>
  <r>
    <x v="0"/>
    <s v="NWJ3055028"/>
    <s v="F9WE508U5A1B"/>
    <s v="FJ5DVB"/>
    <s v="99.5 * 88.0"/>
    <s v="99.5 * 88.0"/>
    <x v="1"/>
    <n v="178"/>
    <x v="2"/>
    <d v="2023-05-01T20:35:00"/>
    <d v="2023-05-01T14:12:00"/>
    <d v="2023-05-01T19:26:00"/>
  </r>
  <r>
    <x v="0"/>
    <s v="NWJ3055030"/>
    <s v="F9WE50BY2A1B"/>
    <s v="FJ5DVB"/>
    <s v="117.0 * 134.0"/>
    <s v="117.0 * 134.0"/>
    <x v="0"/>
    <n v="175"/>
    <x v="7"/>
    <d v="2023-05-01T21:57:00"/>
    <d v="2023-05-01T19:24:00"/>
    <d v="2023-05-01T21:09:00"/>
  </r>
  <r>
    <x v="0"/>
    <s v="NWJ3055032"/>
    <s v="F9WE50BY2A1B"/>
    <s v="FJ5DVB"/>
    <s v="117.0 * 134.0"/>
    <s v="117.0 * 134.0"/>
    <x v="0"/>
    <n v="175"/>
    <x v="7"/>
    <d v="2023-05-01T23:13:00"/>
    <d v="2023-05-01T21:09:00"/>
    <d v="2023-05-01T22:49:00"/>
  </r>
  <r>
    <x v="0"/>
    <s v="NWJ3055034"/>
    <s v="F9WE508U5A1B"/>
    <s v="FJ5DVB"/>
    <s v="99.5 * 88.0"/>
    <s v="99.5 * 88.0"/>
    <x v="1"/>
    <n v="178"/>
    <x v="3"/>
    <d v="2023-05-01T23:15:00"/>
    <d v="2023-05-01T17:57:00"/>
    <d v="2023-05-01T23:02:00"/>
  </r>
  <r>
    <x v="0"/>
    <s v="NWJ3055035"/>
    <s v="F9WE50BY2A1B"/>
    <s v="FJ5DVB"/>
    <s v="117.0 * 134.0"/>
    <s v="117.0 * 134.0"/>
    <x v="0"/>
    <n v="175"/>
    <x v="7"/>
    <d v="2023-05-02T01:48:00"/>
    <d v="2023-05-01T22:49:00"/>
    <d v="2023-05-02T00:34:00"/>
  </r>
  <r>
    <x v="0"/>
    <s v="NWJ3055037"/>
    <s v="F9WE508U5A1B"/>
    <s v="FJ5DVB"/>
    <s v="99.5 * 88.0"/>
    <s v="99.5 * 88.0"/>
    <x v="1"/>
    <n v="178"/>
    <x v="3"/>
    <d v="2023-05-02T01:50:00"/>
    <d v="2023-05-01T19:27:00"/>
    <d v="2023-05-02T00:40:00"/>
  </r>
  <r>
    <x v="0"/>
    <s v="NWJ3055039"/>
    <s v="F9WE50BY2A1B"/>
    <s v="FJ5DVB"/>
    <s v="117.0 * 134.0"/>
    <s v="117.0 * 134.0"/>
    <x v="0"/>
    <n v="175"/>
    <x v="7"/>
    <d v="2023-05-02T03:28:00"/>
    <d v="2023-05-02T00:34:00"/>
    <d v="2023-05-02T02:18:00"/>
  </r>
  <r>
    <x v="0"/>
    <s v="NWJ3055041"/>
    <s v="F9WE508U5A1B"/>
    <s v="FJ5DVB"/>
    <s v="99.5 * 88.0"/>
    <s v="99.5 * 88.0"/>
    <x v="1"/>
    <n v="178"/>
    <x v="2"/>
    <d v="2023-05-02T05:25:00"/>
    <d v="2023-05-01T23:02:00"/>
    <d v="2023-05-02T03:56:00"/>
  </r>
  <r>
    <x v="0"/>
    <s v="NWJ3055042"/>
    <s v="F9WE50BY2C1B"/>
    <s v="FJ5CFB"/>
    <s v="117.0 * 134.0"/>
    <s v="117.0 * 134.0"/>
    <x v="0"/>
    <n v="175"/>
    <x v="7"/>
    <d v="2023-05-02T05:26:00"/>
    <d v="2023-05-02T02:19:00"/>
    <d v="2023-05-02T04:02:00"/>
  </r>
  <r>
    <x v="0"/>
    <s v="NWJ3055043"/>
    <s v="F9WE50BY2C1B"/>
    <s v="FJ5CFB"/>
    <s v="117.0 * 134.0"/>
    <s v="117.0 * 134.0"/>
    <x v="0"/>
    <n v="175"/>
    <x v="7"/>
    <d v="2023-05-02T07:00:00"/>
    <d v="2023-05-02T04:03:00"/>
    <d v="2023-05-02T05:46:00"/>
  </r>
  <r>
    <x v="0"/>
    <s v="NWJ3055045"/>
    <s v="F9WE508U5C1B"/>
    <s v="FJ5CFB"/>
    <s v="99.5 * 88.0"/>
    <s v="99.5 * 88.0"/>
    <x v="1"/>
    <n v="178"/>
    <x v="3"/>
    <d v="2023-05-02T07:01:00"/>
    <d v="2023-05-02T00:42:00"/>
    <d v="2023-05-02T06:18:00"/>
  </r>
  <r>
    <x v="0"/>
    <s v="NWJ3055047"/>
    <s v="F9WE50BY2C1B"/>
    <s v="FJ5CFB"/>
    <s v="117.0 * 134.0"/>
    <s v="117.0 * 134.0"/>
    <x v="0"/>
    <n v="175"/>
    <x v="7"/>
    <d v="2023-05-02T08:04:00"/>
    <d v="2023-05-02T05:46:00"/>
    <d v="2023-05-02T07:28:00"/>
  </r>
  <r>
    <x v="0"/>
    <s v="NWJ3055048"/>
    <s v="F9WE508U5A1B"/>
    <s v="FJ5DVB"/>
    <s v="99.5 * 88.0"/>
    <s v="99.5 * 88.0"/>
    <x v="1"/>
    <n v="178"/>
    <x v="2"/>
    <d v="2023-05-02T11:37:00"/>
    <d v="2023-05-02T03:58:00"/>
    <d v="2023-05-02T08:47:00"/>
  </r>
  <r>
    <x v="0"/>
    <s v="NWJ3055050"/>
    <s v="F9WE50BY2C1B"/>
    <s v="FJ5CFB"/>
    <s v="117.0 * 134.0"/>
    <s v="117.0 * 134.0"/>
    <x v="0"/>
    <n v="175"/>
    <x v="7"/>
    <d v="2023-05-02T11:41:00"/>
    <d v="2023-05-02T07:28:00"/>
    <d v="2023-05-02T09:24:00"/>
  </r>
  <r>
    <x v="0"/>
    <s v="NWJ3055052"/>
    <s v="F9WE508U5C1B"/>
    <s v="FJ5CFB"/>
    <s v="99.5 * 88.0"/>
    <s v="99.5 * 88.0"/>
    <x v="1"/>
    <n v="178"/>
    <x v="1"/>
    <d v="2023-05-02T11:44:00"/>
    <d v="2023-05-02T06:20:00"/>
    <d v="2023-05-02T10:58:00"/>
  </r>
  <r>
    <x v="0"/>
    <s v="NWJ3055053"/>
    <s v="F9WE50BY2C1B"/>
    <s v="FJ5CFB"/>
    <s v="117.0 * 134.0"/>
    <s v="117.0 * 134.0"/>
    <x v="0"/>
    <n v="175"/>
    <x v="7"/>
    <d v="2023-05-02T11:47:00"/>
    <d v="2023-05-02T09:25:00"/>
    <d v="2023-05-02T11:09:00"/>
  </r>
  <r>
    <x v="0"/>
    <s v="NWJ3055054"/>
    <s v="F9WE50BY2A1B"/>
    <s v="FJ5DVB"/>
    <s v="117.0 * 134.0"/>
    <s v="117.0 * 134.0"/>
    <x v="0"/>
    <n v="175"/>
    <x v="7"/>
    <d v="2023-05-02T14:14:00"/>
    <d v="2023-05-02T11:09:00"/>
    <d v="2023-05-02T12:55:00"/>
  </r>
  <r>
    <x v="0"/>
    <s v="NWJ3055055"/>
    <s v="F9WE508U5A1B"/>
    <s v="FJ5DVB"/>
    <s v="99.5 * 88.0"/>
    <s v="99.5 * 88.0"/>
    <x v="1"/>
    <n v="178"/>
    <x v="2"/>
    <d v="2023-05-02T15:12:00"/>
    <d v="2023-05-02T08:49:00"/>
    <d v="2023-05-02T14:16:00"/>
  </r>
  <r>
    <x v="0"/>
    <s v="NWJ3055056"/>
    <s v="F9WE50BY2A1B"/>
    <s v="FJ5DVB"/>
    <s v="117.0 * 134.0"/>
    <s v="117.0 * 134.0"/>
    <x v="0"/>
    <n v="175"/>
    <x v="7"/>
    <d v="2023-05-02T15:13:00"/>
    <d v="2023-05-02T12:56:00"/>
    <d v="2023-05-02T14:40:00"/>
  </r>
  <r>
    <x v="0"/>
    <s v="NWJ3055057"/>
    <s v="F9WE508U5C1B"/>
    <s v="FJ5CFB"/>
    <s v="99.5 * 88.0"/>
    <s v="99.5 * 88.0"/>
    <x v="1"/>
    <n v="178"/>
    <x v="3"/>
    <d v="2023-05-02T17:47:00"/>
    <d v="2023-05-02T11:00:00"/>
    <d v="2023-05-02T15:48:00"/>
  </r>
  <r>
    <x v="0"/>
    <s v="NWJ3055058"/>
    <s v="F9WE50BY2A1B"/>
    <s v="FJ5DVB"/>
    <s v="117.0 * 134.0"/>
    <s v="117.0 * 134.0"/>
    <x v="0"/>
    <n v="175"/>
    <x v="7"/>
    <d v="2023-05-02T17:48:00"/>
    <d v="2023-05-02T14:41:00"/>
    <d v="2023-05-02T16:24:00"/>
  </r>
  <r>
    <x v="0"/>
    <s v="NWJ3055059"/>
    <s v="F9WE50BY2A1B"/>
    <s v="FJ5DVB"/>
    <s v="117.0 * 134.0"/>
    <s v="117.0 * 134.0"/>
    <x v="0"/>
    <n v="175"/>
    <x v="7"/>
    <d v="2023-05-02T19:16:00"/>
    <d v="2023-05-02T16:25:00"/>
    <d v="2023-05-02T18:10:00"/>
  </r>
  <r>
    <x v="0"/>
    <s v="NWJ3055060"/>
    <s v="F9WE508U5A1B"/>
    <s v="FJ5DVB"/>
    <s v="99.5 * 88.0"/>
    <s v="99.5 * 88.0"/>
    <x v="1"/>
    <n v="178"/>
    <x v="1"/>
    <d v="2023-05-02T19:38:00"/>
    <d v="2023-05-02T14:17:00"/>
    <d v="2023-05-02T19:36:00"/>
  </r>
  <r>
    <x v="0"/>
    <s v="NWJ3055061"/>
    <s v="F9WE50BY2A1B"/>
    <s v="FJ5DVB"/>
    <s v="117.0 * 134.0"/>
    <s v="117.0 * 134.0"/>
    <x v="0"/>
    <n v="175"/>
    <x v="7"/>
    <d v="2023-05-02T20:27:00"/>
    <d v="2023-05-02T18:10:00"/>
    <d v="2023-05-02T19:51:00"/>
  </r>
  <r>
    <x v="0"/>
    <s v="NWJ3055062"/>
    <s v="F9WE508U5A1B"/>
    <s v="FJ5DVB"/>
    <s v="99.5 * 88.0"/>
    <s v="99.5 * 88.0"/>
    <x v="1"/>
    <n v="178"/>
    <x v="3"/>
    <d v="2023-05-02T20:55:00"/>
    <d v="2023-05-02T15:49:00"/>
    <d v="2023-05-02T20:47:00"/>
  </r>
  <r>
    <x v="0"/>
    <s v="NWJ3055063"/>
    <s v="F9WE50BY2A1B"/>
    <s v="FJ5DVB"/>
    <s v="117.0 * 134.0"/>
    <s v="117.0 * 134.0"/>
    <x v="0"/>
    <n v="175"/>
    <x v="7"/>
    <d v="2023-05-02T22:26:00"/>
    <d v="2023-05-02T19:52:00"/>
    <d v="2023-05-02T21:33:00"/>
  </r>
  <r>
    <x v="0"/>
    <s v="NWJ3055065"/>
    <s v="F9WE50BY2A1B"/>
    <s v="FJ5DVB"/>
    <s v="117.0 * 134.0"/>
    <s v="117.0 * 134.0"/>
    <x v="0"/>
    <n v="175"/>
    <x v="7"/>
    <d v="2023-05-02T23:24:00"/>
    <d v="2023-05-02T21:33:00"/>
    <d v="2023-05-02T23:20:00"/>
  </r>
  <r>
    <x v="0"/>
    <s v="NWJ3055067"/>
    <s v="F9WE508U5A1B"/>
    <s v="FJ5DVB"/>
    <s v="99.5 * 88.0"/>
    <s v="99.5 * 88.0"/>
    <x v="1"/>
    <n v="178"/>
    <x v="2"/>
    <d v="2023-05-03T03:30:00"/>
    <d v="2023-05-02T19:39:00"/>
    <d v="2023-05-03T00:51:00"/>
  </r>
  <r>
    <x v="0"/>
    <s v="NWJ3055068"/>
    <s v="F9WE50BY2A1B"/>
    <s v="FJ5DVB"/>
    <s v="117.0 * 134.0"/>
    <s v="117.0 * 134.0"/>
    <x v="0"/>
    <n v="175"/>
    <x v="7"/>
    <d v="2023-05-03T03:31:00"/>
    <d v="2023-05-02T23:21:00"/>
    <d v="2023-05-03T01:01:00"/>
  </r>
  <r>
    <x v="0"/>
    <s v="NWJ3055069"/>
    <s v="F9WE508U5A1B"/>
    <s v="FJ5DVB"/>
    <s v="99.5 * 88.0"/>
    <s v="99.5 * 88.0"/>
    <x v="1"/>
    <n v="178"/>
    <x v="3"/>
    <d v="2023-05-03T03:32:00"/>
    <d v="2023-05-02T20:49:00"/>
    <d v="2023-05-03T02:18:00"/>
  </r>
  <r>
    <x v="0"/>
    <s v="NWJ3055071"/>
    <s v="F9WE50BY2A1B"/>
    <s v="FJ5DVB"/>
    <s v="117.0 * 134.0"/>
    <s v="117.0 * 134.0"/>
    <x v="0"/>
    <n v="175"/>
    <x v="7"/>
    <d v="2023-05-03T03:34:00"/>
    <d v="2023-05-03T01:02:00"/>
    <d v="2023-05-03T02:42:00"/>
  </r>
  <r>
    <x v="0"/>
    <s v="NWJ3055073"/>
    <s v="F9WE50BY2A1B"/>
    <s v="FJ5DVB"/>
    <s v="117.0 * 134.0"/>
    <s v="117.0 * 134.0"/>
    <x v="0"/>
    <n v="175"/>
    <x v="7"/>
    <d v="2023-05-03T04:59:00"/>
    <d v="2023-05-03T02:42:00"/>
    <d v="2023-05-03T04:24:00"/>
  </r>
  <r>
    <x v="0"/>
    <s v="NWJ3055074"/>
    <s v="F9WE508U5A1B"/>
    <s v="FJ5DVB"/>
    <s v="99.5 * 88.0"/>
    <s v="99.5 * 88.0"/>
    <x v="1"/>
    <n v="178"/>
    <x v="1"/>
    <d v="2023-05-03T07:21:00"/>
    <d v="2023-05-03T00:53:00"/>
    <d v="2023-05-03T05:28:00"/>
  </r>
  <r>
    <x v="0"/>
    <s v="NWJ3055076"/>
    <s v="F9WE50BY2A1B"/>
    <s v="FJ5DVB"/>
    <s v="117.0 * 134.0"/>
    <s v="117.0 * 134.0"/>
    <x v="0"/>
    <n v="175"/>
    <x v="7"/>
    <d v="2023-05-03T07:23:00"/>
    <d v="2023-05-03T04:25:00"/>
    <d v="2023-05-03T06:26:00"/>
  </r>
  <r>
    <x v="0"/>
    <s v="NWJ3055077"/>
    <s v="F9WE508U5A1B"/>
    <s v="FJ5DVB"/>
    <s v="99.5 * 88.0"/>
    <s v="99.5 * 88.0"/>
    <x v="1"/>
    <n v="178"/>
    <x v="1"/>
    <d v="2023-05-03T07:24:00"/>
    <d v="2023-05-03T02:20:00"/>
    <d v="2023-05-03T06:49:00"/>
  </r>
  <r>
    <x v="0"/>
    <s v="NWJ3055078"/>
    <s v="F9WE50BY2C1C"/>
    <s v="FJ5CFC"/>
    <s v="117.0 * 134.0"/>
    <s v="117.0 * 134.0"/>
    <x v="0"/>
    <n v="134"/>
    <x v="7"/>
    <d v="2023-05-03T09:52:00"/>
    <d v="2023-04-30T12:13:00"/>
    <d v="2023-05-03T05:17:00"/>
  </r>
  <r>
    <x v="0"/>
    <s v="NWJ3055080"/>
    <s v="F9WE50BY2A1B"/>
    <s v="FJ5DVB"/>
    <s v="117.0 * 134.0"/>
    <s v="117.0 * 134.0"/>
    <x v="0"/>
    <n v="175"/>
    <x v="7"/>
    <d v="2023-05-03T09:54:00"/>
    <d v="2023-05-03T06:27:00"/>
    <d v="2023-05-03T08:15:00"/>
  </r>
  <r>
    <x v="0"/>
    <s v="NWJ3055081"/>
    <s v="F9WE508U5A1B"/>
    <s v="FJ5DVB"/>
    <s v="99.5 * 88.0"/>
    <s v="99.5 * 88.0"/>
    <x v="1"/>
    <n v="178"/>
    <x v="3"/>
    <d v="2023-05-03T09:55:00"/>
    <d v="2023-05-03T05:30:00"/>
    <d v="2023-05-03T08:27:00"/>
  </r>
  <r>
    <x v="0"/>
    <s v="NWJ3055082"/>
    <s v="F9WE508U5A1B"/>
    <s v="FJ5DVB"/>
    <s v="99.5 * 88.0"/>
    <s v="99.5 * 88.0"/>
    <x v="1"/>
    <n v="175"/>
    <x v="1"/>
    <d v="2023-05-03T09:55:00"/>
    <d v="2023-05-03T06:51:00"/>
    <d v="2023-05-03T08:58:00"/>
  </r>
  <r>
    <x v="0"/>
    <s v="NWJ3055083"/>
    <s v="F9WE508U5A1B"/>
    <s v="FJ5DVB"/>
    <s v="99.5 * 88.0"/>
    <s v="99.5 * 88.0"/>
    <x v="1"/>
    <n v="82"/>
    <x v="3"/>
    <d v="2023-05-03T09:56:00"/>
    <d v="2023-05-03T08:27:00"/>
    <d v="2023-05-03T08:58:00"/>
  </r>
  <r>
    <x v="0"/>
    <s v="NWJ3055084"/>
    <s v="F9WE508U5C1B"/>
    <s v="FJ5CFB"/>
    <s v="99.5 * 88.0"/>
    <s v="99.5 * 88.0"/>
    <x v="1"/>
    <n v="178"/>
    <x v="3"/>
    <d v="2023-05-03T19:00:00"/>
    <d v="2023-05-03T16:55:00"/>
    <d v="2023-05-03T18:13:00"/>
  </r>
  <r>
    <x v="0"/>
    <s v="NWJ3055085"/>
    <s v="F9WE508U5C1B"/>
    <s v="FJ5CFB"/>
    <s v="99.5 * 88.0"/>
    <s v="99.5 * 88.0"/>
    <x v="1"/>
    <n v="178"/>
    <x v="3"/>
    <d v="2023-05-03T19:01:00"/>
    <d v="2023-05-03T16:55:00"/>
    <d v="2023-05-03T18:19:00"/>
  </r>
  <r>
    <x v="0"/>
    <s v="NWJ3055086"/>
    <s v="F9WE508U5C1B"/>
    <s v="FJ5CFB"/>
    <s v="99.5 * 88.0"/>
    <s v="99.5 * 88.0"/>
    <x v="1"/>
    <n v="178"/>
    <x v="1"/>
    <d v="2023-05-03T20:27:00"/>
    <d v="2023-05-03T18:16:00"/>
    <d v="2023-05-03T19:33:00"/>
  </r>
  <r>
    <x v="0"/>
    <s v="NWJ3055087"/>
    <s v="F9WE508U5C1B"/>
    <s v="FJ5CFB"/>
    <s v="99.5 * 88.0"/>
    <s v="99.5 * 88.0"/>
    <x v="1"/>
    <n v="178"/>
    <x v="3"/>
    <d v="2023-05-03T20:28:00"/>
    <d v="2023-05-03T18:20:00"/>
    <d v="2023-05-03T19:40:00"/>
  </r>
  <r>
    <x v="0"/>
    <s v="NWJ3055088"/>
    <s v="F9WE508U5C1B"/>
    <s v="FJ5CFB"/>
    <s v="99.5 * 88.0"/>
    <s v="99.5 * 88.0"/>
    <x v="1"/>
    <n v="178"/>
    <x v="2"/>
    <d v="2023-05-03T21:59:00"/>
    <d v="2023-05-03T19:33:00"/>
    <d v="2023-05-03T20:43:00"/>
  </r>
  <r>
    <x v="0"/>
    <s v="NWJ3055089"/>
    <s v="F9WE508U5C1B"/>
    <s v="FJ5CFB"/>
    <s v="99.5 * 88.0"/>
    <s v="99.5 * 88.0"/>
    <x v="1"/>
    <n v="178"/>
    <x v="1"/>
    <d v="2023-05-03T22:00:00"/>
    <d v="2023-05-03T19:41:00"/>
    <d v="2023-05-03T21:00:00"/>
  </r>
  <r>
    <x v="0"/>
    <s v="NWJ3055090"/>
    <s v="F9WE508U5C1B"/>
    <s v="FJ5CFB"/>
    <s v="99.5 * 88.0"/>
    <s v="99.5 * 88.0"/>
    <x v="1"/>
    <n v="178"/>
    <x v="2"/>
    <d v="2023-05-03T22:06:00"/>
    <d v="2023-05-03T20:43:00"/>
    <d v="2023-05-03T21:51:00"/>
  </r>
  <r>
    <x v="0"/>
    <s v="NWJ3055091"/>
    <s v="F9WE508U5C1B"/>
    <s v="FJ5CFB"/>
    <s v="99.5 * 88.0"/>
    <s v="99.5 * 88.0"/>
    <x v="1"/>
    <n v="178"/>
    <x v="1"/>
    <d v="2023-05-03T22:32:00"/>
    <d v="2023-05-03T21:00:00"/>
    <d v="2023-05-03T22:12:00"/>
  </r>
  <r>
    <x v="0"/>
    <s v="NWJ3055092"/>
    <s v="F9WE508U5C1B"/>
    <s v="FJ5CFB"/>
    <s v="99.5 * 88.0"/>
    <s v="99.5 * 88.0"/>
    <x v="1"/>
    <n v="178"/>
    <x v="3"/>
    <d v="2023-05-03T23:11:00"/>
    <d v="2023-05-03T21:52:00"/>
    <d v="2023-05-03T23:03:00"/>
  </r>
  <r>
    <x v="0"/>
    <s v="NWJ3055093"/>
    <s v="F9WE508U5C1B"/>
    <s v="FJ5CFB"/>
    <s v="99.5 * 88.0"/>
    <s v="99.5 * 88.0"/>
    <x v="1"/>
    <n v="178"/>
    <x v="1"/>
    <d v="2023-05-03T23:29:00"/>
    <d v="2023-05-03T22:13:00"/>
    <d v="2023-05-03T23:26:00"/>
  </r>
  <r>
    <x v="0"/>
    <s v="NWJ3055094"/>
    <s v="F9WE508U5C1B"/>
    <s v="FJ5CFB"/>
    <s v="99.5 * 88.0"/>
    <s v="99.5 * 88.0"/>
    <x v="1"/>
    <n v="178"/>
    <x v="3"/>
    <d v="2023-05-04T01:30:00"/>
    <d v="2023-05-03T23:03:00"/>
    <d v="2023-05-04T00:14:00"/>
  </r>
  <r>
    <x v="0"/>
    <s v="NWJ3055095"/>
    <s v="F9-E508U5A1B"/>
    <s v="FJ5DVB"/>
    <s v="99.5 * 88.0"/>
    <s v="99.5 * 88.0"/>
    <x v="1"/>
    <n v="178"/>
    <x v="2"/>
    <d v="2023-05-04T01:31:00"/>
    <d v="2023-05-03T23:26:00"/>
    <d v="2023-05-04T00:37:00"/>
  </r>
  <r>
    <x v="0"/>
    <s v="NWJ3055096"/>
    <s v="F9WE508U5C1B"/>
    <s v="FJ5CFB"/>
    <s v="99.5 * 88.0"/>
    <s v="99.5 * 88.0"/>
    <x v="1"/>
    <n v="178"/>
    <x v="2"/>
    <d v="2023-05-04T01:32:00"/>
    <d v="2023-05-04T00:14:00"/>
    <d v="2023-05-04T01:25:00"/>
  </r>
  <r>
    <x v="0"/>
    <s v="NWJ3055097"/>
    <s v="F9-E508U5A1B"/>
    <s v="FJ5DVB"/>
    <s v="99.5 * 88.0"/>
    <s v="99.5 * 88.0"/>
    <x v="1"/>
    <n v="178"/>
    <x v="1"/>
    <d v="2023-05-04T02:09:00"/>
    <d v="2023-05-04T00:37:00"/>
    <d v="2023-05-04T01:55:00"/>
  </r>
  <r>
    <x v="0"/>
    <s v="NWJ3055098"/>
    <s v="F9WE508U5A1B"/>
    <s v="FJ5DVB"/>
    <s v="99.5 * 88.0"/>
    <s v="99.5 * 88.0"/>
    <x v="1"/>
    <n v="178"/>
    <x v="1"/>
    <d v="2023-05-04T03:06:00"/>
    <d v="2023-05-04T01:25:00"/>
    <d v="2023-05-04T02:38:00"/>
  </r>
  <r>
    <x v="0"/>
    <s v="NWJ3055099"/>
    <s v="F9-E508U5A1B"/>
    <s v="FJ5DVB"/>
    <s v="99.5 * 88.0"/>
    <s v="99.5 * 88.0"/>
    <x v="1"/>
    <n v="178"/>
    <x v="2"/>
    <d v="2023-05-04T05:14:00"/>
    <d v="2023-05-04T01:55:00"/>
    <d v="2023-05-04T04:07:00"/>
  </r>
  <r>
    <x v="0"/>
    <s v="NWJ3055103"/>
    <s v="F9WE50BY2A1B"/>
    <s v="FJ5DVB"/>
    <s v="117.0 * 134.0"/>
    <s v="117.0 * 134.0"/>
    <x v="0"/>
    <n v="175"/>
    <x v="7"/>
    <d v="2023-05-04T07:24:00"/>
    <d v="2023-05-04T04:10:00"/>
    <d v="2023-05-04T05:58:00"/>
  </r>
  <r>
    <x v="0"/>
    <s v="NWJ3055104"/>
    <s v="F9WE508U5A1B"/>
    <s v="FJ5DVB"/>
    <s v="99.5 * 88.0"/>
    <s v="99.5 * 88.0"/>
    <x v="1"/>
    <n v="178"/>
    <x v="3"/>
    <d v="2023-05-04T07:25:00"/>
    <d v="2023-05-04T02:39:00"/>
    <d v="2023-05-04T06:46:00"/>
  </r>
  <r>
    <x v="0"/>
    <s v="NWJ3055106"/>
    <s v="F9WE50BY2C1B"/>
    <s v="FJ5CFB"/>
    <s v="117.0 * 134.0"/>
    <s v="117.0 * 134.0"/>
    <x v="0"/>
    <n v="175"/>
    <x v="7"/>
    <d v="2023-05-04T10:34:00"/>
    <d v="2023-05-04T05:58:00"/>
    <d v="2023-05-04T07:42:00"/>
  </r>
  <r>
    <x v="0"/>
    <s v="NWJ3055108"/>
    <s v="F9-E508U5A1B"/>
    <s v="FJ5DVB"/>
    <s v="99.5 * 88.0"/>
    <s v="99.5 * 88.0"/>
    <x v="1"/>
    <n v="178"/>
    <x v="3"/>
    <d v="2023-05-04T10:36:00"/>
    <d v="2023-05-04T04:08:00"/>
    <d v="2023-05-04T08:47:00"/>
  </r>
  <r>
    <x v="0"/>
    <s v="NWJ3055109"/>
    <s v="F9WE50BY2C1B"/>
    <s v="FJ5CFB"/>
    <s v="117.0 * 134.0"/>
    <s v="117.0 * 134.0"/>
    <x v="0"/>
    <n v="175"/>
    <x v="7"/>
    <d v="2023-05-04T10:36:00"/>
    <d v="2023-05-04T07:42:00"/>
    <d v="2023-05-04T09:34:00"/>
  </r>
  <r>
    <x v="0"/>
    <s v="NWJ3055110"/>
    <s v="F9-E506R2C1B"/>
    <s v="FJ5CFB"/>
    <s v="74.0 * 60.0"/>
    <s v="74.0 * 60.0"/>
    <x v="2"/>
    <n v="96"/>
    <x v="6"/>
    <d v="2023-05-04T12:30:00"/>
    <d v="2023-05-04T10:27:00"/>
    <d v="2023-05-04T11:15:00"/>
  </r>
  <r>
    <x v="0"/>
    <s v="NWJ3055111"/>
    <s v="F9-E506R2C1B"/>
    <s v="FJ5CFB"/>
    <s v="74.0 * 60.0"/>
    <s v="74.0 * 60.0"/>
    <x v="2"/>
    <n v="95"/>
    <x v="5"/>
    <d v="2023-05-04T12:30:00"/>
    <d v="2023-05-04T10:27:00"/>
    <d v="2023-05-04T11:14:00"/>
  </r>
  <r>
    <x v="0"/>
    <s v="NWJ3055112"/>
    <s v="F9-E506R2C1B"/>
    <s v="FJ5CFB"/>
    <s v="74.0 * 60.0"/>
    <s v="74.0 * 60.0"/>
    <x v="2"/>
    <n v="95"/>
    <x v="6"/>
    <d v="2023-05-04T12:31:00"/>
    <d v="2023-05-04T10:27:00"/>
    <d v="2023-05-04T11:14:00"/>
  </r>
  <r>
    <x v="0"/>
    <s v="NWJ3055113"/>
    <s v="F9WE50BY2C1B"/>
    <s v="FJ5CFB"/>
    <s v="117.0 * 134.0"/>
    <s v="117.0 * 134.0"/>
    <x v="0"/>
    <n v="175"/>
    <x v="7"/>
    <d v="2023-05-04T12:32:00"/>
    <d v="2023-05-04T09:34:00"/>
    <d v="2023-05-04T11:26:00"/>
  </r>
  <r>
    <x v="0"/>
    <s v="NWJ3055116"/>
    <s v="F9WE50BY2C1B"/>
    <s v="FJ5CFB"/>
    <s v="117.0 * 134.0"/>
    <s v="117.0 * 134.0"/>
    <x v="0"/>
    <n v="175"/>
    <x v="7"/>
    <d v="2023-05-04T13:48:00"/>
    <d v="2023-05-04T11:26:00"/>
    <d v="2023-05-04T13:08:00"/>
  </r>
  <r>
    <x v="0"/>
    <s v="NWJ3055117"/>
    <s v="F9WE508U5A1B"/>
    <s v="FJ5DVB"/>
    <s v="99.5 * 88.0"/>
    <s v="99.5 * 88.0"/>
    <x v="1"/>
    <n v="178"/>
    <x v="1"/>
    <d v="2023-05-04T15:25:00"/>
    <d v="2023-05-04T06:47:00"/>
    <d v="2023-05-04T13:56:00"/>
  </r>
  <r>
    <x v="0"/>
    <s v="NWJ3055119"/>
    <s v="F9WE50BY2A1B"/>
    <s v="FJ5DVB"/>
    <s v="117.0 * 134.0"/>
    <s v="117.0 * 134.0"/>
    <x v="0"/>
    <n v="175"/>
    <x v="7"/>
    <d v="2023-05-04T15:26:00"/>
    <d v="2023-05-04T13:08:00"/>
    <d v="2023-05-04T15:01:00"/>
  </r>
  <r>
    <x v="0"/>
    <s v="NWJ3055120"/>
    <s v="F9-E508U5A1B"/>
    <s v="FJ5DVB"/>
    <s v="99.5 * 88.0"/>
    <s v="99.5 * 88.0"/>
    <x v="1"/>
    <n v="178"/>
    <x v="1"/>
    <d v="2023-05-04T17:45:00"/>
    <d v="2023-05-04T08:49:00"/>
    <d v="2023-05-04T15:36:00"/>
  </r>
  <r>
    <x v="0"/>
    <s v="NWJ3055122"/>
    <s v="F9WE50BY2A1B"/>
    <s v="FJ5DVB"/>
    <s v="117.0 * 134.0"/>
    <s v="117.0 * 134.0"/>
    <x v="0"/>
    <n v="175"/>
    <x v="7"/>
    <d v="2023-05-04T17:54:00"/>
    <d v="2023-05-04T15:02:00"/>
    <d v="2023-05-04T16:44:00"/>
  </r>
  <r>
    <x v="0"/>
    <s v="NWJ3055124"/>
    <s v="F9WE50BY2A1B"/>
    <s v="FJ5DVB"/>
    <s v="117.0 * 134.0"/>
    <s v="117.0 * 134.0"/>
    <x v="0"/>
    <n v="175"/>
    <x v="7"/>
    <d v="2023-05-04T19:30:00"/>
    <d v="2023-05-04T16:44:00"/>
    <d v="2023-05-04T18:50:00"/>
  </r>
  <r>
    <x v="0"/>
    <s v="NWJ3055125"/>
    <s v="F9WE508U5A1B"/>
    <s v="FJ5DVB"/>
    <s v="99.5 * 88.0"/>
    <s v="99.5 * 88.0"/>
    <x v="1"/>
    <n v="178"/>
    <x v="1"/>
    <d v="2023-05-04T21:16:00"/>
    <d v="2023-05-04T13:57:00"/>
    <d v="2023-05-04T19:43:00"/>
  </r>
  <r>
    <x v="0"/>
    <s v="NWJ3055126"/>
    <s v="F9WE508U5A1B"/>
    <s v="FJ5DVB"/>
    <s v="99.5 * 88.0"/>
    <s v="99.5 * 88.0"/>
    <x v="1"/>
    <n v="178"/>
    <x v="2"/>
    <d v="2023-05-04T21:19:00"/>
    <d v="2023-05-04T15:38:00"/>
    <d v="2023-05-04T20:27:00"/>
  </r>
  <r>
    <x v="0"/>
    <s v="NWJ3055128"/>
    <s v="F9WE50BY2A1B"/>
    <s v="FJ5DVB"/>
    <s v="117.0 * 134.0"/>
    <s v="117.0 * 134.0"/>
    <x v="0"/>
    <n v="175"/>
    <x v="7"/>
    <d v="2023-05-04T21:23:00"/>
    <d v="2023-05-04T18:51:00"/>
    <d v="2023-05-04T20:36:00"/>
  </r>
  <r>
    <x v="0"/>
    <s v="NWJ3055130"/>
    <s v="F9WE50BY2A1B"/>
    <s v="FJ5DVB"/>
    <s v="117.0 * 134.0"/>
    <s v="117.0 * 134.0"/>
    <x v="0"/>
    <n v="175"/>
    <x v="7"/>
    <d v="2023-05-04T23:04:00"/>
    <d v="2023-05-04T20:37:00"/>
    <d v="2023-05-04T22:20:00"/>
  </r>
  <r>
    <x v="0"/>
    <s v="NWJ3055132"/>
    <s v="F9WE50BY2C1B"/>
    <s v="FJ5CFB"/>
    <s v="117.0 * 134.0"/>
    <s v="117.0 * 134.0"/>
    <x v="0"/>
    <n v="175"/>
    <x v="7"/>
    <d v="2023-05-05T02:37:00"/>
    <d v="2023-05-04T22:21:00"/>
    <d v="2023-05-05T00:13:00"/>
  </r>
  <r>
    <x v="0"/>
    <s v="NWJ3055135"/>
    <s v="F9-E508U5A1B"/>
    <s v="FJ5DVB"/>
    <s v="99.5 * 88.0"/>
    <s v="99.5 * 88.0"/>
    <x v="1"/>
    <n v="178"/>
    <x v="1"/>
    <d v="2023-05-05T03:47:00"/>
    <d v="2023-05-04T19:45:00"/>
    <d v="2023-05-05T01:45:00"/>
  </r>
  <r>
    <x v="0"/>
    <s v="NWJ3055136"/>
    <s v="F9WE508U5C1B"/>
    <s v="FJ5CFB"/>
    <s v="99.5 * 88.0"/>
    <s v="99.5 * 88.0"/>
    <x v="1"/>
    <n v="178"/>
    <x v="1"/>
    <d v="2023-05-05T03:48:00"/>
    <d v="2023-05-04T20:28:00"/>
    <d v="2023-05-05T01:45:00"/>
  </r>
  <r>
    <x v="0"/>
    <s v="NWJ3055138"/>
    <s v="F9WE50BY2C1B"/>
    <s v="FJ5CFB"/>
    <s v="117.0 * 134.0"/>
    <s v="117.0 * 134.0"/>
    <x v="0"/>
    <n v="175"/>
    <x v="7"/>
    <d v="2023-05-05T03:50:00"/>
    <d v="2023-05-05T00:13:00"/>
    <d v="2023-05-05T03:04:00"/>
  </r>
  <r>
    <x v="0"/>
    <s v="NWJ3055140"/>
    <s v="F9WE50BY2C1B"/>
    <s v="FJ5CFB"/>
    <s v="117.0 * 134.0"/>
    <s v="117.0 * 134.0"/>
    <x v="0"/>
    <n v="175"/>
    <x v="7"/>
    <d v="2023-05-05T05:25:00"/>
    <d v="2023-05-05T03:04:00"/>
    <d v="2023-05-05T04:44:00"/>
  </r>
  <r>
    <x v="0"/>
    <s v="NWJ3055142"/>
    <s v="F9WE508U5C1B"/>
    <s v="FJ5CFB"/>
    <s v="99.5 * 88.0"/>
    <s v="99.5 * 88.0"/>
    <x v="1"/>
    <n v="178"/>
    <x v="3"/>
    <d v="2023-05-05T07:24:00"/>
    <d v="2023-05-05T01:45:00"/>
    <d v="2023-05-05T06:22:00"/>
  </r>
  <r>
    <x v="0"/>
    <s v="NWJ3055143"/>
    <s v="F9-E508U5A1B"/>
    <s v="FJ5DVB"/>
    <s v="99.5 * 88.0"/>
    <s v="99.5 * 88.0"/>
    <x v="1"/>
    <n v="178"/>
    <x v="3"/>
    <d v="2023-05-05T07:27:00"/>
    <d v="2023-05-05T01:45:00"/>
    <d v="2023-05-05T06:26:00"/>
  </r>
  <r>
    <x v="0"/>
    <s v="NWJ3055144"/>
    <s v="F9WE50BY2C1B"/>
    <s v="FJ5CFB"/>
    <s v="117.0 * 134.0"/>
    <s v="117.0 * 134.0"/>
    <x v="0"/>
    <n v="175"/>
    <x v="7"/>
    <d v="2023-05-05T07:28:00"/>
    <d v="2023-05-05T04:45:00"/>
    <d v="2023-05-05T06:34:00"/>
  </r>
  <r>
    <x v="0"/>
    <s v="NWJ3055146"/>
    <s v="F9WE50BY2A1B"/>
    <s v="FJ5DVB"/>
    <s v="117.0 * 134.0"/>
    <s v="117.0 * 134.0"/>
    <x v="0"/>
    <n v="175"/>
    <x v="7"/>
    <d v="2023-05-05T09:23:00"/>
    <d v="2023-05-05T06:35:00"/>
    <d v="2023-05-05T08:18:00"/>
  </r>
  <r>
    <x v="0"/>
    <s v="NWJ3055148"/>
    <s v="F9WE50BY2A1B"/>
    <s v="FJ5DVB"/>
    <s v="117.0 * 134.0"/>
    <s v="117.0 * 134.0"/>
    <x v="0"/>
    <n v="175"/>
    <x v="7"/>
    <d v="2023-05-05T10:48:00"/>
    <d v="2023-05-05T08:20:00"/>
    <d v="2023-05-05T09:59:00"/>
  </r>
  <r>
    <x v="0"/>
    <s v="NWJ3055149"/>
    <s v="F9-E506R2C1B"/>
    <s v="FJ5CFB"/>
    <s v="74.0 * 60.0"/>
    <s v="74.0 * 60.0"/>
    <x v="2"/>
    <n v="99"/>
    <x v="6"/>
    <d v="2023-05-05T12:09:00"/>
    <d v="2023-05-05T10:22:00"/>
    <d v="2023-05-05T11:12:00"/>
  </r>
  <r>
    <x v="0"/>
    <s v="NWJ3055150"/>
    <s v="F9-E506R2C1B"/>
    <s v="FJ5CFB"/>
    <s v="74.0 * 60.0"/>
    <s v="74.0 * 60.0"/>
    <x v="2"/>
    <n v="99"/>
    <x v="6"/>
    <d v="2023-05-05T12:11:00"/>
    <d v="2023-05-05T10:22:00"/>
    <d v="2023-05-05T11:12:00"/>
  </r>
  <r>
    <x v="0"/>
    <s v="NWJ3055151"/>
    <s v="F9-E506R2C1B"/>
    <s v="FJ5CFB"/>
    <s v="74.0 * 60.0"/>
    <s v="74.0 * 60.0"/>
    <x v="2"/>
    <n v="98"/>
    <x v="5"/>
    <d v="2023-05-05T12:12:00"/>
    <d v="2023-05-05T10:22:00"/>
    <d v="2023-05-05T11:12:00"/>
  </r>
  <r>
    <x v="0"/>
    <s v="NWJ3055152"/>
    <s v="F9WE508U5A1B"/>
    <s v="FJ5DVB"/>
    <s v="99.5 * 88.0"/>
    <s v="99.5 * 88.0"/>
    <x v="1"/>
    <n v="178"/>
    <x v="2"/>
    <d v="2023-05-05T12:14:00"/>
    <d v="2023-05-05T06:23:00"/>
    <d v="2023-05-05T11:49:00"/>
  </r>
  <r>
    <x v="0"/>
    <s v="NWJ3055153"/>
    <s v="F9WE508U5A1B"/>
    <s v="FJ5DVB"/>
    <s v="99.5 * 88.0"/>
    <s v="99.5 * 88.0"/>
    <x v="1"/>
    <n v="178"/>
    <x v="1"/>
    <d v="2023-05-05T12:16:00"/>
    <d v="2023-05-05T06:26:00"/>
    <d v="2023-05-05T11:59:00"/>
  </r>
  <r>
    <x v="0"/>
    <s v="NWJ3055154"/>
    <s v="F9WE50BY2A1B"/>
    <s v="FJ5DVB"/>
    <s v="117.0 * 134.0"/>
    <s v="117.0 * 134.0"/>
    <x v="0"/>
    <n v="175"/>
    <x v="7"/>
    <d v="2023-05-05T13:30:00"/>
    <d v="2023-05-05T09:59:00"/>
    <d v="2023-05-05T12:14:00"/>
  </r>
  <r>
    <x v="0"/>
    <s v="NWJ3055156"/>
    <s v="F9WE50BY2A1B"/>
    <s v="FJ5DVB"/>
    <s v="117.0 * 134.0"/>
    <s v="117.0 * 134.0"/>
    <x v="0"/>
    <n v="175"/>
    <x v="7"/>
    <d v="2023-05-05T14:50:00"/>
    <d v="2023-05-05T12:15:00"/>
    <d v="2023-05-05T14:07:00"/>
  </r>
  <r>
    <x v="0"/>
    <s v="NWJ3055157"/>
    <s v="F9WE508U5A1B"/>
    <s v="FJ5DVB"/>
    <s v="99.5 * 88.0"/>
    <s v="99.5 * 88.0"/>
    <x v="1"/>
    <n v="178"/>
    <x v="1"/>
    <d v="2023-05-05T14:53:00"/>
    <d v="2023-05-05T11:50:00"/>
    <d v="2023-05-05T14:43:00"/>
  </r>
  <r>
    <x v="0"/>
    <s v="NWJ3055159"/>
    <s v="F9WE508U5A1B"/>
    <s v="FJ5DVB"/>
    <s v="99.5 * 88.0"/>
    <s v="99.5 * 88.0"/>
    <x v="1"/>
    <n v="178"/>
    <x v="1"/>
    <d v="2023-05-05T14:56:00"/>
    <d v="2023-05-05T12:00:00"/>
    <d v="2023-05-05T14:54:00"/>
  </r>
  <r>
    <x v="0"/>
    <s v="NWJ3055160"/>
    <s v="F9WE50BY2A1B"/>
    <s v="FJ5DVB"/>
    <s v="117.0 * 134.0"/>
    <s v="117.0 * 134.0"/>
    <x v="0"/>
    <n v="175"/>
    <x v="7"/>
    <d v="2023-05-05T17:16:00"/>
    <d v="2023-05-05T14:08:00"/>
    <d v="2023-05-05T16:22:00"/>
  </r>
  <r>
    <x v="0"/>
    <s v="NWJ3055162"/>
    <s v="F9WE50BY2A1B"/>
    <s v="FJ5DVB"/>
    <s v="117.0 * 134.0"/>
    <s v="117.0 * 134.0"/>
    <x v="0"/>
    <n v="175"/>
    <x v="7"/>
    <d v="2023-05-05T18:53:00"/>
    <d v="2023-05-05T16:22:00"/>
    <d v="2023-05-05T18:05:00"/>
  </r>
  <r>
    <x v="0"/>
    <s v="NWJ3055164"/>
    <s v="F9WE508U5A1B"/>
    <s v="FJ5DVB"/>
    <s v="99.5 * 88.0"/>
    <s v="99.5 * 88.0"/>
    <x v="1"/>
    <n v="178"/>
    <x v="1"/>
    <d v="2023-05-05T20:07:00"/>
    <d v="2023-05-05T14:43:00"/>
    <d v="2023-05-05T19:27:00"/>
  </r>
  <r>
    <x v="0"/>
    <s v="NWJ3055165"/>
    <s v="F9WE50BY2A1B"/>
    <s v="FJ5DVB"/>
    <s v="117.0 * 134.0"/>
    <s v="117.0 * 134.0"/>
    <x v="0"/>
    <n v="175"/>
    <x v="7"/>
    <d v="2023-05-05T20:09:00"/>
    <d v="2023-05-05T18:05:00"/>
    <d v="2023-05-05T19:46:00"/>
  </r>
  <r>
    <x v="0"/>
    <s v="NWJ3055167"/>
    <s v="F9WE508U5A1B"/>
    <s v="FJ5DVB"/>
    <s v="99.5 * 88.0"/>
    <s v="99.5 * 88.0"/>
    <x v="1"/>
    <n v="178"/>
    <x v="3"/>
    <d v="2023-05-05T20:11:00"/>
    <d v="2023-05-05T14:54:00"/>
    <d v="2023-05-05T19:57:00"/>
  </r>
  <r>
    <x v="0"/>
    <s v="NWJ3055169"/>
    <s v="F9WE50BY2A1B"/>
    <s v="FJ5DVB"/>
    <s v="117.0 * 134.0"/>
    <s v="117.0 * 134.0"/>
    <x v="0"/>
    <n v="175"/>
    <x v="7"/>
    <d v="2023-05-05T21:56:00"/>
    <d v="2023-05-05T19:47:00"/>
    <d v="2023-05-05T21:31:00"/>
  </r>
  <r>
    <x v="0"/>
    <s v="NWJ3055171"/>
    <s v="F9WE50BY2A1B"/>
    <s v="FJ5DVB"/>
    <s v="117.0 * 134.0"/>
    <s v="117.0 * 134.0"/>
    <x v="0"/>
    <n v="175"/>
    <x v="7"/>
    <d v="2023-05-05T23:37:00"/>
    <d v="2023-05-05T21:32:00"/>
    <d v="2023-05-05T23:18:00"/>
  </r>
  <r>
    <x v="0"/>
    <s v="NWJ3055172"/>
    <s v="F9WE508U5A1B"/>
    <s v="FJ5DVB"/>
    <s v="99.5 * 88.0"/>
    <s v="99.5 * 88.0"/>
    <x v="1"/>
    <n v="178"/>
    <x v="2"/>
    <d v="2023-05-06T02:02:00"/>
    <d v="2023-05-05T19:28:00"/>
    <d v="2023-05-06T00:29:00"/>
  </r>
  <r>
    <x v="0"/>
    <s v="NWJ3055173"/>
    <s v="F9WE50BY2A1B"/>
    <s v="FJ5DVB"/>
    <s v="117.0 * 134.0"/>
    <s v="117.0 * 134.0"/>
    <x v="0"/>
    <n v="175"/>
    <x v="7"/>
    <d v="2023-05-06T02:03:00"/>
    <d v="2023-05-05T23:19:00"/>
    <d v="2023-05-06T01:03:00"/>
  </r>
  <r>
    <x v="0"/>
    <s v="NWJ3055175"/>
    <s v="F9WE508U5A1B"/>
    <s v="FJ5DVB"/>
    <s v="99.5 * 88.0"/>
    <s v="99.5 * 88.0"/>
    <x v="1"/>
    <n v="178"/>
    <x v="3"/>
    <d v="2023-05-06T04:09:00"/>
    <d v="2023-05-05T20:00:00"/>
    <d v="2023-05-06T01:38:00"/>
  </r>
  <r>
    <x v="0"/>
    <s v="NWJ3055176"/>
    <s v="F9WE50BY2A1B"/>
    <s v="FJ5DVB"/>
    <s v="117.0 * 134.0"/>
    <s v="117.0 * 134.0"/>
    <x v="0"/>
    <n v="175"/>
    <x v="7"/>
    <d v="2023-05-06T04:10:00"/>
    <d v="2023-05-06T01:04:00"/>
    <d v="2023-05-06T02:44:00"/>
  </r>
  <r>
    <x v="0"/>
    <s v="NWJ3055179"/>
    <s v="F9WE50BY2A1B"/>
    <s v="FJ5DVB"/>
    <s v="117.0 * 134.0"/>
    <s v="117.0 * 134.0"/>
    <x v="0"/>
    <n v="175"/>
    <x v="7"/>
    <d v="2023-05-06T05:11:00"/>
    <d v="2023-05-06T02:45:00"/>
    <d v="2023-05-06T04:26:00"/>
  </r>
  <r>
    <x v="0"/>
    <s v="NWJ3055180"/>
    <s v="F9WE508U5A1B"/>
    <s v="FJ5DVB"/>
    <s v="99.5 * 88.0"/>
    <s v="99.5 * 88.0"/>
    <x v="1"/>
    <n v="178"/>
    <x v="2"/>
    <d v="2023-05-06T06:47:00"/>
    <d v="2023-05-06T00:31:00"/>
    <d v="2023-05-06T05:40:00"/>
  </r>
  <r>
    <x v="0"/>
    <s v="NWJ3055182"/>
    <s v="F9WE50BY2A1B"/>
    <s v="FJ5DVB"/>
    <s v="117.0 * 134.0"/>
    <s v="117.0 * 134.0"/>
    <x v="0"/>
    <n v="175"/>
    <x v="7"/>
    <d v="2023-05-06T06:48:00"/>
    <d v="2023-05-06T04:27:00"/>
    <d v="2023-05-06T06:06:00"/>
  </r>
  <r>
    <x v="0"/>
    <s v="NWJ3055183"/>
    <s v="F9WE508U5A1B"/>
    <s v="FJ5DVB"/>
    <s v="99.5 * 88.0"/>
    <s v="99.5 * 88.0"/>
    <x v="1"/>
    <n v="178"/>
    <x v="1"/>
    <d v="2023-05-06T07:21:00"/>
    <d v="2023-05-06T01:39:00"/>
    <d v="2023-05-06T07:13:00"/>
  </r>
  <r>
    <x v="0"/>
    <s v="NWJ3055185"/>
    <s v="F9WE50BY2A1B"/>
    <s v="FJ5DVB"/>
    <s v="117.0 * 134.0"/>
    <s v="117.0 * 134.0"/>
    <x v="0"/>
    <n v="175"/>
    <x v="7"/>
    <d v="2023-05-06T10:23:00"/>
    <d v="2023-05-06T06:06:00"/>
    <d v="2023-05-06T07:49:00"/>
  </r>
  <r>
    <x v="0"/>
    <s v="NWJ3055187"/>
    <s v="F9WE50BY2A1B"/>
    <s v="FJ5DVB"/>
    <s v="117.0 * 134.0"/>
    <s v="117.0 * 134.0"/>
    <x v="0"/>
    <n v="175"/>
    <x v="7"/>
    <d v="2023-05-06T10:25:00"/>
    <d v="2023-05-06T07:50:00"/>
    <d v="2023-05-06T09:37:00"/>
  </r>
  <r>
    <x v="0"/>
    <s v="NWJ3055189"/>
    <s v="F9WE508U5A1B"/>
    <s v="FJ5DVB"/>
    <s v="99.5 * 88.0"/>
    <s v="99.5 * 88.0"/>
    <x v="1"/>
    <n v="178"/>
    <x v="3"/>
    <d v="2023-05-06T11:51:00"/>
    <d v="2023-05-06T05:41:00"/>
    <d v="2023-05-06T10:50:00"/>
  </r>
  <r>
    <x v="0"/>
    <s v="NWJ3055190"/>
    <s v="F9WE50BY2A1B"/>
    <s v="FJ5DVB"/>
    <s v="117.0 * 134.0"/>
    <s v="117.0 * 134.0"/>
    <x v="0"/>
    <n v="175"/>
    <x v="7"/>
    <d v="2023-05-06T11:52:00"/>
    <d v="2023-05-06T09:37:00"/>
    <d v="2023-05-06T11:16:00"/>
  </r>
  <r>
    <x v="0"/>
    <s v="NWJ3055191"/>
    <s v="F9WE508U5A1B"/>
    <s v="FJ5DVB"/>
    <s v="99.5 * 88.0"/>
    <s v="99.5 * 88.0"/>
    <x v="1"/>
    <n v="178"/>
    <x v="2"/>
    <d v="2023-05-06T12:43:00"/>
    <d v="2023-05-06T07:14:00"/>
    <d v="2023-05-06T12:13:00"/>
  </r>
  <r>
    <x v="0"/>
    <s v="NWJ3055193"/>
    <s v="F9WE50BY2A1B"/>
    <s v="FJ5DVB"/>
    <s v="117.0 * 134.0"/>
    <s v="117.0 * 134.0"/>
    <x v="0"/>
    <n v="175"/>
    <x v="7"/>
    <d v="2023-05-06T13:37:00"/>
    <d v="2023-05-06T11:16:00"/>
    <d v="2023-05-06T12:57:00"/>
  </r>
  <r>
    <x v="0"/>
    <s v="NWJ3055194"/>
    <s v="F9WE50BY2A1B"/>
    <s v="FJ5DVB"/>
    <s v="117.0 * 134.0"/>
    <s v="117.0 * 134.0"/>
    <x v="0"/>
    <n v="175"/>
    <x v="7"/>
    <d v="2023-05-06T14:46:00"/>
    <d v="2023-05-06T12:58:00"/>
    <d v="2023-05-06T14:42:00"/>
  </r>
  <r>
    <x v="0"/>
    <s v="NWJ3055195"/>
    <s v="F9WE50BY2A1B"/>
    <s v="FJ5DVB"/>
    <s v="117.0 * 134.0"/>
    <s v="117.0 * 134.0"/>
    <x v="0"/>
    <n v="175"/>
    <x v="7"/>
    <d v="2023-05-06T17:09:00"/>
    <d v="2023-05-06T14:42:00"/>
    <d v="2023-05-06T16:26:00"/>
  </r>
  <r>
    <x v="0"/>
    <s v="NWJ3055196"/>
    <s v="F9WE508U5A1B"/>
    <s v="FJ5DVB"/>
    <s v="99.5 * 88.0"/>
    <s v="99.5 * 88.0"/>
    <x v="1"/>
    <n v="178"/>
    <x v="3"/>
    <d v="2023-05-06T18:47:00"/>
    <d v="2023-05-06T10:52:00"/>
    <d v="2023-05-06T16:28:00"/>
  </r>
  <r>
    <x v="0"/>
    <s v="NWJ3055197"/>
    <s v="F9WE508U5A1B"/>
    <s v="FJ5DVB"/>
    <s v="99.5 * 88.0"/>
    <s v="99.5 * 88.0"/>
    <x v="1"/>
    <n v="178"/>
    <x v="3"/>
    <d v="2023-05-06T18:49:00"/>
    <d v="2023-05-06T12:18:00"/>
    <d v="2023-05-06T17:10:00"/>
  </r>
  <r>
    <x v="0"/>
    <s v="NWJ3055198"/>
    <s v="F9WE50BY2A1B"/>
    <s v="FJ5DVB"/>
    <s v="117.0 * 134.0"/>
    <s v="117.0 * 134.0"/>
    <x v="0"/>
    <n v="175"/>
    <x v="7"/>
    <d v="2023-05-06T18:51:00"/>
    <d v="2023-05-06T16:26:00"/>
    <d v="2023-05-06T18:06:00"/>
  </r>
  <r>
    <x v="0"/>
    <s v="NWJ3055199"/>
    <s v="F9WE50BY2A1B"/>
    <s v="FJ5DVB"/>
    <s v="117.0 * 134.0"/>
    <s v="117.0 * 134.0"/>
    <x v="0"/>
    <n v="175"/>
    <x v="7"/>
    <d v="2023-05-06T21:58:00"/>
    <d v="2023-05-06T18:06:00"/>
    <d v="2023-05-06T19:48:00"/>
  </r>
  <r>
    <x v="0"/>
    <s v="NWJ3055200"/>
    <s v="F9WE50BY2A1B"/>
    <s v="FJ5DVB"/>
    <s v="117.0 * 134.0"/>
    <s v="117.0 * 134.0"/>
    <x v="0"/>
    <n v="175"/>
    <x v="7"/>
    <d v="2023-05-06T22:00:00"/>
    <d v="2023-05-06T19:48:00"/>
    <d v="2023-05-06T21:35:00"/>
  </r>
  <r>
    <x v="0"/>
    <s v="NWJ3055201"/>
    <s v="F9WE508U5A1B"/>
    <s v="FJ5DVB"/>
    <s v="99.5 * 88.0"/>
    <s v="99.5 * 88.0"/>
    <x v="1"/>
    <n v="178"/>
    <x v="2"/>
    <d v="2023-05-06T22:48:00"/>
    <d v="2023-05-06T17:12:00"/>
    <d v="2023-05-06T21:56:00"/>
  </r>
  <r>
    <x v="0"/>
    <s v="NWJ3055202"/>
    <s v="F9WE508U5A1B"/>
    <s v="FJ5DVB"/>
    <s v="99.5 * 88.0"/>
    <s v="99.5 * 88.0"/>
    <x v="1"/>
    <n v="178"/>
    <x v="3"/>
    <d v="2023-05-06T22:51:00"/>
    <d v="2023-05-06T16:30:00"/>
    <d v="2023-05-06T22:13:00"/>
  </r>
  <r>
    <x v="0"/>
    <s v="NWJ3055203"/>
    <s v="F9WE50BY2A1B"/>
    <s v="FJ5DVB"/>
    <s v="117.0 * 134.0"/>
    <s v="117.0 * 134.0"/>
    <x v="0"/>
    <n v="175"/>
    <x v="7"/>
    <d v="2023-05-06T23:24:00"/>
    <d v="2023-05-06T21:37:00"/>
    <d v="2023-05-06T23:18:00"/>
  </r>
  <r>
    <x v="0"/>
    <s v="NWJ3055204"/>
    <s v="F9WE50BY2A1B"/>
    <s v="FJ5DVB"/>
    <s v="117.0 * 134.0"/>
    <s v="117.0 * 134.0"/>
    <x v="0"/>
    <n v="175"/>
    <x v="7"/>
    <d v="2023-05-07T01:26:00"/>
    <d v="2023-05-06T23:18:00"/>
    <d v="2023-05-07T00:59:00"/>
  </r>
  <r>
    <x v="0"/>
    <s v="NWJ3055205"/>
    <s v="F9WE50BY2A1B"/>
    <s v="FJ5DVB"/>
    <s v="117.0 * 134.0"/>
    <s v="117.0 * 134.0"/>
    <x v="0"/>
    <n v="175"/>
    <x v="7"/>
    <d v="2023-05-07T04:20:00"/>
    <d v="2023-05-07T01:00:00"/>
    <d v="2023-05-07T02:41:00"/>
  </r>
  <r>
    <x v="0"/>
    <s v="NWJ3055206"/>
    <s v="F9WE508U5A1B"/>
    <s v="FJ5DVB"/>
    <s v="99.5 * 88.0"/>
    <s v="99.5 * 88.0"/>
    <x v="1"/>
    <n v="178"/>
    <x v="3"/>
    <d v="2023-05-07T04:21:00"/>
    <d v="2023-05-06T21:58:00"/>
    <d v="2023-05-07T02:45:00"/>
  </r>
  <r>
    <x v="0"/>
    <s v="NWJ3055207"/>
    <s v="F9WE508U5A1B"/>
    <s v="FJ5DVB"/>
    <s v="99.5 * 88.0"/>
    <s v="99.5 * 88.0"/>
    <x v="1"/>
    <n v="178"/>
    <x v="2"/>
    <d v="2023-05-07T04:21:00"/>
    <d v="2023-05-06T22:15:00"/>
    <d v="2023-05-07T02:56:00"/>
  </r>
  <r>
    <x v="0"/>
    <s v="NWJ3055209"/>
    <s v="F9WE50BY2A1B"/>
    <s v="FJ5DVB"/>
    <s v="117.0 * 134.0"/>
    <s v="117.0 * 134.0"/>
    <x v="0"/>
    <n v="175"/>
    <x v="7"/>
    <d v="2023-05-07T05:52:00"/>
    <d v="2023-05-07T02:42:00"/>
    <d v="2023-05-07T04:40:00"/>
  </r>
  <r>
    <x v="0"/>
    <s v="NWJ3055211"/>
    <s v="F9WE50BY2A1B"/>
    <s v="FJ5DVB"/>
    <s v="117.0 * 134.0"/>
    <s v="117.0 * 134.0"/>
    <x v="0"/>
    <n v="175"/>
    <x v="7"/>
    <d v="2023-05-07T06:57:00"/>
    <d v="2023-05-07T04:40:00"/>
    <d v="2023-05-07T06:23:00"/>
  </r>
  <r>
    <x v="0"/>
    <s v="NWJ3055213"/>
    <s v="F9WE508U5A1B"/>
    <s v="FJ5DVB"/>
    <s v="99.5 * 88.0"/>
    <s v="99.5 * 88.0"/>
    <x v="1"/>
    <n v="178"/>
    <x v="1"/>
    <d v="2023-05-07T07:35:00"/>
    <d v="2023-05-07T02:46:00"/>
    <d v="2023-05-07T07:16:00"/>
  </r>
  <r>
    <x v="0"/>
    <s v="NWJ3055214"/>
    <s v="F9WE50BY2A1B"/>
    <s v="FJ5DVB"/>
    <s v="117.0 * 134.0"/>
    <s v="117.0 * 134.0"/>
    <x v="0"/>
    <n v="175"/>
    <x v="7"/>
    <d v="2023-05-07T11:22:00"/>
    <d v="2023-05-07T06:24:00"/>
    <d v="2023-05-07T08:06:00"/>
  </r>
  <r>
    <x v="0"/>
    <s v="NWJ3055215"/>
    <s v="F9WE508U5A1B"/>
    <s v="FJ5DVB"/>
    <s v="99.5 * 88.0"/>
    <s v="99.5 * 88.0"/>
    <x v="1"/>
    <n v="178"/>
    <x v="2"/>
    <d v="2023-05-07T11:24:00"/>
    <d v="2023-05-07T02:56:00"/>
    <d v="2023-05-07T08:12:00"/>
  </r>
  <r>
    <x v="0"/>
    <s v="NWJ3055217"/>
    <s v="F9WE50BY2A1B"/>
    <s v="FJ5DVB"/>
    <s v="117.0 * 134.0"/>
    <s v="117.0 * 134.0"/>
    <x v="0"/>
    <n v="175"/>
    <x v="7"/>
    <d v="2023-05-07T11:27:00"/>
    <d v="2023-05-07T08:07:00"/>
    <d v="2023-05-07T09:49:00"/>
  </r>
  <r>
    <x v="0"/>
    <s v="NWJ3055219"/>
    <s v="F9WE50BY2A1B"/>
    <s v="FJ5DVB"/>
    <s v="117.0 * 134.0"/>
    <s v="117.0 * 134.0"/>
    <x v="0"/>
    <n v="175"/>
    <x v="7"/>
    <d v="2023-05-07T12:35:00"/>
    <d v="2023-05-07T09:50:00"/>
    <d v="2023-05-07T11:34:00"/>
  </r>
  <r>
    <x v="0"/>
    <s v="NWJ3055221"/>
    <s v="F9WE508U5A1B"/>
    <s v="FJ5DVB"/>
    <s v="99.5 * 88.0"/>
    <s v="99.5 * 88.0"/>
    <x v="1"/>
    <n v="178"/>
    <x v="1"/>
    <d v="2023-05-07T12:52:00"/>
    <d v="2023-05-07T07:17:00"/>
    <d v="2023-05-07T12:36:00"/>
  </r>
  <r>
    <x v="0"/>
    <s v="NWJ3055222"/>
    <s v="F9WE508U5A1B"/>
    <s v="FJ5DVB"/>
    <s v="99.5 * 88.0"/>
    <s v="99.5 * 88.0"/>
    <x v="1"/>
    <n v="178"/>
    <x v="3"/>
    <d v="2023-05-07T14:02:00"/>
    <d v="2023-05-07T08:14:00"/>
    <d v="2023-05-07T13:17:00"/>
  </r>
  <r>
    <x v="0"/>
    <s v="NWJ3055223"/>
    <s v="F9WE50BY2A1B"/>
    <s v="FJ5DVB"/>
    <s v="117.0 * 134.0"/>
    <s v="117.0 * 134.0"/>
    <x v="0"/>
    <n v="175"/>
    <x v="7"/>
    <d v="2023-05-07T14:03:00"/>
    <d v="2023-05-07T11:35:00"/>
    <d v="2023-05-07T13:17:00"/>
  </r>
  <r>
    <x v="0"/>
    <s v="NWJ3055225"/>
    <s v="F9WE50BY2A1B"/>
    <s v="FJ5DVB"/>
    <s v="117.0 * 134.0"/>
    <s v="117.0 * 134.0"/>
    <x v="0"/>
    <n v="175"/>
    <x v="7"/>
    <d v="2023-05-07T15:06:00"/>
    <d v="2023-05-07T13:17:00"/>
    <d v="2023-05-07T15:01:00"/>
  </r>
  <r>
    <x v="0"/>
    <s v="NWJ3055227"/>
    <s v="F9WE50BY2A1B"/>
    <s v="FJ5DVB"/>
    <s v="117.0 * 134.0"/>
    <s v="117.0 * 134.0"/>
    <x v="0"/>
    <n v="175"/>
    <x v="7"/>
    <d v="2023-05-07T17:17:00"/>
    <d v="2023-05-07T15:01:00"/>
    <d v="2023-05-07T16:44:00"/>
  </r>
  <r>
    <x v="0"/>
    <s v="NWJ3055228"/>
    <s v="F9WE508U5A1B"/>
    <s v="FJ5DVB"/>
    <s v="99.5 * 88.0"/>
    <s v="99.5 * 88.0"/>
    <x v="1"/>
    <n v="178"/>
    <x v="1"/>
    <d v="2023-05-07T19:28:00"/>
    <d v="2023-05-07T12:37:00"/>
    <d v="2023-05-07T18:09:00"/>
  </r>
  <r>
    <x v="0"/>
    <s v="NWJ3055229"/>
    <s v="F9WE508U5A1B"/>
    <s v="FJ5DVB"/>
    <s v="99.5 * 88.0"/>
    <s v="99.5 * 88.0"/>
    <x v="1"/>
    <n v="178"/>
    <x v="2"/>
    <d v="2023-05-07T19:30:00"/>
    <d v="2023-05-07T13:19:00"/>
    <d v="2023-05-07T18:18:00"/>
  </r>
  <r>
    <x v="0"/>
    <s v="NWJ3055231"/>
    <s v="F9WE50BY2A1B"/>
    <s v="FJ5DVB"/>
    <s v="117.0 * 134.0"/>
    <s v="117.0 * 134.0"/>
    <x v="0"/>
    <n v="175"/>
    <x v="7"/>
    <d v="2023-05-07T19:34:00"/>
    <d v="2023-05-07T16:45:00"/>
    <d v="2023-05-07T18:28:00"/>
  </r>
  <r>
    <x v="0"/>
    <s v="NWJ3055233"/>
    <s v="F9WE50BY2A1B"/>
    <s v="FJ5DVB"/>
    <s v="117.0 * 134.0"/>
    <s v="117.0 * 134.0"/>
    <x v="0"/>
    <n v="175"/>
    <x v="7"/>
    <d v="2023-05-07T21:16:00"/>
    <d v="2023-05-07T18:29:00"/>
    <d v="2023-05-07T20:09:00"/>
  </r>
  <r>
    <x v="0"/>
    <s v="NWJ3055235"/>
    <s v="F9WE50BY2A1B"/>
    <s v="FJ5DVB"/>
    <s v="117.0 * 134.0"/>
    <s v="117.0 * 134.0"/>
    <x v="0"/>
    <n v="175"/>
    <x v="7"/>
    <d v="2023-05-07T23:11:00"/>
    <d v="2023-05-07T20:09:00"/>
    <d v="2023-05-07T21:56:00"/>
  </r>
  <r>
    <x v="0"/>
    <s v="NWJ3055237"/>
    <s v="F9WE508U5A1B"/>
    <s v="FJ5DVB"/>
    <s v="99.5 * 88.0"/>
    <s v="99.5 * 88.0"/>
    <x v="1"/>
    <n v="178"/>
    <x v="3"/>
    <d v="2023-05-07T23:16:00"/>
    <d v="2023-05-07T18:19:00"/>
    <d v="2023-05-07T22:48:00"/>
  </r>
  <r>
    <x v="0"/>
    <s v="NWJ3055238"/>
    <s v="F9WE508U5A1B"/>
    <s v="FJ5DVB"/>
    <s v="99.5 * 88.0"/>
    <s v="99.5 * 88.0"/>
    <x v="1"/>
    <n v="178"/>
    <x v="1"/>
    <d v="2023-05-07T23:19:00"/>
    <d v="2023-05-07T18:11:00"/>
    <d v="2023-05-07T22:59:00"/>
  </r>
  <r>
    <x v="0"/>
    <s v="NWJ3055239"/>
    <s v="F9WE50BY2A1B"/>
    <s v="FJ5DVB"/>
    <s v="117.0 * 134.0"/>
    <s v="117.0 * 134.0"/>
    <x v="0"/>
    <n v="175"/>
    <x v="7"/>
    <d v="2023-05-08T01:22:00"/>
    <d v="2023-05-07T21:57:00"/>
    <d v="2023-05-07T23:49:00"/>
  </r>
  <r>
    <x v="0"/>
    <s v="NWJ3055241"/>
    <s v="F9WE50BY2A1B"/>
    <s v="FJ5DVB"/>
    <s v="117.0 * 134.0"/>
    <s v="117.0 * 134.0"/>
    <x v="0"/>
    <n v="175"/>
    <x v="7"/>
    <d v="2023-05-08T03:50:00"/>
    <d v="2023-05-07T23:49:00"/>
    <d v="2023-05-08T01:36:00"/>
  </r>
  <r>
    <x v="0"/>
    <s v="NWJ3055245"/>
    <s v="F9WE508U5A1B"/>
    <s v="FJ5DVB"/>
    <s v="99.5 * 88.0"/>
    <s v="99.5 * 88.0"/>
    <x v="1"/>
    <n v="178"/>
    <x v="3"/>
    <d v="2023-05-08T05:07:00"/>
    <d v="2023-05-07T22:49:00"/>
    <d v="2023-05-08T04:09:00"/>
  </r>
  <r>
    <x v="0"/>
    <s v="NWJ3055246"/>
    <s v="F9WE50BY2A1B"/>
    <s v="FJ5DVB"/>
    <s v="117.0 * 134.0"/>
    <s v="117.0 * 134.0"/>
    <x v="0"/>
    <n v="172"/>
    <x v="7"/>
    <d v="2023-05-08T05:08:00"/>
    <d v="2023-05-08T01:36:00"/>
    <d v="2023-05-08T04:34:00"/>
  </r>
  <r>
    <x v="0"/>
    <s v="NWJ3055247"/>
    <s v="F9WE508U5A1B"/>
    <s v="FJ5DVB"/>
    <s v="99.5 * 88.0"/>
    <s v="99.5 * 88.0"/>
    <x v="1"/>
    <n v="178"/>
    <x v="1"/>
    <d v="2023-05-08T07:14:00"/>
    <d v="2023-05-07T22:59:00"/>
    <d v="2023-05-08T04:46:00"/>
  </r>
  <r>
    <x v="0"/>
    <s v="NWJ3055249"/>
    <s v="F9WE50BY2A1B"/>
    <s v="FJ5DVB"/>
    <s v="117.0 * 134.0"/>
    <s v="117.0 * 134.0"/>
    <x v="0"/>
    <n v="175"/>
    <x v="7"/>
    <d v="2023-05-08T07:15:00"/>
    <d v="2023-05-08T04:35:00"/>
    <d v="2023-05-08T06:16:00"/>
  </r>
  <r>
    <x v="0"/>
    <s v="NWJ3055251"/>
    <s v="F9WE50BY2A1B"/>
    <s v="FJ5DVB"/>
    <s v="117.0 * 134.0"/>
    <s v="117.0 * 134.0"/>
    <x v="0"/>
    <n v="175"/>
    <x v="7"/>
    <d v="2023-05-08T10:48:00"/>
    <d v="2023-05-08T06:16:00"/>
    <d v="2023-05-08T08:04:00"/>
  </r>
  <r>
    <x v="0"/>
    <s v="NWJ3055253"/>
    <s v="F9WE508U5A1B"/>
    <s v="FJ5DVB"/>
    <s v="99.5 * 88.0"/>
    <s v="99.5 * 88.0"/>
    <x v="1"/>
    <n v="178"/>
    <x v="1"/>
    <d v="2023-05-08T10:50:00"/>
    <d v="2023-05-08T04:10:00"/>
    <d v="2023-05-08T09:15:00"/>
  </r>
  <r>
    <x v="0"/>
    <s v="NWJ3055254"/>
    <s v="F9WE50BY2A1B"/>
    <s v="FJ5DVB"/>
    <s v="117.0 * 134.0"/>
    <s v="117.0 * 134.0"/>
    <x v="0"/>
    <n v="175"/>
    <x v="7"/>
    <d v="2023-05-08T10:50:00"/>
    <d v="2023-05-08T08:05:00"/>
    <d v="2023-05-08T09:44:00"/>
  </r>
  <r>
    <x v="0"/>
    <s v="NWJ3055255"/>
    <s v="F9WE508U5A1B"/>
    <s v="FJ5DVB"/>
    <s v="99.5 * 88.0"/>
    <s v="99.5 * 88.0"/>
    <x v="1"/>
    <n v="178"/>
    <x v="3"/>
    <d v="2023-05-08T10:51:00"/>
    <d v="2023-05-08T04:48:00"/>
    <d v="2023-05-08T09:50:00"/>
  </r>
  <r>
    <x v="0"/>
    <s v="NWJ3055257"/>
    <s v="F9-E506R2C1B"/>
    <s v="FJ5CFB"/>
    <s v="74.0 * 60.0"/>
    <s v="74.0 * 60.0"/>
    <x v="2"/>
    <n v="98"/>
    <x v="5"/>
    <d v="2023-05-08T13:03:00"/>
    <d v="2023-05-08T10:38:00"/>
    <d v="2023-05-08T11:29:00"/>
  </r>
  <r>
    <x v="0"/>
    <s v="NWJ3055258"/>
    <s v="F9-E506R2C1B"/>
    <s v="FJ5CFB"/>
    <s v="74.0 * 60.0"/>
    <s v="74.0 * 60.0"/>
    <x v="2"/>
    <n v="96"/>
    <x v="6"/>
    <d v="2023-05-08T13:04:00"/>
    <d v="2023-05-08T10:38:00"/>
    <d v="2023-05-08T11:28:00"/>
  </r>
  <r>
    <x v="0"/>
    <s v="NWJ3055259"/>
    <s v="F9-E506R2C1B"/>
    <s v="FJ5CFB"/>
    <s v="74.0 * 60.0"/>
    <s v="74.0 * 60.0"/>
    <x v="2"/>
    <n v="97"/>
    <x v="5"/>
    <d v="2023-05-08T13:04:00"/>
    <d v="2023-05-08T10:39:00"/>
    <d v="2023-05-08T11:28:00"/>
  </r>
  <r>
    <x v="0"/>
    <s v="NWJ3055260"/>
    <s v="F9WE50BY2A1B"/>
    <s v="FJ5DVB"/>
    <s v="117.0 * 134.0"/>
    <s v="117.0 * 134.0"/>
    <x v="0"/>
    <n v="175"/>
    <x v="7"/>
    <d v="2023-05-08T13:05:00"/>
    <d v="2023-05-08T09:45:00"/>
    <d v="2023-05-08T11:41:00"/>
  </r>
  <r>
    <x v="0"/>
    <s v="NWJ3055262"/>
    <s v="F9WE50BY2A1B"/>
    <s v="FJ5DVB"/>
    <s v="117.0 * 134.0"/>
    <s v="117.0 * 134.0"/>
    <x v="0"/>
    <n v="175"/>
    <x v="7"/>
    <d v="2023-05-08T14:15:00"/>
    <d v="2023-05-08T11:42:00"/>
    <d v="2023-05-08T13:25:00"/>
  </r>
  <r>
    <x v="0"/>
    <s v="NWJ3055264"/>
    <s v="F9WE50BY2A1B"/>
    <s v="FJ5DVB"/>
    <s v="117.0 * 134.0"/>
    <s v="117.0 * 134.0"/>
    <x v="0"/>
    <n v="175"/>
    <x v="7"/>
    <d v="2023-05-08T15:09:00"/>
    <d v="2023-05-08T13:26:00"/>
    <d v="2023-05-08T15:05:00"/>
  </r>
  <r>
    <x v="0"/>
    <s v="NWJ3055266"/>
    <s v="F9WE508U5A1B"/>
    <s v="FJ5DVB"/>
    <s v="99.5 * 88.0"/>
    <s v="99.5 * 88.0"/>
    <x v="1"/>
    <n v="178"/>
    <x v="3"/>
    <d v="2023-05-08T18:31:00"/>
    <d v="2023-05-08T09:16:00"/>
    <d v="2023-05-08T15:56:00"/>
  </r>
  <r>
    <x v="0"/>
    <s v="NWJ3055267"/>
    <s v="F9WE508U5A1B"/>
    <s v="FJ5DVB"/>
    <s v="99.5 * 88.0"/>
    <s v="99.5 * 88.0"/>
    <x v="1"/>
    <n v="178"/>
    <x v="3"/>
    <d v="2023-05-08T18:32:00"/>
    <d v="2023-05-08T09:52:00"/>
    <d v="2023-05-08T16:34:00"/>
  </r>
  <r>
    <x v="0"/>
    <s v="NWJ3055268"/>
    <s v="F9WE50BY2A1B"/>
    <s v="FJ5DVB"/>
    <s v="117.0 * 134.0"/>
    <s v="117.0 * 134.0"/>
    <x v="0"/>
    <n v="175"/>
    <x v="7"/>
    <d v="2023-05-08T18:34:00"/>
    <d v="2023-05-08T15:05:00"/>
    <d v="2023-05-08T16:46:00"/>
  </r>
  <r>
    <x v="0"/>
    <s v="NWJ3055270"/>
    <s v="F9WE50BY2A1B"/>
    <s v="FJ5DVB"/>
    <s v="117.0 * 134.0"/>
    <s v="117.0 * 134.0"/>
    <x v="0"/>
    <n v="175"/>
    <x v="7"/>
    <d v="2023-05-08T19:56:00"/>
    <d v="2023-05-08T16:46:00"/>
    <d v="2023-05-08T18:31:00"/>
  </r>
  <r>
    <x v="0"/>
    <s v="NWJ3055272"/>
    <s v="F9WE50BY2C1C"/>
    <s v="FJ5CFC"/>
    <s v="117.0 * 134.0"/>
    <s v="117.0 * 134.0"/>
    <x v="0"/>
    <n v="175"/>
    <x v="7"/>
    <d v="2023-05-08T22:10:00"/>
    <d v="2023-05-04T05:06:00"/>
    <d v="2023-05-08T20:04:00"/>
  </r>
  <r>
    <x v="0"/>
    <s v="NWJ3055273"/>
    <s v="F9WE50BY2A1B"/>
    <s v="FJ5DVB"/>
    <s v="117.0 * 134.0"/>
    <s v="117.0 * 134.0"/>
    <x v="0"/>
    <n v="175"/>
    <x v="7"/>
    <d v="2023-05-08T22:11:00"/>
    <d v="2023-05-08T18:32:00"/>
    <d v="2023-05-08T20:15:00"/>
  </r>
  <r>
    <x v="0"/>
    <s v="NWJ3055275"/>
    <s v="F9WE508U5A1B"/>
    <s v="FJ5DVB"/>
    <s v="99.5 * 88.0"/>
    <s v="99.5 * 88.0"/>
    <x v="1"/>
    <n v="178"/>
    <x v="1"/>
    <d v="2023-05-08T22:13:00"/>
    <d v="2023-05-08T15:58:00"/>
    <d v="2023-05-08T20:49:00"/>
  </r>
  <r>
    <x v="0"/>
    <s v="NWJ3055276"/>
    <s v="F9WE508U5A1B"/>
    <s v="FJ5DVB"/>
    <s v="99.5 * 88.0"/>
    <s v="99.5 * 88.0"/>
    <x v="1"/>
    <n v="178"/>
    <x v="3"/>
    <d v="2023-05-08T22:14:00"/>
    <d v="2023-05-08T16:36:00"/>
    <d v="2023-05-08T21:39:00"/>
  </r>
  <r>
    <x v="0"/>
    <s v="NWJ3055277"/>
    <s v="F9WE50BY2A1B"/>
    <s v="FJ5DVB"/>
    <s v="117.0 * 134.0"/>
    <s v="117.0 * 134.0"/>
    <x v="0"/>
    <n v="175"/>
    <x v="7"/>
    <d v="2023-05-08T22:47:00"/>
    <d v="2023-05-08T20:15:00"/>
    <d v="2023-05-08T21:56:00"/>
  </r>
  <r>
    <x v="0"/>
    <s v="NWJ3055280"/>
    <s v="F9WE50BY2A1B"/>
    <s v="FJ5DVB"/>
    <s v="117.0 * 134.0"/>
    <s v="117.0 * 134.0"/>
    <x v="0"/>
    <n v="300"/>
    <x v="0"/>
    <d v="2023-05-09T02:29:00"/>
    <d v="2023-05-08T21:57:00"/>
    <d v="2023-05-09T00:50:00"/>
  </r>
  <r>
    <x v="0"/>
    <s v="NWJ3055282"/>
    <s v="F9WE508U5A1B"/>
    <s v="FJ5DVB"/>
    <s v="99.5 * 88.0"/>
    <s v="99.5 * 88.0"/>
    <x v="1"/>
    <n v="178"/>
    <x v="2"/>
    <d v="2023-05-09T02:31:00"/>
    <d v="2023-05-08T20:51:00"/>
    <d v="2023-05-09T01:57:00"/>
  </r>
  <r>
    <x v="0"/>
    <s v="NWJ3055283"/>
    <s v="F9WE508U5A1B"/>
    <s v="FJ5DVB"/>
    <s v="99.5 * 88.0"/>
    <s v="99.5 * 88.0"/>
    <x v="1"/>
    <n v="178"/>
    <x v="2"/>
    <d v="2023-05-09T04:44:00"/>
    <d v="2023-05-08T21:41:00"/>
    <d v="2023-05-09T02:56:00"/>
  </r>
  <r>
    <x v="0"/>
    <s v="NWJ3055285"/>
    <s v="F9WE50BY2A1B"/>
    <s v="FJ5DVB"/>
    <s v="117.0 * 134.0"/>
    <s v="117.0 * 134.0"/>
    <x v="0"/>
    <n v="300"/>
    <x v="0"/>
    <d v="2023-05-09T04:45:00"/>
    <d v="2023-05-09T00:51:00"/>
    <d v="2023-05-09T03:42:00"/>
  </r>
  <r>
    <x v="0"/>
    <s v="NWJ3055287"/>
    <s v="F9WE50BY2A1B"/>
    <s v="FJ5DVB"/>
    <s v="117.0 * 134.0"/>
    <s v="117.0 * 134.0"/>
    <x v="0"/>
    <n v="300"/>
    <x v="0"/>
    <d v="2023-05-09T07:18:00"/>
    <d v="2023-05-09T03:43:00"/>
    <d v="2023-05-09T06:37:00"/>
  </r>
  <r>
    <x v="0"/>
    <s v="NWJ3055288"/>
    <s v="F9WE508U5A1B"/>
    <s v="FJ5DVB"/>
    <s v="99.5 * 88.0"/>
    <s v="99.5 * 88.0"/>
    <x v="1"/>
    <n v="178"/>
    <x v="1"/>
    <d v="2023-05-09T07:19:00"/>
    <d v="2023-05-09T01:59:00"/>
    <d v="2023-05-09T06:47:00"/>
  </r>
  <r>
    <x v="0"/>
    <s v="NWJ3055290"/>
    <s v="F9WE508U5A1B"/>
    <s v="FJ5DVB"/>
    <s v="99.5 * 88.0"/>
    <s v="99.5 * 88.0"/>
    <x v="1"/>
    <n v="178"/>
    <x v="1"/>
    <d v="2023-05-09T09:03:00"/>
    <d v="2023-05-09T02:57:00"/>
    <d v="2023-05-09T08:25:00"/>
  </r>
  <r>
    <x v="0"/>
    <s v="NWJ3055292"/>
    <s v="F9WE50BY2A1B"/>
    <s v="FJ5DVB"/>
    <s v="117.0 * 134.0"/>
    <s v="117.0 * 134.0"/>
    <x v="0"/>
    <n v="300"/>
    <x v="0"/>
    <d v="2023-05-09T10:55:00"/>
    <d v="2023-05-09T06:38:00"/>
    <d v="2023-05-09T09:31:00"/>
  </r>
  <r>
    <x v="0"/>
    <s v="NWJ3055295"/>
    <s v="F9WE50BY2A1B"/>
    <s v="FJ5DVB"/>
    <s v="117.0 * 134.0"/>
    <s v="117.0 * 134.0"/>
    <x v="0"/>
    <n v="300"/>
    <x v="0"/>
    <d v="2023-05-09T13:20:00"/>
    <d v="2023-05-09T09:32:00"/>
    <d v="2023-05-09T12:27:00"/>
  </r>
  <r>
    <x v="0"/>
    <s v="NWJ3055296"/>
    <s v="F9WE508U5A1B"/>
    <s v="FJ5DVB"/>
    <s v="99.5 * 88.0"/>
    <s v="99.5 * 88.0"/>
    <x v="1"/>
    <n v="178"/>
    <x v="2"/>
    <d v="2023-05-09T13:22:00"/>
    <d v="2023-05-09T06:49:00"/>
    <d v="2023-05-09T12:12:00"/>
  </r>
  <r>
    <x v="0"/>
    <s v="NWJ3055298"/>
    <s v="F9WE508U5A1B"/>
    <s v="FJ5DVB"/>
    <s v="99.5 * 88.0"/>
    <s v="99.5 * 88.0"/>
    <x v="1"/>
    <n v="178"/>
    <x v="2"/>
    <d v="2023-05-09T14:21:00"/>
    <d v="2023-05-09T08:26:00"/>
    <d v="2023-05-09T13:31:00"/>
  </r>
  <r>
    <x v="0"/>
    <s v="NWJ3055300"/>
    <s v="F9WE50BY2A1B"/>
    <s v="FJ5DVB"/>
    <s v="117.0 * 134.0"/>
    <s v="117.0 * 134.0"/>
    <x v="0"/>
    <n v="300"/>
    <x v="0"/>
    <d v="2023-05-09T18:33:00"/>
    <d v="2023-05-09T12:27:00"/>
    <d v="2023-05-09T15:37:00"/>
  </r>
  <r>
    <x v="0"/>
    <s v="NWJ3055301"/>
    <s v="F9WE508U5A1B"/>
    <s v="FJ5DVB"/>
    <s v="99.5 * 88.0"/>
    <s v="99.5 * 88.0"/>
    <x v="1"/>
    <n v="178"/>
    <x v="2"/>
    <d v="2023-05-09T18:34:00"/>
    <d v="2023-05-09T12:13:00"/>
    <d v="2023-05-09T16:22:00"/>
  </r>
  <r>
    <x v="0"/>
    <s v="NWJ3055303"/>
    <s v="F9WE508U5A1B"/>
    <s v="FJ5DVB"/>
    <s v="99.5 * 88.0"/>
    <s v="99.5 * 88.0"/>
    <x v="1"/>
    <n v="178"/>
    <x v="1"/>
    <d v="2023-05-09T18:37:00"/>
    <d v="2023-05-09T13:33:00"/>
    <d v="2023-05-09T17:54:00"/>
  </r>
  <r>
    <x v="0"/>
    <s v="NWJ3055304"/>
    <s v="F9WE50BY2A1B"/>
    <s v="FJ5DVB"/>
    <s v="117.0 * 134.0"/>
    <s v="117.0 * 134.0"/>
    <x v="0"/>
    <n v="300"/>
    <x v="4"/>
    <d v="2023-05-09T20:50:00"/>
    <d v="2023-05-09T15:38:00"/>
    <d v="2023-05-09T18:33:00"/>
  </r>
  <r>
    <x v="0"/>
    <s v="NWJ3055307"/>
    <s v="F9WE508U5A1B"/>
    <s v="FJ5DVB"/>
    <s v="99.5 * 88.0"/>
    <s v="99.5 * 88.0"/>
    <x v="1"/>
    <n v="178"/>
    <x v="2"/>
    <d v="2023-05-09T22:59:00"/>
    <d v="2023-05-09T16:23:00"/>
    <d v="2023-05-09T21:20:00"/>
  </r>
  <r>
    <x v="0"/>
    <s v="NWJ3055308"/>
    <s v="F9WE50BY2A1B"/>
    <s v="FJ5DVB"/>
    <s v="117.0 * 134.0"/>
    <s v="117.0 * 134.0"/>
    <x v="0"/>
    <n v="300"/>
    <x v="0"/>
    <d v="2023-05-09T23:00:00"/>
    <d v="2023-05-09T18:34:00"/>
    <d v="2023-05-09T21:37:00"/>
  </r>
  <r>
    <x v="0"/>
    <s v="NWJ3055310"/>
    <s v="F9WE508U5A1B"/>
    <s v="FJ5DVB"/>
    <s v="99.5 * 88.0"/>
    <s v="99.5 * 88.0"/>
    <x v="1"/>
    <n v="178"/>
    <x v="2"/>
    <d v="2023-05-09T23:20:00"/>
    <d v="2023-05-09T17:58:00"/>
    <d v="2023-05-09T23:10:00"/>
  </r>
  <r>
    <x v="0"/>
    <s v="NWJ3055312"/>
    <s v="F9WE50BY2A1B"/>
    <s v="FJ5DVB"/>
    <s v="117.0 * 134.0"/>
    <s v="117.0 * 134.0"/>
    <x v="0"/>
    <n v="300"/>
    <x v="0"/>
    <d v="2023-05-10T01:27:00"/>
    <d v="2023-05-09T21:37:00"/>
    <d v="2023-05-10T00:35:00"/>
  </r>
  <r>
    <x v="0"/>
    <s v="NWJ3055315"/>
    <s v="F9WE508U5A1B"/>
    <s v="FJ5DVB"/>
    <s v="99.5 * 88.0"/>
    <s v="99.5 * 88.0"/>
    <x v="1"/>
    <n v="178"/>
    <x v="3"/>
    <d v="2023-05-10T05:46:00"/>
    <d v="2023-05-09T21:22:00"/>
    <d v="2023-05-10T03:10:00"/>
  </r>
  <r>
    <x v="0"/>
    <s v="NWJ3055316"/>
    <s v="F9WE50BY2A1B"/>
    <s v="FJ5DVB"/>
    <s v="117.0 * 134.0"/>
    <s v="117.0 * 134.0"/>
    <x v="0"/>
    <n v="300"/>
    <x v="4"/>
    <d v="2023-05-10T05:47:00"/>
    <d v="2023-05-10T00:35:00"/>
    <d v="2023-05-10T04:45:00"/>
  </r>
  <r>
    <x v="0"/>
    <s v="NWJ3055317"/>
    <s v="F9WE508U5A1B"/>
    <s v="FJ5DVB"/>
    <s v="99.5 * 88.0"/>
    <s v="99.5 * 88.0"/>
    <x v="1"/>
    <n v="178"/>
    <x v="3"/>
    <d v="2023-05-10T05:49:00"/>
    <d v="2023-05-09T23:12:00"/>
    <d v="2023-05-10T05:04:00"/>
  </r>
  <r>
    <x v="0"/>
    <s v="NWJ3055318"/>
    <s v="F9WE50BY2A1B"/>
    <s v="FJ5DVB"/>
    <s v="117.0 * 134.0"/>
    <s v="117.0 * 134.0"/>
    <x v="0"/>
    <n v="300"/>
    <x v="4"/>
    <d v="2023-05-10T09:45:00"/>
    <d v="2023-05-10T04:46:00"/>
    <d v="2023-05-10T07:41:00"/>
  </r>
  <r>
    <x v="0"/>
    <s v="NWJ3055319"/>
    <s v="F9WE508U5A1B"/>
    <s v="FJ5DVB"/>
    <s v="99.5 * 88.0"/>
    <s v="99.5 * 88.0"/>
    <x v="1"/>
    <n v="178"/>
    <x v="3"/>
    <d v="2023-05-10T09:46:00"/>
    <d v="2023-05-10T03:12:00"/>
    <d v="2023-05-10T08:36:00"/>
  </r>
  <r>
    <x v="0"/>
    <s v="NWJ3055320"/>
    <s v="F9WE508U5A1B"/>
    <s v="FJ5DVB"/>
    <s v="99.5 * 88.0"/>
    <s v="99.5 * 88.0"/>
    <x v="1"/>
    <n v="178"/>
    <x v="2"/>
    <d v="2023-05-10T09:48:00"/>
    <d v="2023-05-10T05:06:00"/>
    <d v="2023-05-10T09:22:00"/>
  </r>
  <r>
    <x v="0"/>
    <s v="NWJ3055321"/>
    <s v="F9WE508U5A1B"/>
    <s v="FJ5DVB"/>
    <s v="99.5 * 88.0"/>
    <s v="99.5 * 88.0"/>
    <x v="1"/>
    <n v="178"/>
    <x v="3"/>
    <d v="2023-05-10T11:48:00"/>
    <d v="2023-05-10T08:38:00"/>
    <d v="2023-05-10T11:01:00"/>
  </r>
  <r>
    <x v="0"/>
    <s v="NWJ3055322"/>
    <s v="F9WE508U5A1B"/>
    <s v="FJ5DVB"/>
    <s v="99.5 * 88.0"/>
    <s v="99.5 * 88.0"/>
    <x v="1"/>
    <n v="178"/>
    <x v="1"/>
    <d v="2023-05-10T11:50:00"/>
    <d v="2023-05-10T09:23:00"/>
    <d v="2023-05-10T11:22:00"/>
  </r>
  <r>
    <x v="0"/>
    <s v="NWJ3055323"/>
    <s v="F9WE50BY2A1B"/>
    <s v="FJ5DVB"/>
    <s v="117.0 * 134.0"/>
    <s v="117.0 * 134.0"/>
    <x v="0"/>
    <n v="300"/>
    <x v="0"/>
    <d v="2023-05-10T14:11:00"/>
    <d v="2023-05-10T07:42:00"/>
    <d v="2023-05-10T11:55:00"/>
  </r>
  <r>
    <x v="0"/>
    <s v="NWJ3055324"/>
    <s v="F9-E506R2C1B"/>
    <s v="FJ5CFB"/>
    <s v="74.0 * 60.0"/>
    <s v="74.0 * 60.0"/>
    <x v="2"/>
    <n v="100"/>
    <x v="6"/>
    <d v="2023-05-10T14:13:00"/>
    <d v="2023-05-10T12:18:00"/>
    <d v="2023-05-10T13:13:00"/>
  </r>
  <r>
    <x v="0"/>
    <s v="NWJ3055325"/>
    <s v="F9-E506R2C1B"/>
    <s v="FJ5CFB"/>
    <s v="74.0 * 60.0"/>
    <s v="74.0 * 60.0"/>
    <x v="2"/>
    <n v="100"/>
    <x v="6"/>
    <d v="2023-05-10T14:14:00"/>
    <d v="2023-05-10T12:18:00"/>
    <d v="2023-05-10T13:15:00"/>
  </r>
  <r>
    <x v="0"/>
    <s v="NWJ3055326"/>
    <s v="F9-E506R2C1B"/>
    <s v="FJ5CFB"/>
    <s v="74.0 * 60.0"/>
    <s v="74.0 * 60.0"/>
    <x v="2"/>
    <n v="100"/>
    <x v="5"/>
    <d v="2023-05-10T14:17:00"/>
    <d v="2023-05-10T12:18:00"/>
    <d v="2023-05-10T13:15:00"/>
  </r>
  <r>
    <x v="0"/>
    <s v="NWJ3055328"/>
    <s v="F9WE50BY2A1B"/>
    <s v="FJ5DVB"/>
    <s v="117.0 * 134.0"/>
    <s v="117.0 * 134.0"/>
    <x v="0"/>
    <n v="300"/>
    <x v="0"/>
    <d v="2023-05-10T15:40:00"/>
    <d v="2023-05-10T11:57:00"/>
    <d v="2023-05-10T15:15:00"/>
  </r>
  <r>
    <x v="0"/>
    <s v="NWJ3055330"/>
    <s v="F9WE508U5A1B"/>
    <s v="FJ5DVB"/>
    <s v="99.5 * 88.0"/>
    <s v="99.5 * 88.0"/>
    <x v="1"/>
    <n v="178"/>
    <x v="1"/>
    <d v="2023-05-10T17:59:00"/>
    <d v="2023-05-10T11:02:00"/>
    <d v="2023-05-10T16:48:00"/>
  </r>
  <r>
    <x v="0"/>
    <s v="NWJ3055331"/>
    <s v="F9WE508U5A1B"/>
    <s v="FJ5DVB"/>
    <s v="99.5 * 88.0"/>
    <s v="99.5 * 88.0"/>
    <x v="1"/>
    <n v="178"/>
    <x v="2"/>
    <d v="2023-05-10T18:01:00"/>
    <d v="2023-05-10T11:22:00"/>
    <d v="2023-05-10T17:33:00"/>
  </r>
  <r>
    <x v="0"/>
    <s v="NWJ3055332"/>
    <s v="F9WE50BY2A1B"/>
    <s v="FJ5DVB"/>
    <s v="117.0 * 134.0"/>
    <s v="117.0 * 134.0"/>
    <x v="0"/>
    <n v="300"/>
    <x v="0"/>
    <d v="2023-05-10T19:33:00"/>
    <d v="2023-05-10T15:15:00"/>
    <d v="2023-05-10T18:20:00"/>
  </r>
  <r>
    <x v="0"/>
    <s v="NWJ3055333"/>
    <s v="F9WE50BY2A1B"/>
    <s v="FJ5DVB"/>
    <s v="117.0 * 134.0"/>
    <s v="117.0 * 134.0"/>
    <x v="0"/>
    <n v="300"/>
    <x v="0"/>
    <d v="2023-05-10T22:43:00"/>
    <d v="2023-05-10T18:20:00"/>
    <d v="2023-05-10T21:31:00"/>
  </r>
  <r>
    <x v="0"/>
    <s v="NWJ3055334"/>
    <s v="F9WE508U5A1B"/>
    <s v="FJ5DVB"/>
    <s v="99.5 * 88.0"/>
    <s v="99.5 * 88.0"/>
    <x v="1"/>
    <n v="178"/>
    <x v="2"/>
    <d v="2023-05-10T22:45:00"/>
    <d v="2023-05-10T16:50:00"/>
    <d v="2023-05-10T22:10:00"/>
  </r>
  <r>
    <x v="0"/>
    <s v="NWJ3055335"/>
    <s v="F9WE508U5A1B"/>
    <s v="FJ5DVB"/>
    <s v="99.5 * 88.0"/>
    <s v="99.5 * 88.0"/>
    <x v="1"/>
    <n v="178"/>
    <x v="3"/>
    <d v="2023-05-10T22:45:00"/>
    <d v="2023-05-10T17:35:00"/>
    <d v="2023-05-10T22:21:00"/>
  </r>
  <r>
    <x v="0"/>
    <s v="NWJ3055336"/>
    <s v="F9WE50BY2A1B"/>
    <s v="FJ5DVB"/>
    <s v="117.0 * 134.0"/>
    <s v="117.0 * 134.0"/>
    <x v="0"/>
    <n v="300"/>
    <x v="0"/>
    <d v="2023-05-11T01:15:00"/>
    <d v="2023-05-10T21:31:00"/>
    <d v="2023-05-11T00:32:00"/>
  </r>
  <r>
    <x v="0"/>
    <s v="NWJ3055337"/>
    <s v="F9WE508U5A1B"/>
    <s v="FJ5DVB"/>
    <s v="99.5 * 88.0"/>
    <s v="99.5 * 88.0"/>
    <x v="1"/>
    <n v="178"/>
    <x v="2"/>
    <d v="2023-05-11T04:26:00"/>
    <d v="2023-05-10T22:23:00"/>
    <d v="2023-05-11T03:21:00"/>
  </r>
  <r>
    <x v="0"/>
    <s v="NWJ3055338"/>
    <s v="F9WE50BY2C1B"/>
    <s v="FJ5CFB"/>
    <s v="117.0 * 134.0"/>
    <s v="117.0 * 134.0"/>
    <x v="0"/>
    <n v="300"/>
    <x v="0"/>
    <d v="2023-05-11T04:27:00"/>
    <d v="2023-05-11T00:32:00"/>
    <d v="2023-05-11T03:29:00"/>
  </r>
  <r>
    <x v="0"/>
    <s v="NWJ3055339"/>
    <s v="F9WE508U5A1B"/>
    <s v="FJ5DVB"/>
    <s v="99.5 * 88.0"/>
    <s v="99.5 * 88.0"/>
    <x v="1"/>
    <n v="178"/>
    <x v="2"/>
    <d v="2023-05-11T04:28:00"/>
    <d v="2023-05-10T22:15:00"/>
    <d v="2023-05-11T03:38:00"/>
  </r>
  <r>
    <x v="0"/>
    <s v="NWJ3055340"/>
    <s v="F9WE50BY2C1B"/>
    <s v="FJ5CFB"/>
    <s v="117.0 * 134.0"/>
    <s v="117.0 * 134.0"/>
    <x v="0"/>
    <n v="300"/>
    <x v="0"/>
    <d v="2023-05-11T06:34:00"/>
    <d v="2023-05-11T03:30:00"/>
    <d v="2023-05-11T06:30:00"/>
  </r>
  <r>
    <x v="0"/>
    <s v="NWJ3055341"/>
    <s v="F9WE508U5A1B"/>
    <s v="FJ5DVB"/>
    <s v="99.5 * 88.0"/>
    <s v="99.5 * 88.0"/>
    <x v="1"/>
    <n v="178"/>
    <x v="1"/>
    <d v="2023-05-11T08:42:00"/>
    <d v="2023-05-11T03:23:00"/>
    <d v="2023-05-11T08:12:00"/>
  </r>
  <r>
    <x v="0"/>
    <s v="NWJ3055342"/>
    <s v="F9WE50BY2A1B"/>
    <s v="FJ5DVB"/>
    <s v="117.0 * 134.0"/>
    <s v="117.0 * 134.0"/>
    <x v="0"/>
    <n v="300"/>
    <x v="0"/>
    <d v="2023-05-11T09:53:00"/>
    <d v="2023-05-11T06:31:00"/>
    <d v="2023-05-11T09:34:00"/>
  </r>
  <r>
    <x v="0"/>
    <s v="NWJ3055343"/>
    <s v="F9WE508U5A1B"/>
    <s v="FJ5DVB"/>
    <s v="99.5 * 88.0"/>
    <s v="99.5 * 88.0"/>
    <x v="1"/>
    <n v="178"/>
    <x v="2"/>
    <d v="2023-05-11T11:22:00"/>
    <d v="2023-05-11T03:40:00"/>
    <d v="2023-05-11T09:51:00"/>
  </r>
  <r>
    <x v="0"/>
    <s v="NWJ3055344"/>
    <s v="F9WE50BY2A1B"/>
    <s v="FJ5DVB"/>
    <s v="117.0 * 134.0"/>
    <s v="117.0 * 134.0"/>
    <x v="0"/>
    <n v="300"/>
    <x v="4"/>
    <d v="2023-05-11T13:03:00"/>
    <d v="2023-05-11T09:35:00"/>
    <d v="2023-05-11T12:37:00"/>
  </r>
  <r>
    <x v="0"/>
    <s v="NWJ3055346"/>
    <s v="F9WE508U5A1B"/>
    <s v="FJ5DVB"/>
    <s v="99.5 * 88.0"/>
    <s v="99.5 * 88.0"/>
    <x v="1"/>
    <n v="178"/>
    <x v="2"/>
    <d v="2023-05-11T15:22:00"/>
    <d v="2023-05-11T08:15:00"/>
    <d v="2023-05-11T12:47:00"/>
  </r>
  <r>
    <x v="0"/>
    <s v="NWJ3055347"/>
    <s v="F9WE508U5A1B"/>
    <s v="FJ5DVB"/>
    <s v="99.5 * 88.0"/>
    <s v="99.5 * 88.0"/>
    <x v="1"/>
    <n v="178"/>
    <x v="1"/>
    <d v="2023-05-11T15:24:00"/>
    <d v="2023-05-11T09:51:00"/>
    <d v="2023-05-11T14:53:00"/>
  </r>
  <r>
    <x v="0"/>
    <s v="NWJ3055348"/>
    <s v="F9WE50BY2A1B"/>
    <s v="FJ5DVB"/>
    <s v="117.0 * 134.0"/>
    <s v="117.0 * 134.0"/>
    <x v="0"/>
    <n v="300"/>
    <x v="0"/>
    <d v="2023-05-11T18:19:00"/>
    <d v="2023-05-11T12:46:00"/>
    <d v="2023-05-11T15:45:00"/>
  </r>
  <r>
    <x v="0"/>
    <s v="NWJ3055351"/>
    <s v="F9WE50BY2A1B"/>
    <s v="FJ5DVB"/>
    <s v="117.0 * 134.0"/>
    <s v="117.0 * 134.0"/>
    <x v="0"/>
    <n v="300"/>
    <x v="0"/>
    <d v="2023-05-11T20:07:00"/>
    <d v="2023-05-11T15:46:00"/>
    <d v="2023-05-11T18:40:00"/>
  </r>
  <r>
    <x v="0"/>
    <s v="NWJ3055352"/>
    <s v="F9WE508U5A1B"/>
    <s v="FJ5DVB"/>
    <s v="99.5 * 88.0"/>
    <s v="99.5 * 88.0"/>
    <x v="1"/>
    <n v="178"/>
    <x v="3"/>
    <d v="2023-05-11T22:39:00"/>
    <d v="2023-05-11T12:49:00"/>
    <d v="2023-05-11T19:22:00"/>
  </r>
  <r>
    <x v="0"/>
    <s v="NWJ3055354"/>
    <s v="F9WE508U5A1B"/>
    <s v="FJ5DVB"/>
    <s v="99.5 * 88.0"/>
    <s v="99.5 * 88.0"/>
    <x v="1"/>
    <n v="178"/>
    <x v="2"/>
    <d v="2023-05-11T22:41:00"/>
    <d v="2023-05-11T14:55:00"/>
    <d v="2023-05-11T20:35:00"/>
  </r>
  <r>
    <x v="0"/>
    <s v="NWJ3055356"/>
    <s v="F9WE50BY2A1B"/>
    <s v="FJ5DVB"/>
    <s v="117.0 * 134.0"/>
    <s v="117.0 * 134.0"/>
    <x v="0"/>
    <n v="300"/>
    <x v="0"/>
    <d v="2023-05-11T22:43:00"/>
    <d v="2023-05-11T18:41:00"/>
    <d v="2023-05-11T21:53:00"/>
  </r>
  <r>
    <x v="0"/>
    <s v="NWJ3055359"/>
    <s v="F9WE50BY2A1B"/>
    <s v="FJ5DVB"/>
    <s v="117.0 * 134.0"/>
    <s v="117.0 * 134.0"/>
    <x v="0"/>
    <n v="300"/>
    <x v="0"/>
    <d v="2023-05-12T01:48:00"/>
    <d v="2023-05-11T21:54:00"/>
    <d v="2023-05-12T01:11:00"/>
  </r>
  <r>
    <x v="0"/>
    <s v="NWJ3055362"/>
    <s v="F9WE508U5A1B"/>
    <s v="FJ5DVB"/>
    <s v="99.5 * 88.0"/>
    <s v="99.5 * 88.0"/>
    <x v="1"/>
    <n v="178"/>
    <x v="3"/>
    <d v="2023-05-12T03:33:00"/>
    <d v="2023-05-11T19:24:00"/>
    <d v="2023-05-12T02:32:00"/>
  </r>
  <r>
    <x v="0"/>
    <s v="NWJ3055363"/>
    <s v="F9WE508U5A1B"/>
    <s v="FJ5DVB"/>
    <s v="99.5 * 88.0"/>
    <s v="99.5 * 88.0"/>
    <x v="1"/>
    <n v="178"/>
    <x v="1"/>
    <d v="2023-05-12T03:35:00"/>
    <d v="2023-05-11T20:36:00"/>
    <d v="2023-05-12T02:57:00"/>
  </r>
  <r>
    <x v="0"/>
    <s v="NWJ3055365"/>
    <s v="F9WE50BY2A1B"/>
    <s v="FJ5DVB"/>
    <s v="117.0 * 134.0"/>
    <s v="117.0 * 134.0"/>
    <x v="0"/>
    <n v="300"/>
    <x v="0"/>
    <d v="2023-05-12T05:56:00"/>
    <d v="2023-05-12T01:11:00"/>
    <d v="2023-05-12T05:19:00"/>
  </r>
  <r>
    <x v="0"/>
    <s v="NWJ3055368"/>
    <s v="F9WE50BY2A1B"/>
    <s v="FJ5DVB"/>
    <s v="117.0 * 134.0"/>
    <s v="117.0 * 134.0"/>
    <x v="0"/>
    <n v="300"/>
    <x v="0"/>
    <d v="2023-05-12T09:05:00"/>
    <d v="2023-05-12T05:20:00"/>
    <d v="2023-05-12T08:13:00"/>
  </r>
  <r>
    <x v="0"/>
    <s v="NWJ3055369"/>
    <s v="F9WE508U5A1B"/>
    <s v="FJ5DVB"/>
    <s v="99.5 * 88.0"/>
    <s v="99.5 * 88.0"/>
    <x v="1"/>
    <n v="178"/>
    <x v="3"/>
    <d v="2023-05-12T09:06:00"/>
    <d v="2023-05-12T02:59:00"/>
    <d v="2023-05-12T08:24:00"/>
  </r>
  <r>
    <x v="0"/>
    <s v="NWJ3055370"/>
    <s v="F9WE508U5A1B"/>
    <s v="FJ5DVB"/>
    <s v="99.5 * 88.0"/>
    <s v="99.5 * 88.0"/>
    <x v="1"/>
    <n v="178"/>
    <x v="2"/>
    <d v="2023-05-12T10:03:00"/>
    <d v="2023-05-12T02:33:00"/>
    <d v="2023-05-12T09:21:00"/>
  </r>
  <r>
    <x v="0"/>
    <s v="NWJ3055371"/>
    <s v="F9-E506R2C1B"/>
    <s v="FJ5CFB"/>
    <s v="74.0 * 60.0"/>
    <s v="74.0 * 60.0"/>
    <x v="2"/>
    <n v="100"/>
    <x v="6"/>
    <d v="2023-05-12T11:37:00"/>
    <d v="2023-05-12T09:56:00"/>
    <d v="2023-05-12T10:55:00"/>
  </r>
  <r>
    <x v="0"/>
    <s v="NWJ3055372"/>
    <s v="F9-E506R2C1B"/>
    <s v="FJ5CFB"/>
    <s v="74.0 * 60.0"/>
    <s v="74.0 * 60.0"/>
    <x v="2"/>
    <n v="100"/>
    <x v="6"/>
    <d v="2023-05-12T11:38:00"/>
    <d v="2023-05-12T09:56:00"/>
    <d v="2023-05-12T11:01:00"/>
  </r>
  <r>
    <x v="0"/>
    <s v="NWJ3055373"/>
    <s v="F9-E506R2C1B"/>
    <s v="FJ5CFB"/>
    <s v="74.0 * 60.0"/>
    <s v="74.0 * 60.0"/>
    <x v="2"/>
    <n v="100"/>
    <x v="6"/>
    <d v="2023-05-12T11:43:00"/>
    <d v="2023-05-12T09:56:00"/>
    <d v="2023-05-12T10:54:00"/>
  </r>
  <r>
    <x v="0"/>
    <s v="NWJ3055374"/>
    <s v="F9WE50BY2A1B"/>
    <s v="FJ5DVB"/>
    <s v="117.0 * 134.0"/>
    <s v="117.0 * 134.0"/>
    <x v="0"/>
    <n v="300"/>
    <x v="0"/>
    <d v="2023-05-12T13:08:00"/>
    <d v="2023-05-12T08:15:00"/>
    <d v="2023-05-12T11:23:00"/>
  </r>
  <r>
    <x v="0"/>
    <s v="NWJ3055375"/>
    <s v="F9WE50BY2C1C"/>
    <s v="FJ5CFC"/>
    <s v="117.0 * 134.0"/>
    <s v="117.0 * 134.0"/>
    <x v="0"/>
    <n v="175"/>
    <x v="7"/>
    <d v="2023-05-12T13:15:00"/>
    <d v="2023-05-08T20:04:00"/>
    <d v="2023-05-12T11:23:00"/>
  </r>
  <r>
    <x v="0"/>
    <s v="NWJ3055378"/>
    <s v="F9WE50BY2A1B"/>
    <s v="FJ5DVB"/>
    <s v="117.0 * 134.0"/>
    <s v="117.0 * 134.0"/>
    <x v="0"/>
    <n v="300"/>
    <x v="0"/>
    <d v="2023-05-12T14:25:00"/>
    <d v="2023-05-12T11:24:00"/>
    <d v="2023-05-12T14:17:00"/>
  </r>
  <r>
    <x v="0"/>
    <s v="NWJ3055380"/>
    <s v="F9WE508U5C1B"/>
    <s v="FJ5CFB"/>
    <s v="99.5 * 88.0"/>
    <s v="99.5 * 88.0"/>
    <x v="1"/>
    <n v="178"/>
    <x v="2"/>
    <d v="2023-05-12T19:26:00"/>
    <d v="2023-05-12T08:26:00"/>
    <d v="2023-05-12T16:20:00"/>
  </r>
  <r>
    <x v="0"/>
    <s v="NWJ3055382"/>
    <s v="F9WE50BY2C1B"/>
    <s v="FJ5CFB"/>
    <s v="117.0 * 134.0"/>
    <s v="117.0 * 134.0"/>
    <x v="0"/>
    <n v="300"/>
    <x v="0"/>
    <d v="2023-05-12T19:28:00"/>
    <d v="2023-05-12T14:18:00"/>
    <d v="2023-05-12T17:18:00"/>
  </r>
  <r>
    <x v="0"/>
    <s v="NWJ3055383"/>
    <s v="F9WE508U5C1B"/>
    <s v="FJ5CFB"/>
    <s v="99.5 * 88.0"/>
    <s v="99.5 * 88.0"/>
    <x v="1"/>
    <n v="178"/>
    <x v="3"/>
    <d v="2023-05-12T19:29:00"/>
    <d v="2023-05-12T09:23:00"/>
    <d v="2023-05-12T17:56:00"/>
  </r>
  <r>
    <x v="0"/>
    <s v="NWJ3055386"/>
    <s v="F9WE50BY2C1B"/>
    <s v="FJ5CFB"/>
    <s v="117.0 * 134.0"/>
    <s v="117.0 * 134.0"/>
    <x v="0"/>
    <n v="300"/>
    <x v="0"/>
    <d v="2023-05-12T21:18:00"/>
    <d v="2023-05-12T17:18:00"/>
    <d v="2023-05-12T20:26:00"/>
  </r>
  <r>
    <x v="0"/>
    <s v="NWJ3055387"/>
    <s v="F9WE508U5C1B"/>
    <s v="FJ5CFB"/>
    <s v="99.5 * 88.0"/>
    <s v="99.5 * 88.0"/>
    <x v="1"/>
    <n v="178"/>
    <x v="3"/>
    <d v="2023-05-12T22:14:00"/>
    <d v="2023-05-12T16:22:00"/>
    <d v="2023-05-12T21:21:00"/>
  </r>
  <r>
    <x v="0"/>
    <s v="NWJ3055390"/>
    <s v="F9WE50BY2C1B"/>
    <s v="FJ5CFB"/>
    <s v="117.0 * 134.0"/>
    <s v="117.0 * 134.0"/>
    <x v="0"/>
    <n v="300"/>
    <x v="4"/>
    <d v="2023-05-13T01:15:00"/>
    <d v="2023-05-12T20:27:00"/>
    <d v="2023-05-12T23:43:00"/>
  </r>
  <r>
    <x v="0"/>
    <s v="NWJ3055391"/>
    <s v="F9WE508U5C1B"/>
    <s v="FJ5CFB"/>
    <s v="99.5 * 88.0"/>
    <s v="99.5 * 88.0"/>
    <x v="1"/>
    <n v="178"/>
    <x v="1"/>
    <d v="2023-05-13T01:16:00"/>
    <d v="2023-05-12T17:58:00"/>
    <d v="2023-05-13T00:09:00"/>
  </r>
  <r>
    <x v="0"/>
    <s v="NWJ3055393"/>
    <s v="F9WE50BY2C1B"/>
    <s v="FJ5CFB"/>
    <s v="117.0 * 134.0"/>
    <s v="117.0 * 134.0"/>
    <x v="0"/>
    <n v="300"/>
    <x v="4"/>
    <d v="2023-05-13T03:39:00"/>
    <d v="2023-05-12T23:44:00"/>
    <d v="2023-05-13T02:47:00"/>
  </r>
  <r>
    <x v="0"/>
    <s v="NWJ3055394"/>
    <s v="F9WE508U5A1B"/>
    <s v="FJ5DVB"/>
    <s v="99.5 * 88.0"/>
    <s v="99.5 * 88.0"/>
    <x v="1"/>
    <n v="178"/>
    <x v="3"/>
    <d v="2023-05-13T03:40:00"/>
    <d v="2023-05-12T21:22:00"/>
    <d v="2023-05-13T03:26:00"/>
  </r>
  <r>
    <x v="0"/>
    <s v="NWJ3055395"/>
    <s v="F9WE50BY2A1B"/>
    <s v="FJ5DVB"/>
    <s v="117.0 * 134.0"/>
    <s v="117.0 * 134.0"/>
    <x v="0"/>
    <n v="300"/>
    <x v="4"/>
    <d v="2023-05-13T05:46:00"/>
    <d v="2023-05-13T02:47:00"/>
    <d v="2023-05-13T05:41:00"/>
  </r>
  <r>
    <x v="0"/>
    <s v="NWJ3055396"/>
    <s v="F9WE508U5C1B"/>
    <s v="FJ5CFB"/>
    <s v="99.5 * 88.0"/>
    <s v="99.5 * 88.0"/>
    <x v="1"/>
    <n v="178"/>
    <x v="1"/>
    <d v="2023-05-13T06:18:00"/>
    <d v="2023-05-13T00:12:00"/>
    <d v="2023-05-13T05:55:00"/>
  </r>
  <r>
    <x v="0"/>
    <s v="NWJ3055397"/>
    <s v="F9WE50BY2A1B"/>
    <s v="FJ5DVB"/>
    <s v="117.0 * 134.0"/>
    <s v="117.0 * 134.0"/>
    <x v="0"/>
    <n v="300"/>
    <x v="0"/>
    <d v="2023-05-13T10:02:00"/>
    <d v="2023-05-13T05:42:00"/>
    <d v="2023-05-13T08:37:00"/>
  </r>
  <r>
    <x v="0"/>
    <s v="NWJ3055398"/>
    <s v="F9WE508U5A1B"/>
    <s v="FJ5DVB"/>
    <s v="99.5 * 88.0"/>
    <s v="99.5 * 88.0"/>
    <x v="1"/>
    <n v="178"/>
    <x v="3"/>
    <d v="2023-05-13T11:55:00"/>
    <d v="2023-05-13T03:29:00"/>
    <d v="2023-05-13T10:42:00"/>
  </r>
  <r>
    <x v="0"/>
    <s v="NWJ3055399"/>
    <s v="F9WE508U5A1B"/>
    <s v="FJ5DVB"/>
    <s v="99.5 * 88.0"/>
    <s v="99.5 * 88.0"/>
    <x v="1"/>
    <n v="178"/>
    <x v="1"/>
    <d v="2023-05-13T11:57:00"/>
    <d v="2023-05-13T05:55:00"/>
    <d v="2023-05-13T11:05:00"/>
  </r>
  <r>
    <x v="0"/>
    <s v="NWJ3055400"/>
    <s v="F9WE50BY2A1B"/>
    <s v="FJ5DVB"/>
    <s v="117.0 * 134.0"/>
    <s v="117.0 * 134.0"/>
    <x v="0"/>
    <n v="300"/>
    <x v="0"/>
    <d v="2023-05-13T11:59:00"/>
    <d v="2023-05-13T08:38:00"/>
    <d v="2023-05-13T11:32:00"/>
  </r>
  <r>
    <x v="0"/>
    <s v="NWJ3055401"/>
    <s v="F9WE50BY2A1B"/>
    <s v="FJ5DVB"/>
    <s v="117.0 * 134.0"/>
    <s v="117.0 * 134.0"/>
    <x v="0"/>
    <n v="300"/>
    <x v="4"/>
    <d v="2023-05-13T14:57:00"/>
    <d v="2023-05-13T11:36:00"/>
    <d v="2023-05-13T14:26:00"/>
  </r>
  <r>
    <x v="0"/>
    <s v="NWJ3055403"/>
    <s v="F9WE508U5A1B"/>
    <s v="FJ5DVB"/>
    <s v="99.5 * 88.0"/>
    <s v="99.5 * 88.0"/>
    <x v="1"/>
    <n v="178"/>
    <x v="3"/>
    <d v="2023-05-13T18:23:00"/>
    <d v="2023-05-13T10:44:00"/>
    <d v="2023-05-13T16:45:00"/>
  </r>
  <r>
    <x v="0"/>
    <s v="NWJ3055404"/>
    <s v="F9WE508U5A1B"/>
    <s v="FJ5DVB"/>
    <s v="99.5 * 88.0"/>
    <s v="99.5 * 88.0"/>
    <x v="1"/>
    <n v="178"/>
    <x v="1"/>
    <d v="2023-05-13T18:24:00"/>
    <d v="2023-05-13T11:07:00"/>
    <d v="2023-05-13T17:18:00"/>
  </r>
  <r>
    <x v="0"/>
    <s v="NWJ3055406"/>
    <s v="F9WE50BY2A1B"/>
    <s v="FJ5DVB"/>
    <s v="117.0 * 134.0"/>
    <s v="117.0 * 134.0"/>
    <x v="0"/>
    <n v="300"/>
    <x v="0"/>
    <d v="2023-05-13T18:27:00"/>
    <d v="2023-05-13T14:29:00"/>
    <d v="2023-05-13T17:27:00"/>
  </r>
  <r>
    <x v="0"/>
    <s v="NWJ3055408"/>
    <s v="F9WE50BY2A1B"/>
    <s v="FJ5DVB"/>
    <s v="117.0 * 134.0"/>
    <s v="117.0 * 134.0"/>
    <x v="0"/>
    <n v="300"/>
    <x v="0"/>
    <d v="2023-05-13T21:17:00"/>
    <d v="2023-05-13T17:27:00"/>
    <d v="2023-05-13T20:23:00"/>
  </r>
  <r>
    <x v="0"/>
    <s v="NWJ3055410"/>
    <s v="F9WE508U5A1B"/>
    <s v="FJ5DVB"/>
    <s v="99.5 * 88.0"/>
    <s v="99.5 * 88.0"/>
    <x v="1"/>
    <n v="178"/>
    <x v="2"/>
    <d v="2023-05-13T22:53:00"/>
    <d v="2023-05-13T16:47:00"/>
    <d v="2023-05-13T22:13:00"/>
  </r>
  <r>
    <x v="0"/>
    <s v="NWJ3055412"/>
    <s v="F9WE508U5A1B"/>
    <s v="FJ5DVB"/>
    <s v="99.5 * 88.0"/>
    <s v="99.5 * 88.0"/>
    <x v="1"/>
    <n v="178"/>
    <x v="3"/>
    <d v="2023-05-13T22:54:00"/>
    <d v="2023-05-13T17:18:00"/>
    <d v="2023-05-13T22:44:00"/>
  </r>
  <r>
    <x v="0"/>
    <s v="NWJ3055413"/>
    <s v="F9WE50BY2A1B"/>
    <s v="FJ5DVB"/>
    <s v="117.0 * 134.0"/>
    <s v="117.0 * 134.0"/>
    <x v="0"/>
    <n v="300"/>
    <x v="0"/>
    <d v="2023-05-13T23:42:00"/>
    <d v="2023-05-13T20:23:00"/>
    <d v="2023-05-13T23:28:00"/>
  </r>
  <r>
    <x v="0"/>
    <s v="NWJ3055416"/>
    <s v="F9WE50BY2A1B"/>
    <s v="FJ5DVB"/>
    <s v="117.0 * 134.0"/>
    <s v="117.0 * 134.0"/>
    <x v="0"/>
    <n v="300"/>
    <x v="4"/>
    <d v="2023-05-14T03:05:00"/>
    <d v="2023-05-13T23:29:00"/>
    <d v="2023-05-14T02:21:00"/>
  </r>
  <r>
    <x v="0"/>
    <s v="NWJ3055417"/>
    <s v="F9WE508U5A1B"/>
    <s v="FJ5DVB"/>
    <s v="99.5 * 88.0"/>
    <s v="99.5 * 88.0"/>
    <x v="1"/>
    <n v="178"/>
    <x v="2"/>
    <d v="2023-05-14T03:39:00"/>
    <d v="2023-05-13T22:13:00"/>
    <d v="2023-05-14T03:22:00"/>
  </r>
  <r>
    <x v="0"/>
    <s v="NWJ3055420"/>
    <s v="F9WE50BY2A1B"/>
    <s v="FJ5DVB"/>
    <s v="117.0 * 134.0"/>
    <s v="117.0 * 134.0"/>
    <x v="0"/>
    <n v="300"/>
    <x v="0"/>
    <d v="2023-05-14T05:18:00"/>
    <d v="2023-05-14T02:21:00"/>
    <d v="2023-05-14T05:14:00"/>
  </r>
  <r>
    <x v="0"/>
    <s v="NWJ3055421"/>
    <s v="F9WE508U5A1B"/>
    <s v="FJ5DVB"/>
    <s v="99.5 * 88.0"/>
    <s v="99.5 * 88.0"/>
    <x v="1"/>
    <n v="178"/>
    <x v="3"/>
    <d v="2023-05-14T05:53:00"/>
    <d v="2023-05-13T22:44:00"/>
    <d v="2023-05-14T05:47:00"/>
  </r>
  <r>
    <x v="0"/>
    <s v="NWJ3055423"/>
    <s v="F9WE50BY2A1B"/>
    <s v="FJ5DVB"/>
    <s v="117.0 * 134.0"/>
    <s v="117.0 * 134.0"/>
    <x v="0"/>
    <n v="300"/>
    <x v="0"/>
    <d v="2023-05-14T09:31:00"/>
    <d v="2023-05-14T05:15:00"/>
    <d v="2023-05-14T08:06:00"/>
  </r>
  <r>
    <x v="0"/>
    <s v="NWJ3055425"/>
    <s v="F9WE508U5A1B"/>
    <s v="FJ5DVB"/>
    <s v="99.5 * 88.0"/>
    <s v="99.5 * 88.0"/>
    <x v="1"/>
    <n v="178"/>
    <x v="1"/>
    <d v="2023-05-14T10:19:00"/>
    <d v="2023-05-14T03:24:00"/>
    <d v="2023-05-14T09:14:00"/>
  </r>
  <r>
    <x v="0"/>
    <s v="NWJ3055427"/>
    <s v="F9WE50BY2A1B"/>
    <s v="FJ5DVB"/>
    <s v="117.0 * 134.0"/>
    <s v="117.0 * 134.0"/>
    <x v="0"/>
    <n v="300"/>
    <x v="4"/>
    <d v="2023-05-14T11:50:00"/>
    <d v="2023-05-14T08:07:00"/>
    <d v="2023-05-14T10:58:00"/>
  </r>
  <r>
    <x v="0"/>
    <s v="NWJ3055429"/>
    <s v="F9WE508U5A1B"/>
    <s v="FJ5DVB"/>
    <s v="99.5 * 88.0"/>
    <s v="99.5 * 88.0"/>
    <x v="1"/>
    <n v="178"/>
    <x v="2"/>
    <d v="2023-05-14T13:16:00"/>
    <d v="2023-05-14T05:49:00"/>
    <d v="2023-05-14T11:52:00"/>
  </r>
  <r>
    <x v="0"/>
    <s v="NWJ3055431"/>
    <s v="F9WE50BY2A1B"/>
    <s v="FJ5DVB"/>
    <s v="117.0 * 134.0"/>
    <s v="117.0 * 134.0"/>
    <x v="0"/>
    <n v="300"/>
    <x v="4"/>
    <d v="2023-05-14T14:18:00"/>
    <d v="2023-05-14T10:59:00"/>
    <d v="2023-05-14T13:46:00"/>
  </r>
  <r>
    <x v="0"/>
    <s v="NWJ3055433"/>
    <s v="F9WE508U5A1B"/>
    <s v="FJ5DVB"/>
    <s v="99.5 * 88.0"/>
    <s v="99.5 * 88.0"/>
    <x v="1"/>
    <n v="178"/>
    <x v="1"/>
    <d v="2023-05-14T15:18:00"/>
    <d v="2023-05-14T09:17:00"/>
    <d v="2023-05-14T15:08:00"/>
  </r>
  <r>
    <x v="0"/>
    <s v="NWJ3055435"/>
    <s v="F9WE50BY2A1B"/>
    <s v="FJ5DVB"/>
    <s v="117.0 * 134.0"/>
    <s v="117.0 * 134.0"/>
    <x v="0"/>
    <n v="300"/>
    <x v="4"/>
    <d v="2023-05-14T17:14:00"/>
    <d v="2023-05-14T13:47:00"/>
    <d v="2023-05-14T16:38:00"/>
  </r>
  <r>
    <x v="0"/>
    <s v="NWJ3055437"/>
    <s v="F9WE508U5A1B"/>
    <s v="FJ5DVB"/>
    <s v="99.5 * 88.0"/>
    <s v="99.5 * 88.0"/>
    <x v="1"/>
    <n v="178"/>
    <x v="3"/>
    <d v="2023-05-14T20:29:00"/>
    <d v="2023-05-14T11:53:00"/>
    <d v="2023-05-14T18:58:00"/>
  </r>
  <r>
    <x v="0"/>
    <s v="NWJ3055439"/>
    <s v="F9WE50BY2A1B"/>
    <s v="FJ5DVB"/>
    <s v="117.0 * 134.0"/>
    <s v="117.0 * 134.0"/>
    <x v="0"/>
    <n v="300"/>
    <x v="4"/>
    <d v="2023-05-14T20:30:00"/>
    <d v="2023-05-14T16:38:00"/>
    <d v="2023-05-14T19:29:00"/>
  </r>
  <r>
    <x v="0"/>
    <s v="NWJ3055440"/>
    <s v="F9WE508U5A1B"/>
    <s v="FJ5DVB"/>
    <s v="99.5 * 88.0"/>
    <s v="99.5 * 88.0"/>
    <x v="1"/>
    <n v="178"/>
    <x v="3"/>
    <d v="2023-05-14T21:29:00"/>
    <d v="2023-05-14T15:08:00"/>
    <d v="2023-05-14T21:03:00"/>
  </r>
  <r>
    <x v="0"/>
    <s v="NWJ3055442"/>
    <s v="F9WE50BY2A1B"/>
    <s v="FJ5DVB"/>
    <s v="117.0 * 134.0"/>
    <s v="117.0 * 134.0"/>
    <x v="0"/>
    <n v="300"/>
    <x v="0"/>
    <d v="2023-05-14T23:23:00"/>
    <d v="2023-05-14T19:29:00"/>
    <d v="2023-05-14T22:25:00"/>
  </r>
  <r>
    <x v="0"/>
    <s v="NWJ3055447"/>
    <s v="F9WE508U5A1B"/>
    <s v="FJ5DVB"/>
    <s v="99.5 * 88.0"/>
    <s v="99.5 * 88.0"/>
    <x v="1"/>
    <n v="178"/>
    <x v="1"/>
    <d v="2023-05-15T02:28:00"/>
    <d v="2023-05-14T19:00:00"/>
    <d v="2023-05-15T02:13:00"/>
  </r>
  <r>
    <x v="0"/>
    <s v="NWJ3055448"/>
    <s v="F9WE50BY2A1B"/>
    <s v="FJ5DVB"/>
    <s v="117.0 * 134.0"/>
    <s v="117.0 * 134.0"/>
    <x v="0"/>
    <n v="300"/>
    <x v="4"/>
    <d v="2023-05-15T03:07:00"/>
    <d v="2023-05-14T22:26:00"/>
    <d v="2023-05-15T02:34:00"/>
  </r>
  <r>
    <x v="0"/>
    <s v="NWJ3055450"/>
    <s v="F9WE508U5A1B"/>
    <s v="FJ5DVB"/>
    <s v="99.5 * 88.0"/>
    <s v="99.5 * 88.0"/>
    <x v="1"/>
    <n v="178"/>
    <x v="2"/>
    <d v="2023-05-15T03:28:00"/>
    <d v="2023-05-14T21:09:00"/>
    <d v="2023-05-15T03:21:00"/>
  </r>
  <r>
    <x v="0"/>
    <s v="NWJ3055452"/>
    <s v="F9WE50BY2A1B"/>
    <s v="FJ5DVB"/>
    <s v="117.0 * 134.0"/>
    <s v="117.0 * 134.0"/>
    <x v="0"/>
    <n v="300"/>
    <x v="0"/>
    <d v="2023-05-15T05:34:00"/>
    <d v="2023-05-15T02:35:00"/>
    <d v="2023-05-15T05:28:00"/>
  </r>
  <r>
    <x v="0"/>
    <s v="NWJ3055455"/>
    <s v="F9WE50BY2A1B"/>
    <s v="FJ5DVB"/>
    <s v="117.0 * 134.0"/>
    <s v="117.0 * 134.0"/>
    <x v="0"/>
    <n v="300"/>
    <x v="0"/>
    <d v="2023-05-15T09:03:00"/>
    <d v="2023-05-15T05:29:00"/>
    <d v="2023-05-15T08:15:00"/>
  </r>
  <r>
    <x v="0"/>
    <s v="NWJ3055456"/>
    <s v="F9WE508U5A1B"/>
    <s v="FJ5DVB"/>
    <s v="99.5 * 88.0"/>
    <s v="99.5 * 88.0"/>
    <x v="1"/>
    <n v="178"/>
    <x v="2"/>
    <d v="2023-05-15T10:04:00"/>
    <d v="2023-05-15T02:15:00"/>
    <d v="2023-05-15T09:04:00"/>
  </r>
  <r>
    <x v="0"/>
    <s v="NWJ3055457"/>
    <s v="F9WE508U5A1B"/>
    <s v="FJ5DVB"/>
    <s v="99.5 * 88.0"/>
    <s v="99.5 * 88.0"/>
    <x v="1"/>
    <n v="178"/>
    <x v="2"/>
    <d v="2023-05-15T10:06:00"/>
    <d v="2023-05-15T03:21:00"/>
    <d v="2023-05-15T09:23:00"/>
  </r>
  <r>
    <x v="0"/>
    <s v="NWJ3055459"/>
    <s v="F9-E506R2C1B"/>
    <s v="FJ5CFB"/>
    <s v="74.0 * 60.0"/>
    <s v="74.0 * 60.0"/>
    <x v="2"/>
    <n v="100"/>
    <x v="6"/>
    <d v="2023-05-15T12:40:00"/>
    <d v="2023-05-15T10:16:00"/>
    <d v="2023-05-15T11:16:00"/>
  </r>
  <r>
    <x v="0"/>
    <s v="NWJ3055460"/>
    <s v="F9-E506R2C1B"/>
    <s v="FJ5CFB"/>
    <s v="74.0 * 60.0"/>
    <s v="74.0 * 60.0"/>
    <x v="2"/>
    <n v="100"/>
    <x v="5"/>
    <d v="2023-05-15T12:41:00"/>
    <d v="2023-05-15T10:16:00"/>
    <d v="2023-05-15T11:16:00"/>
  </r>
  <r>
    <x v="0"/>
    <s v="NWJ3055461"/>
    <s v="F9-E506R2C1B"/>
    <s v="FJ5CFB"/>
    <s v="74.0 * 60.0"/>
    <s v="74.0 * 60.0"/>
    <x v="2"/>
    <n v="95"/>
    <x v="6"/>
    <d v="2023-05-15T12:42:00"/>
    <d v="2023-05-15T10:16:00"/>
    <d v="2023-05-15T11:16:00"/>
  </r>
  <r>
    <x v="0"/>
    <s v="NWJ3055462"/>
    <s v="F9WE50BY2A1B"/>
    <s v="FJ5DVB"/>
    <s v="117.0 * 134.0"/>
    <s v="117.0 * 134.0"/>
    <x v="0"/>
    <n v="300"/>
    <x v="4"/>
    <d v="2023-05-15T12:43:00"/>
    <d v="2023-05-15T08:16:00"/>
    <d v="2023-05-15T11:23:00"/>
  </r>
  <r>
    <x v="0"/>
    <s v="NWJ3055464"/>
    <s v="F9WE50BY2A1B"/>
    <s v="FJ5DVB"/>
    <s v="117.0 * 134.0"/>
    <s v="117.0 * 134.0"/>
    <x v="0"/>
    <n v="300"/>
    <x v="4"/>
    <d v="2023-05-15T14:56:00"/>
    <d v="2023-05-15T11:23:00"/>
    <d v="2023-05-15T14:11:00"/>
  </r>
  <r>
    <x v="0"/>
    <s v="NWJ3055467"/>
    <s v="F9WE50BY2C1C"/>
    <s v="FJ5CFC"/>
    <s v="117.0 * 134.0"/>
    <s v="117.0 * 134.0"/>
    <x v="0"/>
    <n v="175"/>
    <x v="7"/>
    <d v="2023-05-15T18:16:00"/>
    <d v="2023-05-12T11:59:00"/>
    <d v="2023-05-15T16:53:00"/>
  </r>
  <r>
    <x v="0"/>
    <s v="NWJ3055468"/>
    <s v="F9WE50BY2A1B"/>
    <s v="FJ5DVB"/>
    <s v="117.0 * 134.0"/>
    <s v="117.0 * 134.0"/>
    <x v="0"/>
    <n v="300"/>
    <x v="0"/>
    <d v="2023-05-15T18:17:00"/>
    <d v="2023-05-15T14:12:00"/>
    <d v="2023-05-15T17:08:00"/>
  </r>
  <r>
    <x v="0"/>
    <s v="NWJ3055469"/>
    <s v="F9WE508U5A1B"/>
    <s v="FJ5DVB"/>
    <s v="99.5 * 88.0"/>
    <s v="99.5 * 88.0"/>
    <x v="1"/>
    <n v="178"/>
    <x v="1"/>
    <d v="2023-05-15T18:19:00"/>
    <d v="2023-05-15T09:25:00"/>
    <d v="2023-05-15T17:16:00"/>
  </r>
  <r>
    <x v="0"/>
    <s v="NWJ3055470"/>
    <s v="F9WE508U5A1B"/>
    <s v="FJ5DVB"/>
    <s v="99.5 * 88.0"/>
    <s v="99.5 * 88.0"/>
    <x v="1"/>
    <n v="178"/>
    <x v="3"/>
    <d v="2023-05-15T18:20:00"/>
    <d v="2023-05-15T09:06:00"/>
    <d v="2023-05-15T17:32:00"/>
  </r>
  <r>
    <x v="0"/>
    <s v="NWJ3055473"/>
    <s v="F9WE50BY2A1B"/>
    <s v="FJ5DVB"/>
    <s v="117.0 * 134.0"/>
    <s v="117.0 * 134.0"/>
    <x v="0"/>
    <n v="300"/>
    <x v="0"/>
    <d v="2023-05-15T20:44:00"/>
    <d v="2023-05-15T17:09:00"/>
    <d v="2023-05-15T20:00:00"/>
  </r>
  <r>
    <x v="0"/>
    <s v="NWJ3055476"/>
    <s v="F9WE50BY2A1B"/>
    <s v="FJ5DVB"/>
    <s v="117.0 * 134.0"/>
    <s v="117.0 * 134.0"/>
    <x v="0"/>
    <n v="300"/>
    <x v="4"/>
    <d v="2023-05-15T23:24:00"/>
    <d v="2023-05-15T20:00:00"/>
    <d v="2023-05-15T22:51:00"/>
  </r>
  <r>
    <x v="0"/>
    <s v="NWJ3055477"/>
    <s v="F9WE508U5A1B"/>
    <s v="FJ5DVB"/>
    <s v="99.5 * 88.0"/>
    <s v="99.5 * 88.0"/>
    <x v="1"/>
    <n v="178"/>
    <x v="2"/>
    <d v="2023-05-15T23:24:00"/>
    <d v="2023-05-15T17:18:00"/>
    <d v="2023-05-15T23:11:00"/>
  </r>
  <r>
    <x v="0"/>
    <s v="NWJ3055478"/>
    <s v="F9WE508U5A1B"/>
    <s v="FJ5DVB"/>
    <s v="99.5 * 88.0"/>
    <s v="99.5 * 88.0"/>
    <x v="1"/>
    <n v="178"/>
    <x v="2"/>
    <d v="2023-05-16T00:49:00"/>
    <d v="2023-05-15T17:36:00"/>
    <d v="2023-05-15T23:40:00"/>
  </r>
  <r>
    <x v="0"/>
    <s v="NWJ3055480"/>
    <s v="F9WE50BY2A1B"/>
    <s v="FJ5DVB"/>
    <s v="117.0 * 134.0"/>
    <s v="117.0 * 134.0"/>
    <x v="0"/>
    <n v="296"/>
    <x v="0"/>
    <d v="2023-05-16T02:25:00"/>
    <d v="2023-05-15T22:52:00"/>
    <d v="2023-05-16T01:39:00"/>
  </r>
  <r>
    <x v="0"/>
    <s v="NWJ3055483"/>
    <s v="F9WE50BY2A1B"/>
    <s v="FJ5DVB"/>
    <s v="117.0 * 134.0"/>
    <s v="117.0 * 134.0"/>
    <x v="0"/>
    <n v="300"/>
    <x v="0"/>
    <d v="2023-05-16T05:31:00"/>
    <d v="2023-05-16T01:39:00"/>
    <d v="2023-05-16T04:32:00"/>
  </r>
  <r>
    <x v="0"/>
    <s v="NWJ3055485"/>
    <s v="F9WE508U5A1B"/>
    <s v="FJ5DVB"/>
    <s v="99.5 * 88.0"/>
    <s v="99.5 * 88.0"/>
    <x v="1"/>
    <n v="178"/>
    <x v="2"/>
    <d v="2023-05-16T05:36:00"/>
    <d v="2023-05-15T23:14:00"/>
    <d v="2023-05-16T05:16:00"/>
  </r>
  <r>
    <x v="0"/>
    <s v="NWJ3055486"/>
    <s v="F9WE508U5A1B"/>
    <s v="FJ5DVB"/>
    <s v="99.5 * 88.0"/>
    <s v="99.5 * 88.0"/>
    <x v="1"/>
    <n v="178"/>
    <x v="2"/>
    <d v="2023-05-16T06:49:00"/>
    <d v="2023-05-15T23:44:00"/>
    <d v="2023-05-16T06:25:00"/>
  </r>
  <r>
    <x v="0"/>
    <s v="NWJ3055488"/>
    <s v="F9WE50BY2A1B"/>
    <s v="FJ5DVB"/>
    <s v="117.0 * 134.0"/>
    <s v="117.0 * 134.0"/>
    <x v="0"/>
    <n v="300"/>
    <x v="0"/>
    <d v="2023-05-16T07:25:00"/>
    <d v="2023-05-16T04:32:00"/>
    <d v="2023-05-16T07:20:00"/>
  </r>
  <r>
    <x v="0"/>
    <s v="NWJ3055491"/>
    <s v="F9WE50BY2A1B"/>
    <s v="FJ5DVB"/>
    <s v="117.0 * 134.0"/>
    <s v="117.0 * 134.0"/>
    <x v="0"/>
    <n v="300"/>
    <x v="0"/>
    <d v="2023-05-16T10:52:00"/>
    <d v="2023-05-16T07:21:00"/>
    <d v="2023-05-16T10:10:00"/>
  </r>
  <r>
    <x v="0"/>
    <s v="NWJ3055493"/>
    <s v="F9WE508U5A1B"/>
    <s v="FJ5DVB"/>
    <s v="99.5 * 88.0"/>
    <s v="99.5 * 88.0"/>
    <x v="1"/>
    <n v="178"/>
    <x v="1"/>
    <d v="2023-05-16T12:13:00"/>
    <d v="2023-05-16T05:16:00"/>
    <d v="2023-05-16T11:34:00"/>
  </r>
  <r>
    <x v="0"/>
    <s v="NWJ3055495"/>
    <s v="F9WE50BY2A1B"/>
    <s v="FJ5DVB"/>
    <s v="117.0 * 134.0"/>
    <s v="117.0 * 134.0"/>
    <x v="0"/>
    <n v="300"/>
    <x v="0"/>
    <d v="2023-05-16T13:42:00"/>
    <d v="2023-05-16T10:11:00"/>
    <d v="2023-05-16T13:02:00"/>
  </r>
  <r>
    <x v="0"/>
    <s v="NWJ3055496"/>
    <s v="F9WE508U5A1B"/>
    <s v="FJ5DVB"/>
    <s v="99.5 * 88.0"/>
    <s v="99.5 * 88.0"/>
    <x v="1"/>
    <n v="178"/>
    <x v="1"/>
    <d v="2023-05-16T13:43:00"/>
    <d v="2023-05-16T06:27:00"/>
    <d v="2023-05-16T13:04:00"/>
  </r>
  <r>
    <x v="0"/>
    <s v="NWJ3055498"/>
    <s v="F9WE50BY2A1B"/>
    <s v="FJ5DVB"/>
    <s v="117.0 * 134.0"/>
    <s v="117.0 * 134.0"/>
    <x v="0"/>
    <n v="300"/>
    <x v="0"/>
    <d v="2023-05-16T18:06:00"/>
    <d v="2023-05-16T13:03:00"/>
    <d v="2023-05-16T15:54:00"/>
  </r>
  <r>
    <x v="0"/>
    <s v="NWJ3055500"/>
    <s v="F9WE508U5A1B"/>
    <s v="FJ5DVB"/>
    <s v="99.5 * 88.0"/>
    <s v="99.5 * 88.0"/>
    <x v="1"/>
    <n v="178"/>
    <x v="3"/>
    <d v="2023-05-16T18:07:00"/>
    <d v="2023-05-16T11:36:00"/>
    <d v="2023-05-16T17:35:00"/>
  </r>
  <r>
    <x v="0"/>
    <s v="NWJ3055502"/>
    <s v="F9WE50BY2A1B"/>
    <s v="FJ5DVB"/>
    <s v="117.0 * 134.0"/>
    <s v="117.0 * 134.0"/>
    <x v="0"/>
    <n v="300"/>
    <x v="0"/>
    <d v="2023-05-16T19:45:00"/>
    <d v="2023-05-16T15:54:00"/>
    <d v="2023-05-16T19:03:00"/>
  </r>
  <r>
    <x v="0"/>
    <s v="NWJ3055503"/>
    <s v="F9WE508U5A1B"/>
    <s v="FJ5DVB"/>
    <s v="99.5 * 88.0"/>
    <s v="99.5 * 88.0"/>
    <x v="1"/>
    <n v="178"/>
    <x v="3"/>
    <d v="2023-05-16T19:45:00"/>
    <d v="2023-05-16T13:05:00"/>
    <d v="2023-05-16T19:10:00"/>
  </r>
  <r>
    <x v="0"/>
    <s v="NWJ3055506"/>
    <s v="F9WE50BY2A1B"/>
    <s v="FJ5DVB"/>
    <s v="117.0 * 134.0"/>
    <s v="117.0 * 134.0"/>
    <x v="0"/>
    <n v="300"/>
    <x v="0"/>
    <d v="2023-05-16T22:44:00"/>
    <d v="2023-05-16T19:04:00"/>
    <d v="2023-05-16T21:53:00"/>
  </r>
  <r>
    <x v="0"/>
    <s v="NWJ3055508"/>
    <s v="F9WE508U5A1B"/>
    <s v="FJ5DVB"/>
    <s v="99.5 * 88.0"/>
    <s v="99.5 * 88.0"/>
    <x v="1"/>
    <n v="178"/>
    <x v="3"/>
    <d v="2023-05-16T23:16:00"/>
    <d v="2023-05-16T17:37:00"/>
    <d v="2023-05-16T23:08:00"/>
  </r>
  <r>
    <x v="0"/>
    <s v="NWJ3055510"/>
    <s v="F9WE50BY2C1B"/>
    <s v="FJ5CFB"/>
    <s v="117.0 * 134.0"/>
    <s v="117.0 * 134.0"/>
    <x v="0"/>
    <n v="300"/>
    <x v="0"/>
    <d v="2023-05-17T01:40:00"/>
    <d v="2023-05-16T21:53:00"/>
    <d v="2023-05-17T00:51:00"/>
  </r>
  <r>
    <x v="0"/>
    <s v="NWJ3055511"/>
    <s v="F9-E508U5A1B"/>
    <s v="FJ5DVB"/>
    <s v="99.5 * 88.0"/>
    <s v="99.5 * 88.0"/>
    <x v="1"/>
    <n v="178"/>
    <x v="3"/>
    <d v="2023-05-17T03:04:00"/>
    <d v="2023-05-16T19:12:00"/>
    <d v="2023-05-17T02:10:00"/>
  </r>
  <r>
    <x v="0"/>
    <s v="NWJ3055515"/>
    <s v="F9WE50BY2C1B"/>
    <s v="FJ5CFB"/>
    <s v="117.0 * 134.0"/>
    <s v="117.0 * 134.0"/>
    <x v="0"/>
    <n v="300"/>
    <x v="0"/>
    <d v="2023-05-17T06:22:00"/>
    <d v="2023-05-17T00:52:00"/>
    <d v="2023-05-17T04:59:00"/>
  </r>
  <r>
    <x v="0"/>
    <s v="NWJ3055517"/>
    <s v="F9WE508U5A1B"/>
    <s v="FJ5DVB"/>
    <s v="99.5 * 88.0"/>
    <s v="99.5 * 88.0"/>
    <x v="1"/>
    <n v="178"/>
    <x v="3"/>
    <d v="2023-05-17T06:26:00"/>
    <d v="2023-05-16T23:09:00"/>
    <d v="2023-05-17T05:11:00"/>
  </r>
  <r>
    <x v="0"/>
    <s v="NWJ3055519"/>
    <s v="F9WE50BY2A1B"/>
    <s v="FJ5DVB"/>
    <s v="117.0 * 134.0"/>
    <s v="117.0 * 134.0"/>
    <x v="0"/>
    <n v="300"/>
    <x v="4"/>
    <d v="2023-05-17T09:48:00"/>
    <d v="2023-05-17T05:00:00"/>
    <d v="2023-05-17T07:59:00"/>
  </r>
  <r>
    <x v="0"/>
    <s v="NWJ3055520"/>
    <s v="F9WE508U5C1B"/>
    <s v="FJ5CFB"/>
    <s v="99.5 * 88.0"/>
    <s v="99.5 * 88.0"/>
    <x v="1"/>
    <n v="178"/>
    <x v="1"/>
    <d v="2023-05-17T09:49:00"/>
    <d v="2023-05-17T02:11:00"/>
    <d v="2023-05-17T08:31:00"/>
  </r>
  <r>
    <x v="0"/>
    <s v="NWJ3055522"/>
    <s v="F9-E506R2C1B"/>
    <s v="FJ5CFB"/>
    <s v="74.0 * 60.0"/>
    <s v="74.0 * 60.0"/>
    <x v="2"/>
    <n v="100"/>
    <x v="6"/>
    <d v="2023-05-17T12:23:00"/>
    <d v="2023-05-17T10:06:00"/>
    <d v="2023-05-17T11:04:00"/>
  </r>
  <r>
    <x v="0"/>
    <s v="NWJ3055523"/>
    <s v="F9-E506R2C1B"/>
    <s v="FJ5CFB"/>
    <s v="74.0 * 60.0"/>
    <s v="74.0 * 60.0"/>
    <x v="2"/>
    <n v="95"/>
    <x v="6"/>
    <d v="2023-05-17T12:24:00"/>
    <d v="2023-05-17T10:06:00"/>
    <d v="2023-05-17T11:04:00"/>
  </r>
  <r>
    <x v="0"/>
    <s v="NWJ3055524"/>
    <s v="F9-E506R2C1B"/>
    <s v="FJ5CFB"/>
    <s v="74.0 * 60.0"/>
    <s v="74.0 * 60.0"/>
    <x v="2"/>
    <n v="97"/>
    <x v="6"/>
    <d v="2023-05-17T12:25:00"/>
    <d v="2023-05-17T10:05:00"/>
    <d v="2023-05-17T11:04:00"/>
  </r>
  <r>
    <x v="0"/>
    <s v="NWJ3055525"/>
    <s v="F9WE50BY2C1B"/>
    <s v="FJ5CFB"/>
    <s v="117.0 * 134.0"/>
    <s v="117.0 * 134.0"/>
    <x v="0"/>
    <n v="300"/>
    <x v="0"/>
    <d v="2023-05-17T12:26:00"/>
    <d v="2023-05-17T07:59:00"/>
    <d v="2023-05-17T11:09:00"/>
  </r>
  <r>
    <x v="0"/>
    <s v="NWJ3055526"/>
    <s v="F9WE508U5A1B"/>
    <s v="FJ5DVB"/>
    <s v="99.5 * 88.0"/>
    <s v="99.5 * 88.0"/>
    <x v="1"/>
    <n v="178"/>
    <x v="3"/>
    <d v="2023-05-17T14:15:00"/>
    <d v="2023-05-17T05:13:00"/>
    <d v="2023-05-17T13:09:00"/>
  </r>
  <r>
    <x v="0"/>
    <s v="NWJ3055527"/>
    <s v="F9WE50BY2C1B"/>
    <s v="FJ5CFB"/>
    <s v="117.0 * 134.0"/>
    <s v="117.0 * 134.0"/>
    <x v="0"/>
    <n v="300"/>
    <x v="4"/>
    <d v="2023-05-17T14:17:00"/>
    <d v="2023-05-17T11:10:00"/>
    <d v="2023-05-17T13:42:00"/>
  </r>
  <r>
    <x v="0"/>
    <s v="NWJ3055528"/>
    <s v="F9WE50BY2A1B"/>
    <s v="FJ5DVB"/>
    <s v="117.0 * 134.0"/>
    <s v="117.0 * 134.0"/>
    <x v="0"/>
    <n v="300"/>
    <x v="0"/>
    <d v="2023-05-17T17:25:00"/>
    <d v="2023-05-17T13:42:00"/>
    <d v="2023-05-17T16:22:00"/>
  </r>
  <r>
    <x v="0"/>
    <s v="NWJ3055529"/>
    <s v="F9WE50BY2A1B"/>
    <s v="FJ5DVB"/>
    <s v="117.0 * 134.0"/>
    <s v="117.0 * 134.0"/>
    <x v="0"/>
    <n v="300"/>
    <x v="0"/>
    <d v="2023-05-17T19:52:00"/>
    <d v="2023-05-17T16:23:00"/>
    <d v="2023-05-17T18:57:00"/>
  </r>
  <r>
    <x v="0"/>
    <s v="NWJ3055530"/>
    <s v="F9WE50BY2A1B"/>
    <s v="FJ5DVB"/>
    <s v="117.0 * 134.0"/>
    <s v="117.0 * 134.0"/>
    <x v="0"/>
    <n v="300"/>
    <x v="0"/>
    <d v="2023-05-17T22:10:00"/>
    <d v="2023-05-17T18:58:00"/>
    <d v="2023-05-17T21:39:00"/>
  </r>
  <r>
    <x v="0"/>
    <s v="NWJ3055531"/>
    <s v="F9WE50BY2A1B"/>
    <s v="FJ5DVB"/>
    <s v="117.0 * 134.0"/>
    <s v="117.0 * 134.0"/>
    <x v="0"/>
    <n v="300"/>
    <x v="0"/>
    <d v="2023-05-18T01:20:00"/>
    <d v="2023-05-17T21:39:00"/>
    <d v="2023-05-18T00:11:00"/>
  </r>
  <r>
    <x v="0"/>
    <s v="NWJ3055532"/>
    <s v="F9WE508U5A1B"/>
    <s v="FJ5DVB"/>
    <s v="99.5 * 88.0"/>
    <s v="99.5 * 88.0"/>
    <x v="1"/>
    <n v="178"/>
    <x v="3"/>
    <d v="2023-05-18T01:22:00"/>
    <d v="2023-05-17T13:10:00"/>
    <d v="2023-05-18T00:27:00"/>
  </r>
  <r>
    <x v="0"/>
    <s v="NWJ3055533"/>
    <s v="F9WE508U5C1B"/>
    <s v="FJ5CFB"/>
    <s v="99.5 * 88.0"/>
    <s v="99.5 * 88.0"/>
    <x v="1"/>
    <n v="178"/>
    <x v="1"/>
    <d v="2023-05-18T03:19:00"/>
    <d v="2023-05-17T08:33:00"/>
    <d v="2023-05-18T01:55:00"/>
  </r>
  <r>
    <x v="0"/>
    <s v="NWJ3055534"/>
    <s v="F9WE50BY2A1B"/>
    <s v="FJ5DVB"/>
    <s v="117.0 * 134.0"/>
    <s v="117.0 * 134.0"/>
    <x v="0"/>
    <n v="300"/>
    <x v="0"/>
    <d v="2023-05-18T03:21:00"/>
    <d v="2023-05-18T00:11:00"/>
    <d v="2023-05-18T02:45:00"/>
  </r>
  <r>
    <x v="0"/>
    <s v="NWJ3055535"/>
    <s v="F9WE50BY2A1B"/>
    <s v="FJ5DVB"/>
    <s v="117.0 * 134.0"/>
    <s v="117.0 * 134.0"/>
    <x v="0"/>
    <n v="300"/>
    <x v="0"/>
    <d v="2023-05-18T05:39:00"/>
    <d v="2023-05-18T02:46:00"/>
    <d v="2023-05-18T05:14:00"/>
  </r>
  <r>
    <x v="0"/>
    <s v="NWJ3055536"/>
    <s v="F9WE50BY2A1B"/>
    <s v="FJ5DVB"/>
    <s v="117.0 * 134.0"/>
    <s v="117.0 * 134.0"/>
    <x v="0"/>
    <n v="288"/>
    <x v="0"/>
    <d v="2023-05-18T09:37:00"/>
    <d v="2023-05-18T05:14:00"/>
    <d v="2023-05-18T07:43:00"/>
  </r>
  <r>
    <x v="0"/>
    <s v="NWJ3055538"/>
    <s v="F9WE50BY2A1B"/>
    <s v="FJ5DVB"/>
    <s v="117.0 * 134.0"/>
    <s v="117.0 * 134.0"/>
    <x v="0"/>
    <n v="300"/>
    <x v="0"/>
    <d v="2023-05-18T11:06:00"/>
    <d v="2023-05-18T07:43:00"/>
    <d v="2023-05-18T10:25:00"/>
  </r>
  <r>
    <x v="0"/>
    <s v="NWJ3055539"/>
    <s v="F9WE50BY2C1C"/>
    <s v="FJ5CFC"/>
    <s v="117.0 * 134.0"/>
    <s v="117.0 * 134.0"/>
    <x v="0"/>
    <n v="175"/>
    <x v="7"/>
    <d v="2023-05-18T13:49:00"/>
    <d v="2023-05-15T17:00:00"/>
    <d v="2023-05-18T12:33:00"/>
  </r>
  <r>
    <x v="0"/>
    <s v="NWJ3055540"/>
    <s v="F9WE50BY2A1B"/>
    <s v="FJ5DVB"/>
    <s v="117.0 * 134.0"/>
    <s v="117.0 * 134.0"/>
    <x v="0"/>
    <n v="300"/>
    <x v="0"/>
    <d v="2023-05-18T13:51:00"/>
    <d v="2023-05-18T10:26:00"/>
    <d v="2023-05-18T12:52:00"/>
  </r>
  <r>
    <x v="0"/>
    <s v="NWJ3055541"/>
    <s v="F9WE50BY2A1B"/>
    <s v="FJ5DVB"/>
    <s v="117.0 * 134.0"/>
    <s v="117.0 * 134.0"/>
    <x v="0"/>
    <n v="300"/>
    <x v="0"/>
    <d v="2023-05-18T16:01:00"/>
    <d v="2023-05-18T12:53:00"/>
    <d v="2023-05-18T15:19:00"/>
  </r>
  <r>
    <x v="0"/>
    <s v="NWJ3055542"/>
    <s v="F9-E508U5A1B"/>
    <s v="FJ5DVB"/>
    <s v="99.5 * 88.0"/>
    <s v="99.5 * 88.0"/>
    <x v="1"/>
    <n v="178"/>
    <x v="3"/>
    <d v="2023-05-18T16:03:00"/>
    <d v="2023-05-18T01:57:00"/>
    <d v="2023-05-18T15:27:00"/>
  </r>
  <r>
    <x v="0"/>
    <s v="NWJ3055543"/>
    <s v="F9WE508U5A1B"/>
    <s v="FJ5DVB"/>
    <s v="99.5 * 88.0"/>
    <s v="99.5 * 88.0"/>
    <x v="1"/>
    <n v="178"/>
    <x v="1"/>
    <d v="2023-05-18T18:28:00"/>
    <d v="2023-05-18T00:30:00"/>
    <d v="2023-05-18T16:16:00"/>
  </r>
  <r>
    <x v="0"/>
    <s v="NWJ3055544"/>
    <s v="F9WE50BY2A1B"/>
    <s v="FJ5DVB"/>
    <s v="117.0 * 134.0"/>
    <s v="117.0 * 134.0"/>
    <x v="0"/>
    <n v="300"/>
    <x v="0"/>
    <d v="2023-05-18T18:28:00"/>
    <d v="2023-05-18T15:19:00"/>
    <d v="2023-05-18T17:45:00"/>
  </r>
  <r>
    <x v="0"/>
    <s v="NWJ3055545"/>
    <s v="F9WE50BY2A1B"/>
    <s v="FJ5DVB"/>
    <s v="117.0 * 134.0"/>
    <s v="117.0 * 134.0"/>
    <x v="0"/>
    <n v="297"/>
    <x v="0"/>
    <d v="2023-05-18T21:18:00"/>
    <d v="2023-05-18T17:45:00"/>
    <d v="2023-05-18T20:28:00"/>
  </r>
  <r>
    <x v="0"/>
    <s v="NWJ3055546"/>
    <s v="F9WE50BY2A1B"/>
    <s v="FJ5DVB"/>
    <s v="117.0 * 134.0"/>
    <s v="117.0 * 134.0"/>
    <x v="0"/>
    <n v="300"/>
    <x v="0"/>
    <d v="2023-05-18T23:07:00"/>
    <d v="2023-05-18T20:28:00"/>
    <d v="2023-05-18T23:03:00"/>
  </r>
  <r>
    <x v="0"/>
    <s v="NWJ3055549"/>
    <s v="F9WE50BY2C1B"/>
    <s v="FJ5CFB"/>
    <s v="117.0 * 134.0"/>
    <s v="117.0 * 134.0"/>
    <x v="0"/>
    <n v="300"/>
    <x v="4"/>
    <d v="2023-05-19T03:17:00"/>
    <d v="2023-05-18T23:03:00"/>
    <d v="2023-05-19T02:47:00"/>
  </r>
  <r>
    <x v="0"/>
    <s v="NWJ3055550"/>
    <s v="F9WE50BY2A1B"/>
    <s v="FJ5DVB"/>
    <s v="117.0 * 134.0"/>
    <s v="117.0 * 134.0"/>
    <x v="0"/>
    <n v="300"/>
    <x v="4"/>
    <d v="2023-05-19T05:47:00"/>
    <d v="2023-05-19T02:47:00"/>
    <d v="2023-05-19T05:11:00"/>
  </r>
  <r>
    <x v="0"/>
    <s v="NWJ3055551"/>
    <s v="F9WE508U5A1B"/>
    <s v="FJ5DVB"/>
    <s v="99.5 * 88.0"/>
    <s v="99.5 * 88.0"/>
    <x v="1"/>
    <n v="178"/>
    <x v="1"/>
    <d v="2023-05-19T05:49:00"/>
    <d v="2023-05-18T16:23:00"/>
    <d v="2023-05-19T05:33:00"/>
  </r>
  <r>
    <x v="0"/>
    <s v="NWJ3055552"/>
    <s v="F9WE50BY2A1B"/>
    <s v="FJ5DVB"/>
    <s v="117.0 * 134.0"/>
    <s v="117.0 * 134.0"/>
    <x v="0"/>
    <n v="300"/>
    <x v="4"/>
    <d v="2023-05-19T09:26:00"/>
    <d v="2023-05-19T05:11:00"/>
    <d v="2023-05-19T07:35:00"/>
  </r>
  <r>
    <x v="0"/>
    <s v="NWJ3055553"/>
    <s v="F9WE50BY2A1B"/>
    <s v="FJ5DVB"/>
    <s v="117.0 * 134.0"/>
    <s v="117.0 * 134.0"/>
    <x v="0"/>
    <n v="300"/>
    <x v="4"/>
    <d v="2023-05-19T11:28:00"/>
    <d v="2023-05-19T07:35:00"/>
    <d v="2023-05-19T10:05:00"/>
  </r>
  <r>
    <x v="0"/>
    <s v="NWJ3055554"/>
    <s v="F9-E506R2C1B"/>
    <s v="FJ5CFB"/>
    <s v="74.0 * 60.0"/>
    <s v="74.0 * 60.0"/>
    <x v="2"/>
    <n v="100"/>
    <x v="6"/>
    <d v="2023-05-19T11:29:00"/>
    <d v="2023-05-19T09:55:00"/>
    <d v="2023-05-19T10:48:00"/>
  </r>
  <r>
    <x v="0"/>
    <s v="NWJ3055555"/>
    <s v="F9-E506R2C1B"/>
    <s v="FJ5CFB"/>
    <s v="74.0 * 60.0"/>
    <s v="74.0 * 60.0"/>
    <x v="2"/>
    <n v="100"/>
    <x v="6"/>
    <d v="2023-05-19T11:30:00"/>
    <d v="2023-05-19T09:55:00"/>
    <d v="2023-05-19T10:48:00"/>
  </r>
  <r>
    <x v="0"/>
    <s v="NWJ3055556"/>
    <s v="F9-E506R2C1B"/>
    <s v="FJ5CFB"/>
    <s v="74.0 * 60.0"/>
    <s v="74.0 * 60.0"/>
    <x v="2"/>
    <n v="100"/>
    <x v="10"/>
    <d v="2023-05-19T11:31:00"/>
    <d v="2023-05-19T09:55:00"/>
    <d v="2023-05-19T10:48:00"/>
  </r>
  <r>
    <x v="0"/>
    <s v="NWJ3055557"/>
    <s v="F9WE50BY2C1B"/>
    <s v="FJ5CFB"/>
    <s v="117.0 * 134.0"/>
    <s v="117.0 * 134.0"/>
    <x v="0"/>
    <n v="300"/>
    <x v="0"/>
    <d v="2023-05-19T14:19:00"/>
    <d v="2023-05-19T10:06:00"/>
    <d v="2023-05-19T13:01:00"/>
  </r>
  <r>
    <x v="0"/>
    <s v="NWJ3055558"/>
    <s v="F9WE508U5C1B"/>
    <s v="FJ5CFB"/>
    <s v="99.5 * 88.0"/>
    <s v="99.5 * 88.0"/>
    <x v="1"/>
    <n v="178"/>
    <x v="2"/>
    <d v="2023-05-19T15:19:00"/>
    <d v="2023-05-18T15:28:00"/>
    <d v="2023-05-19T14:36:00"/>
  </r>
  <r>
    <x v="0"/>
    <s v="NWJ3055559"/>
    <s v="F9WE50BY2C1B"/>
    <s v="FJ5CFB"/>
    <s v="117.0 * 134.0"/>
    <s v="117.0 * 134.0"/>
    <x v="0"/>
    <n v="300"/>
    <x v="4"/>
    <d v="2023-05-19T15:45:00"/>
    <d v="2023-05-19T13:01:00"/>
    <d v="2023-05-19T15:24:00"/>
  </r>
  <r>
    <x v="0"/>
    <s v="NWJ3055560"/>
    <s v="F9WE50BY2C1B"/>
    <s v="FJ5CFB"/>
    <s v="117.0 * 134.0"/>
    <s v="117.0 * 134.0"/>
    <x v="0"/>
    <n v="300"/>
    <x v="4"/>
    <d v="2023-05-19T18:20:00"/>
    <d v="2023-05-19T15:24:00"/>
    <d v="2023-05-19T17:48:00"/>
  </r>
  <r>
    <x v="0"/>
    <s v="NWJ3055561"/>
    <s v="F9WE50BY2A1B"/>
    <s v="FJ5DVB"/>
    <s v="117.0 * 134.0"/>
    <s v="117.0 * 134.0"/>
    <x v="0"/>
    <n v="300"/>
    <x v="0"/>
    <d v="2023-05-19T20:42:00"/>
    <d v="2023-05-19T17:48:00"/>
    <d v="2023-05-19T20:20:00"/>
  </r>
  <r>
    <x v="0"/>
    <s v="NWJ3055562"/>
    <s v="F9WE50BY2A1B"/>
    <s v="FJ5DVB"/>
    <s v="117.0 * 134.0"/>
    <s v="117.0 * 134.0"/>
    <x v="0"/>
    <n v="300"/>
    <x v="4"/>
    <d v="2023-05-19T22:50:00"/>
    <d v="2023-05-19T20:20:00"/>
    <d v="2023-05-19T22:45:00"/>
  </r>
  <r>
    <x v="0"/>
    <s v="NWJ3055563"/>
    <s v="F9WE508U5A1B"/>
    <s v="FJ5DVB"/>
    <s v="99.5 * 88.0"/>
    <s v="99.5 * 88.0"/>
    <x v="1"/>
    <n v="178"/>
    <x v="3"/>
    <d v="2023-05-19T23:12:00"/>
    <d v="2023-05-19T05:38:00"/>
    <d v="2023-05-19T22:58:00"/>
  </r>
  <r>
    <x v="0"/>
    <s v="NWJ3055564"/>
    <s v="F9WE50BY2A1B"/>
    <s v="FJ5DVB"/>
    <s v="117.0 * 134.0"/>
    <s v="117.0 * 134.0"/>
    <x v="0"/>
    <n v="300"/>
    <x v="4"/>
    <d v="2023-05-20T01:41:00"/>
    <d v="2023-05-19T22:45:00"/>
    <d v="2023-05-20T01:13:00"/>
  </r>
  <r>
    <x v="0"/>
    <s v="NWJ3055565"/>
    <s v="F9WE50BY2A1B"/>
    <s v="FJ5DVB"/>
    <s v="117.0 * 134.0"/>
    <s v="117.0 * 134.0"/>
    <x v="0"/>
    <n v="300"/>
    <x v="4"/>
    <d v="2023-05-20T04:23:00"/>
    <d v="2023-05-20T01:14:00"/>
    <d v="2023-05-20T03:45:00"/>
  </r>
  <r>
    <x v="0"/>
    <s v="NWJ3055566"/>
    <s v="F9WE50BY2A1B"/>
    <s v="FJ5DVB"/>
    <s v="117.0 * 134.0"/>
    <s v="117.0 * 134.0"/>
    <x v="0"/>
    <n v="300"/>
    <x v="4"/>
    <d v="2023-05-20T06:20:00"/>
    <d v="2023-05-20T03:46:00"/>
    <d v="2023-05-20T06:15:00"/>
  </r>
  <r>
    <x v="0"/>
    <s v="NWJ3055567"/>
    <s v="F9WE50BY2A1B"/>
    <s v="FJ5DVB"/>
    <s v="117.0 * 134.0"/>
    <s v="117.0 * 134.0"/>
    <x v="0"/>
    <n v="300"/>
    <x v="4"/>
    <d v="2023-05-20T09:15:00"/>
    <d v="2023-05-20T06:16:00"/>
    <d v="2023-05-20T08:40:00"/>
  </r>
  <r>
    <x v="0"/>
    <s v="NWJ3055568"/>
    <s v="F9WE50BY2A1B"/>
    <s v="FJ5DVB"/>
    <s v="117.0 * 134.0"/>
    <s v="117.0 * 134.0"/>
    <x v="0"/>
    <n v="300"/>
    <x v="4"/>
    <d v="2023-05-20T11:37:00"/>
    <d v="2023-05-20T08:41:00"/>
    <d v="2023-05-20T11:02:00"/>
  </r>
  <r>
    <x v="0"/>
    <s v="NWJ3055569"/>
    <s v="F9WE50BY2A1B"/>
    <s v="FJ5DVB"/>
    <s v="117.0 * 134.0"/>
    <s v="117.0 * 134.0"/>
    <x v="0"/>
    <n v="300"/>
    <x v="0"/>
    <d v="2023-05-20T13:58:00"/>
    <d v="2023-05-20T11:03:00"/>
    <d v="2023-05-20T13:26:00"/>
  </r>
  <r>
    <x v="0"/>
    <s v="NWJ3055570"/>
    <s v="F9WE508U5A1B"/>
    <s v="FJ5DVB"/>
    <s v="99.5 * 88.0"/>
    <s v="99.5 * 88.0"/>
    <x v="1"/>
    <n v="178"/>
    <x v="3"/>
    <d v="2023-05-20T14:34:00"/>
    <d v="2023-05-19T22:59:00"/>
    <d v="2023-05-20T14:20:00"/>
  </r>
  <r>
    <x v="0"/>
    <s v="NWJ3055571"/>
    <s v="F9WE50BY2A1B"/>
    <s v="FJ5DVB"/>
    <s v="117.0 * 134.0"/>
    <s v="117.0 * 134.0"/>
    <x v="0"/>
    <n v="300"/>
    <x v="0"/>
    <d v="2023-05-20T17:12:00"/>
    <d v="2023-05-20T13:27:00"/>
    <d v="2023-05-20T15:45:00"/>
  </r>
  <r>
    <x v="0"/>
    <s v="NWJ3055572"/>
    <s v="F9WE508U5C1B"/>
    <s v="FJ5CFB"/>
    <s v="99.5 * 88.0"/>
    <s v="99.5 * 88.0"/>
    <x v="1"/>
    <n v="178"/>
    <x v="3"/>
    <d v="2023-05-20T18:50:00"/>
    <d v="2023-05-19T14:44:00"/>
    <d v="2023-05-20T17:38:00"/>
  </r>
  <r>
    <x v="0"/>
    <s v="NWJ3055573"/>
    <s v="F9WE50BY2A1B"/>
    <s v="FJ5DVB"/>
    <s v="117.0 * 134.0"/>
    <s v="117.0 * 134.0"/>
    <x v="0"/>
    <n v="300"/>
    <x v="0"/>
    <d v="2023-05-20T18:50:00"/>
    <d v="2023-05-20T15:46:00"/>
    <d v="2023-05-20T18:15:00"/>
  </r>
  <r>
    <x v="0"/>
    <s v="NWJ3055574"/>
    <s v="F9WE50BY2A1B"/>
    <s v="FJ5DVB"/>
    <s v="117.0 * 134.0"/>
    <s v="117.0 * 134.0"/>
    <x v="0"/>
    <n v="300"/>
    <x v="0"/>
    <d v="2023-05-20T21:12:00"/>
    <d v="2023-05-20T18:15:00"/>
    <d v="2023-05-20T20:43:00"/>
  </r>
  <r>
    <x v="0"/>
    <s v="NWJ3055575"/>
    <s v="F9WE50BY2A1B"/>
    <s v="FJ5DVB"/>
    <s v="117.0 * 134.0"/>
    <s v="117.0 * 134.0"/>
    <x v="0"/>
    <n v="300"/>
    <x v="4"/>
    <d v="2023-05-20T23:12:00"/>
    <d v="2023-05-20T20:44:00"/>
    <d v="2023-05-20T23:07:00"/>
  </r>
  <r>
    <x v="0"/>
    <s v="NWJ3055576"/>
    <s v="F9WE50BY2A1B"/>
    <s v="FJ5DVB"/>
    <s v="117.0 * 134.0"/>
    <s v="117.0 * 134.0"/>
    <x v="0"/>
    <n v="300"/>
    <x v="4"/>
    <d v="2023-05-21T02:50:00"/>
    <d v="2023-05-20T23:08:00"/>
    <d v="2023-05-21T01:29:00"/>
  </r>
  <r>
    <x v="0"/>
    <s v="NWJ3055577"/>
    <s v="F9WE50BY2C1C"/>
    <s v="FJ5CFC"/>
    <s v="117.0 * 134.0"/>
    <s v="117.0 * 134.0"/>
    <x v="0"/>
    <n v="175"/>
    <x v="7"/>
    <d v="2023-05-21T05:03:00"/>
    <d v="2023-05-18T12:50:00"/>
    <d v="2023-05-21T03:22:00"/>
  </r>
  <r>
    <x v="0"/>
    <s v="NWJ3055578"/>
    <s v="F9WE50BY2A1B"/>
    <s v="FJ5DVB"/>
    <s v="117.0 * 134.0"/>
    <s v="117.0 * 134.0"/>
    <x v="0"/>
    <n v="300"/>
    <x v="0"/>
    <d v="2023-05-21T05:06:00"/>
    <d v="2023-05-21T01:30:00"/>
    <d v="2023-05-21T04:00:00"/>
  </r>
  <r>
    <x v="0"/>
    <s v="NWJ3055579"/>
    <s v="F9WE508U5A1B"/>
    <s v="FJ5DVB"/>
    <s v="99.5 * 88.0"/>
    <s v="99.5 * 88.0"/>
    <x v="1"/>
    <n v="178"/>
    <x v="2"/>
    <d v="2023-05-21T07:34:00"/>
    <d v="2023-05-20T14:32:00"/>
    <d v="2023-05-21T06:16:00"/>
  </r>
  <r>
    <x v="0"/>
    <s v="NWJ3055580"/>
    <s v="F9WE50BY2A1B"/>
    <s v="FJ5DVB"/>
    <s v="117.0 * 134.0"/>
    <s v="117.0 * 134.0"/>
    <x v="0"/>
    <n v="300"/>
    <x v="0"/>
    <d v="2023-05-21T07:35:00"/>
    <d v="2023-05-21T04:00:00"/>
    <d v="2023-05-21T06:36:00"/>
  </r>
  <r>
    <x v="0"/>
    <s v="NWJ3055581"/>
    <s v="F9WE50BY2A1B"/>
    <s v="FJ5DVB"/>
    <s v="117.0 * 134.0"/>
    <s v="117.0 * 134.0"/>
    <x v="0"/>
    <n v="300"/>
    <x v="4"/>
    <d v="2023-05-21T09:41:00"/>
    <d v="2023-05-21T06:36:00"/>
    <d v="2023-05-21T09:10:00"/>
  </r>
  <r>
    <x v="0"/>
    <s v="NWJ3055582"/>
    <s v="F9WE50BY2A1B"/>
    <s v="FJ5DVB"/>
    <s v="117.0 * 134.0"/>
    <s v="117.0 * 134.0"/>
    <x v="0"/>
    <n v="300"/>
    <x v="0"/>
    <d v="2023-05-21T12:07:00"/>
    <d v="2023-05-21T09:11:00"/>
    <d v="2023-05-21T11:35:00"/>
  </r>
  <r>
    <x v="0"/>
    <s v="NWJ3055583"/>
    <s v="F9WE50BY2A1B"/>
    <s v="FJ5DVB"/>
    <s v="117.0 * 134.0"/>
    <s v="117.0 * 134.0"/>
    <x v="0"/>
    <n v="300"/>
    <x v="0"/>
    <d v="2023-05-21T14:46:00"/>
    <d v="2023-05-21T11:36:00"/>
    <d v="2023-05-21T14:07:00"/>
  </r>
  <r>
    <x v="0"/>
    <s v="NWJ3055584"/>
    <s v="F9WE508U5A1B"/>
    <s v="FJ5DVB"/>
    <s v="99.5 * 88.0"/>
    <s v="99.5 * 88.0"/>
    <x v="1"/>
    <n v="178"/>
    <x v="2"/>
    <d v="2023-05-21T15:09:00"/>
    <d v="2023-05-20T17:54:00"/>
    <d v="2023-05-21T14:49:00"/>
  </r>
  <r>
    <x v="0"/>
    <s v="NWJ3055585"/>
    <s v="F9WE50BY2A1B"/>
    <s v="FJ5DVB"/>
    <s v="117.0 * 134.0"/>
    <s v="117.0 * 134.0"/>
    <x v="0"/>
    <n v="300"/>
    <x v="0"/>
    <d v="2023-05-21T17:38:00"/>
    <d v="2023-05-21T14:07:00"/>
    <d v="2023-05-21T16:43:00"/>
  </r>
  <r>
    <x v="0"/>
    <s v="NWJ3055586"/>
    <s v="F9WE508U5A1B"/>
    <s v="FJ5DVB"/>
    <s v="99.5 * 88.0"/>
    <s v="99.5 * 88.0"/>
    <x v="1"/>
    <n v="178"/>
    <x v="2"/>
    <d v="2023-05-21T17:48:00"/>
    <d v="2023-05-21T06:16:00"/>
    <d v="2023-05-21T17:43:00"/>
  </r>
  <r>
    <x v="0"/>
    <s v="NWJ3055587"/>
    <s v="F9WE50BY2A1B"/>
    <s v="FJ5DVB"/>
    <s v="117.0 * 134.0"/>
    <s v="117.0 * 134.0"/>
    <x v="0"/>
    <n v="300"/>
    <x v="0"/>
    <d v="2023-05-21T19:44:00"/>
    <d v="2023-05-21T16:43:00"/>
    <d v="2023-05-21T19:17:00"/>
  </r>
  <r>
    <x v="0"/>
    <s v="NWJ3055588"/>
    <s v="F9WE50BY2A1B"/>
    <s v="FJ5DVB"/>
    <s v="117.0 * 134.0"/>
    <s v="117.0 * 134.0"/>
    <x v="0"/>
    <n v="300"/>
    <x v="0"/>
    <d v="2023-05-21T21:55:00"/>
    <d v="2023-05-21T19:17:00"/>
    <d v="2023-05-21T21:51:00"/>
  </r>
  <r>
    <x v="0"/>
    <s v="NWJ3055589"/>
    <s v="F9WE50BY2C1B"/>
    <s v="FJ5CFB"/>
    <s v="117.0 * 134.0"/>
    <s v="117.0 * 134.0"/>
    <x v="0"/>
    <n v="300"/>
    <x v="0"/>
    <d v="2023-05-22T02:59:00"/>
    <d v="2023-05-21T21:51:00"/>
    <d v="2023-05-22T00:33:00"/>
  </r>
  <r>
    <x v="0"/>
    <s v="NWJ3055592"/>
    <s v="F9WE50BY2C1B"/>
    <s v="FJ5CFB"/>
    <s v="117.0 * 134.0"/>
    <s v="117.0 * 134.0"/>
    <x v="0"/>
    <n v="300"/>
    <x v="0"/>
    <d v="2023-05-22T05:23:00"/>
    <d v="2023-05-22T00:34:00"/>
    <d v="2023-05-22T04:09:00"/>
  </r>
  <r>
    <x v="0"/>
    <s v="NWJ3055593"/>
    <s v="F9WE508U5A1B"/>
    <s v="FJ5DVB"/>
    <s v="99.5 * 88.0"/>
    <s v="99.5 * 88.0"/>
    <x v="1"/>
    <n v="178"/>
    <x v="3"/>
    <d v="2023-05-22T05:24:00"/>
    <d v="2023-05-21T17:50:00"/>
    <d v="2023-05-22T05:02:00"/>
  </r>
  <r>
    <x v="0"/>
    <s v="NWJ3055594"/>
    <s v="F9WE50BY2A1B"/>
    <s v="FJ5DVB"/>
    <s v="117.0 * 134.0"/>
    <s v="117.0 * 134.0"/>
    <x v="0"/>
    <n v="300"/>
    <x v="0"/>
    <d v="2023-05-22T07:12:00"/>
    <d v="2023-05-22T04:09:00"/>
    <d v="2023-05-22T06:39:00"/>
  </r>
  <r>
    <x v="0"/>
    <s v="NWJ3055595"/>
    <s v="F9WE50BY2A1B"/>
    <s v="FJ5DVB"/>
    <s v="117.0 * 134.0"/>
    <s v="117.0 * 134.0"/>
    <x v="0"/>
    <n v="300"/>
    <x v="4"/>
    <d v="2023-05-22T10:15:00"/>
    <d v="2023-05-22T06:39:00"/>
    <d v="2023-05-22T09:02:00"/>
  </r>
  <r>
    <x v="0"/>
    <s v="NWJ3055596"/>
    <s v="F9-E506R2C1B"/>
    <s v="FJ5CFB"/>
    <s v="74.0 * 60.0"/>
    <s v="74.0 * 60.0"/>
    <x v="2"/>
    <n v="100"/>
    <x v="10"/>
    <d v="2023-05-22T11:10:00"/>
    <d v="2023-05-22T09:34:00"/>
    <d v="2023-05-22T10:28:00"/>
  </r>
  <r>
    <x v="0"/>
    <s v="NWJ3055597"/>
    <s v="F9-E506R2C1B"/>
    <s v="FJ5CFB"/>
    <s v="74.0 * 60.0"/>
    <s v="74.0 * 60.0"/>
    <x v="2"/>
    <n v="100"/>
    <x v="10"/>
    <d v="2023-05-22T11:11:00"/>
    <d v="2023-05-22T09:32:00"/>
    <d v="2023-05-22T10:28:00"/>
  </r>
  <r>
    <x v="0"/>
    <s v="NWJ3055598"/>
    <s v="F9-E506R2C1B"/>
    <s v="FJ5CFB"/>
    <s v="74.0 * 60.0"/>
    <s v="74.0 * 60.0"/>
    <x v="2"/>
    <n v="100"/>
    <x v="10"/>
    <d v="2023-05-22T11:12:00"/>
    <d v="2023-05-22T09:32:00"/>
    <d v="2023-05-22T10:28:00"/>
  </r>
  <r>
    <x v="0"/>
    <s v="NWJ3055599"/>
    <s v="F9WE508U5A1B"/>
    <s v="FJ5DVB"/>
    <s v="99.5 * 88.0"/>
    <s v="99.5 * 88.0"/>
    <x v="1"/>
    <n v="178"/>
    <x v="2"/>
    <d v="2023-05-22T12:03:00"/>
    <d v="2023-05-21T14:50:00"/>
    <d v="2023-05-22T11:46:00"/>
  </r>
  <r>
    <x v="0"/>
    <s v="NWJ3055600"/>
    <s v="F9WE50BY2A1B"/>
    <s v="FJ5DVB"/>
    <s v="117.0 * 134.0"/>
    <s v="117.0 * 134.0"/>
    <x v="0"/>
    <n v="300"/>
    <x v="0"/>
    <d v="2023-05-22T12:45:00"/>
    <d v="2023-05-22T09:03:00"/>
    <d v="2023-05-22T12:09:00"/>
  </r>
  <r>
    <x v="0"/>
    <s v="NWJ3055601"/>
    <s v="F9WE50BY2A1B"/>
    <s v="FJ5DVB"/>
    <s v="117.0 * 134.0"/>
    <s v="117.0 * 134.0"/>
    <x v="0"/>
    <n v="300"/>
    <x v="0"/>
    <d v="2023-05-22T15:02:00"/>
    <d v="2023-05-22T12:09:00"/>
    <d v="2023-05-22T14:32:00"/>
  </r>
  <r>
    <x v="0"/>
    <s v="NWJ3055602"/>
    <s v="F9WE50BY2A1B"/>
    <s v="FJ5DVB"/>
    <s v="117.0 * 134.0"/>
    <s v="117.0 * 134.0"/>
    <x v="0"/>
    <n v="300"/>
    <x v="4"/>
    <d v="2023-05-22T17:35:00"/>
    <d v="2023-05-22T14:32:00"/>
    <d v="2023-05-22T17:02:00"/>
  </r>
  <r>
    <x v="0"/>
    <s v="NWJ3055603"/>
    <s v="F9WE50BY2A1B"/>
    <s v="FJ5DVB"/>
    <s v="117.0 * 134.0"/>
    <s v="117.0 * 134.0"/>
    <x v="0"/>
    <n v="300"/>
    <x v="4"/>
    <d v="2023-05-22T20:00:00"/>
    <d v="2023-05-22T17:03:00"/>
    <d v="2023-05-22T19:30:00"/>
  </r>
  <r>
    <x v="0"/>
    <s v="NWJ3055604"/>
    <s v="F9WE508U5A1B"/>
    <s v="FJ5DVB"/>
    <s v="99.5 * 88.0"/>
    <s v="99.5 * 88.0"/>
    <x v="1"/>
    <n v="178"/>
    <x v="1"/>
    <d v="2023-05-22T20:47:00"/>
    <d v="2023-05-22T05:02:00"/>
    <d v="2023-05-22T20:45:00"/>
  </r>
  <r>
    <x v="0"/>
    <s v="NWJ3055605"/>
    <s v="F9WE50BY2A1B"/>
    <s v="FJ5DVB"/>
    <s v="117.0 * 134.0"/>
    <s v="117.0 * 134.0"/>
    <x v="0"/>
    <n v="300"/>
    <x v="0"/>
    <d v="2023-05-22T22:08:00"/>
    <d v="2023-05-22T19:30:00"/>
    <d v="2023-05-22T22:03:00"/>
  </r>
  <r>
    <x v="0"/>
    <s v="NWJ3055606"/>
    <s v="F9WE50BY2A1B"/>
    <s v="FJ5DVB"/>
    <s v="117.0 * 134.0"/>
    <s v="117.0 * 134.0"/>
    <x v="0"/>
    <n v="300"/>
    <x v="0"/>
    <d v="2023-05-23T01:48:00"/>
    <d v="2023-05-22T22:04:00"/>
    <d v="2023-05-23T00:30:00"/>
  </r>
  <r>
    <x v="0"/>
    <s v="NWJ3055607"/>
    <s v="F9WE50BY2A1B"/>
    <s v="FJ5DVB"/>
    <s v="117.0 * 134.0"/>
    <s v="117.0 * 134.0"/>
    <x v="0"/>
    <n v="300"/>
    <x v="0"/>
    <d v="2023-05-23T03:42:00"/>
    <d v="2023-05-23T00:31:00"/>
    <d v="2023-05-23T02:56:00"/>
  </r>
  <r>
    <x v="0"/>
    <s v="NWJ3055608"/>
    <s v="F9-E508U5A1B"/>
    <s v="FJ5DVB"/>
    <s v="99.5 * 88.0"/>
    <s v="99.5 * 88.0"/>
    <x v="1"/>
    <n v="178"/>
    <x v="3"/>
    <d v="2023-05-23T06:09:00"/>
    <d v="2023-05-22T11:47:00"/>
    <d v="2023-05-23T05:18:00"/>
  </r>
  <r>
    <x v="0"/>
    <s v="NWJ3055609"/>
    <s v="F9WE50BY2A1B"/>
    <s v="FJ5DVB"/>
    <s v="117.0 * 134.0"/>
    <s v="117.0 * 134.0"/>
    <x v="0"/>
    <n v="300"/>
    <x v="0"/>
    <d v="2023-05-23T06:09:00"/>
    <d v="2023-05-23T02:56:00"/>
    <d v="2023-05-23T05:20:00"/>
  </r>
  <r>
    <x v="0"/>
    <s v="NWJ3055610"/>
    <s v="F9WE50BY2A1B"/>
    <s v="FJ5DVB"/>
    <s v="117.0 * 134.0"/>
    <s v="117.0 * 134.0"/>
    <x v="0"/>
    <n v="300"/>
    <x v="0"/>
    <d v="2023-05-23T09:29:00"/>
    <d v="2023-05-23T05:21:00"/>
    <d v="2023-05-23T07:43:00"/>
  </r>
  <r>
    <x v="0"/>
    <s v="NWJ3055611"/>
    <s v="F9-E508U5A1B"/>
    <s v="FJ5DVB"/>
    <s v="99.5 * 88.0"/>
    <s v="99.5 * 88.0"/>
    <x v="1"/>
    <n v="178"/>
    <x v="1"/>
    <d v="2023-05-23T09:32:00"/>
    <d v="2023-05-22T20:58:00"/>
    <d v="2023-05-23T08:47:00"/>
  </r>
  <r>
    <x v="0"/>
    <s v="NWJ3055612"/>
    <s v="F9-E508U5A1B"/>
    <s v="FJ5DVB"/>
    <s v="99.5 * 88.0"/>
    <s v="99.5 * 88.0"/>
    <x v="1"/>
    <n v="178"/>
    <x v="3"/>
    <d v="2023-05-23T09:34:00"/>
    <d v="2023-05-23T05:23:00"/>
    <d v="2023-05-23T09:14:00"/>
  </r>
  <r>
    <x v="0"/>
    <s v="NWJ3055613"/>
    <s v="F9-E508U5A1B"/>
    <s v="FJ5DVB"/>
    <s v="99.5 * 88.0"/>
    <s v="99.5 * 88.0"/>
    <x v="1"/>
    <n v="178"/>
    <x v="1"/>
    <d v="2023-05-23T10:44:00"/>
    <d v="2023-05-23T08:48:00"/>
    <d v="2023-05-23T10:00:00"/>
  </r>
  <r>
    <x v="0"/>
    <s v="NWJ3055614"/>
    <s v="F9-E508U5A1B"/>
    <s v="FJ5DVB"/>
    <s v="99.5 * 88.0"/>
    <s v="99.5 * 88.0"/>
    <x v="1"/>
    <n v="178"/>
    <x v="1"/>
    <d v="2023-05-23T10:46:00"/>
    <d v="2023-05-23T09:14:00"/>
    <d v="2023-05-23T10:24:00"/>
  </r>
  <r>
    <x v="0"/>
    <s v="NWJ3055615"/>
    <s v="F9-E508U5A1B"/>
    <s v="FJ5DVB"/>
    <s v="99.5 * 88.0"/>
    <s v="99.5 * 88.0"/>
    <x v="1"/>
    <n v="178"/>
    <x v="1"/>
    <d v="2023-05-23T12:01:00"/>
    <d v="2023-05-23T10:01:00"/>
    <d v="2023-05-23T11:09:00"/>
  </r>
  <r>
    <x v="0"/>
    <s v="NWJ3055616"/>
    <s v="F9-E508U5A1B"/>
    <s v="FJ5DVB"/>
    <s v="99.5 * 88.0"/>
    <s v="99.5 * 88.0"/>
    <x v="1"/>
    <n v="178"/>
    <x v="1"/>
    <d v="2023-05-23T12:04:00"/>
    <d v="2023-05-23T10:25:00"/>
    <d v="2023-05-23T11:34:00"/>
  </r>
  <r>
    <x v="0"/>
    <s v="NWJ3055617"/>
    <s v="F9-E508U5A1B"/>
    <s v="FJ5DVB"/>
    <s v="99.5 * 88.0"/>
    <s v="99.5 * 88.0"/>
    <x v="1"/>
    <n v="178"/>
    <x v="2"/>
    <d v="2023-05-23T13:25:00"/>
    <d v="2023-05-23T11:10:00"/>
    <d v="2023-05-23T12:21:00"/>
  </r>
  <r>
    <x v="0"/>
    <s v="NWJ3055618"/>
    <s v="F9-E508U5A1B"/>
    <s v="FJ5DVB"/>
    <s v="99.5 * 88.0"/>
    <s v="99.5 * 88.0"/>
    <x v="1"/>
    <n v="178"/>
    <x v="3"/>
    <d v="2023-05-23T13:27:00"/>
    <d v="2023-05-23T11:34:00"/>
    <d v="2023-05-23T12:45:00"/>
  </r>
  <r>
    <x v="0"/>
    <s v="NWJ3055619"/>
    <s v="F9-E508U5A1B"/>
    <s v="FJ5DVB"/>
    <s v="99.5 * 88.0"/>
    <s v="99.5 * 88.0"/>
    <x v="1"/>
    <n v="178"/>
    <x v="1"/>
    <d v="2023-05-23T14:15:00"/>
    <d v="2023-05-23T12:21:00"/>
    <d v="2023-05-23T13:33:00"/>
  </r>
  <r>
    <x v="0"/>
    <s v="NWJ3055620"/>
    <s v="F9-E508U5A1B"/>
    <s v="FJ5DVB"/>
    <s v="99.5 * 88.0"/>
    <s v="99.5 * 88.0"/>
    <x v="1"/>
    <n v="178"/>
    <x v="3"/>
    <d v="2023-05-23T14:17:00"/>
    <d v="2023-05-23T12:45:00"/>
    <d v="2023-05-23T13:53:00"/>
  </r>
  <r>
    <x v="0"/>
    <s v="NWJ3055621"/>
    <s v="F9-E508U5A1B"/>
    <s v="FJ5DVB"/>
    <s v="99.5 * 88.0"/>
    <s v="99.5 * 88.0"/>
    <x v="1"/>
    <n v="178"/>
    <x v="2"/>
    <d v="2023-05-23T15:15:00"/>
    <d v="2023-05-23T13:34:00"/>
    <d v="2023-05-23T14:41:00"/>
  </r>
  <r>
    <x v="0"/>
    <s v="NWJ3055622"/>
    <s v="F9-E508U5A1B"/>
    <s v="FJ5DVB"/>
    <s v="99.5 * 88.0"/>
    <s v="99.5 * 88.0"/>
    <x v="1"/>
    <n v="178"/>
    <x v="1"/>
    <d v="2023-05-23T15:17:00"/>
    <d v="2023-05-23T13:53:00"/>
    <d v="2023-05-23T15:06:00"/>
  </r>
  <r>
    <x v="0"/>
    <s v="NWJ3055623"/>
    <s v="F9-E508U5A1B"/>
    <s v="FJ5DVB"/>
    <s v="99.5 * 88.0"/>
    <s v="99.5 * 88.0"/>
    <x v="1"/>
    <n v="178"/>
    <x v="3"/>
    <d v="2023-05-23T18:19:00"/>
    <d v="2023-05-23T14:42:00"/>
    <d v="2023-05-23T15:55:00"/>
  </r>
  <r>
    <x v="0"/>
    <s v="NWJ3055624"/>
    <s v="F9-E508U5A1B"/>
    <s v="FJ5DVB"/>
    <s v="99.5 * 88.0"/>
    <s v="99.5 * 88.0"/>
    <x v="1"/>
    <n v="178"/>
    <x v="3"/>
    <d v="2023-05-23T18:20:00"/>
    <d v="2023-05-23T15:07:00"/>
    <d v="2023-05-23T16:16:00"/>
  </r>
  <r>
    <x v="0"/>
    <s v="NWJ3055625"/>
    <s v="F9-E508U5A1B"/>
    <s v="FJ5DVB"/>
    <s v="99.5 * 88.0"/>
    <s v="99.5 * 88.0"/>
    <x v="1"/>
    <n v="178"/>
    <x v="2"/>
    <d v="2023-05-23T18:21:00"/>
    <d v="2023-05-23T15:55:00"/>
    <d v="2023-05-23T17:06:00"/>
  </r>
  <r>
    <x v="0"/>
    <s v="NWJ3055626"/>
    <s v="F9-E508U5A1B"/>
    <s v="FJ5DVB"/>
    <s v="99.5 * 88.0"/>
    <s v="99.5 * 88.0"/>
    <x v="1"/>
    <n v="178"/>
    <x v="1"/>
    <d v="2023-05-23T18:22:00"/>
    <d v="2023-05-23T16:17:00"/>
    <d v="2023-05-23T17:28:00"/>
  </r>
  <r>
    <x v="0"/>
    <s v="NWJ3055627"/>
    <s v="F9-E508U5A1B"/>
    <s v="FJ5DVB"/>
    <s v="99.5 * 88.0"/>
    <s v="99.5 * 88.0"/>
    <x v="1"/>
    <n v="178"/>
    <x v="3"/>
    <d v="2023-05-23T18:27:00"/>
    <d v="2023-05-23T17:07:00"/>
    <d v="2023-05-23T18:22:00"/>
  </r>
  <r>
    <x v="0"/>
    <s v="NWJ3055628"/>
    <s v="F9WE50BY2A1B"/>
    <s v="FJ5DVB"/>
    <s v="117.0 * 134.0"/>
    <s v="117.0 * 134.0"/>
    <x v="0"/>
    <n v="300"/>
    <x v="0"/>
    <d v="2023-05-23T21:34:00"/>
    <d v="2023-05-23T07:44:00"/>
    <d v="2023-05-23T20:22:00"/>
  </r>
  <r>
    <x v="0"/>
    <s v="NWJ3055629"/>
    <s v="F9WE50BY2A1B"/>
    <s v="FJ5DVB"/>
    <s v="117.0 * 134.0"/>
    <s v="117.0 * 134.0"/>
    <x v="0"/>
    <n v="300"/>
    <x v="0"/>
    <d v="2023-05-23T23:13:00"/>
    <d v="2023-05-23T20:22:00"/>
    <d v="2023-05-23T22:52:00"/>
  </r>
  <r>
    <x v="0"/>
    <s v="NWJ3055630"/>
    <s v="F9-E508U5A1B"/>
    <s v="FJ5DVB"/>
    <s v="99.5 * 88.0"/>
    <s v="99.5 * 88.0"/>
    <x v="1"/>
    <n v="178"/>
    <x v="2"/>
    <d v="2023-05-24T02:31:00"/>
    <d v="2023-05-23T17:28:00"/>
    <d v="2023-05-23T23:58:00"/>
  </r>
  <r>
    <x v="0"/>
    <s v="NWJ3055631"/>
    <s v="F9WE50BY2C1C"/>
    <s v="FJ5CFC"/>
    <s v="117.0 * 134.0"/>
    <s v="117.0 * 134.0"/>
    <x v="0"/>
    <n v="175"/>
    <x v="7"/>
    <d v="2023-05-24T02:33:00"/>
    <d v="2023-05-21T03:25:00"/>
    <d v="2023-05-24T00:41:00"/>
  </r>
  <r>
    <x v="0"/>
    <s v="NWJ3055632"/>
    <s v="F9WE50BY2A1B"/>
    <s v="FJ5DVB"/>
    <s v="117.0 * 134.0"/>
    <s v="117.0 * 134.0"/>
    <x v="0"/>
    <n v="300"/>
    <x v="0"/>
    <d v="2023-05-24T02:34:00"/>
    <d v="2023-05-23T22:53:00"/>
    <d v="2023-05-24T01:17:00"/>
  </r>
  <r>
    <x v="0"/>
    <s v="NWJ3055635"/>
    <s v="F9WE50BY2A1B"/>
    <s v="FJ5DVB"/>
    <s v="117.0 * 134.0"/>
    <s v="117.0 * 134.0"/>
    <x v="0"/>
    <n v="300"/>
    <x v="4"/>
    <d v="2023-05-24T05:59:00"/>
    <d v="2023-05-24T01:17:00"/>
    <d v="2023-05-24T04:56:00"/>
  </r>
  <r>
    <x v="0"/>
    <s v="NWJ3055636"/>
    <s v="F9WE50BY2C1B"/>
    <s v="FJ5CFB"/>
    <s v="117.0 * 134.0"/>
    <s v="117.0 * 134.0"/>
    <x v="0"/>
    <n v="300"/>
    <x v="0"/>
    <d v="2023-05-24T09:27:00"/>
    <d v="2023-05-24T04:56:00"/>
    <d v="2023-05-24T07:33:00"/>
  </r>
  <r>
    <x v="0"/>
    <s v="NWJ3055637"/>
    <s v="F9WE50BY2C1B"/>
    <s v="FJ5CFB"/>
    <s v="117.0 * 134.0"/>
    <s v="117.0 * 134.0"/>
    <x v="0"/>
    <n v="300"/>
    <x v="0"/>
    <d v="2023-05-24T11:55:00"/>
    <d v="2023-05-24T07:34:00"/>
    <d v="2023-05-24T10:22:00"/>
  </r>
  <r>
    <x v="0"/>
    <s v="NWJ3055638"/>
    <s v="F9-E506R2C1B"/>
    <s v="FJ5CFB"/>
    <s v="74.0 * 60.0"/>
    <s v="74.0 * 60.0"/>
    <x v="2"/>
    <n v="99"/>
    <x v="8"/>
    <d v="2023-05-24T11:56:00"/>
    <d v="2023-05-24T09:46:00"/>
    <d v="2023-05-24T10:35:00"/>
  </r>
  <r>
    <x v="0"/>
    <s v="NWJ3055639"/>
    <s v="F9-E506R2C1B"/>
    <s v="FJ5CFB"/>
    <s v="74.0 * 60.0"/>
    <s v="74.0 * 60.0"/>
    <x v="2"/>
    <n v="99"/>
    <x v="9"/>
    <d v="2023-05-24T11:57:00"/>
    <d v="2023-05-24T09:46:00"/>
    <d v="2023-05-24T10:35:00"/>
  </r>
  <r>
    <x v="0"/>
    <s v="NWJ3055640"/>
    <s v="F9-E506R2C1B"/>
    <s v="FJ5CFB"/>
    <s v="74.0 * 60.0"/>
    <s v="74.0 * 60.0"/>
    <x v="2"/>
    <n v="98"/>
    <x v="8"/>
    <d v="2023-05-24T11:58:00"/>
    <d v="2023-05-24T09:46:00"/>
    <d v="2023-05-24T10:35:00"/>
  </r>
  <r>
    <x v="0"/>
    <s v="NWJ3055641"/>
    <s v="F9-E508U5C1B"/>
    <s v="FJ5CFB"/>
    <s v="99.5 * 88.0"/>
    <s v="99.5 * 88.0"/>
    <x v="1"/>
    <n v="178"/>
    <x v="3"/>
    <d v="2023-05-24T11:59:00"/>
    <d v="2023-05-24T00:21:00"/>
    <d v="2023-05-24T11:03:00"/>
  </r>
  <r>
    <x v="0"/>
    <s v="NWJ3055642"/>
    <s v="F9-E508U5A1B"/>
    <s v="FJ5DVB"/>
    <s v="99.5 * 88.0"/>
    <s v="99.5 * 88.0"/>
    <x v="1"/>
    <n v="178"/>
    <x v="1"/>
    <d v="2023-05-24T12:00:00"/>
    <d v="2023-05-23T18:23:00"/>
    <d v="2023-05-24T11:03:00"/>
  </r>
  <r>
    <x v="0"/>
    <s v="NWJ3055643"/>
    <s v="F9WE50BY2A1B"/>
    <s v="FJ5DVB"/>
    <s v="117.0 * 134.0"/>
    <s v="117.0 * 134.0"/>
    <x v="0"/>
    <n v="300"/>
    <x v="0"/>
    <d v="2023-05-24T13:26:00"/>
    <d v="2023-05-24T10:23:00"/>
    <d v="2023-05-24T13:22:00"/>
  </r>
  <r>
    <x v="0"/>
    <s v="NWJ3055644"/>
    <s v="F9WE50BY2A1B"/>
    <s v="FJ5DVB"/>
    <s v="117.0 * 134.0"/>
    <s v="117.0 * 134.0"/>
    <x v="0"/>
    <n v="300"/>
    <x v="4"/>
    <d v="2023-05-24T16:47:00"/>
    <d v="2023-05-24T13:22:00"/>
    <d v="2023-05-24T15:56:00"/>
  </r>
  <r>
    <x v="0"/>
    <s v="NWJ3055645"/>
    <s v="F9WE50BY2A1B"/>
    <s v="FJ5DVB"/>
    <s v="117.0 * 134.0"/>
    <s v="117.0 * 134.0"/>
    <x v="0"/>
    <n v="300"/>
    <x v="0"/>
    <d v="2023-05-24T19:19:00"/>
    <d v="2023-05-24T15:57:00"/>
    <d v="2023-05-24T18:34:00"/>
  </r>
  <r>
    <x v="0"/>
    <s v="NWJ3055646"/>
    <s v="F9WE50BY2A1B"/>
    <s v="FJ5DVB"/>
    <s v="117.0 * 134.0"/>
    <s v="117.0 * 134.0"/>
    <x v="0"/>
    <n v="300"/>
    <x v="0"/>
    <d v="2023-05-24T21:42:00"/>
    <d v="2023-05-24T18:35:00"/>
    <d v="2023-05-24T21:01:00"/>
  </r>
  <r>
    <x v="0"/>
    <s v="NWJ3055647"/>
    <s v="F9-E508U5A1B"/>
    <s v="FJ5DVB"/>
    <s v="99.5 * 88.0"/>
    <s v="99.5 * 88.0"/>
    <x v="1"/>
    <n v="178"/>
    <x v="2"/>
    <d v="2023-05-24T21:44:00"/>
    <d v="2023-05-24T11:04:00"/>
    <d v="2023-05-24T21:07:00"/>
  </r>
  <r>
    <x v="0"/>
    <s v="NWJ3055648"/>
    <s v="F9WE50BY2A1B"/>
    <s v="FJ5DVB"/>
    <s v="117.0 * 134.0"/>
    <s v="117.0 * 134.0"/>
    <x v="0"/>
    <n v="300"/>
    <x v="0"/>
    <d v="2023-05-25T03:10:00"/>
    <d v="2023-05-24T21:01:00"/>
    <d v="2023-05-24T23:33:00"/>
  </r>
  <r>
    <x v="0"/>
    <s v="NWJ3055649"/>
    <s v="F9WE50BY2C1B"/>
    <s v="FJ5CFB"/>
    <s v="117.0 * 134.0"/>
    <s v="117.0 * 134.0"/>
    <x v="0"/>
    <n v="300"/>
    <x v="0"/>
    <d v="2023-05-25T03:11:00"/>
    <d v="2023-05-24T23:34:00"/>
    <d v="2023-05-25T02:00:00"/>
  </r>
  <r>
    <x v="0"/>
    <s v="NWJ3055650"/>
    <s v="F9-E508U5A1B"/>
    <s v="FJ5DVB"/>
    <s v="99.5 * 88.0"/>
    <s v="99.5 * 88.0"/>
    <x v="1"/>
    <n v="178"/>
    <x v="2"/>
    <d v="2023-05-25T04:17:00"/>
    <d v="2023-05-24T11:03:00"/>
    <d v="2023-05-25T03:17:00"/>
  </r>
  <r>
    <x v="0"/>
    <s v="NWJ3055651"/>
    <s v="F9WE50BY2C1B"/>
    <s v="FJ5CFB"/>
    <s v="117.0 * 134.0"/>
    <s v="117.0 * 134.0"/>
    <x v="0"/>
    <n v="300"/>
    <x v="0"/>
    <d v="2023-05-25T05:50:00"/>
    <d v="2023-05-25T02:01:00"/>
    <d v="2023-05-25T04:21:00"/>
  </r>
  <r>
    <x v="0"/>
    <s v="NWJ3055652"/>
    <s v="F9WE50BY2A1B"/>
    <s v="FJ5DVB"/>
    <s v="117.0 * 134.0"/>
    <s v="117.0 * 134.0"/>
    <x v="0"/>
    <n v="300"/>
    <x v="4"/>
    <d v="2023-05-25T07:22:00"/>
    <d v="2023-05-25T04:22:00"/>
    <d v="2023-05-25T06:45:00"/>
  </r>
  <r>
    <x v="0"/>
    <s v="NWJ3055653"/>
    <s v="F9WE50BY2A1B"/>
    <s v="FJ5DVB"/>
    <s v="117.0 * 134.0"/>
    <s v="117.0 * 134.0"/>
    <x v="0"/>
    <n v="300"/>
    <x v="0"/>
    <d v="2023-05-25T09:36:00"/>
    <d v="2023-05-25T06:46:00"/>
    <d v="2023-05-25T09:13:00"/>
  </r>
  <r>
    <x v="0"/>
    <s v="NWJ3055654"/>
    <s v="F9WE50BY2A1B"/>
    <s v="FJ5DVB"/>
    <s v="117.0 * 134.0"/>
    <s v="117.0 * 134.0"/>
    <x v="0"/>
    <n v="300"/>
    <x v="0"/>
    <d v="2023-05-25T12:23:00"/>
    <d v="2023-05-25T09:13:00"/>
    <d v="2023-05-25T11:39:00"/>
  </r>
  <r>
    <x v="0"/>
    <s v="NWJ3055655"/>
    <s v="F9WE508U5A1B"/>
    <s v="FJ5DVB"/>
    <s v="99.5 * 88.0"/>
    <s v="99.5 * 88.0"/>
    <x v="1"/>
    <n v="178"/>
    <x v="3"/>
    <d v="2023-05-25T12:33:00"/>
    <d v="2023-05-24T21:16:00"/>
    <d v="2023-05-25T12:25:00"/>
  </r>
  <r>
    <x v="0"/>
    <s v="NWJ3055656"/>
    <s v="F9WE50BY2A1B"/>
    <s v="FJ5DVB"/>
    <s v="117.0 * 134.0"/>
    <s v="117.0 * 134.0"/>
    <x v="0"/>
    <n v="300"/>
    <x v="0"/>
    <d v="2023-05-25T14:08:00"/>
    <d v="2023-05-25T11:40:00"/>
    <d v="2023-05-25T14:04:00"/>
  </r>
  <r>
    <x v="0"/>
    <s v="NWJ3055657"/>
    <s v="F9WE50BY2A1B"/>
    <s v="FJ5DVB"/>
    <s v="117.0 * 134.0"/>
    <s v="117.0 * 134.0"/>
    <x v="0"/>
    <n v="300"/>
    <x v="4"/>
    <d v="2023-05-25T17:04:00"/>
    <d v="2023-05-25T14:04:00"/>
    <d v="2023-05-25T16:38:00"/>
  </r>
  <r>
    <x v="0"/>
    <s v="NWJ3055658"/>
    <s v="F9WE50BY2A1B"/>
    <s v="FJ5DVB"/>
    <s v="117.0 * 134.0"/>
    <s v="117.0 * 134.0"/>
    <x v="0"/>
    <n v="300"/>
    <x v="4"/>
    <d v="2023-05-25T19:24:00"/>
    <d v="2023-05-25T16:38:00"/>
    <d v="2023-05-25T19:00:00"/>
  </r>
  <r>
    <x v="0"/>
    <s v="NWJ3055659"/>
    <s v="F9WE50BY2A1B"/>
    <s v="FJ5DVB"/>
    <s v="117.0 * 134.0"/>
    <s v="117.0 * 134.0"/>
    <x v="0"/>
    <n v="300"/>
    <x v="0"/>
    <d v="2023-05-25T21:34:00"/>
    <d v="2023-05-25T19:01:00"/>
    <d v="2023-05-25T21:30:00"/>
  </r>
  <r>
    <x v="0"/>
    <s v="NWJ3055660"/>
    <s v="F9WE50BY2A1B"/>
    <s v="FJ5DVB"/>
    <s v="117.0 * 134.0"/>
    <s v="117.0 * 134.0"/>
    <x v="0"/>
    <n v="300"/>
    <x v="0"/>
    <d v="2023-05-26T02:50:00"/>
    <d v="2023-05-25T21:30:00"/>
    <d v="2023-05-25T23:58:00"/>
  </r>
  <r>
    <x v="0"/>
    <s v="NWJ3055663"/>
    <s v="F9-E508U5A1B"/>
    <s v="FJ5DVB"/>
    <s v="99.5 * 88.0"/>
    <s v="99.5 * 88.0"/>
    <x v="1"/>
    <n v="178"/>
    <x v="3"/>
    <d v="2023-05-26T02:58:00"/>
    <d v="2023-05-25T03:27:00"/>
    <d v="2023-05-26T01:52:00"/>
  </r>
  <r>
    <x v="0"/>
    <s v="NWJ3055664"/>
    <s v="F9-E508U5A1B"/>
    <s v="FJ5DVB"/>
    <s v="99.5 * 88.0"/>
    <s v="99.5 * 88.0"/>
    <x v="1"/>
    <n v="178"/>
    <x v="1"/>
    <d v="2023-05-26T03:24:00"/>
    <d v="2023-05-25T12:26:00"/>
    <d v="2023-05-26T03:11:00"/>
  </r>
  <r>
    <x v="0"/>
    <s v="NWJ3055665"/>
    <s v="F9WE50BY2A1B"/>
    <s v="FJ5DVB"/>
    <s v="117.0 * 134.0"/>
    <s v="117.0 * 134.0"/>
    <x v="0"/>
    <n v="300"/>
    <x v="0"/>
    <d v="2023-05-26T05:04:00"/>
    <d v="2023-05-25T23:59:00"/>
    <d v="2023-05-26T03:43:00"/>
  </r>
  <r>
    <x v="0"/>
    <s v="NWJ3055666"/>
    <s v="F9WE50BY2A1B"/>
    <s v="FJ5DVB"/>
    <s v="117.0 * 134.0"/>
    <s v="117.0 * 134.0"/>
    <x v="0"/>
    <n v="300"/>
    <x v="4"/>
    <d v="2023-05-26T06:46:00"/>
    <d v="2023-05-26T03:44:00"/>
    <d v="2023-05-26T06:16:00"/>
  </r>
  <r>
    <x v="0"/>
    <s v="NWJ3055667"/>
    <s v="F9WE50BY2A1B"/>
    <s v="FJ5DVB"/>
    <s v="117.0 * 134.0"/>
    <s v="117.0 * 134.0"/>
    <x v="0"/>
    <n v="300"/>
    <x v="0"/>
    <d v="2023-05-26T09:40:00"/>
    <d v="2023-05-26T06:17:00"/>
    <d v="2023-05-26T08:47:00"/>
  </r>
  <r>
    <x v="0"/>
    <s v="NWJ3055668"/>
    <s v="F9-E506R2C1B"/>
    <s v="FJ5CFB"/>
    <s v="74.0 * 60.0"/>
    <s v="74.0 * 60.0"/>
    <x v="2"/>
    <n v="97"/>
    <x v="8"/>
    <d v="2023-05-26T10:54:00"/>
    <d v="2023-05-26T09:26:00"/>
    <d v="2023-05-26T10:14:00"/>
  </r>
  <r>
    <x v="0"/>
    <s v="NWJ3055669"/>
    <s v="F9-E506R2C1B"/>
    <s v="FJ5CFB"/>
    <s v="74.0 * 60.0"/>
    <s v="74.0 * 60.0"/>
    <x v="2"/>
    <n v="100"/>
    <x v="8"/>
    <d v="2023-05-26T10:56:00"/>
    <d v="2023-05-26T09:26:00"/>
    <d v="2023-05-26T10:14:00"/>
  </r>
  <r>
    <x v="0"/>
    <s v="NWJ3055670"/>
    <s v="F9-E506R2C1B"/>
    <s v="FJ5CFB"/>
    <s v="74.0 * 60.0"/>
    <s v="74.0 * 60.0"/>
    <x v="2"/>
    <n v="96"/>
    <x v="9"/>
    <d v="2023-05-26T10:57:00"/>
    <d v="2023-05-26T09:26:00"/>
    <d v="2023-05-26T10:16:00"/>
  </r>
  <r>
    <x v="0"/>
    <s v="NWJ3055671"/>
    <s v="F9WE50BY2A1B"/>
    <s v="FJ5DVB"/>
    <s v="117.0 * 134.0"/>
    <s v="117.0 * 134.0"/>
    <x v="0"/>
    <n v="300"/>
    <x v="0"/>
    <d v="2023-05-26T12:35:00"/>
    <d v="2023-05-26T08:47:00"/>
    <d v="2023-05-26T11:58:00"/>
  </r>
  <r>
    <x v="0"/>
    <s v="NWJ3055673"/>
    <s v="F9-E508U5A1B"/>
    <s v="FJ5DVB"/>
    <s v="99.5 * 88.0"/>
    <s v="99.5 * 88.0"/>
    <x v="1"/>
    <n v="178"/>
    <x v="3"/>
    <d v="2023-05-26T13:54:00"/>
    <d v="2023-05-26T03:11:00"/>
    <d v="2023-05-26T13:44:00"/>
  </r>
  <r>
    <x v="0"/>
    <s v="NWJ3055674"/>
    <s v="F9WE50BY2A1B"/>
    <s v="FJ5DVB"/>
    <s v="117.0 * 134.0"/>
    <s v="117.0 * 134.0"/>
    <x v="0"/>
    <n v="300"/>
    <x v="0"/>
    <d v="2023-05-26T14:44:00"/>
    <d v="2023-05-26T11:58:00"/>
    <d v="2023-05-26T14:40:00"/>
  </r>
  <r>
    <x v="0"/>
    <s v="NWJ3055675"/>
    <s v="F9-E508U5A1B"/>
    <s v="FJ5DVB"/>
    <s v="99.5 * 88.0"/>
    <s v="99.5 * 88.0"/>
    <x v="1"/>
    <n v="178"/>
    <x v="3"/>
    <d v="2023-05-26T17:09:00"/>
    <d v="2023-05-26T01:52:00"/>
    <d v="2023-05-26T15:41:00"/>
  </r>
  <r>
    <x v="0"/>
    <s v="NWJ3055677"/>
    <s v="F9WE50BY2C1C"/>
    <s v="FJ5CFC"/>
    <s v="117.0 * 134.0"/>
    <s v="117.0 * 134.0"/>
    <x v="0"/>
    <n v="155"/>
    <x v="7"/>
    <d v="2023-05-26T17:16:00"/>
    <d v="2023-05-24T00:45:00"/>
    <d v="2023-05-26T15:46:00"/>
  </r>
  <r>
    <x v="0"/>
    <s v="NWJ3055678"/>
    <s v="F9WE50BY2A1B"/>
    <s v="FJ5DVB"/>
    <s v="117.0 * 134.0"/>
    <s v="117.0 * 134.0"/>
    <x v="0"/>
    <n v="300"/>
    <x v="0"/>
    <d v="2023-05-26T18:25:00"/>
    <d v="2023-05-26T14:40:00"/>
    <d v="2023-05-26T17:38:00"/>
  </r>
  <r>
    <x v="0"/>
    <s v="NWJ3055679"/>
    <s v="F9WE50BY2A1B"/>
    <s v="FJ5DVB"/>
    <s v="117.0 * 134.0"/>
    <s v="117.0 * 134.0"/>
    <x v="0"/>
    <n v="300"/>
    <x v="0"/>
    <d v="2023-05-26T20:34:00"/>
    <d v="2023-05-26T17:38:00"/>
    <d v="2023-05-26T20:11:00"/>
  </r>
  <r>
    <x v="0"/>
    <s v="NWJ3055680"/>
    <s v="F9WE50BY2C1B"/>
    <s v="FJ5CFB"/>
    <s v="117.0 * 134.0"/>
    <s v="117.0 * 134.0"/>
    <x v="0"/>
    <n v="300"/>
    <x v="0"/>
    <d v="2023-05-26T22:44:00"/>
    <d v="2023-05-26T20:12:00"/>
    <d v="2023-05-26T22:38:00"/>
  </r>
  <r>
    <x v="0"/>
    <s v="NWJ3055681"/>
    <s v="F9WE50BY2C1B"/>
    <s v="FJ5CFB"/>
    <s v="117.0 * 134.0"/>
    <s v="117.0 * 134.0"/>
    <x v="0"/>
    <n v="300"/>
    <x v="4"/>
    <d v="2023-05-27T02:14:00"/>
    <d v="2023-05-26T22:38:00"/>
    <d v="2023-05-27T01:19:00"/>
  </r>
  <r>
    <x v="0"/>
    <s v="NWJ3055682"/>
    <s v="F9WE50BY2A1B"/>
    <s v="FJ5DVB"/>
    <s v="117.0 * 134.0"/>
    <s v="117.0 * 134.0"/>
    <x v="0"/>
    <n v="300"/>
    <x v="4"/>
    <d v="2023-05-27T04:33:00"/>
    <d v="2023-05-26T16:18:00"/>
    <d v="2023-05-27T03:36:00"/>
  </r>
  <r>
    <x v="0"/>
    <s v="NWJ3055683"/>
    <s v="F9-E508U5A1B"/>
    <s v="FJ5DVB"/>
    <s v="99.5 * 88.0"/>
    <s v="99.5 * 88.0"/>
    <x v="1"/>
    <n v="178"/>
    <x v="2"/>
    <d v="2023-05-27T04:35:00"/>
    <d v="2023-05-26T13:44:00"/>
    <d v="2023-05-27T04:13:00"/>
  </r>
  <r>
    <x v="0"/>
    <s v="NWJ3055684"/>
    <s v="F9WE508U5C1B"/>
    <s v="FJ5CFB"/>
    <s v="99.5 * 88.0"/>
    <s v="99.5 * 88.0"/>
    <x v="1"/>
    <n v="178"/>
    <x v="3"/>
    <d v="2023-05-27T04:37:00"/>
    <d v="2023-05-26T15:42:00"/>
    <d v="2023-05-27T04:23:00"/>
  </r>
  <r>
    <x v="0"/>
    <s v="NWJ3055685"/>
    <s v="F9WE50BY2A1B"/>
    <s v="FJ5DVB"/>
    <s v="117.0 * 134.0"/>
    <s v="117.0 * 134.0"/>
    <x v="0"/>
    <n v="300"/>
    <x v="0"/>
    <d v="2023-05-27T06:47:00"/>
    <d v="2023-05-27T03:37:00"/>
    <d v="2023-05-27T06:11:00"/>
  </r>
  <r>
    <x v="0"/>
    <s v="NWJ3055686"/>
    <s v="F9WE50BY2A1B"/>
    <s v="FJ5DVB"/>
    <s v="117.0 * 134.0"/>
    <s v="117.0 * 134.0"/>
    <x v="0"/>
    <n v="300"/>
    <x v="0"/>
    <d v="2023-05-27T09:25:00"/>
    <d v="2023-05-27T06:12:00"/>
    <d v="2023-05-27T08:45:00"/>
  </r>
  <r>
    <x v="0"/>
    <s v="NWJ3055687"/>
    <s v="F9WE50BY2A1B"/>
    <s v="FJ5DVB"/>
    <s v="117.0 * 134.0"/>
    <s v="117.0 * 134.0"/>
    <x v="0"/>
    <n v="300"/>
    <x v="0"/>
    <d v="2023-05-27T11:47:00"/>
    <d v="2023-05-27T08:45:00"/>
    <d v="2023-05-27T11:13:00"/>
  </r>
  <r>
    <x v="0"/>
    <s v="NWJ3055688"/>
    <s v="F9WE50BY2A1B"/>
    <s v="FJ5DVB"/>
    <s v="117.0 * 134.0"/>
    <s v="117.0 * 134.0"/>
    <x v="0"/>
    <n v="300"/>
    <x v="0"/>
    <d v="2023-05-27T13:52:00"/>
    <d v="2023-05-27T11:09:00"/>
    <d v="2023-05-27T13:47:00"/>
  </r>
  <r>
    <x v="0"/>
    <s v="NWJ3055689"/>
    <s v="F9WE50BY2A1B"/>
    <s v="FJ5DVB"/>
    <s v="117.0 * 134.0"/>
    <s v="117.0 * 134.0"/>
    <x v="0"/>
    <n v="300"/>
    <x v="0"/>
    <d v="2023-05-27T17:01:00"/>
    <d v="2023-05-27T13:47:00"/>
    <d v="2023-05-27T16:15:00"/>
  </r>
  <r>
    <x v="0"/>
    <s v="NWJ3055690"/>
    <s v="F9WE50BY2A1B"/>
    <s v="FJ5DVB"/>
    <s v="117.0 * 134.0"/>
    <s v="117.0 * 134.0"/>
    <x v="0"/>
    <n v="300"/>
    <x v="0"/>
    <d v="2023-05-27T19:26:00"/>
    <d v="2023-05-27T16:15:00"/>
    <d v="2023-05-27T18:59:00"/>
  </r>
  <r>
    <x v="0"/>
    <s v="NWJ3055691"/>
    <s v="F9-E508U5A1B"/>
    <s v="FJ5DVB"/>
    <s v="99.5 * 88.0"/>
    <s v="99.5 * 88.0"/>
    <x v="1"/>
    <n v="178"/>
    <x v="3"/>
    <d v="2023-05-27T20:36:00"/>
    <d v="2023-05-27T04:27:00"/>
    <d v="2023-05-27T19:38:00"/>
  </r>
  <r>
    <x v="0"/>
    <s v="NWJ3055692"/>
    <s v="F9-E508U5A1B"/>
    <s v="FJ5DVB"/>
    <s v="99.5 * 88.0"/>
    <s v="99.5 * 88.0"/>
    <x v="1"/>
    <n v="178"/>
    <x v="3"/>
    <d v="2023-05-27T20:38:00"/>
    <d v="2023-05-27T04:17:00"/>
    <d v="2023-05-27T20:17:00"/>
  </r>
  <r>
    <x v="0"/>
    <s v="NWJ3055693"/>
    <s v="F9WE50BY2C1B"/>
    <s v="FJ5CFB"/>
    <s v="117.0 * 134.0"/>
    <s v="117.0 * 134.0"/>
    <x v="0"/>
    <n v="110"/>
    <x v="0"/>
    <d v="2023-05-27T22:05:00"/>
    <d v="2023-05-27T01:19:00"/>
    <d v="2023-05-27T19:29:00"/>
  </r>
  <r>
    <x v="0"/>
    <s v="NWJ3055694"/>
    <s v="F9WE50BY2A1B"/>
    <s v="FJ5DVB"/>
    <s v="117.0 * 134.0"/>
    <s v="117.0 * 134.0"/>
    <x v="0"/>
    <n v="300"/>
    <x v="4"/>
    <d v="2023-05-27T22:08:00"/>
    <d v="2023-05-27T19:00:00"/>
    <d v="2023-05-27T21:37:00"/>
  </r>
  <r>
    <x v="0"/>
    <s v="NWJ3055695"/>
    <s v="F9WE50BY2A1B"/>
    <s v="FJ5DVB"/>
    <s v="117.0 * 134.0"/>
    <s v="117.0 * 134.0"/>
    <x v="0"/>
    <n v="300"/>
    <x v="0"/>
    <d v="2023-05-28T01:35:00"/>
    <d v="2023-05-27T21:38:00"/>
    <d v="2023-05-28T00:15:00"/>
  </r>
  <r>
    <x v="0"/>
    <s v="NWJ3055696"/>
    <s v="F9WE50BY2A1B"/>
    <s v="FJ5DVB"/>
    <s v="117.0 * 134.0"/>
    <s v="117.0 * 134.0"/>
    <x v="0"/>
    <n v="300"/>
    <x v="0"/>
    <d v="2023-05-28T03:29:00"/>
    <d v="2023-05-28T00:16:00"/>
    <d v="2023-05-28T02:47:00"/>
  </r>
  <r>
    <x v="0"/>
    <s v="NWJ3055697"/>
    <s v="F9WE50BY2A1B"/>
    <s v="FJ5DVB"/>
    <s v="117.0 * 134.0"/>
    <s v="117.0 * 134.0"/>
    <x v="0"/>
    <n v="300"/>
    <x v="0"/>
    <d v="2023-05-28T06:10:00"/>
    <d v="2023-05-28T02:47:00"/>
    <d v="2023-05-28T05:19:00"/>
  </r>
  <r>
    <x v="0"/>
    <s v="NWJ3055698"/>
    <s v="F9WE50BY2A1B"/>
    <s v="FJ5DVB"/>
    <s v="117.0 * 134.0"/>
    <s v="117.0 * 134.0"/>
    <x v="0"/>
    <n v="300"/>
    <x v="0"/>
    <d v="2023-05-28T09:42:00"/>
    <d v="2023-05-27T19:55:00"/>
    <d v="2023-05-28T07:58:00"/>
  </r>
  <r>
    <x v="0"/>
    <s v="NWJ3055699"/>
    <s v="F9WE50BY2C1B"/>
    <s v="FJ5CFB"/>
    <s v="117.0 * 134.0"/>
    <s v="117.0 * 134.0"/>
    <x v="0"/>
    <n v="300"/>
    <x v="4"/>
    <d v="2023-05-28T11:14:00"/>
    <d v="2023-05-28T07:59:00"/>
    <d v="2023-05-28T10:36:00"/>
  </r>
  <r>
    <x v="0"/>
    <s v="NWJ3055700"/>
    <s v="F9-E508U5A1B"/>
    <s v="FJ5DVB"/>
    <s v="99.5 * 88.0"/>
    <s v="99.5 * 88.0"/>
    <x v="1"/>
    <n v="178"/>
    <x v="2"/>
    <d v="2023-05-28T11:30:00"/>
    <d v="2023-05-27T20:24:00"/>
    <d v="2023-05-28T11:28:00"/>
  </r>
  <r>
    <x v="0"/>
    <s v="NWJ3055701"/>
    <s v="F9WE50BY2C1B"/>
    <s v="FJ5CFB"/>
    <s v="117.0 * 134.0"/>
    <s v="117.0 * 134.0"/>
    <x v="0"/>
    <n v="300"/>
    <x v="0"/>
    <d v="2023-05-28T13:19:00"/>
    <d v="2023-05-28T10:36:00"/>
    <d v="2023-05-28T13:15:00"/>
  </r>
  <r>
    <x v="0"/>
    <s v="NWJ3055702"/>
    <s v="F9-E508U5A1B"/>
    <s v="FJ5DVB"/>
    <s v="99.5 * 88.0"/>
    <s v="99.5 * 88.0"/>
    <x v="1"/>
    <n v="178"/>
    <x v="1"/>
    <d v="2023-05-28T14:43:00"/>
    <d v="2023-05-27T19:39:00"/>
    <d v="2023-05-28T14:42:00"/>
  </r>
  <r>
    <x v="0"/>
    <s v="NWJ3055703"/>
    <s v="F9WE50BY2C1B"/>
    <s v="FJ5CFB"/>
    <s v="117.0 * 134.0"/>
    <s v="117.0 * 134.0"/>
    <x v="0"/>
    <n v="300"/>
    <x v="0"/>
    <d v="2023-05-28T17:13:00"/>
    <d v="2023-05-28T13:16:00"/>
    <d v="2023-05-28T15:45:00"/>
  </r>
  <r>
    <x v="0"/>
    <s v="NWJ3055704"/>
    <s v="F9WE50BY2C1B"/>
    <s v="FJ5CFB"/>
    <s v="117.0 * 134.0"/>
    <s v="117.0 * 134.0"/>
    <x v="0"/>
    <n v="300"/>
    <x v="0"/>
    <d v="2023-05-28T18:46:00"/>
    <d v="2023-05-28T15:45:00"/>
    <d v="2023-05-28T18:21:00"/>
  </r>
  <r>
    <x v="0"/>
    <s v="NWJ3055705"/>
    <s v="F9WE50BY2C1B"/>
    <s v="FJ5CFB"/>
    <s v="117.0 * 134.0"/>
    <s v="117.0 * 134.0"/>
    <x v="0"/>
    <n v="300"/>
    <x v="0"/>
    <d v="2023-05-28T21:19:00"/>
    <d v="2023-05-28T18:22:00"/>
    <d v="2023-05-28T20:52:00"/>
  </r>
  <r>
    <x v="0"/>
    <s v="NWJ3055706"/>
    <s v="F9WE50BY2C1B"/>
    <s v="FJ5CFB"/>
    <s v="117.0 * 134.0"/>
    <s v="117.0 * 134.0"/>
    <x v="0"/>
    <n v="300"/>
    <x v="0"/>
    <d v="2023-05-28T23:00:00"/>
    <d v="2023-05-28T05:20:00"/>
    <d v="2023-05-28T22:36:00"/>
  </r>
  <r>
    <x v="0"/>
    <s v="NWJ3055707"/>
    <s v="F9WE50BY2A1B"/>
    <s v="FJ5DVB"/>
    <s v="117.0 * 134.0"/>
    <s v="117.0 * 134.0"/>
    <x v="0"/>
    <n v="300"/>
    <x v="0"/>
    <d v="2023-05-29T01:40:00"/>
    <d v="2023-05-28T22:36:00"/>
    <d v="2023-05-29T01:09:00"/>
  </r>
  <r>
    <x v="0"/>
    <s v="NWJ3055710"/>
    <s v="F9WE50BY2A1B"/>
    <s v="FJ5DVB"/>
    <s v="117.0 * 134.0"/>
    <s v="117.0 * 134.0"/>
    <x v="0"/>
    <n v="300"/>
    <x v="0"/>
    <d v="2023-05-29T05:38:00"/>
    <d v="2023-05-29T01:10:00"/>
    <d v="2023-05-29T04:51:00"/>
  </r>
  <r>
    <x v="0"/>
    <s v="NWJ3055711"/>
    <s v="F9WE50BY2C1B"/>
    <s v="FJ5CFB"/>
    <s v="117.0 * 134.0"/>
    <s v="117.0 * 134.0"/>
    <x v="0"/>
    <n v="170"/>
    <x v="0"/>
    <d v="2023-05-29T07:22:00"/>
    <d v="2023-05-28T20:52:00"/>
    <d v="2023-05-29T06:31:00"/>
  </r>
  <r>
    <x v="0"/>
    <s v="NWJ3055712"/>
    <s v="F9-E508U5A1B"/>
    <s v="FJ5DVB"/>
    <s v="99.5 * 88.0"/>
    <s v="99.5 * 88.0"/>
    <x v="1"/>
    <n v="178"/>
    <x v="1"/>
    <d v="2023-05-29T07:23:00"/>
    <d v="2023-05-28T11:41:00"/>
    <d v="2023-05-29T06:50:00"/>
  </r>
  <r>
    <x v="0"/>
    <s v="NWJ3055713"/>
    <s v="F9WE508U5C1B"/>
    <s v="FJ5CFB"/>
    <s v="99.5 * 88.0"/>
    <s v="99.5 * 88.0"/>
    <x v="1"/>
    <n v="178"/>
    <x v="3"/>
    <d v="2023-05-29T07:23:00"/>
    <d v="2023-05-28T14:46:00"/>
    <d v="2023-05-29T07:07:00"/>
  </r>
  <r>
    <x v="0"/>
    <s v="NWJ3055714"/>
    <s v="F9WE50BY2A1B"/>
    <s v="FJ5DVB"/>
    <s v="117.0 * 134.0"/>
    <s v="117.0 * 134.0"/>
    <x v="0"/>
    <n v="300"/>
    <x v="0"/>
    <d v="2023-05-29T08:58:00"/>
    <d v="2023-05-29T04:52:00"/>
    <d v="2023-05-29T07:37:00"/>
  </r>
  <r>
    <x v="0"/>
    <s v="NWJ3055715"/>
    <s v="F9-E506R2C1B"/>
    <s v="FJ5CFB"/>
    <s v="74.0 * 60.0"/>
    <s v="74.0 * 60.0"/>
    <x v="2"/>
    <n v="100"/>
    <x v="8"/>
    <d v="2023-05-29T11:14:00"/>
    <d v="2023-05-29T09:28:00"/>
    <d v="2023-05-29T10:25:00"/>
  </r>
  <r>
    <x v="0"/>
    <s v="NWJ3055716"/>
    <s v="F9-E506R2C1B"/>
    <s v="FJ5CFB"/>
    <s v="74.0 * 60.0"/>
    <s v="74.0 * 60.0"/>
    <x v="2"/>
    <n v="100"/>
    <x v="8"/>
    <d v="2023-05-29T11:17:00"/>
    <d v="2023-05-29T09:28:00"/>
    <d v="2023-05-29T10:32:00"/>
  </r>
  <r>
    <x v="0"/>
    <s v="NWJ3055717"/>
    <s v="F9-E506R2C1B"/>
    <s v="FJ5CFB"/>
    <s v="74.0 * 60.0"/>
    <s v="74.0 * 60.0"/>
    <x v="2"/>
    <n v="100"/>
    <x v="8"/>
    <d v="2023-05-29T11:18:00"/>
    <d v="2023-05-29T09:28:00"/>
    <d v="2023-05-29T10:26:00"/>
  </r>
  <r>
    <x v="0"/>
    <s v="NWJ3055718"/>
    <s v="F9WE50BY2A1B"/>
    <s v="FJ5DVB"/>
    <s v="117.0 * 134.0"/>
    <s v="117.0 * 134.0"/>
    <x v="0"/>
    <n v="300"/>
    <x v="0"/>
    <d v="2023-05-29T11:29:00"/>
    <d v="2023-05-29T06:37:00"/>
    <d v="2023-05-29T10:41:00"/>
  </r>
  <r>
    <x v="0"/>
    <s v="NWJ3055719"/>
    <s v="F9WE50BY2A1B"/>
    <s v="FJ5DVB"/>
    <s v="117.0 * 134.0"/>
    <s v="117.0 * 134.0"/>
    <x v="0"/>
    <n v="300"/>
    <x v="0"/>
    <d v="2023-05-29T13:15:00"/>
    <d v="2023-05-29T10:42:00"/>
    <d v="2023-05-29T13:09:00"/>
  </r>
  <r>
    <x v="0"/>
    <s v="NWJ3055720"/>
    <s v="F9WE50BY2A1B"/>
    <s v="FJ5DVB"/>
    <s v="117.0 * 134.0"/>
    <s v="117.0 * 134.0"/>
    <x v="0"/>
    <n v="300"/>
    <x v="0"/>
    <d v="2023-05-29T17:20:00"/>
    <d v="2023-05-29T13:09:00"/>
    <d v="2023-05-29T15:45:00"/>
  </r>
  <r>
    <x v="0"/>
    <s v="NWJ3055721"/>
    <s v="F9WE50BY2A1B"/>
    <s v="FJ5DVB"/>
    <s v="117.0 * 134.0"/>
    <s v="117.0 * 134.0"/>
    <x v="0"/>
    <n v="300"/>
    <x v="0"/>
    <d v="2023-05-29T18:46:00"/>
    <d v="2023-05-29T15:46:00"/>
    <d v="2023-05-29T18:20:00"/>
  </r>
  <r>
    <x v="0"/>
    <s v="NWJ3055722"/>
    <s v="F9WE50BY2A1B"/>
    <s v="FJ5DVB"/>
    <s v="117.0 * 134.0"/>
    <s v="117.0 * 134.0"/>
    <x v="0"/>
    <n v="300"/>
    <x v="4"/>
    <d v="2023-05-29T21:18:00"/>
    <d v="2023-05-29T18:20:00"/>
    <d v="2023-05-29T20:53:00"/>
  </r>
  <r>
    <x v="0"/>
    <s v="NWJ3055723"/>
    <s v="F9WE50BY2A1B"/>
    <s v="FJ5DVB"/>
    <s v="117.0 * 134.0"/>
    <s v="117.0 * 134.0"/>
    <x v="0"/>
    <n v="300"/>
    <x v="4"/>
    <d v="2023-05-30T03:04:00"/>
    <d v="2023-05-29T20:53:00"/>
    <d v="2023-05-29T23:32:00"/>
  </r>
  <r>
    <x v="0"/>
    <s v="NWJ3055724"/>
    <s v="F9-E508U5A1B"/>
    <s v="FJ5DVB"/>
    <s v="99.5 * 88.0"/>
    <s v="99.5 * 88.0"/>
    <x v="1"/>
    <n v="178"/>
    <x v="1"/>
    <d v="2023-05-30T03:08:00"/>
    <d v="2023-05-29T07:38:00"/>
    <d v="2023-05-30T01:32:00"/>
  </r>
  <r>
    <x v="0"/>
    <s v="NWJ3055725"/>
    <s v="F9WE50BY2A1B"/>
    <s v="FJ5DVB"/>
    <s v="117.0 * 134.0"/>
    <s v="117.0 * 134.0"/>
    <x v="0"/>
    <n v="300"/>
    <x v="0"/>
    <d v="2023-05-30T03:09:00"/>
    <d v="2023-05-29T23:32:00"/>
    <d v="2023-05-30T02:10:00"/>
  </r>
  <r>
    <x v="0"/>
    <s v="NWJ3055726"/>
    <s v="F9-E508U5A1B"/>
    <s v="FJ5DVB"/>
    <s v="99.5 * 88.0"/>
    <s v="99.5 * 88.0"/>
    <x v="1"/>
    <n v="178"/>
    <x v="2"/>
    <d v="2023-05-30T03:57:00"/>
    <d v="2023-05-29T06:53:00"/>
    <d v="2023-05-30T03:32:00"/>
  </r>
  <r>
    <x v="0"/>
    <s v="NWJ3055727"/>
    <s v="F9WE50BY2C1B"/>
    <s v="FJ5CFB"/>
    <s v="117.0 * 134.0"/>
    <s v="117.0 * 134.0"/>
    <x v="0"/>
    <n v="300"/>
    <x v="0"/>
    <d v="2023-05-30T05:59:00"/>
    <d v="2023-05-30T02:11:00"/>
    <d v="2023-05-30T05:07:00"/>
  </r>
  <r>
    <x v="0"/>
    <s v="NWJ3055728"/>
    <s v="F9WE50BY2C1B"/>
    <s v="FJ5CFB"/>
    <s v="117.0 * 134.0"/>
    <s v="117.0 * 134.0"/>
    <x v="0"/>
    <n v="300"/>
    <x v="0"/>
    <d v="2023-05-30T08:58:00"/>
    <d v="2023-05-30T05:07:00"/>
    <d v="2023-05-30T07:43:00"/>
  </r>
  <r>
    <x v="0"/>
    <s v="NWJ3055729"/>
    <s v="F9WE50BY2A1B"/>
    <s v="FJ5DVB"/>
    <s v="117.0 * 134.0"/>
    <s v="117.0 * 134.0"/>
    <x v="0"/>
    <n v="300"/>
    <x v="0"/>
    <d v="2023-05-30T10:58:00"/>
    <d v="2023-05-29T07:37:00"/>
    <d v="2023-05-30T10:21:00"/>
  </r>
  <r>
    <x v="0"/>
    <s v="NWJ3055730"/>
    <s v="F9WE50BY2A1B"/>
    <s v="FJ5DVB"/>
    <s v="117.0 * 134.0"/>
    <s v="117.0 * 134.0"/>
    <x v="0"/>
    <n v="300"/>
    <x v="0"/>
    <d v="2023-05-30T13:15:00"/>
    <d v="2023-05-30T10:21:00"/>
    <d v="2023-05-30T12:56:00"/>
  </r>
  <r>
    <x v="0"/>
    <s v="NWJ3055731"/>
    <s v="F9WE50BY2A1B"/>
    <s v="FJ5DVB"/>
    <s v="117.0 * 134.0"/>
    <s v="117.0 * 134.0"/>
    <x v="0"/>
    <n v="300"/>
    <x v="0"/>
    <d v="2023-05-30T17:31:00"/>
    <d v="2023-05-30T12:56:00"/>
    <d v="2023-05-30T15:34:00"/>
  </r>
  <r>
    <x v="0"/>
    <s v="NWJ3055732"/>
    <s v="F9WE508U5C1B"/>
    <s v="FJ5CFB"/>
    <s v="99.5 * 88.0"/>
    <s v="99.5 * 88.0"/>
    <x v="1"/>
    <n v="178"/>
    <x v="2"/>
    <d v="2023-05-30T19:32:00"/>
    <d v="2023-05-30T01:35:00"/>
    <d v="2023-05-30T17:36:00"/>
  </r>
  <r>
    <x v="0"/>
    <s v="NWJ3055733"/>
    <s v="F9WE50BY2A1B"/>
    <s v="FJ5DVB"/>
    <s v="117.0 * 134.0"/>
    <s v="117.0 * 134.0"/>
    <x v="0"/>
    <n v="300"/>
    <x v="4"/>
    <d v="2023-05-30T19:36:00"/>
    <d v="2023-05-30T15:34:00"/>
    <d v="2023-05-30T18:10:00"/>
  </r>
  <r>
    <x v="0"/>
    <s v="NWJ3055734"/>
    <s v="F9WE50BY2C1B"/>
    <s v="FJ5CFB"/>
    <s v="117.0 * 134.0"/>
    <s v="117.0 * 134.0"/>
    <x v="0"/>
    <n v="300"/>
    <x v="4"/>
    <d v="2023-05-30T19:37:00"/>
    <d v="2023-05-30T07:44:00"/>
    <d v="2023-05-30T18:48:00"/>
  </r>
  <r>
    <x v="0"/>
    <s v="NWJ3055735"/>
    <s v="F9WE50BY2A1B"/>
    <s v="FJ5DVB"/>
    <s v="117.0 * 134.0"/>
    <s v="117.0 * 134.0"/>
    <x v="0"/>
    <n v="300"/>
    <x v="0"/>
    <d v="2023-05-30T22:06:00"/>
    <d v="2023-05-30T18:48:00"/>
    <d v="2023-05-30T21:28:00"/>
  </r>
  <r>
    <x v="0"/>
    <s v="NWJ3055736"/>
    <s v="F9-E508U5A1B"/>
    <s v="FJ5DVB"/>
    <s v="99.5 * 88.0"/>
    <s v="99.5 * 88.0"/>
    <x v="1"/>
    <n v="178"/>
    <x v="2"/>
    <d v="2023-05-30T22:08:00"/>
    <d v="2023-05-30T03:33:00"/>
    <d v="2023-05-30T21:46:00"/>
  </r>
  <r>
    <x v="0"/>
    <s v="NWJ3055737"/>
    <s v="F9WE50BY2C1B"/>
    <s v="FJ5CFB"/>
    <s v="117.0 * 134.0"/>
    <s v="117.0 * 134.0"/>
    <x v="0"/>
    <n v="300"/>
    <x v="0"/>
    <d v="2023-05-31T02:54:00"/>
    <d v="2023-05-30T21:29:00"/>
    <d v="2023-05-31T00:12:00"/>
  </r>
  <r>
    <x v="0"/>
    <s v="NWJ3055740"/>
    <s v="F9WE50BY2C1B"/>
    <s v="FJ5CFB"/>
    <s v="117.0 * 134.0"/>
    <s v="117.0 * 134.0"/>
    <x v="0"/>
    <n v="300"/>
    <x v="4"/>
    <d v="2023-05-31T04:29:00"/>
    <d v="2023-05-31T00:12:00"/>
    <d v="2023-05-31T03:50:00"/>
  </r>
  <r>
    <x v="0"/>
    <s v="NWJ3055741"/>
    <s v="F9WE50BY2A1B"/>
    <s v="FJ5DVB"/>
    <s v="117.0 * 134.0"/>
    <s v="117.0 * 134.0"/>
    <x v="0"/>
    <n v="300"/>
    <x v="0"/>
    <d v="2023-05-31T06:34:00"/>
    <d v="2023-05-31T03:50:00"/>
    <d v="2023-05-31T06:29:00"/>
  </r>
  <r>
    <x v="0"/>
    <s v="NWJ3055742"/>
    <s v="F9WE508U5A1B"/>
    <s v="FJ5DVB"/>
    <s v="99.5 * 88.0"/>
    <s v="99.5 * 88.0"/>
    <x v="1"/>
    <n v="178"/>
    <x v="1"/>
    <d v="2023-05-31T09:30:00"/>
    <d v="2023-05-30T17:45:00"/>
    <d v="2023-05-31T08:22:00"/>
  </r>
  <r>
    <x v="0"/>
    <s v="NWJ3055743"/>
    <s v="F9WE50BY2A1B"/>
    <s v="FJ5DVB"/>
    <s v="117.0 * 134.0"/>
    <s v="117.0 * 134.0"/>
    <x v="0"/>
    <n v="300"/>
    <x v="0"/>
    <d v="2023-05-31T09:32:00"/>
    <d v="2023-05-31T06:30:00"/>
    <d v="2023-05-31T09:07:00"/>
  </r>
  <r>
    <x v="0"/>
    <s v="NWJ3055744"/>
    <s v="F9-E508U5C1B"/>
    <s v="FJ5CFB"/>
    <s v="99.5 * 88.0"/>
    <s v="99.5 * 88.0"/>
    <x v="1"/>
    <n v="100"/>
    <x v="3"/>
    <d v="2023-05-31T11:01:00"/>
    <d v="2023-05-31T09:40:00"/>
    <d v="2023-05-31T10:47:00"/>
  </r>
  <r>
    <x v="0"/>
    <s v="NWJ3055745"/>
    <s v="F9-E508U5C1B"/>
    <s v="FJ5CFB"/>
    <s v="99.5 * 88.0"/>
    <s v="99.5 * 88.0"/>
    <x v="1"/>
    <n v="100"/>
    <x v="1"/>
    <d v="2023-05-31T11:02:00"/>
    <d v="2023-05-31T09:46:00"/>
    <d v="2023-05-31T10:50:00"/>
  </r>
  <r>
    <x v="0"/>
    <s v="NWJ3055746"/>
    <s v="F9WE50BY2A1B"/>
    <s v="FJ5DVB"/>
    <s v="117.0 * 134.0"/>
    <s v="117.0 * 134.0"/>
    <x v="0"/>
    <n v="300"/>
    <x v="0"/>
    <d v="2023-05-31T12:57:00"/>
    <d v="2023-05-31T09:07:00"/>
    <d v="2023-05-31T12:21:00"/>
  </r>
  <r>
    <x v="0"/>
    <s v="NWJ3055747"/>
    <s v="F9WE50BY2A1B"/>
    <s v="FJ5DVB"/>
    <s v="117.0 * 134.0"/>
    <s v="117.0 * 134.0"/>
    <x v="0"/>
    <n v="300"/>
    <x v="0"/>
    <d v="2023-05-31T14:51:00"/>
    <d v="2023-05-31T12:22:00"/>
    <d v="2023-05-31T14:45:00"/>
  </r>
  <r>
    <x v="0"/>
    <s v="NWJ3055748"/>
    <s v="F9-E508U5A1B"/>
    <s v="FJ5DVB"/>
    <s v="99.5 * 88.0"/>
    <s v="99.5 * 88.0"/>
    <x v="1"/>
    <n v="178"/>
    <x v="1"/>
    <d v="2023-05-31T17:56:00"/>
    <d v="2023-05-30T21:49:00"/>
    <d v="2023-05-31T17:03:00"/>
  </r>
  <r>
    <x v="0"/>
    <s v="NWJ3055749"/>
    <s v="F9WE50BY2A1B"/>
    <s v="FJ5DVB"/>
    <s v="117.0 * 134.0"/>
    <s v="117.0 * 134.0"/>
    <x v="0"/>
    <n v="300"/>
    <x v="0"/>
    <d v="2023-05-31T17:57:00"/>
    <d v="2023-05-31T14:46:00"/>
    <d v="2023-05-31T17:17:00"/>
  </r>
  <r>
    <x v="0"/>
    <s v="NWJ3055750"/>
    <s v="F9WE50BY2C1B"/>
    <s v="FJ5CFB"/>
    <s v="117.0 * 134.0"/>
    <s v="117.0 * 134.0"/>
    <x v="0"/>
    <n v="300"/>
    <x v="0"/>
    <d v="2023-05-31T20:45:00"/>
    <d v="2023-05-30T18:11:00"/>
    <d v="2023-05-31T20:14:00"/>
  </r>
  <r>
    <x v="0"/>
    <s v="NWJ3055751"/>
    <s v="F9WE50BY2A1B"/>
    <s v="FJ5DVB"/>
    <s v="117.0 * 134.0"/>
    <s v="117.0 * 134.0"/>
    <x v="0"/>
    <n v="300"/>
    <x v="0"/>
    <d v="2023-05-31T23:30:00"/>
    <d v="2023-05-31T17:18:00"/>
    <d v="2023-05-31T22:09:00"/>
  </r>
  <r>
    <x v="0"/>
    <s v="NWJ3055752"/>
    <s v="F9WE50BY2A1B"/>
    <s v="FJ5DVB"/>
    <s v="117.0 * 134.0"/>
    <s v="117.0 * 134.0"/>
    <x v="0"/>
    <n v="300"/>
    <x v="0"/>
    <d v="2023-05-31T23:31:00"/>
    <d v="2023-05-31T20:14:00"/>
    <d v="2023-05-31T22:55:00"/>
  </r>
  <r>
    <x v="0"/>
    <s v="NWJ3065001"/>
    <s v="F9WE50BY2A1B"/>
    <s v="FJ5DVB"/>
    <s v="117.0 * 134.0"/>
    <s v="117.0 * 134.0"/>
    <x v="0"/>
    <n v="300"/>
    <x v="0"/>
    <d v="2023-06-01T02:04:00"/>
    <d v="2023-05-31T22:55:00"/>
    <d v="2023-06-01T01:26:00"/>
  </r>
  <r>
    <x v="0"/>
    <s v="NWJ3065002"/>
    <s v="F9WE508U5A1B"/>
    <s v="FJ5DVB"/>
    <s v="99.5 * 88.0"/>
    <s v="99.5 * 88.0"/>
    <x v="1"/>
    <n v="178"/>
    <x v="3"/>
    <d v="2023-06-01T03:50:00"/>
    <d v="2023-05-31T08:24:00"/>
    <d v="2023-06-01T03:43:00"/>
  </r>
  <r>
    <x v="0"/>
    <s v="NWJ3065003"/>
    <s v="F9WE50BY2C1B"/>
    <s v="FJ5CFB"/>
    <s v="117.0 * 134.0"/>
    <s v="117.0 * 134.0"/>
    <x v="0"/>
    <n v="300"/>
    <x v="0"/>
    <d v="2023-06-01T04:43:00"/>
    <d v="2023-06-01T01:27:00"/>
    <d v="2023-06-01T04:06:00"/>
  </r>
  <r>
    <x v="0"/>
    <s v="NWJ3065004"/>
    <s v="F9WE50BY2C1B"/>
    <s v="FJ5CFB"/>
    <s v="117.0 * 134.0"/>
    <s v="117.0 * 134.0"/>
    <x v="0"/>
    <n v="300"/>
    <x v="0"/>
    <d v="2023-06-01T06:53:00"/>
    <d v="2023-06-01T04:06:00"/>
    <d v="2023-06-01T06:48:00"/>
  </r>
  <r>
    <x v="0"/>
    <s v="NWJ3065005"/>
    <s v="F9-E508U5A1B"/>
    <s v="FJ5DVB"/>
    <s v="99.5 * 88.0"/>
    <s v="99.5 * 88.0"/>
    <x v="1"/>
    <n v="178"/>
    <x v="3"/>
    <d v="2023-06-01T08:41:00"/>
    <d v="2023-05-31T17:07:00"/>
    <d v="2023-06-01T08:25:00"/>
  </r>
  <r>
    <x v="0"/>
    <s v="NWJ3065006"/>
    <s v="F9WE50BY2A1B"/>
    <s v="FJ5DVB"/>
    <s v="117.0 * 134.0"/>
    <s v="117.0 * 134.0"/>
    <x v="0"/>
    <n v="300"/>
    <x v="0"/>
    <d v="2023-06-01T09:53:00"/>
    <d v="2023-06-01T06:49:00"/>
    <d v="2023-06-01T09:27:00"/>
  </r>
  <r>
    <x v="0"/>
    <s v="NWJ3065007"/>
    <s v="F9WE50BY2C1B"/>
    <s v="FJ5CFB"/>
    <s v="117.0 * 134.0"/>
    <s v="117.0 * 134.0"/>
    <x v="0"/>
    <n v="300"/>
    <x v="0"/>
    <d v="2023-06-01T12:42:00"/>
    <d v="2023-05-31T22:09:00"/>
    <d v="2023-06-01T12:12:00"/>
  </r>
  <r>
    <x v="0"/>
    <s v="NWJ3065009"/>
    <s v="F9WE508U5A1B"/>
    <s v="FJ5DVB"/>
    <s v="99.5 * 88.0"/>
    <s v="99.5 * 88.0"/>
    <x v="1"/>
    <n v="178"/>
    <x v="3"/>
    <d v="2023-06-01T14:32:00"/>
    <d v="2023-06-01T03:43:00"/>
    <d v="2023-06-01T14:01:00"/>
  </r>
  <r>
    <x v="0"/>
    <s v="NWJ3065011"/>
    <s v="F9WE50BY2A1B"/>
    <s v="FJ5DVB"/>
    <s v="117.0 * 134.0"/>
    <s v="117.0 * 134.0"/>
    <x v="0"/>
    <n v="300"/>
    <x v="4"/>
    <d v="2023-06-01T14:56:00"/>
    <d v="2023-06-01T12:13:00"/>
    <d v="2023-06-01T14:51:00"/>
  </r>
  <r>
    <x v="0"/>
    <s v="NWJ3065012"/>
    <s v="F9WE50BY2A1B"/>
    <s v="FJ5DVB"/>
    <s v="117.0 * 134.0"/>
    <s v="117.0 * 134.0"/>
    <x v="0"/>
    <n v="300"/>
    <x v="0"/>
    <d v="2023-06-01T17:54:00"/>
    <d v="2023-06-01T09:28:00"/>
    <d v="2023-06-01T17:17:00"/>
  </r>
  <r>
    <x v="0"/>
    <s v="NWJ3065013"/>
    <s v="F9-E508U5A1B"/>
    <s v="FJ5DVB"/>
    <s v="99.5 * 88.0"/>
    <s v="99.5 * 88.0"/>
    <x v="1"/>
    <n v="178"/>
    <x v="1"/>
    <d v="2023-06-01T20:46:00"/>
    <d v="2023-06-01T08:26:00"/>
    <d v="2023-06-01T19:28:00"/>
  </r>
  <r>
    <x v="0"/>
    <s v="NWJ3065014"/>
    <s v="F9WE50BY2A1B"/>
    <s v="FJ5DVB"/>
    <s v="117.0 * 134.0"/>
    <s v="117.0 * 134.0"/>
    <x v="0"/>
    <n v="300"/>
    <x v="0"/>
    <d v="2023-06-01T20:48:00"/>
    <d v="2023-06-01T17:18:00"/>
    <d v="2023-06-01T19:57:00"/>
  </r>
  <r>
    <x v="0"/>
    <s v="NWJ3065015"/>
    <s v="F9WE50BY2A1B"/>
    <s v="FJ5DVB"/>
    <s v="117.0 * 134.0"/>
    <s v="117.0 * 134.0"/>
    <x v="0"/>
    <n v="300"/>
    <x v="4"/>
    <d v="2023-06-01T23:21:00"/>
    <d v="2023-06-01T19:58:00"/>
    <d v="2023-06-01T22:54:00"/>
  </r>
  <r>
    <x v="0"/>
    <s v="NWJ3065019"/>
    <s v="F9-E508U5A1B"/>
    <s v="FJ5DVB"/>
    <s v="99.5 * 88.0"/>
    <s v="99.5 * 88.0"/>
    <x v="1"/>
    <n v="178"/>
    <x v="2"/>
    <d v="2023-06-02T03:40:00"/>
    <d v="2023-06-01T14:02:00"/>
    <d v="2023-06-02T02:48:00"/>
  </r>
  <r>
    <x v="0"/>
    <s v="NWJ3065020"/>
    <s v="F9WE50BY2A1B"/>
    <s v="FJ5DVB"/>
    <s v="117.0 * 134.0"/>
    <s v="117.0 * 134.0"/>
    <x v="0"/>
    <n v="300"/>
    <x v="0"/>
    <d v="2023-06-02T03:41:00"/>
    <d v="2023-06-01T14:51:00"/>
    <d v="2023-06-02T03:00:00"/>
  </r>
  <r>
    <x v="0"/>
    <s v="NWJ3065022"/>
    <s v="F9WE50BY2A1B"/>
    <s v="FJ5DVB"/>
    <s v="117.0 * 134.0"/>
    <s v="117.0 * 134.0"/>
    <x v="0"/>
    <n v="300"/>
    <x v="0"/>
    <d v="2023-06-02T06:17:00"/>
    <d v="2023-06-02T03:01:00"/>
    <d v="2023-06-02T05:41:00"/>
  </r>
  <r>
    <x v="0"/>
    <s v="NWJ3065024"/>
    <s v="F9WE50BY2A1B"/>
    <s v="FJ5DVB"/>
    <s v="117.0 * 134.0"/>
    <s v="117.0 * 134.0"/>
    <x v="0"/>
    <n v="300"/>
    <x v="0"/>
    <d v="2023-06-02T09:02:00"/>
    <d v="2023-06-02T05:42:00"/>
    <d v="2023-06-02T08:15:00"/>
  </r>
  <r>
    <x v="0"/>
    <s v="NWJ3065026"/>
    <s v="F9-E508U5A1B"/>
    <s v="FJ5DVB"/>
    <s v="99.5 * 88.0"/>
    <s v="99.5 * 88.0"/>
    <x v="1"/>
    <n v="178"/>
    <x v="2"/>
    <d v="2023-06-02T10:51:00"/>
    <d v="2023-06-01T19:32:00"/>
    <d v="2023-06-02T09:05:00"/>
  </r>
  <r>
    <x v="0"/>
    <s v="NWJ3065027"/>
    <s v="F9-E508U5C1B"/>
    <s v="FJ5CFB"/>
    <s v="99.5 * 88.0"/>
    <s v="99.5 * 88.0"/>
    <x v="1"/>
    <n v="100"/>
    <x v="2"/>
    <d v="2023-06-02T10:53:00"/>
    <d v="2023-06-02T09:32:00"/>
    <d v="2023-06-02T10:36:00"/>
  </r>
  <r>
    <x v="0"/>
    <s v="NWJ3065028"/>
    <s v="F9-E508U5C1B"/>
    <s v="FJ5CFB"/>
    <s v="99.5 * 88.0"/>
    <s v="99.5 * 88.0"/>
    <x v="1"/>
    <n v="100"/>
    <x v="2"/>
    <d v="2023-06-02T10:55:00"/>
    <d v="2023-06-02T09:32:00"/>
    <d v="2023-06-02T10:40:00"/>
  </r>
  <r>
    <x v="0"/>
    <s v="NWJ3065030"/>
    <s v="F9WE50BY2A1B"/>
    <s v="FJ5DVB"/>
    <s v="117.0 * 134.0"/>
    <s v="117.0 * 134.0"/>
    <x v="0"/>
    <n v="300"/>
    <x v="0"/>
    <d v="2023-06-02T11:59:00"/>
    <d v="2023-06-02T08:16:00"/>
    <d v="2023-06-02T11:28:00"/>
  </r>
  <r>
    <x v="0"/>
    <s v="NWJ3065032"/>
    <s v="F9WE50BY2A1B"/>
    <s v="FJ5DVB"/>
    <s v="117.0 * 134.0"/>
    <s v="117.0 * 134.0"/>
    <x v="0"/>
    <n v="300"/>
    <x v="4"/>
    <d v="2023-06-02T15:04:00"/>
    <d v="2023-06-02T11:55:00"/>
    <d v="2023-06-02T14:38:00"/>
  </r>
  <r>
    <x v="0"/>
    <s v="NWJ3065033"/>
    <s v="F9-E508U5A1B"/>
    <s v="FJ5DVB"/>
    <s v="99.5 * 88.0"/>
    <s v="99.5 * 88.0"/>
    <x v="1"/>
    <n v="178"/>
    <x v="1"/>
    <d v="2023-06-02T16:52:00"/>
    <d v="2023-06-02T02:49:00"/>
    <d v="2023-06-02T15:49:00"/>
  </r>
  <r>
    <x v="0"/>
    <s v="NWJ3065035"/>
    <s v="F9WE50BY2A1B"/>
    <s v="FJ5DVB"/>
    <s v="117.0 * 134.0"/>
    <s v="117.0 * 134.0"/>
    <x v="0"/>
    <n v="300"/>
    <x v="0"/>
    <d v="2023-06-02T19:29:00"/>
    <d v="2023-06-02T11:29:00"/>
    <d v="2023-06-02T17:57:00"/>
  </r>
  <r>
    <x v="0"/>
    <s v="NWJ3065037"/>
    <s v="F9-E508U5A1B"/>
    <s v="FJ5DVB"/>
    <s v="99.5 * 88.0"/>
    <s v="99.5 * 88.0"/>
    <x v="1"/>
    <n v="178"/>
    <x v="2"/>
    <d v="2023-06-02T22:11:00"/>
    <d v="2023-06-02T09:05:00"/>
    <d v="2023-06-02T18:42:00"/>
  </r>
  <r>
    <x v="0"/>
    <s v="NWJ3065038"/>
    <s v="F9WE50BY2A1B"/>
    <s v="FJ5DVB"/>
    <s v="117.0 * 134.0"/>
    <s v="117.0 * 134.0"/>
    <x v="0"/>
    <n v="300"/>
    <x v="0"/>
    <d v="2023-06-02T22:11:00"/>
    <d v="2023-06-02T17:57:00"/>
    <d v="2023-06-02T20:58:00"/>
  </r>
  <r>
    <x v="0"/>
    <s v="NWJ3065040"/>
    <s v="F9WE50BY2A1B"/>
    <s v="FJ5DVB"/>
    <s v="117.0 * 134.0"/>
    <s v="117.0 * 134.0"/>
    <x v="0"/>
    <n v="300"/>
    <x v="0"/>
    <d v="2023-06-03T03:16:00"/>
    <d v="2023-06-01T22:55:00"/>
    <d v="2023-06-02T23:46:00"/>
  </r>
  <r>
    <x v="0"/>
    <s v="NWJ3065042"/>
    <s v="F9-E508U5A1B"/>
    <s v="FJ5DVB"/>
    <s v="99.5 * 88.0"/>
    <s v="99.5 * 88.0"/>
    <x v="1"/>
    <n v="178"/>
    <x v="2"/>
    <d v="2023-06-03T03:17:00"/>
    <d v="2023-06-02T15:49:00"/>
    <d v="2023-06-03T00:20:00"/>
  </r>
  <r>
    <x v="0"/>
    <s v="NWJ3065043"/>
    <s v="F9WE50BY2A1B"/>
    <s v="FJ5DVB"/>
    <s v="117.0 * 134.0"/>
    <s v="117.0 * 134.0"/>
    <x v="0"/>
    <n v="300"/>
    <x v="0"/>
    <d v="2023-06-03T03:18:00"/>
    <d v="2023-06-02T20:58:00"/>
    <d v="2023-06-03T00:17:00"/>
  </r>
  <r>
    <x v="0"/>
    <s v="NWJ3065045"/>
    <s v="F9WE50BY2A1B"/>
    <s v="FJ5DVB"/>
    <s v="117.0 * 134.0"/>
    <s v="117.0 * 134.0"/>
    <x v="0"/>
    <n v="300"/>
    <x v="0"/>
    <d v="2023-06-03T03:19:00"/>
    <d v="2023-06-03T00:17:00"/>
    <d v="2023-06-03T02:48:00"/>
  </r>
  <r>
    <x v="0"/>
    <s v="NWJ3065047"/>
    <s v="F9WE50BY2A1B"/>
    <s v="FJ5DVB"/>
    <s v="117.0 * 134.0"/>
    <s v="117.0 * 134.0"/>
    <x v="0"/>
    <n v="300"/>
    <x v="0"/>
    <d v="2023-06-03T05:46:00"/>
    <d v="2023-06-03T02:49:00"/>
    <d v="2023-06-03T05:41:00"/>
  </r>
  <r>
    <x v="0"/>
    <s v="NWJ3065049"/>
    <s v="F9-E508U5A1B"/>
    <s v="FJ5DVB"/>
    <s v="99.5 * 88.0"/>
    <s v="99.5 * 88.0"/>
    <x v="1"/>
    <n v="178"/>
    <x v="3"/>
    <d v="2023-06-03T10:14:00"/>
    <d v="2023-06-02T18:47:00"/>
    <d v="2023-06-03T08:03:00"/>
  </r>
  <r>
    <x v="0"/>
    <s v="NWJ3065050"/>
    <s v="F9WE50BY2A1B"/>
    <s v="FJ5DVB"/>
    <s v="117.0 * 134.0"/>
    <s v="117.0 * 134.0"/>
    <x v="0"/>
    <n v="300"/>
    <x v="0"/>
    <d v="2023-06-03T10:15:00"/>
    <d v="2023-06-03T05:42:00"/>
    <d v="2023-06-03T08:17:00"/>
  </r>
  <r>
    <x v="0"/>
    <s v="NWJ3065053"/>
    <s v="F9WE50BY2A1B"/>
    <s v="FJ5DVB"/>
    <s v="117.0 * 134.0"/>
    <s v="117.0 * 134.0"/>
    <x v="0"/>
    <n v="300"/>
    <x v="0"/>
    <d v="2023-06-03T11:34:00"/>
    <d v="2023-06-03T08:18:00"/>
    <d v="2023-06-03T10:48:00"/>
  </r>
  <r>
    <x v="0"/>
    <s v="NWJ3065055"/>
    <s v="F9WE50BY2A1B"/>
    <s v="FJ5DVB"/>
    <s v="117.0 * 134.0"/>
    <s v="117.0 * 134.0"/>
    <x v="0"/>
    <n v="300"/>
    <x v="0"/>
    <d v="2023-06-03T14:03:00"/>
    <d v="2023-06-03T10:49:00"/>
    <d v="2023-06-03T13:24:00"/>
  </r>
  <r>
    <x v="0"/>
    <s v="NWJ3065057"/>
    <s v="F9WE50BY2A1B"/>
    <s v="FJ5DVB"/>
    <s v="117.0 * 134.0"/>
    <s v="117.0 * 134.0"/>
    <x v="0"/>
    <n v="300"/>
    <x v="4"/>
    <d v="2023-06-03T19:50:00"/>
    <d v="2023-06-03T13:25:00"/>
    <d v="2023-06-03T15:55:00"/>
  </r>
  <r>
    <x v="0"/>
    <s v="NWJ3065059"/>
    <s v="F9WE50BY2A1B"/>
    <s v="FJ5DVB"/>
    <s v="117.0 * 134.0"/>
    <s v="117.0 * 134.0"/>
    <x v="0"/>
    <n v="300"/>
    <x v="0"/>
    <d v="2023-06-03T19:50:00"/>
    <d v="2023-06-03T15:56:00"/>
    <d v="2023-06-03T18:20:00"/>
  </r>
  <r>
    <x v="0"/>
    <s v="NWJ3065060"/>
    <s v="F9-E508U5A1B"/>
    <s v="FJ5DVB"/>
    <s v="99.5 * 88.0"/>
    <s v="99.5 * 88.0"/>
    <x v="1"/>
    <n v="178"/>
    <x v="2"/>
    <d v="2023-06-03T19:51:00"/>
    <d v="2023-06-03T00:29:00"/>
    <d v="2023-06-03T19:07:00"/>
  </r>
  <r>
    <x v="0"/>
    <s v="NWJ3065062"/>
    <s v="F9WE50BY2A1B"/>
    <s v="FJ5DVB"/>
    <s v="117.0 * 134.0"/>
    <s v="117.0 * 134.0"/>
    <x v="0"/>
    <n v="300"/>
    <x v="0"/>
    <d v="2023-06-03T22:43:00"/>
    <d v="2023-06-02T23:47:00"/>
    <d v="2023-06-03T21:33:00"/>
  </r>
  <r>
    <x v="0"/>
    <s v="NWJ3065063"/>
    <s v="F9-E508U5A1B"/>
    <s v="FJ5DVB"/>
    <s v="99.5 * 88.0"/>
    <s v="99.5 * 88.0"/>
    <x v="1"/>
    <n v="178"/>
    <x v="1"/>
    <d v="2023-06-03T23:40:00"/>
    <d v="2023-06-03T08:07:00"/>
    <d v="2023-06-03T23:27:00"/>
  </r>
  <r>
    <x v="0"/>
    <s v="NWJ3065064"/>
    <s v="F9WE50BY2A1B"/>
    <s v="FJ5DVB"/>
    <s v="117.0 * 134.0"/>
    <s v="117.0 * 134.0"/>
    <x v="0"/>
    <n v="300"/>
    <x v="0"/>
    <d v="2023-06-04T01:51:00"/>
    <d v="2023-06-03T18:20:00"/>
    <d v="2023-06-04T00:13:00"/>
  </r>
  <r>
    <x v="0"/>
    <s v="NWJ3065066"/>
    <s v="F9WE50BY2A1B"/>
    <s v="FJ5DVB"/>
    <s v="117.0 * 134.0"/>
    <s v="117.0 * 134.0"/>
    <x v="0"/>
    <n v="300"/>
    <x v="0"/>
    <d v="2023-06-04T03:25:00"/>
    <d v="2023-06-04T00:14:00"/>
    <d v="2023-06-04T02:46:00"/>
  </r>
  <r>
    <x v="0"/>
    <s v="NWJ3065068"/>
    <s v="F9WE50BY2A1B"/>
    <s v="FJ5DVB"/>
    <s v="117.0 * 134.0"/>
    <s v="117.0 * 134.0"/>
    <x v="0"/>
    <n v="300"/>
    <x v="0"/>
    <d v="2023-06-04T05:41:00"/>
    <d v="2023-06-04T02:46:00"/>
    <d v="2023-06-04T05:14:00"/>
  </r>
  <r>
    <x v="0"/>
    <s v="NWJ3065069"/>
    <s v="F9-E508U5A1B"/>
    <s v="FJ5DVB"/>
    <s v="99.5 * 88.0"/>
    <s v="99.5 * 88.0"/>
    <x v="1"/>
    <n v="178"/>
    <x v="1"/>
    <d v="2023-06-04T05:55:00"/>
    <d v="2023-06-03T19:08:00"/>
    <d v="2023-06-04T05:48:00"/>
  </r>
  <r>
    <x v="0"/>
    <s v="NWJ3065071"/>
    <s v="F9WE50BY2A1B"/>
    <s v="FJ5DVB"/>
    <s v="117.0 * 134.0"/>
    <s v="117.0 * 134.0"/>
    <x v="0"/>
    <n v="300"/>
    <x v="0"/>
    <d v="2023-06-04T10:02:00"/>
    <d v="2023-06-04T05:14:00"/>
    <d v="2023-06-04T07:40:00"/>
  </r>
  <r>
    <x v="0"/>
    <s v="NWJ3065073"/>
    <s v="F9-E508U5A1B"/>
    <s v="FJ5DVB"/>
    <s v="99.5 * 88.0"/>
    <s v="99.5 * 88.0"/>
    <x v="1"/>
    <n v="178"/>
    <x v="3"/>
    <d v="2023-06-04T12:09:00"/>
    <d v="2023-06-03T23:27:00"/>
    <d v="2023-06-04T08:39:00"/>
  </r>
  <r>
    <x v="0"/>
    <s v="NWJ3065074"/>
    <s v="F9WE50BY2A1B"/>
    <s v="FJ5DVB"/>
    <s v="117.0 * 134.0"/>
    <s v="117.0 * 134.0"/>
    <x v="0"/>
    <n v="300"/>
    <x v="0"/>
    <d v="2023-06-04T12:09:00"/>
    <d v="2023-06-04T07:40:00"/>
    <d v="2023-06-04T10:16:00"/>
  </r>
  <r>
    <x v="0"/>
    <s v="NWJ3065077"/>
    <s v="F9WE50BY2A1B"/>
    <s v="FJ5DVB"/>
    <s v="117.0 * 134.0"/>
    <s v="117.0 * 134.0"/>
    <x v="0"/>
    <n v="300"/>
    <x v="0"/>
    <d v="2023-06-04T13:46:00"/>
    <d v="2023-06-04T10:17:00"/>
    <d v="2023-06-04T12:43:00"/>
  </r>
  <r>
    <x v="0"/>
    <s v="NWJ3065079"/>
    <s v="F9WE50BY2A1B"/>
    <s v="FJ5DVB"/>
    <s v="117.0 * 134.0"/>
    <s v="117.0 * 134.0"/>
    <x v="0"/>
    <n v="300"/>
    <x v="0"/>
    <d v="2023-06-04T15:37:00"/>
    <d v="2023-06-04T12:44:00"/>
    <d v="2023-06-04T15:06:00"/>
  </r>
  <r>
    <x v="0"/>
    <s v="NWJ3065081"/>
    <s v="F9WE50BY2A1B"/>
    <s v="FJ5DVB"/>
    <s v="117.0 * 134.0"/>
    <s v="117.0 * 134.0"/>
    <x v="0"/>
    <n v="300"/>
    <x v="4"/>
    <d v="2023-06-04T19:15:00"/>
    <d v="2023-06-04T15:07:00"/>
    <d v="2023-06-04T17:39:00"/>
  </r>
  <r>
    <x v="0"/>
    <s v="NWJ3065083"/>
    <s v="F9WE50BY2A1B"/>
    <s v="FJ5DVB"/>
    <s v="117.0 * 134.0"/>
    <s v="117.0 * 134.0"/>
    <x v="0"/>
    <n v="299"/>
    <x v="0"/>
    <d v="2023-06-04T21:30:00"/>
    <d v="2023-06-04T17:39:00"/>
    <d v="2023-06-04T20:16:00"/>
  </r>
  <r>
    <x v="0"/>
    <s v="NWJ3065084"/>
    <s v="F9-E508U5A1B"/>
    <s v="FJ5DVB"/>
    <s v="99.5 * 88.0"/>
    <s v="99.5 * 88.0"/>
    <x v="1"/>
    <n v="178"/>
    <x v="2"/>
    <d v="2023-06-04T21:31:00"/>
    <d v="2023-06-04T08:40:00"/>
    <d v="2023-06-04T20:31:00"/>
  </r>
  <r>
    <x v="0"/>
    <s v="NWJ3065085"/>
    <s v="F9-E508U5A1B"/>
    <s v="FJ5DVB"/>
    <s v="99.5 * 88.0"/>
    <s v="99.5 * 88.0"/>
    <x v="1"/>
    <n v="178"/>
    <x v="2"/>
    <d v="2023-06-04T21:31:00"/>
    <d v="2023-06-04T05:48:00"/>
    <d v="2023-06-04T20:54:00"/>
  </r>
  <r>
    <x v="0"/>
    <s v="NWJ3065087"/>
    <s v="F9WE50BY2A1B"/>
    <s v="FJ5DVB"/>
    <s v="117.0 * 134.0"/>
    <s v="117.0 * 134.0"/>
    <x v="0"/>
    <n v="300"/>
    <x v="0"/>
    <d v="2023-06-04T23:28:00"/>
    <d v="2023-06-04T20:16:00"/>
    <d v="2023-06-04T22:59:00"/>
  </r>
  <r>
    <x v="0"/>
    <s v="NWJ3065090"/>
    <s v="F9WE50BY2A1B"/>
    <s v="FJ5DVB"/>
    <s v="117.0 * 134.0"/>
    <s v="117.0 * 134.0"/>
    <x v="0"/>
    <n v="300"/>
    <x v="0"/>
    <d v="2023-06-05T02:00:00"/>
    <d v="2023-06-04T23:00:00"/>
    <d v="2023-06-05T01:29:00"/>
  </r>
  <r>
    <x v="0"/>
    <s v="NWJ3065092"/>
    <s v="F9WE50BY2C1B"/>
    <s v="FJ5CFB"/>
    <s v="117.0 * 134.0"/>
    <s v="117.0 * 134.0"/>
    <x v="0"/>
    <n v="300"/>
    <x v="0"/>
    <d v="2023-06-05T04:42:00"/>
    <d v="2023-06-05T01:29:00"/>
    <d v="2023-06-05T04:14:00"/>
  </r>
  <r>
    <x v="0"/>
    <s v="NWJ3065094"/>
    <s v="F9-E508U5A1B"/>
    <s v="FJ5DVB"/>
    <s v="99.5 * 88.0"/>
    <s v="99.5 * 88.0"/>
    <x v="1"/>
    <n v="178"/>
    <x v="1"/>
    <d v="2023-06-05T06:34:00"/>
    <d v="2023-06-04T20:32:00"/>
    <d v="2023-06-05T06:11:00"/>
  </r>
  <r>
    <x v="0"/>
    <s v="NWJ3065095"/>
    <s v="F9WE50BY2C1B"/>
    <s v="FJ5CFB"/>
    <s v="117.0 * 134.0"/>
    <s v="117.0 * 134.0"/>
    <x v="0"/>
    <n v="300"/>
    <x v="0"/>
    <d v="2023-06-05T07:01:00"/>
    <d v="2023-06-05T04:14:00"/>
    <d v="2023-06-05T06:38:00"/>
  </r>
  <r>
    <x v="0"/>
    <s v="NWJ3065096"/>
    <s v="F9WE50BY2A1B"/>
    <s v="FJ5DVB"/>
    <s v="117.0 * 134.0"/>
    <s v="117.0 * 134.0"/>
    <x v="0"/>
    <n v="177"/>
    <x v="0"/>
    <d v="2023-06-05T09:44:00"/>
    <d v="2023-06-03T21:34:00"/>
    <d v="2023-06-05T09:00:00"/>
  </r>
  <r>
    <x v="0"/>
    <s v="NWJ3065098"/>
    <s v="F9WE508U5A1B"/>
    <s v="FJ5DVB"/>
    <s v="99.5 * 88.0"/>
    <s v="99.5 * 88.0"/>
    <x v="1"/>
    <n v="129"/>
    <x v="1"/>
    <d v="2023-06-05T09:48:00"/>
    <d v="2023-06-04T20:55:00"/>
    <d v="2023-06-05T08:22:00"/>
  </r>
  <r>
    <x v="0"/>
    <s v="NWJ3065099"/>
    <s v="F9WE50BY2C1B"/>
    <s v="FJ5CFB"/>
    <s v="117.0 * 134.0"/>
    <s v="117.0 * 134.0"/>
    <x v="0"/>
    <n v="260"/>
    <x v="4"/>
    <d v="2023-06-05T09:51:00"/>
    <d v="2023-06-05T06:38:00"/>
    <d v="2023-06-05T08:43:00"/>
  </r>
  <r>
    <x v="0"/>
    <s v="NWJ3065100"/>
    <s v="F9WE508U5C1B"/>
    <s v="FJ5CFB"/>
    <s v="99.5 * 88.0"/>
    <s v="99.5 * 88.0"/>
    <x v="1"/>
    <n v="178"/>
    <x v="1"/>
    <d v="2023-06-05T18:40:00"/>
    <d v="2023-06-05T16:40:00"/>
    <d v="2023-06-05T18:21:00"/>
  </r>
  <r>
    <x v="0"/>
    <s v="NWJ3065101"/>
    <s v="F9-E508U5C1B"/>
    <s v="FJ5CFB"/>
    <s v="99.5 * 88.0"/>
    <s v="99.5 * 88.0"/>
    <x v="1"/>
    <n v="178"/>
    <x v="2"/>
    <d v="2023-06-05T18:40:00"/>
    <d v="2023-06-05T06:11:00"/>
    <d v="2023-06-05T18:21:00"/>
  </r>
  <r>
    <x v="0"/>
    <s v="NWJ3065102"/>
    <s v="F9-E508U5C1B"/>
    <s v="FJ5CFB"/>
    <s v="99.5 * 88.0"/>
    <s v="99.5 * 88.0"/>
    <x v="1"/>
    <n v="178"/>
    <x v="1"/>
    <d v="2023-06-05T20:22:00"/>
    <d v="2023-06-05T18:22:00"/>
    <d v="2023-06-05T19:35:00"/>
  </r>
  <r>
    <x v="0"/>
    <s v="NWJ3065103"/>
    <s v="F9WE508U5C1B"/>
    <s v="FJ5CFB"/>
    <s v="99.5 * 88.0"/>
    <s v="99.5 * 88.0"/>
    <x v="1"/>
    <n v="178"/>
    <x v="2"/>
    <d v="2023-06-05T20:23:00"/>
    <d v="2023-06-05T18:22:00"/>
    <d v="2023-06-05T19:40:00"/>
  </r>
  <r>
    <x v="0"/>
    <s v="NWJ3065104"/>
    <s v="F9-E508U5C1B"/>
    <s v="FJ5CFB"/>
    <s v="99.5 * 88.0"/>
    <s v="99.5 * 88.0"/>
    <x v="1"/>
    <n v="178"/>
    <x v="1"/>
    <d v="2023-06-05T21:07:00"/>
    <d v="2023-06-05T19:35:00"/>
    <d v="2023-06-05T20:52:00"/>
  </r>
  <r>
    <x v="0"/>
    <s v="NWJ3065105"/>
    <s v="F9WE508U5C1B"/>
    <s v="FJ5CFB"/>
    <s v="99.5 * 88.0"/>
    <s v="99.5 * 88.0"/>
    <x v="1"/>
    <n v="178"/>
    <x v="3"/>
    <d v="2023-06-05T21:07:00"/>
    <d v="2023-06-05T19:40:00"/>
    <d v="2023-06-05T20:54:00"/>
  </r>
  <r>
    <x v="0"/>
    <s v="NWJ3065108"/>
    <s v="F9-E508U5C1B"/>
    <s v="FJ5CFB"/>
    <s v="99.5 * 88.0"/>
    <s v="99.5 * 88.0"/>
    <x v="1"/>
    <n v="178"/>
    <x v="2"/>
    <d v="2023-06-05T23:36:00"/>
    <d v="2023-06-05T20:52:00"/>
    <d v="2023-06-05T23:08:00"/>
  </r>
  <r>
    <x v="0"/>
    <s v="NWJ3065109"/>
    <s v="F9WE508U5C1B"/>
    <s v="FJ5CFB"/>
    <s v="99.5 * 88.0"/>
    <s v="99.5 * 88.0"/>
    <x v="1"/>
    <n v="178"/>
    <x v="3"/>
    <d v="2023-06-05T23:37:00"/>
    <d v="2023-06-05T20:55:00"/>
    <d v="2023-06-05T23:14:00"/>
  </r>
  <r>
    <x v="0"/>
    <s v="NWJ3065110"/>
    <s v="F9-E508U5C1B"/>
    <s v="FJ5CFB"/>
    <s v="99.5 * 88.0"/>
    <s v="99.5 * 88.0"/>
    <x v="1"/>
    <n v="178"/>
    <x v="3"/>
    <d v="2023-06-06T00:45:00"/>
    <d v="2023-06-05T23:09:00"/>
    <d v="2023-06-06T00:26:00"/>
  </r>
  <r>
    <x v="0"/>
    <s v="NWJ3065111"/>
    <s v="F9WE508U5C1B"/>
    <s v="FJ5CFB"/>
    <s v="99.5 * 88.0"/>
    <s v="99.5 * 88.0"/>
    <x v="1"/>
    <n v="178"/>
    <x v="2"/>
    <d v="2023-06-06T00:47:00"/>
    <d v="2023-06-05T23:14:00"/>
    <d v="2023-06-06T00:30:00"/>
  </r>
  <r>
    <x v="0"/>
    <s v="NWJ3065112"/>
    <s v="F9-E508U5C1B"/>
    <s v="FJ5CFB"/>
    <s v="99.5 * 88.0"/>
    <s v="99.5 * 88.0"/>
    <x v="1"/>
    <n v="178"/>
    <x v="1"/>
    <d v="2023-06-06T02:44:00"/>
    <d v="2023-06-06T00:26:00"/>
    <d v="2023-06-06T01:40:00"/>
  </r>
  <r>
    <x v="0"/>
    <s v="NWJ3065113"/>
    <s v="F9WE508U5C1B"/>
    <s v="FJ5CFB"/>
    <s v="99.5 * 88.0"/>
    <s v="99.5 * 88.0"/>
    <x v="1"/>
    <n v="178"/>
    <x v="2"/>
    <d v="2023-06-06T02:46:00"/>
    <d v="2023-06-06T00:31:00"/>
    <d v="2023-06-06T01:42:00"/>
  </r>
  <r>
    <x v="0"/>
    <s v="NWJ3065114"/>
    <s v="F9-E508U5A1B"/>
    <s v="FJ5DVB"/>
    <s v="99.5 * 88.0"/>
    <s v="99.5 * 88.0"/>
    <x v="1"/>
    <n v="178"/>
    <x v="1"/>
    <d v="2023-06-06T03:18:00"/>
    <d v="2023-06-06T01:41:00"/>
    <d v="2023-06-06T02:55:00"/>
  </r>
  <r>
    <x v="0"/>
    <s v="NWJ3065115"/>
    <s v="F9WE508U5C1B"/>
    <s v="FJ5CFB"/>
    <s v="99.5 * 88.0"/>
    <s v="99.5 * 88.0"/>
    <x v="1"/>
    <n v="178"/>
    <x v="1"/>
    <d v="2023-06-06T03:21:00"/>
    <d v="2023-06-06T01:42:00"/>
    <d v="2023-06-06T03:00:00"/>
  </r>
  <r>
    <x v="0"/>
    <s v="NWJ3065116"/>
    <s v="F9-E508U5A1B"/>
    <s v="FJ5DVB"/>
    <s v="99.5 * 88.0"/>
    <s v="99.5 * 88.0"/>
    <x v="1"/>
    <n v="178"/>
    <x v="3"/>
    <d v="2023-06-06T06:10:00"/>
    <d v="2023-06-06T02:56:00"/>
    <d v="2023-06-06T05:49:00"/>
  </r>
  <r>
    <x v="0"/>
    <s v="NWJ3065117"/>
    <s v="F9WE508U5C1B"/>
    <s v="FJ5CFB"/>
    <s v="99.5 * 88.0"/>
    <s v="99.5 * 88.0"/>
    <x v="1"/>
    <n v="178"/>
    <x v="2"/>
    <d v="2023-06-06T06:12:00"/>
    <d v="2023-06-06T03:00:00"/>
    <d v="2023-06-06T05:56:00"/>
  </r>
  <r>
    <x v="0"/>
    <s v="NWJ3065118"/>
    <s v="F9-E50BY2C1B"/>
    <s v="FJ5CFB"/>
    <s v="117.0 * 134.0"/>
    <s v="117.0 * 134.0"/>
    <x v="0"/>
    <n v="300"/>
    <x v="4"/>
    <d v="2023-06-06T09:31:00"/>
    <d v="2023-06-06T03:57:00"/>
    <d v="2023-06-06T07:30:00"/>
  </r>
  <r>
    <x v="0"/>
    <s v="NWJ3065119"/>
    <s v="F9-E508U5C1B"/>
    <s v="FJ5CFB"/>
    <s v="99.5 * 88.0"/>
    <s v="99.5 * 88.0"/>
    <x v="1"/>
    <n v="100"/>
    <x v="2"/>
    <d v="2023-06-06T11:38:00"/>
    <d v="2023-06-06T05:58:00"/>
    <d v="2023-06-06T09:53:00"/>
  </r>
  <r>
    <x v="0"/>
    <s v="NWJ3065120"/>
    <s v="F9-E508U5C1B"/>
    <s v="FJ5CFB"/>
    <s v="99.5 * 88.0"/>
    <s v="99.5 * 88.0"/>
    <x v="1"/>
    <n v="100"/>
    <x v="3"/>
    <d v="2023-06-06T11:38:00"/>
    <d v="2023-06-06T05:49:00"/>
    <d v="2023-06-06T09:54:00"/>
  </r>
  <r>
    <x v="0"/>
    <s v="NWJ3065121"/>
    <s v="F9-E50BY2C1B"/>
    <s v="FJ5CFB"/>
    <s v="117.0 * 134.0"/>
    <s v="117.0 * 134.0"/>
    <x v="0"/>
    <n v="300"/>
    <x v="0"/>
    <d v="2023-06-06T11:50:00"/>
    <d v="2023-06-06T04:07:00"/>
    <d v="2023-06-06T10:51:00"/>
  </r>
  <r>
    <x v="0"/>
    <s v="NWJ3065122"/>
    <s v="F9-E50BY2C1B"/>
    <s v="FJ5CFB"/>
    <s v="117.0 * 134.0"/>
    <s v="117.0 * 134.0"/>
    <x v="0"/>
    <n v="300"/>
    <x v="0"/>
    <d v="2023-06-06T14:06:00"/>
    <d v="2023-06-06T10:51:00"/>
    <d v="2023-06-06T13:18:00"/>
  </r>
  <r>
    <x v="0"/>
    <s v="NWJ3065123"/>
    <s v="F9-E50BY2C1B"/>
    <s v="FJ5CFB"/>
    <s v="117.0 * 134.0"/>
    <s v="117.0 * 134.0"/>
    <x v="0"/>
    <n v="300"/>
    <x v="4"/>
    <d v="2023-06-06T15:30:00"/>
    <d v="2023-06-06T07:30:00"/>
    <d v="2023-06-06T15:00:00"/>
  </r>
  <r>
    <x v="0"/>
    <s v="NWJ3065124"/>
    <s v="F9-E50BY2C1B"/>
    <s v="FJ5CFB"/>
    <s v="117.0 * 134.0"/>
    <s v="117.0 * 134.0"/>
    <x v="0"/>
    <n v="300"/>
    <x v="4"/>
    <d v="2023-06-06T19:04:00"/>
    <d v="2023-06-06T13:18:00"/>
    <d v="2023-06-06T18:19:00"/>
  </r>
  <r>
    <x v="0"/>
    <s v="NWJ3065125"/>
    <s v="F9-E50BY2A1B"/>
    <s v="FJ5DVB"/>
    <s v="117.0 * 134.0"/>
    <s v="117.0 * 134.0"/>
    <x v="0"/>
    <n v="300"/>
    <x v="4"/>
    <d v="2023-06-06T21:27:00"/>
    <d v="2023-06-06T18:19:00"/>
    <d v="2023-06-06T20:54:00"/>
  </r>
  <r>
    <x v="0"/>
    <s v="NWJ3065126"/>
    <s v="F9-E50BY2A1B"/>
    <s v="FJ5DVB"/>
    <s v="117.0 * 134.0"/>
    <s v="117.0 * 134.0"/>
    <x v="0"/>
    <n v="300"/>
    <x v="0"/>
    <d v="2023-06-07T00:47:00"/>
    <d v="2023-06-06T20:54:00"/>
    <d v="2023-06-06T23:34:00"/>
  </r>
  <r>
    <x v="0"/>
    <s v="NWJ3065127"/>
    <s v="F9-E50BY2A1B"/>
    <s v="FJ5DVB"/>
    <s v="117.0 * 134.0"/>
    <s v="117.0 * 134.0"/>
    <x v="0"/>
    <n v="300"/>
    <x v="0"/>
    <d v="2023-06-07T02:51:00"/>
    <d v="2023-06-06T23:34:00"/>
    <d v="2023-06-07T02:13:00"/>
  </r>
  <r>
    <x v="0"/>
    <s v="NWJ3065128"/>
    <s v="F9-E50BY2A1B"/>
    <s v="FJ5DVB"/>
    <s v="117.0 * 134.0"/>
    <s v="117.0 * 134.0"/>
    <x v="0"/>
    <n v="300"/>
    <x v="4"/>
    <d v="2023-06-07T05:21:00"/>
    <d v="2023-06-07T02:13:00"/>
    <d v="2023-06-07T04:46:00"/>
  </r>
  <r>
    <x v="0"/>
    <s v="NWJ3065129"/>
    <s v="F9WE508U5C1B"/>
    <s v="FJ5CFB"/>
    <s v="99.5 * 88.0"/>
    <s v="99.5 * 88.0"/>
    <x v="1"/>
    <n v="178"/>
    <x v="2"/>
    <d v="2023-06-07T05:58:00"/>
    <d v="2023-06-06T09:54:00"/>
    <d v="2023-06-07T05:45:00"/>
  </r>
  <r>
    <x v="0"/>
    <s v="NWJ3065130"/>
    <s v="F9-E508U5A1B"/>
    <s v="FJ5DVB"/>
    <s v="99.5 * 88.0"/>
    <s v="99.5 * 88.0"/>
    <x v="1"/>
    <n v="178"/>
    <x v="1"/>
    <d v="2023-06-07T06:00:00"/>
    <d v="2023-06-06T09:55:00"/>
    <d v="2023-06-07T05:45:00"/>
  </r>
  <r>
    <x v="0"/>
    <s v="NWJ3065131"/>
    <s v="F9-E50BY2A1B"/>
    <s v="FJ5DVB"/>
    <s v="117.0 * 134.0"/>
    <s v="117.0 * 134.0"/>
    <x v="0"/>
    <n v="300"/>
    <x v="0"/>
    <d v="2023-06-07T07:23:00"/>
    <d v="2023-06-07T04:46:00"/>
    <d v="2023-06-07T07:17:00"/>
  </r>
  <r>
    <x v="0"/>
    <s v="NWJ3065132"/>
    <s v="F9-E50BY2C1B"/>
    <s v="FJ5CFB"/>
    <s v="117.0 * 134.0"/>
    <s v="117.0 * 134.0"/>
    <x v="0"/>
    <n v="300"/>
    <x v="0"/>
    <d v="2023-06-07T11:29:00"/>
    <d v="2023-06-06T15:00:00"/>
    <d v="2023-06-07T09:03:00"/>
  </r>
  <r>
    <x v="0"/>
    <s v="NWJ3065133"/>
    <s v="F9-E50BY2A1B"/>
    <s v="FJ5DVB"/>
    <s v="117.0 * 134.0"/>
    <s v="117.0 * 134.0"/>
    <x v="0"/>
    <n v="300"/>
    <x v="0"/>
    <d v="2023-06-07T11:30:00"/>
    <d v="2023-06-07T07:17:00"/>
    <d v="2023-06-07T09:56:00"/>
  </r>
  <r>
    <x v="0"/>
    <s v="NWJ3065134"/>
    <s v="F9-E50BY2A1B"/>
    <s v="FJ5DVB"/>
    <s v="117.0 * 134.0"/>
    <s v="117.0 * 134.0"/>
    <x v="0"/>
    <n v="300"/>
    <x v="0"/>
    <d v="2023-06-07T13:12:00"/>
    <d v="2023-06-07T09:56:00"/>
    <d v="2023-06-07T12:22:00"/>
  </r>
  <r>
    <x v="0"/>
    <s v="NWJ3065135"/>
    <s v="F9WE50BY2A1B"/>
    <s v="FJ5DVB"/>
    <s v="117.0 * 134.0"/>
    <s v="117.0 * 134.0"/>
    <x v="0"/>
    <n v="300"/>
    <x v="0"/>
    <d v="2023-06-07T17:06:00"/>
    <d v="2023-06-07T09:15:00"/>
    <d v="2023-06-07T16:15:00"/>
  </r>
  <r>
    <x v="0"/>
    <s v="NWJ3065136"/>
    <s v="F9WE50BY2A1B"/>
    <s v="FJ5DVB"/>
    <s v="117.0 * 134.0"/>
    <s v="117.0 * 134.0"/>
    <x v="0"/>
    <n v="300"/>
    <x v="0"/>
    <d v="2023-06-07T19:28:00"/>
    <d v="2023-06-07T16:30:00"/>
    <d v="2023-06-07T18:57:00"/>
  </r>
  <r>
    <x v="0"/>
    <s v="NWJ3065137"/>
    <s v="F9WE50BY2A1B"/>
    <s v="FJ5DVB"/>
    <s v="117.0 * 134.0"/>
    <s v="117.0 * 134.0"/>
    <x v="0"/>
    <n v="300"/>
    <x v="0"/>
    <d v="2023-06-07T22:05:00"/>
    <d v="2023-06-07T18:58:00"/>
    <d v="2023-06-07T21:30:00"/>
  </r>
  <r>
    <x v="0"/>
    <s v="NWJ3065138"/>
    <s v="F9WE508U5A1B"/>
    <s v="FJ5DVB"/>
    <s v="99.5 * 88.0"/>
    <s v="99.5 * 88.0"/>
    <x v="1"/>
    <n v="178"/>
    <x v="2"/>
    <d v="2023-06-07T22:47:00"/>
    <d v="2023-06-07T05:46:00"/>
    <d v="2023-06-07T22:42:00"/>
  </r>
  <r>
    <x v="0"/>
    <s v="NWJ3065139"/>
    <s v="F9WE50BY2A1B"/>
    <s v="FJ5DVB"/>
    <s v="117.0 * 134.0"/>
    <s v="117.0 * 134.0"/>
    <x v="0"/>
    <n v="300"/>
    <x v="0"/>
    <d v="2023-06-08T01:10:00"/>
    <d v="2023-06-07T21:30:00"/>
    <d v="2023-06-07T23:56:00"/>
  </r>
  <r>
    <x v="0"/>
    <s v="NWJ3065140"/>
    <s v="F9-E508U5C1B"/>
    <s v="FJ5CFB"/>
    <s v="99.5 * 88.0"/>
    <s v="99.5 * 88.0"/>
    <x v="1"/>
    <n v="178"/>
    <x v="2"/>
    <d v="2023-06-08T01:11:00"/>
    <d v="2023-06-07T05:46:00"/>
    <d v="2023-06-08T00:21:00"/>
  </r>
  <r>
    <x v="0"/>
    <s v="NWJ3065143"/>
    <s v="F9WE50BY2A1B"/>
    <s v="FJ5DVB"/>
    <s v="117.0 * 134.0"/>
    <s v="117.0 * 134.0"/>
    <x v="0"/>
    <n v="300"/>
    <x v="0"/>
    <d v="2023-06-08T04:11:00"/>
    <d v="2023-06-07T23:57:00"/>
    <d v="2023-06-08T03:47:00"/>
  </r>
  <r>
    <x v="0"/>
    <s v="NWJ3065144"/>
    <s v="F9WE50BY2A1B"/>
    <s v="FJ5DVB"/>
    <s v="117.0 * 134.0"/>
    <s v="117.0 * 134.0"/>
    <x v="0"/>
    <n v="300"/>
    <x v="0"/>
    <d v="2023-06-08T06:37:00"/>
    <d v="2023-06-08T03:47:00"/>
    <d v="2023-06-08T06:32:00"/>
  </r>
  <r>
    <x v="0"/>
    <s v="NWJ3065145"/>
    <s v="F9WE50BY2A1B"/>
    <s v="FJ5DVB"/>
    <s v="117.0 * 134.0"/>
    <s v="117.0 * 134.0"/>
    <x v="0"/>
    <n v="300"/>
    <x v="0"/>
    <d v="2023-06-08T09:30:00"/>
    <d v="2023-06-08T06:32:00"/>
    <d v="2023-06-08T08:54:00"/>
  </r>
  <r>
    <x v="0"/>
    <s v="NWJ3065146"/>
    <s v="F9-E508U5C1B"/>
    <s v="FJ5CFB"/>
    <s v="99.5 * 88.0"/>
    <s v="99.5 * 88.0"/>
    <x v="1"/>
    <n v="100"/>
    <x v="2"/>
    <d v="2023-06-08T10:56:00"/>
    <d v="2023-06-08T09:38:00"/>
    <d v="2023-06-08T10:37:00"/>
  </r>
  <r>
    <x v="0"/>
    <s v="NWJ3065147"/>
    <s v="F9-E508U5C1B"/>
    <s v="FJ5CFB"/>
    <s v="99.5 * 88.0"/>
    <s v="99.5 * 88.0"/>
    <x v="1"/>
    <n v="100"/>
    <x v="3"/>
    <d v="2023-06-08T10:57:00"/>
    <d v="2023-06-08T09:38:00"/>
    <d v="2023-06-08T10:46:00"/>
  </r>
  <r>
    <x v="0"/>
    <s v="NWJ3065148"/>
    <s v="F9WE50BY2A1B"/>
    <s v="FJ5DVB"/>
    <s v="117.0 * 134.0"/>
    <s v="117.0 * 134.0"/>
    <x v="0"/>
    <n v="300"/>
    <x v="0"/>
    <d v="2023-06-08T12:32:00"/>
    <d v="2023-06-08T08:55:00"/>
    <d v="2023-06-08T11:59:00"/>
  </r>
  <r>
    <x v="0"/>
    <s v="NWJ3065149"/>
    <s v="F9WE50BY2A1B"/>
    <s v="FJ5DVB"/>
    <s v="117.0 * 134.0"/>
    <s v="117.0 * 134.0"/>
    <x v="0"/>
    <n v="300"/>
    <x v="4"/>
    <d v="2023-06-08T15:11:00"/>
    <d v="2023-06-08T11:59:00"/>
    <d v="2023-06-08T14:36:00"/>
  </r>
  <r>
    <x v="0"/>
    <s v="NWJ3065150"/>
    <s v="F9WE508U5A1B"/>
    <s v="FJ5DVB"/>
    <s v="99.5 * 88.0"/>
    <s v="99.5 * 88.0"/>
    <x v="1"/>
    <n v="178"/>
    <x v="1"/>
    <d v="2023-06-08T15:11:00"/>
    <d v="2023-06-07T22:42:00"/>
    <d v="2023-06-08T14:48:00"/>
  </r>
  <r>
    <x v="0"/>
    <s v="NWJ3065151"/>
    <s v="F9-E50BY2C1B"/>
    <s v="FJ5CFB"/>
    <s v="117.0 * 134.0"/>
    <s v="117.0 * 134.0"/>
    <x v="0"/>
    <n v="300"/>
    <x v="4"/>
    <d v="2023-06-08T17:44:00"/>
    <d v="2023-06-07T12:23:00"/>
    <d v="2023-06-08T15:39:00"/>
  </r>
  <r>
    <x v="0"/>
    <s v="NWJ3065152"/>
    <s v="F9WE50BY2A1B"/>
    <s v="FJ5DVB"/>
    <s v="117.0 * 134.0"/>
    <s v="117.0 * 134.0"/>
    <x v="0"/>
    <n v="300"/>
    <x v="0"/>
    <d v="2023-06-08T17:44:00"/>
    <d v="2023-06-08T14:37:00"/>
    <d v="2023-06-08T17:04:00"/>
  </r>
  <r>
    <x v="0"/>
    <s v="NWJ3065153"/>
    <s v="F9WE508U5A1B"/>
    <s v="FJ5DVB"/>
    <s v="99.5 * 88.0"/>
    <s v="99.5 * 88.0"/>
    <x v="1"/>
    <n v="178"/>
    <x v="2"/>
    <d v="2023-06-08T19:34:00"/>
    <d v="2023-06-08T00:22:00"/>
    <d v="2023-06-08T19:20:00"/>
  </r>
  <r>
    <x v="0"/>
    <s v="NWJ3065154"/>
    <s v="F9WE50BY2A1B"/>
    <s v="FJ5DVB"/>
    <s v="117.0 * 134.0"/>
    <s v="117.0 * 134.0"/>
    <x v="0"/>
    <n v="300"/>
    <x v="4"/>
    <d v="2023-06-08T20:07:00"/>
    <d v="2023-06-08T17:05:00"/>
    <d v="2023-06-08T19:36:00"/>
  </r>
  <r>
    <x v="0"/>
    <s v="NWJ3065155"/>
    <s v="F9WE50BY2A1B"/>
    <s v="FJ5DVB"/>
    <s v="117.0 * 134.0"/>
    <s v="117.0 * 134.0"/>
    <x v="0"/>
    <n v="300"/>
    <x v="4"/>
    <d v="2023-06-08T22:17:00"/>
    <d v="2023-06-08T19:36:00"/>
    <d v="2023-06-08T22:11:00"/>
  </r>
  <r>
    <x v="0"/>
    <s v="NWJ3065156"/>
    <s v="F9WE50BY2A1B"/>
    <s v="FJ5DVB"/>
    <s v="117.0 * 134.0"/>
    <s v="117.0 * 134.0"/>
    <x v="0"/>
    <n v="300"/>
    <x v="0"/>
    <d v="2023-06-09T01:11:00"/>
    <d v="2023-06-08T22:12:00"/>
    <d v="2023-06-09T00:36:00"/>
  </r>
  <r>
    <x v="0"/>
    <s v="NWJ3065157"/>
    <s v="F9WE50BY2A1B"/>
    <s v="FJ5DVB"/>
    <s v="117.0 * 134.0"/>
    <s v="117.0 * 134.0"/>
    <x v="0"/>
    <n v="300"/>
    <x v="0"/>
    <d v="2023-06-09T03:48:00"/>
    <d v="2023-06-09T00:37:00"/>
    <d v="2023-06-09T03:00:00"/>
  </r>
  <r>
    <x v="0"/>
    <s v="NWJ3065158"/>
    <s v="F9WE50BY2A1B"/>
    <s v="FJ5DVB"/>
    <s v="117.0 * 134.0"/>
    <s v="117.0 * 134.0"/>
    <x v="0"/>
    <n v="300"/>
    <x v="0"/>
    <d v="2023-06-09T05:49:00"/>
    <d v="2023-06-09T03:00:00"/>
    <d v="2023-06-09T05:27:00"/>
  </r>
  <r>
    <x v="0"/>
    <s v="NWJ3065159"/>
    <s v="F9WE50BY2A1B"/>
    <s v="FJ5DVB"/>
    <s v="117.0 * 134.0"/>
    <s v="117.0 * 134.0"/>
    <x v="0"/>
    <n v="300"/>
    <x v="0"/>
    <d v="2023-06-09T09:09:00"/>
    <d v="2023-06-09T05:28:00"/>
    <d v="2023-06-09T07:49:00"/>
  </r>
  <r>
    <x v="0"/>
    <s v="NWJ3065160"/>
    <s v="F9WE50BY2A1B"/>
    <s v="FJ5DVB"/>
    <s v="117.0 * 134.0"/>
    <s v="117.0 * 134.0"/>
    <x v="0"/>
    <n v="300"/>
    <x v="0"/>
    <d v="2023-06-09T11:06:00"/>
    <d v="2023-06-09T07:50:00"/>
    <d v="2023-06-09T10:22:00"/>
  </r>
  <r>
    <x v="0"/>
    <s v="NWJ3065161"/>
    <s v="F9WE50BY2A1B"/>
    <s v="FJ5DVB"/>
    <s v="117.0 * 134.0"/>
    <s v="117.0 * 134.0"/>
    <x v="0"/>
    <n v="300"/>
    <x v="4"/>
    <d v="2023-06-09T13:43:00"/>
    <d v="2023-06-09T10:22:00"/>
    <d v="2023-06-09T12:44:00"/>
  </r>
  <r>
    <x v="0"/>
    <s v="NWJ3065162"/>
    <s v="F9WE50BY2A1B"/>
    <s v="FJ5DVB"/>
    <s v="117.0 * 134.0"/>
    <s v="117.0 * 134.0"/>
    <x v="0"/>
    <n v="300"/>
    <x v="0"/>
    <d v="2023-06-09T15:47:00"/>
    <d v="2023-06-09T12:45:00"/>
    <d v="2023-06-09T15:07:00"/>
  </r>
  <r>
    <x v="0"/>
    <s v="NWJ3065163"/>
    <s v="F9WE508U5A1B"/>
    <s v="FJ5DVB"/>
    <s v="99.5 * 88.0"/>
    <s v="99.5 * 88.0"/>
    <x v="1"/>
    <n v="178"/>
    <x v="3"/>
    <d v="2023-06-09T15:48:00"/>
    <d v="2023-06-08T15:02:00"/>
    <d v="2023-06-09T15:08:00"/>
  </r>
  <r>
    <x v="0"/>
    <s v="NWJ3065164"/>
    <s v="F9WE508U5A1B"/>
    <s v="FJ5DVB"/>
    <s v="99.5 * 88.0"/>
    <s v="99.5 * 88.0"/>
    <x v="1"/>
    <n v="178"/>
    <x v="2"/>
    <d v="2023-06-09T17:57:00"/>
    <d v="2023-06-08T19:27:00"/>
    <d v="2023-06-09T17:21:00"/>
  </r>
  <r>
    <x v="0"/>
    <s v="NWJ3065165"/>
    <s v="F9WE50BY2A1B"/>
    <s v="FJ5DVB"/>
    <s v="117.0 * 134.0"/>
    <s v="117.0 * 134.0"/>
    <x v="0"/>
    <n v="300"/>
    <x v="0"/>
    <d v="2023-06-09T18:09:00"/>
    <d v="2023-06-09T15:07:00"/>
    <d v="2023-06-09T18:02:00"/>
  </r>
  <r>
    <x v="0"/>
    <s v="NWJ3065167"/>
    <s v="F9WE50BY2A1B"/>
    <s v="FJ5DVB"/>
    <s v="117.0 * 134.0"/>
    <s v="117.0 * 134.0"/>
    <x v="0"/>
    <n v="300"/>
    <x v="4"/>
    <d v="2023-06-09T20:46:00"/>
    <d v="2023-06-09T18:03:00"/>
    <d v="2023-06-09T20:24:00"/>
  </r>
  <r>
    <x v="0"/>
    <s v="NWJ3065169"/>
    <s v="F9WE50BY2A1B"/>
    <s v="FJ5DVB"/>
    <s v="117.0 * 134.0"/>
    <s v="117.0 * 134.0"/>
    <x v="0"/>
    <n v="300"/>
    <x v="0"/>
    <d v="2023-06-09T22:59:00"/>
    <d v="2023-06-09T20:25:00"/>
    <d v="2023-06-09T22:50:00"/>
  </r>
  <r>
    <x v="0"/>
    <s v="NWJ3065172"/>
    <s v="F9WE50BY2A1B"/>
    <s v="FJ5DVB"/>
    <s v="117.0 * 134.0"/>
    <s v="117.0 * 134.0"/>
    <x v="0"/>
    <n v="300"/>
    <x v="4"/>
    <d v="2023-06-10T01:59:00"/>
    <d v="2023-06-09T22:51:00"/>
    <d v="2023-06-10T01:23:00"/>
  </r>
  <r>
    <x v="0"/>
    <s v="NWJ3065174"/>
    <s v="F9WE508U5A1B"/>
    <s v="FJ5DVB"/>
    <s v="99.5 * 88.0"/>
    <s v="99.5 * 88.0"/>
    <x v="1"/>
    <n v="178"/>
    <x v="3"/>
    <d v="2023-06-10T04:41:00"/>
    <d v="2023-06-09T15:09:00"/>
    <d v="2023-06-10T03:56:00"/>
  </r>
  <r>
    <x v="0"/>
    <s v="NWJ3065175"/>
    <s v="F9WE50BY2A1B"/>
    <s v="FJ5DVB"/>
    <s v="117.0 * 134.0"/>
    <s v="117.0 * 134.0"/>
    <x v="0"/>
    <n v="300"/>
    <x v="0"/>
    <d v="2023-06-10T04:42:00"/>
    <d v="2023-06-10T01:24:00"/>
    <d v="2023-06-10T03:57:00"/>
  </r>
  <r>
    <x v="0"/>
    <s v="NWJ3065177"/>
    <s v="F9WE50BY2A1B"/>
    <s v="FJ5DVB"/>
    <s v="117.0 * 134.0"/>
    <s v="117.0 * 134.0"/>
    <x v="0"/>
    <n v="300"/>
    <x v="0"/>
    <d v="2023-06-10T07:03:00"/>
    <d v="2023-06-10T03:57:00"/>
    <d v="2023-06-10T06:26:00"/>
  </r>
  <r>
    <x v="0"/>
    <s v="NWJ3065179"/>
    <s v="F9WE508U5A1B"/>
    <s v="FJ5DVB"/>
    <s v="99.5 * 88.0"/>
    <s v="99.5 * 88.0"/>
    <x v="1"/>
    <n v="178"/>
    <x v="2"/>
    <d v="2023-06-10T10:03:00"/>
    <d v="2023-06-09T17:21:00"/>
    <d v="2023-06-10T08:01:00"/>
  </r>
  <r>
    <x v="0"/>
    <s v="NWJ3065180"/>
    <s v="F9WE50BY2A1B"/>
    <s v="FJ5DVB"/>
    <s v="117.0 * 134.0"/>
    <s v="117.0 * 134.0"/>
    <x v="0"/>
    <n v="300"/>
    <x v="0"/>
    <d v="2023-06-10T10:04:00"/>
    <d v="2023-06-10T06:27:00"/>
    <d v="2023-06-10T09:08:00"/>
  </r>
  <r>
    <x v="0"/>
    <s v="NWJ3065182"/>
    <s v="F9WE50BY2A1B"/>
    <s v="FJ5DVB"/>
    <s v="117.0 * 134.0"/>
    <s v="117.0 * 134.0"/>
    <x v="0"/>
    <n v="300"/>
    <x v="0"/>
    <d v="2023-06-10T13:00:00"/>
    <d v="2023-06-10T09:08:00"/>
    <d v="2023-06-10T11:40:00"/>
  </r>
  <r>
    <x v="0"/>
    <s v="NWJ3065185"/>
    <s v="F9WE508U5A1B"/>
    <s v="FJ5DVB"/>
    <s v="99.5 * 88.0"/>
    <s v="99.5 * 88.0"/>
    <x v="1"/>
    <n v="178"/>
    <x v="2"/>
    <d v="2023-06-10T14:46:00"/>
    <d v="2023-06-10T03:56:00"/>
    <d v="2023-06-10T14:35:00"/>
  </r>
  <r>
    <x v="0"/>
    <s v="NWJ3065186"/>
    <s v="F9WE50BY2A1B"/>
    <s v="FJ5DVB"/>
    <s v="117.0 * 134.0"/>
    <s v="117.0 * 134.0"/>
    <x v="0"/>
    <n v="300"/>
    <x v="0"/>
    <d v="2023-06-10T15:27:00"/>
    <d v="2023-06-10T11:40:00"/>
    <d v="2023-06-10T15:01:00"/>
  </r>
  <r>
    <x v="0"/>
    <s v="NWJ3065188"/>
    <s v="F9WE50BY2A1B"/>
    <s v="FJ5DVB"/>
    <s v="117.0 * 134.0"/>
    <s v="117.0 * 134.0"/>
    <x v="0"/>
    <n v="300"/>
    <x v="0"/>
    <d v="2023-06-10T18:19:00"/>
    <d v="2023-06-10T15:02:00"/>
    <d v="2023-06-10T17:47:00"/>
  </r>
  <r>
    <x v="0"/>
    <s v="NWJ3065190"/>
    <s v="F9WE508U5A1B"/>
    <s v="FJ5DVB"/>
    <s v="99.5 * 88.0"/>
    <s v="99.5 * 88.0"/>
    <x v="1"/>
    <n v="178"/>
    <x v="3"/>
    <d v="2023-06-10T19:43:00"/>
    <d v="2023-06-10T08:14:00"/>
    <d v="2023-06-10T18:58:00"/>
  </r>
  <r>
    <x v="0"/>
    <s v="NWJ3065191"/>
    <s v="F9WE50BY2A1B"/>
    <s v="FJ5DVB"/>
    <s v="117.0 * 134.0"/>
    <s v="117.0 * 134.0"/>
    <x v="0"/>
    <n v="300"/>
    <x v="0"/>
    <d v="2023-06-10T21:13:00"/>
    <d v="2023-06-10T17:48:00"/>
    <d v="2023-06-10T20:16:00"/>
  </r>
  <r>
    <x v="0"/>
    <s v="NWJ3065193"/>
    <s v="F9WE50BY2A1B"/>
    <s v="FJ5DVB"/>
    <s v="117.0 * 134.0"/>
    <s v="117.0 * 134.0"/>
    <x v="0"/>
    <n v="300"/>
    <x v="0"/>
    <d v="2023-06-10T21:59:00"/>
    <d v="2023-06-08T15:43:00"/>
    <d v="2023-06-10T21:47:00"/>
  </r>
  <r>
    <x v="0"/>
    <s v="NWJ3065194"/>
    <s v="F9WE50BY2A1B"/>
    <s v="FJ5DVB"/>
    <s v="117.0 * 134.0"/>
    <s v="117.0 * 134.0"/>
    <x v="0"/>
    <n v="300"/>
    <x v="0"/>
    <d v="2023-06-11T01:24:00"/>
    <d v="2023-06-10T21:47:00"/>
    <d v="2023-06-11T00:28:00"/>
  </r>
  <r>
    <x v="0"/>
    <s v="NWJ3065195"/>
    <s v="F9WE50BY2A1B"/>
    <s v="FJ5DVB"/>
    <s v="117.0 * 134.0"/>
    <s v="117.0 * 134.0"/>
    <x v="0"/>
    <n v="300"/>
    <x v="0"/>
    <d v="2023-06-11T03:45:00"/>
    <d v="2023-06-11T00:29:00"/>
    <d v="2023-06-11T02:57:00"/>
  </r>
  <r>
    <x v="0"/>
    <s v="NWJ3065196"/>
    <s v="F9WE50BY2A1B"/>
    <s v="FJ5DVB"/>
    <s v="117.0 * 134.0"/>
    <s v="117.0 * 134.0"/>
    <x v="0"/>
    <n v="300"/>
    <x v="4"/>
    <d v="2023-06-11T05:57:00"/>
    <d v="2023-06-11T02:57:00"/>
    <d v="2023-06-11T05:20:00"/>
  </r>
  <r>
    <x v="0"/>
    <s v="NWJ3065197"/>
    <s v="F9WE508U5A1B"/>
    <s v="FJ5DVB"/>
    <s v="99.5 * 88.0"/>
    <s v="99.5 * 88.0"/>
    <x v="1"/>
    <n v="178"/>
    <x v="3"/>
    <d v="2023-06-11T06:19:00"/>
    <d v="2023-06-10T14:36:00"/>
    <d v="2023-06-11T06:08:00"/>
  </r>
  <r>
    <x v="0"/>
    <s v="NWJ3065198"/>
    <s v="F9WE50BY2A1B"/>
    <s v="FJ5DVB"/>
    <s v="117.0 * 134.0"/>
    <s v="117.0 * 134.0"/>
    <x v="0"/>
    <n v="177"/>
    <x v="0"/>
    <d v="2023-06-11T07:26:00"/>
    <d v="2023-06-10T20:16:00"/>
    <d v="2023-06-11T06:29:00"/>
  </r>
  <r>
    <x v="0"/>
    <s v="NWJ3065200"/>
    <s v="F9WE50BY2A1B"/>
    <s v="FJ5DVB"/>
    <s v="117.0 * 134.0"/>
    <s v="117.0 * 134.0"/>
    <x v="0"/>
    <n v="300"/>
    <x v="0"/>
    <d v="2023-06-11T10:39:00"/>
    <d v="2023-06-11T06:40:00"/>
    <d v="2023-06-11T09:14:00"/>
  </r>
  <r>
    <x v="0"/>
    <s v="NWJ3065202"/>
    <s v="F9WE50BY2A1B"/>
    <s v="FJ5DVB"/>
    <s v="117.0 * 134.0"/>
    <s v="117.0 * 134.0"/>
    <x v="0"/>
    <n v="300"/>
    <x v="4"/>
    <d v="2023-06-11T12:52:00"/>
    <d v="2023-06-11T09:15:00"/>
    <d v="2023-06-11T11:40:00"/>
  </r>
  <r>
    <x v="0"/>
    <s v="NWJ3065204"/>
    <s v="F9WE508U5A1B"/>
    <s v="FJ5DVB"/>
    <s v="99.5 * 88.0"/>
    <s v="99.5 * 88.0"/>
    <x v="1"/>
    <n v="178"/>
    <x v="3"/>
    <d v="2023-06-11T15:40:00"/>
    <d v="2023-06-10T19:04:00"/>
    <d v="2023-06-11T13:48:00"/>
  </r>
  <r>
    <x v="0"/>
    <s v="NWJ3065205"/>
    <s v="F9WE50BY2A1B"/>
    <s v="FJ5DVB"/>
    <s v="117.0 * 134.0"/>
    <s v="117.0 * 134.0"/>
    <x v="0"/>
    <n v="300"/>
    <x v="4"/>
    <d v="2023-06-11T15:41:00"/>
    <d v="2023-06-11T11:40:00"/>
    <d v="2023-06-11T14:02:00"/>
  </r>
  <r>
    <x v="0"/>
    <s v="NWJ3065206"/>
    <s v="F9WE508U5A1B"/>
    <s v="FJ5DVB"/>
    <s v="99.5 * 88.0"/>
    <s v="99.5 * 88.0"/>
    <x v="1"/>
    <n v="178"/>
    <x v="1"/>
    <d v="2023-06-11T15:41:00"/>
    <d v="2023-06-11T06:11:00"/>
    <d v="2023-06-11T14:56:00"/>
  </r>
  <r>
    <x v="0"/>
    <s v="NWJ3065209"/>
    <s v="F9WE50BY2A1B"/>
    <s v="FJ5DVB"/>
    <s v="117.0 * 134.0"/>
    <s v="117.0 * 134.0"/>
    <x v="0"/>
    <n v="300"/>
    <x v="4"/>
    <d v="2023-06-11T19:04:00"/>
    <d v="2023-06-11T14:03:00"/>
    <d v="2023-06-11T18:21:00"/>
  </r>
  <r>
    <x v="0"/>
    <s v="NWJ3065210"/>
    <s v="F9WE508U5A1B"/>
    <s v="FJ5DVB"/>
    <s v="99.5 * 88.0"/>
    <s v="99.5 * 88.0"/>
    <x v="1"/>
    <n v="178"/>
    <x v="2"/>
    <d v="2023-06-11T19:05:00"/>
    <d v="2023-06-11T13:56:00"/>
    <d v="2023-06-11T18:52:00"/>
  </r>
  <r>
    <x v="0"/>
    <s v="NWJ3065212"/>
    <s v="F9WE50BY2A1B"/>
    <s v="FJ5DVB"/>
    <s v="117.0 * 134.0"/>
    <s v="117.0 * 134.0"/>
    <x v="0"/>
    <n v="300"/>
    <x v="4"/>
    <d v="2023-06-11T21:51:00"/>
    <d v="2023-06-11T18:22:00"/>
    <d v="2023-06-11T21:05:00"/>
  </r>
  <r>
    <x v="0"/>
    <s v="NWJ3065213"/>
    <s v="F9WE50BY2A1B"/>
    <s v="FJ5DVB"/>
    <s v="117.0 * 134.0"/>
    <s v="117.0 * 134.0"/>
    <x v="0"/>
    <n v="300"/>
    <x v="4"/>
    <d v="2023-06-11T21:51:00"/>
    <d v="2023-06-11T05:20:00"/>
    <d v="2023-06-11T21:13:00"/>
  </r>
  <r>
    <x v="0"/>
    <s v="NWJ3065215"/>
    <s v="F9WE50BY2C1B"/>
    <s v="FJ5CFB"/>
    <s v="117.0 * 134.0"/>
    <s v="117.0 * 134.0"/>
    <x v="0"/>
    <n v="300"/>
    <x v="4"/>
    <d v="2023-06-12T02:24:00"/>
    <d v="2023-06-11T21:06:00"/>
    <d v="2023-06-11T23:32:00"/>
  </r>
  <r>
    <x v="0"/>
    <s v="NWJ3065219"/>
    <s v="F9WE508U5A1B"/>
    <s v="FJ5DVB"/>
    <s v="99.5 * 88.0"/>
    <s v="99.5 * 88.0"/>
    <x v="1"/>
    <n v="178"/>
    <x v="3"/>
    <d v="2023-06-12T04:01:00"/>
    <d v="2023-06-11T14:56:00"/>
    <d v="2023-06-12T02:26:00"/>
  </r>
  <r>
    <x v="0"/>
    <s v="NWJ3065220"/>
    <s v="F9WE50BY2C1B"/>
    <s v="FJ5CFB"/>
    <s v="117.0 * 134.0"/>
    <s v="117.0 * 134.0"/>
    <x v="0"/>
    <n v="300"/>
    <x v="4"/>
    <d v="2023-06-12T04:04:00"/>
    <d v="2023-06-11T23:33:00"/>
    <d v="2023-06-12T03:06:00"/>
  </r>
  <r>
    <x v="0"/>
    <s v="NWJ3065222"/>
    <s v="F9WE50BY2C1B"/>
    <s v="FJ5CFB"/>
    <s v="117.0 * 134.0"/>
    <s v="117.0 * 134.0"/>
    <x v="0"/>
    <n v="300"/>
    <x v="4"/>
    <d v="2023-06-12T07:27:00"/>
    <d v="2023-06-11T21:17:00"/>
    <d v="2023-06-12T07:01:00"/>
  </r>
  <r>
    <x v="0"/>
    <s v="NWJ3065223"/>
    <s v="F9WE50BY2A1B"/>
    <s v="FJ5DVB"/>
    <s v="117.0 * 134.0"/>
    <s v="117.0 * 134.0"/>
    <x v="0"/>
    <n v="300"/>
    <x v="0"/>
    <d v="2023-06-12T10:18:00"/>
    <d v="2023-06-12T07:02:00"/>
    <d v="2023-06-12T09:33:00"/>
  </r>
  <r>
    <x v="0"/>
    <s v="NWJ3065224"/>
    <s v="F9-E508U5C1B"/>
    <s v="FJ5CFB"/>
    <s v="99.5 * 88.0"/>
    <s v="99.5 * 88.0"/>
    <x v="1"/>
    <n v="100"/>
    <x v="2"/>
    <d v="2023-06-12T11:57:00"/>
    <d v="2023-06-12T10:17:00"/>
    <d v="2023-06-12T11:29:00"/>
  </r>
  <r>
    <x v="0"/>
    <s v="NWJ3065225"/>
    <s v="F9-E508U5C1B"/>
    <s v="FJ5CFB"/>
    <s v="99.5 * 88.0"/>
    <s v="99.5 * 88.0"/>
    <x v="1"/>
    <n v="100"/>
    <x v="3"/>
    <d v="2023-06-12T11:57:00"/>
    <d v="2023-06-12T10:16:00"/>
    <d v="2023-06-12T11:29:00"/>
  </r>
  <r>
    <x v="0"/>
    <s v="NWJ3065226"/>
    <s v="F9WE50BY2A1B"/>
    <s v="FJ5DVB"/>
    <s v="117.0 * 134.0"/>
    <s v="117.0 * 134.0"/>
    <x v="0"/>
    <n v="300"/>
    <x v="0"/>
    <d v="2023-06-12T13:10:00"/>
    <d v="2023-06-12T09:34:00"/>
    <d v="2023-06-12T12:38:00"/>
  </r>
  <r>
    <x v="0"/>
    <s v="NWJ3065227"/>
    <s v="F9WE508U5A1B"/>
    <s v="FJ5DVB"/>
    <s v="99.5 * 88.0"/>
    <s v="99.5 * 88.0"/>
    <x v="1"/>
    <n v="178"/>
    <x v="1"/>
    <d v="2023-06-12T15:29:00"/>
    <d v="2023-06-11T19:13:00"/>
    <d v="2023-06-12T14:58:00"/>
  </r>
  <r>
    <x v="0"/>
    <s v="NWJ3065228"/>
    <s v="F9WE50BY2A1B"/>
    <s v="FJ5DVB"/>
    <s v="117.0 * 134.0"/>
    <s v="117.0 * 134.0"/>
    <x v="0"/>
    <n v="300"/>
    <x v="0"/>
    <d v="2023-06-12T15:31:00"/>
    <d v="2023-06-12T03:07:00"/>
    <d v="2023-06-12T15:00:00"/>
  </r>
  <r>
    <x v="0"/>
    <s v="NWJ3065230"/>
    <s v="F9WE50BY2A1B"/>
    <s v="FJ5DVB"/>
    <s v="117.0 * 134.0"/>
    <s v="117.0 * 134.0"/>
    <x v="0"/>
    <n v="300"/>
    <x v="0"/>
    <d v="2023-06-12T18:26:00"/>
    <d v="2023-06-12T15:00:00"/>
    <d v="2023-06-12T17:26:00"/>
  </r>
  <r>
    <x v="0"/>
    <s v="NWJ3065233"/>
    <s v="F9WE50BY2A1B"/>
    <s v="FJ5DVB"/>
    <s v="117.0 * 134.0"/>
    <s v="117.0 * 134.0"/>
    <x v="0"/>
    <n v="300"/>
    <x v="4"/>
    <d v="2023-06-12T20:27:00"/>
    <d v="2023-06-12T17:27:00"/>
    <d v="2023-06-12T19:54:00"/>
  </r>
  <r>
    <x v="0"/>
    <s v="NWJ3065235"/>
    <s v="F9WE50BY2A1B"/>
    <s v="FJ5DVB"/>
    <s v="117.0 * 134.0"/>
    <s v="117.0 * 134.0"/>
    <x v="0"/>
    <n v="300"/>
    <x v="4"/>
    <d v="2023-06-12T22:22:00"/>
    <d v="2023-06-12T19:54:00"/>
    <d v="2023-06-12T22:17:00"/>
  </r>
  <r>
    <x v="0"/>
    <s v="NWJ3065237"/>
    <s v="F9WE50BY2A1B"/>
    <s v="FJ5DVB"/>
    <s v="117.0 * 134.0"/>
    <s v="117.0 * 134.0"/>
    <x v="0"/>
    <n v="300"/>
    <x v="4"/>
    <d v="2023-06-13T02:26:00"/>
    <d v="2023-06-12T22:18:00"/>
    <d v="2023-06-13T00:41:00"/>
  </r>
  <r>
    <x v="0"/>
    <s v="NWJ3065239"/>
    <s v="F9WE50BY2A1B"/>
    <s v="FJ5DVB"/>
    <s v="117.0 * 134.0"/>
    <s v="117.0 * 134.0"/>
    <x v="0"/>
    <n v="300"/>
    <x v="4"/>
    <d v="2023-06-13T03:58:00"/>
    <d v="2023-06-12T12:39:00"/>
    <d v="2023-06-13T02:28:00"/>
  </r>
  <r>
    <x v="0"/>
    <s v="NWJ3065240"/>
    <s v="F9WE50BY2A1B"/>
    <s v="FJ5DVB"/>
    <s v="117.0 * 134.0"/>
    <s v="117.0 * 134.0"/>
    <x v="0"/>
    <n v="300"/>
    <x v="4"/>
    <d v="2023-06-13T04:00:00"/>
    <d v="2023-06-13T00:41:00"/>
    <d v="2023-06-13T03:05:00"/>
  </r>
  <r>
    <x v="0"/>
    <s v="NWJ3065242"/>
    <s v="F9WE508U5A1B"/>
    <s v="FJ5DVB"/>
    <s v="99.5 * 88.0"/>
    <s v="99.5 * 88.0"/>
    <x v="1"/>
    <n v="178"/>
    <x v="2"/>
    <d v="2023-06-13T05:04:00"/>
    <d v="2023-06-12T02:35:00"/>
    <d v="2023-06-13T04:42:00"/>
  </r>
  <r>
    <x v="0"/>
    <s v="NWJ3065244"/>
    <s v="F9WE50BY2A1B"/>
    <s v="FJ5DVB"/>
    <s v="117.0 * 134.0"/>
    <s v="117.0 * 134.0"/>
    <x v="0"/>
    <n v="300"/>
    <x v="4"/>
    <d v="2023-06-13T06:51:00"/>
    <d v="2023-06-13T03:06:00"/>
    <d v="2023-06-13T05:29:00"/>
  </r>
  <r>
    <x v="0"/>
    <s v="NWJ3065246"/>
    <s v="F9WE50BY2A1B"/>
    <s v="FJ5DVB"/>
    <s v="117.0 * 134.0"/>
    <s v="117.0 * 134.0"/>
    <x v="0"/>
    <n v="300"/>
    <x v="0"/>
    <d v="2023-06-13T09:37:00"/>
    <d v="2023-06-13T05:29:00"/>
    <d v="2023-06-13T07:53:00"/>
  </r>
  <r>
    <x v="0"/>
    <s v="NWJ3065248"/>
    <s v="F9WE50BY2A1B"/>
    <s v="FJ5DVB"/>
    <s v="117.0 * 134.0"/>
    <s v="117.0 * 134.0"/>
    <x v="0"/>
    <n v="300"/>
    <x v="4"/>
    <d v="2023-06-13T10:59:00"/>
    <d v="2023-06-13T07:54:00"/>
    <d v="2023-06-13T10:25:00"/>
  </r>
  <r>
    <x v="0"/>
    <s v="NWJ3065250"/>
    <s v="F9WE50BY2A1B"/>
    <s v="FJ5DVB"/>
    <s v="117.0 * 134.0"/>
    <s v="117.0 * 134.0"/>
    <x v="0"/>
    <n v="300"/>
    <x v="4"/>
    <d v="2023-06-13T13:26:00"/>
    <d v="2023-06-13T10:26:00"/>
    <d v="2023-06-13T13:01:00"/>
  </r>
  <r>
    <x v="0"/>
    <s v="NWJ3065251"/>
    <s v="F9WE508U5A1B"/>
    <s v="FJ5DVB"/>
    <s v="99.5 * 88.0"/>
    <s v="99.5 * 88.0"/>
    <x v="1"/>
    <n v="178"/>
    <x v="1"/>
    <d v="2023-06-13T13:38:00"/>
    <d v="2023-06-12T15:00:00"/>
    <d v="2023-06-13T13:26:00"/>
  </r>
  <r>
    <x v="0"/>
    <s v="NWJ3065253"/>
    <s v="F9WE50BY2A1B"/>
    <s v="FJ5DVB"/>
    <s v="117.0 * 134.0"/>
    <s v="117.0 * 134.0"/>
    <x v="0"/>
    <n v="300"/>
    <x v="0"/>
    <d v="2023-06-13T16:56:00"/>
    <d v="2023-06-13T13:01:00"/>
    <d v="2023-06-13T15:37:00"/>
  </r>
  <r>
    <x v="0"/>
    <s v="NWJ3065256"/>
    <s v="F9WE50BY2A1B"/>
    <s v="FJ5DVB"/>
    <s v="117.0 * 134.0"/>
    <s v="117.0 * 134.0"/>
    <x v="0"/>
    <n v="300"/>
    <x v="0"/>
    <d v="2023-06-13T18:39:00"/>
    <d v="2023-06-13T15:37:00"/>
    <d v="2023-06-13T18:03:00"/>
  </r>
  <r>
    <x v="0"/>
    <s v="NWJ3065258"/>
    <s v="F9WE50BY2A1B"/>
    <s v="FJ5DVB"/>
    <s v="117.0 * 134.0"/>
    <s v="117.0 * 134.0"/>
    <x v="0"/>
    <n v="300"/>
    <x v="0"/>
    <d v="2023-06-13T21:04:00"/>
    <d v="2023-06-13T18:04:00"/>
    <d v="2023-06-13T20:25:00"/>
  </r>
  <r>
    <x v="0"/>
    <s v="NWJ3065260"/>
    <s v="F9WE50BY2A1B"/>
    <s v="FJ5DVB"/>
    <s v="117.0 * 134.0"/>
    <s v="117.0 * 134.0"/>
    <x v="0"/>
    <n v="300"/>
    <x v="0"/>
    <d v="2023-06-13T23:14:00"/>
    <d v="2023-06-13T20:26:00"/>
    <d v="2023-06-13T22:47:00"/>
  </r>
  <r>
    <x v="0"/>
    <s v="NWJ3065262"/>
    <s v="F9WE50BY2C1B"/>
    <s v="FJ5CFB"/>
    <s v="117.0 * 134.0"/>
    <s v="117.0 * 134.0"/>
    <x v="0"/>
    <n v="300"/>
    <x v="0"/>
    <d v="2023-06-14T02:25:00"/>
    <d v="2023-06-13T22:48:00"/>
    <d v="2023-06-14T01:12:00"/>
  </r>
  <r>
    <x v="0"/>
    <s v="NWJ3065264"/>
    <s v="F9-E508U5A1B"/>
    <s v="FJ5DVB"/>
    <s v="99.5 * 88.0"/>
    <s v="99.5 * 88.0"/>
    <x v="1"/>
    <n v="178"/>
    <x v="3"/>
    <d v="2023-06-14T03:46:00"/>
    <d v="2023-06-13T04:58:00"/>
    <d v="2023-06-14T01:36:00"/>
  </r>
  <r>
    <x v="0"/>
    <s v="NWJ3065268"/>
    <s v="F9WE50BY2C1B"/>
    <s v="FJ5CFB"/>
    <s v="117.0 * 134.0"/>
    <s v="117.0 * 134.0"/>
    <x v="0"/>
    <n v="300"/>
    <x v="0"/>
    <d v="2023-06-14T05:53:00"/>
    <d v="2023-06-14T01:13:00"/>
    <d v="2023-06-14T04:36:00"/>
  </r>
  <r>
    <x v="0"/>
    <s v="NWJ3065270"/>
    <s v="F9WE50BY2C1B"/>
    <s v="FJ5CFB"/>
    <s v="117.0 * 134.0"/>
    <s v="117.0 * 134.0"/>
    <x v="0"/>
    <n v="300"/>
    <x v="4"/>
    <d v="2023-06-14T07:24:00"/>
    <d v="2023-06-14T04:36:00"/>
    <d v="2023-06-14T06:54:00"/>
  </r>
  <r>
    <x v="0"/>
    <s v="NWJ3065272"/>
    <s v="F9WE50BY2A1B"/>
    <s v="FJ5DVB"/>
    <s v="117.0 * 134.0"/>
    <s v="117.0 * 134.0"/>
    <x v="0"/>
    <n v="300"/>
    <x v="0"/>
    <d v="2023-06-14T09:55:00"/>
    <d v="2023-06-14T06:54:00"/>
    <d v="2023-06-14T09:11:00"/>
  </r>
  <r>
    <x v="0"/>
    <s v="NWJ3065273"/>
    <s v="F9-E508U5C1B"/>
    <s v="FJ5CFB"/>
    <s v="99.5 * 88.0"/>
    <s v="99.5 * 88.0"/>
    <x v="1"/>
    <n v="100"/>
    <x v="3"/>
    <d v="2023-06-14T11:14:00"/>
    <d v="2023-06-14T09:49:00"/>
    <d v="2023-06-14T10:47:00"/>
  </r>
  <r>
    <x v="0"/>
    <s v="NWJ3065274"/>
    <s v="F9-E508U5C1B"/>
    <s v="FJ5CFB"/>
    <s v="99.5 * 88.0"/>
    <s v="99.5 * 88.0"/>
    <x v="1"/>
    <n v="100"/>
    <x v="1"/>
    <d v="2023-06-14T11:14:00"/>
    <d v="2023-06-14T09:49:00"/>
    <d v="2023-06-14T10:50:00"/>
  </r>
  <r>
    <x v="0"/>
    <s v="NWJ3065276"/>
    <s v="F9WE50BY2A1B"/>
    <s v="FJ5DVB"/>
    <s v="117.0 * 134.0"/>
    <s v="117.0 * 134.0"/>
    <x v="0"/>
    <n v="300"/>
    <x v="0"/>
    <d v="2023-06-14T12:42:00"/>
    <d v="2023-06-14T09:12:00"/>
    <d v="2023-06-14T12:14:00"/>
  </r>
  <r>
    <x v="0"/>
    <s v="NWJ3065279"/>
    <s v="F9WE50BY2A1B"/>
    <s v="FJ5DVB"/>
    <s v="117.0 * 134.0"/>
    <s v="117.0 * 134.0"/>
    <x v="0"/>
    <n v="300"/>
    <x v="0"/>
    <d v="2023-06-14T14:42:00"/>
    <d v="2023-06-14T12:15:00"/>
    <d v="2023-06-14T14:37:00"/>
  </r>
  <r>
    <x v="0"/>
    <s v="NWJ3065282"/>
    <s v="F9WE50BY2A1B"/>
    <s v="FJ5DVB"/>
    <s v="117.0 * 134.0"/>
    <s v="117.0 * 134.0"/>
    <x v="0"/>
    <n v="300"/>
    <x v="0"/>
    <d v="2023-06-14T17:21:00"/>
    <d v="2023-06-14T14:37:00"/>
    <d v="2023-06-14T16:52:00"/>
  </r>
  <r>
    <x v="0"/>
    <s v="NWJ3065284"/>
    <s v="F9WE508U5A1B"/>
    <s v="FJ5DVB"/>
    <s v="99.5 * 88.0"/>
    <s v="99.5 * 88.0"/>
    <x v="1"/>
    <n v="178"/>
    <x v="3"/>
    <d v="2023-06-14T19:47:00"/>
    <d v="2023-06-13T13:33:00"/>
    <d v="2023-06-14T18:44:00"/>
  </r>
  <r>
    <x v="0"/>
    <s v="NWJ3065285"/>
    <s v="F9WE50BY2A1B"/>
    <s v="FJ5DVB"/>
    <s v="117.0 * 134.0"/>
    <s v="117.0 * 134.0"/>
    <x v="0"/>
    <n v="300"/>
    <x v="0"/>
    <d v="2023-06-14T19:50:00"/>
    <d v="2023-06-14T16:52:00"/>
    <d v="2023-06-14T19:11:00"/>
  </r>
  <r>
    <x v="0"/>
    <s v="NWJ3065287"/>
    <s v="F9WE50BY2A1B"/>
    <s v="FJ5DVB"/>
    <s v="117.0 * 134.0"/>
    <s v="117.0 * 134.0"/>
    <x v="0"/>
    <n v="300"/>
    <x v="0"/>
    <d v="2023-06-14T21:39:00"/>
    <d v="2023-06-14T19:12:00"/>
    <d v="2023-06-14T21:27:00"/>
  </r>
  <r>
    <x v="0"/>
    <s v="NWJ3065289"/>
    <s v="F9WE50BY2A1B"/>
    <s v="FJ5DVB"/>
    <s v="117.0 * 134.0"/>
    <s v="117.0 * 134.0"/>
    <x v="0"/>
    <n v="300"/>
    <x v="0"/>
    <d v="2023-06-15T02:00:00"/>
    <d v="2023-06-14T21:27:00"/>
    <d v="2023-06-14T23:50:00"/>
  </r>
  <r>
    <x v="0"/>
    <s v="NWJ3065292"/>
    <s v="F9WE50BY2A1B"/>
    <s v="FJ5DVB"/>
    <s v="117.0 * 134.0"/>
    <s v="117.0 * 134.0"/>
    <x v="0"/>
    <n v="300"/>
    <x v="0"/>
    <d v="2023-06-15T03:01:00"/>
    <d v="2023-06-14T23:50:00"/>
    <d v="2023-06-15T02:06:00"/>
  </r>
  <r>
    <x v="0"/>
    <s v="NWJ3065294"/>
    <s v="F9WE50BY2A1B"/>
    <s v="FJ5DVB"/>
    <s v="117.0 * 134.0"/>
    <s v="117.0 * 134.0"/>
    <x v="0"/>
    <n v="300"/>
    <x v="4"/>
    <d v="2023-06-15T04:54:00"/>
    <d v="2023-06-15T02:07:00"/>
    <d v="2023-06-15T04:23:00"/>
  </r>
  <r>
    <x v="0"/>
    <s v="NWJ3065296"/>
    <s v="F9WE50BY2A1B"/>
    <s v="FJ5DVB"/>
    <s v="117.0 * 134.0"/>
    <s v="117.0 * 134.0"/>
    <x v="0"/>
    <n v="300"/>
    <x v="4"/>
    <d v="2023-06-15T07:31:00"/>
    <d v="2023-06-15T04:25:00"/>
    <d v="2023-06-15T06:53:00"/>
  </r>
  <r>
    <x v="0"/>
    <s v="NWJ3065298"/>
    <s v="F9WE50BY2A1B"/>
    <s v="FJ5DVB"/>
    <s v="117.0 * 134.0"/>
    <s v="117.0 * 134.0"/>
    <x v="0"/>
    <n v="300"/>
    <x v="0"/>
    <d v="2023-06-15T10:21:00"/>
    <d v="2023-06-15T06:54:00"/>
    <d v="2023-06-15T09:24:00"/>
  </r>
  <r>
    <x v="0"/>
    <s v="NWJ3065300"/>
    <s v="F9WE508U5A1B"/>
    <s v="FJ5DVB"/>
    <s v="99.5 * 88.0"/>
    <s v="99.5 * 88.0"/>
    <x v="1"/>
    <n v="178"/>
    <x v="3"/>
    <d v="2023-06-15T13:09:00"/>
    <d v="2023-06-14T01:49:00"/>
    <d v="2023-06-15T10:44:00"/>
  </r>
  <r>
    <x v="0"/>
    <s v="NWJ3065301"/>
    <s v="F9WE50BY2A1B"/>
    <s v="FJ5DVB"/>
    <s v="117.0 * 134.0"/>
    <s v="117.0 * 134.0"/>
    <x v="0"/>
    <n v="300"/>
    <x v="4"/>
    <d v="2023-06-15T13:10:00"/>
    <d v="2023-06-15T09:25:00"/>
    <d v="2023-06-15T11:53:00"/>
  </r>
  <r>
    <x v="0"/>
    <s v="NWJ3065303"/>
    <s v="F9WE50BY2A1B"/>
    <s v="FJ5DVB"/>
    <s v="117.0 * 134.0"/>
    <s v="117.0 * 134.0"/>
    <x v="0"/>
    <n v="300"/>
    <x v="0"/>
    <d v="2023-06-15T14:25:00"/>
    <d v="2023-06-15T11:53:00"/>
    <d v="2023-06-15T14:19:00"/>
  </r>
  <r>
    <x v="0"/>
    <s v="NWJ3065304"/>
    <s v="F9WE508U5A1B"/>
    <s v="FJ5DVB"/>
    <s v="99.5 * 88.0"/>
    <s v="99.5 * 88.0"/>
    <x v="1"/>
    <n v="178"/>
    <x v="3"/>
    <d v="2023-06-15T17:02:00"/>
    <d v="2023-06-14T18:55:00"/>
    <d v="2023-06-15T16:31:00"/>
  </r>
  <r>
    <x v="0"/>
    <s v="NWJ3065305"/>
    <s v="F9WE508U5A1B"/>
    <s v="FJ5DVB"/>
    <s v="99.5 * 88.0"/>
    <s v="99.5 * 88.0"/>
    <x v="1"/>
    <n v="178"/>
    <x v="3"/>
    <d v="2023-06-15T18:09:00"/>
    <d v="2023-06-15T10:48:00"/>
    <d v="2023-06-15T17:11:00"/>
  </r>
  <r>
    <x v="0"/>
    <s v="NWJ3065307"/>
    <s v="F9WE50BY2A1B"/>
    <s v="FJ5DVB"/>
    <s v="117.0 * 134.0"/>
    <s v="117.0 * 134.0"/>
    <x v="0"/>
    <n v="300"/>
    <x v="0"/>
    <d v="2023-06-15T19:27:00"/>
    <d v="2023-06-15T14:20:00"/>
    <d v="2023-06-15T18:52:00"/>
  </r>
  <r>
    <x v="0"/>
    <s v="NWJ3065309"/>
    <s v="F9WE50BY2A1B"/>
    <s v="FJ5DVB"/>
    <s v="117.0 * 134.0"/>
    <s v="117.0 * 134.0"/>
    <x v="0"/>
    <n v="300"/>
    <x v="4"/>
    <d v="2023-06-15T22:04:00"/>
    <d v="2023-06-15T18:52:00"/>
    <d v="2023-06-15T21:23:00"/>
  </r>
  <r>
    <x v="0"/>
    <s v="NWJ3065312"/>
    <s v="F9WE50BY2A1B"/>
    <s v="FJ5DVB"/>
    <s v="117.0 * 134.0"/>
    <s v="117.0 * 134.0"/>
    <x v="0"/>
    <n v="300"/>
    <x v="0"/>
    <d v="2023-06-16T01:47:00"/>
    <d v="2023-06-15T21:23:00"/>
    <d v="2023-06-16T00:04:00"/>
  </r>
  <r>
    <x v="0"/>
    <s v="NWJ3065313"/>
    <s v="F9WE508U5A1B"/>
    <s v="FJ5DVB"/>
    <s v="99.5 * 88.0"/>
    <s v="99.5 * 88.0"/>
    <x v="1"/>
    <n v="178"/>
    <x v="1"/>
    <d v="2023-06-16T04:10:00"/>
    <d v="2023-06-15T16:32:00"/>
    <d v="2023-06-16T01:05:00"/>
  </r>
  <r>
    <x v="0"/>
    <s v="NWJ3065315"/>
    <s v="F9WE50BY2A1B"/>
    <s v="FJ5DVB"/>
    <s v="117.0 * 134.0"/>
    <s v="117.0 * 134.0"/>
    <x v="0"/>
    <n v="300"/>
    <x v="0"/>
    <d v="2023-06-16T04:17:00"/>
    <d v="2023-06-16T00:04:00"/>
    <d v="2023-06-16T02:55:00"/>
  </r>
  <r>
    <x v="0"/>
    <s v="NWJ3065317"/>
    <s v="F9WE50BY2C1B"/>
    <s v="FJ5CFB"/>
    <s v="117.0 * 134.0"/>
    <s v="117.0 * 134.0"/>
    <x v="0"/>
    <n v="300"/>
    <x v="4"/>
    <d v="2023-06-16T06:34:00"/>
    <d v="2023-06-13T02:31:00"/>
    <d v="2023-06-16T05:08:00"/>
  </r>
  <r>
    <x v="0"/>
    <s v="NWJ3065318"/>
    <s v="F9WE50BY2A1B"/>
    <s v="FJ5DVB"/>
    <s v="117.0 * 134.0"/>
    <s v="117.0 * 134.0"/>
    <x v="0"/>
    <n v="300"/>
    <x v="0"/>
    <d v="2023-06-16T06:36:00"/>
    <d v="2023-06-16T02:55:00"/>
    <d v="2023-06-16T05:19:00"/>
  </r>
  <r>
    <x v="0"/>
    <s v="NWJ3065320"/>
    <s v="F9WE50BY2C1B"/>
    <s v="FJ5CFB"/>
    <s v="117.0 * 134.0"/>
    <s v="117.0 * 134.0"/>
    <x v="0"/>
    <n v="300"/>
    <x v="0"/>
    <d v="2023-06-16T10:27:00"/>
    <d v="2023-06-16T05:19:00"/>
    <d v="2023-06-16T07:42:00"/>
  </r>
  <r>
    <x v="0"/>
    <s v="NWJ3065322"/>
    <s v="F9WE508U5A1B"/>
    <s v="FJ5DVB"/>
    <s v="99.5 * 88.0"/>
    <s v="99.5 * 88.0"/>
    <x v="1"/>
    <n v="178"/>
    <x v="3"/>
    <d v="2023-06-16T10:29:00"/>
    <d v="2023-06-15T17:11:00"/>
    <d v="2023-06-16T08:35:00"/>
  </r>
  <r>
    <x v="0"/>
    <s v="NWJ3065323"/>
    <s v="F9WE508U5A1B"/>
    <s v="FJ5DVB"/>
    <s v="99.5 * 88.0"/>
    <s v="99.5 * 88.0"/>
    <x v="1"/>
    <n v="83"/>
    <x v="3"/>
    <d v="2023-06-16T10:30:00"/>
    <d v="2023-06-16T01:06:00"/>
    <d v="2023-06-16T08:36:00"/>
  </r>
  <r>
    <x v="0"/>
    <s v="NWJ3065324"/>
    <s v="F9WE50BY2C1B"/>
    <s v="FJ5CFB"/>
    <s v="117.0 * 134.0"/>
    <s v="117.0 * 134.0"/>
    <x v="0"/>
    <n v="143"/>
    <x v="0"/>
    <d v="2023-06-16T10:31:00"/>
    <d v="2023-06-16T07:43:00"/>
    <d v="2023-06-16T08:54:00"/>
  </r>
  <r>
    <x v="0"/>
    <s v="NWJ3065325"/>
    <s v="F9-E408U5C1B"/>
    <s v="FJ4CFB"/>
    <s v="99.5 * 88.0"/>
    <s v="99.5 * 88.0"/>
    <x v="1"/>
    <n v="100"/>
    <x v="3"/>
    <d v="2023-06-16T14:33:00"/>
    <d v="2023-06-16T13:26:00"/>
    <d v="2023-06-16T14:09:00"/>
  </r>
  <r>
    <x v="0"/>
    <s v="NWJ3065326"/>
    <s v="F9-E408U5C1B"/>
    <s v="FJ4CFB"/>
    <s v="99.5 * 88.0"/>
    <s v="99.5 * 88.0"/>
    <x v="1"/>
    <n v="100"/>
    <x v="1"/>
    <d v="2023-06-16T14:39:00"/>
    <d v="2023-06-16T13:31:00"/>
    <d v="2023-06-16T14:31:00"/>
  </r>
  <r>
    <x v="0"/>
    <s v="NWJ3065328"/>
    <s v="F9-E408U5A1B"/>
    <s v="FJ4DVB"/>
    <s v="99.5 * 88.0"/>
    <s v="99.5 * 88.0"/>
    <x v="1"/>
    <n v="220"/>
    <x v="2"/>
    <d v="2023-06-16T18:54:00"/>
    <d v="2023-06-16T14:10:00"/>
    <d v="2023-06-16T17:30:00"/>
  </r>
  <r>
    <x v="0"/>
    <s v="NWJ3065329"/>
    <s v="F9WE408U5A1B"/>
    <s v="FJ4DVB"/>
    <s v="99.5 * 88.0"/>
    <s v="99.5 * 88.0"/>
    <x v="1"/>
    <n v="220"/>
    <x v="3"/>
    <d v="2023-06-16T18:55:00"/>
    <d v="2023-06-16T14:32:00"/>
    <d v="2023-06-16T18:47:00"/>
  </r>
  <r>
    <x v="0"/>
    <s v="NWJ3065330"/>
    <s v="F9WE40BY2C1B"/>
    <s v="FJ4CFB"/>
    <s v="117.0 * 134.0"/>
    <s v="117.0 * 134.0"/>
    <x v="0"/>
    <n v="360"/>
    <x v="0"/>
    <d v="2023-06-16T22:15:00"/>
    <d v="2023-06-16T16:44:00"/>
    <d v="2023-06-16T22:10:00"/>
  </r>
  <r>
    <x v="0"/>
    <s v="NWJ3065331"/>
    <s v="F9WE40BY2C1B"/>
    <s v="FJ4CFB"/>
    <s v="117.0 * 134.0"/>
    <s v="117.0 * 134.0"/>
    <x v="0"/>
    <n v="360"/>
    <x v="4"/>
    <d v="2023-06-17T01:57:00"/>
    <d v="2023-06-16T22:11:00"/>
    <d v="2023-06-17T00:46:00"/>
  </r>
  <r>
    <x v="0"/>
    <s v="NWJ3065332"/>
    <s v="F9WE40BY2C1B"/>
    <s v="FJ4CFB"/>
    <s v="117.0 * 134.0"/>
    <s v="117.0 * 134.0"/>
    <x v="0"/>
    <n v="360"/>
    <x v="0"/>
    <d v="2023-06-17T04:01:00"/>
    <d v="2023-06-16T16:56:00"/>
    <d v="2023-06-17T02:32:00"/>
  </r>
  <r>
    <x v="0"/>
    <s v="NWJ3065333"/>
    <s v="F9WE40BY2A1B"/>
    <s v="FJ4DVB"/>
    <s v="117.0 * 134.0"/>
    <s v="117.0 * 134.0"/>
    <x v="0"/>
    <n v="305"/>
    <x v="0"/>
    <d v="2023-06-17T04:05:00"/>
    <d v="2023-06-17T00:46:00"/>
    <d v="2023-06-17T03:25:00"/>
  </r>
  <r>
    <x v="0"/>
    <s v="NWJ3065334"/>
    <s v="F9WE40BY2A1B"/>
    <s v="FJ4DVB"/>
    <s v="117.0 * 134.0"/>
    <s v="117.0 * 134.0"/>
    <x v="0"/>
    <n v="360"/>
    <x v="4"/>
    <d v="2023-06-17T07:07:00"/>
    <d v="2023-06-17T03:25:00"/>
    <d v="2023-06-17T06:28:00"/>
  </r>
  <r>
    <x v="0"/>
    <s v="NWJ3065335"/>
    <s v="F9WE40BY2A1B"/>
    <s v="FJ4DVB"/>
    <s v="117.0 * 134.0"/>
    <s v="117.0 * 134.0"/>
    <x v="0"/>
    <n v="360"/>
    <x v="0"/>
    <d v="2023-06-17T10:48:00"/>
    <d v="2023-06-17T06:29:00"/>
    <d v="2023-06-17T09:47:00"/>
  </r>
  <r>
    <x v="0"/>
    <s v="NWJ3065337"/>
    <s v="F9-E408U5A1B"/>
    <s v="FJ4DVB"/>
    <s v="99.5 * 88.0"/>
    <s v="99.5 * 88.0"/>
    <x v="1"/>
    <n v="220"/>
    <x v="2"/>
    <d v="2023-06-17T11:45:00"/>
    <d v="2023-06-16T17:36:00"/>
    <d v="2023-06-17T11:15:00"/>
  </r>
  <r>
    <x v="0"/>
    <s v="NWJ3065338"/>
    <s v="F9WE408U5A1B"/>
    <s v="FJ4DVB"/>
    <s v="99.5 * 88.0"/>
    <s v="99.5 * 88.0"/>
    <x v="1"/>
    <n v="220"/>
    <x v="1"/>
    <d v="2023-06-17T11:46:00"/>
    <d v="2023-06-16T18:40:00"/>
    <d v="2023-06-17T11:35:00"/>
  </r>
  <r>
    <x v="0"/>
    <s v="NWJ3065339"/>
    <s v="F9WE40BY2A1B"/>
    <s v="FJ4DVB"/>
    <s v="117.0 * 134.0"/>
    <s v="117.0 * 134.0"/>
    <x v="0"/>
    <n v="371"/>
    <x v="4"/>
    <d v="2023-06-17T13:21:00"/>
    <d v="2023-06-17T09:48:00"/>
    <d v="2023-06-17T12:45:00"/>
  </r>
  <r>
    <x v="0"/>
    <s v="NWJ3065341"/>
    <s v="F9WE40BY2C1B"/>
    <s v="FJ4CFB"/>
    <s v="117.0 * 134.0"/>
    <s v="117.0 * 134.0"/>
    <x v="0"/>
    <n v="371"/>
    <x v="4"/>
    <d v="2023-06-17T16:58:00"/>
    <d v="2023-06-17T12:46:00"/>
    <d v="2023-06-17T15:57:00"/>
  </r>
  <r>
    <x v="0"/>
    <s v="NWJ3065342"/>
    <s v="F9WE408U5A1B"/>
    <s v="FJ4DVB"/>
    <s v="99.5 * 88.0"/>
    <s v="99.5 * 88.0"/>
    <x v="1"/>
    <n v="220"/>
    <x v="1"/>
    <d v="2023-06-17T20:12:00"/>
    <d v="2023-06-17T11:37:00"/>
    <d v="2023-06-17T19:23:00"/>
  </r>
  <r>
    <x v="0"/>
    <s v="NWJ3065343"/>
    <s v="F9-E408U5A1B"/>
    <s v="FJ4DVB"/>
    <s v="99.5 * 88.0"/>
    <s v="99.5 * 88.0"/>
    <x v="1"/>
    <n v="220"/>
    <x v="3"/>
    <d v="2023-06-17T20:13:00"/>
    <d v="2023-06-17T11:17:00"/>
    <d v="2023-06-17T19:24:00"/>
  </r>
  <r>
    <x v="0"/>
    <s v="NWJ3065345"/>
    <s v="F9WE40BY2A1B"/>
    <s v="FJ4DVB"/>
    <s v="117.0 * 134.0"/>
    <s v="117.0 * 134.0"/>
    <x v="0"/>
    <n v="371"/>
    <x v="0"/>
    <d v="2023-06-17T21:40:00"/>
    <d v="2023-06-17T15:57:00"/>
    <d v="2023-06-17T20:47:00"/>
  </r>
  <r>
    <x v="0"/>
    <s v="NWJ3065346"/>
    <s v="F9WE40BY2A1B"/>
    <s v="FJ4DVB"/>
    <s v="117.0 * 134.0"/>
    <s v="117.0 * 134.0"/>
    <x v="0"/>
    <n v="371"/>
    <x v="4"/>
    <d v="2023-06-17T23:49:00"/>
    <d v="2023-06-17T20:48:00"/>
    <d v="2023-06-17T23:24:00"/>
  </r>
  <r>
    <x v="0"/>
    <s v="NWJ3065347"/>
    <s v="F9WE40BY2A1B"/>
    <s v="FJ4DVB"/>
    <s v="117.0 * 134.0"/>
    <s v="117.0 * 134.0"/>
    <x v="0"/>
    <n v="371"/>
    <x v="4"/>
    <d v="2023-06-18T03:08:00"/>
    <d v="2023-06-17T23:25:00"/>
    <d v="2023-06-18T02:08:00"/>
  </r>
  <r>
    <x v="0"/>
    <s v="NWJ3065348"/>
    <s v="F9WE40BY2C1B"/>
    <s v="FJ4CFB"/>
    <s v="117.0 * 134.0"/>
    <s v="117.0 * 134.0"/>
    <x v="0"/>
    <n v="360"/>
    <x v="0"/>
    <d v="2023-06-18T03:10:00"/>
    <d v="2023-06-17T02:33:00"/>
    <d v="2023-06-18T02:21:00"/>
  </r>
  <r>
    <x v="0"/>
    <s v="NWJ3065349"/>
    <s v="F9WE40BY2A1B"/>
    <s v="FJ4DVB"/>
    <s v="117.0 * 134.0"/>
    <s v="117.0 * 134.0"/>
    <x v="0"/>
    <n v="371"/>
    <x v="0"/>
    <d v="2023-06-18T06:05:00"/>
    <d v="2023-06-18T02:09:00"/>
    <d v="2023-06-18T04:51:00"/>
  </r>
  <r>
    <x v="0"/>
    <s v="NWJ3065350"/>
    <s v="F9-E408U5A1B"/>
    <s v="FJ4DVB"/>
    <s v="99.5 * 88.0"/>
    <s v="99.5 * 88.0"/>
    <x v="1"/>
    <n v="220"/>
    <x v="3"/>
    <d v="2023-06-18T07:44:00"/>
    <d v="2023-06-17T19:23:00"/>
    <d v="2023-06-18T07:10:00"/>
  </r>
  <r>
    <x v="0"/>
    <s v="NWJ3065351"/>
    <s v="F9WE40BY2A1B"/>
    <s v="FJ4DVB"/>
    <s v="117.0 * 134.0"/>
    <s v="117.0 * 134.0"/>
    <x v="0"/>
    <n v="371"/>
    <x v="4"/>
    <d v="2023-06-18T09:13:00"/>
    <d v="2023-06-18T04:52:00"/>
    <d v="2023-06-18T08:03:00"/>
  </r>
  <r>
    <x v="0"/>
    <s v="NWJ3065352"/>
    <s v="F9-E408U5A1B"/>
    <s v="FJ4DVB"/>
    <s v="99.5 * 88.0"/>
    <s v="99.5 * 88.0"/>
    <x v="1"/>
    <n v="220"/>
    <x v="2"/>
    <d v="2023-06-18T09:16:00"/>
    <d v="2023-06-17T19:25:00"/>
    <d v="2023-06-18T08:12:00"/>
  </r>
  <r>
    <x v="0"/>
    <s v="NWJ3065353"/>
    <s v="F9WE40BY2A1B"/>
    <s v="FJ4DVB"/>
    <s v="117.0 * 134.0"/>
    <s v="117.0 * 134.0"/>
    <x v="0"/>
    <n v="371"/>
    <x v="0"/>
    <d v="2023-06-18T11:20:00"/>
    <d v="2023-06-18T08:01:00"/>
    <d v="2023-06-18T10:48:00"/>
  </r>
  <r>
    <x v="0"/>
    <s v="NWJ3065354"/>
    <s v="F9WE40BY2A1B"/>
    <s v="FJ4DVB"/>
    <s v="117.0 * 134.0"/>
    <s v="117.0 * 134.0"/>
    <x v="0"/>
    <n v="371"/>
    <x v="0"/>
    <d v="2023-06-18T13:45:00"/>
    <d v="2023-06-18T10:48:00"/>
    <d v="2023-06-18T13:39:00"/>
  </r>
  <r>
    <x v="0"/>
    <s v="NWJ3065355"/>
    <s v="F9WE40BY2A1B"/>
    <s v="FJ4DVB"/>
    <s v="117.0 * 134.0"/>
    <s v="117.0 * 134.0"/>
    <x v="0"/>
    <n v="360"/>
    <x v="4"/>
    <d v="2023-06-18T17:44:00"/>
    <d v="2023-06-18T13:41:00"/>
    <d v="2023-06-18T16:22:00"/>
  </r>
  <r>
    <x v="0"/>
    <s v="NWJ3065356"/>
    <s v="F9WE40BY2A1B"/>
    <s v="FJ4DVB"/>
    <s v="117.0 * 134.0"/>
    <s v="117.0 * 134.0"/>
    <x v="0"/>
    <n v="360"/>
    <x v="0"/>
    <d v="2023-06-18T19:40:00"/>
    <d v="2023-06-18T16:20:00"/>
    <d v="2023-06-18T19:01:00"/>
  </r>
  <r>
    <x v="0"/>
    <s v="NWJ3065357"/>
    <s v="F9WE40BY2A1B"/>
    <s v="FJ4DVB"/>
    <s v="117.0 * 134.0"/>
    <s v="117.0 * 134.0"/>
    <x v="0"/>
    <n v="360"/>
    <x v="0"/>
    <d v="2023-06-18T22:31:00"/>
    <d v="2023-06-18T19:01:00"/>
    <d v="2023-06-18T21:43:00"/>
  </r>
  <r>
    <x v="0"/>
    <s v="NWJ3065358"/>
    <s v="F9WE40BY2A1B"/>
    <s v="FJ4DVB"/>
    <s v="117.0 * 134.0"/>
    <s v="117.0 * 134.0"/>
    <x v="0"/>
    <n v="371"/>
    <x v="0"/>
    <d v="2023-06-19T02:39:00"/>
    <d v="2023-06-18T21:43:00"/>
    <d v="2023-06-19T00:45:00"/>
  </r>
  <r>
    <x v="0"/>
    <s v="NWJ3065359"/>
    <s v="F9WE40BY2A1B"/>
    <s v="FJ4DVB"/>
    <s v="117.0 * 134.0"/>
    <s v="117.0 * 134.0"/>
    <x v="0"/>
    <n v="360"/>
    <x v="0"/>
    <d v="2023-06-19T04:43:00"/>
    <d v="2023-06-19T00:46:00"/>
    <d v="2023-06-19T03:49:00"/>
  </r>
  <r>
    <x v="0"/>
    <s v="NWJ3065361"/>
    <s v="F9-E408U5C1B"/>
    <s v="FJ4CFB"/>
    <s v="99.5 * 88.0"/>
    <s v="99.5 * 88.0"/>
    <x v="1"/>
    <n v="100"/>
    <x v="3"/>
    <d v="2023-06-19T06:21:00"/>
    <d v="2023-06-19T04:15:00"/>
    <d v="2023-06-19T05:46:00"/>
  </r>
  <r>
    <x v="0"/>
    <s v="NWJ3065362"/>
    <s v="F9-E408U5C1B"/>
    <s v="FJ4CFB"/>
    <s v="99.5 * 88.0"/>
    <s v="99.5 * 88.0"/>
    <x v="1"/>
    <n v="100"/>
    <x v="1"/>
    <d v="2023-06-19T06:24:00"/>
    <d v="2023-06-19T04:15:00"/>
    <d v="2023-06-19T05:47:00"/>
  </r>
  <r>
    <x v="0"/>
    <s v="NWJ3065363"/>
    <s v="F9WE40BY2A1B"/>
    <s v="FJ4DVB"/>
    <s v="117.0 * 134.0"/>
    <s v="117.0 * 134.0"/>
    <x v="0"/>
    <n v="360"/>
    <x v="0"/>
    <d v="2023-06-19T09:11:00"/>
    <d v="2023-06-19T03:49:00"/>
    <d v="2023-06-19T08:11:00"/>
  </r>
  <r>
    <x v="0"/>
    <s v="NWJ3065364"/>
    <s v="F9WE40BY2A1B"/>
    <s v="FJ4DVB"/>
    <s v="117.0 * 134.0"/>
    <s v="117.0 * 134.0"/>
    <x v="0"/>
    <n v="259"/>
    <x v="4"/>
    <d v="2023-06-19T10:37:00"/>
    <d v="2023-06-18T02:21:00"/>
    <d v="2023-06-19T09:08:00"/>
  </r>
  <r>
    <x v="0"/>
    <s v="NWJ3065365"/>
    <s v="F9WE40BY2A1B"/>
    <s v="FJ4DVB"/>
    <s v="117.0 * 134.0"/>
    <s v="117.0 * 134.0"/>
    <x v="0"/>
    <n v="121"/>
    <x v="0"/>
    <d v="2023-06-19T10:39:00"/>
    <d v="2023-06-19T08:12:00"/>
    <d v="2023-06-19T09:10:00"/>
  </r>
  <r>
    <x v="0"/>
    <s v="NWJ3065366"/>
    <s v="F9-E408U5A1B"/>
    <s v="FJ4DVB"/>
    <s v="99.5 * 88.0"/>
    <s v="99.5 * 88.0"/>
    <x v="1"/>
    <n v="220"/>
    <x v="1"/>
    <d v="2023-06-19T10:41:00"/>
    <d v="2023-06-18T07:21:00"/>
    <d v="2023-06-19T09:11:00"/>
  </r>
  <r>
    <x v="0"/>
    <s v="NWJ3065367"/>
    <s v="F9-E408U5A1B"/>
    <s v="FJ4DVB"/>
    <s v="99.5 * 88.0"/>
    <s v="99.5 * 88.0"/>
    <x v="1"/>
    <n v="200"/>
    <x v="2"/>
    <d v="2023-06-19T10:42:00"/>
    <d v="2023-06-18T08:30:00"/>
    <d v="2023-06-19T09:10:00"/>
  </r>
  <r>
    <x v="0"/>
    <s v="NWJ3065368"/>
    <s v="F9WE508U5A1B"/>
    <s v="FJ5DVB"/>
    <s v="99.5 * 88.0"/>
    <s v="99.5 * 88.0"/>
    <x v="1"/>
    <n v="178"/>
    <x v="2"/>
    <d v="2023-06-19T14:18:00"/>
    <d v="2023-06-19T12:25:00"/>
    <d v="2023-06-19T13:44:00"/>
  </r>
  <r>
    <x v="0"/>
    <s v="NWJ3065369"/>
    <s v="F9WE508U5A1B"/>
    <s v="FJ5DVB"/>
    <s v="99.5 * 88.0"/>
    <s v="99.5 * 88.0"/>
    <x v="1"/>
    <n v="178"/>
    <x v="2"/>
    <d v="2023-06-19T15:00:00"/>
    <d v="2023-06-19T12:25:00"/>
    <d v="2023-06-19T14:21:00"/>
  </r>
  <r>
    <x v="0"/>
    <s v="NWJ3065370"/>
    <s v="F9WE508U5A1B"/>
    <s v="FJ5DVB"/>
    <s v="99.5 * 88.0"/>
    <s v="99.5 * 88.0"/>
    <x v="1"/>
    <n v="178"/>
    <x v="3"/>
    <d v="2023-06-19T15:02:00"/>
    <d v="2023-06-19T13:45:00"/>
    <d v="2023-06-19T14:58:00"/>
  </r>
  <r>
    <x v="0"/>
    <s v="NWJ3065371"/>
    <s v="F9WE508U5A1B"/>
    <s v="FJ5DVB"/>
    <s v="99.5 * 88.0"/>
    <s v="99.5 * 88.0"/>
    <x v="1"/>
    <n v="178"/>
    <x v="2"/>
    <d v="2023-06-19T17:30:00"/>
    <d v="2023-06-19T14:21:00"/>
    <d v="2023-06-19T15:35:00"/>
  </r>
  <r>
    <x v="0"/>
    <s v="NWJ3065372"/>
    <s v="F9WE508U5A1B"/>
    <s v="FJ5DVB"/>
    <s v="99.5 * 88.0"/>
    <s v="99.5 * 88.0"/>
    <x v="1"/>
    <n v="178"/>
    <x v="1"/>
    <d v="2023-06-19T17:32:00"/>
    <d v="2023-06-19T14:58:00"/>
    <d v="2023-06-19T16:10:00"/>
  </r>
  <r>
    <x v="0"/>
    <s v="NWJ3065373"/>
    <s v="F9WE508U5A1B"/>
    <s v="FJ5DVB"/>
    <s v="99.5 * 88.0"/>
    <s v="99.5 * 88.0"/>
    <x v="1"/>
    <n v="178"/>
    <x v="1"/>
    <d v="2023-06-19T17:32:00"/>
    <d v="2023-06-19T15:35:00"/>
    <d v="2023-06-19T16:47:00"/>
  </r>
  <r>
    <x v="0"/>
    <s v="NWJ3065374"/>
    <s v="F9WE508U5A1B"/>
    <s v="FJ5DVB"/>
    <s v="99.5 * 88.0"/>
    <s v="99.5 * 88.0"/>
    <x v="1"/>
    <n v="178"/>
    <x v="3"/>
    <d v="2023-06-19T23:01:00"/>
    <d v="2023-06-19T16:10:00"/>
    <d v="2023-06-19T21:38:00"/>
  </r>
  <r>
    <x v="0"/>
    <s v="NWJ3065375"/>
    <s v="F9WE50BY2C1B"/>
    <s v="FJ5CFB"/>
    <s v="117.0 * 134.0"/>
    <s v="117.0 * 134.0"/>
    <x v="0"/>
    <n v="300"/>
    <x v="0"/>
    <d v="2023-06-19T23:04:00"/>
    <d v="2023-06-19T19:11:00"/>
    <d v="2023-06-19T21:46:00"/>
  </r>
  <r>
    <x v="0"/>
    <s v="NWJ3065376"/>
    <s v="F9WE50BY2C1B"/>
    <s v="FJ5CFB"/>
    <s v="117.0 * 134.0"/>
    <s v="117.0 * 134.0"/>
    <x v="0"/>
    <n v="300"/>
    <x v="0"/>
    <d v="2023-06-20T01:27:00"/>
    <d v="2023-06-19T21:48:00"/>
    <d v="2023-06-20T00:11:00"/>
  </r>
  <r>
    <x v="0"/>
    <s v="NWJ3065377"/>
    <s v="F9WE50BY2C1B"/>
    <s v="FJ5CFB"/>
    <s v="117.0 * 134.0"/>
    <s v="117.0 * 134.0"/>
    <x v="0"/>
    <n v="300"/>
    <x v="4"/>
    <d v="2023-06-20T03:19:00"/>
    <d v="2023-06-20T00:11:00"/>
    <d v="2023-06-20T02:41:00"/>
  </r>
  <r>
    <x v="0"/>
    <s v="NWJ3065378"/>
    <s v="F9WE508U5A1B"/>
    <s v="FJ5DVB"/>
    <s v="99.5 * 88.0"/>
    <s v="99.5 * 88.0"/>
    <x v="1"/>
    <n v="178"/>
    <x v="2"/>
    <d v="2023-06-20T03:33:00"/>
    <d v="2023-06-19T16:47:00"/>
    <d v="2023-06-20T03:30:00"/>
  </r>
  <r>
    <x v="0"/>
    <s v="NWJ3065379"/>
    <s v="F9WE50BY2C1B"/>
    <s v="FJ5CFB"/>
    <s v="117.0 * 134.0"/>
    <s v="117.0 * 134.0"/>
    <x v="0"/>
    <n v="300"/>
    <x v="0"/>
    <d v="2023-06-20T05:12:00"/>
    <d v="2023-06-20T02:42:00"/>
    <d v="2023-06-20T05:08:00"/>
  </r>
  <r>
    <x v="0"/>
    <s v="NWJ3065380"/>
    <s v="F9WE50BY2A1B"/>
    <s v="FJ5DVB"/>
    <s v="117.0 * 134.0"/>
    <s v="117.0 * 134.0"/>
    <x v="0"/>
    <n v="300"/>
    <x v="0"/>
    <d v="2023-06-20T09:17:00"/>
    <d v="2023-06-20T05:08:00"/>
    <d v="2023-06-20T07:47:00"/>
  </r>
  <r>
    <x v="0"/>
    <s v="NWJ3065381"/>
    <s v="F9WE50BY2A1B"/>
    <s v="FJ5DVB"/>
    <s v="117.0 * 134.0"/>
    <s v="117.0 * 134.0"/>
    <x v="0"/>
    <n v="300"/>
    <x v="0"/>
    <d v="2023-06-20T10:34:00"/>
    <d v="2023-06-20T07:48:00"/>
    <d v="2023-06-20T10:13:00"/>
  </r>
  <r>
    <x v="0"/>
    <s v="NWJ3065383"/>
    <s v="F9WE50BY2A1B"/>
    <s v="FJ5DVB"/>
    <s v="117.0 * 134.0"/>
    <s v="117.0 * 134.0"/>
    <x v="0"/>
    <n v="300"/>
    <x v="0"/>
    <d v="2023-06-20T13:15:00"/>
    <d v="2023-06-20T10:14:00"/>
    <d v="2023-06-20T12:34:00"/>
  </r>
  <r>
    <x v="0"/>
    <s v="NWJ3065385"/>
    <s v="F9WE50BY2C1B"/>
    <s v="FJ5CFB"/>
    <s v="117.0 * 134.0"/>
    <s v="117.0 * 134.0"/>
    <x v="0"/>
    <n v="300"/>
    <x v="4"/>
    <d v="2023-06-20T14:59:00"/>
    <d v="2023-06-20T12:35:00"/>
    <d v="2023-06-20T14:54:00"/>
  </r>
  <r>
    <x v="0"/>
    <s v="NWJ3065387"/>
    <s v="F9WE50BY2C1B"/>
    <s v="FJ5CFB"/>
    <s v="117.0 * 134.0"/>
    <s v="117.0 * 134.0"/>
    <x v="0"/>
    <n v="300"/>
    <x v="0"/>
    <d v="2023-06-20T18:15:00"/>
    <d v="2023-06-20T14:54:00"/>
    <d v="2023-06-20T17:10:00"/>
  </r>
  <r>
    <x v="0"/>
    <s v="NWJ3065389"/>
    <s v="F9WE50BY2C1B"/>
    <s v="FJ5CFB"/>
    <s v="117.0 * 134.0"/>
    <s v="117.0 * 134.0"/>
    <x v="0"/>
    <n v="300"/>
    <x v="0"/>
    <d v="2023-06-20T21:12:00"/>
    <d v="2023-06-20T17:10:00"/>
    <d v="2023-06-20T19:48:00"/>
  </r>
  <r>
    <x v="0"/>
    <s v="NWJ3065392"/>
    <s v="F9WE508U5A1B"/>
    <s v="FJ5DVB"/>
    <s v="99.5 * 88.0"/>
    <s v="99.5 * 88.0"/>
    <x v="1"/>
    <n v="178"/>
    <x v="1"/>
    <d v="2023-06-20T23:04:00"/>
    <d v="2023-06-19T21:39:00"/>
    <d v="2023-06-20T21:59:00"/>
  </r>
  <r>
    <x v="0"/>
    <s v="NWJ3065393"/>
    <s v="F9WE50BY2A1B"/>
    <s v="FJ5DVB"/>
    <s v="117.0 * 134.0"/>
    <s v="117.0 * 134.0"/>
    <x v="0"/>
    <n v="300"/>
    <x v="0"/>
    <d v="2023-06-20T23:06:00"/>
    <d v="2023-06-20T19:49:00"/>
    <d v="2023-06-20T22:08:00"/>
  </r>
  <r>
    <x v="0"/>
    <s v="NWJ3065395"/>
    <s v="F9WE50BY2C1B"/>
    <s v="FJ5CFB"/>
    <s v="117.0 * 134.0"/>
    <s v="117.0 * 134.0"/>
    <x v="0"/>
    <n v="300"/>
    <x v="0"/>
    <d v="2023-06-21T02:01:00"/>
    <d v="2023-06-20T22:09:00"/>
    <d v="2023-06-21T00:36:00"/>
  </r>
  <r>
    <x v="0"/>
    <s v="NWJ3065397"/>
    <s v="F9WE50BY2C1B"/>
    <s v="FJ5CFB"/>
    <s v="117.0 * 134.0"/>
    <s v="117.0 * 134.0"/>
    <x v="0"/>
    <n v="300"/>
    <x v="0"/>
    <d v="2023-06-21T03:38:00"/>
    <d v="2023-06-21T00:36:00"/>
    <d v="2023-06-21T02:52:00"/>
  </r>
  <r>
    <x v="0"/>
    <s v="NWJ3065399"/>
    <s v="F9WE508U5A1B"/>
    <s v="FJ5DVB"/>
    <s v="99.5 * 88.0"/>
    <s v="99.5 * 88.0"/>
    <x v="1"/>
    <n v="178"/>
    <x v="3"/>
    <d v="2023-06-21T04:13:00"/>
    <d v="2023-06-20T03:40:00"/>
    <d v="2023-06-21T03:57:00"/>
  </r>
  <r>
    <x v="0"/>
    <s v="NWJ3065401"/>
    <s v="F9WE50BY2C1B"/>
    <s v="FJ5CFB"/>
    <s v="117.0 * 134.0"/>
    <s v="117.0 * 134.0"/>
    <x v="0"/>
    <n v="300"/>
    <x v="0"/>
    <d v="2023-06-21T06:22:00"/>
    <d v="2023-06-21T02:52:00"/>
    <d v="2023-06-21T05:48:00"/>
  </r>
  <r>
    <x v="0"/>
    <s v="NWJ3065403"/>
    <s v="F9WE50BY2C1B"/>
    <s v="FJ5CFB"/>
    <s v="117.0 * 134.0"/>
    <s v="117.0 * 134.0"/>
    <x v="0"/>
    <n v="300"/>
    <x v="0"/>
    <d v="2023-06-21T10:24:00"/>
    <d v="2023-06-21T05:48:00"/>
    <d v="2023-06-21T08:11:00"/>
  </r>
  <r>
    <x v="0"/>
    <s v="NWJ3065404"/>
    <s v="F9WE508U5A1B"/>
    <s v="FJ5DVB"/>
    <s v="99.5 * 88.0"/>
    <s v="99.5 * 88.0"/>
    <x v="1"/>
    <n v="178"/>
    <x v="1"/>
    <d v="2023-06-21T10:25:00"/>
    <d v="2023-06-20T22:07:00"/>
    <d v="2023-06-21T08:56:00"/>
  </r>
  <r>
    <x v="0"/>
    <s v="NWJ3065405"/>
    <s v="F9WE508U5A1B"/>
    <s v="FJ5DVB"/>
    <s v="99.5 * 88.0"/>
    <s v="99.5 * 88.0"/>
    <x v="1"/>
    <n v="178"/>
    <x v="1"/>
    <d v="2023-06-21T10:26:00"/>
    <d v="2023-06-21T03:57:00"/>
    <d v="2023-06-21T09:20:00"/>
  </r>
  <r>
    <x v="0"/>
    <s v="NWJ3065407"/>
    <s v="F9WE50BY2C1B"/>
    <s v="FJ5CFB"/>
    <s v="117.0 * 134.0"/>
    <s v="117.0 * 134.0"/>
    <x v="0"/>
    <n v="300"/>
    <x v="0"/>
    <d v="2023-06-21T12:26:00"/>
    <d v="2023-06-21T08:12:00"/>
    <d v="2023-06-21T11:21:00"/>
  </r>
  <r>
    <x v="0"/>
    <s v="NWJ3065409"/>
    <s v="F9WE50BY2C1B"/>
    <s v="FJ5CFB"/>
    <s v="117.0 * 134.0"/>
    <s v="117.0 * 134.0"/>
    <x v="0"/>
    <n v="300"/>
    <x v="0"/>
    <d v="2023-06-21T14:53:00"/>
    <d v="2023-06-19T19:20:00"/>
    <d v="2023-06-21T14:46:00"/>
  </r>
  <r>
    <x v="0"/>
    <s v="NWJ3065410"/>
    <s v="F9WE50BY2A1B"/>
    <s v="FJ5DVB"/>
    <s v="117.0 * 134.0"/>
    <s v="117.0 * 134.0"/>
    <x v="0"/>
    <n v="300"/>
    <x v="0"/>
    <d v="2023-06-21T17:55:00"/>
    <d v="2023-06-21T14:47:00"/>
    <d v="2023-06-21T17:08:00"/>
  </r>
  <r>
    <x v="0"/>
    <s v="NWJ3065411"/>
    <s v="F9WE50BY2A1B"/>
    <s v="FJ5DVB"/>
    <s v="117.0 * 134.0"/>
    <s v="117.0 * 134.0"/>
    <x v="0"/>
    <n v="300"/>
    <x v="0"/>
    <d v="2023-06-21T20:09:00"/>
    <d v="2023-06-21T17:08:00"/>
    <d v="2023-06-21T19:30:00"/>
  </r>
  <r>
    <x v="0"/>
    <s v="NWJ3065412"/>
    <s v="F9WE50BY2A1B"/>
    <s v="FJ5DVB"/>
    <s v="117.0 * 134.0"/>
    <s v="117.0 * 134.0"/>
    <x v="0"/>
    <n v="300"/>
    <x v="0"/>
    <d v="2023-06-21T22:42:00"/>
    <d v="2023-06-21T19:30:00"/>
    <d v="2023-06-21T21:49:00"/>
  </r>
  <r>
    <x v="0"/>
    <s v="NWJ3065413"/>
    <s v="F9WE50BY2C1B"/>
    <s v="FJ5CFB"/>
    <s v="117.0 * 134.0"/>
    <s v="117.0 * 134.0"/>
    <x v="0"/>
    <n v="300"/>
    <x v="0"/>
    <d v="2023-06-22T03:34:00"/>
    <d v="2023-06-21T11:21:00"/>
    <d v="2023-06-22T00:09:00"/>
  </r>
  <r>
    <x v="0"/>
    <s v="NWJ3065414"/>
    <s v="F9WE50BY2A1B"/>
    <s v="FJ5DVB"/>
    <s v="117.0 * 134.0"/>
    <s v="117.0 * 134.0"/>
    <x v="0"/>
    <n v="300"/>
    <x v="0"/>
    <d v="2023-06-22T03:35:00"/>
    <d v="2023-06-21T21:49:00"/>
    <d v="2023-06-22T00:19:00"/>
  </r>
  <r>
    <x v="0"/>
    <s v="NWJ3065417"/>
    <s v="F9WE50BY2C1B"/>
    <s v="FJ5CFB"/>
    <s v="117.0 * 134.0"/>
    <s v="117.0 * 134.0"/>
    <x v="0"/>
    <n v="300"/>
    <x v="0"/>
    <d v="2023-06-22T04:24:00"/>
    <d v="2023-06-22T00:19:00"/>
    <d v="2023-06-22T03:50:00"/>
  </r>
  <r>
    <x v="0"/>
    <s v="NWJ3065418"/>
    <s v="F9WE50BY2C1B"/>
    <s v="FJ5CFB"/>
    <s v="117.0 * 134.0"/>
    <s v="117.0 * 134.0"/>
    <x v="0"/>
    <n v="300"/>
    <x v="4"/>
    <d v="2023-06-22T06:21:00"/>
    <d v="2023-06-22T03:50:00"/>
    <d v="2023-06-22T06:16:00"/>
  </r>
  <r>
    <x v="0"/>
    <s v="NWJ3065419"/>
    <s v="F9WE508U5A1B"/>
    <s v="FJ5DVB"/>
    <s v="99.5 * 88.0"/>
    <s v="99.5 * 88.0"/>
    <x v="1"/>
    <n v="178"/>
    <x v="3"/>
    <d v="2023-06-22T10:35:00"/>
    <d v="2023-06-21T08:57:00"/>
    <d v="2023-06-22T07:47:00"/>
  </r>
  <r>
    <x v="0"/>
    <s v="NWJ3065420"/>
    <s v="F9WE50BY2A1B"/>
    <s v="FJ5DVB"/>
    <s v="117.0 * 134.0"/>
    <s v="117.0 * 134.0"/>
    <x v="0"/>
    <n v="300"/>
    <x v="0"/>
    <d v="2023-06-22T10:37:00"/>
    <d v="2023-06-22T06:16:00"/>
    <d v="2023-06-22T08:35:00"/>
  </r>
  <r>
    <x v="0"/>
    <s v="NWJ3065421"/>
    <s v="F9-E506R2C1B"/>
    <s v="FJ5CFB"/>
    <s v="74.0 * 60.0"/>
    <s v="74.0 * 60.0"/>
    <x v="2"/>
    <n v="100"/>
    <x v="8"/>
    <d v="2023-06-22T10:39:00"/>
    <d v="2023-06-22T08:49:00"/>
    <d v="2023-06-22T09:58:00"/>
  </r>
  <r>
    <x v="0"/>
    <s v="NWJ3065422"/>
    <s v="F9-E506R2C1B"/>
    <s v="FJ5CFB"/>
    <s v="74.0 * 60.0"/>
    <s v="74.0 * 60.0"/>
    <x v="2"/>
    <n v="100"/>
    <x v="8"/>
    <d v="2023-06-22T10:41:00"/>
    <d v="2023-06-22T08:55:00"/>
    <d v="2023-06-22T09:53:00"/>
  </r>
  <r>
    <x v="0"/>
    <s v="NWJ3065423"/>
    <s v="F9-E506R2C1B"/>
    <s v="FJ5CFB"/>
    <s v="74.0 * 60.0"/>
    <s v="74.0 * 60.0"/>
    <x v="2"/>
    <n v="100"/>
    <x v="9"/>
    <d v="2023-06-22T10:43:00"/>
    <d v="2023-06-22T08:49:00"/>
    <d v="2023-06-22T09:49:00"/>
  </r>
  <r>
    <x v="0"/>
    <s v="NWJ3065424"/>
    <s v="F9WE50BY2A1B"/>
    <s v="FJ5DVB"/>
    <s v="117.0 * 134.0"/>
    <s v="117.0 * 134.0"/>
    <x v="0"/>
    <n v="300"/>
    <x v="0"/>
    <d v="2023-06-22T11:58:00"/>
    <d v="2023-06-22T08:36:00"/>
    <d v="2023-06-22T11:28:00"/>
  </r>
  <r>
    <x v="0"/>
    <s v="NWJ3065425"/>
    <s v="F9WE50BY2A1B"/>
    <s v="FJ5DVB"/>
    <s v="117.0 * 134.0"/>
    <s v="117.0 * 134.0"/>
    <x v="0"/>
    <n v="300"/>
    <x v="4"/>
    <d v="2023-06-22T14:19:00"/>
    <d v="2023-06-22T11:28:00"/>
    <d v="2023-06-22T13:45:00"/>
  </r>
  <r>
    <x v="0"/>
    <s v="NWJ3065426"/>
    <s v="F9WE50BY2A1B"/>
    <s v="FJ5DVB"/>
    <s v="117.0 * 134.0"/>
    <s v="117.0 * 134.0"/>
    <x v="0"/>
    <n v="300"/>
    <x v="4"/>
    <d v="2023-06-22T16:55:00"/>
    <d v="2023-06-22T13:46:00"/>
    <d v="2023-06-22T16:11:00"/>
  </r>
  <r>
    <x v="0"/>
    <s v="NWJ3065427"/>
    <s v="F9WE508U5A1B"/>
    <s v="FJ5DVB"/>
    <s v="99.5 * 88.0"/>
    <s v="99.5 * 88.0"/>
    <x v="1"/>
    <n v="178"/>
    <x v="1"/>
    <d v="2023-06-22T19:33:00"/>
    <d v="2023-06-21T09:20:00"/>
    <d v="2023-06-22T18:27:00"/>
  </r>
  <r>
    <x v="0"/>
    <s v="NWJ3065428"/>
    <s v="F9WE50BY2A1B"/>
    <s v="FJ5DVB"/>
    <s v="117.0 * 134.0"/>
    <s v="117.0 * 134.0"/>
    <x v="0"/>
    <n v="300"/>
    <x v="0"/>
    <d v="2023-06-22T19:34:00"/>
    <d v="2023-06-22T16:11:00"/>
    <d v="2023-06-22T18:42:00"/>
  </r>
  <r>
    <x v="0"/>
    <s v="NWJ3065429"/>
    <s v="F9WE50BY2A1B"/>
    <s v="FJ5DVB"/>
    <s v="117.0 * 134.0"/>
    <s v="117.0 * 134.0"/>
    <x v="0"/>
    <n v="300"/>
    <x v="4"/>
    <d v="2023-06-22T21:52:00"/>
    <d v="2023-06-22T18:43:00"/>
    <d v="2023-06-22T21:16:00"/>
  </r>
  <r>
    <x v="0"/>
    <s v="NWJ3065430"/>
    <s v="F9WE50BY2A1B"/>
    <s v="FJ5DVB"/>
    <s v="117.0 * 134.0"/>
    <s v="117.0 * 134.0"/>
    <x v="0"/>
    <n v="300"/>
    <x v="4"/>
    <d v="2023-06-23T01:04:00"/>
    <d v="2023-06-22T21:16:00"/>
    <d v="2023-06-22T23:45:00"/>
  </r>
  <r>
    <x v="0"/>
    <s v="NWJ3065431"/>
    <s v="F9WE50BY2A1B"/>
    <s v="FJ5DVB"/>
    <s v="117.0 * 134.0"/>
    <s v="117.0 * 134.0"/>
    <x v="0"/>
    <n v="300"/>
    <x v="4"/>
    <d v="2023-06-23T02:56:00"/>
    <d v="2023-06-22T23:46:00"/>
    <d v="2023-06-23T02:08:00"/>
  </r>
  <r>
    <x v="0"/>
    <s v="NWJ3065432"/>
    <s v="F9WE50BY2A1B"/>
    <s v="FJ5DVB"/>
    <s v="117.0 * 134.0"/>
    <s v="117.0 * 134.0"/>
    <x v="0"/>
    <n v="300"/>
    <x v="0"/>
    <d v="2023-06-23T05:24:00"/>
    <d v="2023-06-23T02:08:00"/>
    <d v="2023-06-23T04:29:00"/>
  </r>
  <r>
    <x v="0"/>
    <s v="NWJ3065433"/>
    <s v="F9WE508U5A1B"/>
    <s v="FJ5DVB"/>
    <s v="99.5 * 88.0"/>
    <s v="99.5 * 88.0"/>
    <x v="1"/>
    <n v="178"/>
    <x v="3"/>
    <d v="2023-06-23T05:25:00"/>
    <d v="2023-06-22T10:20:00"/>
    <d v="2023-06-23T05:01:00"/>
  </r>
  <r>
    <x v="0"/>
    <s v="NWJ3065434"/>
    <s v="F9WE508U5A1B"/>
    <s v="FJ5DVB"/>
    <s v="99.5 * 88.0"/>
    <s v="99.5 * 88.0"/>
    <x v="1"/>
    <n v="178"/>
    <x v="3"/>
    <d v="2023-06-23T07:31:00"/>
    <d v="2023-06-22T18:39:00"/>
    <d v="2023-06-23T07:27:00"/>
  </r>
  <r>
    <x v="0"/>
    <s v="NWJ3065435"/>
    <s v="F9WE50BY2C1B"/>
    <s v="FJ5CFB"/>
    <s v="117.0 * 134.0"/>
    <s v="117.0 * 134.0"/>
    <x v="0"/>
    <n v="300"/>
    <x v="0"/>
    <d v="2023-06-23T09:12:00"/>
    <d v="2023-06-23T04:29:00"/>
    <d v="2023-06-23T07:32:00"/>
  </r>
  <r>
    <x v="0"/>
    <s v="NWJ3065436"/>
    <s v="F9WE50BY2C1B"/>
    <s v="FJ5CFB"/>
    <s v="117.0 * 134.0"/>
    <s v="117.0 * 134.0"/>
    <x v="0"/>
    <n v="300"/>
    <x v="0"/>
    <d v="2023-06-23T11:14:00"/>
    <d v="2023-06-23T07:32:00"/>
    <d v="2023-06-23T10:09:00"/>
  </r>
  <r>
    <x v="0"/>
    <s v="NWJ3065437"/>
    <s v="F9WE50BY2C1B"/>
    <s v="FJ5CFB"/>
    <s v="117.0 * 134.0"/>
    <s v="117.0 * 134.0"/>
    <x v="0"/>
    <n v="300"/>
    <x v="0"/>
    <d v="2023-06-23T13:09:00"/>
    <d v="2023-06-23T10:09:00"/>
    <d v="2023-06-23T12:31:00"/>
  </r>
  <r>
    <x v="0"/>
    <s v="NWJ3065438"/>
    <s v="F9WE50BY2C1B"/>
    <s v="FJ5CFB"/>
    <s v="117.0 * 134.0"/>
    <s v="117.0 * 134.0"/>
    <x v="0"/>
    <n v="300"/>
    <x v="4"/>
    <d v="2023-06-23T15:24:00"/>
    <d v="2023-06-23T12:31:00"/>
    <d v="2023-06-23T14:54:00"/>
  </r>
  <r>
    <x v="0"/>
    <s v="NWJ3065439"/>
    <s v="F9WE50BY2C1B"/>
    <s v="FJ5CFB"/>
    <s v="117.0 * 134.0"/>
    <s v="117.0 * 134.0"/>
    <x v="0"/>
    <n v="300"/>
    <x v="0"/>
    <d v="2023-06-23T18:01:00"/>
    <d v="2023-06-23T14:54:00"/>
    <d v="2023-06-23T17:17:00"/>
  </r>
  <r>
    <x v="0"/>
    <s v="NWJ3065440"/>
    <s v="F9WE50BY2C1B"/>
    <s v="FJ5CFB"/>
    <s v="117.0 * 134.0"/>
    <s v="117.0 * 134.0"/>
    <x v="0"/>
    <n v="160"/>
    <x v="4"/>
    <d v="2023-06-23T20:22:00"/>
    <d v="2023-06-22T00:11:00"/>
    <d v="2023-06-23T19:09:00"/>
  </r>
  <r>
    <x v="0"/>
    <s v="NWJ3065443"/>
    <s v="F9WE50BY2C1B"/>
    <s v="FJ5CFB"/>
    <s v="117.0 * 134.0"/>
    <s v="117.0 * 134.0"/>
    <x v="0"/>
    <n v="300"/>
    <x v="4"/>
    <d v="2023-06-23T22:35:00"/>
    <d v="2023-06-23T19:10:00"/>
    <d v="2023-06-23T21:42:00"/>
  </r>
  <r>
    <x v="0"/>
    <s v="NWJ3065445"/>
    <s v="F9WE50BY2C1B"/>
    <s v="FJ5CFB"/>
    <s v="117.0 * 134.0"/>
    <s v="117.0 * 134.0"/>
    <x v="0"/>
    <n v="300"/>
    <x v="0"/>
    <d v="2023-06-24T01:36:00"/>
    <d v="2023-06-23T21:42:00"/>
    <d v="2023-06-24T00:01:00"/>
  </r>
  <r>
    <x v="0"/>
    <s v="NWJ3065447"/>
    <s v="F9WE508U5A1B"/>
    <s v="FJ5DVB"/>
    <s v="99.5 * 88.0"/>
    <s v="99.5 * 88.0"/>
    <x v="1"/>
    <n v="178"/>
    <x v="3"/>
    <d v="2023-06-24T02:10:00"/>
    <d v="2023-06-23T05:04:00"/>
    <d v="2023-06-24T01:31:00"/>
  </r>
  <r>
    <x v="0"/>
    <s v="NWJ3065448"/>
    <s v="F9WE50BY2A1B"/>
    <s v="FJ5DVB"/>
    <s v="117.0 * 134.0"/>
    <s v="117.0 * 134.0"/>
    <x v="0"/>
    <n v="300"/>
    <x v="0"/>
    <d v="2023-06-24T03:13:00"/>
    <d v="2023-06-24T00:02:00"/>
    <d v="2023-06-24T02:26:00"/>
  </r>
  <r>
    <x v="0"/>
    <s v="NWJ3065450"/>
    <s v="F9WE50BY2A1B"/>
    <s v="FJ5DVB"/>
    <s v="117.0 * 134.0"/>
    <s v="117.0 * 134.0"/>
    <x v="0"/>
    <n v="300"/>
    <x v="4"/>
    <d v="2023-06-24T05:09:00"/>
    <d v="2023-06-24T02:27:00"/>
    <d v="2023-06-24T04:47:00"/>
  </r>
  <r>
    <x v="0"/>
    <s v="NWJ3065453"/>
    <s v="F9WE50BY2A1B"/>
    <s v="FJ5DVB"/>
    <s v="117.0 * 134.0"/>
    <s v="117.0 * 134.0"/>
    <x v="0"/>
    <n v="300"/>
    <x v="0"/>
    <d v="2023-06-24T07:11:00"/>
    <d v="2023-06-24T04:47:00"/>
    <d v="2023-06-24T07:04:00"/>
  </r>
  <r>
    <x v="0"/>
    <s v="NWJ3065455"/>
    <s v="F9WE50BY2A1B"/>
    <s v="FJ5DVB"/>
    <s v="117.0 * 134.0"/>
    <s v="117.0 * 134.0"/>
    <x v="0"/>
    <n v="300"/>
    <x v="0"/>
    <d v="2023-06-24T10:17:00"/>
    <d v="2023-06-24T07:04:00"/>
    <d v="2023-06-24T09:27:00"/>
  </r>
  <r>
    <x v="0"/>
    <s v="NWJ3065456"/>
    <s v="F9WE508U5A1B"/>
    <s v="FJ5DVB"/>
    <s v="99.5 * 88.0"/>
    <s v="99.5 * 88.0"/>
    <x v="1"/>
    <n v="178"/>
    <x v="2"/>
    <d v="2023-06-24T12:10:00"/>
    <d v="2023-06-23T07:29:00"/>
    <d v="2023-06-24T10:23:00"/>
  </r>
  <r>
    <x v="0"/>
    <s v="NWJ3065457"/>
    <s v="F9WE50BY2C1B"/>
    <s v="FJ5CFB"/>
    <s v="117.0 * 134.0"/>
    <s v="117.0 * 134.0"/>
    <x v="0"/>
    <n v="300"/>
    <x v="4"/>
    <d v="2023-06-24T12:11:00"/>
    <d v="2023-06-23T17:18:00"/>
    <d v="2023-06-24T10:34:00"/>
  </r>
  <r>
    <x v="0"/>
    <s v="NWJ3065459"/>
    <s v="F9WE50BY2A1B"/>
    <s v="FJ5DVB"/>
    <s v="117.0 * 134.0"/>
    <s v="117.0 * 134.0"/>
    <x v="0"/>
    <n v="300"/>
    <x v="0"/>
    <d v="2023-06-24T14:30:00"/>
    <d v="2023-06-24T09:28:00"/>
    <d v="2023-06-24T13:54:00"/>
  </r>
  <r>
    <x v="0"/>
    <s v="NWJ3065461"/>
    <s v="F9WE508U5A1B"/>
    <s v="FJ5DVB"/>
    <s v="99.5 * 88.0"/>
    <s v="99.5 * 88.0"/>
    <x v="1"/>
    <n v="178"/>
    <x v="3"/>
    <d v="2023-06-24T15:34:00"/>
    <d v="2023-06-24T01:34:00"/>
    <d v="2023-06-24T15:13:00"/>
  </r>
  <r>
    <x v="0"/>
    <s v="NWJ3065462"/>
    <s v="F9WE50BY2A1B"/>
    <s v="FJ5DVB"/>
    <s v="117.0 * 134.0"/>
    <s v="117.0 * 134.0"/>
    <x v="0"/>
    <n v="300"/>
    <x v="0"/>
    <d v="2023-06-24T17:37:00"/>
    <d v="2023-06-24T13:55:00"/>
    <d v="2023-06-24T16:20:00"/>
  </r>
  <r>
    <x v="0"/>
    <s v="NWJ3065464"/>
    <s v="F9WE508U5A1B"/>
    <s v="FJ5DVB"/>
    <s v="99.5 * 88.0"/>
    <s v="99.5 * 88.0"/>
    <x v="1"/>
    <n v="178"/>
    <x v="1"/>
    <d v="2023-06-24T17:38:00"/>
    <d v="2023-06-24T10:59:00"/>
    <d v="2023-06-24T17:04:00"/>
  </r>
  <r>
    <x v="0"/>
    <s v="NWJ3065466"/>
    <s v="F9WE50BY2A1B"/>
    <s v="FJ5DVB"/>
    <s v="117.0 * 134.0"/>
    <s v="117.0 * 134.0"/>
    <x v="0"/>
    <n v="300"/>
    <x v="0"/>
    <d v="2023-06-24T19:54:00"/>
    <d v="2023-06-24T16:20:00"/>
    <d v="2023-06-24T19:01:00"/>
  </r>
  <r>
    <x v="0"/>
    <s v="NWJ3065467"/>
    <s v="F9WE50BY2A1B"/>
    <s v="FJ5DVB"/>
    <s v="117.0 * 134.0"/>
    <s v="117.0 * 134.0"/>
    <x v="0"/>
    <n v="300"/>
    <x v="4"/>
    <d v="2023-06-24T21:15:00"/>
    <d v="2023-06-24T10:34:00"/>
    <d v="2023-06-24T20:29:00"/>
  </r>
  <r>
    <x v="0"/>
    <s v="NWJ3065468"/>
    <s v="F9WE50BY2A1B"/>
    <s v="FJ5DVB"/>
    <s v="117.0 * 134.0"/>
    <s v="117.0 * 134.0"/>
    <x v="0"/>
    <n v="110"/>
    <x v="0"/>
    <d v="2023-06-24T22:47:00"/>
    <d v="2023-06-24T19:01:00"/>
    <d v="2023-06-24T21:42:00"/>
  </r>
  <r>
    <x v="0"/>
    <s v="NWJ3065470"/>
    <s v="F9WE50BY2A1B"/>
    <s v="FJ5DVB"/>
    <s v="117.0 * 134.0"/>
    <s v="117.0 * 134.0"/>
    <x v="0"/>
    <n v="300"/>
    <x v="0"/>
    <d v="2023-06-25T01:07:00"/>
    <d v="2023-06-24T21:42:00"/>
    <d v="2023-06-25T00:08:00"/>
  </r>
  <r>
    <x v="0"/>
    <s v="NWJ3065473"/>
    <s v="F9WE50BY2A1B"/>
    <s v="FJ5DVB"/>
    <s v="117.0 * 134.0"/>
    <s v="117.0 * 134.0"/>
    <x v="0"/>
    <n v="300"/>
    <x v="4"/>
    <d v="2023-06-25T02:55:00"/>
    <d v="2023-06-25T00:08:00"/>
    <d v="2023-06-25T02:25:00"/>
  </r>
  <r>
    <x v="0"/>
    <s v="NWJ3065474"/>
    <s v="F9WE50BY2A1B"/>
    <s v="FJ5DVB"/>
    <s v="117.0 * 134.0"/>
    <s v="117.0 * 134.0"/>
    <x v="0"/>
    <n v="300"/>
    <x v="0"/>
    <d v="2023-06-25T05:20:00"/>
    <d v="2023-06-24T20:29:00"/>
    <d v="2023-06-25T04:46:00"/>
  </r>
  <r>
    <x v="0"/>
    <s v="NWJ3065475"/>
    <s v="F9WE50BY2A1B"/>
    <s v="FJ5DVB"/>
    <s v="117.0 * 134.0"/>
    <s v="117.0 * 134.0"/>
    <x v="0"/>
    <n v="300"/>
    <x v="0"/>
    <d v="2023-06-25T07:21:00"/>
    <d v="2023-06-25T04:47:00"/>
    <d v="2023-06-25T07:15:00"/>
  </r>
  <r>
    <x v="0"/>
    <s v="NWJ3065476"/>
    <s v="F9WE50BY2A1B"/>
    <s v="FJ5DVB"/>
    <s v="117.0 * 134.0"/>
    <s v="117.0 * 134.0"/>
    <x v="0"/>
    <n v="300"/>
    <x v="0"/>
    <d v="2023-06-25T10:23:00"/>
    <d v="2023-06-25T07:16:00"/>
    <d v="2023-06-25T09:37:00"/>
  </r>
  <r>
    <x v="0"/>
    <s v="NWJ3065477"/>
    <s v="F9WE50BY2A1B"/>
    <s v="FJ5DVB"/>
    <s v="117.0 * 134.0"/>
    <s v="117.0 * 134.0"/>
    <x v="0"/>
    <n v="300"/>
    <x v="0"/>
    <d v="2023-06-25T12:42:00"/>
    <d v="2023-06-25T09:37:00"/>
    <d v="2023-06-25T12:04:00"/>
  </r>
  <r>
    <x v="0"/>
    <s v="NWJ3065478"/>
    <s v="F9WE508U5A1B"/>
    <s v="FJ5DVB"/>
    <s v="99.5 * 88.0"/>
    <s v="99.5 * 88.0"/>
    <x v="1"/>
    <n v="178"/>
    <x v="1"/>
    <d v="2023-06-25T14:07:00"/>
    <d v="2023-06-24T15:35:00"/>
    <d v="2023-06-25T13:36:00"/>
  </r>
  <r>
    <x v="0"/>
    <s v="NWJ3065479"/>
    <s v="F9WE50BY2A1B"/>
    <s v="FJ5DVB"/>
    <s v="117.0 * 134.0"/>
    <s v="117.0 * 134.0"/>
    <x v="0"/>
    <n v="300"/>
    <x v="0"/>
    <d v="2023-06-25T15:43:00"/>
    <d v="2023-06-25T12:05:00"/>
    <d v="2023-06-25T14:31:00"/>
  </r>
  <r>
    <x v="0"/>
    <s v="NWJ3065480"/>
    <s v="F9WE50BY2A1B"/>
    <s v="FJ5DVB"/>
    <s v="117.0 * 134.0"/>
    <s v="117.0 * 134.0"/>
    <x v="0"/>
    <n v="146"/>
    <x v="4"/>
    <d v="2023-06-25T15:44:00"/>
    <d v="2023-06-25T02:26:00"/>
    <d v="2023-06-25T14:38:00"/>
  </r>
  <r>
    <x v="0"/>
    <s v="NWJ3065482"/>
    <s v="F9WE50BY2A1B"/>
    <s v="FJ5DVB"/>
    <s v="117.0 * 134.0"/>
    <s v="117.0 * 134.0"/>
    <x v="0"/>
    <n v="300"/>
    <x v="4"/>
    <d v="2023-06-25T18:31:00"/>
    <d v="2023-06-25T15:18:00"/>
    <d v="2023-06-25T17:41:00"/>
  </r>
  <r>
    <x v="0"/>
    <s v="NWJ3065485"/>
    <s v="F9WE50BY2A1B"/>
    <s v="FJ5DVB"/>
    <s v="117.0 * 134.0"/>
    <s v="117.0 * 134.0"/>
    <x v="0"/>
    <n v="300"/>
    <x v="4"/>
    <d v="2023-06-25T20:48:00"/>
    <d v="2023-06-25T17:42:00"/>
    <d v="2023-06-25T20:05:00"/>
  </r>
  <r>
    <x v="0"/>
    <s v="NWJ3065487"/>
    <s v="F9WE50BY2A1B"/>
    <s v="FJ5DVB"/>
    <s v="117.0 * 134.0"/>
    <s v="117.0 * 134.0"/>
    <x v="0"/>
    <n v="300"/>
    <x v="4"/>
    <d v="2023-06-25T22:57:00"/>
    <d v="2023-06-25T20:06:00"/>
    <d v="2023-06-25T22:23:00"/>
  </r>
  <r>
    <x v="0"/>
    <s v="NWJ3065489"/>
    <s v="F9WE50BY2A1B"/>
    <s v="FJ5DVB"/>
    <s v="117.0 * 134.0"/>
    <s v="117.0 * 134.0"/>
    <x v="0"/>
    <n v="300"/>
    <x v="4"/>
    <d v="2023-06-26T01:22:00"/>
    <d v="2023-06-25T22:23:00"/>
    <d v="2023-06-26T00:43:00"/>
  </r>
  <r>
    <x v="0"/>
    <s v="NWJ3065490"/>
    <s v="F9WE508U5A1B"/>
    <s v="FJ5DVB"/>
    <s v="99.5 * 88.0"/>
    <s v="99.5 * 88.0"/>
    <x v="1"/>
    <n v="178"/>
    <x v="3"/>
    <d v="2023-06-26T03:02:00"/>
    <d v="2023-06-24T17:04:00"/>
    <d v="2023-06-26T01:33:00"/>
  </r>
  <r>
    <x v="0"/>
    <s v="NWJ3065494"/>
    <s v="F9WE50BY2A1B"/>
    <s v="FJ5DVB"/>
    <s v="117.0 * 134.0"/>
    <s v="117.0 * 134.0"/>
    <x v="0"/>
    <n v="300"/>
    <x v="0"/>
    <d v="2023-06-26T04:51:00"/>
    <d v="2023-06-26T00:43:00"/>
    <d v="2023-06-26T04:18:00"/>
  </r>
  <r>
    <x v="0"/>
    <s v="NWJ3065497"/>
    <s v="F9WE50BY2A1B"/>
    <s v="FJ5DVB"/>
    <s v="117.0 * 134.0"/>
    <s v="117.0 * 134.0"/>
    <x v="0"/>
    <n v="300"/>
    <x v="0"/>
    <d v="2023-06-26T07:14:00"/>
    <d v="2023-06-26T04:19:00"/>
    <d v="2023-06-26T06:38:00"/>
  </r>
  <r>
    <x v="0"/>
    <s v="NWJ3065498"/>
    <s v="F9WE508U5A1B"/>
    <s v="FJ5DVB"/>
    <s v="99.5 * 88.0"/>
    <s v="99.5 * 88.0"/>
    <x v="1"/>
    <n v="158"/>
    <x v="3"/>
    <d v="2023-06-26T12:27:00"/>
    <d v="2023-06-25T13:36:00"/>
    <d v="2023-06-26T08:12:00"/>
  </r>
  <r>
    <x v="0"/>
    <s v="NWJ3065500"/>
    <s v="F9WE50BY2A1B"/>
    <s v="FJ5DVB"/>
    <s v="117.0 * 134.0"/>
    <s v="117.0 * 134.0"/>
    <x v="0"/>
    <n v="298"/>
    <x v="0"/>
    <d v="2023-06-26T12:29:00"/>
    <d v="2023-06-26T06:39:00"/>
    <d v="2023-06-26T09:24:00"/>
  </r>
  <r>
    <x v="0"/>
    <s v="NWJ3065502"/>
    <s v="F9-E506R2C1B"/>
    <s v="FJ5CFB"/>
    <s v="74.0 * 60.0"/>
    <s v="74.0 * 60.0"/>
    <x v="2"/>
    <n v="98"/>
    <x v="10"/>
    <d v="2023-06-26T12:32:00"/>
    <d v="2023-06-26T10:28:00"/>
    <d v="2023-06-26T11:28:00"/>
  </r>
  <r>
    <x v="0"/>
    <s v="NWJ3065503"/>
    <s v="F9-E506R2C1B"/>
    <s v="FJ5CFB"/>
    <s v="74.0 * 60.0"/>
    <s v="74.0 * 60.0"/>
    <x v="2"/>
    <n v="99"/>
    <x v="10"/>
    <d v="2023-06-26T12:33:00"/>
    <d v="2023-06-26T10:28:00"/>
    <d v="2023-06-26T11:28:00"/>
  </r>
  <r>
    <x v="0"/>
    <s v="NWJ3065504"/>
    <s v="F9-E506R2C1B"/>
    <s v="FJ5CFB"/>
    <s v="74.0 * 60.0"/>
    <s v="74.0 * 60.0"/>
    <x v="2"/>
    <n v="100"/>
    <x v="10"/>
    <d v="2023-06-26T12:34:00"/>
    <d v="2023-06-26T10:28:00"/>
    <d v="2023-06-26T11:28:00"/>
  </r>
  <r>
    <x v="0"/>
    <s v="NWJ3065505"/>
    <s v="F9WE50BY2A1B"/>
    <s v="FJ5DVB"/>
    <s v="117.0 * 134.0"/>
    <s v="117.0 * 134.0"/>
    <x v="0"/>
    <n v="300"/>
    <x v="0"/>
    <d v="2023-06-26T12:35:00"/>
    <d v="2023-06-26T09:25:00"/>
    <d v="2023-06-26T12:12:00"/>
  </r>
  <r>
    <x v="0"/>
    <s v="NWJ3065508"/>
    <s v="F9WE50BY2A1B"/>
    <s v="FJ5DVB"/>
    <s v="117.0 * 134.0"/>
    <s v="117.0 * 134.0"/>
    <x v="0"/>
    <n v="300"/>
    <x v="0"/>
    <d v="2023-06-26T15:32:00"/>
    <d v="2023-06-26T12:13:00"/>
    <d v="2023-06-26T14:42:00"/>
  </r>
  <r>
    <x v="0"/>
    <s v="NWJ3065509"/>
    <s v="F9WE508U5A1B"/>
    <s v="FJ5DVB"/>
    <s v="99.5 * 88.0"/>
    <s v="99.5 * 88.0"/>
    <x v="1"/>
    <n v="178"/>
    <x v="2"/>
    <d v="2023-06-26T15:34:00"/>
    <d v="2023-06-26T01:55:00"/>
    <d v="2023-06-26T15:10:00"/>
  </r>
  <r>
    <x v="0"/>
    <s v="NWJ3065510"/>
    <s v="F9WE508U5A1B"/>
    <s v="FJ5DVB"/>
    <s v="99.5 * 88.0"/>
    <s v="99.5 * 88.0"/>
    <x v="1"/>
    <n v="178"/>
    <x v="3"/>
    <d v="2023-06-26T17:07:00"/>
    <d v="2023-06-26T14:47:00"/>
    <d v="2023-06-26T16:06:00"/>
  </r>
  <r>
    <x v="0"/>
    <s v="NWJ3065511"/>
    <s v="F9WE508U5A1B"/>
    <s v="FJ5DVB"/>
    <s v="99.5 * 88.0"/>
    <s v="99.5 * 88.0"/>
    <x v="1"/>
    <n v="178"/>
    <x v="3"/>
    <d v="2023-06-26T17:09:00"/>
    <d v="2023-06-26T15:10:00"/>
    <d v="2023-06-26T16:30:00"/>
  </r>
  <r>
    <x v="0"/>
    <s v="NWJ3065513"/>
    <s v="F9WE50BY2A1B"/>
    <s v="FJ5DVB"/>
    <s v="117.0 * 134.0"/>
    <s v="117.0 * 134.0"/>
    <x v="0"/>
    <n v="300"/>
    <x v="4"/>
    <d v="2023-06-26T20:26:00"/>
    <d v="2023-06-26T14:43:00"/>
    <d v="2023-06-26T18:49:00"/>
  </r>
  <r>
    <x v="0"/>
    <s v="NWJ3065515"/>
    <s v="F9WE50BY2A1B"/>
    <s v="FJ5DVB"/>
    <s v="117.0 * 134.0"/>
    <s v="117.0 * 134.0"/>
    <x v="0"/>
    <n v="300"/>
    <x v="0"/>
    <d v="2023-06-26T22:37:00"/>
    <d v="2023-06-26T18:50:00"/>
    <d v="2023-06-26T21:20:00"/>
  </r>
  <r>
    <x v="0"/>
    <s v="NWJ3065517"/>
    <s v="F9WE50BY2A1B"/>
    <s v="FJ5DVB"/>
    <s v="117.0 * 134.0"/>
    <s v="117.0 * 134.0"/>
    <x v="0"/>
    <n v="300"/>
    <x v="4"/>
    <d v="2023-06-27T01:05:00"/>
    <d v="2023-06-26T21:21:00"/>
    <d v="2023-06-26T23:43:00"/>
  </r>
  <r>
    <x v="0"/>
    <s v="NWJ3065520"/>
    <s v="F9WE50BY2A1B"/>
    <s v="FJ5DVB"/>
    <s v="117.0 * 134.0"/>
    <s v="117.0 * 134.0"/>
    <x v="0"/>
    <n v="298"/>
    <x v="0"/>
    <d v="2023-06-27T03:19:00"/>
    <d v="2023-06-26T23:43:00"/>
    <d v="2023-06-27T02:07:00"/>
  </r>
  <r>
    <x v="0"/>
    <s v="NWJ3065522"/>
    <s v="F9WE50BY2A1B"/>
    <s v="FJ5DVB"/>
    <s v="117.0 * 134.0"/>
    <s v="117.0 * 134.0"/>
    <x v="0"/>
    <n v="187"/>
    <x v="0"/>
    <d v="2023-06-27T05:03:00"/>
    <d v="2023-06-27T02:08:00"/>
    <d v="2023-06-27T04:29:00"/>
  </r>
  <r>
    <x v="0"/>
    <s v="NWJ3065524"/>
    <s v="F9WE508U5A1B"/>
    <s v="FJ5DVB"/>
    <s v="99.5 * 88.0"/>
    <s v="99.5 * 88.0"/>
    <x v="1"/>
    <n v="167"/>
    <x v="2"/>
    <d v="2023-06-27T06:13:00"/>
    <d v="2023-06-26T08:15:00"/>
    <d v="2023-06-27T05:44:00"/>
  </r>
  <r>
    <x v="0"/>
    <s v="NWJ3065525"/>
    <s v="F9WE50BY2A1B"/>
    <s v="FJ5DVB"/>
    <s v="117.0 * 134.0"/>
    <s v="117.0 * 134.0"/>
    <x v="0"/>
    <n v="300"/>
    <x v="0"/>
    <d v="2023-06-27T06:59:00"/>
    <d v="2023-06-27T04:30:00"/>
    <d v="2023-06-27T06:51:00"/>
  </r>
  <r>
    <x v="0"/>
    <s v="NWJ3065528"/>
    <s v="F9WE50BY2A1B"/>
    <s v="FJ5DVB"/>
    <s v="117.0 * 134.0"/>
    <s v="117.0 * 134.0"/>
    <x v="0"/>
    <n v="300"/>
    <x v="4"/>
    <d v="2023-06-27T10:09:00"/>
    <d v="2023-06-27T06:52:00"/>
    <d v="2023-06-27T09:12:00"/>
  </r>
  <r>
    <x v="0"/>
    <s v="NWJ3065529"/>
    <s v="F9WE50BY2A1B"/>
    <s v="FJ5DVB"/>
    <s v="117.0 * 134.0"/>
    <s v="117.0 * 134.0"/>
    <x v="0"/>
    <n v="174"/>
    <x v="4"/>
    <d v="2023-06-27T12:43:00"/>
    <d v="2023-06-25T14:31:00"/>
    <d v="2023-06-27T10:30:00"/>
  </r>
  <r>
    <x v="0"/>
    <s v="NWJ3065531"/>
    <s v="F9WE50BY2A1B"/>
    <s v="FJ5DVB"/>
    <s v="117.0 * 134.0"/>
    <s v="117.0 * 134.0"/>
    <x v="0"/>
    <n v="300"/>
    <x v="0"/>
    <d v="2023-06-27T12:46:00"/>
    <d v="2023-06-27T09:13:00"/>
    <d v="2023-06-27T11:49:00"/>
  </r>
  <r>
    <x v="0"/>
    <s v="NWJ3065533"/>
    <s v="F9WE50BY2A1B"/>
    <s v="FJ5DVB"/>
    <s v="117.0 * 134.0"/>
    <s v="117.0 * 134.0"/>
    <x v="0"/>
    <n v="300"/>
    <x v="4"/>
    <d v="2023-06-27T14:55:00"/>
    <d v="2023-06-27T11:50:00"/>
    <d v="2023-06-27T14:09:00"/>
  </r>
  <r>
    <x v="0"/>
    <s v="NWJ3065535"/>
    <s v="F9WE508U5A1B"/>
    <s v="FJ5DVB"/>
    <s v="99.5 * 88.0"/>
    <s v="99.5 * 88.0"/>
    <x v="1"/>
    <n v="107"/>
    <x v="1"/>
    <d v="2023-06-27T18:10:00"/>
    <d v="2023-06-26T16:31:00"/>
    <d v="2023-06-27T16:10:00"/>
  </r>
  <r>
    <x v="0"/>
    <s v="NWJ3065536"/>
    <s v="F9WE50BY2A1B"/>
    <s v="FJ5DVB"/>
    <s v="117.0 * 134.0"/>
    <s v="117.0 * 134.0"/>
    <x v="0"/>
    <n v="300"/>
    <x v="0"/>
    <d v="2023-06-27T18:10:00"/>
    <d v="2023-06-27T14:09:00"/>
    <d v="2023-06-27T16:39:00"/>
  </r>
  <r>
    <x v="0"/>
    <s v="NWJ3065539"/>
    <s v="F9WE50BY2A1B"/>
    <s v="FJ5DVB"/>
    <s v="117.0 * 134.0"/>
    <s v="117.0 * 134.0"/>
    <x v="0"/>
    <n v="300"/>
    <x v="0"/>
    <d v="2023-06-27T19:34:00"/>
    <d v="2023-06-27T16:39:00"/>
    <d v="2023-06-27T19:07:00"/>
  </r>
  <r>
    <x v="0"/>
    <s v="NWJ3065540"/>
    <s v="F9WE50BY2A1B"/>
    <s v="FJ5DVB"/>
    <s v="117.0 * 134.0"/>
    <s v="117.0 * 134.0"/>
    <x v="0"/>
    <n v="300"/>
    <x v="0"/>
    <d v="2023-06-27T22:37:00"/>
    <d v="2023-06-27T10:46:00"/>
    <d v="2023-06-27T21:17:00"/>
  </r>
  <r>
    <x v="0"/>
    <s v="NWJ3065541"/>
    <s v="F9WE50BY2C1B"/>
    <s v="FJ5CFB"/>
    <s v="117.0 * 134.0"/>
    <s v="117.0 * 134.0"/>
    <x v="0"/>
    <n v="300"/>
    <x v="0"/>
    <d v="2023-06-28T01:12:00"/>
    <d v="2023-06-27T21:17:00"/>
    <d v="2023-06-27T23:45:00"/>
  </r>
  <r>
    <x v="0"/>
    <s v="NWJ3065544"/>
    <s v="F9WE50BY2C1B"/>
    <s v="FJ5CFB"/>
    <s v="117.0 * 134.0"/>
    <s v="117.0 * 134.0"/>
    <x v="0"/>
    <n v="300"/>
    <x v="0"/>
    <d v="2023-06-28T03:42:00"/>
    <d v="2023-06-27T23:46:00"/>
    <d v="2023-06-28T03:17:00"/>
  </r>
  <r>
    <x v="0"/>
    <s v="NWJ3065545"/>
    <s v="F9WE50BY2A1B"/>
    <s v="FJ5DVB"/>
    <s v="117.0 * 134.0"/>
    <s v="117.0 * 134.0"/>
    <x v="0"/>
    <n v="300"/>
    <x v="0"/>
    <d v="2023-06-28T06:33:00"/>
    <d v="2023-06-28T03:17:00"/>
    <d v="2023-06-28T05:37:00"/>
  </r>
  <r>
    <x v="0"/>
    <s v="NWJ3065546"/>
    <s v="F9WE50BY2A1B"/>
    <s v="FJ5DVB"/>
    <s v="117.0 * 134.0"/>
    <s v="117.0 * 134.0"/>
    <x v="0"/>
    <n v="300"/>
    <x v="0"/>
    <d v="2023-06-28T11:48:00"/>
    <d v="2023-06-28T05:38:00"/>
    <d v="2023-06-28T08:08:00"/>
  </r>
  <r>
    <x v="0"/>
    <s v="NWJ3065547"/>
    <s v="F9WE50BY2C1B"/>
    <s v="FJ5CFB"/>
    <s v="117.0 * 134.0"/>
    <s v="117.0 * 134.0"/>
    <x v="0"/>
    <n v="110"/>
    <x v="0"/>
    <d v="2023-06-28T11:49:00"/>
    <d v="2023-06-27T19:08:00"/>
    <d v="2023-06-28T09:39:00"/>
  </r>
  <r>
    <x v="0"/>
    <s v="NWJ3065549"/>
    <s v="F9WE50BY2A1B"/>
    <s v="FJ5DVB"/>
    <s v="117.0 * 134.0"/>
    <s v="117.0 * 134.0"/>
    <x v="0"/>
    <n v="300"/>
    <x v="0"/>
    <d v="2023-06-28T13:05:00"/>
    <d v="2023-06-28T09:39:00"/>
    <d v="2023-06-28T11:55:00"/>
  </r>
  <r>
    <x v="0"/>
    <s v="NWJ3065552"/>
    <s v="F9WE50BY2A1B"/>
    <s v="FJ5DVB"/>
    <s v="117.0 * 134.0"/>
    <s v="117.0 * 134.0"/>
    <x v="0"/>
    <n v="300"/>
    <x v="4"/>
    <d v="2023-06-28T15:13:00"/>
    <d v="2023-06-28T11:56:00"/>
    <d v="2023-06-28T14:15:00"/>
  </r>
  <r>
    <x v="0"/>
    <s v="NWJ3065554"/>
    <s v="F9-E508U5C1B"/>
    <s v="FJ5CFB"/>
    <s v="99.5 * 88.0"/>
    <s v="99.5 * 88.0"/>
    <x v="1"/>
    <n v="80"/>
    <x v="2"/>
    <d v="2023-06-28T18:11:00"/>
    <d v="2023-06-28T08:23:00"/>
    <d v="2023-06-28T16:39:00"/>
  </r>
  <r>
    <x v="0"/>
    <s v="NWJ3065555"/>
    <s v="F9WE50BY2A1B"/>
    <s v="FJ5DVB"/>
    <s v="117.0 * 134.0"/>
    <s v="117.0 * 134.0"/>
    <x v="0"/>
    <n v="300"/>
    <x v="4"/>
    <d v="2023-06-28T18:12:00"/>
    <d v="2023-06-28T14:16:00"/>
    <d v="2023-06-28T16:55:00"/>
  </r>
  <r>
    <x v="0"/>
    <s v="NWJ3065557"/>
    <s v="F9WE50BY2A1B"/>
    <s v="FJ5DVB"/>
    <s v="117.0 * 134.0"/>
    <s v="117.0 * 134.0"/>
    <x v="0"/>
    <n v="300"/>
    <x v="0"/>
    <d v="2023-06-28T20:39:00"/>
    <d v="2023-06-28T16:55:00"/>
    <d v="2023-06-28T19:13:00"/>
  </r>
  <r>
    <x v="0"/>
    <s v="NWJ3065558"/>
    <s v="F9WE508U5C1B"/>
    <s v="FJ5CFB"/>
    <s v="99.5 * 88.0"/>
    <s v="99.5 * 88.0"/>
    <x v="1"/>
    <n v="178"/>
    <x v="2"/>
    <d v="2023-06-28T20:40:00"/>
    <d v="2023-06-27T05:44:00"/>
    <d v="2023-06-28T19:47:00"/>
  </r>
  <r>
    <x v="0"/>
    <s v="NWJ3065559"/>
    <s v="F9-E508U5C1B"/>
    <s v="FJ5CFB"/>
    <s v="99.5 * 88.0"/>
    <s v="99.5 * 88.0"/>
    <x v="1"/>
    <n v="80"/>
    <x v="2"/>
    <d v="2023-06-28T20:41:00"/>
    <d v="2023-06-28T08:57:00"/>
    <d v="2023-06-28T19:55:00"/>
  </r>
  <r>
    <x v="0"/>
    <s v="NWJ3065561"/>
    <s v="F9WE50BY2A1B"/>
    <s v="FJ5DVB"/>
    <s v="117.0 * 134.0"/>
    <s v="117.0 * 134.0"/>
    <x v="0"/>
    <n v="300"/>
    <x v="0"/>
    <d v="2023-06-28T22:06:00"/>
    <d v="2023-06-28T19:13:00"/>
    <d v="2023-06-28T22:01:00"/>
  </r>
  <r>
    <x v="0"/>
    <s v="NWJ3065564"/>
    <s v="F9WE50BY2A1B"/>
    <s v="FJ5DVB"/>
    <s v="117.0 * 134.0"/>
    <s v="117.0 * 134.0"/>
    <x v="0"/>
    <n v="300"/>
    <x v="0"/>
    <d v="2023-06-29T01:47:00"/>
    <d v="2023-06-28T22:01:00"/>
    <d v="2023-06-29T00:22:00"/>
  </r>
  <r>
    <x v="0"/>
    <s v="NWJ3065565"/>
    <s v="F9WE50BY2A1B"/>
    <s v="FJ5DVB"/>
    <s v="117.0 * 134.0"/>
    <s v="117.0 * 134.0"/>
    <x v="0"/>
    <n v="300"/>
    <x v="0"/>
    <d v="2023-06-29T02:47:00"/>
    <d v="2023-06-28T08:08:00"/>
    <d v="2023-06-29T01:37:00"/>
  </r>
  <r>
    <x v="0"/>
    <s v="NWJ3065566"/>
    <s v="F9WE50BY2A1B"/>
    <s v="FJ5DVB"/>
    <s v="117.0 * 134.0"/>
    <s v="117.0 * 134.0"/>
    <x v="0"/>
    <n v="300"/>
    <x v="4"/>
    <d v="2023-06-29T04:21:00"/>
    <d v="2023-06-29T01:37:00"/>
    <d v="2023-06-29T03:58:00"/>
  </r>
  <r>
    <x v="0"/>
    <s v="NWJ3065567"/>
    <s v="F9WE50BY2A1B"/>
    <s v="FJ5DVB"/>
    <s v="117.0 * 134.0"/>
    <s v="117.0 * 134.0"/>
    <x v="0"/>
    <n v="300"/>
    <x v="0"/>
    <d v="2023-06-29T06:25:00"/>
    <d v="2023-06-29T03:59:00"/>
    <d v="2023-06-29T06:19:00"/>
  </r>
  <r>
    <x v="0"/>
    <s v="NWJ3065569"/>
    <s v="F9WE508U5A1B"/>
    <s v="FJ5DVB"/>
    <s v="99.5 * 88.0"/>
    <s v="99.5 * 88.0"/>
    <x v="1"/>
    <n v="178"/>
    <x v="1"/>
    <d v="2023-06-29T10:39:00"/>
    <d v="2023-06-27T16:41:00"/>
    <d v="2023-06-29T10:17:00"/>
  </r>
  <r>
    <x v="0"/>
    <s v="NWJ3065571"/>
    <s v="F9WE50BY2A1B"/>
    <s v="FJ5DVB"/>
    <s v="117.0 * 134.0"/>
    <s v="117.0 * 134.0"/>
    <x v="0"/>
    <n v="300"/>
    <x v="0"/>
    <d v="2023-06-29T12:10:00"/>
    <d v="2023-06-29T00:22:00"/>
    <d v="2023-06-29T11:33:00"/>
  </r>
  <r>
    <x v="0"/>
    <s v="NWJ3065572"/>
    <s v="F9WE50BY2A1B"/>
    <s v="FJ5DVB"/>
    <s v="117.0 * 134.0"/>
    <s v="117.0 * 134.0"/>
    <x v="0"/>
    <n v="300"/>
    <x v="0"/>
    <d v="2023-06-29T13:32:00"/>
    <d v="2023-06-29T06:20:00"/>
    <d v="2023-06-29T08:41:00"/>
  </r>
  <r>
    <x v="0"/>
    <s v="NWJ3065574"/>
    <s v="F9WE50BY2A1B"/>
    <s v="FJ5DVB"/>
    <s v="117.0 * 134.0"/>
    <s v="117.0 * 134.0"/>
    <x v="0"/>
    <n v="300"/>
    <x v="0"/>
    <d v="2023-06-29T15:52:00"/>
    <d v="2023-06-29T11:34:00"/>
    <d v="2023-06-29T13:55:00"/>
  </r>
  <r>
    <x v="0"/>
    <s v="NWJ3065576"/>
    <s v="F9WE508U5A1B"/>
    <s v="FJ5DVB"/>
    <s v="99.5 * 88.0"/>
    <s v="99.5 * 88.0"/>
    <x v="1"/>
    <n v="178"/>
    <x v="2"/>
    <d v="2023-06-29T15:54:00"/>
    <d v="2023-06-28T19:50:00"/>
    <d v="2023-06-29T15:28:00"/>
  </r>
  <r>
    <x v="0"/>
    <s v="NWJ3065577"/>
    <s v="F9WE50BY2A1B"/>
    <s v="FJ5DVB"/>
    <s v="117.0 * 134.0"/>
    <s v="117.0 * 134.0"/>
    <x v="0"/>
    <n v="300"/>
    <x v="0"/>
    <d v="2023-06-29T18:02:00"/>
    <d v="2023-06-29T13:56:00"/>
    <d v="2023-06-29T17:04:00"/>
  </r>
  <r>
    <x v="0"/>
    <s v="NWJ3065579"/>
    <s v="F9WE50BY2A1B"/>
    <s v="FJ5DVB"/>
    <s v="117.0 * 134.0"/>
    <s v="117.0 * 134.0"/>
    <x v="0"/>
    <n v="300"/>
    <x v="0"/>
    <d v="2023-06-29T20:16:00"/>
    <d v="2023-06-29T08:42:00"/>
    <d v="2023-06-29T19:44:00"/>
  </r>
  <r>
    <x v="0"/>
    <s v="NWJ3065580"/>
    <s v="F9WE508U5A1B"/>
    <s v="FJ5DVB"/>
    <s v="99.5 * 88.0"/>
    <s v="99.5 * 88.0"/>
    <x v="1"/>
    <n v="178"/>
    <x v="1"/>
    <d v="2023-06-29T20:25:00"/>
    <d v="2023-06-29T10:17:00"/>
    <d v="2023-06-29T20:16:00"/>
  </r>
  <r>
    <x v="0"/>
    <s v="NWJ3065581"/>
    <s v="F9WE50BY2A1B"/>
    <s v="FJ5DVB"/>
    <s v="117.0 * 134.0"/>
    <s v="117.0 * 134.0"/>
    <x v="0"/>
    <n v="300"/>
    <x v="4"/>
    <d v="2023-06-29T22:08:00"/>
    <d v="2023-06-29T19:44:00"/>
    <d v="2023-06-29T22:03:00"/>
  </r>
  <r>
    <x v="0"/>
    <s v="NWJ3065582"/>
    <s v="F9WE50BY2A1B"/>
    <s v="FJ5DVB"/>
    <s v="117.0 * 134.0"/>
    <s v="117.0 * 134.0"/>
    <x v="0"/>
    <n v="300"/>
    <x v="0"/>
    <d v="2023-06-30T01:52:00"/>
    <d v="2023-06-29T22:04:00"/>
    <d v="2023-06-30T00:39:00"/>
  </r>
  <r>
    <x v="0"/>
    <s v="NWJ3065585"/>
    <s v="F9WE508U5A1B"/>
    <s v="FJ5DVB"/>
    <s v="99.5 * 88.0"/>
    <s v="99.5 * 88.0"/>
    <x v="1"/>
    <n v="178"/>
    <x v="3"/>
    <d v="2023-06-30T03:47:00"/>
    <d v="2023-06-29T15:29:00"/>
    <d v="2023-06-30T02:34:00"/>
  </r>
  <r>
    <x v="0"/>
    <s v="NWJ3065586"/>
    <s v="F9WE50BY2A1B"/>
    <s v="FJ5DVB"/>
    <s v="117.0 * 134.0"/>
    <s v="117.0 * 134.0"/>
    <x v="0"/>
    <n v="300"/>
    <x v="0"/>
    <d v="2023-06-30T04:51:00"/>
    <d v="2023-06-29T17:04:00"/>
    <d v="2023-06-30T03:34:00"/>
  </r>
  <r>
    <x v="0"/>
    <s v="NWJ3065587"/>
    <s v="F9WE50BY2C1B"/>
    <s v="FJ5CFB"/>
    <s v="117.0 * 134.0"/>
    <s v="117.0 * 134.0"/>
    <x v="0"/>
    <n v="300"/>
    <x v="0"/>
    <d v="2023-06-30T06:58:00"/>
    <d v="2023-06-30T00:39:00"/>
    <d v="2023-06-30T05:21:00"/>
  </r>
  <r>
    <x v="0"/>
    <s v="NWJ3065589"/>
    <s v="F9WE50BY2C1B"/>
    <s v="FJ5CFB"/>
    <s v="117.0 * 134.0"/>
    <s v="117.0 * 134.0"/>
    <x v="0"/>
    <n v="298"/>
    <x v="0"/>
    <d v="2023-06-30T09:21:00"/>
    <d v="2023-06-30T03:34:00"/>
    <d v="2023-06-30T07:32:00"/>
  </r>
  <r>
    <x v="0"/>
    <s v="NWJ3065591"/>
    <s v="F9WE50BY2C1B"/>
    <s v="FJ5CFB"/>
    <s v="117.0 * 134.0"/>
    <s v="117.0 * 134.0"/>
    <x v="0"/>
    <n v="300"/>
    <x v="4"/>
    <d v="2023-06-30T10:44:00"/>
    <d v="2023-06-30T07:33:00"/>
    <d v="2023-06-30T09:52:00"/>
  </r>
  <r>
    <x v="0"/>
    <s v="NWJ3065593"/>
    <s v="F9WE50BY2C1B"/>
    <s v="FJ5CFB"/>
    <s v="117.0 * 134.0"/>
    <s v="117.0 * 134.0"/>
    <x v="0"/>
    <n v="300"/>
    <x v="4"/>
    <d v="2023-06-30T13:33:00"/>
    <d v="2023-06-30T09:53:00"/>
    <d v="2023-06-30T12:08:00"/>
  </r>
  <r>
    <x v="0"/>
    <s v="NWJ3065595"/>
    <s v="F9WE50BY2C1B"/>
    <s v="FJ5CFB"/>
    <s v="117.0 * 134.0"/>
    <s v="117.0 * 134.0"/>
    <x v="0"/>
    <n v="300"/>
    <x v="0"/>
    <d v="2023-06-30T15:35:00"/>
    <d v="2023-06-30T12:08:00"/>
    <d v="2023-06-30T15:02:00"/>
  </r>
  <r>
    <x v="0"/>
    <s v="NWJ3065598"/>
    <s v="F9WE50BY2A1B"/>
    <s v="FJ5DVB"/>
    <s v="117.0 * 134.0"/>
    <s v="117.0 * 134.0"/>
    <x v="0"/>
    <n v="300"/>
    <x v="0"/>
    <d v="2023-06-30T18:27:00"/>
    <d v="2023-06-30T15:03:00"/>
    <d v="2023-06-30T17:34:00"/>
  </r>
  <r>
    <x v="0"/>
    <s v="NWJ3065599"/>
    <s v="F9-E508U5C1B"/>
    <s v="FJ5CFB"/>
    <s v="99.5 * 88.0"/>
    <s v="99.5 * 88.0"/>
    <x v="1"/>
    <n v="80"/>
    <x v="1"/>
    <d v="2023-06-30T18:47:00"/>
    <d v="2023-06-30T08:41:00"/>
    <d v="2023-06-30T18:26:00"/>
  </r>
  <r>
    <x v="0"/>
    <s v="NWJ3065601"/>
    <s v="F9WE50BY2A1B"/>
    <s v="FJ5DVB"/>
    <s v="117.0 * 134.0"/>
    <s v="117.0 * 134.0"/>
    <x v="0"/>
    <n v="300"/>
    <x v="0"/>
    <d v="2023-06-30T20:49:00"/>
    <d v="2023-06-30T17:34:00"/>
    <d v="2023-06-30T19:53:00"/>
  </r>
  <r>
    <x v="0"/>
    <s v="NWJ3065602"/>
    <s v="F9WE508U5C1B"/>
    <s v="FJ5CFB"/>
    <s v="99.5 * 88.0"/>
    <s v="99.5 * 88.0"/>
    <x v="1"/>
    <n v="178"/>
    <x v="3"/>
    <d v="2023-06-30T20:50:00"/>
    <d v="2023-06-29T20:21:00"/>
    <d v="2023-06-30T20:12:00"/>
  </r>
  <r>
    <x v="0"/>
    <s v="NWJ3065603"/>
    <s v="F9-E508U5C1B"/>
    <s v="FJ5CFB"/>
    <s v="99.5 * 88.0"/>
    <s v="99.5 * 88.0"/>
    <x v="1"/>
    <n v="80"/>
    <x v="1"/>
    <d v="2023-06-30T20:51:00"/>
    <d v="2023-06-30T08:43:00"/>
    <d v="2023-06-30T20:15:00"/>
  </r>
  <r>
    <x v="0"/>
    <s v="NWJ3065605"/>
    <s v="F9WE50BY2A1B"/>
    <s v="FJ5DVB"/>
    <s v="117.0 * 134.0"/>
    <s v="117.0 * 134.0"/>
    <x v="0"/>
    <n v="300"/>
    <x v="0"/>
    <d v="2023-06-30T22:34:00"/>
    <d v="2023-06-30T19:53:00"/>
    <d v="2023-06-30T22:20:00"/>
  </r>
  <r>
    <x v="0"/>
    <s v="NWJ3068000"/>
    <s v="F9-E50BY2C1B"/>
    <s v="FJ5CFB"/>
    <s v="117.0 * 134.0"/>
    <s v="117.0 * 134.0"/>
    <x v="0"/>
    <n v="300"/>
    <x v="0"/>
    <m/>
    <d v="2023-03-26T13:27:00"/>
    <d v="2023-03-26T16:06:00"/>
  </r>
  <r>
    <x v="0"/>
    <s v="NWJ3075001"/>
    <s v="F9WE50BY2A1B"/>
    <s v="FJ5DVB"/>
    <s v="117.0 * 134.0"/>
    <s v="117.0 * 134.0"/>
    <x v="0"/>
    <n v="300"/>
    <x v="0"/>
    <d v="2023-07-01T02:05:00"/>
    <d v="2023-06-30T22:20:00"/>
    <d v="2023-07-01T00:40:00"/>
  </r>
  <r>
    <x v="0"/>
    <s v="NWJ3075004"/>
    <s v="F9WE50BY2A1B"/>
    <s v="FJ5DVB"/>
    <s v="117.0 * 134.0"/>
    <s v="117.0 * 134.0"/>
    <x v="0"/>
    <n v="300"/>
    <x v="0"/>
    <d v="2023-07-01T03:37:00"/>
    <d v="2023-07-01T00:41:00"/>
    <d v="2023-07-01T03:01:00"/>
  </r>
  <r>
    <x v="0"/>
    <s v="NWJ3075006"/>
    <s v="F9WE50BY2A1B"/>
    <s v="FJ5DVB"/>
    <s v="117.0 * 134.0"/>
    <s v="117.0 * 134.0"/>
    <x v="0"/>
    <n v="300"/>
    <x v="4"/>
    <d v="2023-07-01T06:05:00"/>
    <d v="2023-07-01T03:02:00"/>
    <d v="2023-07-01T05:18:00"/>
  </r>
  <r>
    <x v="0"/>
    <s v="NWJ3075008"/>
    <s v="F9WE50BY2A1B"/>
    <s v="FJ5DVB"/>
    <s v="117.0 * 134.0"/>
    <s v="117.0 * 134.0"/>
    <x v="0"/>
    <n v="300"/>
    <x v="0"/>
    <d v="2023-07-01T10:07:00"/>
    <d v="2023-07-01T05:19:00"/>
    <d v="2023-07-01T07:37:00"/>
  </r>
  <r>
    <x v="0"/>
    <s v="NWJ3075010"/>
    <s v="F9WE508U5C1B"/>
    <s v="FJ5CFB"/>
    <s v="99.5 * 88.0"/>
    <s v="99.5 * 88.0"/>
    <x v="1"/>
    <n v="178"/>
    <x v="2"/>
    <d v="2023-07-01T11:53:00"/>
    <d v="2023-06-30T02:37:00"/>
    <d v="2023-07-01T09:09:00"/>
  </r>
  <r>
    <x v="0"/>
    <s v="NWJ3075011"/>
    <s v="F9WE50BY2C1B"/>
    <s v="FJ5CFB"/>
    <s v="117.0 * 134.0"/>
    <s v="117.0 * 134.0"/>
    <x v="0"/>
    <n v="300"/>
    <x v="0"/>
    <d v="2023-07-01T11:55:00"/>
    <d v="2023-07-01T07:38:00"/>
    <d v="2023-07-01T10:56:00"/>
  </r>
  <r>
    <x v="0"/>
    <s v="NWJ3075014"/>
    <s v="F9WE50BY2C1B"/>
    <s v="FJ5CFB"/>
    <s v="117.0 * 134.0"/>
    <s v="117.0 * 134.0"/>
    <x v="0"/>
    <n v="300"/>
    <x v="0"/>
    <d v="2023-07-01T13:55:00"/>
    <d v="2023-07-01T10:57:00"/>
    <d v="2023-07-01T13:24:00"/>
  </r>
  <r>
    <x v="0"/>
    <s v="NWJ3075016"/>
    <s v="F9WE50BY2C1B"/>
    <s v="FJ5CFB"/>
    <s v="117.0 * 134.0"/>
    <s v="117.0 * 134.0"/>
    <x v="0"/>
    <n v="300"/>
    <x v="4"/>
    <d v="2023-07-01T18:08:00"/>
    <d v="2023-07-01T13:24:00"/>
    <d v="2023-07-01T15:48:00"/>
  </r>
  <r>
    <x v="0"/>
    <s v="NWJ3075017"/>
    <s v="F9-E508U5C1B"/>
    <s v="FJ5CFB"/>
    <s v="99.5 * 88.0"/>
    <s v="99.5 * 88.0"/>
    <x v="1"/>
    <n v="178"/>
    <x v="3"/>
    <d v="2023-07-01T18:09:00"/>
    <d v="2023-06-30T20:14:00"/>
    <d v="2023-07-01T16:46:00"/>
  </r>
  <r>
    <x v="0"/>
    <s v="NWJ3075019"/>
    <s v="F9WE50BY2C1B"/>
    <s v="FJ5CFB"/>
    <s v="117.0 * 134.0"/>
    <s v="117.0 * 134.0"/>
    <x v="0"/>
    <n v="300"/>
    <x v="4"/>
    <d v="2023-07-01T18:39:00"/>
    <d v="2023-07-01T15:49:00"/>
    <d v="2023-07-01T18:08:00"/>
  </r>
  <r>
    <x v="0"/>
    <s v="NWJ3075021"/>
    <s v="F9WE50BY2C1B"/>
    <s v="FJ5CFB"/>
    <s v="117.0 * 134.0"/>
    <s v="117.0 * 134.0"/>
    <x v="0"/>
    <n v="300"/>
    <x v="0"/>
    <d v="2023-07-01T21:14:00"/>
    <d v="2023-07-01T18:09:00"/>
    <d v="2023-07-01T20:26:00"/>
  </r>
  <r>
    <x v="0"/>
    <s v="NWJ3075024"/>
    <s v="F9WE50BY2C1B"/>
    <s v="FJ5CFB"/>
    <s v="117.0 * 134.0"/>
    <s v="117.0 * 134.0"/>
    <x v="0"/>
    <n v="300"/>
    <x v="0"/>
    <d v="2023-07-01T22:55:00"/>
    <d v="2023-07-01T20:27:00"/>
    <d v="2023-07-01T22:49:00"/>
  </r>
  <r>
    <x v="0"/>
    <s v="NWJ3075026"/>
    <s v="F9WE50BY2A1B"/>
    <s v="FJ5DVB"/>
    <s v="117.0 * 134.0"/>
    <s v="117.0 * 134.0"/>
    <x v="0"/>
    <n v="300"/>
    <x v="0"/>
    <d v="2023-07-02T02:10:00"/>
    <d v="2023-07-01T22:49:00"/>
    <d v="2023-07-02T01:13:00"/>
  </r>
  <r>
    <x v="0"/>
    <s v="NWJ3075028"/>
    <s v="F9WE50BY2A1B"/>
    <s v="FJ5DVB"/>
    <s v="117.0 * 134.0"/>
    <s v="117.0 * 134.0"/>
    <x v="0"/>
    <n v="300"/>
    <x v="0"/>
    <d v="2023-07-02T04:18:00"/>
    <d v="2023-07-02T01:13:00"/>
    <d v="2023-07-02T03:35:00"/>
  </r>
  <r>
    <x v="0"/>
    <s v="NWJ3075030"/>
    <s v="F9WE50BY2A1B"/>
    <s v="FJ5DVB"/>
    <s v="117.0 * 134.0"/>
    <s v="117.0 * 134.0"/>
    <x v="0"/>
    <n v="300"/>
    <x v="0"/>
    <d v="2023-07-02T06:28:00"/>
    <d v="2023-07-02T03:35:00"/>
    <d v="2023-07-02T05:48:00"/>
  </r>
  <r>
    <x v="0"/>
    <s v="NWJ3075033"/>
    <s v="F9WE50BY2A1B"/>
    <s v="FJ5DVB"/>
    <s v="117.0 * 134.0"/>
    <s v="117.0 * 134.0"/>
    <x v="0"/>
    <n v="300"/>
    <x v="0"/>
    <d v="2023-07-02T09:05:00"/>
    <d v="2023-07-02T05:49:00"/>
    <d v="2023-07-02T08:09:00"/>
  </r>
  <r>
    <x v="0"/>
    <s v="NWJ3075035"/>
    <s v="F9WE50BY2A1B"/>
    <s v="FJ5DVB"/>
    <s v="117.0 * 134.0"/>
    <s v="117.0 * 134.0"/>
    <x v="0"/>
    <n v="300"/>
    <x v="0"/>
    <d v="2023-07-02T12:42:00"/>
    <d v="2023-07-02T08:10:00"/>
    <d v="2023-07-02T10:27:00"/>
  </r>
  <r>
    <x v="0"/>
    <s v="NWJ3075037"/>
    <s v="F9-E508U5C1B"/>
    <s v="FJ5CFB"/>
    <s v="99.5 * 88.0"/>
    <s v="99.5 * 88.0"/>
    <x v="1"/>
    <n v="178"/>
    <x v="2"/>
    <d v="2023-07-02T12:45:00"/>
    <d v="2023-07-01T09:10:00"/>
    <d v="2023-07-02T12:05:00"/>
  </r>
  <r>
    <x v="0"/>
    <s v="NWJ3075038"/>
    <s v="F9WE50BY2A1B"/>
    <s v="FJ5DVB"/>
    <s v="117.0 * 134.0"/>
    <s v="117.0 * 134.0"/>
    <x v="0"/>
    <n v="300"/>
    <x v="0"/>
    <d v="2023-07-02T14:26:00"/>
    <d v="2023-07-02T10:28:00"/>
    <d v="2023-07-02T13:18:00"/>
  </r>
  <r>
    <x v="0"/>
    <s v="NWJ3075040"/>
    <s v="F9WE50BY2A1B"/>
    <s v="FJ5DVB"/>
    <s v="117.0 * 134.0"/>
    <s v="117.0 * 134.0"/>
    <x v="0"/>
    <n v="300"/>
    <x v="0"/>
    <d v="2023-07-02T17:07:00"/>
    <d v="2023-07-02T13:18:00"/>
    <d v="2023-07-02T15:40:00"/>
  </r>
  <r>
    <x v="0"/>
    <s v="NWJ3075043"/>
    <s v="F9WE50BY2A1B"/>
    <s v="FJ5DVB"/>
    <s v="117.0 * 134.0"/>
    <s v="117.0 * 134.0"/>
    <x v="0"/>
    <n v="300"/>
    <x v="4"/>
    <d v="2023-07-02T20:18:00"/>
    <d v="2023-07-02T15:40:00"/>
    <d v="2023-07-02T18:03:00"/>
  </r>
  <r>
    <x v="0"/>
    <s v="NWJ3075044"/>
    <s v="F9WE50BY2C1B"/>
    <s v="FJ5CFB"/>
    <s v="117.0 * 134.0"/>
    <s v="117.0 * 134.0"/>
    <x v="0"/>
    <n v="300"/>
    <x v="0"/>
    <d v="2023-07-02T20:19:00"/>
    <d v="2023-06-30T09:26:00"/>
    <d v="2023-07-02T18:59:00"/>
  </r>
  <r>
    <x v="0"/>
    <s v="NWJ3075046"/>
    <s v="F9WE508U5C1B"/>
    <s v="FJ5CFB"/>
    <s v="99.5 * 88.0"/>
    <s v="99.5 * 88.0"/>
    <x v="1"/>
    <n v="178"/>
    <x v="2"/>
    <d v="2023-07-02T20:23:00"/>
    <d v="2023-07-01T16:50:00"/>
    <d v="2023-07-02T19:55:00"/>
  </r>
  <r>
    <x v="0"/>
    <s v="NWJ3075048"/>
    <s v="F9WE50BY2A1B"/>
    <s v="FJ5DVB"/>
    <s v="117.0 * 134.0"/>
    <s v="117.0 * 134.0"/>
    <x v="0"/>
    <n v="300"/>
    <x v="4"/>
    <d v="2023-07-02T22:08:00"/>
    <d v="2023-07-02T18:03:00"/>
    <d v="2023-07-02T20:31:00"/>
  </r>
  <r>
    <x v="0"/>
    <s v="NWJ3075049"/>
    <s v="F9WE50BY2A1B"/>
    <s v="FJ5DVB"/>
    <s v="117.0 * 134.0"/>
    <s v="117.0 * 134.0"/>
    <x v="0"/>
    <n v="300"/>
    <x v="0"/>
    <d v="2023-07-02T23:17:00"/>
    <d v="2023-07-02T20:32:00"/>
    <d v="2023-07-02T22:56:00"/>
  </r>
  <r>
    <x v="0"/>
    <s v="NWJ3075051"/>
    <s v="F9WE50BY2A1B"/>
    <s v="FJ5DVB"/>
    <s v="117.0 * 134.0"/>
    <s v="117.0 * 134.0"/>
    <x v="0"/>
    <n v="300"/>
    <x v="4"/>
    <d v="2023-07-03T03:24:00"/>
    <d v="2023-07-02T22:56:00"/>
    <d v="2023-07-03T01:17:00"/>
  </r>
  <r>
    <x v="0"/>
    <s v="NWJ3075056"/>
    <s v="F9WE50BY2A1B"/>
    <s v="FJ5DVB"/>
    <s v="117.0 * 134.0"/>
    <s v="117.0 * 134.0"/>
    <x v="0"/>
    <n v="300"/>
    <x v="0"/>
    <d v="2023-07-03T05:45:00"/>
    <d v="2023-07-03T01:18:00"/>
    <d v="2023-07-03T04:47:00"/>
  </r>
  <r>
    <x v="0"/>
    <s v="NWJ3075058"/>
    <s v="F9WE50BY2A1B"/>
    <s v="FJ5DVB"/>
    <s v="117.0 * 134.0"/>
    <s v="117.0 * 134.0"/>
    <x v="0"/>
    <n v="300"/>
    <x v="4"/>
    <d v="2023-07-03T07:34:00"/>
    <d v="2023-07-03T04:48:00"/>
    <d v="2023-07-03T07:10:00"/>
  </r>
  <r>
    <x v="0"/>
    <s v="NWJ3075060"/>
    <s v="F9WE508U5A1B"/>
    <s v="FJ5DVB"/>
    <s v="99.5 * 88.0"/>
    <s v="99.5 * 88.0"/>
    <x v="1"/>
    <n v="178"/>
    <x v="2"/>
    <d v="2023-07-03T09:23:00"/>
    <d v="2023-07-02T12:17:00"/>
    <d v="2023-07-03T08:19:00"/>
  </r>
  <r>
    <x v="0"/>
    <s v="NWJ3075061"/>
    <s v="F9WE50BY2A1B"/>
    <s v="FJ5DVB"/>
    <s v="117.0 * 134.0"/>
    <s v="117.0 * 134.0"/>
    <x v="0"/>
    <n v="300"/>
    <x v="4"/>
    <d v="2023-07-03T09:39:00"/>
    <d v="2023-07-03T07:10:00"/>
    <d v="2023-07-03T09:34:00"/>
  </r>
  <r>
    <x v="0"/>
    <s v="NWJ3075062"/>
    <s v="F9WE50BY2A1B"/>
    <s v="FJ5DVB"/>
    <s v="117.0 * 134.0"/>
    <s v="117.0 * 134.0"/>
    <x v="0"/>
    <n v="300"/>
    <x v="0"/>
    <d v="2023-07-03T12:32:00"/>
    <d v="2023-07-03T09:34:00"/>
    <d v="2023-07-03T11:56:00"/>
  </r>
  <r>
    <x v="0"/>
    <s v="NWJ3075063"/>
    <s v="F9WE50BY2A1B"/>
    <s v="FJ5DVB"/>
    <s v="117.0 * 134.0"/>
    <s v="117.0 * 134.0"/>
    <x v="0"/>
    <n v="300"/>
    <x v="0"/>
    <d v="2023-07-03T14:31:00"/>
    <d v="2023-07-03T11:57:00"/>
    <d v="2023-07-03T14:23:00"/>
  </r>
  <r>
    <x v="0"/>
    <s v="NWJ3075066"/>
    <s v="F9WE50BY2A1B"/>
    <s v="FJ5DVB"/>
    <s v="117.0 * 134.0"/>
    <s v="117.0 * 134.0"/>
    <x v="0"/>
    <n v="300"/>
    <x v="0"/>
    <d v="2023-07-03T17:12:00"/>
    <d v="2023-07-03T14:23:00"/>
    <d v="2023-07-03T16:42:00"/>
  </r>
  <r>
    <x v="0"/>
    <s v="NWJ3075068"/>
    <s v="F9WE50BY2A1B"/>
    <s v="FJ5DVB"/>
    <s v="117.0 * 134.0"/>
    <s v="117.0 * 134.0"/>
    <x v="0"/>
    <n v="300"/>
    <x v="4"/>
    <d v="2023-07-03T19:41:00"/>
    <d v="2023-07-03T16:42:00"/>
    <d v="2023-07-03T19:02:00"/>
  </r>
  <r>
    <x v="0"/>
    <s v="NWJ3075069"/>
    <s v="F9-E508U5C1B"/>
    <s v="FJ5CFB"/>
    <s v="99.5 * 88.0"/>
    <s v="99.5 * 88.0"/>
    <x v="1"/>
    <n v="80"/>
    <x v="2"/>
    <d v="2023-07-03T21:44:00"/>
    <d v="2023-07-03T08:08:00"/>
    <d v="2023-07-03T19:01:00"/>
  </r>
  <r>
    <x v="0"/>
    <s v="NWJ3075070"/>
    <s v="F9-E508U5C1B"/>
    <s v="FJ5CFB"/>
    <s v="99.5 * 88.0"/>
    <s v="99.5 * 88.0"/>
    <x v="1"/>
    <n v="80"/>
    <x v="2"/>
    <d v="2023-07-03T21:46:00"/>
    <d v="2023-07-03T08:25:00"/>
    <d v="2023-07-03T20:39:00"/>
  </r>
  <r>
    <x v="0"/>
    <s v="NWJ3075072"/>
    <s v="F9WE50BY2C1B"/>
    <s v="FJ5CFB"/>
    <s v="117.0 * 134.0"/>
    <s v="117.0 * 134.0"/>
    <x v="0"/>
    <n v="300"/>
    <x v="0"/>
    <d v="2023-07-03T23:18:00"/>
    <d v="2023-07-03T19:03:00"/>
    <d v="2023-07-03T22:24:00"/>
  </r>
  <r>
    <x v="0"/>
    <s v="NWJ3075073"/>
    <s v="F9WE508U5C1B"/>
    <s v="FJ5CFB"/>
    <s v="99.5 * 88.0"/>
    <s v="99.5 * 88.0"/>
    <x v="1"/>
    <n v="176"/>
    <x v="3"/>
    <d v="2023-07-03T23:20:00"/>
    <d v="2023-07-02T20:35:00"/>
    <d v="2023-07-03T22:01:00"/>
  </r>
  <r>
    <x v="0"/>
    <s v="NWJ3075074"/>
    <s v="F9WE508U5C1B"/>
    <s v="FJ5CFB"/>
    <s v="99.5 * 88.0"/>
    <s v="99.5 * 88.0"/>
    <x v="1"/>
    <n v="110"/>
    <x v="1"/>
    <d v="2023-07-03T23:22:00"/>
    <d v="2023-07-03T20:40:00"/>
    <d v="2023-07-03T22:32:00"/>
  </r>
  <r>
    <x v="0"/>
    <s v="NWJ3075077"/>
    <s v="F9WE50BY2A1B"/>
    <s v="FJ5DVB"/>
    <s v="117.0 * 134.0"/>
    <s v="117.0 * 134.0"/>
    <x v="0"/>
    <n v="300"/>
    <x v="0"/>
    <d v="2023-07-04T02:13:00"/>
    <d v="2023-07-03T22:24:00"/>
    <d v="2023-07-04T00:58:00"/>
  </r>
  <r>
    <x v="0"/>
    <s v="NWJ3075079"/>
    <s v="F9WE50BY2A1B"/>
    <s v="FJ5DVB"/>
    <s v="117.0 * 134.0"/>
    <s v="117.0 * 134.0"/>
    <x v="0"/>
    <n v="300"/>
    <x v="4"/>
    <d v="2023-07-04T04:50:00"/>
    <d v="2023-07-04T00:59:00"/>
    <d v="2023-07-04T03:26:00"/>
  </r>
  <r>
    <x v="0"/>
    <s v="NWJ3075080"/>
    <s v="F9WE50BY2C1B"/>
    <s v="FJ5CFB"/>
    <s v="117.0 * 134.0"/>
    <s v="117.0 * 134.0"/>
    <x v="0"/>
    <n v="110"/>
    <x v="0"/>
    <d v="2023-07-04T05:46:00"/>
    <d v="2023-07-02T19:11:00"/>
    <d v="2023-07-04T04:27:00"/>
  </r>
  <r>
    <x v="0"/>
    <s v="NWJ3075082"/>
    <s v="F9WE50BY2A1B"/>
    <s v="FJ5DVB"/>
    <s v="117.0 * 134.0"/>
    <s v="117.0 * 134.0"/>
    <x v="0"/>
    <n v="300"/>
    <x v="4"/>
    <d v="2023-07-04T07:04:00"/>
    <d v="2023-07-04T03:27:00"/>
    <d v="2023-07-04T05:53:00"/>
  </r>
  <r>
    <x v="0"/>
    <s v="NWJ3075084"/>
    <s v="F9WE50BY2A1B"/>
    <s v="FJ5DVB"/>
    <s v="117.0 * 134.0"/>
    <s v="117.0 * 134.0"/>
    <x v="0"/>
    <n v="300"/>
    <x v="4"/>
    <d v="2023-07-04T09:36:00"/>
    <d v="2023-07-04T05:54:00"/>
    <d v="2023-07-04T08:24:00"/>
  </r>
  <r>
    <x v="0"/>
    <s v="NWJ3075087"/>
    <s v="F9WE50BY2A1B"/>
    <s v="FJ5DVB"/>
    <s v="117.0 * 134.0"/>
    <s v="117.0 * 134.0"/>
    <x v="0"/>
    <n v="300"/>
    <x v="0"/>
    <d v="2023-07-04T11:28:00"/>
    <d v="2023-07-04T08:24:00"/>
    <d v="2023-07-04T11:03:00"/>
  </r>
  <r>
    <x v="0"/>
    <s v="NWJ3075088"/>
    <s v="F9WE508U5A1B"/>
    <s v="FJ5DVB"/>
    <s v="99.5 * 88.0"/>
    <s v="99.5 * 88.0"/>
    <x v="1"/>
    <n v="178"/>
    <x v="1"/>
    <d v="2023-07-04T12:37:00"/>
    <d v="2023-07-03T22:01:00"/>
    <d v="2023-07-04T11:41:00"/>
  </r>
  <r>
    <x v="0"/>
    <s v="NWJ3075090"/>
    <s v="F9WE50BY2A1B"/>
    <s v="FJ5DVB"/>
    <s v="117.0 * 134.0"/>
    <s v="117.0 * 134.0"/>
    <x v="0"/>
    <n v="300"/>
    <x v="0"/>
    <d v="2023-07-04T13:41:00"/>
    <d v="2023-07-04T11:03:00"/>
    <d v="2023-07-04T13:37:00"/>
  </r>
  <r>
    <x v="0"/>
    <s v="NWJ3075091"/>
    <s v="F9WE508U5C1B"/>
    <s v="FJ5CFB"/>
    <s v="99.5 * 88.0"/>
    <s v="99.5 * 88.0"/>
    <x v="1"/>
    <n v="178"/>
    <x v="2"/>
    <d v="2023-07-04T14:17:00"/>
    <d v="2023-07-03T22:33:00"/>
    <d v="2023-07-04T13:56:00"/>
  </r>
  <r>
    <x v="0"/>
    <s v="NWJ3075093"/>
    <s v="F9WE50BY2A1B"/>
    <s v="FJ5DVB"/>
    <s v="117.0 * 134.0"/>
    <s v="117.0 * 134.0"/>
    <x v="0"/>
    <n v="300"/>
    <x v="4"/>
    <d v="2023-07-04T17:28:00"/>
    <d v="2023-07-04T13:37:00"/>
    <d v="2023-07-04T16:46:00"/>
  </r>
  <r>
    <x v="0"/>
    <s v="NWJ3075095"/>
    <s v="F9WE50BY2A1B"/>
    <s v="FJ5DVB"/>
    <s v="117.0 * 134.0"/>
    <s v="117.0 * 134.0"/>
    <x v="0"/>
    <n v="300"/>
    <x v="4"/>
    <d v="2023-07-04T19:54:00"/>
    <d v="2023-07-04T16:47:00"/>
    <d v="2023-07-04T19:13:00"/>
  </r>
  <r>
    <x v="0"/>
    <s v="NWJ3075098"/>
    <s v="F9WE50BY2A1B"/>
    <s v="FJ5DVB"/>
    <s v="117.0 * 134.0"/>
    <s v="117.0 * 134.0"/>
    <x v="0"/>
    <n v="300"/>
    <x v="0"/>
    <d v="2023-07-04T22:14:00"/>
    <d v="2023-07-04T19:14:00"/>
    <d v="2023-07-04T21:36:00"/>
  </r>
  <r>
    <x v="0"/>
    <s v="NWJ3075099"/>
    <s v="F9WE508U5A1B"/>
    <s v="FJ5DVB"/>
    <s v="99.5 * 88.0"/>
    <s v="99.5 * 88.0"/>
    <x v="1"/>
    <n v="178"/>
    <x v="3"/>
    <d v="2023-07-04T22:31:00"/>
    <d v="2023-07-04T11:42:00"/>
    <d v="2023-07-04T22:26:00"/>
  </r>
  <r>
    <x v="0"/>
    <s v="NWJ3075101"/>
    <s v="F9WE50BY2A1B"/>
    <s v="FJ5DVB"/>
    <s v="117.0 * 134.0"/>
    <s v="117.0 * 134.0"/>
    <x v="0"/>
    <n v="300"/>
    <x v="4"/>
    <d v="2023-07-05T01:45:00"/>
    <d v="2023-07-04T21:36:00"/>
    <d v="2023-07-04T23:56:00"/>
  </r>
  <r>
    <x v="0"/>
    <s v="NWJ3075103"/>
    <s v="F9WE50BY2A1B"/>
    <s v="FJ5DVB"/>
    <s v="117.0 * 134.0"/>
    <s v="117.0 * 134.0"/>
    <x v="0"/>
    <n v="300"/>
    <x v="0"/>
    <d v="2023-07-05T03:43:00"/>
    <d v="2023-07-04T23:56:00"/>
    <d v="2023-07-05T02:29:00"/>
  </r>
  <r>
    <x v="0"/>
    <s v="NWJ3075105"/>
    <s v="F9WE50BY2A1B"/>
    <s v="FJ5DVB"/>
    <s v="117.0 * 134.0"/>
    <s v="117.0 * 134.0"/>
    <x v="0"/>
    <n v="300"/>
    <x v="0"/>
    <d v="2023-07-05T05:31:00"/>
    <d v="2023-07-05T02:30:00"/>
    <d v="2023-07-05T04:48:00"/>
  </r>
  <r>
    <x v="0"/>
    <s v="NWJ3075107"/>
    <s v="F9WE508U5A1B"/>
    <s v="FJ5DVB"/>
    <s v="99.5 * 88.0"/>
    <s v="99.5 * 88.0"/>
    <x v="1"/>
    <n v="178"/>
    <x v="3"/>
    <d v="2023-07-05T07:04:00"/>
    <d v="2023-07-04T13:56:00"/>
    <d v="2023-07-05T06:09:00"/>
  </r>
  <r>
    <x v="0"/>
    <s v="NWJ3075109"/>
    <s v="F9WE50BY2A1B"/>
    <s v="FJ5DVB"/>
    <s v="117.0 * 134.0"/>
    <s v="117.0 * 134.0"/>
    <x v="0"/>
    <n v="300"/>
    <x v="0"/>
    <d v="2023-07-05T07:55:00"/>
    <d v="2023-07-05T04:48:00"/>
    <d v="2023-07-05T07:25:00"/>
  </r>
  <r>
    <x v="0"/>
    <s v="NWJ3075110"/>
    <s v="F9WE50BY2A1B"/>
    <s v="FJ5DVB"/>
    <s v="117.0 * 134.0"/>
    <s v="117.0 * 134.0"/>
    <x v="0"/>
    <n v="222"/>
    <x v="4"/>
    <d v="2023-07-05T09:10:00"/>
    <d v="2023-07-04T04:32:00"/>
    <d v="2023-07-05T08:04:00"/>
  </r>
  <r>
    <x v="0"/>
    <s v="NWJ3075111"/>
    <s v="F9WE508U5A1B"/>
    <s v="FJ5DVB"/>
    <s v="99.5 * 88.0"/>
    <s v="99.5 * 88.0"/>
    <x v="1"/>
    <n v="170"/>
    <x v="2"/>
    <d v="2023-07-05T09:11:00"/>
    <d v="2023-07-04T22:33:00"/>
    <d v="2023-07-05T08:46:00"/>
  </r>
  <r>
    <x v="0"/>
    <s v="NWJ3075112"/>
    <s v="F9WE508U5A1B"/>
    <s v="FJ5DVB"/>
    <s v="99.5 * 88.0"/>
    <s v="99.5 * 88.0"/>
    <x v="1"/>
    <n v="130"/>
    <x v="3"/>
    <d v="2023-07-05T09:12:00"/>
    <d v="2023-07-05T06:11:00"/>
    <d v="2023-07-05T08:50:00"/>
  </r>
  <r>
    <x v="0"/>
    <s v="NWJ3075113"/>
    <s v="F9WE508U5C1B"/>
    <s v="FJ5CFB"/>
    <s v="99.5 * 88.0"/>
    <s v="99.5 * 88.0"/>
    <x v="1"/>
    <n v="178"/>
    <x v="1"/>
    <d v="2023-07-05T20:25:00"/>
    <d v="2023-07-05T18:16:00"/>
    <d v="2023-07-05T19:49:00"/>
  </r>
  <r>
    <x v="0"/>
    <s v="NWJ3075114"/>
    <s v="F9-E508U5C1B"/>
    <s v="FJ5CFB"/>
    <s v="99.5 * 88.0"/>
    <s v="99.5 * 88.0"/>
    <x v="1"/>
    <n v="178"/>
    <x v="3"/>
    <d v="2023-07-05T21:40:00"/>
    <d v="2023-07-05T20:01:00"/>
    <d v="2023-07-05T21:17:00"/>
  </r>
  <r>
    <x v="0"/>
    <s v="NWJ3075115"/>
    <s v="F9WE508U5C1B"/>
    <s v="FJ5CFB"/>
    <s v="99.5 * 88.0"/>
    <s v="99.5 * 88.0"/>
    <x v="1"/>
    <n v="178"/>
    <x v="3"/>
    <d v="2023-07-05T21:42:00"/>
    <d v="2023-07-05T19:50:00"/>
    <d v="2023-07-05T21:09:00"/>
  </r>
  <r>
    <x v="0"/>
    <s v="NWJ3075116"/>
    <s v="F9WE508U5C1B"/>
    <s v="FJ5CFB"/>
    <s v="99.5 * 88.0"/>
    <s v="99.5 * 88.0"/>
    <x v="1"/>
    <n v="178"/>
    <x v="2"/>
    <d v="2023-07-05T22:50:00"/>
    <d v="2023-07-05T21:10:00"/>
    <d v="2023-07-05T22:21:00"/>
  </r>
  <r>
    <x v="0"/>
    <s v="NWJ3075117"/>
    <s v="F9-E508U5C1B"/>
    <s v="FJ5CFB"/>
    <s v="99.5 * 88.0"/>
    <s v="99.5 * 88.0"/>
    <x v="1"/>
    <n v="178"/>
    <x v="1"/>
    <d v="2023-07-05T22:52:00"/>
    <d v="2023-07-05T21:17:00"/>
    <d v="2023-07-05T22:32:00"/>
  </r>
  <r>
    <x v="0"/>
    <s v="NWJ3075118"/>
    <s v="F9-E508U5C1B"/>
    <s v="FJ5CFB"/>
    <s v="99.5 * 88.0"/>
    <s v="99.5 * 88.0"/>
    <x v="1"/>
    <n v="80"/>
    <x v="2"/>
    <d v="2023-07-05T23:16:00"/>
    <d v="2023-07-05T22:21:00"/>
    <d v="2023-07-05T22:51:00"/>
  </r>
  <r>
    <x v="0"/>
    <s v="NWJ3075119"/>
    <s v="F9-E508U5C1B"/>
    <s v="FJ5CFB"/>
    <s v="99.5 * 88.0"/>
    <s v="99.5 * 88.0"/>
    <x v="1"/>
    <n v="80"/>
    <x v="3"/>
    <d v="2023-07-05T23:18:00"/>
    <d v="2023-07-05T22:32:00"/>
    <d v="2023-07-05T23:03:00"/>
  </r>
  <r>
    <x v="0"/>
    <s v="NWJ3075120"/>
    <s v="F9WE508U5C1B"/>
    <s v="FJ5CFB"/>
    <s v="99.5 * 88.0"/>
    <s v="99.5 * 88.0"/>
    <x v="1"/>
    <n v="178"/>
    <x v="1"/>
    <d v="2023-07-06T00:21:00"/>
    <d v="2023-07-05T22:52:00"/>
    <d v="2023-07-06T00:03:00"/>
  </r>
  <r>
    <x v="0"/>
    <s v="NWJ3075122"/>
    <s v="F9WE508U5C1B"/>
    <s v="FJ5CFB"/>
    <s v="99.5 * 88.0"/>
    <s v="99.5 * 88.0"/>
    <x v="1"/>
    <n v="178"/>
    <x v="3"/>
    <d v="2023-07-06T02:22:00"/>
    <d v="2023-07-05T23:04:00"/>
    <d v="2023-07-06T00:57:00"/>
  </r>
  <r>
    <x v="0"/>
    <s v="NWJ3075124"/>
    <s v="F9WE508U5C1B"/>
    <s v="FJ5CFB"/>
    <s v="99.5 * 88.0"/>
    <s v="99.5 * 88.0"/>
    <x v="1"/>
    <n v="178"/>
    <x v="3"/>
    <d v="2023-07-06T02:59:00"/>
    <d v="2023-07-06T00:04:00"/>
    <d v="2023-07-06T02:29:00"/>
  </r>
  <r>
    <x v="0"/>
    <s v="NWJ3075125"/>
    <s v="F9WE508U5C1B"/>
    <s v="FJ5CFB"/>
    <s v="99.5 * 88.0"/>
    <s v="99.5 * 88.0"/>
    <x v="1"/>
    <n v="178"/>
    <x v="2"/>
    <d v="2023-07-06T03:00:00"/>
    <d v="2023-07-06T00:59:00"/>
    <d v="2023-07-06T02:40:00"/>
  </r>
  <r>
    <x v="0"/>
    <s v="NWJ3075126"/>
    <s v="F9WE508U5C1B"/>
    <s v="FJ5CFB"/>
    <s v="99.5 * 88.0"/>
    <s v="99.5 * 88.0"/>
    <x v="1"/>
    <n v="178"/>
    <x v="1"/>
    <d v="2023-07-06T04:10:00"/>
    <d v="2023-07-06T02:29:00"/>
    <d v="2023-07-06T03:43:00"/>
  </r>
  <r>
    <x v="0"/>
    <s v="NWJ3075127"/>
    <s v="F9WE508U5A1B"/>
    <s v="FJ5DVB"/>
    <s v="99.5 * 88.0"/>
    <s v="99.5 * 88.0"/>
    <x v="1"/>
    <n v="178"/>
    <x v="3"/>
    <d v="2023-07-06T04:13:00"/>
    <d v="2023-07-06T02:40:00"/>
    <d v="2023-07-06T03:50:00"/>
  </r>
  <r>
    <x v="0"/>
    <s v="NWJ3075128"/>
    <s v="F9WE50BY2C1B"/>
    <s v="FJ5CFB"/>
    <s v="117.0 * 134.0"/>
    <s v="117.0 * 134.0"/>
    <x v="0"/>
    <n v="300"/>
    <x v="0"/>
    <d v="2023-07-06T07:20:00"/>
    <d v="2023-07-06T04:23:00"/>
    <d v="2023-07-06T06:56:00"/>
  </r>
  <r>
    <x v="0"/>
    <s v="NWJ3075129"/>
    <s v="F9WE50BY2C1B"/>
    <s v="FJ5CFB"/>
    <s v="117.0 * 134.0"/>
    <s v="117.0 * 134.0"/>
    <x v="0"/>
    <n v="300"/>
    <x v="4"/>
    <d v="2023-07-06T10:23:00"/>
    <d v="2023-07-06T06:57:00"/>
    <d v="2023-07-06T09:38:00"/>
  </r>
  <r>
    <x v="0"/>
    <s v="NWJ3075130"/>
    <s v="F9WE50BY2C1B"/>
    <s v="FJ5CFB"/>
    <s v="117.0 * 134.0"/>
    <s v="117.0 * 134.0"/>
    <x v="0"/>
    <n v="300"/>
    <x v="0"/>
    <d v="2023-07-06T12:36:00"/>
    <d v="2023-07-06T09:39:00"/>
    <d v="2023-07-06T11:59:00"/>
  </r>
  <r>
    <x v="0"/>
    <s v="NWJ3075131"/>
    <s v="F9WE50BY2C1B"/>
    <s v="FJ5CFB"/>
    <s v="117.0 * 134.0"/>
    <s v="117.0 * 134.0"/>
    <x v="0"/>
    <n v="300"/>
    <x v="0"/>
    <d v="2023-07-06T14:32:00"/>
    <d v="2023-07-06T11:59:00"/>
    <d v="2023-07-06T14:19:00"/>
  </r>
  <r>
    <x v="0"/>
    <s v="NWJ3075132"/>
    <s v="F9WE50BY2C1B"/>
    <s v="FJ5CFB"/>
    <s v="117.0 * 134.0"/>
    <s v="117.0 * 134.0"/>
    <x v="0"/>
    <n v="300"/>
    <x v="0"/>
    <d v="2023-07-06T17:19:00"/>
    <d v="2023-07-06T14:20:00"/>
    <d v="2023-07-06T16:40:00"/>
  </r>
  <r>
    <x v="0"/>
    <s v="NWJ3075133"/>
    <s v="F9-E508U5C1B"/>
    <s v="FJ5CFB"/>
    <s v="99.5 * 88.0"/>
    <s v="99.5 * 88.0"/>
    <x v="1"/>
    <n v="178"/>
    <x v="3"/>
    <d v="2023-07-06T19:51:00"/>
    <d v="2023-07-06T03:51:00"/>
    <d v="2023-07-06T17:36:00"/>
  </r>
  <r>
    <x v="0"/>
    <s v="NWJ3075134"/>
    <s v="F9WE508U5C1B"/>
    <s v="FJ5CFB"/>
    <s v="99.5 * 88.0"/>
    <s v="99.5 * 88.0"/>
    <x v="1"/>
    <n v="178"/>
    <x v="3"/>
    <d v="2023-07-06T19:52:00"/>
    <d v="2023-07-06T03:43:00"/>
    <d v="2023-07-06T18:57:00"/>
  </r>
  <r>
    <x v="0"/>
    <s v="NWJ3075135"/>
    <s v="F9WE50BY2C1B"/>
    <s v="FJ5CFB"/>
    <s v="117.0 * 134.0"/>
    <s v="117.0 * 134.0"/>
    <x v="0"/>
    <n v="300"/>
    <x v="0"/>
    <d v="2023-07-06T19:55:00"/>
    <d v="2023-07-06T16:40:00"/>
    <d v="2023-07-06T19:04:00"/>
  </r>
  <r>
    <x v="0"/>
    <s v="NWJ3075136"/>
    <s v="F9WE50BY2C1B"/>
    <s v="FJ5CFB"/>
    <s v="117.0 * 134.0"/>
    <s v="117.0 * 134.0"/>
    <x v="0"/>
    <n v="300"/>
    <x v="4"/>
    <d v="2023-07-06T22:44:00"/>
    <d v="2023-07-06T19:04:00"/>
    <d v="2023-07-06T21:34:00"/>
  </r>
  <r>
    <x v="0"/>
    <s v="NWJ3075138"/>
    <s v="F9WE50BY2A1B"/>
    <s v="FJ5DVB"/>
    <s v="117.0 * 134.0"/>
    <s v="117.0 * 134.0"/>
    <x v="0"/>
    <n v="300"/>
    <x v="4"/>
    <d v="2023-07-07T01:19:00"/>
    <d v="2023-07-06T21:34:00"/>
    <d v="2023-07-06T23:57:00"/>
  </r>
  <r>
    <x v="0"/>
    <s v="NWJ3075143"/>
    <s v="F9WE50BY2C1B"/>
    <s v="FJ5CFB"/>
    <s v="117.0 * 134.0"/>
    <s v="117.0 * 134.0"/>
    <x v="0"/>
    <n v="300"/>
    <x v="0"/>
    <d v="2023-07-07T04:12:00"/>
    <d v="2023-07-06T23:57:00"/>
    <d v="2023-07-07T03:32:00"/>
  </r>
  <r>
    <x v="0"/>
    <s v="NWJ3075145"/>
    <s v="F9WE50BY2C1B"/>
    <s v="FJ5CFB"/>
    <s v="117.0 * 134.0"/>
    <s v="117.0 * 134.0"/>
    <x v="0"/>
    <n v="300"/>
    <x v="4"/>
    <d v="2023-07-07T06:29:00"/>
    <d v="2023-07-07T03:33:00"/>
    <d v="2023-07-07T05:52:00"/>
  </r>
  <r>
    <x v="0"/>
    <s v="NWJ3075146"/>
    <s v="F9-E508U5A1B"/>
    <s v="FJ5DVB"/>
    <s v="99.5 * 88.0"/>
    <s v="99.5 * 88.0"/>
    <x v="1"/>
    <n v="178"/>
    <x v="3"/>
    <d v="2023-07-07T06:46:00"/>
    <d v="2023-07-06T17:38:00"/>
    <d v="2023-07-07T06:38:00"/>
  </r>
  <r>
    <x v="0"/>
    <s v="NWJ3075148"/>
    <s v="F9WE50BY2C1B"/>
    <s v="FJ5CFB"/>
    <s v="117.0 * 134.0"/>
    <s v="117.0 * 134.0"/>
    <x v="0"/>
    <n v="300"/>
    <x v="0"/>
    <d v="2023-07-07T09:31:00"/>
    <d v="2023-07-07T05:53:00"/>
    <d v="2023-07-07T08:29:00"/>
  </r>
  <r>
    <x v="0"/>
    <s v="NWJ3075150"/>
    <s v="F9WE50BY2C1B"/>
    <s v="FJ5CFB"/>
    <s v="117.0 * 134.0"/>
    <s v="117.0 * 134.0"/>
    <x v="0"/>
    <n v="300"/>
    <x v="4"/>
    <d v="2023-07-07T11:33:00"/>
    <d v="2023-07-07T08:30:00"/>
    <d v="2023-07-07T10:47:00"/>
  </r>
  <r>
    <x v="0"/>
    <s v="NWJ3075152"/>
    <s v="F9WE50BY2C1B"/>
    <s v="FJ5CFB"/>
    <s v="117.0 * 134.0"/>
    <s v="117.0 * 134.0"/>
    <x v="0"/>
    <n v="300"/>
    <x v="0"/>
    <d v="2023-07-07T13:10:00"/>
    <d v="2023-07-07T10:48:00"/>
    <d v="2023-07-07T13:06:00"/>
  </r>
  <r>
    <x v="0"/>
    <s v="NWJ3075155"/>
    <s v="F9WE50BY2C1B"/>
    <s v="FJ5CFB"/>
    <s v="117.0 * 134.0"/>
    <s v="117.0 * 134.0"/>
    <x v="0"/>
    <n v="300"/>
    <x v="4"/>
    <d v="2023-07-07T18:48:00"/>
    <d v="2023-07-07T13:06:00"/>
    <d v="2023-07-07T15:32:00"/>
  </r>
  <r>
    <x v="0"/>
    <s v="NWJ3075157"/>
    <s v="F9WE50BY2C1B"/>
    <s v="FJ5CFB"/>
    <s v="117.0 * 134.0"/>
    <s v="117.0 * 134.0"/>
    <x v="0"/>
    <n v="300"/>
    <x v="0"/>
    <d v="2023-07-07T18:51:00"/>
    <d v="2023-07-07T15:32:00"/>
    <d v="2023-07-07T17:51:00"/>
  </r>
  <r>
    <x v="0"/>
    <s v="NWJ3075158"/>
    <s v="F9WE50BY2A1B"/>
    <s v="FJ5DVB"/>
    <s v="117.0 * 134.0"/>
    <s v="117.0 * 134.0"/>
    <x v="0"/>
    <n v="300"/>
    <x v="4"/>
    <d v="2023-07-07T20:53:00"/>
    <d v="2023-07-07T13:40:00"/>
    <d v="2023-07-07T20:09:00"/>
  </r>
  <r>
    <x v="0"/>
    <s v="NWJ3075159"/>
    <s v="F9-E508U5C1B"/>
    <s v="FJ5CFB"/>
    <s v="99.5 * 88.0"/>
    <s v="99.5 * 88.0"/>
    <x v="1"/>
    <n v="80"/>
    <x v="2"/>
    <d v="2023-07-07T22:16:00"/>
    <d v="2023-07-07T08:22:00"/>
    <d v="2023-07-07T20:34:00"/>
  </r>
  <r>
    <x v="0"/>
    <s v="NWJ3075160"/>
    <s v="F9-E508U5C1B"/>
    <s v="FJ5CFB"/>
    <s v="99.5 * 88.0"/>
    <s v="99.5 * 88.0"/>
    <x v="1"/>
    <n v="80"/>
    <x v="2"/>
    <d v="2023-07-07T22:17:00"/>
    <d v="2023-07-07T08:27:00"/>
    <d v="2023-07-07T21:54:00"/>
  </r>
  <r>
    <x v="0"/>
    <s v="NWJ3075161"/>
    <s v="F9WE50BY2A1B"/>
    <s v="FJ5DVB"/>
    <s v="117.0 * 134.0"/>
    <s v="117.0 * 134.0"/>
    <x v="0"/>
    <n v="300"/>
    <x v="4"/>
    <d v="2023-07-07T23:12:00"/>
    <d v="2023-07-07T20:10:00"/>
    <d v="2023-07-07T22:38:00"/>
  </r>
  <r>
    <x v="0"/>
    <s v="NWJ3075162"/>
    <s v="F9WE50BY2C1B"/>
    <s v="FJ5CFB"/>
    <s v="117.0 * 134.0"/>
    <s v="117.0 * 134.0"/>
    <x v="0"/>
    <n v="300"/>
    <x v="0"/>
    <d v="2023-07-08T01:45:00"/>
    <d v="2023-07-07T22:38:00"/>
    <d v="2023-07-08T01:07:00"/>
  </r>
  <r>
    <x v="0"/>
    <s v="NWJ3075163"/>
    <s v="F9WE508U5C1B"/>
    <s v="FJ5CFB"/>
    <s v="99.5 * 88.0"/>
    <s v="99.5 * 88.0"/>
    <x v="1"/>
    <n v="178"/>
    <x v="3"/>
    <d v="2023-07-08T03:36:00"/>
    <d v="2023-07-06T19:10:00"/>
    <d v="2023-07-08T01:54:00"/>
  </r>
  <r>
    <x v="0"/>
    <s v="NWJ3075164"/>
    <s v="F9WE50BY2C1B"/>
    <s v="FJ5CFB"/>
    <s v="117.0 * 134.0"/>
    <s v="117.0 * 134.0"/>
    <x v="0"/>
    <n v="300"/>
    <x v="0"/>
    <d v="2023-07-08T04:11:00"/>
    <d v="2023-07-08T01:08:00"/>
    <d v="2023-07-08T03:35:00"/>
  </r>
  <r>
    <x v="0"/>
    <s v="NWJ3075165"/>
    <s v="F9WE50BY2C1B"/>
    <s v="FJ5CFB"/>
    <s v="117.0 * 134.0"/>
    <s v="117.0 * 134.0"/>
    <x v="0"/>
    <n v="300"/>
    <x v="0"/>
    <d v="2023-07-08T06:31:00"/>
    <d v="2023-07-08T03:35:00"/>
    <d v="2023-07-08T06:02:00"/>
  </r>
  <r>
    <x v="0"/>
    <s v="NWJ3075166"/>
    <s v="F9WE50BY2C1B"/>
    <s v="FJ5CFB"/>
    <s v="117.0 * 134.0"/>
    <s v="117.0 * 134.0"/>
    <x v="0"/>
    <n v="300"/>
    <x v="4"/>
    <d v="2023-07-08T09:41:00"/>
    <d v="2023-07-08T06:02:00"/>
    <d v="2023-07-08T08:29:00"/>
  </r>
  <r>
    <x v="0"/>
    <s v="NWJ3075167"/>
    <s v="F9WE50BY2A1B"/>
    <s v="FJ5DVB"/>
    <s v="117.0 * 134.0"/>
    <s v="117.0 * 134.0"/>
    <x v="0"/>
    <n v="300"/>
    <x v="4"/>
    <d v="2023-07-08T11:17:00"/>
    <d v="2023-07-08T08:29:00"/>
    <d v="2023-07-08T10:52:00"/>
  </r>
  <r>
    <x v="0"/>
    <s v="NWJ3075168"/>
    <s v="F9WE50BY2A1B"/>
    <s v="FJ5DVB"/>
    <s v="117.0 * 134.0"/>
    <s v="117.0 * 134.0"/>
    <x v="0"/>
    <n v="300"/>
    <x v="0"/>
    <d v="2023-07-08T13:26:00"/>
    <d v="2023-07-08T10:53:00"/>
    <d v="2023-07-08T13:22:00"/>
  </r>
  <r>
    <x v="0"/>
    <s v="NWJ3075169"/>
    <s v="F9WE508U5C1B"/>
    <s v="FJ5CFB"/>
    <s v="99.5 * 88.0"/>
    <s v="99.5 * 88.0"/>
    <x v="1"/>
    <n v="178"/>
    <x v="2"/>
    <d v="2023-07-08T15:32:00"/>
    <d v="2023-07-07T06:38:00"/>
    <d v="2023-07-08T15:26:00"/>
  </r>
  <r>
    <x v="0"/>
    <s v="NWJ3075170"/>
    <s v="F9WE50BY2A1B"/>
    <s v="FJ5DVB"/>
    <s v="117.0 * 134.0"/>
    <s v="117.0 * 134.0"/>
    <x v="0"/>
    <n v="300"/>
    <x v="4"/>
    <d v="2023-07-08T16:58:00"/>
    <d v="2023-07-08T13:22:00"/>
    <d v="2023-07-08T15:55:00"/>
  </r>
  <r>
    <x v="0"/>
    <s v="NWJ3075171"/>
    <s v="F9WE50BY2A1B"/>
    <s v="FJ5DVB"/>
    <s v="117.0 * 134.0"/>
    <s v="117.0 * 134.0"/>
    <x v="0"/>
    <n v="300"/>
    <x v="4"/>
    <d v="2023-07-08T19:18:00"/>
    <d v="2023-07-08T15:55:00"/>
    <d v="2023-07-08T18:30:00"/>
  </r>
  <r>
    <x v="0"/>
    <s v="NWJ3075172"/>
    <s v="F9WE50BY2A1B"/>
    <s v="FJ5DVB"/>
    <s v="117.0 * 134.0"/>
    <s v="117.0 * 134.0"/>
    <x v="0"/>
    <n v="300"/>
    <x v="4"/>
    <d v="2023-07-08T21:54:00"/>
    <d v="2023-07-08T18:30:00"/>
    <d v="2023-07-08T21:05:00"/>
  </r>
  <r>
    <x v="0"/>
    <s v="NWJ3075173"/>
    <s v="F9WE508U5C1B"/>
    <s v="FJ5CFB"/>
    <s v="99.5 * 88.0"/>
    <s v="99.5 * 88.0"/>
    <x v="1"/>
    <n v="178"/>
    <x v="3"/>
    <d v="2023-07-08T21:56:00"/>
    <d v="2023-07-08T01:54:00"/>
    <d v="2023-07-08T21:29:00"/>
  </r>
  <r>
    <x v="0"/>
    <s v="NWJ3075174"/>
    <s v="F9WE50BY2A1B"/>
    <s v="FJ5DVB"/>
    <s v="117.0 * 134.0"/>
    <s v="117.0 * 134.0"/>
    <x v="0"/>
    <n v="300"/>
    <x v="0"/>
    <d v="2023-07-09T01:07:00"/>
    <d v="2023-07-08T21:06:00"/>
    <d v="2023-07-08T23:31:00"/>
  </r>
  <r>
    <x v="0"/>
    <s v="NWJ3075175"/>
    <s v="F9WE50BY2A1B"/>
    <s v="FJ5DVB"/>
    <s v="117.0 * 134.0"/>
    <s v="117.0 * 134.0"/>
    <x v="0"/>
    <n v="299"/>
    <x v="0"/>
    <d v="2023-07-09T02:33:00"/>
    <d v="2023-07-08T23:31:00"/>
    <d v="2023-07-09T02:01:00"/>
  </r>
  <r>
    <x v="0"/>
    <s v="NWJ3075176"/>
    <s v="F9WE50BY2A1B"/>
    <s v="FJ5DVB"/>
    <s v="117.0 * 134.0"/>
    <s v="117.0 * 134.0"/>
    <x v="0"/>
    <n v="300"/>
    <x v="0"/>
    <d v="2023-07-09T05:09:00"/>
    <d v="2023-07-09T02:02:00"/>
    <d v="2023-07-09T04:30:00"/>
  </r>
  <r>
    <x v="0"/>
    <s v="NWJ3075177"/>
    <s v="F9WE50BY2C1B"/>
    <s v="FJ5CFB"/>
    <s v="117.0 * 134.0"/>
    <s v="117.0 * 134.0"/>
    <x v="0"/>
    <n v="190"/>
    <x v="0"/>
    <d v="2023-07-09T07:22:00"/>
    <d v="2023-07-07T17:51:00"/>
    <d v="2023-07-09T06:47:00"/>
  </r>
  <r>
    <x v="0"/>
    <s v="NWJ3075179"/>
    <s v="F9WE50BY2A1B"/>
    <s v="FJ5DVB"/>
    <s v="117.0 * 134.0"/>
    <s v="117.0 * 134.0"/>
    <x v="0"/>
    <n v="300"/>
    <x v="0"/>
    <d v="2023-07-09T10:18:00"/>
    <d v="2023-07-09T06:47:00"/>
    <d v="2023-07-09T09:18:00"/>
  </r>
  <r>
    <x v="0"/>
    <s v="NWJ3075181"/>
    <s v="F9WE508U5A1B"/>
    <s v="FJ5DVB"/>
    <s v="99.5 * 88.0"/>
    <s v="99.5 * 88.0"/>
    <x v="1"/>
    <n v="178"/>
    <x v="2"/>
    <d v="2023-07-09T13:38:00"/>
    <d v="2023-07-08T15:31:00"/>
    <d v="2023-07-09T11:46:00"/>
  </r>
  <r>
    <x v="0"/>
    <s v="NWJ3075183"/>
    <s v="F9WE50BY2A1B"/>
    <s v="FJ5DVB"/>
    <s v="117.0 * 134.0"/>
    <s v="117.0 * 134.0"/>
    <x v="0"/>
    <n v="300"/>
    <x v="4"/>
    <d v="2023-07-09T13:42:00"/>
    <d v="2023-07-09T09:18:00"/>
    <d v="2023-07-09T11:50:00"/>
  </r>
  <r>
    <x v="0"/>
    <s v="NWJ3075184"/>
    <s v="F9WE50BY2A1B"/>
    <s v="FJ5DVB"/>
    <s v="117.0 * 134.0"/>
    <s v="117.0 * 134.0"/>
    <x v="0"/>
    <n v="300"/>
    <x v="0"/>
    <d v="2023-07-09T13:43:00"/>
    <d v="2023-07-09T04:31:00"/>
    <d v="2023-07-09T12:27:00"/>
  </r>
  <r>
    <x v="0"/>
    <s v="NWJ3075186"/>
    <s v="F9WE50BY2A1B"/>
    <s v="FJ5DVB"/>
    <s v="117.0 * 134.0"/>
    <s v="117.0 * 134.0"/>
    <x v="0"/>
    <n v="300"/>
    <x v="4"/>
    <d v="2023-07-09T14:53:00"/>
    <d v="2023-07-09T11:51:00"/>
    <d v="2023-07-09T14:19:00"/>
  </r>
  <r>
    <x v="0"/>
    <s v="NWJ3075188"/>
    <s v="F9WE50BY2A1B"/>
    <s v="FJ5DVB"/>
    <s v="117.0 * 134.0"/>
    <s v="117.0 * 134.0"/>
    <x v="0"/>
    <n v="300"/>
    <x v="0"/>
    <d v="2023-07-09T19:11:00"/>
    <d v="2023-07-09T12:52:00"/>
    <d v="2023-07-09T18:32:00"/>
  </r>
  <r>
    <x v="0"/>
    <s v="NWJ3075189"/>
    <s v="F9WE508U5A1B"/>
    <s v="FJ5DVB"/>
    <s v="99.5 * 88.0"/>
    <s v="99.5 * 88.0"/>
    <x v="1"/>
    <n v="178"/>
    <x v="3"/>
    <d v="2023-07-09T21:46:00"/>
    <d v="2023-07-08T21:34:00"/>
    <d v="2023-07-09T19:24:00"/>
  </r>
  <r>
    <x v="0"/>
    <s v="NWJ3075190"/>
    <s v="F9WE50BY2A1B"/>
    <s v="FJ5DVB"/>
    <s v="117.0 * 134.0"/>
    <s v="117.0 * 134.0"/>
    <x v="0"/>
    <n v="300"/>
    <x v="4"/>
    <d v="2023-07-09T21:47:00"/>
    <d v="2023-07-09T18:32:00"/>
    <d v="2023-07-09T21:05:00"/>
  </r>
  <r>
    <x v="0"/>
    <s v="NWJ3075191"/>
    <s v="F9WE50BY2A1B"/>
    <s v="FJ5DVB"/>
    <s v="117.0 * 134.0"/>
    <s v="117.0 * 134.0"/>
    <x v="0"/>
    <n v="300"/>
    <x v="0"/>
    <d v="2023-07-10T01:09:00"/>
    <d v="2023-07-09T21:05:00"/>
    <d v="2023-07-09T23:35:00"/>
  </r>
  <r>
    <x v="0"/>
    <s v="NWJ3075194"/>
    <s v="F9WE50BY2A1B"/>
    <s v="FJ5DVB"/>
    <s v="117.0 * 134.0"/>
    <s v="117.0 * 134.0"/>
    <x v="0"/>
    <n v="300"/>
    <x v="0"/>
    <d v="2023-07-10T04:11:00"/>
    <d v="2023-07-09T23:35:00"/>
    <d v="2023-07-10T03:05:00"/>
  </r>
  <r>
    <x v="0"/>
    <s v="NWJ3075195"/>
    <s v="F9WE50BY2A1B"/>
    <s v="FJ5DVB"/>
    <s v="117.0 * 134.0"/>
    <s v="117.0 * 134.0"/>
    <x v="0"/>
    <n v="300"/>
    <x v="0"/>
    <d v="2023-07-10T04:12:00"/>
    <d v="2023-07-09T14:19:00"/>
    <d v="2023-07-10T03:43:00"/>
  </r>
  <r>
    <x v="0"/>
    <s v="NWJ3075197"/>
    <s v="F9WE50BY2A1B"/>
    <s v="FJ5DVB"/>
    <s v="117.0 * 134.0"/>
    <s v="117.0 * 134.0"/>
    <x v="0"/>
    <n v="300"/>
    <x v="4"/>
    <d v="2023-07-10T06:48:00"/>
    <d v="2023-07-10T03:44:00"/>
    <d v="2023-07-10T06:11:00"/>
  </r>
  <r>
    <x v="0"/>
    <s v="NWJ3075199"/>
    <s v="F9WE50BY2C1B"/>
    <s v="FJ5CFB"/>
    <s v="117.0 * 134.0"/>
    <s v="117.0 * 134.0"/>
    <x v="0"/>
    <n v="300"/>
    <x v="0"/>
    <d v="2023-07-10T10:06:00"/>
    <d v="2023-07-10T06:12:00"/>
    <d v="2023-07-10T08:43:00"/>
  </r>
  <r>
    <x v="0"/>
    <s v="NWJ3075202"/>
    <s v="F9WE50BY2C1B"/>
    <s v="FJ5CFB"/>
    <s v="117.0 * 134.0"/>
    <s v="117.0 * 134.0"/>
    <x v="0"/>
    <n v="300"/>
    <x v="4"/>
    <d v="2023-07-10T12:05:00"/>
    <d v="2023-07-10T08:43:00"/>
    <d v="2023-07-10T11:11:00"/>
  </r>
  <r>
    <x v="0"/>
    <s v="NWJ3075204"/>
    <s v="F9WE50BY2A1B"/>
    <s v="FJ5DVB"/>
    <s v="117.0 * 134.0"/>
    <s v="117.0 * 134.0"/>
    <x v="0"/>
    <n v="300"/>
    <x v="4"/>
    <d v="2023-07-10T14:09:00"/>
    <d v="2023-07-10T11:11:00"/>
    <d v="2023-07-10T13:37:00"/>
  </r>
  <r>
    <x v="0"/>
    <s v="NWJ3075206"/>
    <s v="F9WE50BY2A1B"/>
    <s v="FJ5DVB"/>
    <s v="117.0 * 134.0"/>
    <s v="117.0 * 134.0"/>
    <x v="0"/>
    <n v="300"/>
    <x v="4"/>
    <d v="2023-07-10T17:41:00"/>
    <d v="2023-07-10T13:37:00"/>
    <d v="2023-07-10T16:01:00"/>
  </r>
  <r>
    <x v="0"/>
    <s v="NWJ3075208"/>
    <s v="F9-E508U5C1B"/>
    <s v="FJ5CFB"/>
    <s v="99.5 * 88.0"/>
    <s v="99.5 * 88.0"/>
    <x v="1"/>
    <n v="80"/>
    <x v="2"/>
    <d v="2023-07-10T17:46:00"/>
    <d v="2023-07-10T08:00:00"/>
    <d v="2023-07-10T17:21:00"/>
  </r>
  <r>
    <x v="0"/>
    <s v="NWJ3075209"/>
    <s v="F9WE50BY2A1B"/>
    <s v="FJ5DVB"/>
    <s v="117.0 * 134.0"/>
    <s v="117.0 * 134.0"/>
    <x v="0"/>
    <n v="300"/>
    <x v="4"/>
    <d v="2023-07-10T19:48:00"/>
    <d v="2023-07-10T16:02:00"/>
    <d v="2023-07-10T18:32:00"/>
  </r>
  <r>
    <x v="0"/>
    <s v="NWJ3075211"/>
    <s v="F9-E508U5C1B"/>
    <s v="FJ5CFB"/>
    <s v="99.5 * 88.0"/>
    <s v="99.5 * 88.0"/>
    <x v="1"/>
    <n v="80"/>
    <x v="3"/>
    <d v="2023-07-10T19:50:00"/>
    <d v="2023-07-10T08:06:00"/>
    <d v="2023-07-10T18:57:00"/>
  </r>
  <r>
    <x v="0"/>
    <s v="NWJ3075212"/>
    <s v="F9WE508U5A1B"/>
    <s v="FJ5DVB"/>
    <s v="99.5 * 88.0"/>
    <s v="99.5 * 88.0"/>
    <x v="1"/>
    <n v="178"/>
    <x v="3"/>
    <d v="2023-07-10T21:58:00"/>
    <d v="2023-07-09T11:58:00"/>
    <d v="2023-07-10T20:15:00"/>
  </r>
  <r>
    <x v="0"/>
    <s v="NWJ3075214"/>
    <s v="F9WE50BY2A1B"/>
    <s v="FJ5DVB"/>
    <s v="117.0 * 134.0"/>
    <s v="117.0 * 134.0"/>
    <x v="0"/>
    <n v="300"/>
    <x v="0"/>
    <d v="2023-07-10T22:01:00"/>
    <d v="2023-07-10T18:32:00"/>
    <d v="2023-07-10T20:59:00"/>
  </r>
  <r>
    <x v="0"/>
    <s v="NWJ3075216"/>
    <s v="F9WE50BY2A1B"/>
    <s v="FJ5DVB"/>
    <s v="117.0 * 134.0"/>
    <s v="117.0 * 134.0"/>
    <x v="0"/>
    <n v="300"/>
    <x v="0"/>
    <d v="2023-07-10T23:48:00"/>
    <d v="2023-07-10T20:59:00"/>
    <d v="2023-07-10T23:23:00"/>
  </r>
  <r>
    <x v="0"/>
    <s v="NWJ3075218"/>
    <s v="F9WE50BY2A1B"/>
    <s v="FJ5DVB"/>
    <s v="117.0 * 134.0"/>
    <s v="117.0 * 134.0"/>
    <x v="0"/>
    <n v="300"/>
    <x v="0"/>
    <d v="2023-07-11T02:37:00"/>
    <d v="2023-07-10T23:23:00"/>
    <d v="2023-07-11T01:48:00"/>
  </r>
  <r>
    <x v="0"/>
    <s v="NWJ3075220"/>
    <s v="F9WE508U5A1B"/>
    <s v="FJ5DVB"/>
    <s v="99.5 * 88.0"/>
    <s v="99.5 * 88.0"/>
    <x v="1"/>
    <n v="178"/>
    <x v="3"/>
    <d v="2023-07-11T03:03:00"/>
    <d v="2023-07-09T19:27:00"/>
    <d v="2023-07-11T02:55:00"/>
  </r>
  <r>
    <x v="0"/>
    <s v="NWJ3075222"/>
    <s v="F9WE50BY2A1B"/>
    <s v="FJ5DVB"/>
    <s v="117.0 * 134.0"/>
    <s v="117.0 * 134.0"/>
    <x v="0"/>
    <n v="300"/>
    <x v="0"/>
    <d v="2023-07-11T04:27:00"/>
    <d v="2023-07-11T01:49:00"/>
    <d v="2023-07-11T04:17:00"/>
  </r>
  <r>
    <x v="0"/>
    <s v="NWJ3075224"/>
    <s v="F9WE50BY2A1B"/>
    <s v="FJ5DVB"/>
    <s v="117.0 * 134.0"/>
    <s v="117.0 * 134.0"/>
    <x v="0"/>
    <n v="300"/>
    <x v="0"/>
    <d v="2023-07-11T06:44:00"/>
    <d v="2023-07-11T04:18:00"/>
    <d v="2023-07-11T06:37:00"/>
  </r>
  <r>
    <x v="0"/>
    <s v="NWJ3075226"/>
    <s v="F9WE50BY2A1B"/>
    <s v="FJ5DVB"/>
    <s v="117.0 * 134.0"/>
    <s v="117.0 * 134.0"/>
    <x v="0"/>
    <n v="300"/>
    <x v="0"/>
    <d v="2023-07-11T10:06:00"/>
    <d v="2023-07-11T06:38:00"/>
    <d v="2023-07-11T08:58:00"/>
  </r>
  <r>
    <x v="0"/>
    <s v="NWJ3075228"/>
    <s v="F9WE50BY2A1B"/>
    <s v="FJ5DVB"/>
    <s v="117.0 * 134.0"/>
    <s v="117.0 * 134.0"/>
    <x v="0"/>
    <n v="300"/>
    <x v="0"/>
    <d v="2023-07-11T12:08:00"/>
    <d v="2023-07-11T08:58:00"/>
    <d v="2023-07-11T11:25:00"/>
  </r>
  <r>
    <x v="0"/>
    <s v="NWJ3075231"/>
    <s v="F9WE50BY2A1B"/>
    <s v="FJ5DVB"/>
    <s v="117.0 * 134.0"/>
    <s v="117.0 * 134.0"/>
    <x v="0"/>
    <n v="300"/>
    <x v="0"/>
    <d v="2023-07-11T15:08:00"/>
    <d v="2023-07-11T11:26:00"/>
    <d v="2023-07-11T13:55:00"/>
  </r>
  <r>
    <x v="0"/>
    <s v="NWJ3075233"/>
    <s v="F9WE50BY2A1B"/>
    <s v="FJ5DVB"/>
    <s v="117.0 * 134.0"/>
    <s v="117.0 * 134.0"/>
    <x v="0"/>
    <n v="300"/>
    <x v="0"/>
    <d v="2023-07-11T18:09:00"/>
    <d v="2023-07-11T13:55:00"/>
    <d v="2023-07-11T16:35:00"/>
  </r>
  <r>
    <x v="0"/>
    <s v="NWJ3075236"/>
    <s v="F9WE50BY2A1B"/>
    <s v="FJ5DVB"/>
    <s v="117.0 * 134.0"/>
    <s v="117.0 * 134.0"/>
    <x v="0"/>
    <n v="300"/>
    <x v="0"/>
    <d v="2023-07-11T19:54:00"/>
    <d v="2023-07-11T16:36:00"/>
    <d v="2023-07-11T19:04:00"/>
  </r>
  <r>
    <x v="0"/>
    <s v="NWJ3075238"/>
    <s v="F9WE50BY2A1B"/>
    <s v="FJ5DVB"/>
    <s v="117.0 * 134.0"/>
    <s v="117.0 * 134.0"/>
    <x v="0"/>
    <n v="300"/>
    <x v="0"/>
    <d v="2023-07-11T22:56:00"/>
    <d v="2023-07-11T19:05:00"/>
    <d v="2023-07-11T21:29:00"/>
  </r>
  <r>
    <x v="0"/>
    <s v="NWJ3075240"/>
    <s v="F9WE50BY2A1B"/>
    <s v="FJ5DVB"/>
    <s v="117.0 * 134.0"/>
    <s v="117.0 * 134.0"/>
    <x v="0"/>
    <n v="300"/>
    <x v="4"/>
    <d v="2023-07-12T01:21:00"/>
    <d v="2023-07-11T21:30:00"/>
    <d v="2023-07-11T23:50:00"/>
  </r>
  <r>
    <x v="0"/>
    <s v="NWJ3075242"/>
    <s v="F9WE508U5A1B"/>
    <s v="FJ5DVB"/>
    <s v="99.5 * 88.0"/>
    <s v="99.5 * 88.0"/>
    <x v="1"/>
    <n v="178"/>
    <x v="3"/>
    <d v="2023-07-12T03:47:00"/>
    <d v="2023-07-10T20:23:00"/>
    <d v="2023-07-12T02:09:00"/>
  </r>
  <r>
    <x v="0"/>
    <s v="NWJ3075243"/>
    <s v="F9WE50BY2C1B"/>
    <s v="FJ5CFB"/>
    <s v="117.0 * 134.0"/>
    <s v="117.0 * 134.0"/>
    <x v="0"/>
    <n v="300"/>
    <x v="0"/>
    <d v="2023-07-12T03:48:00"/>
    <d v="2023-07-11T23:50:00"/>
    <d v="2023-07-12T02:11:00"/>
  </r>
  <r>
    <x v="0"/>
    <s v="NWJ3075245"/>
    <s v="F9WE508U5A1B"/>
    <s v="FJ5DVB"/>
    <s v="99.5 * 88.0"/>
    <s v="99.5 * 88.0"/>
    <x v="1"/>
    <n v="178"/>
    <x v="1"/>
    <d v="2023-07-12T03:49:00"/>
    <d v="2023-07-11T02:58:00"/>
    <d v="2023-07-12T02:39:00"/>
  </r>
  <r>
    <x v="0"/>
    <s v="NWJ3075247"/>
    <s v="F9WE50BY2C1B"/>
    <s v="FJ5CFB"/>
    <s v="117.0 * 134.0"/>
    <s v="117.0 * 134.0"/>
    <x v="0"/>
    <n v="300"/>
    <x v="0"/>
    <d v="2023-07-12T05:27:00"/>
    <d v="2023-07-12T02:12:00"/>
    <d v="2023-07-12T05:00:00"/>
  </r>
  <r>
    <x v="0"/>
    <s v="NWJ3075249"/>
    <s v="F9WE50BY2C1B"/>
    <s v="FJ5CFB"/>
    <s v="117.0 * 134.0"/>
    <s v="117.0 * 134.0"/>
    <x v="0"/>
    <n v="300"/>
    <x v="0"/>
    <d v="2023-07-12T11:25:00"/>
    <d v="2023-07-10T03:05:00"/>
    <d v="2023-07-12T07:40:00"/>
  </r>
  <r>
    <x v="0"/>
    <s v="NWJ3075250"/>
    <s v="F9WE50BY2A1B"/>
    <s v="FJ5DVB"/>
    <s v="117.0 * 134.0"/>
    <s v="117.0 * 134.0"/>
    <x v="0"/>
    <n v="300"/>
    <x v="4"/>
    <d v="2023-07-12T11:27:00"/>
    <d v="2023-07-12T07:41:00"/>
    <d v="2023-07-12T10:04:00"/>
  </r>
  <r>
    <x v="0"/>
    <s v="NWJ3075251"/>
    <s v="F9WE50BY2C1B"/>
    <s v="FJ5CFB"/>
    <s v="117.0 * 134.0"/>
    <s v="117.0 * 134.0"/>
    <x v="0"/>
    <n v="300"/>
    <x v="0"/>
    <d v="2023-07-12T11:29:00"/>
    <d v="2023-07-12T05:01:00"/>
    <d v="2023-07-12T10:56:00"/>
  </r>
  <r>
    <x v="0"/>
    <s v="NWJ3075253"/>
    <s v="F9WE50BY2A1B"/>
    <s v="FJ5DVB"/>
    <s v="117.0 * 134.0"/>
    <s v="117.0 * 134.0"/>
    <x v="0"/>
    <n v="300"/>
    <x v="0"/>
    <d v="2023-07-12T14:31:00"/>
    <d v="2023-07-12T10:57:00"/>
    <d v="2023-07-12T13:25:00"/>
  </r>
  <r>
    <x v="0"/>
    <s v="NWJ3075255"/>
    <s v="F9WE50BY2A1B"/>
    <s v="FJ5DVB"/>
    <s v="117.0 * 134.0"/>
    <s v="117.0 * 134.0"/>
    <x v="0"/>
    <n v="300"/>
    <x v="0"/>
    <d v="2023-07-12T17:56:00"/>
    <d v="2023-07-12T13:26:00"/>
    <d v="2023-07-12T15:56:00"/>
  </r>
  <r>
    <x v="0"/>
    <s v="NWJ3075257"/>
    <s v="F9WE508U5A1B"/>
    <s v="FJ5DVB"/>
    <s v="99.5 * 88.0"/>
    <s v="99.5 * 88.0"/>
    <x v="1"/>
    <n v="178"/>
    <x v="2"/>
    <d v="2023-07-12T18:14:00"/>
    <d v="2023-07-12T02:37:00"/>
    <d v="2023-07-12T17:13:00"/>
  </r>
  <r>
    <x v="0"/>
    <s v="NWJ3075258"/>
    <s v="F9WE508U5A1B"/>
    <s v="FJ5DVB"/>
    <s v="99.5 * 88.0"/>
    <s v="99.5 * 88.0"/>
    <x v="1"/>
    <n v="178"/>
    <x v="3"/>
    <d v="2023-07-12T18:14:00"/>
    <d v="2023-07-12T02:40:00"/>
    <d v="2023-07-12T17:21:00"/>
  </r>
  <r>
    <x v="0"/>
    <s v="NWJ3075259"/>
    <s v="F9WE50BY2A1B"/>
    <s v="FJ5DVB"/>
    <s v="117.0 * 134.0"/>
    <s v="117.0 * 134.0"/>
    <x v="0"/>
    <n v="300"/>
    <x v="0"/>
    <d v="2023-07-12T19:33:00"/>
    <d v="2023-07-12T15:56:00"/>
    <d v="2023-07-12T18:28:00"/>
  </r>
  <r>
    <x v="0"/>
    <s v="NWJ3075261"/>
    <s v="F9WE50BY2A1B"/>
    <s v="FJ5DVB"/>
    <s v="117.0 * 134.0"/>
    <s v="117.0 * 134.0"/>
    <x v="0"/>
    <n v="300"/>
    <x v="4"/>
    <d v="2023-07-12T21:55:00"/>
    <d v="2023-07-12T18:29:00"/>
    <d v="2023-07-12T20:48:00"/>
  </r>
  <r>
    <x v="0"/>
    <s v="NWJ3075264"/>
    <s v="F9WE50BY2A1B"/>
    <s v="FJ5DVB"/>
    <s v="117.0 * 134.0"/>
    <s v="117.0 * 134.0"/>
    <x v="0"/>
    <n v="300"/>
    <x v="4"/>
    <d v="2023-07-12T23:50:00"/>
    <d v="2023-07-12T20:49:00"/>
    <d v="2023-07-12T23:23:00"/>
  </r>
  <r>
    <x v="0"/>
    <s v="NWJ3075268"/>
    <s v="F9WE50BY2A1B"/>
    <s v="FJ5DVB"/>
    <s v="117.0 * 134.0"/>
    <s v="117.0 * 134.0"/>
    <x v="0"/>
    <n v="300"/>
    <x v="4"/>
    <d v="2023-07-13T03:56:00"/>
    <d v="2023-07-12T23:24:00"/>
    <d v="2023-07-13T02:54:00"/>
  </r>
  <r>
    <x v="0"/>
    <s v="NWJ3075270"/>
    <s v="F9WE50BY2A1B"/>
    <s v="FJ5DVB"/>
    <s v="117.0 * 134.0"/>
    <s v="117.0 * 134.0"/>
    <x v="0"/>
    <n v="300"/>
    <x v="4"/>
    <d v="2023-07-13T05:53:00"/>
    <d v="2023-07-13T02:54:00"/>
    <d v="2023-07-13T05:14:00"/>
  </r>
  <r>
    <x v="0"/>
    <s v="NWJ3075273"/>
    <s v="F9WE50BY2A1B"/>
    <s v="FJ5DVB"/>
    <s v="117.0 * 134.0"/>
    <s v="117.0 * 134.0"/>
    <x v="0"/>
    <n v="300"/>
    <x v="4"/>
    <d v="2023-07-13T10:08:00"/>
    <d v="2023-07-13T05:15:00"/>
    <d v="2023-07-13T07:58:00"/>
  </r>
  <r>
    <x v="0"/>
    <s v="NWJ3075275"/>
    <s v="F9WE50BY2A1B"/>
    <s v="FJ5DVB"/>
    <s v="117.0 * 134.0"/>
    <s v="117.0 * 134.0"/>
    <x v="0"/>
    <n v="300"/>
    <x v="4"/>
    <d v="2023-07-13T11:54:00"/>
    <d v="2023-07-13T07:58:00"/>
    <d v="2023-07-13T10:29:00"/>
  </r>
  <r>
    <x v="0"/>
    <s v="NWJ3075277"/>
    <s v="F9WE50BY2A1B"/>
    <s v="FJ5DVB"/>
    <s v="117.0 * 134.0"/>
    <s v="117.0 * 134.0"/>
    <x v="0"/>
    <n v="300"/>
    <x v="0"/>
    <d v="2023-07-13T14:31:00"/>
    <d v="2023-07-13T10:30:00"/>
    <d v="2023-07-13T12:51:00"/>
  </r>
  <r>
    <x v="0"/>
    <s v="NWJ3075279"/>
    <s v="F9-E508U5C1B"/>
    <s v="FJ5CFB"/>
    <s v="99.5 * 88.0"/>
    <s v="99.5 * 88.0"/>
    <x v="1"/>
    <n v="80"/>
    <x v="1"/>
    <d v="2023-07-13T14:33:00"/>
    <d v="2023-07-13T01:35:00"/>
    <d v="2023-07-13T13:35:00"/>
  </r>
  <r>
    <x v="0"/>
    <s v="NWJ3075280"/>
    <s v="F9-E508U5C1B"/>
    <s v="FJ5CFB"/>
    <s v="99.5 * 88.0"/>
    <s v="99.5 * 88.0"/>
    <x v="1"/>
    <n v="80"/>
    <x v="2"/>
    <d v="2023-07-13T14:34:00"/>
    <d v="2023-07-13T01:50:00"/>
    <d v="2023-07-13T13:38:00"/>
  </r>
  <r>
    <x v="0"/>
    <s v="NWJ3075281"/>
    <s v="F9WE50BY2A1B"/>
    <s v="FJ5DVB"/>
    <s v="117.0 * 134.0"/>
    <s v="117.0 * 134.0"/>
    <x v="0"/>
    <n v="300"/>
    <x v="4"/>
    <d v="2023-07-13T15:43:00"/>
    <d v="2023-07-12T10:05:00"/>
    <d v="2023-07-13T15:12:00"/>
  </r>
  <r>
    <x v="0"/>
    <s v="NWJ3075282"/>
    <s v="F9WE50BY2A1B"/>
    <s v="FJ5DVB"/>
    <s v="117.0 * 134.0"/>
    <s v="117.0 * 134.0"/>
    <x v="0"/>
    <n v="300"/>
    <x v="4"/>
    <d v="2023-07-13T18:12:00"/>
    <d v="2023-07-13T15:13:00"/>
    <d v="2023-07-13T17:40:00"/>
  </r>
  <r>
    <x v="0"/>
    <s v="NWJ3075283"/>
    <s v="F9WE50BY2A1B"/>
    <s v="FJ5DVB"/>
    <s v="117.0 * 134.0"/>
    <s v="117.0 * 134.0"/>
    <x v="0"/>
    <n v="300"/>
    <x v="0"/>
    <d v="2023-07-13T21:11:00"/>
    <d v="2023-07-13T17:40:00"/>
    <d v="2023-07-13T20:06:00"/>
  </r>
  <r>
    <x v="0"/>
    <s v="NWJ3075284"/>
    <s v="F9WE508U5A1B"/>
    <s v="FJ5DVB"/>
    <s v="99.5 * 88.0"/>
    <s v="99.5 * 88.0"/>
    <x v="1"/>
    <n v="178"/>
    <x v="1"/>
    <d v="2023-07-13T23:13:00"/>
    <d v="2023-07-12T17:33:00"/>
    <d v="2023-07-13T21:46:00"/>
  </r>
  <r>
    <x v="0"/>
    <s v="NWJ3075285"/>
    <s v="F9WE50BY2A1B"/>
    <s v="FJ5DVB"/>
    <s v="117.0 * 134.0"/>
    <s v="117.0 * 134.0"/>
    <x v="0"/>
    <n v="300"/>
    <x v="0"/>
    <d v="2023-07-13T23:14:00"/>
    <d v="2023-07-13T20:06:00"/>
    <d v="2023-07-13T22:37:00"/>
  </r>
  <r>
    <x v="0"/>
    <s v="NWJ3075286"/>
    <s v="F9WE508U5A1B"/>
    <s v="FJ5DVB"/>
    <s v="99.5 * 88.0"/>
    <s v="99.5 * 88.0"/>
    <x v="1"/>
    <n v="178"/>
    <x v="3"/>
    <d v="2023-07-14T01:22:00"/>
    <d v="2023-07-12T17:14:00"/>
    <d v="2023-07-13T23:54:00"/>
  </r>
  <r>
    <x v="0"/>
    <s v="NWJ3075287"/>
    <s v="F9WE50BY2A1B"/>
    <s v="FJ5DVB"/>
    <s v="117.0 * 134.0"/>
    <s v="117.0 * 134.0"/>
    <x v="0"/>
    <n v="300"/>
    <x v="0"/>
    <d v="2023-07-14T01:25:00"/>
    <d v="2023-07-13T22:37:00"/>
    <d v="2023-07-14T01:10:00"/>
  </r>
  <r>
    <x v="0"/>
    <s v="NWJ3075288"/>
    <s v="F9WE50BY2A1B"/>
    <s v="FJ5DVB"/>
    <s v="117.0 * 134.0"/>
    <s v="117.0 * 134.0"/>
    <x v="0"/>
    <n v="300"/>
    <x v="0"/>
    <d v="2023-07-14T04:29:00"/>
    <d v="2023-07-14T01:11:00"/>
    <d v="2023-07-14T03:42:00"/>
  </r>
  <r>
    <x v="0"/>
    <s v="NWJ3075289"/>
    <s v="F9WE508U5C1B"/>
    <s v="FJ5CFB"/>
    <s v="99.5 * 88.0"/>
    <s v="99.5 * 88.0"/>
    <x v="1"/>
    <n v="178"/>
    <x v="3"/>
    <d v="2023-07-14T06:07:00"/>
    <d v="2023-07-13T22:03:00"/>
    <d v="2023-07-14T05:58:00"/>
  </r>
  <r>
    <x v="0"/>
    <s v="NWJ3075290"/>
    <s v="F9WE50BY2A1B"/>
    <s v="FJ5DVB"/>
    <s v="117.0 * 134.0"/>
    <s v="117.0 * 134.0"/>
    <x v="0"/>
    <n v="300"/>
    <x v="0"/>
    <d v="2023-07-14T06:54:00"/>
    <d v="2023-07-14T04:02:00"/>
    <d v="2023-07-14T06:47:00"/>
  </r>
  <r>
    <x v="0"/>
    <s v="NWJ3075291"/>
    <s v="F9WE50BY2A1B"/>
    <s v="FJ5DVB"/>
    <s v="117.0 * 134.0"/>
    <s v="117.0 * 134.0"/>
    <x v="0"/>
    <n v="300"/>
    <x v="0"/>
    <d v="2023-07-14T09:45:00"/>
    <d v="2023-07-14T06:36:00"/>
    <d v="2023-07-14T09:02:00"/>
  </r>
  <r>
    <x v="0"/>
    <s v="NWJ3075292"/>
    <s v="F9WE50BY2C1B"/>
    <s v="FJ5CFB"/>
    <s v="117.0 * 134.0"/>
    <s v="117.0 * 134.0"/>
    <x v="0"/>
    <n v="231"/>
    <x v="0"/>
    <d v="2023-07-14T13:32:00"/>
    <d v="2023-07-13T12:52:00"/>
    <d v="2023-07-14T11:10:00"/>
  </r>
  <r>
    <x v="0"/>
    <s v="NWJ3075294"/>
    <s v="F9WE50BY2C1B"/>
    <s v="FJ5CFB"/>
    <s v="117.0 * 134.0"/>
    <s v="117.0 * 134.0"/>
    <x v="0"/>
    <n v="300"/>
    <x v="0"/>
    <d v="2023-07-14T14:45:00"/>
    <d v="2023-07-14T11:06:00"/>
    <d v="2023-07-14T13:40:00"/>
  </r>
  <r>
    <x v="0"/>
    <s v="NWJ3075296"/>
    <s v="F9WE508U5A1B"/>
    <s v="FJ5DVB"/>
    <s v="99.5 * 88.0"/>
    <s v="99.5 * 88.0"/>
    <x v="1"/>
    <n v="178"/>
    <x v="2"/>
    <d v="2023-07-14T14:48:00"/>
    <d v="2023-07-13T23:59:00"/>
    <d v="2023-07-14T14:18:00"/>
  </r>
  <r>
    <x v="0"/>
    <s v="NWJ3075297"/>
    <s v="F9WE50BY2A1B"/>
    <s v="FJ5DVB"/>
    <s v="117.0 * 134.0"/>
    <s v="117.0 * 134.0"/>
    <x v="0"/>
    <n v="300"/>
    <x v="0"/>
    <d v="2023-07-14T17:11:00"/>
    <d v="2023-07-14T09:02:00"/>
    <d v="2023-07-14T15:41:00"/>
  </r>
  <r>
    <x v="0"/>
    <s v="NWJ3075298"/>
    <s v="F9WE50BY2A1B"/>
    <s v="FJ5DVB"/>
    <s v="117.0 * 134.0"/>
    <s v="117.0 * 134.0"/>
    <x v="0"/>
    <n v="300"/>
    <x v="0"/>
    <d v="2023-07-14T19:37:00"/>
    <d v="2023-07-14T15:42:00"/>
    <d v="2023-07-14T18:25:00"/>
  </r>
  <r>
    <x v="0"/>
    <s v="NWJ3075299"/>
    <s v="F9WE508U5C1B"/>
    <s v="FJ5CFB"/>
    <s v="99.5 * 88.0"/>
    <s v="99.5 * 88.0"/>
    <x v="1"/>
    <n v="178"/>
    <x v="2"/>
    <d v="2023-07-14T19:39:00"/>
    <d v="2023-07-14T06:10:00"/>
    <d v="2023-07-14T16:58:00"/>
  </r>
  <r>
    <x v="0"/>
    <s v="NWJ3075300"/>
    <s v="F9WE50BY2A1B"/>
    <s v="FJ5DVB"/>
    <s v="117.0 * 134.0"/>
    <s v="117.0 * 134.0"/>
    <x v="0"/>
    <n v="300"/>
    <x v="0"/>
    <d v="2023-07-14T21:50:00"/>
    <d v="2023-07-14T18:25:00"/>
    <d v="2023-07-14T21:17:00"/>
  </r>
  <r>
    <x v="0"/>
    <s v="NWJ3075301"/>
    <s v="F9WE50BY2A1B"/>
    <s v="FJ5DVB"/>
    <s v="117.0 * 134.0"/>
    <s v="117.0 * 134.0"/>
    <x v="0"/>
    <n v="300"/>
    <x v="4"/>
    <d v="2023-07-15T01:16:00"/>
    <d v="2023-07-14T21:17:00"/>
    <d v="2023-07-14T23:57:00"/>
  </r>
  <r>
    <x v="0"/>
    <s v="NWJ3075302"/>
    <s v="F9WE508U5C1B"/>
    <s v="FJ5CFB"/>
    <s v="99.5 * 88.0"/>
    <s v="99.5 * 88.0"/>
    <x v="1"/>
    <n v="178"/>
    <x v="3"/>
    <d v="2023-07-15T01:42:00"/>
    <d v="2023-07-14T16:58:00"/>
    <d v="2023-07-15T01:16:00"/>
  </r>
  <r>
    <x v="0"/>
    <s v="NWJ3075303"/>
    <s v="F9WE50BY2A1B"/>
    <s v="FJ5DVB"/>
    <s v="117.0 * 134.0"/>
    <s v="117.0 * 134.0"/>
    <x v="0"/>
    <n v="300"/>
    <x v="0"/>
    <d v="2023-07-15T04:12:00"/>
    <d v="2023-07-15T00:50:00"/>
    <d v="2023-07-15T03:25:00"/>
  </r>
  <r>
    <x v="0"/>
    <s v="NWJ3075304"/>
    <s v="F9WE508U5A1B"/>
    <s v="FJ5DVB"/>
    <s v="99.5 * 88.0"/>
    <s v="99.5 * 88.0"/>
    <x v="1"/>
    <n v="178"/>
    <x v="2"/>
    <d v="2023-07-15T04:13:00"/>
    <d v="2023-07-14T14:25:00"/>
    <d v="2023-07-15T03:34:00"/>
  </r>
  <r>
    <x v="0"/>
    <s v="NWJ3075305"/>
    <s v="F9WE50BY2A1B"/>
    <s v="FJ5DVB"/>
    <s v="117.0 * 134.0"/>
    <s v="117.0 * 134.0"/>
    <x v="0"/>
    <n v="300"/>
    <x v="0"/>
    <d v="2023-07-15T06:51:00"/>
    <d v="2023-07-15T03:41:00"/>
    <d v="2023-07-15T06:24:00"/>
  </r>
  <r>
    <x v="0"/>
    <s v="NWJ3075306"/>
    <s v="F9WE50BY2A1B"/>
    <s v="FJ5DVB"/>
    <s v="117.0 * 134.0"/>
    <s v="117.0 * 134.0"/>
    <x v="0"/>
    <n v="300"/>
    <x v="4"/>
    <d v="2023-07-15T09:20:00"/>
    <d v="2023-07-14T23:58:00"/>
    <d v="2023-07-15T08:02:00"/>
  </r>
  <r>
    <x v="0"/>
    <s v="NWJ3075307"/>
    <s v="F9WE508U5C1B"/>
    <s v="FJ5CFB"/>
    <s v="99.5 * 88.0"/>
    <s v="99.5 * 88.0"/>
    <x v="1"/>
    <n v="178"/>
    <x v="1"/>
    <d v="2023-07-15T11:29:00"/>
    <d v="2023-07-15T01:29:00"/>
    <d v="2023-07-15T08:37:00"/>
  </r>
  <r>
    <x v="0"/>
    <s v="NWJ3075308"/>
    <s v="F9WE50BY2A1B"/>
    <s v="FJ5DVB"/>
    <s v="117.0 * 134.0"/>
    <s v="117.0 * 134.0"/>
    <x v="0"/>
    <n v="300"/>
    <x v="0"/>
    <d v="2023-07-15T11:31:00"/>
    <d v="2023-07-15T08:02:00"/>
    <d v="2023-07-15T10:31:00"/>
  </r>
  <r>
    <x v="0"/>
    <s v="NWJ3075309"/>
    <s v="F9WE50BY2A1B"/>
    <s v="FJ5DVB"/>
    <s v="117.0 * 134.0"/>
    <s v="117.0 * 134.0"/>
    <x v="0"/>
    <n v="300"/>
    <x v="4"/>
    <d v="2023-07-15T13:35:00"/>
    <d v="2023-07-15T10:32:00"/>
    <d v="2023-07-15T12:54:00"/>
  </r>
  <r>
    <x v="0"/>
    <s v="NWJ3075310"/>
    <s v="F9WE50BY2A1B"/>
    <s v="FJ5DVB"/>
    <s v="117.0 * 134.0"/>
    <s v="117.0 * 134.0"/>
    <x v="0"/>
    <n v="300"/>
    <x v="0"/>
    <d v="2023-07-15T15:44:00"/>
    <d v="2023-07-15T12:55:00"/>
    <d v="2023-07-15T15:16:00"/>
  </r>
  <r>
    <x v="0"/>
    <s v="NWJ3075311"/>
    <s v="F9WE50BY2A1B"/>
    <s v="FJ5DVB"/>
    <s v="117.0 * 134.0"/>
    <s v="117.0 * 134.0"/>
    <x v="0"/>
    <n v="300"/>
    <x v="0"/>
    <d v="2023-07-15T18:33:00"/>
    <d v="2023-07-15T15:16:00"/>
    <d v="2023-07-15T17:50:00"/>
  </r>
  <r>
    <x v="0"/>
    <s v="NWJ3075312"/>
    <s v="F9WE50BY2A1B"/>
    <s v="FJ5DVB"/>
    <s v="117.0 * 134.0"/>
    <s v="117.0 * 134.0"/>
    <x v="0"/>
    <n v="300"/>
    <x v="0"/>
    <d v="2023-07-15T21:04:00"/>
    <d v="2023-07-15T17:50:00"/>
    <d v="2023-07-15T20:17:00"/>
  </r>
  <r>
    <x v="0"/>
    <s v="NWJ3075313"/>
    <s v="F9WE508U5C1B"/>
    <s v="FJ5CFB"/>
    <s v="99.5 * 88.0"/>
    <s v="99.5 * 88.0"/>
    <x v="1"/>
    <n v="178"/>
    <x v="3"/>
    <d v="2023-07-15T23:12:00"/>
    <d v="2023-07-15T08:42:00"/>
    <d v="2023-07-15T22:30:00"/>
  </r>
  <r>
    <x v="0"/>
    <s v="NWJ3075314"/>
    <s v="F9WE50BY2A1B"/>
    <s v="FJ5DVB"/>
    <s v="117.0 * 134.0"/>
    <s v="117.0 * 134.0"/>
    <x v="0"/>
    <n v="300"/>
    <x v="0"/>
    <d v="2023-07-15T23:13:00"/>
    <d v="2023-07-15T20:17:00"/>
    <d v="2023-07-15T22:38:00"/>
  </r>
  <r>
    <x v="0"/>
    <s v="NWJ3075315"/>
    <s v="F9WE508U5A1B"/>
    <s v="FJ5DVB"/>
    <s v="99.5 * 88.0"/>
    <s v="99.5 * 88.0"/>
    <x v="1"/>
    <n v="178"/>
    <x v="3"/>
    <d v="2023-07-16T01:40:00"/>
    <d v="2023-07-15T03:34:00"/>
    <d v="2023-07-16T00:42:00"/>
  </r>
  <r>
    <x v="0"/>
    <s v="NWJ3075316"/>
    <s v="F9WE50BY2A1B"/>
    <s v="FJ5DVB"/>
    <s v="117.0 * 134.0"/>
    <s v="117.0 * 134.0"/>
    <x v="0"/>
    <n v="300"/>
    <x v="0"/>
    <d v="2023-07-16T01:42:00"/>
    <d v="2023-07-15T22:38:00"/>
    <d v="2023-07-16T01:08:00"/>
  </r>
  <r>
    <x v="0"/>
    <s v="NWJ3075317"/>
    <s v="F9WE50BY2A1B"/>
    <s v="FJ5DVB"/>
    <s v="117.0 * 134.0"/>
    <s v="117.0 * 134.0"/>
    <x v="0"/>
    <n v="300"/>
    <x v="0"/>
    <d v="2023-07-16T04:17:00"/>
    <d v="2023-07-16T01:08:00"/>
    <d v="2023-07-16T03:41:00"/>
  </r>
  <r>
    <x v="0"/>
    <s v="NWJ3075318"/>
    <s v="F9WE50BY2A1B"/>
    <s v="FJ5DVB"/>
    <s v="117.0 * 134.0"/>
    <s v="117.0 * 134.0"/>
    <x v="0"/>
    <n v="300"/>
    <x v="0"/>
    <d v="2023-07-16T06:12:00"/>
    <d v="2023-07-16T03:42:00"/>
    <d v="2023-07-16T06:07:00"/>
  </r>
  <r>
    <x v="0"/>
    <s v="NWJ3075319"/>
    <s v="F9WE50BY2A1B"/>
    <s v="FJ5DVB"/>
    <s v="117.0 * 134.0"/>
    <s v="117.0 * 134.0"/>
    <x v="0"/>
    <n v="300"/>
    <x v="4"/>
    <d v="2023-07-16T10:10:00"/>
    <d v="2023-07-16T06:07:00"/>
    <d v="2023-07-16T08:29:00"/>
  </r>
  <r>
    <x v="0"/>
    <s v="NWJ3075320"/>
    <s v="F9WE508U5C1B"/>
    <s v="FJ5CFB"/>
    <s v="99.5 * 88.0"/>
    <s v="99.5 * 88.0"/>
    <x v="1"/>
    <n v="178"/>
    <x v="3"/>
    <d v="2023-07-16T12:10:00"/>
    <d v="2023-07-15T22:34:00"/>
    <d v="2023-07-16T10:53:00"/>
  </r>
  <r>
    <x v="0"/>
    <s v="NWJ3075321"/>
    <s v="F9WE50BY2A1B"/>
    <s v="FJ5DVB"/>
    <s v="117.0 * 134.0"/>
    <s v="117.0 * 134.0"/>
    <x v="0"/>
    <n v="300"/>
    <x v="0"/>
    <d v="2023-07-16T12:14:00"/>
    <d v="2023-07-16T08:30:00"/>
    <d v="2023-07-16T10:55:00"/>
  </r>
  <r>
    <x v="0"/>
    <s v="NWJ3075322"/>
    <s v="F9WE50BY2A1B"/>
    <s v="FJ5DVB"/>
    <s v="117.0 * 134.0"/>
    <s v="117.0 * 134.0"/>
    <x v="0"/>
    <n v="300"/>
    <x v="4"/>
    <d v="2023-07-16T14:06:00"/>
    <d v="2023-07-16T10:56:00"/>
    <d v="2023-07-16T13:21:00"/>
  </r>
  <r>
    <x v="0"/>
    <s v="NWJ3075323"/>
    <s v="F9WE50BY2A1B"/>
    <s v="FJ5DVB"/>
    <s v="117.0 * 134.0"/>
    <s v="117.0 * 134.0"/>
    <x v="0"/>
    <n v="300"/>
    <x v="4"/>
    <d v="2023-07-16T17:14:00"/>
    <d v="2023-07-16T13:21:00"/>
    <d v="2023-07-16T15:55:00"/>
  </r>
  <r>
    <x v="0"/>
    <s v="NWJ3075324"/>
    <s v="F9WE50BY2A1B"/>
    <s v="FJ5DVB"/>
    <s v="117.0 * 134.0"/>
    <s v="117.0 * 134.0"/>
    <x v="0"/>
    <n v="300"/>
    <x v="0"/>
    <d v="2023-07-16T19:13:00"/>
    <d v="2023-07-16T15:56:00"/>
    <d v="2023-07-16T18:27:00"/>
  </r>
  <r>
    <x v="0"/>
    <s v="NWJ3075325"/>
    <s v="F9WE508U5A1B"/>
    <s v="FJ5DVB"/>
    <s v="99.5 * 88.0"/>
    <s v="99.5 * 88.0"/>
    <x v="1"/>
    <n v="178"/>
    <x v="2"/>
    <d v="2023-07-16T21:56:00"/>
    <d v="2023-07-16T00:54:00"/>
    <d v="2023-07-16T19:59:00"/>
  </r>
  <r>
    <x v="0"/>
    <s v="NWJ3075326"/>
    <s v="F9WE50BY2A1B"/>
    <s v="FJ5DVB"/>
    <s v="117.0 * 134.0"/>
    <s v="117.0 * 134.0"/>
    <x v="0"/>
    <n v="300"/>
    <x v="0"/>
    <d v="2023-07-16T21:57:00"/>
    <d v="2023-07-16T18:28:00"/>
    <d v="2023-07-16T20:54:00"/>
  </r>
  <r>
    <x v="0"/>
    <s v="NWJ3075327"/>
    <s v="F9WE50BY2A1B"/>
    <s v="FJ5DVB"/>
    <s v="117.0 * 134.0"/>
    <s v="117.0 * 134.0"/>
    <x v="0"/>
    <n v="300"/>
    <x v="4"/>
    <d v="2023-07-16T23:50:00"/>
    <d v="2023-07-16T20:55:00"/>
    <d v="2023-07-16T23:19:00"/>
  </r>
  <r>
    <x v="0"/>
    <s v="NWJ3075328"/>
    <s v="F9WE508U5C1B"/>
    <s v="FJ5CFB"/>
    <s v="99.5 * 88.0"/>
    <s v="99.5 * 88.0"/>
    <x v="1"/>
    <n v="178"/>
    <x v="2"/>
    <d v="2023-07-17T01:06:00"/>
    <d v="2023-07-16T10:58:00"/>
    <d v="2023-07-16T23:43:00"/>
  </r>
  <r>
    <x v="0"/>
    <s v="NWJ3075331"/>
    <s v="F9WE50BY2A1B"/>
    <s v="FJ5DVB"/>
    <s v="117.0 * 134.0"/>
    <s v="117.0 * 134.0"/>
    <x v="0"/>
    <n v="300"/>
    <x v="0"/>
    <d v="2023-07-17T03:21:00"/>
    <d v="2023-07-16T23:19:00"/>
    <d v="2023-07-17T02:56:00"/>
  </r>
  <r>
    <x v="0"/>
    <s v="NWJ3075332"/>
    <s v="F9-E508U5C1B"/>
    <s v="FJ5CFB"/>
    <s v="99.5 * 88.0"/>
    <s v="99.5 * 88.0"/>
    <x v="1"/>
    <n v="80"/>
    <x v="3"/>
    <d v="2023-07-17T05:44:00"/>
    <d v="2023-07-16T23:44:00"/>
    <d v="2023-07-17T05:04:00"/>
  </r>
  <r>
    <x v="0"/>
    <s v="NWJ3075333"/>
    <s v="F9WE50BY2A1B"/>
    <s v="FJ5DVB"/>
    <s v="117.0 * 134.0"/>
    <s v="117.0 * 134.0"/>
    <x v="0"/>
    <n v="300"/>
    <x v="0"/>
    <d v="2023-07-17T05:46:00"/>
    <d v="2023-07-17T02:56:00"/>
    <d v="2023-07-17T05:19:00"/>
  </r>
  <r>
    <x v="0"/>
    <s v="NWJ3075334"/>
    <s v="F9-E508U5C1B"/>
    <s v="FJ5CFB"/>
    <s v="99.5 * 88.0"/>
    <s v="99.5 * 88.0"/>
    <x v="1"/>
    <n v="80"/>
    <x v="2"/>
    <d v="2023-07-17T07:43:00"/>
    <d v="2023-07-17T00:06:00"/>
    <d v="2023-07-17T07:37:00"/>
  </r>
  <r>
    <x v="0"/>
    <s v="NWJ3075335"/>
    <s v="F9WE50BY2A1B"/>
    <s v="FJ5DVB"/>
    <s v="117.0 * 134.0"/>
    <s v="117.0 * 134.0"/>
    <x v="0"/>
    <n v="300"/>
    <x v="0"/>
    <d v="2023-07-17T09:48:00"/>
    <d v="2023-07-17T05:19:00"/>
    <d v="2023-07-17T07:52:00"/>
  </r>
  <r>
    <x v="0"/>
    <s v="NWJ3075336"/>
    <s v="F9WE50BY2A1B"/>
    <s v="FJ5DVB"/>
    <s v="117.0 * 134.0"/>
    <s v="117.0 * 134.0"/>
    <x v="0"/>
    <n v="173"/>
    <x v="0"/>
    <d v="2023-07-17T14:05:00"/>
    <d v="2023-07-17T07:52:00"/>
    <d v="2023-07-17T09:13:00"/>
  </r>
  <r>
    <x v="0"/>
    <s v="NWJ3075337"/>
    <s v="F9WE50BY2C1B"/>
    <s v="FJ5CFB"/>
    <s v="117.0 * 134.0"/>
    <s v="117.0 * 134.0"/>
    <x v="0"/>
    <n v="180"/>
    <x v="0"/>
    <d v="2023-07-17T14:17:00"/>
    <d v="2023-07-14T13:40:00"/>
    <d v="2023-07-17T11:30:00"/>
  </r>
  <r>
    <x v="0"/>
    <s v="NWJ3075338"/>
    <s v="F9WE508U5C1B"/>
    <s v="FJ5CFB"/>
    <s v="99.5 * 88.0"/>
    <s v="99.5 * 88.0"/>
    <x v="1"/>
    <n v="178"/>
    <x v="1"/>
    <d v="2023-07-17T14:19:00"/>
    <d v="2023-07-17T05:10:00"/>
    <d v="2023-07-17T12:09:00"/>
  </r>
  <r>
    <x v="0"/>
    <s v="NWJ3075339"/>
    <s v="F9WE508U5A1B"/>
    <s v="FJ5DVB"/>
    <s v="99.5 * 88.0"/>
    <s v="99.5 * 88.0"/>
    <x v="1"/>
    <n v="178"/>
    <x v="1"/>
    <d v="2023-07-17T14:20:00"/>
    <d v="2023-07-16T20:15:00"/>
    <d v="2023-07-17T12:25:00"/>
  </r>
  <r>
    <x v="0"/>
    <s v="NWJ3075340"/>
    <s v="F9WE508U5A1B"/>
    <s v="FJ5DVB"/>
    <s v="99.5 * 88.0"/>
    <s v="99.5 * 88.0"/>
    <x v="1"/>
    <n v="178"/>
    <x v="3"/>
    <d v="2023-07-17T15:15:00"/>
    <d v="2023-07-17T12:09:00"/>
    <d v="2023-07-17T13:17:00"/>
  </r>
  <r>
    <x v="0"/>
    <s v="NWJ3075341"/>
    <s v="F9WE50BY2A1B"/>
    <s v="FJ5DVB"/>
    <s v="117.0 * 134.0"/>
    <s v="117.0 * 134.0"/>
    <x v="0"/>
    <n v="300"/>
    <x v="4"/>
    <d v="2023-07-17T18:28:00"/>
    <d v="2023-07-17T13:30:00"/>
    <d v="2023-07-17T15:53:00"/>
  </r>
  <r>
    <x v="0"/>
    <s v="NWJ3075342"/>
    <s v="F9WE508U5A1B"/>
    <s v="FJ5DVB"/>
    <s v="99.5 * 88.0"/>
    <s v="99.5 * 88.0"/>
    <x v="1"/>
    <n v="178"/>
    <x v="1"/>
    <d v="2023-07-17T18:29:00"/>
    <d v="2023-07-17T12:26:00"/>
    <d v="2023-07-17T16:42:00"/>
  </r>
  <r>
    <x v="0"/>
    <s v="NWJ3075344"/>
    <s v="F9WE50BY2A1B"/>
    <s v="FJ5DVB"/>
    <s v="117.0 * 134.0"/>
    <s v="117.0 * 134.0"/>
    <x v="0"/>
    <n v="300"/>
    <x v="0"/>
    <d v="2023-07-17T20:52:00"/>
    <d v="2023-07-17T17:29:00"/>
    <d v="2023-07-17T19:57:00"/>
  </r>
  <r>
    <x v="0"/>
    <s v="NWJ3075346"/>
    <s v="F9WE50BY2A1B"/>
    <s v="FJ5DVB"/>
    <s v="117.0 * 134.0"/>
    <s v="117.0 * 134.0"/>
    <x v="0"/>
    <n v="300"/>
    <x v="0"/>
    <d v="2023-07-17T22:41:00"/>
    <d v="2023-07-17T19:57:00"/>
    <d v="2023-07-17T22:22:00"/>
  </r>
  <r>
    <x v="0"/>
    <s v="NWJ3075349"/>
    <s v="F9WE50BY2A1B"/>
    <s v="FJ5DVB"/>
    <s v="117.0 * 134.0"/>
    <s v="117.0 * 134.0"/>
    <x v="0"/>
    <n v="300"/>
    <x v="0"/>
    <d v="2023-07-18T01:27:00"/>
    <d v="2023-07-17T22:22:00"/>
    <d v="2023-07-18T00:47:00"/>
  </r>
  <r>
    <x v="0"/>
    <s v="NWJ3075351"/>
    <s v="F9WE50BY2C1B"/>
    <s v="FJ5CFB"/>
    <s v="117.0 * 134.0"/>
    <s v="117.0 * 134.0"/>
    <x v="0"/>
    <n v="300"/>
    <x v="0"/>
    <d v="2023-07-18T03:42:00"/>
    <d v="2023-07-18T00:48:00"/>
    <d v="2023-07-18T03:19:00"/>
  </r>
  <r>
    <x v="0"/>
    <s v="NWJ3075352"/>
    <s v="F9WE508U5C1B"/>
    <s v="FJ5CFB"/>
    <s v="99.5 * 88.0"/>
    <s v="99.5 * 88.0"/>
    <x v="1"/>
    <n v="178"/>
    <x v="3"/>
    <d v="2023-07-18T06:19:00"/>
    <d v="2023-07-17T13:18:00"/>
    <d v="2023-07-18T05:04:00"/>
  </r>
  <r>
    <x v="0"/>
    <s v="NWJ3075354"/>
    <s v="F9WE50BY2C1B"/>
    <s v="FJ5CFB"/>
    <s v="117.0 * 134.0"/>
    <s v="117.0 * 134.0"/>
    <x v="0"/>
    <n v="300"/>
    <x v="0"/>
    <d v="2023-07-18T06:23:00"/>
    <d v="2023-07-18T03:19:00"/>
    <d v="2023-07-18T05:44:00"/>
  </r>
  <r>
    <x v="0"/>
    <s v="NWJ3075356"/>
    <s v="F9WE50BY2C1B"/>
    <s v="FJ5CFB"/>
    <s v="117.0 * 134.0"/>
    <s v="117.0 * 134.0"/>
    <x v="0"/>
    <n v="300"/>
    <x v="0"/>
    <d v="2023-07-18T09:37:00"/>
    <d v="2023-07-18T05:44:00"/>
    <d v="2023-07-18T08:02:00"/>
  </r>
  <r>
    <x v="0"/>
    <s v="NWJ3075358"/>
    <s v="F9WE50BY2A1B"/>
    <s v="FJ5DVB"/>
    <s v="117.0 * 134.0"/>
    <s v="117.0 * 134.0"/>
    <x v="0"/>
    <n v="300"/>
    <x v="0"/>
    <d v="2023-07-18T10:40:00"/>
    <d v="2023-07-17T15:53:00"/>
    <d v="2023-07-18T09:30:00"/>
  </r>
  <r>
    <x v="0"/>
    <s v="NWJ3075359"/>
    <s v="F9WE50BY2A1B"/>
    <s v="FJ5DVB"/>
    <s v="117.0 * 134.0"/>
    <s v="117.0 * 134.0"/>
    <x v="0"/>
    <n v="300"/>
    <x v="0"/>
    <d v="2023-07-18T12:22:00"/>
    <d v="2023-07-18T09:31:00"/>
    <d v="2023-07-18T11:50:00"/>
  </r>
  <r>
    <x v="0"/>
    <s v="NWJ3075360"/>
    <s v="F9WE50BY2A1B"/>
    <s v="FJ5DVB"/>
    <s v="117.0 * 134.0"/>
    <s v="117.0 * 134.0"/>
    <x v="0"/>
    <n v="300"/>
    <x v="0"/>
    <d v="2023-07-18T14:55:00"/>
    <d v="2023-07-18T11:51:00"/>
    <d v="2023-07-18T14:18:00"/>
  </r>
  <r>
    <x v="0"/>
    <s v="NWJ3075361"/>
    <s v="F9WE50BY2A1B"/>
    <s v="FJ5DVB"/>
    <s v="117.0 * 134.0"/>
    <s v="117.0 * 134.0"/>
    <x v="0"/>
    <n v="300"/>
    <x v="0"/>
    <d v="2023-07-18T17:59:00"/>
    <d v="2023-07-18T14:18:00"/>
    <d v="2023-07-18T16:40:00"/>
  </r>
  <r>
    <x v="0"/>
    <s v="NWJ3075362"/>
    <s v="F9WE50BY2A1B"/>
    <s v="FJ5DVB"/>
    <s v="117.0 * 134.0"/>
    <s v="117.0 * 134.0"/>
    <x v="0"/>
    <n v="300"/>
    <x v="0"/>
    <d v="2023-07-18T19:51:00"/>
    <d v="2023-07-18T16:41:00"/>
    <d v="2023-07-18T19:11:00"/>
  </r>
  <r>
    <x v="0"/>
    <s v="NWJ3075363"/>
    <s v="F9WE508U5A1B"/>
    <s v="FJ5DVB"/>
    <s v="99.5 * 88.0"/>
    <s v="99.5 * 88.0"/>
    <x v="1"/>
    <n v="178"/>
    <x v="3"/>
    <d v="2023-07-18T20:29:00"/>
    <d v="2023-07-17T16:43:00"/>
    <d v="2023-07-18T20:26:00"/>
  </r>
  <r>
    <x v="0"/>
    <s v="NWJ3075364"/>
    <s v="F9WE50BY2A1B"/>
    <s v="FJ5DVB"/>
    <s v="117.0 * 134.0"/>
    <s v="117.0 * 134.0"/>
    <x v="0"/>
    <n v="300"/>
    <x v="0"/>
    <d v="2023-07-18T21:40:00"/>
    <d v="2023-07-18T19:11:00"/>
    <d v="2023-07-18T21:33:00"/>
  </r>
  <r>
    <x v="0"/>
    <s v="NWJ3075365"/>
    <s v="F9WE508U5C1B"/>
    <s v="FJ5CFB"/>
    <s v="99.5 * 88.0"/>
    <s v="99.5 * 88.0"/>
    <x v="1"/>
    <n v="178"/>
    <x v="3"/>
    <d v="2023-07-18T23:19:00"/>
    <d v="2023-07-18T05:14:00"/>
    <d v="2023-07-18T23:16:00"/>
  </r>
  <r>
    <x v="0"/>
    <s v="NWJ3075366"/>
    <s v="F9WE50BY2A1B"/>
    <s v="FJ5DVB"/>
    <s v="117.0 * 134.0"/>
    <s v="117.0 * 134.0"/>
    <x v="0"/>
    <n v="300"/>
    <x v="0"/>
    <d v="2023-07-19T00:49:00"/>
    <d v="2023-07-18T21:35:00"/>
    <d v="2023-07-19T00:05:00"/>
  </r>
  <r>
    <x v="0"/>
    <s v="NWJ3075367"/>
    <s v="F9WE50BY2A1B"/>
    <s v="FJ5DVB"/>
    <s v="117.0 * 134.0"/>
    <s v="117.0 * 134.0"/>
    <x v="0"/>
    <n v="161"/>
    <x v="4"/>
    <d v="2023-07-19T02:07:00"/>
    <d v="2023-07-19T00:06:00"/>
    <d v="2023-07-19T01:28:00"/>
  </r>
  <r>
    <x v="0"/>
    <s v="NWJ3075368"/>
    <s v="F9WE50BY2A1B"/>
    <s v="FJ5DVB"/>
    <s v="117.0 * 134.0"/>
    <s v="117.0 * 134.0"/>
    <x v="0"/>
    <n v="300"/>
    <x v="0"/>
    <d v="2023-07-19T05:00:00"/>
    <d v="2023-07-19T01:50:00"/>
    <d v="2023-07-19T04:23:00"/>
  </r>
  <r>
    <x v="0"/>
    <s v="NWJ3075369"/>
    <s v="F9WE508U5A1B"/>
    <s v="FJ5DVB"/>
    <s v="99.5 * 88.0"/>
    <s v="99.5 * 88.0"/>
    <x v="1"/>
    <n v="178"/>
    <x v="3"/>
    <d v="2023-07-19T06:41:00"/>
    <d v="2023-07-18T23:19:00"/>
    <d v="2023-07-19T06:31:00"/>
  </r>
  <r>
    <x v="0"/>
    <s v="NWJ3075370"/>
    <s v="F9WE50BY2C1B"/>
    <s v="FJ5CFB"/>
    <s v="117.0 * 134.0"/>
    <s v="117.0 * 134.0"/>
    <x v="0"/>
    <n v="300"/>
    <x v="4"/>
    <d v="2023-07-19T06:56:00"/>
    <d v="2023-07-18T08:03:00"/>
    <d v="2023-07-19T06:50:00"/>
  </r>
  <r>
    <x v="0"/>
    <s v="NWJ3075372"/>
    <s v="F9WE50BY2A1B"/>
    <s v="FJ5DVB"/>
    <s v="117.0 * 134.0"/>
    <s v="117.0 * 134.0"/>
    <x v="0"/>
    <n v="300"/>
    <x v="0"/>
    <d v="2023-07-19T10:18:00"/>
    <d v="2023-07-19T06:50:00"/>
    <d v="2023-07-19T09:12:00"/>
  </r>
  <r>
    <x v="0"/>
    <s v="NWJ3075374"/>
    <s v="F9WE508U5A1B"/>
    <s v="FJ5DVB"/>
    <s v="99.5 * 88.0"/>
    <s v="99.5 * 88.0"/>
    <x v="1"/>
    <n v="178"/>
    <x v="2"/>
    <d v="2023-07-19T12:37:00"/>
    <d v="2023-07-18T20:27:00"/>
    <d v="2023-07-19T10:45:00"/>
  </r>
  <r>
    <x v="0"/>
    <s v="NWJ3075375"/>
    <s v="F9WE50BY2A1B"/>
    <s v="FJ5DVB"/>
    <s v="117.0 * 134.0"/>
    <s v="117.0 * 134.0"/>
    <x v="0"/>
    <n v="300"/>
    <x v="0"/>
    <d v="2023-07-19T12:39:00"/>
    <d v="2023-07-19T09:12:00"/>
    <d v="2023-07-19T11:41:00"/>
  </r>
  <r>
    <x v="0"/>
    <s v="NWJ3075378"/>
    <s v="F9WE50BY2A1B"/>
    <s v="FJ5DVB"/>
    <s v="117.0 * 134.0"/>
    <s v="117.0 * 134.0"/>
    <x v="0"/>
    <n v="300"/>
    <x v="0"/>
    <d v="2023-07-19T14:41:00"/>
    <d v="2023-07-19T11:42:00"/>
    <d v="2023-07-19T14:08:00"/>
  </r>
  <r>
    <x v="0"/>
    <s v="NWJ3075380"/>
    <s v="F9WE50BY2A1B"/>
    <s v="FJ5DVB"/>
    <s v="117.0 * 134.0"/>
    <s v="117.0 * 134.0"/>
    <x v="0"/>
    <n v="300"/>
    <x v="0"/>
    <d v="2023-07-19T17:51:00"/>
    <d v="2023-07-19T14:08:00"/>
    <d v="2023-07-19T16:33:00"/>
  </r>
  <r>
    <x v="0"/>
    <s v="NWJ3075382"/>
    <s v="F9WE50BY2A1B"/>
    <s v="FJ5DVB"/>
    <s v="117.0 * 134.0"/>
    <s v="117.0 * 134.0"/>
    <x v="0"/>
    <n v="300"/>
    <x v="0"/>
    <d v="2023-07-19T19:32:00"/>
    <d v="2023-07-19T16:33:00"/>
    <d v="2023-07-19T18:52:00"/>
  </r>
  <r>
    <x v="0"/>
    <s v="NWJ3075384"/>
    <s v="F9WE50BY2A1B"/>
    <s v="FJ5DVB"/>
    <s v="117.0 * 134.0"/>
    <s v="117.0 * 134.0"/>
    <x v="0"/>
    <n v="300"/>
    <x v="0"/>
    <d v="2023-07-19T22:09:00"/>
    <d v="2023-07-19T18:53:00"/>
    <d v="2023-07-19T21:22:00"/>
  </r>
  <r>
    <x v="0"/>
    <s v="NWJ3075387"/>
    <s v="F9WE50BY2A1B"/>
    <s v="FJ5DVB"/>
    <s v="117.0 * 134.0"/>
    <s v="117.0 * 134.0"/>
    <x v="0"/>
    <n v="300"/>
    <x v="0"/>
    <d v="2023-07-20T01:36:00"/>
    <d v="2023-07-19T21:23:00"/>
    <d v="2023-07-19T23:44:00"/>
  </r>
  <r>
    <x v="0"/>
    <s v="NWJ3075391"/>
    <s v="F9WE50BY2A1B"/>
    <s v="FJ5DVB"/>
    <s v="117.0 * 134.0"/>
    <s v="117.0 * 134.0"/>
    <x v="0"/>
    <n v="300"/>
    <x v="0"/>
    <d v="2023-07-20T04:13:00"/>
    <d v="2023-07-19T23:45:00"/>
    <d v="2023-07-20T03:15:00"/>
  </r>
  <r>
    <x v="0"/>
    <s v="NWJ3075393"/>
    <s v="F9-E508U5C1B"/>
    <s v="FJ5CFB"/>
    <s v="99.5 * 88.0"/>
    <s v="99.5 * 88.0"/>
    <x v="1"/>
    <n v="80"/>
    <x v="2"/>
    <d v="2023-07-20T06:48:00"/>
    <d v="2023-07-20T00:19:00"/>
    <d v="2023-07-20T05:35:00"/>
  </r>
  <r>
    <x v="0"/>
    <s v="NWJ3075394"/>
    <s v="F9WE50BY2A1B"/>
    <s v="FJ5DVB"/>
    <s v="117.0 * 134.0"/>
    <s v="117.0 * 134.0"/>
    <x v="0"/>
    <n v="300"/>
    <x v="4"/>
    <d v="2023-07-20T06:50:00"/>
    <d v="2023-07-20T03:16:00"/>
    <d v="2023-07-20T05:44:00"/>
  </r>
  <r>
    <x v="0"/>
    <s v="NWJ3075395"/>
    <s v="F9-E508U5C1B"/>
    <s v="FJ5CFB"/>
    <s v="99.5 * 88.0"/>
    <s v="99.5 * 88.0"/>
    <x v="1"/>
    <n v="80"/>
    <x v="1"/>
    <d v="2023-07-20T06:52:00"/>
    <d v="2023-07-20T00:19:00"/>
    <d v="2023-07-20T06:36:00"/>
  </r>
  <r>
    <x v="0"/>
    <s v="NWJ3075397"/>
    <s v="F9WE508U5A1B"/>
    <s v="FJ5DVB"/>
    <s v="99.5 * 88.0"/>
    <s v="99.5 * 88.0"/>
    <x v="1"/>
    <n v="178"/>
    <x v="3"/>
    <d v="2023-07-20T09:49:00"/>
    <d v="2023-07-19T06:32:00"/>
    <d v="2023-07-20T07:40:00"/>
  </r>
  <r>
    <x v="0"/>
    <s v="NWJ3075398"/>
    <s v="F9WE50BY2A1B"/>
    <s v="FJ5DVB"/>
    <s v="117.0 * 134.0"/>
    <s v="117.0 * 134.0"/>
    <x v="0"/>
    <n v="300"/>
    <x v="4"/>
    <d v="2023-07-20T09:55:00"/>
    <d v="2023-07-20T05:44:00"/>
    <d v="2023-07-20T08:21:00"/>
  </r>
  <r>
    <x v="0"/>
    <s v="NWJ3075400"/>
    <s v="F9WE50BY2A1B"/>
    <s v="FJ5DVB"/>
    <s v="117.0 * 134.0"/>
    <s v="117.0 * 134.0"/>
    <x v="0"/>
    <n v="300"/>
    <x v="0"/>
    <d v="2023-07-20T11:58:00"/>
    <d v="2023-07-20T08:21:00"/>
    <d v="2023-07-20T10:44:00"/>
  </r>
  <r>
    <x v="0"/>
    <s v="NWJ3075402"/>
    <s v="F9WE50BY2A1B"/>
    <s v="FJ5DVB"/>
    <s v="117.0 * 134.0"/>
    <s v="117.0 * 134.0"/>
    <x v="0"/>
    <n v="300"/>
    <x v="4"/>
    <d v="2023-07-20T13:43:00"/>
    <d v="2023-07-20T10:44:00"/>
    <d v="2023-07-20T13:07:00"/>
  </r>
  <r>
    <x v="0"/>
    <s v="NWJ3075404"/>
    <s v="F9WE508U5C1B"/>
    <s v="FJ5CFB"/>
    <s v="99.5 * 88.0"/>
    <s v="99.5 * 88.0"/>
    <x v="1"/>
    <n v="148"/>
    <x v="3"/>
    <d v="2023-07-20T18:10:00"/>
    <d v="2023-07-19T10:45:00"/>
    <d v="2023-07-20T15:52:00"/>
  </r>
  <r>
    <x v="0"/>
    <s v="NWJ3075405"/>
    <s v="F9WE50BY2A1B"/>
    <s v="FJ5DVB"/>
    <s v="117.0 * 134.0"/>
    <s v="117.0 * 134.0"/>
    <x v="0"/>
    <n v="294"/>
    <x v="0"/>
    <d v="2023-07-20T18:12:00"/>
    <d v="2023-07-19T04:23:00"/>
    <d v="2023-07-20T16:05:00"/>
  </r>
  <r>
    <x v="0"/>
    <s v="NWJ3075406"/>
    <s v="F9WE50BY2A1B"/>
    <s v="FJ5DVB"/>
    <s v="117.0 * 134.0"/>
    <s v="117.0 * 134.0"/>
    <x v="0"/>
    <n v="275"/>
    <x v="0"/>
    <d v="2023-07-20T18:12:00"/>
    <d v="2023-07-20T13:08:00"/>
    <d v="2023-07-20T16:05:00"/>
  </r>
  <r>
    <x v="0"/>
    <s v="NWJ3075407"/>
    <s v="F9WE508U5C1B"/>
    <s v="FJ5CFB"/>
    <s v="99.5 * 88.0"/>
    <s v="99.5 * 88.0"/>
    <x v="1"/>
    <n v="178"/>
    <x v="1"/>
    <d v="2023-07-20T18:13:00"/>
    <d v="2023-07-20T07:52:00"/>
    <d v="2023-07-20T16:36:00"/>
  </r>
  <r>
    <x v="0"/>
    <s v="NWJ3075409"/>
    <s v="F9WE508U5C1B"/>
    <s v="FJ5CFB"/>
    <s v="99.5 * 88.0"/>
    <s v="99.5 * 88.0"/>
    <x v="1"/>
    <n v="82"/>
    <x v="3"/>
    <d v="2023-07-20T20:14:00"/>
    <d v="2023-07-20T15:53:00"/>
    <d v="2023-07-20T19:00:00"/>
  </r>
  <r>
    <x v="0"/>
    <s v="NWJ3075410"/>
    <s v="F9WE50BY2A1B"/>
    <s v="FJ5DVB"/>
    <s v="117.0 * 134.0"/>
    <s v="117.0 * 134.0"/>
    <x v="0"/>
    <n v="300"/>
    <x v="0"/>
    <d v="2023-07-20T20:15:00"/>
    <d v="2023-07-20T17:05:00"/>
    <d v="2023-07-20T19:29:00"/>
  </r>
  <r>
    <x v="0"/>
    <s v="NWJ3075413"/>
    <s v="F9WE50BY2A1B"/>
    <s v="FJ5DVB"/>
    <s v="117.0 * 134.0"/>
    <s v="117.0 * 134.0"/>
    <x v="0"/>
    <n v="300"/>
    <x v="0"/>
    <d v="2023-07-20T22:00:00"/>
    <d v="2023-07-20T19:30:00"/>
    <d v="2023-07-20T21:49:00"/>
  </r>
  <r>
    <x v="0"/>
    <s v="NWJ3075415"/>
    <s v="F9WE50BY2A1B"/>
    <s v="FJ5DVB"/>
    <s v="117.0 * 134.0"/>
    <s v="117.0 * 134.0"/>
    <x v="0"/>
    <n v="300"/>
    <x v="4"/>
    <d v="2023-07-21T01:21:00"/>
    <d v="2023-07-20T21:50:00"/>
    <d v="2023-07-21T00:13:00"/>
  </r>
  <r>
    <x v="0"/>
    <s v="NWJ3075417"/>
    <s v="F9WE50BY2A1B"/>
    <s v="FJ5DVB"/>
    <s v="117.0 * 134.0"/>
    <s v="117.0 * 134.0"/>
    <x v="0"/>
    <n v="300"/>
    <x v="4"/>
    <d v="2023-07-21T03:38:00"/>
    <d v="2023-07-21T00:14:00"/>
    <d v="2023-07-21T02:42:00"/>
  </r>
  <r>
    <x v="0"/>
    <s v="NWJ3075419"/>
    <s v="F9WE50BY2A1B"/>
    <s v="FJ5DVB"/>
    <s v="117.0 * 134.0"/>
    <s v="117.0 * 134.0"/>
    <x v="0"/>
    <n v="300"/>
    <x v="4"/>
    <d v="2023-07-21T05:57:00"/>
    <d v="2023-07-21T02:42:00"/>
    <d v="2023-07-21T04:59:00"/>
  </r>
  <r>
    <x v="0"/>
    <s v="NWJ3075421"/>
    <s v="F9WE50BY2A1B"/>
    <s v="FJ5DVB"/>
    <s v="117.0 * 134.0"/>
    <s v="117.0 * 134.0"/>
    <x v="0"/>
    <n v="300"/>
    <x v="4"/>
    <d v="2023-07-21T07:44:00"/>
    <d v="2023-07-21T05:00:00"/>
    <d v="2023-07-21T07:20:00"/>
  </r>
  <r>
    <x v="0"/>
    <s v="NWJ3075423"/>
    <s v="F9WE50BY2A1B"/>
    <s v="FJ5DVB"/>
    <s v="117.0 * 134.0"/>
    <s v="117.0 * 134.0"/>
    <x v="0"/>
    <n v="300"/>
    <x v="0"/>
    <d v="2023-07-21T10:52:00"/>
    <d v="2023-07-21T07:21:00"/>
    <d v="2023-07-21T09:42:00"/>
  </r>
  <r>
    <x v="0"/>
    <s v="NWJ3075425"/>
    <s v="F9WE508U5A1B"/>
    <s v="FJ5DVB"/>
    <s v="99.5 * 88.0"/>
    <s v="99.5 * 88.0"/>
    <x v="1"/>
    <n v="178"/>
    <x v="2"/>
    <d v="2023-07-21T10:53:00"/>
    <d v="2023-07-20T16:36:00"/>
    <d v="2023-07-21T09:51:00"/>
  </r>
  <r>
    <x v="0"/>
    <s v="NWJ3075427"/>
    <s v="F9WE50BY2C1B"/>
    <s v="FJ5CFB"/>
    <s v="117.0 * 134.0"/>
    <s v="117.0 * 134.0"/>
    <x v="0"/>
    <n v="300"/>
    <x v="0"/>
    <d v="2023-07-21T12:51:00"/>
    <d v="2023-07-21T09:43:00"/>
    <d v="2023-07-21T12:12:00"/>
  </r>
  <r>
    <x v="0"/>
    <s v="NWJ3075429"/>
    <s v="F9WE50BY2C1B"/>
    <s v="FJ5CFB"/>
    <s v="117.0 * 134.0"/>
    <s v="117.0 * 134.0"/>
    <x v="0"/>
    <n v="300"/>
    <x v="0"/>
    <d v="2023-07-21T14:54:00"/>
    <d v="2023-07-21T12:13:00"/>
    <d v="2023-07-21T14:35:00"/>
  </r>
  <r>
    <x v="0"/>
    <s v="NWJ3075431"/>
    <s v="F9WE50BY2C1B"/>
    <s v="FJ5CFB"/>
    <s v="117.0 * 134.0"/>
    <s v="117.0 * 134.0"/>
    <x v="0"/>
    <n v="300"/>
    <x v="4"/>
    <d v="2023-07-21T17:30:00"/>
    <d v="2023-07-21T14:36:00"/>
    <d v="2023-07-21T16:56:00"/>
  </r>
  <r>
    <x v="0"/>
    <s v="NWJ3075433"/>
    <s v="F9WE508U5C1B"/>
    <s v="FJ5CFB"/>
    <s v="99.5 * 88.0"/>
    <s v="99.5 * 88.0"/>
    <x v="1"/>
    <n v="115"/>
    <x v="3"/>
    <d v="2023-07-21T20:46:00"/>
    <d v="2023-07-20T19:06:00"/>
    <d v="2023-07-21T19:17:00"/>
  </r>
  <r>
    <x v="0"/>
    <s v="NWJ3075434"/>
    <s v="F9WE50BY2C1B"/>
    <s v="FJ5CFB"/>
    <s v="117.0 * 134.0"/>
    <s v="117.0 * 134.0"/>
    <x v="0"/>
    <n v="300"/>
    <x v="4"/>
    <d v="2023-07-21T20:47:00"/>
    <d v="2023-07-21T16:57:00"/>
    <d v="2023-07-21T19:19:00"/>
  </r>
  <r>
    <x v="0"/>
    <s v="NWJ3075435"/>
    <s v="F9WE50BY2C1B"/>
    <s v="FJ5CFB"/>
    <s v="117.0 * 134.0"/>
    <s v="117.0 * 134.0"/>
    <x v="0"/>
    <n v="110"/>
    <x v="4"/>
    <d v="2023-07-21T20:48:00"/>
    <d v="2023-07-20T17:07:00"/>
    <d v="2023-07-21T19:26:00"/>
  </r>
  <r>
    <x v="0"/>
    <s v="NWJ3075437"/>
    <s v="F9WE50BY2C1B"/>
    <s v="FJ5CFB"/>
    <s v="117.0 * 134.0"/>
    <s v="117.0 * 134.0"/>
    <x v="0"/>
    <n v="300"/>
    <x v="0"/>
    <d v="2023-07-21T22:36:00"/>
    <d v="2023-07-21T19:19:00"/>
    <d v="2023-07-21T21:59:00"/>
  </r>
  <r>
    <x v="0"/>
    <s v="NWJ3075440"/>
    <s v="F9WE50BY2A1B"/>
    <s v="FJ5DVB"/>
    <s v="117.0 * 134.0"/>
    <s v="117.0 * 134.0"/>
    <x v="0"/>
    <n v="300"/>
    <x v="0"/>
    <d v="2023-07-22T02:04:00"/>
    <d v="2023-07-21T21:59:00"/>
    <d v="2023-07-22T00:39:00"/>
  </r>
  <r>
    <x v="0"/>
    <s v="NWJ3075441"/>
    <s v="F9WE508U5C1B"/>
    <s v="FJ5CFB"/>
    <s v="99.5 * 88.0"/>
    <s v="99.5 * 88.0"/>
    <x v="1"/>
    <n v="178"/>
    <x v="2"/>
    <d v="2023-07-22T03:33:00"/>
    <d v="2023-07-21T10:03:00"/>
    <d v="2023-07-22T01:19:00"/>
  </r>
  <r>
    <x v="0"/>
    <s v="NWJ3075443"/>
    <s v="F9WE50BY2C1B"/>
    <s v="FJ5CFB"/>
    <s v="117.0 * 134.0"/>
    <s v="117.0 * 134.0"/>
    <x v="0"/>
    <n v="300"/>
    <x v="4"/>
    <d v="2023-07-22T05:39:00"/>
    <d v="2023-07-22T00:40:00"/>
    <d v="2023-07-22T03:49:00"/>
  </r>
  <r>
    <x v="0"/>
    <s v="NWJ3075445"/>
    <s v="F9WE50BY2A1B"/>
    <s v="FJ5DVB"/>
    <s v="117.0 * 134.0"/>
    <s v="117.0 * 134.0"/>
    <x v="0"/>
    <n v="300"/>
    <x v="4"/>
    <d v="2023-07-22T06:53:00"/>
    <d v="2023-07-22T03:49:00"/>
    <d v="2023-07-22T06:08:00"/>
  </r>
  <r>
    <x v="0"/>
    <s v="NWJ3075447"/>
    <s v="F9WE50BY2A1B"/>
    <s v="FJ5DVB"/>
    <s v="117.0 * 134.0"/>
    <s v="117.0 * 134.0"/>
    <x v="0"/>
    <n v="300"/>
    <x v="4"/>
    <d v="2023-07-22T10:00:00"/>
    <d v="2023-07-22T06:09:00"/>
    <d v="2023-07-22T08:32:00"/>
  </r>
  <r>
    <x v="0"/>
    <s v="NWJ3075449"/>
    <s v="F9WE508U5C1B"/>
    <s v="FJ5CFB"/>
    <s v="99.5 * 88.0"/>
    <s v="99.5 * 88.0"/>
    <x v="1"/>
    <n v="178"/>
    <x v="1"/>
    <d v="2023-07-22T11:55:00"/>
    <d v="2023-07-21T19:44:00"/>
    <d v="2023-07-22T10:48:00"/>
  </r>
  <r>
    <x v="0"/>
    <s v="NWJ3075450"/>
    <s v="F9WE50BY2A1B"/>
    <s v="FJ5DVB"/>
    <s v="117.0 * 134.0"/>
    <s v="117.0 * 134.0"/>
    <x v="0"/>
    <n v="300"/>
    <x v="0"/>
    <d v="2023-07-22T11:56:00"/>
    <d v="2023-07-22T08:33:00"/>
    <d v="2023-07-22T11:11:00"/>
  </r>
  <r>
    <x v="0"/>
    <s v="NWJ3075452"/>
    <s v="F9WE50BY2A1B"/>
    <s v="FJ5DVB"/>
    <s v="117.0 * 134.0"/>
    <s v="117.0 * 134.0"/>
    <x v="0"/>
    <n v="300"/>
    <x v="0"/>
    <d v="2023-07-22T14:31:00"/>
    <d v="2023-07-22T11:11:00"/>
    <d v="2023-07-22T13:43:00"/>
  </r>
  <r>
    <x v="0"/>
    <s v="NWJ3075455"/>
    <s v="F9WE50BY2A1B"/>
    <s v="FJ5DVB"/>
    <s v="117.0 * 134.0"/>
    <s v="117.0 * 134.0"/>
    <x v="0"/>
    <n v="300"/>
    <x v="0"/>
    <d v="2023-07-22T17:39:00"/>
    <d v="2023-07-22T13:44:00"/>
    <d v="2023-07-22T16:14:00"/>
  </r>
  <r>
    <x v="0"/>
    <s v="NWJ3075457"/>
    <s v="F9WE50BY2A1B"/>
    <s v="FJ5DVB"/>
    <s v="117.0 * 134.0"/>
    <s v="117.0 * 134.0"/>
    <x v="0"/>
    <n v="300"/>
    <x v="0"/>
    <d v="2023-07-22T19:24:00"/>
    <d v="2023-07-22T16:14:00"/>
    <d v="2023-07-22T18:37:00"/>
  </r>
  <r>
    <x v="0"/>
    <s v="NWJ3075458"/>
    <s v="F9WE508U5C1B"/>
    <s v="FJ5CFB"/>
    <s v="99.5 * 88.0"/>
    <s v="99.5 * 88.0"/>
    <x v="1"/>
    <n v="178"/>
    <x v="3"/>
    <d v="2023-07-22T21:38:00"/>
    <d v="2023-07-22T01:19:00"/>
    <d v="2023-07-22T20:10:00"/>
  </r>
  <r>
    <x v="0"/>
    <s v="NWJ3075460"/>
    <s v="F9WE50BY2A1B"/>
    <s v="FJ5DVB"/>
    <s v="117.0 * 134.0"/>
    <s v="117.0 * 134.0"/>
    <x v="0"/>
    <n v="300"/>
    <x v="0"/>
    <d v="2023-07-22T21:42:00"/>
    <d v="2023-07-22T18:38:00"/>
    <d v="2023-07-22T21:00:00"/>
  </r>
  <r>
    <x v="0"/>
    <s v="NWJ3075462"/>
    <s v="F9WE50BY2A1B"/>
    <s v="FJ5DVB"/>
    <s v="117.0 * 134.0"/>
    <s v="117.0 * 134.0"/>
    <x v="0"/>
    <n v="300"/>
    <x v="0"/>
    <d v="2023-07-23T01:13:00"/>
    <d v="2023-07-22T21:00:00"/>
    <d v="2023-07-22T23:31:00"/>
  </r>
  <r>
    <x v="0"/>
    <s v="NWJ3075464"/>
    <s v="F9WE50BY2A1B"/>
    <s v="FJ5DVB"/>
    <s v="117.0 * 134.0"/>
    <s v="117.0 * 134.0"/>
    <x v="0"/>
    <n v="300"/>
    <x v="0"/>
    <d v="2023-07-23T02:50:00"/>
    <d v="2023-07-22T23:32:00"/>
    <d v="2023-07-23T02:02:00"/>
  </r>
  <r>
    <x v="0"/>
    <s v="NWJ3075466"/>
    <s v="F9WE50BY2A1B"/>
    <s v="FJ5DVB"/>
    <s v="117.0 * 134.0"/>
    <s v="117.0 * 134.0"/>
    <x v="0"/>
    <n v="300"/>
    <x v="0"/>
    <d v="2023-07-23T05:11:00"/>
    <d v="2023-07-23T02:03:00"/>
    <d v="2023-07-23T04:32:00"/>
  </r>
  <r>
    <x v="0"/>
    <s v="NWJ3075469"/>
    <s v="F9WE50BY2A1B"/>
    <s v="FJ5DVB"/>
    <s v="117.0 * 134.0"/>
    <s v="117.0 * 134.0"/>
    <x v="0"/>
    <n v="300"/>
    <x v="0"/>
    <d v="2023-07-23T07:36:00"/>
    <d v="2023-07-23T04:33:00"/>
    <d v="2023-07-23T06:58:00"/>
  </r>
  <r>
    <x v="0"/>
    <s v="NWJ3075471"/>
    <s v="F9WE50BY2A1B"/>
    <s v="FJ5DVB"/>
    <s v="117.0 * 134.0"/>
    <s v="117.0 * 134.0"/>
    <x v="0"/>
    <n v="300"/>
    <x v="0"/>
    <d v="2023-07-23T09:28:00"/>
    <d v="2023-07-23T06:58:00"/>
    <d v="2023-07-23T09:24:00"/>
  </r>
  <r>
    <x v="0"/>
    <s v="NWJ3075473"/>
    <s v="F9WE50BY2A1B"/>
    <s v="FJ5DVB"/>
    <s v="117.0 * 134.0"/>
    <s v="117.0 * 134.0"/>
    <x v="0"/>
    <n v="300"/>
    <x v="4"/>
    <d v="2023-07-23T11:45:00"/>
    <d v="2023-07-23T09:24:00"/>
    <d v="2023-07-23T11:40:00"/>
  </r>
  <r>
    <x v="0"/>
    <s v="NWJ3075475"/>
    <s v="F9WE50BY2A1B"/>
    <s v="FJ5DVB"/>
    <s v="117.0 * 134.0"/>
    <s v="117.0 * 134.0"/>
    <x v="0"/>
    <n v="300"/>
    <x v="0"/>
    <d v="2023-07-23T14:10:00"/>
    <d v="2023-07-23T11:40:00"/>
    <d v="2023-07-23T14:05:00"/>
  </r>
  <r>
    <x v="0"/>
    <s v="NWJ3075477"/>
    <s v="F9WE50BY2C1B"/>
    <s v="FJ5CFB"/>
    <s v="117.0 * 134.0"/>
    <s v="117.0 * 134.0"/>
    <x v="0"/>
    <n v="300"/>
    <x v="0"/>
    <d v="2023-07-23T19:56:00"/>
    <d v="2023-07-21T19:27:00"/>
    <d v="2023-07-23T15:40:00"/>
  </r>
  <r>
    <x v="0"/>
    <s v="NWJ3075478"/>
    <s v="F9WE50BY2A1B"/>
    <s v="FJ5DVB"/>
    <s v="117.0 * 134.0"/>
    <s v="117.0 * 134.0"/>
    <x v="0"/>
    <n v="300"/>
    <x v="4"/>
    <d v="2023-07-23T19:58:00"/>
    <d v="2023-07-23T15:40:00"/>
    <d v="2023-07-23T18:01:00"/>
  </r>
  <r>
    <x v="0"/>
    <s v="NWJ3075479"/>
    <s v="F9WE50BY2A1B"/>
    <s v="FJ5DVB"/>
    <s v="117.0 * 134.0"/>
    <s v="117.0 * 134.0"/>
    <x v="0"/>
    <n v="300"/>
    <x v="4"/>
    <d v="2023-07-23T21:22:00"/>
    <d v="2023-07-23T18:01:00"/>
    <d v="2023-07-23T20:28:00"/>
  </r>
  <r>
    <x v="0"/>
    <s v="NWJ3075480"/>
    <s v="F9WE50BY2A1B"/>
    <s v="FJ5DVB"/>
    <s v="117.0 * 134.0"/>
    <s v="117.0 * 134.0"/>
    <x v="0"/>
    <n v="300"/>
    <x v="0"/>
    <d v="2023-07-23T22:53:00"/>
    <d v="2023-07-23T20:28:00"/>
    <d v="2023-07-23T22:49:00"/>
  </r>
  <r>
    <x v="0"/>
    <s v="NWJ3075483"/>
    <s v="F9WE50BY2A1B"/>
    <s v="FJ5DVB"/>
    <s v="117.0 * 134.0"/>
    <s v="117.0 * 134.0"/>
    <x v="0"/>
    <n v="300"/>
    <x v="0"/>
    <d v="2023-07-24T03:55:00"/>
    <d v="2023-07-23T14:05:00"/>
    <d v="2023-07-24T03:09:00"/>
  </r>
  <r>
    <x v="0"/>
    <s v="NWJ3075486"/>
    <s v="F9WE50BY2A1B"/>
    <s v="FJ5DVB"/>
    <s v="117.0 * 134.0"/>
    <s v="117.0 * 134.0"/>
    <x v="0"/>
    <n v="300"/>
    <x v="0"/>
    <d v="2023-07-24T06:10:00"/>
    <d v="2023-07-24T03:09:00"/>
    <d v="2023-07-24T05:30:00"/>
  </r>
  <r>
    <x v="0"/>
    <s v="NWJ3075487"/>
    <s v="F9-E508U5C1B"/>
    <s v="FJ5CFB"/>
    <s v="99.5 * 88.0"/>
    <s v="99.5 * 88.0"/>
    <x v="1"/>
    <n v="80"/>
    <x v="1"/>
    <d v="2023-07-24T06:46:00"/>
    <d v="2023-07-24T00:08:00"/>
    <d v="2023-07-24T06:27:00"/>
  </r>
  <r>
    <x v="0"/>
    <s v="NWJ3075488"/>
    <s v="F9-E508U5C1B"/>
    <s v="FJ5CFB"/>
    <s v="99.5 * 88.0"/>
    <s v="99.5 * 88.0"/>
    <x v="1"/>
    <n v="80"/>
    <x v="1"/>
    <d v="2023-07-24T06:49:00"/>
    <d v="2023-07-24T00:08:00"/>
    <d v="2023-07-24T06:30:00"/>
  </r>
  <r>
    <x v="0"/>
    <s v="NWJ3075490"/>
    <s v="F9WE50BY2A1B"/>
    <s v="FJ5DVB"/>
    <s v="117.0 * 134.0"/>
    <s v="117.0 * 134.0"/>
    <x v="0"/>
    <n v="300"/>
    <x v="0"/>
    <d v="2023-07-24T09:02:00"/>
    <d v="2023-07-24T05:30:00"/>
    <d v="2023-07-24T07:55:00"/>
  </r>
  <r>
    <x v="0"/>
    <s v="NWJ3075492"/>
    <s v="F9WE50BY2A1B"/>
    <s v="FJ5DVB"/>
    <s v="117.0 * 134.0"/>
    <s v="117.0 * 134.0"/>
    <x v="0"/>
    <n v="300"/>
    <x v="4"/>
    <d v="2023-07-24T11:17:00"/>
    <d v="2023-07-24T07:56:00"/>
    <d v="2023-07-24T10:18:00"/>
  </r>
  <r>
    <x v="0"/>
    <s v="NWJ3075493"/>
    <s v="F9WE508U5A1B"/>
    <s v="FJ5DVB"/>
    <s v="99.5 * 88.0"/>
    <s v="99.5 * 88.0"/>
    <x v="1"/>
    <n v="178"/>
    <x v="3"/>
    <d v="2023-07-24T11:18:00"/>
    <d v="2023-07-22T10:50:00"/>
    <d v="2023-07-24T10:56:00"/>
  </r>
  <r>
    <x v="0"/>
    <s v="NWJ3075494"/>
    <s v="F9WE50BY2A1B"/>
    <s v="FJ5DVB"/>
    <s v="117.0 * 134.0"/>
    <s v="117.0 * 134.0"/>
    <x v="0"/>
    <n v="300"/>
    <x v="0"/>
    <d v="2023-07-24T13:22:00"/>
    <d v="2023-07-24T10:18:00"/>
    <d v="2023-07-24T12:42:00"/>
  </r>
  <r>
    <x v="0"/>
    <s v="NWJ3075495"/>
    <s v="F9WE50BY2A1B"/>
    <s v="FJ5DVB"/>
    <s v="117.0 * 134.0"/>
    <s v="117.0 * 134.0"/>
    <x v="0"/>
    <n v="300"/>
    <x v="0"/>
    <d v="2023-07-24T15:06:00"/>
    <d v="2023-07-24T12:43:00"/>
    <d v="2023-07-24T15:02:00"/>
  </r>
  <r>
    <x v="0"/>
    <s v="NWJ3075497"/>
    <s v="F9WE508U5A1B"/>
    <s v="FJ5DVB"/>
    <s v="99.5 * 88.0"/>
    <s v="99.5 * 88.0"/>
    <x v="1"/>
    <n v="178"/>
    <x v="3"/>
    <d v="2023-07-24T18:59:00"/>
    <d v="2023-07-22T20:25:00"/>
    <d v="2023-07-24T16:13:00"/>
  </r>
  <r>
    <x v="0"/>
    <s v="NWJ3075498"/>
    <s v="F9WE50BY2A1B"/>
    <s v="FJ5DVB"/>
    <s v="117.0 * 134.0"/>
    <s v="117.0 * 134.0"/>
    <x v="0"/>
    <n v="300"/>
    <x v="0"/>
    <d v="2023-07-24T19:01:00"/>
    <d v="2023-07-24T15:02:00"/>
    <d v="2023-07-24T17:39:00"/>
  </r>
  <r>
    <x v="0"/>
    <s v="NWJ3075499"/>
    <s v="F9WE50BY2A1B"/>
    <s v="FJ5DVB"/>
    <s v="117.0 * 134.0"/>
    <s v="117.0 * 134.0"/>
    <x v="0"/>
    <n v="300"/>
    <x v="0"/>
    <d v="2023-07-24T19:08:00"/>
    <d v="2023-07-23T22:49:00"/>
    <d v="2023-07-24T17:52:00"/>
  </r>
  <r>
    <x v="0"/>
    <s v="NWJ3075501"/>
    <s v="F9WE50BY2A1B"/>
    <s v="FJ5DVB"/>
    <s v="117.0 * 134.0"/>
    <s v="117.0 * 134.0"/>
    <x v="0"/>
    <n v="300"/>
    <x v="0"/>
    <d v="2023-07-24T20:46:00"/>
    <d v="2023-07-24T17:39:00"/>
    <d v="2023-07-24T19:57:00"/>
  </r>
  <r>
    <x v="0"/>
    <s v="NWJ3075503"/>
    <s v="F9WE50BY2A1B"/>
    <s v="FJ5DVB"/>
    <s v="117.0 * 134.0"/>
    <s v="117.0 * 134.0"/>
    <x v="0"/>
    <n v="300"/>
    <x v="0"/>
    <d v="2023-07-24T22:48:00"/>
    <d v="2023-07-24T19:58:00"/>
    <d v="2023-07-24T22:17:00"/>
  </r>
  <r>
    <x v="0"/>
    <s v="NWJ3075506"/>
    <s v="F9WE50BY2A1B"/>
    <s v="FJ5DVB"/>
    <s v="117.0 * 134.0"/>
    <s v="117.0 * 134.0"/>
    <x v="0"/>
    <n v="300"/>
    <x v="0"/>
    <d v="2023-07-25T01:34:00"/>
    <d v="2023-07-24T22:18:00"/>
    <d v="2023-07-25T00:33:00"/>
  </r>
  <r>
    <x v="0"/>
    <s v="NWJ3075508"/>
    <s v="F9WE50BY2C1B"/>
    <s v="FJ5CFB"/>
    <s v="117.0 * 134.0"/>
    <s v="117.0 * 134.0"/>
    <x v="0"/>
    <n v="300"/>
    <x v="0"/>
    <d v="2023-07-25T03:39:00"/>
    <d v="2023-07-25T00:33:00"/>
    <d v="2023-07-25T03:03:00"/>
  </r>
  <r>
    <x v="0"/>
    <s v="NWJ3075510"/>
    <s v="F9WE50BY2C1B"/>
    <s v="FJ5CFB"/>
    <s v="117.0 * 134.0"/>
    <s v="117.0 * 134.0"/>
    <x v="0"/>
    <n v="300"/>
    <x v="0"/>
    <d v="2023-07-25T06:03:00"/>
    <d v="2023-07-25T03:04:00"/>
    <d v="2023-07-25T05:17:00"/>
  </r>
  <r>
    <x v="0"/>
    <s v="NWJ3075512"/>
    <s v="F9WE50BY2A1B"/>
    <s v="FJ5DVB"/>
    <s v="117.0 * 134.0"/>
    <s v="117.0 * 134.0"/>
    <x v="0"/>
    <n v="281"/>
    <x v="0"/>
    <d v="2023-07-25T09:07:00"/>
    <d v="2023-07-25T05:17:00"/>
    <d v="2023-07-25T07:40:00"/>
  </r>
  <r>
    <x v="0"/>
    <s v="NWJ3075514"/>
    <s v="F9WE50BY2C1B"/>
    <s v="FJ5CFB"/>
    <s v="117.0 * 134.0"/>
    <s v="117.0 * 134.0"/>
    <x v="0"/>
    <n v="300"/>
    <x v="4"/>
    <d v="2023-07-25T10:52:00"/>
    <d v="2023-07-25T07:41:00"/>
    <d v="2023-07-25T10:02:00"/>
  </r>
  <r>
    <x v="0"/>
    <s v="NWJ3075516"/>
    <s v="F9WE50BY2C1B"/>
    <s v="FJ5CFB"/>
    <s v="117.0 * 134.0"/>
    <s v="117.0 * 134.0"/>
    <x v="0"/>
    <n v="300"/>
    <x v="4"/>
    <d v="2023-07-25T13:01:00"/>
    <d v="2023-07-25T10:02:00"/>
    <d v="2023-07-25T12:25:00"/>
  </r>
  <r>
    <x v="0"/>
    <s v="NWJ3075519"/>
    <s v="F9WE50BY2C1B"/>
    <s v="FJ5CFB"/>
    <s v="117.0 * 134.0"/>
    <s v="117.0 * 134.0"/>
    <x v="0"/>
    <n v="300"/>
    <x v="4"/>
    <d v="2023-07-25T15:06:00"/>
    <d v="2023-07-25T12:26:00"/>
    <d v="2023-07-25T15:02:00"/>
  </r>
  <r>
    <x v="0"/>
    <s v="NWJ3075521"/>
    <s v="F9WE50BY2C1B"/>
    <s v="FJ5CFB"/>
    <s v="117.0 * 134.0"/>
    <s v="117.0 * 134.0"/>
    <x v="0"/>
    <n v="300"/>
    <x v="0"/>
    <d v="2023-07-25T17:55:00"/>
    <d v="2023-07-25T15:02:00"/>
    <d v="2023-07-25T17:26:00"/>
  </r>
  <r>
    <x v="0"/>
    <s v="NWJ3075523"/>
    <s v="F9WE50BY2A1B"/>
    <s v="FJ5DVB"/>
    <s v="117.0 * 134.0"/>
    <s v="117.0 * 134.0"/>
    <x v="0"/>
    <n v="300"/>
    <x v="0"/>
    <d v="2023-07-25T20:30:00"/>
    <d v="2023-07-25T17:27:00"/>
    <d v="2023-07-25T19:48:00"/>
  </r>
  <r>
    <x v="0"/>
    <s v="NWJ3075525"/>
    <s v="F9WE50BY2A1B"/>
    <s v="FJ5DVB"/>
    <s v="117.0 * 134.0"/>
    <s v="117.0 * 134.0"/>
    <x v="0"/>
    <n v="300"/>
    <x v="4"/>
    <d v="2023-07-25T22:14:00"/>
    <d v="2023-07-25T19:48:00"/>
    <d v="2023-07-25T22:05:00"/>
  </r>
  <r>
    <x v="0"/>
    <s v="NWJ3075527"/>
    <s v="F9WE50BY2A1B"/>
    <s v="FJ5DVB"/>
    <s v="117.0 * 134.0"/>
    <s v="117.0 * 134.0"/>
    <x v="0"/>
    <n v="300"/>
    <x v="0"/>
    <d v="2023-07-26T01:30:00"/>
    <d v="2023-07-25T22:05:00"/>
    <d v="2023-07-26T00:23:00"/>
  </r>
  <r>
    <x v="0"/>
    <s v="NWJ3075529"/>
    <s v="F9WE50BY2A1B"/>
    <s v="FJ5DVB"/>
    <s v="117.0 * 134.0"/>
    <s v="117.0 * 134.0"/>
    <x v="0"/>
    <n v="300"/>
    <x v="0"/>
    <d v="2023-07-26T03:49:00"/>
    <d v="2023-07-26T00:23:00"/>
    <d v="2023-07-26T02:45:00"/>
  </r>
  <r>
    <x v="0"/>
    <s v="NWJ3075532"/>
    <s v="F9WE50BY2A1B"/>
    <s v="FJ5DVB"/>
    <s v="117.0 * 134.0"/>
    <s v="117.0 * 134.0"/>
    <x v="0"/>
    <n v="300"/>
    <x v="0"/>
    <d v="2023-07-26T06:02:00"/>
    <d v="2023-07-26T02:46:00"/>
    <d v="2023-07-26T05:13:00"/>
  </r>
  <r>
    <x v="0"/>
    <s v="NWJ3075534"/>
    <s v="F9WE50BY2A1B"/>
    <s v="FJ5DVB"/>
    <s v="117.0 * 134.0"/>
    <s v="117.0 * 134.0"/>
    <x v="0"/>
    <n v="300"/>
    <x v="0"/>
    <d v="2023-07-26T10:06:00"/>
    <d v="2023-07-26T05:13:00"/>
    <d v="2023-07-26T07:36:00"/>
  </r>
  <r>
    <x v="0"/>
    <s v="NWJ3075536"/>
    <s v="F9WE50BY2A1B"/>
    <s v="FJ5DVB"/>
    <s v="117.0 * 134.0"/>
    <s v="117.0 * 134.0"/>
    <x v="0"/>
    <n v="300"/>
    <x v="0"/>
    <d v="2023-07-26T11:33:00"/>
    <d v="2023-07-26T07:36:00"/>
    <d v="2023-07-26T10:26:00"/>
  </r>
  <r>
    <x v="0"/>
    <s v="NWJ3075538"/>
    <s v="F9WE50BY2A1B"/>
    <s v="FJ5DVB"/>
    <s v="117.0 * 134.0"/>
    <s v="117.0 * 134.0"/>
    <x v="0"/>
    <n v="300"/>
    <x v="4"/>
    <d v="2023-07-26T13:43:00"/>
    <d v="2023-07-26T10:27:00"/>
    <d v="2023-07-26T13:08:00"/>
  </r>
  <r>
    <x v="0"/>
    <s v="NWJ3075540"/>
    <s v="F9WE50BY2A1B"/>
    <s v="FJ5DVB"/>
    <s v="117.0 * 134.0"/>
    <s v="117.0 * 134.0"/>
    <x v="0"/>
    <n v="300"/>
    <x v="4"/>
    <d v="2023-07-26T17:20:00"/>
    <d v="2023-07-26T13:09:00"/>
    <d v="2023-07-26T15:34:00"/>
  </r>
  <r>
    <x v="0"/>
    <s v="NWJ3075542"/>
    <s v="F9WE50BY2C1B"/>
    <s v="FJ5CFB"/>
    <s v="117.0 * 134.0"/>
    <s v="117.0 * 134.0"/>
    <x v="0"/>
    <n v="300"/>
    <x v="0"/>
    <d v="2023-07-26T18:55:00"/>
    <d v="2023-07-24T18:14:00"/>
    <d v="2023-07-26T17:23:00"/>
  </r>
  <r>
    <x v="0"/>
    <s v="NWJ3075543"/>
    <s v="F9WE50BY2A1B"/>
    <s v="FJ5DVB"/>
    <s v="117.0 * 134.0"/>
    <s v="117.0 * 134.0"/>
    <x v="0"/>
    <n v="300"/>
    <x v="0"/>
    <d v="2023-07-26T21:02:00"/>
    <d v="2023-07-26T17:23:00"/>
    <d v="2023-07-26T20:08:00"/>
  </r>
  <r>
    <x v="0"/>
    <s v="NWJ3075544"/>
    <s v="F9WE50BY2A1B"/>
    <s v="FJ5DVB"/>
    <s v="117.0 * 134.0"/>
    <s v="117.0 * 134.0"/>
    <x v="0"/>
    <n v="300"/>
    <x v="4"/>
    <d v="2023-07-26T21:55:00"/>
    <d v="2023-07-26T15:35:00"/>
    <d v="2023-07-26T21:21:00"/>
  </r>
  <r>
    <x v="0"/>
    <s v="NWJ3075546"/>
    <s v="F9WE50BY2A1B"/>
    <s v="FJ5DVB"/>
    <s v="117.0 * 134.0"/>
    <s v="117.0 * 134.0"/>
    <x v="0"/>
    <n v="300"/>
    <x v="0"/>
    <d v="2023-07-27T02:25:00"/>
    <d v="2023-07-26T21:22:00"/>
    <d v="2023-07-27T00:23:00"/>
  </r>
  <r>
    <x v="0"/>
    <s v="NWJ3075550"/>
    <s v="F9-E508U5C1B"/>
    <s v="FJ5CFB"/>
    <s v="99.5 * 88.0"/>
    <s v="99.5 * 88.0"/>
    <x v="1"/>
    <n v="80"/>
    <x v="1"/>
    <d v="2023-07-27T05:13:00"/>
    <d v="2023-07-27T00:52:00"/>
    <d v="2023-07-27T04:08:00"/>
  </r>
  <r>
    <x v="0"/>
    <s v="NWJ3075551"/>
    <s v="F9-E508U5C1B"/>
    <s v="FJ5CFB"/>
    <s v="99.5 * 88.0"/>
    <s v="99.5 * 88.0"/>
    <x v="1"/>
    <n v="80"/>
    <x v="3"/>
    <d v="2023-07-27T05:14:00"/>
    <d v="2023-07-27T01:12:00"/>
    <d v="2023-07-27T04:11:00"/>
  </r>
  <r>
    <x v="0"/>
    <s v="NWJ3075552"/>
    <s v="F9WE50BY2A1B"/>
    <s v="FJ5DVB"/>
    <s v="117.0 * 134.0"/>
    <s v="117.0 * 134.0"/>
    <x v="0"/>
    <n v="300"/>
    <x v="0"/>
    <d v="2023-07-27T05:14:00"/>
    <d v="2023-07-27T00:23:00"/>
    <d v="2023-07-27T04:14:00"/>
  </r>
  <r>
    <x v="0"/>
    <s v="NWJ3075555"/>
    <s v="F9WE50BY2A1B"/>
    <s v="FJ5DVB"/>
    <s v="117.0 * 134.0"/>
    <s v="117.0 * 134.0"/>
    <x v="0"/>
    <n v="300"/>
    <x v="4"/>
    <d v="2023-07-27T07:37:00"/>
    <d v="2023-07-27T04:14:00"/>
    <d v="2023-07-27T06:39:00"/>
  </r>
  <r>
    <x v="0"/>
    <s v="NWJ3075557"/>
    <s v="F9WE50BY2A1B"/>
    <s v="FJ5DVB"/>
    <s v="117.0 * 134.0"/>
    <s v="117.0 * 134.0"/>
    <x v="0"/>
    <n v="300"/>
    <x v="0"/>
    <d v="2023-07-27T10:53:00"/>
    <d v="2023-07-27T06:39:00"/>
    <d v="2023-07-27T09:14:00"/>
  </r>
  <r>
    <x v="0"/>
    <s v="NWJ3075559"/>
    <s v="F9WE508U5C1B"/>
    <s v="FJ5CFB"/>
    <s v="99.5 * 88.0"/>
    <s v="99.5 * 88.0"/>
    <x v="1"/>
    <n v="152"/>
    <x v="2"/>
    <d v="2023-07-27T12:27:00"/>
    <d v="2023-07-24T15:35:00"/>
    <d v="2023-07-27T07:06:00"/>
  </r>
  <r>
    <x v="0"/>
    <s v="NWJ3075560"/>
    <s v="F9WE50BY2A1B"/>
    <s v="FJ5DVB"/>
    <s v="117.0 * 134.0"/>
    <s v="117.0 * 134.0"/>
    <x v="0"/>
    <n v="300"/>
    <x v="0"/>
    <d v="2023-07-27T12:29:00"/>
    <d v="2023-07-27T09:14:00"/>
    <d v="2023-07-27T11:38:00"/>
  </r>
  <r>
    <x v="0"/>
    <s v="NWJ3075562"/>
    <s v="F9WE50BY2A1B"/>
    <s v="FJ5DVB"/>
    <s v="117.0 * 134.0"/>
    <s v="117.0 * 134.0"/>
    <x v="0"/>
    <n v="300"/>
    <x v="0"/>
    <d v="2023-07-27T14:34:00"/>
    <d v="2023-07-27T11:38:00"/>
    <d v="2023-07-27T13:54:00"/>
  </r>
  <r>
    <x v="0"/>
    <s v="NWJ3075564"/>
    <s v="F9WE50BY2A1B"/>
    <s v="FJ5DVB"/>
    <s v="117.0 * 134.0"/>
    <s v="117.0 * 134.0"/>
    <x v="0"/>
    <n v="300"/>
    <x v="0"/>
    <d v="2023-07-27T17:57:00"/>
    <d v="2023-07-27T13:54:00"/>
    <d v="2023-07-27T16:12:00"/>
  </r>
  <r>
    <x v="0"/>
    <s v="NWJ3075566"/>
    <s v="F9WE50BY2A1B"/>
    <s v="FJ5DVB"/>
    <s v="117.0 * 134.0"/>
    <s v="117.0 * 134.0"/>
    <x v="0"/>
    <n v="300"/>
    <x v="0"/>
    <d v="2023-07-27T19:44:00"/>
    <d v="2023-07-27T16:12:00"/>
    <d v="2023-07-27T18:30:00"/>
  </r>
  <r>
    <x v="0"/>
    <s v="NWJ3075569"/>
    <s v="F9WE50BY2A1B"/>
    <s v="FJ5DVB"/>
    <s v="117.0 * 134.0"/>
    <s v="117.0 * 134.0"/>
    <x v="0"/>
    <n v="300"/>
    <x v="4"/>
    <d v="2023-07-27T21:40:00"/>
    <d v="2023-07-27T18:31:00"/>
    <d v="2023-07-27T20:47:00"/>
  </r>
  <r>
    <x v="0"/>
    <s v="NWJ3075571"/>
    <s v="F9WE50BY2A1B"/>
    <s v="FJ5DVB"/>
    <s v="117.0 * 134.0"/>
    <s v="117.0 * 134.0"/>
    <x v="0"/>
    <n v="300"/>
    <x v="0"/>
    <d v="2023-07-27T23:43:00"/>
    <d v="2023-07-27T20:47:00"/>
    <d v="2023-07-27T23:11:00"/>
  </r>
  <r>
    <x v="0"/>
    <s v="NWJ3075573"/>
    <s v="F9WE50BY2A1B"/>
    <s v="FJ5DVB"/>
    <s v="117.0 * 134.0"/>
    <s v="117.0 * 134.0"/>
    <x v="0"/>
    <n v="300"/>
    <x v="4"/>
    <d v="2023-07-28T02:40:00"/>
    <d v="2023-07-27T23:12:00"/>
    <d v="2023-07-28T01:46:00"/>
  </r>
  <r>
    <x v="0"/>
    <s v="NWJ3075575"/>
    <s v="F9WE50BY2A1B"/>
    <s v="FJ5DVB"/>
    <s v="117.0 * 134.0"/>
    <s v="117.0 * 134.0"/>
    <x v="0"/>
    <n v="300"/>
    <x v="0"/>
    <d v="2023-07-28T05:24:00"/>
    <d v="2023-07-26T20:08:00"/>
    <d v="2023-07-28T03:43:00"/>
  </r>
  <r>
    <x v="0"/>
    <s v="NWJ3075576"/>
    <s v="F9WE50BY2A1B"/>
    <s v="FJ5DVB"/>
    <s v="117.0 * 134.0"/>
    <s v="117.0 * 134.0"/>
    <x v="0"/>
    <n v="300"/>
    <x v="0"/>
    <d v="2023-07-28T05:25:00"/>
    <d v="2023-07-28T01:47:00"/>
    <d v="2023-07-28T04:10:00"/>
  </r>
  <r>
    <x v="0"/>
    <s v="NWJ3075578"/>
    <s v="F9WE50BY2A1B"/>
    <s v="FJ5DVB"/>
    <s v="117.0 * 134.0"/>
    <s v="117.0 * 134.0"/>
    <x v="0"/>
    <n v="300"/>
    <x v="4"/>
    <d v="2023-07-28T07:33:00"/>
    <d v="2023-07-28T04:11:00"/>
    <d v="2023-07-28T06:45:00"/>
  </r>
  <r>
    <x v="0"/>
    <s v="NWJ3075580"/>
    <s v="F9WE50BY2A1B"/>
    <s v="FJ5DVB"/>
    <s v="117.0 * 134.0"/>
    <s v="117.0 * 134.0"/>
    <x v="0"/>
    <n v="300"/>
    <x v="0"/>
    <d v="2023-07-28T09:31:00"/>
    <d v="2023-07-28T06:46:00"/>
    <d v="2023-07-28T09:02:00"/>
  </r>
  <r>
    <x v="0"/>
    <s v="NWJ3075583"/>
    <s v="F9WE50BY2A1B"/>
    <s v="FJ5DVB"/>
    <s v="117.0 * 134.0"/>
    <s v="117.0 * 134.0"/>
    <x v="0"/>
    <n v="300"/>
    <x v="0"/>
    <d v="2023-07-28T11:45:00"/>
    <d v="2023-07-28T09:02:00"/>
    <d v="2023-07-28T11:21:00"/>
  </r>
  <r>
    <x v="0"/>
    <s v="NWJ3075585"/>
    <s v="F9WE50BY2A1B"/>
    <s v="FJ5DVB"/>
    <s v="117.0 * 134.0"/>
    <s v="117.0 * 134.0"/>
    <x v="0"/>
    <n v="300"/>
    <x v="4"/>
    <d v="2023-07-28T14:07:00"/>
    <d v="2023-07-28T11:21:00"/>
    <d v="2023-07-28T13:36:00"/>
  </r>
  <r>
    <x v="0"/>
    <s v="NWJ3075587"/>
    <s v="F9WE50BY2A1B"/>
    <s v="FJ5DVB"/>
    <s v="117.0 * 134.0"/>
    <s v="117.0 * 134.0"/>
    <x v="0"/>
    <n v="300"/>
    <x v="4"/>
    <d v="2023-07-28T18:06:00"/>
    <d v="2023-07-28T13:36:00"/>
    <d v="2023-07-28T15:55:00"/>
  </r>
  <r>
    <x v="0"/>
    <s v="NWJ3075589"/>
    <s v="F9WE50BY2A1B"/>
    <s v="FJ5DVB"/>
    <s v="117.0 * 134.0"/>
    <s v="117.0 * 134.0"/>
    <x v="0"/>
    <n v="300"/>
    <x v="0"/>
    <d v="2023-07-28T19:05:00"/>
    <d v="2023-07-28T15:55:00"/>
    <d v="2023-07-28T18:14:00"/>
  </r>
  <r>
    <x v="0"/>
    <s v="NWJ3075591"/>
    <s v="F9WE50BY2A1B"/>
    <s v="FJ5DVB"/>
    <s v="117.0 * 134.0"/>
    <s v="117.0 * 134.0"/>
    <x v="0"/>
    <n v="300"/>
    <x v="4"/>
    <d v="2023-07-28T22:26:00"/>
    <d v="2023-07-28T18:14:00"/>
    <d v="2023-07-28T20:32:00"/>
  </r>
  <r>
    <x v="0"/>
    <s v="NWJ3075592"/>
    <s v="F9WE508U5A1B"/>
    <s v="FJ5DVB"/>
    <s v="99.5 * 88.0"/>
    <s v="99.5 * 88.0"/>
    <x v="1"/>
    <n v="178"/>
    <x v="3"/>
    <d v="2023-07-28T22:28:00"/>
    <d v="2023-07-24T16:13:00"/>
    <d v="2023-07-28T21:23:00"/>
  </r>
  <r>
    <x v="0"/>
    <s v="NWJ3075594"/>
    <s v="F9WE50BY2A1B"/>
    <s v="FJ5DVB"/>
    <s v="117.0 * 134.0"/>
    <s v="117.0 * 134.0"/>
    <x v="0"/>
    <n v="300"/>
    <x v="0"/>
    <d v="2023-07-28T23:36:00"/>
    <d v="2023-07-28T20:33:00"/>
    <d v="2023-07-28T22:57:00"/>
  </r>
  <r>
    <x v="0"/>
    <s v="NWJ3075596"/>
    <s v="F9WE50BY2A1B"/>
    <s v="FJ5DVB"/>
    <s v="117.0 * 134.0"/>
    <s v="117.0 * 134.0"/>
    <x v="0"/>
    <n v="300"/>
    <x v="4"/>
    <d v="2023-07-29T02:13:00"/>
    <d v="2023-07-28T22:58:00"/>
    <d v="2023-07-29T01:32:00"/>
  </r>
  <r>
    <x v="0"/>
    <s v="NWJ3075599"/>
    <s v="F9WE50BY2A1B"/>
    <s v="FJ5DVB"/>
    <s v="117.0 * 134.0"/>
    <s v="117.0 * 134.0"/>
    <x v="0"/>
    <n v="300"/>
    <x v="0"/>
    <d v="2023-07-29T04:40:00"/>
    <d v="2023-07-29T01:33:00"/>
    <d v="2023-07-29T03:57:00"/>
  </r>
  <r>
    <x v="0"/>
    <s v="NWJ3075601"/>
    <s v="F9WE50BY2A1B"/>
    <s v="FJ5DVB"/>
    <s v="117.0 * 134.0"/>
    <s v="117.0 * 134.0"/>
    <x v="0"/>
    <n v="300"/>
    <x v="4"/>
    <d v="2023-07-29T06:43:00"/>
    <d v="2023-07-29T03:58:00"/>
    <d v="2023-07-29T06:17:00"/>
  </r>
  <r>
    <x v="0"/>
    <s v="NWJ3075603"/>
    <s v="F9WE50BY2A1B"/>
    <s v="FJ5DVB"/>
    <s v="117.0 * 134.0"/>
    <s v="117.0 * 134.0"/>
    <x v="0"/>
    <n v="300"/>
    <x v="0"/>
    <d v="2023-07-29T09:14:00"/>
    <d v="2023-07-29T06:18:00"/>
    <d v="2023-07-29T08:36:00"/>
  </r>
  <r>
    <x v="0"/>
    <s v="NWJ3075605"/>
    <s v="F9WE50BY2A1B"/>
    <s v="FJ5DVB"/>
    <s v="117.0 * 134.0"/>
    <s v="117.0 * 134.0"/>
    <x v="0"/>
    <n v="300"/>
    <x v="0"/>
    <d v="2023-07-29T11:44:00"/>
    <d v="2023-07-29T08:36:00"/>
    <d v="2023-07-29T11:21:00"/>
  </r>
  <r>
    <x v="0"/>
    <s v="NWJ3075607"/>
    <s v="F9WE50BY2A1B"/>
    <s v="FJ5DVB"/>
    <s v="117.0 * 134.0"/>
    <s v="117.0 * 134.0"/>
    <x v="0"/>
    <n v="300"/>
    <x v="0"/>
    <d v="2023-07-29T14:26:00"/>
    <d v="2023-07-29T11:21:00"/>
    <d v="2023-07-29T13:35:00"/>
  </r>
  <r>
    <x v="0"/>
    <s v="NWJ3075609"/>
    <s v="F9WE50BY2A1B"/>
    <s v="FJ5DVB"/>
    <s v="117.0 * 134.0"/>
    <s v="117.0 * 134.0"/>
    <x v="0"/>
    <n v="300"/>
    <x v="4"/>
    <d v="2023-07-29T19:11:00"/>
    <d v="2023-07-29T13:35:00"/>
    <d v="2023-07-29T15:53:00"/>
  </r>
  <r>
    <x v="0"/>
    <s v="NWJ3075612"/>
    <s v="F9WE50BY2A1B"/>
    <s v="FJ5DVB"/>
    <s v="117.0 * 134.0"/>
    <s v="117.0 * 134.0"/>
    <x v="0"/>
    <n v="300"/>
    <x v="0"/>
    <d v="2023-07-29T19:17:00"/>
    <d v="2023-07-29T15:53:00"/>
    <d v="2023-07-29T18:21:00"/>
  </r>
  <r>
    <x v="0"/>
    <s v="NWJ3075614"/>
    <s v="F9WE50BY2A1B"/>
    <s v="FJ5DVB"/>
    <s v="117.0 * 134.0"/>
    <s v="117.0 * 134.0"/>
    <x v="0"/>
    <n v="300"/>
    <x v="4"/>
    <d v="2023-07-29T21:42:00"/>
    <d v="2023-07-29T18:21:00"/>
    <d v="2023-07-29T20:41:00"/>
  </r>
  <r>
    <x v="0"/>
    <s v="NWJ3075616"/>
    <s v="F9WE50BY2A1B"/>
    <s v="FJ5DVB"/>
    <s v="117.0 * 134.0"/>
    <s v="117.0 * 134.0"/>
    <x v="0"/>
    <n v="300"/>
    <x v="0"/>
    <d v="2023-07-29T23:40:00"/>
    <d v="2023-07-28T03:44:00"/>
    <d v="2023-07-29T22:24:00"/>
  </r>
  <r>
    <x v="0"/>
    <s v="NWJ3075617"/>
    <s v="F9WE50BY2A1B"/>
    <s v="FJ5DVB"/>
    <s v="117.0 * 134.0"/>
    <s v="117.0 * 134.0"/>
    <x v="0"/>
    <n v="300"/>
    <x v="4"/>
    <d v="2023-07-29T23:41:00"/>
    <d v="2023-07-29T20:41:00"/>
    <d v="2023-07-29T23:04:00"/>
  </r>
  <r>
    <x v="0"/>
    <s v="NWJ3075619"/>
    <s v="F9WE50BY2A1B"/>
    <s v="FJ5DVB"/>
    <s v="117.0 * 134.0"/>
    <s v="117.0 * 134.0"/>
    <x v="0"/>
    <n v="300"/>
    <x v="4"/>
    <d v="2023-07-30T02:12:00"/>
    <d v="2023-07-29T23:04:00"/>
    <d v="2023-07-30T01:30:00"/>
  </r>
  <r>
    <x v="0"/>
    <s v="NWJ3075621"/>
    <s v="F9WE50BY2A1B"/>
    <s v="FJ5DVB"/>
    <s v="117.0 * 134.0"/>
    <s v="117.0 * 134.0"/>
    <x v="0"/>
    <n v="300"/>
    <x v="0"/>
    <d v="2023-07-30T04:52:00"/>
    <d v="2023-07-30T01:30:00"/>
    <d v="2023-07-30T04:00:00"/>
  </r>
  <r>
    <x v="0"/>
    <s v="NWJ3075623"/>
    <s v="F9WE50BY2A1B"/>
    <s v="FJ5DVB"/>
    <s v="117.0 * 134.0"/>
    <s v="117.0 * 134.0"/>
    <x v="0"/>
    <n v="300"/>
    <x v="4"/>
    <d v="2023-07-30T06:30:00"/>
    <d v="2023-07-30T04:00:00"/>
    <d v="2023-07-30T06:25:00"/>
  </r>
  <r>
    <x v="0"/>
    <s v="NWJ3075626"/>
    <s v="F9WE50BY2A1B"/>
    <s v="FJ5DVB"/>
    <s v="117.0 * 134.0"/>
    <s v="117.0 * 134.0"/>
    <x v="0"/>
    <n v="300"/>
    <x v="0"/>
    <d v="2023-07-30T09:46:00"/>
    <d v="2023-07-30T06:27:00"/>
    <d v="2023-07-30T09:18:00"/>
  </r>
  <r>
    <x v="0"/>
    <s v="NWJ3075628"/>
    <s v="F9WE50BY2A1B"/>
    <s v="FJ5DVB"/>
    <s v="117.0 * 134.0"/>
    <s v="117.0 * 134.0"/>
    <x v="0"/>
    <n v="300"/>
    <x v="4"/>
    <d v="2023-07-30T12:13:00"/>
    <d v="2023-07-30T09:19:00"/>
    <d v="2023-07-30T11:48:00"/>
  </r>
  <r>
    <x v="0"/>
    <s v="NWJ3075630"/>
    <s v="F9WE50BY2A1B"/>
    <s v="FJ5DVB"/>
    <s v="117.0 * 134.0"/>
    <s v="117.0 * 134.0"/>
    <x v="0"/>
    <n v="300"/>
    <x v="4"/>
    <d v="2023-07-30T14:45:00"/>
    <d v="2023-07-30T11:48:00"/>
    <d v="2023-07-30T14:21:00"/>
  </r>
  <r>
    <x v="0"/>
    <s v="NWJ3075632"/>
    <s v="F9WE50BY2A1B"/>
    <s v="FJ5DVB"/>
    <s v="117.0 * 134.0"/>
    <s v="117.0 * 134.0"/>
    <x v="0"/>
    <n v="300"/>
    <x v="0"/>
    <d v="2023-07-30T18:10:00"/>
    <d v="2023-07-30T14:21:00"/>
    <d v="2023-07-30T16:39:00"/>
  </r>
  <r>
    <x v="0"/>
    <s v="NWJ3075634"/>
    <s v="F9WE50BY2A1B"/>
    <s v="FJ5DVB"/>
    <s v="117.0 * 134.0"/>
    <s v="117.0 * 134.0"/>
    <x v="0"/>
    <n v="300"/>
    <x v="4"/>
    <d v="2023-07-30T19:56:00"/>
    <d v="2023-07-30T16:39:00"/>
    <d v="2023-07-30T18:58:00"/>
  </r>
  <r>
    <x v="0"/>
    <s v="NWJ3075636"/>
    <s v="F9WE50BY2A1B"/>
    <s v="FJ5DVB"/>
    <s v="117.0 * 134.0"/>
    <s v="117.0 * 134.0"/>
    <x v="0"/>
    <n v="300"/>
    <x v="0"/>
    <d v="2023-07-30T23:24:00"/>
    <d v="2023-07-30T18:58:00"/>
    <d v="2023-07-30T21:29:00"/>
  </r>
  <r>
    <x v="0"/>
    <s v="NWJ3075637"/>
    <s v="F9WE50BY2A1B"/>
    <s v="FJ5DVB"/>
    <s v="117.0 * 134.0"/>
    <s v="117.0 * 134.0"/>
    <x v="0"/>
    <n v="300"/>
    <x v="4"/>
    <d v="2023-07-30T23:27:00"/>
    <d v="2023-07-29T22:35:00"/>
    <d v="2023-07-30T22:13:00"/>
  </r>
  <r>
    <x v="0"/>
    <s v="NWJ3075640"/>
    <s v="F9WE50BY2A1B"/>
    <s v="FJ5DVB"/>
    <s v="117.0 * 134.0"/>
    <s v="117.0 * 134.0"/>
    <x v="0"/>
    <n v="300"/>
    <x v="4"/>
    <d v="2023-07-31T02:53:00"/>
    <d v="2023-07-30T22:42:00"/>
    <d v="2023-07-31T01:04:00"/>
  </r>
  <r>
    <x v="0"/>
    <s v="NWJ3075644"/>
    <s v="F9-E508U5C1B"/>
    <s v="FJ5CFB"/>
    <s v="99.5 * 88.0"/>
    <s v="99.5 * 88.0"/>
    <x v="1"/>
    <n v="80"/>
    <x v="1"/>
    <d v="2023-07-31T05:23:00"/>
    <d v="2023-07-31T00:03:00"/>
    <d v="2023-07-31T04:10:00"/>
  </r>
  <r>
    <x v="0"/>
    <s v="NWJ3075645"/>
    <s v="F9-E508U5C1B"/>
    <s v="FJ5CFB"/>
    <s v="99.5 * 88.0"/>
    <s v="99.5 * 88.0"/>
    <x v="1"/>
    <n v="80"/>
    <x v="2"/>
    <d v="2023-07-31T05:26:00"/>
    <d v="2023-07-31T00:03:00"/>
    <d v="2023-07-31T04:38:00"/>
  </r>
  <r>
    <x v="0"/>
    <s v="NWJ3075646"/>
    <s v="F9WE50BY2A1B"/>
    <s v="FJ5DVB"/>
    <s v="117.0 * 134.0"/>
    <s v="117.0 * 134.0"/>
    <x v="0"/>
    <n v="300"/>
    <x v="4"/>
    <d v="2023-07-31T05:27:00"/>
    <d v="2023-07-31T01:05:00"/>
    <d v="2023-07-31T04:52:00"/>
  </r>
  <r>
    <x v="0"/>
    <s v="NWJ3075648"/>
    <s v="F9WE50BY2A1B"/>
    <s v="FJ5DVB"/>
    <s v="117.0 * 134.0"/>
    <s v="117.0 * 134.0"/>
    <x v="0"/>
    <n v="300"/>
    <x v="0"/>
    <d v="2023-07-31T07:34:00"/>
    <d v="2023-07-31T04:52:00"/>
    <d v="2023-07-31T07:15:00"/>
  </r>
  <r>
    <x v="0"/>
    <s v="NWJ3075650"/>
    <s v="F9WE50BY2A1B"/>
    <s v="FJ5DVB"/>
    <s v="117.0 * 134.0"/>
    <s v="117.0 * 134.0"/>
    <x v="0"/>
    <n v="298"/>
    <x v="0"/>
    <d v="2023-07-31T10:43:00"/>
    <d v="2023-07-31T07:15:00"/>
    <d v="2023-07-31T09:31:00"/>
  </r>
  <r>
    <x v="0"/>
    <s v="NWJ3075652"/>
    <s v="F9WE50BY2A1B"/>
    <s v="FJ5DVB"/>
    <s v="117.0 * 134.0"/>
    <s v="117.0 * 134.0"/>
    <x v="0"/>
    <n v="300"/>
    <x v="0"/>
    <d v="2023-07-31T12:58:00"/>
    <d v="2023-07-31T09:31:00"/>
    <d v="2023-07-31T11:58:00"/>
  </r>
  <r>
    <x v="0"/>
    <s v="NWJ3075654"/>
    <s v="F9WE50BY2A1B"/>
    <s v="FJ5DVB"/>
    <s v="117.0 * 134.0"/>
    <s v="117.0 * 134.0"/>
    <x v="0"/>
    <n v="300"/>
    <x v="4"/>
    <d v="2023-07-31T15:02:00"/>
    <d v="2023-07-31T11:58:00"/>
    <d v="2023-07-31T14:16:00"/>
  </r>
  <r>
    <x v="0"/>
    <s v="NWJ3075657"/>
    <s v="F9WE50BY2A1B"/>
    <s v="FJ5DVB"/>
    <s v="117.0 * 134.0"/>
    <s v="117.0 * 134.0"/>
    <x v="0"/>
    <n v="300"/>
    <x v="0"/>
    <d v="2023-07-31T18:08:00"/>
    <d v="2023-07-31T14:16:00"/>
    <d v="2023-07-31T17:01:00"/>
  </r>
  <r>
    <x v="0"/>
    <s v="NWJ3075659"/>
    <s v="F9WE50BY2A1B"/>
    <s v="FJ5DVB"/>
    <s v="117.0 * 134.0"/>
    <s v="117.0 * 134.0"/>
    <x v="0"/>
    <n v="300"/>
    <x v="0"/>
    <d v="2023-07-31T19:57:00"/>
    <d v="2023-07-31T17:01:00"/>
    <d v="2023-07-31T19:20:00"/>
  </r>
  <r>
    <x v="0"/>
    <s v="NWJ3075661"/>
    <s v="F9WE50BY2A1B"/>
    <s v="FJ5DVB"/>
    <s v="117.0 * 134.0"/>
    <s v="117.0 * 134.0"/>
    <x v="0"/>
    <n v="300"/>
    <x v="0"/>
    <d v="2023-07-31T22:58:00"/>
    <d v="2023-07-31T19:21:00"/>
    <d v="2023-07-31T21:38:00"/>
  </r>
  <r>
    <x v="0"/>
    <s v="NWJ3085001"/>
    <s v="F9WE50BY2A1B"/>
    <s v="FJ5DVB"/>
    <s v="117.0 * 134.0"/>
    <s v="117.0 * 134.0"/>
    <x v="0"/>
    <n v="300"/>
    <x v="0"/>
    <d v="2023-08-01T01:48:00"/>
    <d v="2023-07-31T21:39:00"/>
    <d v="2023-08-01T00:01:00"/>
  </r>
  <r>
    <x v="0"/>
    <s v="NWJ3085003"/>
    <s v="F9WE50BY2A1B"/>
    <s v="FJ5DVB"/>
    <s v="117.0 * 134.0"/>
    <s v="117.0 * 134.0"/>
    <x v="0"/>
    <n v="300"/>
    <x v="0"/>
    <d v="2023-08-01T02:58:00"/>
    <d v="2023-08-01T00:01:00"/>
    <d v="2023-08-01T02:11:00"/>
  </r>
  <r>
    <x v="0"/>
    <s v="NWJ3085005"/>
    <s v="F9WE50BY2A1B"/>
    <s v="FJ5DVB"/>
    <s v="117.0 * 134.0"/>
    <s v="117.0 * 134.0"/>
    <x v="0"/>
    <n v="300"/>
    <x v="0"/>
    <d v="2023-08-01T05:19:00"/>
    <d v="2023-08-01T02:11:00"/>
    <d v="2023-08-01T04:30:00"/>
  </r>
  <r>
    <x v="0"/>
    <s v="NWJ3085008"/>
    <s v="F9WE50BY2C1B"/>
    <s v="FJ5CFB"/>
    <s v="117.0 * 134.0"/>
    <s v="117.0 * 134.0"/>
    <x v="0"/>
    <n v="300"/>
    <x v="0"/>
    <d v="2023-08-01T07:01:00"/>
    <d v="2023-08-01T04:31:00"/>
    <d v="2023-08-01T06:54:00"/>
  </r>
  <r>
    <x v="0"/>
    <s v="NWJ3085010"/>
    <s v="F9WE50BY2A1B"/>
    <s v="FJ5DVB"/>
    <s v="117.0 * 134.0"/>
    <s v="117.0 * 134.0"/>
    <x v="0"/>
    <n v="300"/>
    <x v="0"/>
    <d v="2023-08-01T09:21:00"/>
    <d v="2023-08-01T06:55:00"/>
    <d v="2023-08-01T09:16:00"/>
  </r>
  <r>
    <x v="0"/>
    <s v="NWJ3085012"/>
    <s v="F9WE50BY2C1B"/>
    <s v="FJ5CFB"/>
    <s v="117.0 * 134.0"/>
    <s v="117.0 * 134.0"/>
    <x v="0"/>
    <n v="300"/>
    <x v="0"/>
    <d v="2023-08-01T13:34:00"/>
    <d v="2023-08-01T09:16:00"/>
    <d v="2023-08-01T11:58:00"/>
  </r>
  <r>
    <x v="0"/>
    <s v="NWJ3085014"/>
    <s v="F9WE50BY2A1B"/>
    <s v="FJ5DVB"/>
    <s v="117.0 * 134.0"/>
    <s v="117.0 * 134.0"/>
    <x v="0"/>
    <n v="300"/>
    <x v="0"/>
    <d v="2023-08-01T14:31:00"/>
    <d v="2023-08-01T11:59:00"/>
    <d v="2023-08-01T14:18:00"/>
  </r>
  <r>
    <x v="0"/>
    <s v="NWJ3085016"/>
    <s v="F9WE50BY2A1B"/>
    <s v="FJ5DVB"/>
    <s v="117.0 * 134.0"/>
    <s v="117.0 * 134.0"/>
    <x v="0"/>
    <n v="300"/>
    <x v="0"/>
    <d v="2023-08-01T17:39:00"/>
    <d v="2023-08-01T14:18:00"/>
    <d v="2023-08-01T16:37:00"/>
  </r>
  <r>
    <x v="0"/>
    <s v="NWJ3085018"/>
    <s v="F9WE50BY2A1B"/>
    <s v="FJ5DVB"/>
    <s v="117.0 * 134.0"/>
    <s v="117.0 * 134.0"/>
    <x v="0"/>
    <n v="300"/>
    <x v="0"/>
    <d v="2023-08-01T20:03:00"/>
    <d v="2023-08-01T16:37:00"/>
    <d v="2023-08-01T18:56:00"/>
  </r>
  <r>
    <x v="0"/>
    <s v="NWJ3085021"/>
    <s v="F9WE50BY2A1B"/>
    <s v="FJ5DVB"/>
    <s v="117.0 * 134.0"/>
    <s v="117.0 * 134.0"/>
    <x v="0"/>
    <n v="300"/>
    <x v="0"/>
    <d v="2023-08-01T21:56:00"/>
    <d v="2023-08-01T18:57:00"/>
    <d v="2023-08-01T21:20:00"/>
  </r>
  <r>
    <x v="0"/>
    <s v="NWJ3085023"/>
    <s v="F9WE50BY2A1B"/>
    <s v="FJ5DVB"/>
    <s v="117.0 * 134.0"/>
    <s v="117.0 * 134.0"/>
    <x v="0"/>
    <n v="300"/>
    <x v="4"/>
    <d v="2023-08-02T01:21:00"/>
    <d v="2023-08-01T21:20:00"/>
    <d v="2023-08-01T23:38:00"/>
  </r>
  <r>
    <x v="0"/>
    <s v="NWJ3085025"/>
    <s v="F9WE50BY2C1B"/>
    <s v="FJ5CFB"/>
    <s v="117.0 * 134.0"/>
    <s v="117.0 * 134.0"/>
    <x v="0"/>
    <n v="300"/>
    <x v="4"/>
    <d v="2023-08-02T03:09:00"/>
    <d v="2023-08-01T23:38:00"/>
    <d v="2023-08-02T02:01:00"/>
  </r>
  <r>
    <x v="0"/>
    <s v="NWJ3085026"/>
    <s v="F9WE50BY2C1B"/>
    <s v="FJ5CFB"/>
    <s v="117.0 * 134.0"/>
    <s v="117.0 * 134.0"/>
    <x v="0"/>
    <n v="145"/>
    <x v="4"/>
    <d v="2023-08-02T04:16:00"/>
    <d v="2023-08-02T02:01:00"/>
    <d v="2023-08-02T03:15:00"/>
  </r>
  <r>
    <x v="0"/>
    <s v="NWJ3085027"/>
    <s v="F9WE50BY2C1B"/>
    <s v="FJ5CFB"/>
    <s v="117.0 * 134.0"/>
    <s v="117.0 * 134.0"/>
    <x v="0"/>
    <n v="300"/>
    <x v="0"/>
    <d v="2023-08-02T04:18:00"/>
    <d v="2023-07-30T22:14:00"/>
    <d v="2023-08-02T03:18:00"/>
  </r>
  <r>
    <x v="0"/>
    <s v="NWJ3085028"/>
    <s v="F9WE50BY2A1B"/>
    <s v="FJ5DVB"/>
    <s v="117.0 * 134.0"/>
    <s v="117.0 * 134.0"/>
    <x v="0"/>
    <n v="300"/>
    <x v="0"/>
    <d v="2023-08-02T05:44:00"/>
    <d v="2023-08-02T03:19:00"/>
    <d v="2023-08-02T05:39:00"/>
  </r>
  <r>
    <x v="0"/>
    <s v="NWJ3085029"/>
    <s v="F9WE50BY2C1B"/>
    <s v="FJ5CFB"/>
    <s v="117.0 * 134.0"/>
    <s v="117.0 * 134.0"/>
    <x v="0"/>
    <n v="299"/>
    <x v="4"/>
    <d v="2023-08-02T09:27:00"/>
    <d v="2023-08-02T05:40:00"/>
    <d v="2023-08-02T08:04:00"/>
  </r>
  <r>
    <x v="0"/>
    <s v="NWJ3085030"/>
    <s v="F9WE50BY2A1B"/>
    <s v="FJ5DVB"/>
    <s v="117.0 * 134.0"/>
    <s v="117.0 * 134.0"/>
    <x v="0"/>
    <n v="300"/>
    <x v="4"/>
    <d v="2023-08-02T10:57:00"/>
    <d v="2023-08-02T08:04:00"/>
    <d v="2023-08-02T10:23:00"/>
  </r>
  <r>
    <x v="0"/>
    <s v="NWJ3085031"/>
    <s v="F9WE50BY2A1B"/>
    <s v="FJ5DVB"/>
    <s v="117.0 * 134.0"/>
    <s v="117.0 * 134.0"/>
    <x v="0"/>
    <n v="300"/>
    <x v="4"/>
    <d v="2023-08-02T13:16:00"/>
    <d v="2023-08-02T10:24:00"/>
    <d v="2023-08-02T12:45:00"/>
  </r>
  <r>
    <x v="0"/>
    <s v="NWJ3085032"/>
    <s v="F9WE50BY2A1B"/>
    <s v="FJ5DVB"/>
    <s v="117.0 * 134.0"/>
    <s v="117.0 * 134.0"/>
    <x v="0"/>
    <n v="300"/>
    <x v="4"/>
    <d v="2023-08-02T15:31:00"/>
    <d v="2023-08-02T12:46:00"/>
    <d v="2023-08-02T15:04:00"/>
  </r>
  <r>
    <x v="0"/>
    <s v="NWJ3085033"/>
    <s v="F9WE50BY2A1B"/>
    <s v="FJ5DVB"/>
    <s v="117.0 * 134.0"/>
    <s v="117.0 * 134.0"/>
    <x v="0"/>
    <n v="300"/>
    <x v="0"/>
    <d v="2023-08-02T18:13:00"/>
    <d v="2023-08-02T15:04:00"/>
    <d v="2023-08-02T17:25:00"/>
  </r>
  <r>
    <x v="0"/>
    <s v="NWJ3085034"/>
    <s v="F9WE50BY2C1B"/>
    <s v="FJ5CFB"/>
    <s v="117.0 * 134.0"/>
    <s v="117.0 * 134.0"/>
    <x v="0"/>
    <n v="300"/>
    <x v="0"/>
    <d v="2023-08-02T20:47:00"/>
    <d v="2023-08-02T17:25:00"/>
    <d v="2023-08-02T19:40:00"/>
  </r>
  <r>
    <x v="0"/>
    <s v="NWJ3085035"/>
    <s v="F9WE50BY2C1B"/>
    <s v="FJ5CFB"/>
    <s v="117.0 * 134.0"/>
    <s v="117.0 * 134.0"/>
    <x v="0"/>
    <n v="220"/>
    <x v="4"/>
    <d v="2023-08-02T21:59:00"/>
    <d v="2023-08-02T19:41:00"/>
    <d v="2023-08-02T21:24:00"/>
  </r>
  <r>
    <x v="0"/>
    <s v="NWJ3085036"/>
    <s v="F9WE508U5C1B"/>
    <s v="FJ5CFB"/>
    <s v="99.5 * 88.0"/>
    <s v="99.5 * 88.0"/>
    <x v="1"/>
    <n v="178"/>
    <x v="2"/>
    <d v="2023-08-02T23:24:00"/>
    <d v="2023-07-28T01:39:00"/>
    <d v="2023-08-02T22:45:00"/>
  </r>
  <r>
    <x v="0"/>
    <s v="NWJ3085037"/>
    <s v="F9WE508U5C1B"/>
    <s v="FJ5CFB"/>
    <s v="99.5 * 88.0"/>
    <s v="99.5 * 88.0"/>
    <x v="1"/>
    <n v="178"/>
    <x v="1"/>
    <d v="2023-08-02T23:27:00"/>
    <d v="2023-07-28T21:23:00"/>
    <d v="2023-08-02T22:48:00"/>
  </r>
  <r>
    <x v="0"/>
    <s v="NWJ3085038"/>
    <s v="F9WE50BY2A1B"/>
    <s v="FJ5DVB"/>
    <s v="117.0 * 134.0"/>
    <s v="117.0 * 134.0"/>
    <x v="0"/>
    <n v="300"/>
    <x v="4"/>
    <d v="2023-08-03T01:27:00"/>
    <d v="2023-08-02T21:25:00"/>
    <d v="2023-08-03T00:00:00"/>
  </r>
  <r>
    <x v="0"/>
    <s v="NWJ3085042"/>
    <s v="F9-E508U5C1B"/>
    <s v="FJ5CFB"/>
    <s v="99.5 * 88.0"/>
    <s v="99.5 * 88.0"/>
    <x v="1"/>
    <n v="80"/>
    <x v="1"/>
    <d v="2023-08-03T04:46:00"/>
    <d v="2023-08-03T00:10:00"/>
    <d v="2023-08-03T04:34:00"/>
  </r>
  <r>
    <x v="0"/>
    <s v="NWJ3085043"/>
    <s v="F9-E508U5C1B"/>
    <s v="FJ5CFB"/>
    <s v="99.5 * 88.0"/>
    <s v="99.5 * 88.0"/>
    <x v="1"/>
    <n v="80"/>
    <x v="3"/>
    <d v="2023-08-03T05:03:00"/>
    <d v="2023-08-03T00:04:00"/>
    <d v="2023-08-03T05:01:00"/>
  </r>
  <r>
    <x v="0"/>
    <s v="NWJ3085045"/>
    <s v="F9WE50BY2A1B"/>
    <s v="FJ5DVB"/>
    <s v="117.0 * 134.0"/>
    <s v="117.0 * 134.0"/>
    <x v="0"/>
    <n v="300"/>
    <x v="0"/>
    <d v="2023-08-03T05:47:00"/>
    <d v="2023-08-03T03:03:00"/>
    <d v="2023-08-03T05:39:00"/>
  </r>
  <r>
    <x v="0"/>
    <s v="NWJ3085046"/>
    <s v="F9WE50BY2C1B"/>
    <s v="FJ5CFB"/>
    <s v="117.0 * 134.0"/>
    <s v="117.0 * 134.0"/>
    <x v="0"/>
    <n v="195"/>
    <x v="4"/>
    <d v="2023-08-03T07:24:00"/>
    <d v="2023-08-03T05:40:00"/>
    <d v="2023-08-03T07:07:00"/>
  </r>
  <r>
    <x v="0"/>
    <s v="NWJ3085047"/>
    <s v="F9WE50BY2A1B"/>
    <s v="FJ5DVB"/>
    <s v="117.0 * 134.0"/>
    <s v="117.0 * 134.0"/>
    <x v="0"/>
    <n v="257"/>
    <x v="0"/>
    <d v="2023-08-03T07:25:00"/>
    <d v="2023-08-03T00:01:00"/>
    <d v="2023-08-03T07:03:00"/>
  </r>
  <r>
    <x v="0"/>
    <s v="NWJ3085049"/>
    <s v="F9WE50BY2A1B"/>
    <s v="FJ5DVB"/>
    <s v="117.0 * 134.0"/>
    <s v="117.0 * 134.0"/>
    <x v="0"/>
    <n v="300"/>
    <x v="0"/>
    <d v="2023-08-03T10:39:00"/>
    <d v="2023-08-03T07:36:00"/>
    <d v="2023-08-03T09:55:00"/>
  </r>
  <r>
    <x v="0"/>
    <s v="NWJ3085052"/>
    <s v="F9WE50BY2A1B"/>
    <s v="FJ5DVB"/>
    <s v="117.0 * 134.0"/>
    <s v="117.0 * 134.0"/>
    <x v="0"/>
    <n v="300"/>
    <x v="4"/>
    <d v="2023-08-03T12:59:00"/>
    <d v="2023-08-03T09:55:00"/>
    <d v="2023-08-03T12:13:00"/>
  </r>
  <r>
    <x v="0"/>
    <s v="NWJ3085054"/>
    <s v="F9WE50BY2A1B"/>
    <s v="FJ5DVB"/>
    <s v="117.0 * 134.0"/>
    <s v="117.0 * 134.0"/>
    <x v="0"/>
    <n v="300"/>
    <x v="0"/>
    <d v="2023-08-03T15:22:00"/>
    <d v="2023-08-03T12:14:00"/>
    <d v="2023-08-03T14:49:00"/>
  </r>
  <r>
    <x v="0"/>
    <s v="NWJ3085056"/>
    <s v="F9WE50BY2A1B"/>
    <s v="FJ5DVB"/>
    <s v="117.0 * 134.0"/>
    <s v="117.0 * 134.0"/>
    <x v="0"/>
    <n v="300"/>
    <x v="4"/>
    <d v="2023-08-03T17:43:00"/>
    <d v="2023-08-03T14:49:00"/>
    <d v="2023-08-03T17:11:00"/>
  </r>
  <r>
    <x v="0"/>
    <s v="NWJ3085058"/>
    <s v="F9WE50BY2A1B"/>
    <s v="FJ5DVB"/>
    <s v="117.0 * 134.0"/>
    <s v="117.0 * 134.0"/>
    <x v="0"/>
    <n v="300"/>
    <x v="4"/>
    <d v="2023-08-03T20:38:00"/>
    <d v="2023-08-03T17:11:00"/>
    <d v="2023-08-03T19:30:00"/>
  </r>
  <r>
    <x v="0"/>
    <s v="NWJ3085060"/>
    <s v="F9WE50BY2A1B"/>
    <s v="FJ5DVB"/>
    <s v="117.0 * 134.0"/>
    <s v="117.0 * 134.0"/>
    <x v="0"/>
    <n v="300"/>
    <x v="4"/>
    <d v="2023-08-03T23:02:00"/>
    <d v="2023-08-03T19:30:00"/>
    <d v="2023-08-03T21:58:00"/>
  </r>
  <r>
    <x v="0"/>
    <s v="NWJ3085062"/>
    <s v="F9WE50BY2A1B"/>
    <s v="FJ5DVB"/>
    <s v="117.0 * 134.0"/>
    <s v="117.0 * 134.0"/>
    <x v="0"/>
    <n v="300"/>
    <x v="0"/>
    <d v="2023-08-04T01:29:00"/>
    <d v="2023-08-03T22:00:00"/>
    <d v="2023-08-04T00:19:00"/>
  </r>
  <r>
    <x v="0"/>
    <s v="NWJ3085065"/>
    <s v="F9WE50BY2A1B"/>
    <s v="FJ5DVB"/>
    <s v="117.0 * 134.0"/>
    <s v="117.0 * 134.0"/>
    <x v="0"/>
    <n v="300"/>
    <x v="0"/>
    <d v="2023-08-04T03:13:00"/>
    <d v="2023-08-04T00:20:00"/>
    <d v="2023-08-04T02:46:00"/>
  </r>
  <r>
    <x v="0"/>
    <s v="NWJ3085067"/>
    <s v="F9WE50BY2A1B"/>
    <s v="FJ5DVB"/>
    <s v="117.0 * 134.0"/>
    <s v="117.0 * 134.0"/>
    <x v="0"/>
    <n v="300"/>
    <x v="0"/>
    <d v="2023-08-04T06:12:00"/>
    <d v="2023-08-04T02:46:00"/>
    <d v="2023-08-04T05:25:00"/>
  </r>
  <r>
    <x v="0"/>
    <s v="NWJ3085069"/>
    <s v="F9WE50BY2A1B"/>
    <s v="FJ5DVB"/>
    <s v="117.0 * 134.0"/>
    <s v="117.0 * 134.0"/>
    <x v="0"/>
    <n v="300"/>
    <x v="4"/>
    <d v="2023-08-04T09:52:00"/>
    <d v="2023-08-04T05:26:00"/>
    <d v="2023-08-04T07:54:00"/>
  </r>
  <r>
    <x v="0"/>
    <s v="NWJ3085071"/>
    <s v="F9WE50BY2A1B"/>
    <s v="FJ5DVB"/>
    <s v="117.0 * 134.0"/>
    <s v="117.0 * 134.0"/>
    <x v="0"/>
    <n v="300"/>
    <x v="4"/>
    <d v="2023-08-04T11:19:00"/>
    <d v="2023-08-04T07:54:00"/>
    <d v="2023-08-04T10:27:00"/>
  </r>
  <r>
    <x v="0"/>
    <s v="NWJ3085073"/>
    <s v="F9WE50BY2A1B"/>
    <s v="FJ5DVB"/>
    <s v="117.0 * 134.0"/>
    <s v="117.0 * 134.0"/>
    <x v="0"/>
    <n v="297"/>
    <x v="0"/>
    <d v="2023-08-04T13:16:00"/>
    <d v="2023-08-04T10:28:00"/>
    <d v="2023-08-04T12:44:00"/>
  </r>
  <r>
    <x v="0"/>
    <s v="NWJ3085075"/>
    <s v="F9WE50BY2A1B"/>
    <s v="FJ5DVB"/>
    <s v="117.0 * 134.0"/>
    <s v="117.0 * 134.0"/>
    <x v="0"/>
    <n v="300"/>
    <x v="0"/>
    <d v="2023-08-04T15:25:00"/>
    <d v="2023-08-04T12:44:00"/>
    <d v="2023-08-04T15:00:00"/>
  </r>
  <r>
    <x v="0"/>
    <s v="NWJ3085077"/>
    <s v="F9WE50BY2A1B"/>
    <s v="FJ5DVB"/>
    <s v="117.0 * 134.0"/>
    <s v="117.0 * 134.0"/>
    <x v="0"/>
    <n v="300"/>
    <x v="4"/>
    <d v="2023-08-04T18:33:00"/>
    <d v="2023-08-04T15:00:00"/>
    <d v="2023-08-04T17:39:00"/>
  </r>
  <r>
    <x v="0"/>
    <s v="NWJ3085080"/>
    <s v="F9WE50BY2A1B"/>
    <s v="FJ5DVB"/>
    <s v="117.0 * 134.0"/>
    <s v="117.0 * 134.0"/>
    <x v="0"/>
    <n v="300"/>
    <x v="4"/>
    <d v="2023-08-04T21:14:00"/>
    <d v="2023-08-04T17:39:00"/>
    <d v="2023-08-04T20:02:00"/>
  </r>
  <r>
    <x v="0"/>
    <s v="NWJ3085082"/>
    <s v="F9WE50BY2A1B"/>
    <s v="FJ5DVB"/>
    <s v="117.0 * 134.0"/>
    <s v="117.0 * 134.0"/>
    <x v="0"/>
    <n v="300"/>
    <x v="0"/>
    <d v="2023-08-04T22:58:00"/>
    <d v="2023-08-04T20:03:00"/>
    <d v="2023-08-04T22:26:00"/>
  </r>
  <r>
    <x v="0"/>
    <s v="NWJ3085084"/>
    <s v="F9WE50BY2A1B"/>
    <s v="FJ5DVB"/>
    <s v="117.0 * 134.0"/>
    <s v="117.0 * 134.0"/>
    <x v="0"/>
    <n v="300"/>
    <x v="0"/>
    <d v="2023-08-05T01:18:00"/>
    <d v="2023-08-04T22:27:00"/>
    <d v="2023-08-05T00:52:00"/>
  </r>
  <r>
    <x v="0"/>
    <s v="NWJ3085086"/>
    <s v="F9WE50BY2A1B"/>
    <s v="FJ5DVB"/>
    <s v="117.0 * 134.0"/>
    <s v="117.0 * 134.0"/>
    <x v="0"/>
    <n v="175"/>
    <x v="7"/>
    <d v="2023-08-05T03:29:00"/>
    <d v="2023-08-05T01:31:00"/>
    <d v="2023-08-05T02:53:00"/>
  </r>
  <r>
    <x v="0"/>
    <s v="NWJ3085088"/>
    <s v="F9WE50BY2A1B"/>
    <s v="FJ5DVB"/>
    <s v="117.0 * 134.0"/>
    <s v="117.0 * 134.0"/>
    <x v="0"/>
    <n v="300"/>
    <x v="0"/>
    <d v="2023-08-05T05:58:00"/>
    <d v="2023-08-05T03:09:00"/>
    <d v="2023-08-05T05:33:00"/>
  </r>
  <r>
    <x v="0"/>
    <s v="NWJ3085090"/>
    <s v="F9WE50BY2A1B"/>
    <s v="FJ5DVB"/>
    <s v="117.0 * 134.0"/>
    <s v="117.0 * 134.0"/>
    <x v="0"/>
    <n v="300"/>
    <x v="4"/>
    <d v="2023-08-05T07:10:00"/>
    <d v="2023-08-05T00:53:00"/>
    <d v="2023-08-05T07:01:00"/>
  </r>
  <r>
    <x v="0"/>
    <s v="NWJ3085092"/>
    <s v="F9WE50BY2C1B"/>
    <s v="FJ5CFB"/>
    <s v="117.0 * 134.0"/>
    <s v="117.0 * 134.0"/>
    <x v="0"/>
    <n v="300"/>
    <x v="0"/>
    <d v="2023-08-05T10:21:00"/>
    <d v="2023-08-05T07:02:00"/>
    <d v="2023-08-05T09:28:00"/>
  </r>
  <r>
    <x v="0"/>
    <s v="NWJ3085094"/>
    <s v="F9WE50BY2A1B"/>
    <s v="FJ5DVB"/>
    <s v="117.0 * 134.0"/>
    <s v="117.0 * 134.0"/>
    <x v="0"/>
    <n v="300"/>
    <x v="0"/>
    <d v="2023-08-05T12:36:00"/>
    <d v="2023-08-05T09:28:00"/>
    <d v="2023-08-05T11:53:00"/>
  </r>
  <r>
    <x v="0"/>
    <s v="NWJ3085096"/>
    <s v="F9WE508U5C1B"/>
    <s v="FJ5CFB"/>
    <s v="99.5 * 88.0"/>
    <s v="99.5 * 88.0"/>
    <x v="1"/>
    <n v="157"/>
    <x v="3"/>
    <d v="2023-08-05T15:01:00"/>
    <d v="2023-08-02T22:48:00"/>
    <d v="2023-08-05T13:02:00"/>
  </r>
  <r>
    <x v="0"/>
    <s v="NWJ3085097"/>
    <s v="F9WE50BY2A1B"/>
    <s v="FJ5DVB"/>
    <s v="117.0 * 134.0"/>
    <s v="117.0 * 134.0"/>
    <x v="0"/>
    <n v="300"/>
    <x v="4"/>
    <d v="2023-08-05T15:03:00"/>
    <d v="2023-08-05T11:53:00"/>
    <d v="2023-08-05T14:22:00"/>
  </r>
  <r>
    <x v="0"/>
    <s v="NWJ3085099"/>
    <s v="F9WE50BY2A1B"/>
    <s v="FJ5DVB"/>
    <s v="117.0 * 134.0"/>
    <s v="117.0 * 134.0"/>
    <x v="0"/>
    <n v="300"/>
    <x v="0"/>
    <d v="2023-08-05T18:01:00"/>
    <d v="2023-08-05T14:23:00"/>
    <d v="2023-08-05T16:44:00"/>
  </r>
  <r>
    <x v="0"/>
    <s v="NWJ3085101"/>
    <s v="F9WE50BY2C1B"/>
    <s v="FJ5CFB"/>
    <s v="117.0 * 134.0"/>
    <s v="117.0 * 134.0"/>
    <x v="0"/>
    <n v="291"/>
    <x v="0"/>
    <d v="2023-08-05T18:04:00"/>
    <d v="2023-08-03T07:55:00"/>
    <d v="2023-08-05T17:13:00"/>
  </r>
  <r>
    <x v="0"/>
    <s v="NWJ3085103"/>
    <s v="F9WE50BY2A1B"/>
    <s v="FJ5DVB"/>
    <s v="117.0 * 134.0"/>
    <s v="117.0 * 134.0"/>
    <x v="0"/>
    <n v="300"/>
    <x v="0"/>
    <d v="2023-08-05T20:40:00"/>
    <d v="2023-08-05T16:44:00"/>
    <d v="2023-08-05T19:28:00"/>
  </r>
  <r>
    <x v="0"/>
    <s v="NWJ3085105"/>
    <s v="F9WE50BY2C1B"/>
    <s v="FJ5CFB"/>
    <s v="117.0 * 134.0"/>
    <s v="117.0 * 134.0"/>
    <x v="0"/>
    <n v="300"/>
    <x v="4"/>
    <d v="2023-08-05T22:21:00"/>
    <d v="2023-08-05T19:28:00"/>
    <d v="2023-08-05T21:48:00"/>
  </r>
  <r>
    <x v="0"/>
    <s v="NWJ3085107"/>
    <s v="F9WE50BY2C1B"/>
    <s v="FJ5CFB"/>
    <s v="117.0 * 134.0"/>
    <s v="117.0 * 134.0"/>
    <x v="0"/>
    <n v="300"/>
    <x v="4"/>
    <d v="2023-08-06T01:29:00"/>
    <d v="2023-08-05T21:48:00"/>
    <d v="2023-08-06T00:20:00"/>
  </r>
  <r>
    <x v="0"/>
    <s v="NWJ3085109"/>
    <s v="F9WE50BY2A1B"/>
    <s v="FJ5DVB"/>
    <s v="117.0 * 134.0"/>
    <s v="117.0 * 134.0"/>
    <x v="0"/>
    <n v="300"/>
    <x v="4"/>
    <d v="2023-08-06T03:33:00"/>
    <d v="2023-08-06T00:20:00"/>
    <d v="2023-08-06T02:57:00"/>
  </r>
  <r>
    <x v="0"/>
    <s v="NWJ3085111"/>
    <s v="F9WE50BY2A1B"/>
    <s v="FJ5DVB"/>
    <s v="117.0 * 134.0"/>
    <s v="117.0 * 134.0"/>
    <x v="0"/>
    <n v="300"/>
    <x v="4"/>
    <d v="2023-08-06T06:43:00"/>
    <d v="2023-08-06T02:57:00"/>
    <d v="2023-08-06T05:46:00"/>
  </r>
  <r>
    <x v="0"/>
    <s v="NWJ3085113"/>
    <s v="F9WE50BY2C1B"/>
    <s v="FJ5CFB"/>
    <s v="117.0 * 134.0"/>
    <s v="117.0 * 134.0"/>
    <x v="0"/>
    <n v="300"/>
    <x v="0"/>
    <d v="2023-08-06T09:14:00"/>
    <d v="2023-08-05T17:13:00"/>
    <d v="2023-08-06T08:36:00"/>
  </r>
  <r>
    <x v="0"/>
    <s v="NWJ3085114"/>
    <s v="F9WE50BY2A1B"/>
    <s v="FJ5DVB"/>
    <s v="117.0 * 134.0"/>
    <s v="117.0 * 134.0"/>
    <x v="0"/>
    <n v="300"/>
    <x v="4"/>
    <d v="2023-08-06T11:30:00"/>
    <d v="2023-08-06T08:36:00"/>
    <d v="2023-08-06T11:23:00"/>
  </r>
  <r>
    <x v="0"/>
    <s v="NWJ3085115"/>
    <s v="F9WE50BY2A1B"/>
    <s v="FJ5DVB"/>
    <s v="117.0 * 134.0"/>
    <s v="117.0 * 134.0"/>
    <x v="0"/>
    <n v="300"/>
    <x v="4"/>
    <d v="2023-08-06T14:53:00"/>
    <d v="2023-08-06T05:46:00"/>
    <d v="2023-08-06T13:18:00"/>
  </r>
  <r>
    <x v="0"/>
    <s v="NWJ3085118"/>
    <s v="F9WE50BY2A1B"/>
    <s v="FJ5DVB"/>
    <s v="117.0 * 134.0"/>
    <s v="117.0 * 134.0"/>
    <x v="0"/>
    <n v="300"/>
    <x v="4"/>
    <d v="2023-08-06T18:59:00"/>
    <d v="2023-08-06T13:18:00"/>
    <d v="2023-08-06T15:40:00"/>
  </r>
  <r>
    <x v="0"/>
    <s v="NWJ3085120"/>
    <s v="F9WE50BY2A1B"/>
    <s v="FJ5DVB"/>
    <s v="117.0 * 134.0"/>
    <s v="117.0 * 134.0"/>
    <x v="0"/>
    <n v="300"/>
    <x v="0"/>
    <d v="2023-08-06T19:01:00"/>
    <d v="2023-08-06T15:41:00"/>
    <d v="2023-08-06T18:07:00"/>
  </r>
  <r>
    <x v="0"/>
    <s v="NWJ3085122"/>
    <s v="F9WE50BY2A1B"/>
    <s v="FJ5DVB"/>
    <s v="117.0 * 134.0"/>
    <s v="117.0 * 134.0"/>
    <x v="0"/>
    <n v="297"/>
    <x v="0"/>
    <d v="2023-08-06T21:10:00"/>
    <d v="2023-08-06T18:08:00"/>
    <d v="2023-08-06T20:28:00"/>
  </r>
  <r>
    <x v="0"/>
    <s v="NWJ3085124"/>
    <s v="F9WE50BY2A1B"/>
    <s v="FJ5DVB"/>
    <s v="117.0 * 134.0"/>
    <s v="117.0 * 134.0"/>
    <x v="0"/>
    <n v="300"/>
    <x v="0"/>
    <d v="2023-08-06T22:52:00"/>
    <d v="2023-08-06T20:28:00"/>
    <d v="2023-08-06T22:47:00"/>
  </r>
  <r>
    <x v="0"/>
    <s v="NWJ3085126"/>
    <s v="F9WE50BY2A1B"/>
    <s v="FJ5DVB"/>
    <s v="117.0 * 134.0"/>
    <s v="117.0 * 134.0"/>
    <x v="0"/>
    <n v="300"/>
    <x v="0"/>
    <d v="2023-08-07T01:26:00"/>
    <d v="2023-08-06T22:48:00"/>
    <d v="2023-08-07T01:06:00"/>
  </r>
  <r>
    <x v="0"/>
    <s v="NWJ3085128"/>
    <s v="F9WE50BY2A1B"/>
    <s v="FJ5DVB"/>
    <s v="117.0 * 134.0"/>
    <s v="117.0 * 134.0"/>
    <x v="0"/>
    <n v="300"/>
    <x v="0"/>
    <d v="2023-08-07T03:45:00"/>
    <d v="2023-08-07T01:07:00"/>
    <d v="2023-08-07T03:25:00"/>
  </r>
  <r>
    <x v="0"/>
    <s v="NWJ3085130"/>
    <s v="F9WE50BY2A1B"/>
    <s v="FJ5DVB"/>
    <s v="117.0 * 134.0"/>
    <s v="117.0 * 134.0"/>
    <x v="0"/>
    <n v="300"/>
    <x v="0"/>
    <d v="2023-08-07T06:13:00"/>
    <d v="2023-08-07T03:26:00"/>
    <d v="2023-08-07T05:45:00"/>
  </r>
  <r>
    <x v="0"/>
    <s v="NWJ3085132"/>
    <s v="F9WE508U5C1B"/>
    <s v="FJ5CFB"/>
    <s v="99.5 * 88.0"/>
    <s v="99.5 * 88.0"/>
    <x v="1"/>
    <n v="178"/>
    <x v="1"/>
    <d v="2023-08-07T07:11:00"/>
    <d v="2023-08-02T22:45:00"/>
    <d v="2023-08-07T06:31:00"/>
  </r>
  <r>
    <x v="0"/>
    <s v="NWJ3085133"/>
    <s v="F9WE50BY2A1B"/>
    <s v="FJ5DVB"/>
    <s v="117.0 * 134.0"/>
    <s v="117.0 * 134.0"/>
    <x v="0"/>
    <n v="167"/>
    <x v="0"/>
    <d v="2023-08-07T09:26:00"/>
    <d v="2023-08-06T11:24:00"/>
    <d v="2023-08-07T07:56:00"/>
  </r>
  <r>
    <x v="0"/>
    <s v="NWJ3085134"/>
    <s v="F9WE50BY2A1B"/>
    <s v="FJ5DVB"/>
    <s v="117.0 * 134.0"/>
    <s v="117.0 * 134.0"/>
    <x v="0"/>
    <n v="300"/>
    <x v="0"/>
    <d v="2023-08-07T09:27:00"/>
    <d v="2023-08-07T05:45:00"/>
    <d v="2023-08-07T08:11:00"/>
  </r>
  <r>
    <x v="0"/>
    <s v="NWJ3085135"/>
    <s v="F9-E508U5A1B"/>
    <s v="FJ5DVB"/>
    <s v="99.5 * 88.0"/>
    <s v="99.5 * 88.0"/>
    <x v="1"/>
    <n v="131"/>
    <x v="1"/>
    <d v="2023-08-07T09:27:00"/>
    <d v="2023-08-06T10:08:00"/>
    <d v="2023-08-07T08:49:00"/>
  </r>
  <r>
    <x v="0"/>
    <s v="NWJ3085136"/>
    <s v="F9-E508U5A1B"/>
    <s v="FJ5DVB"/>
    <s v="99.5 * 88.0"/>
    <s v="99.5 * 88.0"/>
    <x v="1"/>
    <n v="111"/>
    <x v="1"/>
    <d v="2023-08-07T09:28:00"/>
    <d v="2023-08-07T06:31:00"/>
    <d v="2023-08-07T08:49:00"/>
  </r>
  <r>
    <x v="0"/>
    <s v="NWJ3085137"/>
    <s v="F9WE508U5C1B"/>
    <s v="FJ5CFB"/>
    <s v="99.5 * 88.0"/>
    <s v="99.5 * 88.0"/>
    <x v="1"/>
    <n v="178"/>
    <x v="1"/>
    <d v="2023-08-07T19:31:00"/>
    <d v="2023-08-07T17:25:00"/>
    <d v="2023-08-07T18:54:00"/>
  </r>
  <r>
    <x v="0"/>
    <s v="NWJ3085138"/>
    <s v="F9WE508U5C1B"/>
    <s v="FJ5CFB"/>
    <s v="99.5 * 88.0"/>
    <s v="99.5 * 88.0"/>
    <x v="1"/>
    <n v="178"/>
    <x v="1"/>
    <d v="2023-08-07T19:32:00"/>
    <d v="2023-08-07T17:25:00"/>
    <d v="2023-08-07T19:07:00"/>
  </r>
  <r>
    <x v="0"/>
    <s v="NWJ3085139"/>
    <s v="F9-E508U5C1B"/>
    <s v="FJ5CFB"/>
    <s v="99.5 * 88.0"/>
    <s v="99.5 * 88.0"/>
    <x v="1"/>
    <n v="80"/>
    <x v="1"/>
    <d v="2023-08-07T21:37:00"/>
    <d v="2023-08-07T20:26:00"/>
    <d v="2023-08-07T21:02:00"/>
  </r>
  <r>
    <x v="0"/>
    <s v="NWJ3085140"/>
    <s v="F9WE508U5C1B"/>
    <s v="FJ5CFB"/>
    <s v="99.5 * 88.0"/>
    <s v="99.5 * 88.0"/>
    <x v="1"/>
    <n v="80"/>
    <x v="2"/>
    <d v="2023-08-07T21:37:00"/>
    <d v="2023-08-07T20:26:00"/>
    <d v="2023-08-07T21:26:00"/>
  </r>
  <r>
    <x v="0"/>
    <s v="NWJ3085142"/>
    <s v="F9-E508U5C1B"/>
    <s v="FJ5CFB"/>
    <s v="99.5 * 88.0"/>
    <s v="99.5 * 88.0"/>
    <x v="1"/>
    <n v="178"/>
    <x v="1"/>
    <d v="2023-08-07T23:02:00"/>
    <d v="2023-08-07T18:54:00"/>
    <d v="2023-08-07T22:46:00"/>
  </r>
  <r>
    <x v="0"/>
    <s v="NWJ3085144"/>
    <s v="F9WE508U5C1B"/>
    <s v="FJ5CFB"/>
    <s v="99.5 * 88.0"/>
    <s v="99.5 * 88.0"/>
    <x v="1"/>
    <n v="178"/>
    <x v="1"/>
    <d v="2023-08-08T00:50:00"/>
    <d v="2023-08-07T19:08:00"/>
    <d v="2023-08-07T23:40:00"/>
  </r>
  <r>
    <x v="0"/>
    <s v="NWJ3085145"/>
    <s v="F9-E508U5C1B"/>
    <s v="FJ5CFB"/>
    <s v="99.5 * 88.0"/>
    <s v="99.5 * 88.0"/>
    <x v="1"/>
    <n v="178"/>
    <x v="3"/>
    <d v="2023-08-08T00:51:00"/>
    <d v="2023-08-07T22:46:00"/>
    <d v="2023-08-08T00:17:00"/>
  </r>
  <r>
    <x v="0"/>
    <s v="NWJ3085146"/>
    <s v="F9WE508U5C1B"/>
    <s v="FJ5CFB"/>
    <s v="99.5 * 88.0"/>
    <s v="99.5 * 88.0"/>
    <x v="1"/>
    <n v="178"/>
    <x v="2"/>
    <d v="2023-08-08T01:23:00"/>
    <d v="2023-08-07T23:40:00"/>
    <d v="2023-08-08T00:56:00"/>
  </r>
  <r>
    <x v="0"/>
    <s v="NWJ3085147"/>
    <s v="F9-E508U5C1B"/>
    <s v="FJ5CFB"/>
    <s v="99.5 * 88.0"/>
    <s v="99.5 * 88.0"/>
    <x v="1"/>
    <n v="178"/>
    <x v="2"/>
    <d v="2023-08-08T02:49:00"/>
    <d v="2023-08-08T00:18:00"/>
    <d v="2023-08-08T01:40:00"/>
  </r>
  <r>
    <x v="0"/>
    <s v="NWJ3085148"/>
    <s v="F9WE508U5C1B"/>
    <s v="FJ5CFB"/>
    <s v="99.5 * 88.0"/>
    <s v="99.5 * 88.0"/>
    <x v="1"/>
    <n v="178"/>
    <x v="3"/>
    <d v="2023-08-08T02:52:00"/>
    <d v="2023-08-08T00:57:00"/>
    <d v="2023-08-08T02:18:00"/>
  </r>
  <r>
    <x v="0"/>
    <s v="NWJ3085149"/>
    <s v="F9-E508U5C1B"/>
    <s v="FJ5CFB"/>
    <s v="99.5 * 88.0"/>
    <s v="99.5 * 88.0"/>
    <x v="1"/>
    <n v="178"/>
    <x v="1"/>
    <d v="2023-08-08T04:03:00"/>
    <d v="2023-08-08T01:41:00"/>
    <d v="2023-08-08T02:58:00"/>
  </r>
  <r>
    <x v="0"/>
    <s v="NWJ3085150"/>
    <s v="F9WE508U5C1B"/>
    <s v="FJ5CFB"/>
    <s v="99.5 * 88.0"/>
    <s v="99.5 * 88.0"/>
    <x v="1"/>
    <n v="178"/>
    <x v="3"/>
    <d v="2023-08-08T04:05:00"/>
    <d v="2023-08-08T02:19:00"/>
    <d v="2023-08-08T03:39:00"/>
  </r>
  <r>
    <x v="0"/>
    <s v="NWJ3085151"/>
    <s v="F9-E508U5C1B"/>
    <s v="FJ5CFB"/>
    <s v="99.5 * 88.0"/>
    <s v="99.5 * 88.0"/>
    <x v="1"/>
    <n v="178"/>
    <x v="3"/>
    <d v="2023-08-08T05:31:00"/>
    <d v="2023-08-08T02:58:00"/>
    <d v="2023-08-08T04:11:00"/>
  </r>
  <r>
    <x v="0"/>
    <s v="NWJ3085152"/>
    <s v="F9WE508U5C1B"/>
    <s v="FJ5CFB"/>
    <s v="99.5 * 88.0"/>
    <s v="99.5 * 88.0"/>
    <x v="1"/>
    <n v="178"/>
    <x v="2"/>
    <d v="2023-08-08T05:34:00"/>
    <d v="2023-08-08T03:39:00"/>
    <d v="2023-08-08T04:59:00"/>
  </r>
  <r>
    <x v="0"/>
    <s v="NWJ3085153"/>
    <s v="F9-E508U5C1B"/>
    <s v="FJ5CFB"/>
    <s v="99.5 * 88.0"/>
    <s v="99.5 * 88.0"/>
    <x v="1"/>
    <n v="178"/>
    <x v="3"/>
    <d v="2023-08-08T06:40:00"/>
    <d v="2023-08-08T04:11:00"/>
    <d v="2023-08-08T05:29:00"/>
  </r>
  <r>
    <x v="0"/>
    <s v="NWJ3085154"/>
    <s v="F9WE508U5C1B"/>
    <s v="FJ5CFB"/>
    <s v="99.5 * 88.0"/>
    <s v="99.5 * 88.0"/>
    <x v="1"/>
    <n v="178"/>
    <x v="3"/>
    <d v="2023-08-08T06:43:00"/>
    <d v="2023-08-08T04:59:00"/>
    <d v="2023-08-08T06:12:00"/>
  </r>
  <r>
    <x v="0"/>
    <s v="NWJ3085155"/>
    <s v="F9-E508U5C1B"/>
    <s v="FJ5CFB"/>
    <s v="99.5 * 88.0"/>
    <s v="99.5 * 88.0"/>
    <x v="1"/>
    <n v="178"/>
    <x v="3"/>
    <d v="2023-08-08T07:29:00"/>
    <d v="2023-08-08T05:29:00"/>
    <d v="2023-08-08T06:40:00"/>
  </r>
  <r>
    <x v="0"/>
    <s v="NWJ3085156"/>
    <s v="F9WE508U5C1B"/>
    <s v="FJ5CFB"/>
    <s v="99.5 * 88.0"/>
    <s v="99.5 * 88.0"/>
    <x v="1"/>
    <n v="178"/>
    <x v="1"/>
    <d v="2023-08-08T07:31:00"/>
    <d v="2023-08-08T06:12:00"/>
    <d v="2023-08-08T07:27:00"/>
  </r>
  <r>
    <x v="0"/>
    <s v="NWJ3085157"/>
    <s v="F9-E508U5C1B"/>
    <s v="FJ5CFB"/>
    <s v="99.5 * 88.0"/>
    <s v="99.5 * 88.0"/>
    <x v="1"/>
    <n v="178"/>
    <x v="1"/>
    <d v="2023-08-08T09:15:00"/>
    <d v="2023-08-08T06:41:00"/>
    <d v="2023-08-08T07:52:00"/>
  </r>
  <r>
    <x v="0"/>
    <s v="NWJ3085158"/>
    <s v="F9WE508U5C1B"/>
    <s v="FJ5CFB"/>
    <s v="99.5 * 88.0"/>
    <s v="99.5 * 88.0"/>
    <x v="1"/>
    <n v="178"/>
    <x v="1"/>
    <d v="2023-08-08T09:16:00"/>
    <d v="2023-08-08T07:27:00"/>
    <d v="2023-08-08T08:50:00"/>
  </r>
  <r>
    <x v="0"/>
    <s v="NWJ3085161"/>
    <s v="F9-E508U5C1B"/>
    <s v="FJ5CFB"/>
    <s v="99.5 * 88.0"/>
    <s v="99.5 * 88.0"/>
    <x v="1"/>
    <n v="80"/>
    <x v="1"/>
    <d v="2023-08-08T11:53:00"/>
    <d v="2023-08-08T09:08:00"/>
    <d v="2023-08-08T11:17:00"/>
  </r>
  <r>
    <x v="0"/>
    <s v="NWJ3085162"/>
    <s v="F9-E508U5C1B"/>
    <s v="FJ5CFB"/>
    <s v="99.5 * 88.0"/>
    <s v="99.5 * 88.0"/>
    <x v="1"/>
    <n v="80"/>
    <x v="3"/>
    <d v="2023-08-08T11:54:00"/>
    <d v="2023-08-08T08:51:00"/>
    <d v="2023-08-08T11:27:00"/>
  </r>
  <r>
    <x v="0"/>
    <s v="NWJ3085163"/>
    <s v="F9WE50BY2C1B"/>
    <s v="FJ5CFB"/>
    <s v="117.0 * 134.0"/>
    <s v="117.0 * 134.0"/>
    <x v="0"/>
    <n v="300"/>
    <x v="4"/>
    <d v="2023-08-08T13:47:00"/>
    <d v="2023-08-08T10:05:00"/>
    <d v="2023-08-08T12:49:00"/>
  </r>
  <r>
    <x v="0"/>
    <s v="NWJ3085165"/>
    <s v="F9WE50BY2C1B"/>
    <s v="FJ5CFB"/>
    <s v="117.0 * 134.0"/>
    <s v="117.0 * 134.0"/>
    <x v="0"/>
    <n v="300"/>
    <x v="0"/>
    <d v="2023-08-08T15:41:00"/>
    <d v="2023-08-08T12:49:00"/>
    <d v="2023-08-08T15:18:00"/>
  </r>
  <r>
    <x v="0"/>
    <s v="NWJ3085167"/>
    <s v="F9WE50BY2C1B"/>
    <s v="FJ5CFB"/>
    <s v="117.0 * 134.0"/>
    <s v="117.0 * 134.0"/>
    <x v="0"/>
    <n v="300"/>
    <x v="0"/>
    <d v="2023-08-08T18:27:00"/>
    <d v="2023-08-08T15:19:00"/>
    <d v="2023-08-08T17:38:00"/>
  </r>
  <r>
    <x v="0"/>
    <s v="NWJ3085169"/>
    <s v="F9WE50BY2C1B"/>
    <s v="FJ5CFB"/>
    <s v="117.0 * 134.0"/>
    <s v="117.0 * 134.0"/>
    <x v="0"/>
    <n v="300"/>
    <x v="0"/>
    <d v="2023-08-08T21:23:00"/>
    <d v="2023-08-08T10:18:00"/>
    <d v="2023-08-08T21:19:00"/>
  </r>
  <r>
    <x v="0"/>
    <s v="NWJ3085170"/>
    <s v="F9WE50BY2A1B"/>
    <s v="FJ5DVB"/>
    <s v="117.0 * 134.0"/>
    <s v="117.0 * 134.0"/>
    <x v="0"/>
    <n v="300"/>
    <x v="0"/>
    <d v="2023-08-09T02:39:00"/>
    <d v="2023-08-08T21:19:00"/>
    <d v="2023-08-08T23:46:00"/>
  </r>
  <r>
    <x v="0"/>
    <s v="NWJ3085171"/>
    <s v="F9WE50BY2A1B"/>
    <s v="FJ5DVB"/>
    <s v="117.0 * 134.0"/>
    <s v="117.0 * 134.0"/>
    <x v="0"/>
    <n v="300"/>
    <x v="0"/>
    <d v="2023-08-09T02:40:00"/>
    <d v="2023-08-08T23:47:00"/>
    <d v="2023-08-09T02:04:00"/>
  </r>
  <r>
    <x v="0"/>
    <s v="NWJ3085172"/>
    <s v="F9WE50BY2A1B"/>
    <s v="FJ5DVB"/>
    <s v="117.0 * 134.0"/>
    <s v="117.0 * 134.0"/>
    <x v="0"/>
    <n v="175"/>
    <x v="7"/>
    <d v="2023-08-09T04:41:00"/>
    <d v="2023-08-09T02:04:00"/>
    <d v="2023-08-09T03:34:00"/>
  </r>
  <r>
    <x v="0"/>
    <s v="NWJ3085173"/>
    <s v="F9WE50BY2A1B"/>
    <s v="FJ5DVB"/>
    <s v="117.0 * 134.0"/>
    <s v="117.0 * 134.0"/>
    <x v="0"/>
    <n v="300"/>
    <x v="0"/>
    <d v="2023-08-09T06:35:00"/>
    <d v="2023-08-09T03:35:00"/>
    <d v="2023-08-09T05:55:00"/>
  </r>
  <r>
    <x v="0"/>
    <s v="NWJ3085174"/>
    <s v="F9WE50BY2A1B"/>
    <s v="FJ5DVB"/>
    <s v="117.0 * 134.0"/>
    <s v="117.0 * 134.0"/>
    <x v="0"/>
    <n v="300"/>
    <x v="4"/>
    <d v="2023-08-09T09:17:00"/>
    <d v="2023-08-09T05:55:00"/>
    <d v="2023-08-09T08:12:00"/>
  </r>
  <r>
    <x v="0"/>
    <s v="NWJ3085175"/>
    <s v="F9WE50BY2C1B"/>
    <s v="FJ5CFB"/>
    <s v="117.0 * 134.0"/>
    <s v="117.0 * 134.0"/>
    <x v="0"/>
    <n v="283"/>
    <x v="0"/>
    <d v="2023-08-09T11:46:00"/>
    <d v="2023-08-09T08:12:00"/>
    <d v="2023-08-09T10:31:00"/>
  </r>
  <r>
    <x v="0"/>
    <s v="NWJ3085176"/>
    <s v="F9WE50BY2A1B"/>
    <s v="FJ5DVB"/>
    <s v="117.0 * 134.0"/>
    <s v="117.0 * 134.0"/>
    <x v="0"/>
    <n v="300"/>
    <x v="0"/>
    <d v="2023-08-09T13:22:00"/>
    <d v="2023-08-09T10:31:00"/>
    <d v="2023-08-09T12:51:00"/>
  </r>
  <r>
    <x v="0"/>
    <s v="NWJ3085177"/>
    <s v="F9WE50BY2C1B"/>
    <s v="FJ5CFB"/>
    <s v="117.0 * 134.0"/>
    <s v="117.0 * 134.0"/>
    <x v="0"/>
    <n v="199"/>
    <x v="0"/>
    <d v="2023-08-09T15:07:00"/>
    <d v="2023-08-08T17:38:00"/>
    <d v="2023-08-09T13:00:00"/>
  </r>
  <r>
    <x v="0"/>
    <s v="NWJ3085179"/>
    <s v="F9WE50BY2A1B"/>
    <s v="FJ5DVB"/>
    <s v="117.0 * 134.0"/>
    <s v="117.0 * 134.0"/>
    <x v="0"/>
    <n v="300"/>
    <x v="4"/>
    <d v="2023-08-09T18:15:00"/>
    <d v="2023-08-09T14:58:00"/>
    <d v="2023-08-09T17:15:00"/>
  </r>
  <r>
    <x v="0"/>
    <s v="NWJ3085181"/>
    <s v="F9WE50BY2A1B"/>
    <s v="FJ5DVB"/>
    <s v="117.0 * 134.0"/>
    <s v="117.0 * 134.0"/>
    <x v="0"/>
    <n v="175"/>
    <x v="7"/>
    <d v="2023-08-09T19:09:00"/>
    <d v="2023-08-09T17:41:00"/>
    <d v="2023-08-09T19:05:00"/>
  </r>
  <r>
    <x v="0"/>
    <s v="NWJ3085183"/>
    <s v="F9WE50BY2A1B"/>
    <s v="FJ5DVB"/>
    <s v="117.0 * 134.0"/>
    <s v="117.0 * 134.0"/>
    <x v="0"/>
    <n v="300"/>
    <x v="4"/>
    <d v="2023-08-09T22:16:00"/>
    <d v="2023-08-09T17:16:00"/>
    <d v="2023-08-09T20:57:00"/>
  </r>
  <r>
    <x v="0"/>
    <s v="NWJ3085185"/>
    <s v="F9WE50BY2A1B"/>
    <s v="FJ5DVB"/>
    <s v="117.0 * 134.0"/>
    <s v="117.0 * 134.0"/>
    <x v="0"/>
    <n v="300"/>
    <x v="0"/>
    <d v="2023-08-09T23:45:00"/>
    <d v="2023-08-09T20:57:00"/>
    <d v="2023-08-09T23:21:00"/>
  </r>
  <r>
    <x v="0"/>
    <s v="NWJ3085187"/>
    <s v="F9WE50BY2A1B"/>
    <s v="FJ5DVB"/>
    <s v="117.0 * 134.0"/>
    <s v="117.0 * 134.0"/>
    <x v="0"/>
    <n v="300"/>
    <x v="4"/>
    <d v="2023-08-10T02:52:00"/>
    <d v="2023-08-09T23:21:00"/>
    <d v="2023-08-10T01:39:00"/>
  </r>
  <r>
    <x v="0"/>
    <s v="NWJ3085189"/>
    <s v="F9WE50BY2A1B"/>
    <s v="FJ5DVB"/>
    <s v="117.0 * 134.0"/>
    <s v="117.0 * 134.0"/>
    <x v="0"/>
    <n v="300"/>
    <x v="0"/>
    <d v="2023-08-10T04:55:00"/>
    <d v="2023-08-10T01:40:00"/>
    <d v="2023-08-10T03:55:00"/>
  </r>
  <r>
    <x v="0"/>
    <s v="NWJ3085192"/>
    <s v="F9WE50BY2A1B"/>
    <s v="FJ5DVB"/>
    <s v="117.0 * 134.0"/>
    <s v="117.0 * 134.0"/>
    <x v="0"/>
    <n v="300"/>
    <x v="0"/>
    <d v="2023-08-10T06:56:00"/>
    <d v="2023-08-10T03:56:00"/>
    <d v="2023-08-10T06:13:00"/>
  </r>
  <r>
    <x v="0"/>
    <s v="NWJ3085194"/>
    <s v="F9WE50BY2C1B"/>
    <s v="FJ5CFB"/>
    <s v="117.0 * 134.0"/>
    <s v="117.0 * 134.0"/>
    <x v="0"/>
    <n v="300"/>
    <x v="0"/>
    <d v="2023-08-10T09:53:00"/>
    <d v="2023-08-10T06:13:00"/>
    <d v="2023-08-10T08:39:00"/>
  </r>
  <r>
    <x v="0"/>
    <s v="NWJ3085195"/>
    <s v="F9WE508U5C1B"/>
    <s v="FJ5CFB"/>
    <s v="99.5 * 88.0"/>
    <s v="99.5 * 88.0"/>
    <x v="1"/>
    <n v="178"/>
    <x v="2"/>
    <d v="2023-08-10T09:55:00"/>
    <d v="2023-08-08T07:52:00"/>
    <d v="2023-08-10T08:50:00"/>
  </r>
  <r>
    <x v="0"/>
    <s v="NWJ3085196"/>
    <s v="F9WE50BY2C1B"/>
    <s v="FJ5CFB"/>
    <s v="117.0 * 134.0"/>
    <s v="117.0 * 134.0"/>
    <x v="0"/>
    <n v="300"/>
    <x v="0"/>
    <d v="2023-08-10T09:55:00"/>
    <d v="2023-08-09T12:52:00"/>
    <d v="2023-08-10T08:55:00"/>
  </r>
  <r>
    <x v="0"/>
    <s v="NWJ3085197"/>
    <s v="F9WE508U5C1B"/>
    <s v="FJ5CFB"/>
    <s v="99.5 * 88.0"/>
    <s v="99.5 * 88.0"/>
    <x v="1"/>
    <n v="93"/>
    <x v="3"/>
    <d v="2023-08-10T09:57:00"/>
    <d v="2023-08-09T02:49:00"/>
    <d v="2023-08-10T09:14:00"/>
  </r>
  <r>
    <x v="0"/>
    <s v="NWJ3085198"/>
    <s v="F9-E408U5C1B"/>
    <s v="FJ4CFB"/>
    <s v="99.5 * 88.0"/>
    <s v="99.5 * 88.0"/>
    <x v="1"/>
    <n v="100"/>
    <x v="1"/>
    <d v="2023-08-10T15:16:00"/>
    <d v="2023-08-10T12:54:00"/>
    <d v="2023-08-10T14:47:00"/>
  </r>
  <r>
    <x v="0"/>
    <s v="NWJ3085199"/>
    <s v="F9-E408U5C1B"/>
    <s v="FJ4CFB"/>
    <s v="99.5 * 88.0"/>
    <s v="99.5 * 88.0"/>
    <x v="1"/>
    <n v="100"/>
    <x v="1"/>
    <d v="2023-08-10T15:50:00"/>
    <d v="2023-08-10T13:05:00"/>
    <d v="2023-08-10T15:25:00"/>
  </r>
  <r>
    <x v="0"/>
    <s v="NWJ3085201"/>
    <s v="F9WE40BY2C1B"/>
    <s v="FJ4CFB"/>
    <s v="117.0 * 134.0"/>
    <s v="117.0 * 134.0"/>
    <x v="0"/>
    <n v="307"/>
    <x v="4"/>
    <d v="2023-08-10T20:56:00"/>
    <d v="2023-08-10T16:55:00"/>
    <d v="2023-08-10T19:45:00"/>
  </r>
  <r>
    <x v="0"/>
    <s v="NWJ3085202"/>
    <s v="F9WE40BY2C1B"/>
    <s v="FJ4CFB"/>
    <s v="117.0 * 134.0"/>
    <s v="117.0 * 134.0"/>
    <x v="0"/>
    <n v="360"/>
    <x v="0"/>
    <d v="2023-08-10T22:49:00"/>
    <d v="2023-08-10T19:46:00"/>
    <d v="2023-08-10T22:21:00"/>
  </r>
  <r>
    <x v="0"/>
    <s v="NWJ3085203"/>
    <s v="F9WE40BY2C1B"/>
    <s v="FJ4CFB"/>
    <s v="117.0 * 134.0"/>
    <s v="117.0 * 134.0"/>
    <x v="0"/>
    <n v="360"/>
    <x v="4"/>
    <d v="2023-08-11T02:15:00"/>
    <d v="2023-08-10T22:22:00"/>
    <d v="2023-08-11T01:00:00"/>
  </r>
  <r>
    <x v="0"/>
    <s v="NWJ3085204"/>
    <s v="F9WE40BY2C1B"/>
    <s v="FJ4CFB"/>
    <s v="117.0 * 134.0"/>
    <s v="117.0 * 134.0"/>
    <x v="0"/>
    <n v="360"/>
    <x v="4"/>
    <d v="2023-08-11T04:55:00"/>
    <d v="2023-08-11T01:00:00"/>
    <d v="2023-08-11T03:27:00"/>
  </r>
  <r>
    <x v="0"/>
    <s v="NWJ3085205"/>
    <s v="F9WE40BY2C1B"/>
    <s v="FJ4CFB"/>
    <s v="117.0 * 134.0"/>
    <s v="117.0 * 134.0"/>
    <x v="0"/>
    <n v="360"/>
    <x v="4"/>
    <d v="2023-08-11T06:32:00"/>
    <d v="2023-08-11T03:27:00"/>
    <d v="2023-08-11T05:51:00"/>
  </r>
  <r>
    <x v="0"/>
    <s v="NWJ3085206"/>
    <s v="F9WE40BY2C1B"/>
    <s v="FJ4CFB"/>
    <s v="117.0 * 134.0"/>
    <s v="117.0 * 134.0"/>
    <x v="0"/>
    <n v="360"/>
    <x v="0"/>
    <d v="2023-08-11T09:07:00"/>
    <d v="2023-08-11T05:52:00"/>
    <d v="2023-08-11T08:15:00"/>
  </r>
  <r>
    <x v="0"/>
    <s v="NWJ3085207"/>
    <s v="F9WE40BY2C1B"/>
    <s v="FJ4CFB"/>
    <s v="117.0 * 134.0"/>
    <s v="117.0 * 134.0"/>
    <x v="0"/>
    <n v="360"/>
    <x v="0"/>
    <d v="2023-08-11T11:23:00"/>
    <d v="2023-08-11T08:15:00"/>
    <d v="2023-08-11T10:42:00"/>
  </r>
  <r>
    <x v="0"/>
    <s v="NWJ3085208"/>
    <s v="F9WE40BY2C1B"/>
    <s v="FJ4CFB"/>
    <s v="117.0 * 134.0"/>
    <s v="117.0 * 134.0"/>
    <x v="0"/>
    <n v="360"/>
    <x v="4"/>
    <d v="2023-08-11T13:51:00"/>
    <d v="2023-08-11T10:42:00"/>
    <d v="2023-08-11T13:19:00"/>
  </r>
  <r>
    <x v="0"/>
    <s v="NWJ3085209"/>
    <s v="F9WE40BY2C1B"/>
    <s v="FJ4CFB"/>
    <s v="117.0 * 134.0"/>
    <s v="117.0 * 134.0"/>
    <x v="0"/>
    <n v="360"/>
    <x v="0"/>
    <d v="2023-08-11T17:06:00"/>
    <d v="2023-08-11T13:19:00"/>
    <d v="2023-08-11T15:46:00"/>
  </r>
  <r>
    <x v="0"/>
    <s v="NWJ3085210"/>
    <s v="F9WE40BY2C1B"/>
    <s v="FJ4CFB"/>
    <s v="117.0 * 134.0"/>
    <s v="117.0 * 134.0"/>
    <x v="0"/>
    <n v="360"/>
    <x v="0"/>
    <d v="2023-08-11T18:40:00"/>
    <d v="2023-08-11T15:47:00"/>
    <d v="2023-08-11T18:19:00"/>
  </r>
  <r>
    <x v="0"/>
    <s v="NWJ3085211"/>
    <s v="F9WE40BY2C1B"/>
    <s v="FJ4CFB"/>
    <s v="117.0 * 134.0"/>
    <s v="117.0 * 134.0"/>
    <x v="0"/>
    <n v="360"/>
    <x v="0"/>
    <d v="2023-08-11T21:12:00"/>
    <d v="2023-08-11T18:19:00"/>
    <d v="2023-08-11T20:41:00"/>
  </r>
  <r>
    <x v="0"/>
    <s v="NWJ3085212"/>
    <s v="F9WE40BY2C1B"/>
    <s v="FJ4CFB"/>
    <s v="117.0 * 134.0"/>
    <s v="117.0 * 134.0"/>
    <x v="0"/>
    <n v="360"/>
    <x v="0"/>
    <d v="2023-08-11T23:10:00"/>
    <d v="2023-08-11T20:42:00"/>
    <d v="2023-08-11T23:05:00"/>
  </r>
  <r>
    <x v="0"/>
    <s v="NWJ3085213"/>
    <s v="F9WE40BY2C1B"/>
    <s v="FJ4CFB"/>
    <s v="117.0 * 134.0"/>
    <s v="117.0 * 134.0"/>
    <x v="0"/>
    <n v="360"/>
    <x v="0"/>
    <d v="2023-08-12T02:37:00"/>
    <d v="2023-08-11T23:05:00"/>
    <d v="2023-08-12T01:30:00"/>
  </r>
  <r>
    <x v="0"/>
    <s v="NWJ3085214"/>
    <s v="F9WE40BY2C1B"/>
    <s v="FJ4CFB"/>
    <s v="117.0 * 134.0"/>
    <s v="117.0 * 134.0"/>
    <x v="0"/>
    <n v="360"/>
    <x v="0"/>
    <d v="2023-08-12T04:54:00"/>
    <d v="2023-08-10T15:19:00"/>
    <d v="2023-08-12T03:06:00"/>
  </r>
  <r>
    <x v="0"/>
    <s v="NWJ3085215"/>
    <s v="F9WE40BY2C1B"/>
    <s v="FJ4CFB"/>
    <s v="117.0 * 134.0"/>
    <s v="117.0 * 134.0"/>
    <x v="0"/>
    <n v="360"/>
    <x v="0"/>
    <d v="2023-08-12T04:56:00"/>
    <d v="2023-08-12T01:30:00"/>
    <d v="2023-08-12T04:03:00"/>
  </r>
  <r>
    <x v="0"/>
    <s v="NWJ3085216"/>
    <s v="F9WE40BY2A1B"/>
    <s v="FJ4DVB"/>
    <s v="117.0 * 134.0"/>
    <s v="117.0 * 134.0"/>
    <x v="0"/>
    <n v="264"/>
    <x v="4"/>
    <d v="2023-08-12T07:04:00"/>
    <d v="2023-08-12T04:03:00"/>
    <d v="2023-08-12T06:29:00"/>
  </r>
  <r>
    <x v="0"/>
    <s v="NWJ3085217"/>
    <s v="F9WE40BY2C1B"/>
    <s v="FJ4CFB"/>
    <s v="117.0 * 134.0"/>
    <s v="117.0 * 134.0"/>
    <x v="0"/>
    <n v="360"/>
    <x v="0"/>
    <d v="2023-08-12T10:13:00"/>
    <d v="2023-08-12T06:30:00"/>
    <d v="2023-08-12T08:56:00"/>
  </r>
  <r>
    <x v="0"/>
    <s v="NWJ3085218"/>
    <s v="F9WE40BY2C1B"/>
    <s v="FJ4CFB"/>
    <s v="117.0 * 134.0"/>
    <s v="117.0 * 134.0"/>
    <x v="0"/>
    <n v="360"/>
    <x v="4"/>
    <d v="2023-08-12T12:14:00"/>
    <d v="2023-08-12T08:56:00"/>
    <d v="2023-08-12T11:26:00"/>
  </r>
  <r>
    <x v="0"/>
    <s v="NWJ3085219"/>
    <s v="F9WE40BY2C1B"/>
    <s v="FJ4CFB"/>
    <s v="117.0 * 134.0"/>
    <s v="117.0 * 134.0"/>
    <x v="0"/>
    <n v="360"/>
    <x v="0"/>
    <d v="2023-08-12T13:54:00"/>
    <d v="2023-08-12T11:26:00"/>
    <d v="2023-08-12T13:48:00"/>
  </r>
  <r>
    <x v="0"/>
    <s v="NWJ3085220"/>
    <s v="F9WE40BY2C1B"/>
    <s v="FJ4CFB"/>
    <s v="117.0 * 134.0"/>
    <s v="117.0 * 134.0"/>
    <x v="0"/>
    <n v="360"/>
    <x v="0"/>
    <d v="2023-08-12T17:09:00"/>
    <d v="2023-08-12T13:48:00"/>
    <d v="2023-08-12T16:13:00"/>
  </r>
  <r>
    <x v="0"/>
    <s v="NWJ3085221"/>
    <s v="F9WE40BY2C1B"/>
    <s v="FJ4CFB"/>
    <s v="117.0 * 134.0"/>
    <s v="117.0 * 134.0"/>
    <x v="0"/>
    <n v="360"/>
    <x v="0"/>
    <d v="2023-08-12T19:14:00"/>
    <d v="2023-08-12T16:14:00"/>
    <d v="2023-08-12T18:44:00"/>
  </r>
  <r>
    <x v="0"/>
    <s v="NWJ3085222"/>
    <s v="F9WE40BY2C1B"/>
    <s v="FJ4CFB"/>
    <s v="117.0 * 134.0"/>
    <s v="117.0 * 134.0"/>
    <x v="0"/>
    <n v="360"/>
    <x v="0"/>
    <d v="2023-08-12T21:32:00"/>
    <d v="2023-08-12T18:44:00"/>
    <d v="2023-08-12T21:08:00"/>
  </r>
  <r>
    <x v="0"/>
    <s v="NWJ3085223"/>
    <s v="F9WE40BY2C1B"/>
    <s v="FJ4CFB"/>
    <s v="117.0 * 134.0"/>
    <s v="117.0 * 134.0"/>
    <x v="0"/>
    <n v="360"/>
    <x v="0"/>
    <d v="2023-08-13T03:24:00"/>
    <d v="2023-08-12T21:09:00"/>
    <d v="2023-08-12T23:35:00"/>
  </r>
  <r>
    <x v="0"/>
    <s v="NWJ3085224"/>
    <s v="F9WE40BY2C1B"/>
    <s v="FJ4CFB"/>
    <s v="117.0 * 134.0"/>
    <s v="117.0 * 134.0"/>
    <x v="0"/>
    <n v="360"/>
    <x v="0"/>
    <d v="2023-08-13T03:25:00"/>
    <d v="2023-08-12T23:36:00"/>
    <d v="2023-08-13T02:04:00"/>
  </r>
  <r>
    <x v="0"/>
    <s v="NWJ3085225"/>
    <s v="F9WE40BY2C1B"/>
    <s v="FJ4CFB"/>
    <s v="117.0 * 134.0"/>
    <s v="117.0 * 134.0"/>
    <x v="0"/>
    <n v="360"/>
    <x v="0"/>
    <d v="2023-08-13T05:21:00"/>
    <d v="2023-08-13T02:04:00"/>
    <d v="2023-08-13T04:39:00"/>
  </r>
  <r>
    <x v="0"/>
    <s v="NWJ3085226"/>
    <s v="F9WE40BY2C1B"/>
    <s v="FJ4CFB"/>
    <s v="117.0 * 134.0"/>
    <s v="117.0 * 134.0"/>
    <x v="0"/>
    <n v="360"/>
    <x v="0"/>
    <d v="2023-08-13T07:12:00"/>
    <d v="2023-08-13T04:40:00"/>
    <d v="2023-08-13T07:07:00"/>
  </r>
  <r>
    <x v="0"/>
    <s v="NWJ3085227"/>
    <s v="F9WE40BY2C1B"/>
    <s v="FJ4CFB"/>
    <s v="117.0 * 134.0"/>
    <s v="117.0 * 134.0"/>
    <x v="0"/>
    <n v="360"/>
    <x v="0"/>
    <d v="2023-08-13T09:58:00"/>
    <d v="2023-08-13T07:07:00"/>
    <d v="2023-08-13T09:30:00"/>
  </r>
  <r>
    <x v="0"/>
    <s v="NWJ3085228"/>
    <s v="F9WE40BY2C1B"/>
    <s v="FJ4CFB"/>
    <s v="117.0 * 134.0"/>
    <s v="117.0 * 134.0"/>
    <x v="0"/>
    <n v="360"/>
    <x v="0"/>
    <d v="2023-08-13T12:28:00"/>
    <d v="2023-08-13T09:31:00"/>
    <d v="2023-08-13T11:54:00"/>
  </r>
  <r>
    <x v="0"/>
    <s v="NWJ3085229"/>
    <s v="F9WE40BY2C1B"/>
    <s v="FJ4CFB"/>
    <s v="117.0 * 134.0"/>
    <s v="117.0 * 134.0"/>
    <x v="0"/>
    <n v="360"/>
    <x v="4"/>
    <d v="2023-08-13T14:25:00"/>
    <d v="2023-08-13T11:55:00"/>
    <d v="2023-08-13T14:21:00"/>
  </r>
  <r>
    <x v="0"/>
    <s v="NWJ3085230"/>
    <s v="F9WE40BY2C1B"/>
    <s v="FJ4CFB"/>
    <s v="117.0 * 134.0"/>
    <s v="117.0 * 134.0"/>
    <x v="0"/>
    <n v="360"/>
    <x v="0"/>
    <d v="2023-08-13T17:05:00"/>
    <d v="2023-08-13T14:21:00"/>
    <d v="2023-08-13T16:47:00"/>
  </r>
  <r>
    <x v="0"/>
    <s v="NWJ3085231"/>
    <s v="F9WE40BY2C1B"/>
    <s v="FJ4CFB"/>
    <s v="117.0 * 134.0"/>
    <s v="117.0 * 134.0"/>
    <x v="0"/>
    <n v="360"/>
    <x v="0"/>
    <d v="2023-08-13T19:29:00"/>
    <d v="2023-08-13T16:47:00"/>
    <d v="2023-08-13T19:12:00"/>
  </r>
  <r>
    <x v="0"/>
    <s v="NWJ3085232"/>
    <s v="F9WE40BY2C1B"/>
    <s v="FJ4CFB"/>
    <s v="117.0 * 134.0"/>
    <s v="117.0 * 134.0"/>
    <x v="0"/>
    <n v="360"/>
    <x v="0"/>
    <d v="2023-08-13T22:01:00"/>
    <d v="2023-08-13T19:12:00"/>
    <d v="2023-08-13T21:40:00"/>
  </r>
  <r>
    <x v="0"/>
    <s v="NWJ3085233"/>
    <s v="F9WE40BY2C1B"/>
    <s v="FJ4CFB"/>
    <s v="117.0 * 134.0"/>
    <s v="117.0 * 134.0"/>
    <x v="0"/>
    <n v="360"/>
    <x v="0"/>
    <d v="2023-08-14T02:18:00"/>
    <d v="2023-08-13T21:40:00"/>
    <d v="2023-08-14T00:04:00"/>
  </r>
  <r>
    <x v="0"/>
    <s v="NWJ3085234"/>
    <s v="F9-E408U5C1B"/>
    <s v="FJ4CFB"/>
    <s v="99.5 * 88.0"/>
    <s v="99.5 * 88.0"/>
    <x v="1"/>
    <n v="80"/>
    <x v="1"/>
    <d v="2023-08-14T02:19:00"/>
    <d v="2023-08-14T00:11:00"/>
    <d v="2023-08-14T01:30:00"/>
  </r>
  <r>
    <x v="0"/>
    <s v="NWJ3085236"/>
    <s v="F9-E408U5C1B"/>
    <s v="FJ4CFB"/>
    <s v="99.5 * 88.0"/>
    <s v="99.5 * 88.0"/>
    <x v="1"/>
    <n v="80"/>
    <x v="2"/>
    <d v="2023-08-14T02:21:00"/>
    <d v="2023-08-14T00:13:00"/>
    <d v="2023-08-14T01:39:00"/>
  </r>
  <r>
    <x v="0"/>
    <s v="NWJ3085237"/>
    <s v="F9WE40BY2C1B"/>
    <s v="FJ4CFB"/>
    <s v="117.0 * 134.0"/>
    <s v="117.0 * 134.0"/>
    <x v="0"/>
    <n v="360"/>
    <x v="0"/>
    <d v="2023-08-14T04:47:00"/>
    <d v="2023-08-14T00:04:00"/>
    <d v="2023-08-14T03:50:00"/>
  </r>
  <r>
    <x v="0"/>
    <s v="NWJ3085238"/>
    <s v="F9WE40BY2C1B"/>
    <s v="FJ4CFB"/>
    <s v="117.0 * 134.0"/>
    <s v="117.0 * 134.0"/>
    <x v="0"/>
    <n v="360"/>
    <x v="0"/>
    <d v="2023-08-14T07:27:00"/>
    <d v="2023-08-14T03:50:00"/>
    <d v="2023-08-14T06:14:00"/>
  </r>
  <r>
    <x v="0"/>
    <s v="NWJ3085239"/>
    <s v="F9WE40BY2C1B"/>
    <s v="FJ4CFB"/>
    <s v="117.0 * 134.0"/>
    <s v="117.0 * 134.0"/>
    <x v="0"/>
    <n v="360"/>
    <x v="4"/>
    <d v="2023-08-14T09:38:00"/>
    <d v="2023-08-14T06:14:00"/>
    <d v="2023-08-14T08:50:00"/>
  </r>
  <r>
    <x v="0"/>
    <s v="NWJ3085240"/>
    <s v="F9WE40BY2C1B"/>
    <s v="FJ4CFB"/>
    <s v="117.0 * 134.0"/>
    <s v="117.0 * 134.0"/>
    <x v="0"/>
    <n v="360"/>
    <x v="0"/>
    <d v="2023-08-14T12:26:00"/>
    <d v="2023-08-14T08:51:00"/>
    <d v="2023-08-14T11:23:00"/>
  </r>
  <r>
    <x v="0"/>
    <s v="NWJ3085241"/>
    <s v="F9WE40BY2A1B"/>
    <s v="FJ4DVB"/>
    <s v="117.0 * 134.0"/>
    <s v="117.0 * 134.0"/>
    <x v="0"/>
    <n v="358"/>
    <x v="4"/>
    <d v="2023-08-14T13:56:00"/>
    <d v="2023-08-14T11:24:00"/>
    <d v="2023-08-14T13:51:00"/>
  </r>
  <r>
    <x v="0"/>
    <s v="NWJ3085242"/>
    <s v="F9-E408U5C1B"/>
    <s v="FJ4CFB"/>
    <s v="99.5 * 88.0"/>
    <s v="99.5 * 88.0"/>
    <x v="1"/>
    <n v="220"/>
    <x v="1"/>
    <d v="2023-08-14T14:33:00"/>
    <d v="2023-08-10T14:48:00"/>
    <d v="2023-08-14T14:13:00"/>
  </r>
  <r>
    <x v="0"/>
    <s v="NWJ3085243"/>
    <s v="F9WE40BY2C1B"/>
    <s v="FJ4CFB"/>
    <s v="117.0 * 134.0"/>
    <s v="117.0 * 134.0"/>
    <x v="0"/>
    <n v="360"/>
    <x v="4"/>
    <d v="2023-08-14T18:36:00"/>
    <d v="2023-08-14T13:51:00"/>
    <d v="2023-08-14T16:36:00"/>
  </r>
  <r>
    <x v="0"/>
    <s v="NWJ3085244"/>
    <s v="F9-E408U5C1B"/>
    <s v="FJ4CFB"/>
    <s v="99.5 * 88.0"/>
    <s v="99.5 * 88.0"/>
    <x v="1"/>
    <n v="220"/>
    <x v="1"/>
    <d v="2023-08-14T18:40:00"/>
    <d v="2023-08-10T18:29:00"/>
    <d v="2023-08-14T17:13:00"/>
  </r>
  <r>
    <x v="0"/>
    <s v="NWJ3085245"/>
    <s v="F9WE40BY2C1B"/>
    <s v="FJ4CFB"/>
    <s v="117.0 * 134.0"/>
    <s v="117.0 * 134.0"/>
    <x v="0"/>
    <n v="360"/>
    <x v="4"/>
    <d v="2023-08-14T22:27:00"/>
    <d v="2023-08-14T16:36:00"/>
    <d v="2023-08-14T19:20:00"/>
  </r>
  <r>
    <x v="0"/>
    <s v="NWJ3085246"/>
    <s v="F9WE40BY2C1B"/>
    <s v="FJ4CFB"/>
    <s v="117.0 * 134.0"/>
    <s v="117.0 * 134.0"/>
    <x v="0"/>
    <n v="360"/>
    <x v="0"/>
    <d v="2023-08-14T22:29:00"/>
    <d v="2023-08-14T19:21:00"/>
    <d v="2023-08-14T21:46:00"/>
  </r>
  <r>
    <x v="0"/>
    <s v="NWJ3085247"/>
    <s v="F9WE40BY2C1B"/>
    <s v="FJ4CFB"/>
    <s v="117.0 * 134.0"/>
    <s v="117.0 * 134.0"/>
    <x v="0"/>
    <n v="360"/>
    <x v="0"/>
    <d v="2023-08-15T03:20:00"/>
    <d v="2023-08-14T21:46:00"/>
    <d v="2023-08-15T00:17:00"/>
  </r>
  <r>
    <x v="0"/>
    <s v="NWJ3085248"/>
    <s v="F9-E40BY2C1B"/>
    <s v="FJ4CFB"/>
    <s v="117.0 * 134.0"/>
    <s v="117.0 * 134.0"/>
    <x v="0"/>
    <n v="0"/>
    <x v="4"/>
    <d v="2023-08-15T03:22:00"/>
    <d v="2023-08-15T00:17:00"/>
    <d v="2023-08-15T02:51:00"/>
  </r>
  <r>
    <x v="0"/>
    <s v="NWJ3085249"/>
    <s v="F9WE40BY2C1B"/>
    <s v="FJ4CFB"/>
    <s v="117.0 * 134.0"/>
    <s v="117.0 * 134.0"/>
    <x v="0"/>
    <n v="360"/>
    <x v="4"/>
    <d v="2023-08-15T05:58:00"/>
    <d v="2023-08-15T02:51:00"/>
    <d v="2023-08-15T05:23:00"/>
  </r>
  <r>
    <x v="0"/>
    <s v="NWJ3085250"/>
    <s v="F9WE40BY2C1B"/>
    <s v="FJ4CFB"/>
    <s v="117.0 * 134.0"/>
    <s v="117.0 * 134.0"/>
    <x v="0"/>
    <n v="360"/>
    <x v="0"/>
    <d v="2023-08-15T09:30:00"/>
    <d v="2023-08-15T05:23:00"/>
    <d v="2023-08-15T07:45:00"/>
  </r>
  <r>
    <x v="0"/>
    <s v="NWJ3085251"/>
    <s v="F9WE40BY2C1B"/>
    <s v="FJ4CFB"/>
    <s v="117.0 * 134.0"/>
    <s v="117.0 * 134.0"/>
    <x v="0"/>
    <n v="360"/>
    <x v="4"/>
    <d v="2023-08-15T11:39:00"/>
    <d v="2023-08-12T03:09:00"/>
    <d v="2023-08-15T10:12:00"/>
  </r>
  <r>
    <x v="0"/>
    <s v="NWJ3085252"/>
    <s v="F9WE40BY2C1B"/>
    <s v="FJ4CFB"/>
    <s v="117.0 * 134.0"/>
    <s v="117.0 * 134.0"/>
    <x v="0"/>
    <n v="360"/>
    <x v="0"/>
    <d v="2023-08-15T11:40:00"/>
    <d v="2023-08-15T07:45:00"/>
    <d v="2023-08-15T10:13:00"/>
  </r>
  <r>
    <x v="0"/>
    <s v="NWJ3085253"/>
    <s v="F9WE40BY2C1B"/>
    <s v="FJ4CFB"/>
    <s v="117.0 * 134.0"/>
    <s v="117.0 * 134.0"/>
    <x v="0"/>
    <n v="360"/>
    <x v="0"/>
    <d v="2023-08-15T14:00:00"/>
    <d v="2023-08-15T10:13:00"/>
    <d v="2023-08-15T12:40:00"/>
  </r>
  <r>
    <x v="0"/>
    <s v="NWJ3085254"/>
    <s v="F9WE40BY2C1B"/>
    <s v="FJ4CFB"/>
    <s v="117.0 * 134.0"/>
    <s v="117.0 * 134.0"/>
    <x v="0"/>
    <n v="360"/>
    <x v="0"/>
    <d v="2023-08-15T15:10:00"/>
    <d v="2023-08-15T12:41:00"/>
    <d v="2023-08-15T15:03:00"/>
  </r>
  <r>
    <x v="0"/>
    <s v="NWJ3085255"/>
    <s v="F9WE40BY2C1B"/>
    <s v="FJ4CFB"/>
    <s v="117.0 * 134.0"/>
    <s v="117.0 * 134.0"/>
    <x v="0"/>
    <n v="360"/>
    <x v="0"/>
    <d v="2023-08-15T17:59:00"/>
    <d v="2023-08-15T15:04:00"/>
    <d v="2023-08-15T17:42:00"/>
  </r>
  <r>
    <x v="0"/>
    <s v="NWJ3085256"/>
    <s v="F9WE40BY2C1B"/>
    <s v="FJ4CFB"/>
    <s v="117.0 * 134.0"/>
    <s v="117.0 * 134.0"/>
    <x v="0"/>
    <n v="360"/>
    <x v="0"/>
    <d v="2023-08-15T20:45:00"/>
    <d v="2023-08-15T17:43:00"/>
    <d v="2023-08-15T20:06:00"/>
  </r>
  <r>
    <x v="0"/>
    <s v="NWJ3085257"/>
    <s v="F9WE40BY2C1B"/>
    <s v="FJ4CFB"/>
    <s v="117.0 * 134.0"/>
    <s v="117.0 * 134.0"/>
    <x v="0"/>
    <n v="360"/>
    <x v="0"/>
    <d v="2023-08-15T22:38:00"/>
    <d v="2023-08-15T20:06:00"/>
    <d v="2023-08-15T22:32:00"/>
  </r>
  <r>
    <x v="0"/>
    <s v="NWJ3085258"/>
    <s v="F9WE40BY2C1B"/>
    <s v="FJ4CFB"/>
    <s v="117.0 * 134.0"/>
    <s v="117.0 * 134.0"/>
    <x v="0"/>
    <n v="360"/>
    <x v="4"/>
    <d v="2023-08-16T01:30:00"/>
    <d v="2023-08-15T22:33:00"/>
    <d v="2023-08-16T00:56:00"/>
  </r>
  <r>
    <x v="0"/>
    <s v="NWJ3085259"/>
    <s v="F9WE40BY2C1B"/>
    <s v="FJ4CFB"/>
    <s v="117.0 * 134.0"/>
    <s v="117.0 * 134.0"/>
    <x v="0"/>
    <n v="360"/>
    <x v="0"/>
    <d v="2023-08-16T04:27:00"/>
    <d v="2023-08-16T00:56:00"/>
    <d v="2023-08-16T03:28:00"/>
  </r>
  <r>
    <x v="0"/>
    <s v="NWJ3085260"/>
    <s v="F9WE40BY2C1B"/>
    <s v="FJ4CFB"/>
    <s v="117.0 * 134.0"/>
    <s v="117.0 * 134.0"/>
    <x v="0"/>
    <n v="360"/>
    <x v="0"/>
    <d v="2023-08-16T06:42:00"/>
    <d v="2023-08-16T03:28:00"/>
    <d v="2023-08-16T05:59:00"/>
  </r>
  <r>
    <x v="0"/>
    <s v="NWJ3085261"/>
    <s v="F9WE40BY2C1B"/>
    <s v="FJ4CFB"/>
    <s v="117.0 * 134.0"/>
    <s v="117.0 * 134.0"/>
    <x v="0"/>
    <n v="360"/>
    <x v="0"/>
    <d v="2023-08-16T09:06:00"/>
    <d v="2023-08-16T06:00:00"/>
    <d v="2023-08-16T08:33:00"/>
  </r>
  <r>
    <x v="0"/>
    <s v="NWJ3085262"/>
    <s v="F9WE40BY2C1B"/>
    <s v="FJ4CFB"/>
    <s v="117.0 * 134.0"/>
    <s v="117.0 * 134.0"/>
    <x v="0"/>
    <n v="360"/>
    <x v="4"/>
    <d v="2023-08-16T11:33:00"/>
    <d v="2023-08-16T08:33:00"/>
    <d v="2023-08-16T10:57:00"/>
  </r>
  <r>
    <x v="0"/>
    <s v="NWJ3085263"/>
    <s v="F9WE40BY2C1B"/>
    <s v="FJ4CFB"/>
    <s v="117.0 * 134.0"/>
    <s v="117.0 * 134.0"/>
    <x v="0"/>
    <n v="360"/>
    <x v="0"/>
    <d v="2023-08-16T13:28:00"/>
    <d v="2023-08-16T10:58:00"/>
    <d v="2023-08-16T13:24:00"/>
  </r>
  <r>
    <x v="0"/>
    <s v="NWJ3085264"/>
    <s v="F9WE40BY2C1B"/>
    <s v="FJ4CFB"/>
    <s v="117.0 * 134.0"/>
    <s v="117.0 * 134.0"/>
    <x v="0"/>
    <n v="360"/>
    <x v="4"/>
    <d v="2023-08-16T18:22:00"/>
    <d v="2023-08-16T13:24:00"/>
    <d v="2023-08-16T15:50:00"/>
  </r>
  <r>
    <x v="0"/>
    <s v="NWJ3085265"/>
    <s v="F9WE40BY2C1B"/>
    <s v="FJ4CFB"/>
    <s v="117.0 * 134.0"/>
    <s v="117.0 * 134.0"/>
    <x v="0"/>
    <n v="360"/>
    <x v="4"/>
    <d v="2023-08-16T20:41:00"/>
    <d v="2023-08-15T10:18:00"/>
    <d v="2023-08-16T19:32:00"/>
  </r>
  <r>
    <x v="0"/>
    <s v="NWJ3085266"/>
    <s v="F9WE40BY2C1B"/>
    <s v="FJ4CFB"/>
    <s v="117.0 * 134.0"/>
    <s v="117.0 * 134.0"/>
    <x v="0"/>
    <n v="360"/>
    <x v="0"/>
    <d v="2023-08-16T23:20:00"/>
    <d v="2023-08-16T19:32:00"/>
    <d v="2023-08-16T21:56:00"/>
  </r>
  <r>
    <x v="0"/>
    <s v="NWJ3085267"/>
    <s v="F9WE40BY2C1B"/>
    <s v="FJ4CFB"/>
    <s v="117.0 * 134.0"/>
    <s v="117.0 * 134.0"/>
    <x v="0"/>
    <n v="360"/>
    <x v="4"/>
    <d v="2023-08-17T01:46:00"/>
    <d v="2023-08-16T15:50:00"/>
    <d v="2023-08-16T23:36:00"/>
  </r>
  <r>
    <x v="0"/>
    <s v="NWJ3085268"/>
    <s v="F9WE40BY2A1B"/>
    <s v="FJ4DVB"/>
    <s v="117.0 * 134.0"/>
    <s v="117.0 * 134.0"/>
    <x v="0"/>
    <n v="360"/>
    <x v="0"/>
    <d v="2023-08-17T02:38:00"/>
    <d v="2023-08-16T23:37:00"/>
    <d v="2023-08-17T02:00:00"/>
  </r>
  <r>
    <x v="0"/>
    <s v="NWJ3085270"/>
    <s v="F9-E408U5C1B"/>
    <s v="FJ4CFB"/>
    <s v="99.5 * 88.0"/>
    <s v="99.5 * 88.0"/>
    <x v="1"/>
    <n v="80"/>
    <x v="1"/>
    <d v="2023-08-17T04:39:00"/>
    <d v="2023-08-17T02:29:00"/>
    <d v="2023-08-17T04:07:00"/>
  </r>
  <r>
    <x v="0"/>
    <s v="NWJ3085271"/>
    <s v="F9-E408U5C1B"/>
    <s v="FJ4CFB"/>
    <s v="99.5 * 88.0"/>
    <s v="99.5 * 88.0"/>
    <x v="1"/>
    <n v="80"/>
    <x v="2"/>
    <d v="2023-08-17T04:40:00"/>
    <d v="2023-08-17T02:29:00"/>
    <d v="2023-08-17T04:07:00"/>
  </r>
  <r>
    <x v="0"/>
    <s v="NWJ3085272"/>
    <s v="F9WE40BY2A1B"/>
    <s v="FJ4DVB"/>
    <s v="117.0 * 134.0"/>
    <s v="117.0 * 134.0"/>
    <x v="0"/>
    <n v="360"/>
    <x v="4"/>
    <d v="2023-08-17T06:18:00"/>
    <d v="2023-08-17T02:01:00"/>
    <d v="2023-08-17T05:41:00"/>
  </r>
  <r>
    <x v="0"/>
    <s v="NWJ3085273"/>
    <s v="F9WE40BY2A1B"/>
    <s v="FJ4DVB"/>
    <s v="117.0 * 134.0"/>
    <s v="117.0 * 134.0"/>
    <x v="0"/>
    <n v="360"/>
    <x v="4"/>
    <d v="2023-08-17T09:11:00"/>
    <d v="2023-08-17T05:41:00"/>
    <d v="2023-08-17T08:04:00"/>
  </r>
  <r>
    <x v="0"/>
    <s v="NWJ3085274"/>
    <s v="F9-E408U5C1B"/>
    <s v="FJ4CFB"/>
    <s v="99.5 * 88.0"/>
    <s v="99.5 * 88.0"/>
    <x v="1"/>
    <n v="220"/>
    <x v="2"/>
    <d v="2023-08-17T09:16:00"/>
    <d v="2023-08-14T14:13:00"/>
    <d v="2023-08-17T08:52:00"/>
  </r>
  <r>
    <x v="0"/>
    <s v="NWJ3085275"/>
    <s v="F9-E408U5C1B"/>
    <s v="FJ4CFB"/>
    <s v="99.5 * 88.0"/>
    <s v="99.5 * 88.0"/>
    <x v="1"/>
    <n v="145"/>
    <x v="2"/>
    <d v="2023-08-17T10:32:00"/>
    <d v="2023-08-14T17:14:00"/>
    <d v="2023-08-17T08:54:00"/>
  </r>
  <r>
    <x v="0"/>
    <s v="NWJ3085276"/>
    <s v="F9WE40BY2C1B"/>
    <s v="FJ4CFB"/>
    <s v="117.0 * 134.0"/>
    <s v="117.0 * 134.0"/>
    <x v="0"/>
    <n v="214"/>
    <x v="4"/>
    <d v="2023-08-17T10:36:00"/>
    <d v="2023-08-16T21:56:00"/>
    <d v="2023-08-17T09:17:00"/>
  </r>
  <r>
    <x v="0"/>
    <s v="NWJ3085277"/>
    <s v="F9WE40BY2C1B"/>
    <s v="FJ4CFB"/>
    <s v="117.0 * 134.0"/>
    <s v="117.0 * 134.0"/>
    <x v="0"/>
    <n v="238"/>
    <x v="0"/>
    <d v="2023-08-17T10:38:00"/>
    <d v="2023-08-17T08:05:00"/>
    <d v="2023-08-17T09:44:00"/>
  </r>
  <r>
    <x v="0"/>
    <s v="NWJ3085278"/>
    <s v="F9-E508U5C1B"/>
    <s v="FJ5CFB"/>
    <s v="99.5 * 88.0"/>
    <s v="99.5 * 88.0"/>
    <x v="1"/>
    <n v="80"/>
    <x v="3"/>
    <d v="2023-08-17T14:49:00"/>
    <d v="2023-08-17T13:07:00"/>
    <d v="2023-08-17T13:38:00"/>
  </r>
  <r>
    <x v="0"/>
    <s v="NWJ3085279"/>
    <s v="F9-E508U5C1B"/>
    <s v="FJ5CFB"/>
    <s v="99.5 * 88.0"/>
    <s v="99.5 * 88.0"/>
    <x v="1"/>
    <n v="80"/>
    <x v="2"/>
    <d v="2023-08-17T14:51:00"/>
    <d v="2023-08-17T13:31:00"/>
    <d v="2023-08-17T14:26:00"/>
  </r>
  <r>
    <x v="0"/>
    <s v="NWJ3085281"/>
    <s v="F9WE50BY2C1B"/>
    <s v="FJ5CFB"/>
    <s v="117.0 * 134.0"/>
    <s v="117.0 * 134.0"/>
    <x v="0"/>
    <n v="300"/>
    <x v="0"/>
    <d v="2023-08-17T18:13:00"/>
    <d v="2023-08-17T13:42:00"/>
    <d v="2023-08-17T16:58:00"/>
  </r>
  <r>
    <x v="0"/>
    <s v="NWJ3085283"/>
    <s v="F9WE50BY2C1B"/>
    <s v="FJ5CFB"/>
    <s v="117.0 * 134.0"/>
    <s v="117.0 * 134.0"/>
    <x v="0"/>
    <n v="300"/>
    <x v="0"/>
    <d v="2023-08-17T19:42:00"/>
    <d v="2023-08-17T16:58:00"/>
    <d v="2023-08-17T19:18:00"/>
  </r>
  <r>
    <x v="0"/>
    <s v="NWJ3085284"/>
    <s v="F9WE50BY2C1B"/>
    <s v="FJ5CFB"/>
    <s v="117.0 * 134.0"/>
    <s v="117.0 * 134.0"/>
    <x v="0"/>
    <n v="300"/>
    <x v="4"/>
    <d v="2023-08-17T23:10:00"/>
    <d v="2023-08-17T19:18:00"/>
    <d v="2023-08-17T21:40:00"/>
  </r>
  <r>
    <x v="0"/>
    <s v="NWJ3085285"/>
    <s v="F9WE50BY2C1B"/>
    <s v="FJ5CFB"/>
    <s v="117.0 * 134.0"/>
    <s v="117.0 * 134.0"/>
    <x v="0"/>
    <n v="300"/>
    <x v="0"/>
    <d v="2023-08-18T02:22:00"/>
    <d v="2023-08-17T13:42:00"/>
    <d v="2023-08-18T01:42:00"/>
  </r>
  <r>
    <x v="0"/>
    <s v="NWJ3085286"/>
    <s v="F9WE50BY2C1B"/>
    <s v="FJ5CFB"/>
    <s v="117.0 * 134.0"/>
    <s v="117.0 * 134.0"/>
    <x v="0"/>
    <n v="300"/>
    <x v="4"/>
    <d v="2023-08-18T04:49:00"/>
    <d v="2023-08-18T01:43:00"/>
    <d v="2023-08-18T04:01:00"/>
  </r>
  <r>
    <x v="0"/>
    <s v="NWJ3085287"/>
    <s v="F9WE50BY2A1B"/>
    <s v="FJ5DVB"/>
    <s v="117.0 * 134.0"/>
    <s v="117.0 * 134.0"/>
    <x v="0"/>
    <n v="300"/>
    <x v="4"/>
    <d v="2023-08-18T07:28:00"/>
    <d v="2023-08-18T04:02:00"/>
    <d v="2023-08-18T06:35:00"/>
  </r>
  <r>
    <x v="0"/>
    <s v="NWJ3085288"/>
    <s v="F9WE50BY2A1B"/>
    <s v="FJ5DVB"/>
    <s v="117.0 * 134.0"/>
    <s v="117.0 * 134.0"/>
    <x v="0"/>
    <n v="300"/>
    <x v="4"/>
    <d v="2023-08-18T09:47:00"/>
    <d v="2023-08-18T06:35:00"/>
    <d v="2023-08-18T09:05:00"/>
  </r>
  <r>
    <x v="0"/>
    <s v="NWJ3085289"/>
    <s v="F9WE50BY2C1B"/>
    <s v="FJ5CFB"/>
    <s v="117.0 * 134.0"/>
    <s v="117.0 * 134.0"/>
    <x v="0"/>
    <n v="300"/>
    <x v="0"/>
    <d v="2023-08-18T11:25:00"/>
    <d v="2023-08-17T21:40:00"/>
    <d v="2023-08-18T11:04:00"/>
  </r>
  <r>
    <x v="0"/>
    <s v="NWJ3085290"/>
    <s v="F9WE50BY2A1B"/>
    <s v="FJ5DVB"/>
    <s v="117.0 * 134.0"/>
    <s v="117.0 * 134.0"/>
    <x v="0"/>
    <n v="300"/>
    <x v="4"/>
    <d v="2023-08-18T13:38:00"/>
    <d v="2023-08-18T09:06:00"/>
    <d v="2023-08-18T12:13:00"/>
  </r>
  <r>
    <x v="0"/>
    <s v="NWJ3085291"/>
    <s v="F9WE508U5C1B"/>
    <s v="FJ5CFB"/>
    <s v="99.5 * 88.0"/>
    <s v="99.5 * 88.0"/>
    <x v="1"/>
    <n v="178"/>
    <x v="2"/>
    <d v="2023-08-18T14:37:00"/>
    <d v="2023-08-17T13:39:00"/>
    <d v="2023-08-18T14:30:00"/>
  </r>
  <r>
    <x v="0"/>
    <s v="NWJ3085292"/>
    <s v="F9WE50BY2A1B"/>
    <s v="FJ5DVB"/>
    <s v="117.0 * 134.0"/>
    <s v="117.0 * 134.0"/>
    <x v="0"/>
    <n v="300"/>
    <x v="4"/>
    <d v="2023-08-18T15:01:00"/>
    <d v="2023-08-18T12:13:00"/>
    <d v="2023-08-18T14:52:00"/>
  </r>
  <r>
    <x v="0"/>
    <s v="NWJ3085293"/>
    <s v="F9WE50BY2A1B"/>
    <s v="FJ5DVB"/>
    <s v="117.0 * 134.0"/>
    <s v="117.0 * 134.0"/>
    <x v="0"/>
    <n v="300"/>
    <x v="4"/>
    <d v="2023-08-18T18:15:00"/>
    <d v="2023-08-18T14:53:00"/>
    <d v="2023-08-18T17:09:00"/>
  </r>
  <r>
    <x v="0"/>
    <s v="NWJ3085294"/>
    <s v="F9WE50BY2A1B"/>
    <s v="FJ5DVB"/>
    <s v="117.0 * 134.0"/>
    <s v="117.0 * 134.0"/>
    <x v="0"/>
    <n v="300"/>
    <x v="0"/>
    <d v="2023-08-18T20:13:00"/>
    <d v="2023-08-18T17:09:00"/>
    <d v="2023-08-18T19:25:00"/>
  </r>
  <r>
    <x v="0"/>
    <s v="NWJ3085295"/>
    <s v="F9WE50BY2A1B"/>
    <s v="FJ5DVB"/>
    <s v="117.0 * 134.0"/>
    <s v="117.0 * 134.0"/>
    <x v="0"/>
    <n v="300"/>
    <x v="4"/>
    <d v="2023-08-18T22:42:00"/>
    <d v="2023-08-18T19:25:00"/>
    <d v="2023-08-18T21:41:00"/>
  </r>
  <r>
    <x v="0"/>
    <s v="NWJ3085296"/>
    <s v="F9WE508U5C1B"/>
    <s v="FJ5CFB"/>
    <s v="99.5 * 88.0"/>
    <s v="99.5 * 88.0"/>
    <x v="1"/>
    <n v="178"/>
    <x v="2"/>
    <d v="2023-08-19T01:58:00"/>
    <d v="2023-08-17T14:26:00"/>
    <d v="2023-08-18T23:48:00"/>
  </r>
  <r>
    <x v="0"/>
    <s v="NWJ3085297"/>
    <s v="F9WE50BY2A1B"/>
    <s v="FJ5DVB"/>
    <s v="117.0 * 134.0"/>
    <s v="117.0 * 134.0"/>
    <x v="0"/>
    <n v="300"/>
    <x v="4"/>
    <d v="2023-08-19T02:00:00"/>
    <d v="2023-08-18T21:42:00"/>
    <d v="2023-08-19T00:01:00"/>
  </r>
  <r>
    <x v="0"/>
    <s v="NWJ3085298"/>
    <s v="F9WE50BY2A1B"/>
    <s v="FJ5DVB"/>
    <s v="117.0 * 134.0"/>
    <s v="117.0 * 134.0"/>
    <x v="0"/>
    <n v="300"/>
    <x v="0"/>
    <d v="2023-08-19T02:59:00"/>
    <d v="2023-08-19T00:02:00"/>
    <d v="2023-08-19T02:20:00"/>
  </r>
  <r>
    <x v="0"/>
    <s v="NWJ3085299"/>
    <s v="F9WE50BY2C1B"/>
    <s v="FJ5CFB"/>
    <s v="117.0 * 134.0"/>
    <s v="117.0 * 134.0"/>
    <x v="0"/>
    <n v="300"/>
    <x v="0"/>
    <d v="2023-08-19T05:37:00"/>
    <d v="2023-08-19T02:21:00"/>
    <d v="2023-08-19T04:41:00"/>
  </r>
  <r>
    <x v="0"/>
    <s v="NWJ3085300"/>
    <s v="F9WE50BY2C1B"/>
    <s v="FJ5CFB"/>
    <s v="117.0 * 134.0"/>
    <s v="117.0 * 134.0"/>
    <x v="0"/>
    <n v="110"/>
    <x v="0"/>
    <d v="2023-08-19T05:39:00"/>
    <d v="2023-08-18T11:04:00"/>
    <d v="2023-08-19T04:58:00"/>
  </r>
  <r>
    <x v="0"/>
    <s v="NWJ3085302"/>
    <s v="F9WE50BY2A1B"/>
    <s v="FJ5DVB"/>
    <s v="117.0 * 134.0"/>
    <s v="117.0 * 134.0"/>
    <x v="0"/>
    <n v="300"/>
    <x v="4"/>
    <d v="2023-08-19T09:18:00"/>
    <d v="2023-08-19T04:58:00"/>
    <d v="2023-08-19T07:48:00"/>
  </r>
  <r>
    <x v="0"/>
    <s v="NWJ3085304"/>
    <s v="F9WE50BY2A1B"/>
    <s v="FJ5DVB"/>
    <s v="117.0 * 134.0"/>
    <s v="117.0 * 134.0"/>
    <x v="0"/>
    <n v="300"/>
    <x v="0"/>
    <d v="2023-08-19T10:40:00"/>
    <d v="2023-08-19T07:48:00"/>
    <d v="2023-08-19T10:05:00"/>
  </r>
  <r>
    <x v="0"/>
    <s v="NWJ3085307"/>
    <s v="F9WE50BY2A1B"/>
    <s v="FJ5DVB"/>
    <s v="117.0 * 134.0"/>
    <s v="117.0 * 134.0"/>
    <x v="0"/>
    <n v="300"/>
    <x v="0"/>
    <d v="2023-08-19T13:16:00"/>
    <d v="2023-08-19T10:06:00"/>
    <d v="2023-08-19T12:26:00"/>
  </r>
  <r>
    <x v="0"/>
    <s v="NWJ3085308"/>
    <s v="F9WE50BY2A1B"/>
    <s v="FJ5DVB"/>
    <s v="117.0 * 134.0"/>
    <s v="117.0 * 134.0"/>
    <x v="0"/>
    <n v="300"/>
    <x v="0"/>
    <d v="2023-08-19T14:01:00"/>
    <d v="2023-08-19T04:42:00"/>
    <d v="2023-08-19T13:56:00"/>
  </r>
  <r>
    <x v="0"/>
    <s v="NWJ3085309"/>
    <s v="F9WE50BY2C1B"/>
    <s v="FJ5CFB"/>
    <s v="117.0 * 134.0"/>
    <s v="117.0 * 134.0"/>
    <x v="0"/>
    <n v="110"/>
    <x v="0"/>
    <d v="2023-08-19T18:36:00"/>
    <d v="2023-08-19T12:27:00"/>
    <d v="2023-08-19T16:16:00"/>
  </r>
  <r>
    <x v="0"/>
    <s v="NWJ3085311"/>
    <s v="F9WE50BY2C1B"/>
    <s v="FJ5CFB"/>
    <s v="117.0 * 134.0"/>
    <s v="117.0 * 134.0"/>
    <x v="0"/>
    <n v="300"/>
    <x v="0"/>
    <d v="2023-08-19T20:33:00"/>
    <d v="2023-08-19T16:17:00"/>
    <d v="2023-08-19T18:55:00"/>
  </r>
  <r>
    <x v="0"/>
    <s v="NWJ3085313"/>
    <s v="F9WE50BY2C1B"/>
    <s v="FJ5CFB"/>
    <s v="117.0 * 134.0"/>
    <s v="117.0 * 134.0"/>
    <x v="0"/>
    <n v="300"/>
    <x v="4"/>
    <d v="2023-08-19T22:29:00"/>
    <d v="2023-08-19T18:56:00"/>
    <d v="2023-08-19T21:15:00"/>
  </r>
  <r>
    <x v="0"/>
    <s v="NWJ3085316"/>
    <s v="F9WE50BY2C1B"/>
    <s v="FJ5CFB"/>
    <s v="117.0 * 134.0"/>
    <s v="117.0 * 134.0"/>
    <x v="0"/>
    <n v="300"/>
    <x v="4"/>
    <d v="2023-08-20T01:39:00"/>
    <d v="2023-08-19T21:16:00"/>
    <d v="2023-08-19T23:33:00"/>
  </r>
  <r>
    <x v="0"/>
    <s v="NWJ3085318"/>
    <s v="F9WE50BY2C1B"/>
    <s v="FJ5CFB"/>
    <s v="117.0 * 134.0"/>
    <s v="117.0 * 134.0"/>
    <x v="0"/>
    <n v="300"/>
    <x v="4"/>
    <d v="2023-08-20T02:45:00"/>
    <d v="2023-08-19T23:34:00"/>
    <d v="2023-08-20T01:51:00"/>
  </r>
  <r>
    <x v="0"/>
    <s v="NWJ3085319"/>
    <s v="F9WE50BY2C1B"/>
    <s v="FJ5CFB"/>
    <s v="117.0 * 134.0"/>
    <s v="117.0 * 134.0"/>
    <x v="0"/>
    <n v="300"/>
    <x v="4"/>
    <d v="2023-08-20T05:32:00"/>
    <d v="2023-08-20T01:51:00"/>
    <d v="2023-08-20T04:12:00"/>
  </r>
  <r>
    <x v="0"/>
    <s v="NWJ3085322"/>
    <s v="F9WE50BY2C1B"/>
    <s v="FJ5CFB"/>
    <s v="117.0 * 134.0"/>
    <s v="117.0 * 134.0"/>
    <x v="0"/>
    <n v="300"/>
    <x v="4"/>
    <d v="2023-08-20T06:41:00"/>
    <d v="2023-08-20T04:12:00"/>
    <d v="2023-08-20T06:32:00"/>
  </r>
  <r>
    <x v="0"/>
    <s v="NWJ3085324"/>
    <s v="F9WE50BY2C1B"/>
    <s v="FJ5CFB"/>
    <s v="117.0 * 134.0"/>
    <s v="117.0 * 134.0"/>
    <x v="0"/>
    <n v="300"/>
    <x v="4"/>
    <d v="2023-08-20T09:07:00"/>
    <d v="2023-08-20T06:32:00"/>
    <d v="2023-08-20T08:49:00"/>
  </r>
  <r>
    <x v="0"/>
    <s v="NWJ3085326"/>
    <s v="F9WE50BY2C1B"/>
    <s v="FJ5CFB"/>
    <s v="117.0 * 134.0"/>
    <s v="117.0 * 134.0"/>
    <x v="0"/>
    <n v="300"/>
    <x v="0"/>
    <d v="2023-08-20T10:57:00"/>
    <d v="2023-08-19T13:56:00"/>
    <d v="2023-08-20T09:50:00"/>
  </r>
  <r>
    <x v="0"/>
    <s v="NWJ3085327"/>
    <s v="F9WE50BY2C1B"/>
    <s v="FJ5CFB"/>
    <s v="117.0 * 134.0"/>
    <s v="117.0 * 134.0"/>
    <x v="0"/>
    <n v="300"/>
    <x v="0"/>
    <d v="2023-08-20T13:00:00"/>
    <d v="2023-08-20T09:51:00"/>
    <d v="2023-08-20T12:08:00"/>
  </r>
  <r>
    <x v="0"/>
    <s v="NWJ3085328"/>
    <s v="F9WE50BY2C1B"/>
    <s v="FJ5CFB"/>
    <s v="117.0 * 134.0"/>
    <s v="117.0 * 134.0"/>
    <x v="0"/>
    <n v="300"/>
    <x v="4"/>
    <d v="2023-08-20T14:55:00"/>
    <d v="2023-08-20T12:09:00"/>
    <d v="2023-08-20T14:36:00"/>
  </r>
  <r>
    <x v="0"/>
    <s v="NWJ3085329"/>
    <s v="F9WE50BY2C1B"/>
    <s v="FJ5CFB"/>
    <s v="117.0 * 134.0"/>
    <s v="117.0 * 134.0"/>
    <x v="0"/>
    <n v="300"/>
    <x v="0"/>
    <d v="2023-08-20T18:09:00"/>
    <d v="2023-08-20T14:36:00"/>
    <d v="2023-08-20T17:04:00"/>
  </r>
  <r>
    <x v="0"/>
    <s v="NWJ3085330"/>
    <s v="F9WE50BY2C1B"/>
    <s v="FJ5CFB"/>
    <s v="117.0 * 134.0"/>
    <s v="117.0 * 134.0"/>
    <x v="0"/>
    <n v="300"/>
    <x v="4"/>
    <d v="2023-08-20T21:44:00"/>
    <d v="2023-08-20T17:05:00"/>
    <d v="2023-08-20T19:38:00"/>
  </r>
  <r>
    <x v="0"/>
    <s v="NWJ3085331"/>
    <s v="F9WE50BY2C1B"/>
    <s v="FJ5CFB"/>
    <s v="117.0 * 134.0"/>
    <s v="117.0 * 134.0"/>
    <x v="0"/>
    <n v="300"/>
    <x v="0"/>
    <d v="2023-08-20T22:59:00"/>
    <d v="2023-08-20T19:38:00"/>
    <d v="2023-08-20T22:05:00"/>
  </r>
  <r>
    <x v="0"/>
    <s v="NWJ3085332"/>
    <s v="F9WE50BY2C1B"/>
    <s v="FJ5CFB"/>
    <s v="117.0 * 134.0"/>
    <s v="117.0 * 134.0"/>
    <x v="0"/>
    <n v="300"/>
    <x v="0"/>
    <d v="2023-08-21T01:50:00"/>
    <d v="2023-08-20T08:49:00"/>
    <d v="2023-08-21T00:51:00"/>
  </r>
  <r>
    <x v="0"/>
    <s v="NWJ3085337"/>
    <s v="F9WE50BY2C1B"/>
    <s v="FJ5CFB"/>
    <s v="117.0 * 134.0"/>
    <s v="117.0 * 134.0"/>
    <x v="0"/>
    <n v="300"/>
    <x v="4"/>
    <d v="2023-08-21T05:29:00"/>
    <d v="2023-08-21T00:52:00"/>
    <d v="2023-08-21T04:35:00"/>
  </r>
  <r>
    <x v="0"/>
    <s v="NWJ3085338"/>
    <s v="F9-E508U5C1B"/>
    <s v="FJ5CFB"/>
    <s v="99.5 * 88.0"/>
    <s v="99.5 * 88.0"/>
    <x v="1"/>
    <n v="80"/>
    <x v="3"/>
    <d v="2023-08-21T05:30:00"/>
    <d v="2023-08-21T00:06:00"/>
    <d v="2023-08-21T04:40:00"/>
  </r>
  <r>
    <x v="0"/>
    <s v="NWJ3085339"/>
    <s v="F9-E508U5C1B"/>
    <s v="FJ5CFB"/>
    <s v="99.5 * 88.0"/>
    <s v="99.5 * 88.0"/>
    <x v="1"/>
    <n v="80"/>
    <x v="1"/>
    <d v="2023-08-21T05:30:00"/>
    <d v="2023-08-21T00:06:00"/>
    <d v="2023-08-21T04:43:00"/>
  </r>
  <r>
    <x v="0"/>
    <s v="NWJ3085341"/>
    <s v="F9WE50BY2A1B"/>
    <s v="FJ5DVB"/>
    <s v="117.0 * 134.0"/>
    <s v="117.0 * 134.0"/>
    <x v="0"/>
    <n v="300"/>
    <x v="0"/>
    <d v="2023-08-21T07:03:00"/>
    <d v="2023-08-21T04:35:00"/>
    <d v="2023-08-21T06:57:00"/>
  </r>
  <r>
    <x v="0"/>
    <s v="NWJ3085343"/>
    <s v="F9WE50BY2A1B"/>
    <s v="FJ5DVB"/>
    <s v="117.0 * 134.0"/>
    <s v="117.0 * 134.0"/>
    <x v="0"/>
    <n v="300"/>
    <x v="4"/>
    <d v="2023-08-21T09:46:00"/>
    <d v="2023-08-21T06:57:00"/>
    <d v="2023-08-21T09:17:00"/>
  </r>
  <r>
    <x v="0"/>
    <s v="NWJ3085345"/>
    <s v="F9WE50BY2A1B"/>
    <s v="FJ5DVB"/>
    <s v="117.0 * 134.0"/>
    <s v="117.0 * 134.0"/>
    <x v="0"/>
    <n v="300"/>
    <x v="0"/>
    <d v="2023-08-21T12:21:00"/>
    <d v="2023-08-21T09:18:00"/>
    <d v="2023-08-21T11:40:00"/>
  </r>
  <r>
    <x v="0"/>
    <s v="NWJ3085347"/>
    <s v="F9WE50BY2A1B"/>
    <s v="FJ5DVB"/>
    <s v="117.0 * 134.0"/>
    <s v="117.0 * 134.0"/>
    <x v="0"/>
    <n v="300"/>
    <x v="4"/>
    <d v="2023-08-21T14:51:00"/>
    <d v="2023-08-21T11:41:00"/>
    <d v="2023-08-21T13:55:00"/>
  </r>
  <r>
    <x v="0"/>
    <s v="NWJ3085349"/>
    <s v="F9WE50BY2A1B"/>
    <s v="FJ5DVB"/>
    <s v="117.0 * 134.0"/>
    <s v="117.0 * 134.0"/>
    <x v="0"/>
    <n v="300"/>
    <x v="0"/>
    <d v="2023-08-21T16:59:00"/>
    <d v="2023-08-21T13:55:00"/>
    <d v="2023-08-21T16:12:00"/>
  </r>
  <r>
    <x v="0"/>
    <s v="NWJ3085351"/>
    <s v="F9WE50BY2A1B"/>
    <s v="FJ5DVB"/>
    <s v="117.0 * 134.0"/>
    <s v="117.0 * 134.0"/>
    <x v="0"/>
    <n v="300"/>
    <x v="0"/>
    <d v="2023-08-21T19:42:00"/>
    <d v="2023-08-21T16:12:00"/>
    <d v="2023-08-21T18:39:00"/>
  </r>
  <r>
    <x v="0"/>
    <s v="NWJ3085354"/>
    <s v="F9WE50BY2A1B"/>
    <s v="FJ5DVB"/>
    <s v="117.0 * 134.0"/>
    <s v="117.0 * 134.0"/>
    <x v="0"/>
    <n v="300"/>
    <x v="0"/>
    <d v="2023-08-21T21:50:00"/>
    <d v="2023-08-21T18:40:00"/>
    <d v="2023-08-21T21:10:00"/>
  </r>
  <r>
    <x v="0"/>
    <s v="NWJ3085356"/>
    <s v="F9WE50BY2C1B"/>
    <s v="FJ5CFB"/>
    <s v="117.0 * 134.0"/>
    <s v="117.0 * 134.0"/>
    <x v="0"/>
    <n v="300"/>
    <x v="0"/>
    <d v="2023-08-21T23:51:00"/>
    <d v="2023-08-21T21:11:00"/>
    <d v="2023-08-21T23:29:00"/>
  </r>
  <r>
    <x v="0"/>
    <s v="NWJ3085358"/>
    <s v="F9WE50BY2C1B"/>
    <s v="FJ5CFB"/>
    <s v="117.0 * 134.0"/>
    <s v="117.0 * 134.0"/>
    <x v="0"/>
    <n v="300"/>
    <x v="0"/>
    <d v="2023-08-22T02:41:00"/>
    <d v="2023-08-21T23:29:00"/>
    <d v="2023-08-22T01:45:00"/>
  </r>
  <r>
    <x v="0"/>
    <s v="NWJ3085360"/>
    <s v="F9WE50BY2C1B"/>
    <s v="FJ5CFB"/>
    <s v="117.0 * 134.0"/>
    <s v="117.0 * 134.0"/>
    <x v="0"/>
    <n v="300"/>
    <x v="4"/>
    <d v="2023-08-22T04:50:00"/>
    <d v="2023-08-22T01:45:00"/>
    <d v="2023-08-22T03:59:00"/>
  </r>
  <r>
    <x v="0"/>
    <s v="NWJ3085362"/>
    <s v="F9WE50BY2A1B"/>
    <s v="FJ5DVB"/>
    <s v="117.0 * 134.0"/>
    <s v="117.0 * 134.0"/>
    <x v="0"/>
    <n v="175"/>
    <x v="7"/>
    <d v="2023-08-22T06:22:00"/>
    <d v="2023-08-22T03:59:00"/>
    <d v="2023-08-22T05:26:00"/>
  </r>
  <r>
    <x v="0"/>
    <s v="NWJ3085363"/>
    <s v="F9WE50BY2C1B"/>
    <s v="FJ5CFB"/>
    <s v="117.0 * 134.0"/>
    <s v="117.0 * 134.0"/>
    <x v="0"/>
    <n v="300"/>
    <x v="4"/>
    <d v="2023-08-22T06:24:00"/>
    <d v="2023-08-20T22:05:00"/>
    <d v="2023-08-22T05:54:00"/>
  </r>
  <r>
    <x v="0"/>
    <s v="NWJ3085365"/>
    <s v="F9WE50BY2A1B"/>
    <s v="FJ5DVB"/>
    <s v="117.0 * 134.0"/>
    <s v="117.0 * 134.0"/>
    <x v="0"/>
    <n v="300"/>
    <x v="4"/>
    <d v="2023-08-22T09:45:00"/>
    <d v="2023-08-22T05:26:00"/>
    <d v="2023-08-22T09:04:00"/>
  </r>
  <r>
    <x v="0"/>
    <s v="NWJ3085367"/>
    <s v="F9WE50BY2A1B"/>
    <s v="FJ5DVB"/>
    <s v="117.0 * 134.0"/>
    <s v="117.0 * 134.0"/>
    <x v="0"/>
    <n v="300"/>
    <x v="4"/>
    <d v="2023-08-22T12:42:00"/>
    <d v="2023-08-22T09:05:00"/>
    <d v="2023-08-22T11:20:00"/>
  </r>
  <r>
    <x v="0"/>
    <s v="NWJ3085369"/>
    <s v="F9WE50BY2A1B"/>
    <s v="FJ5DVB"/>
    <s v="117.0 * 134.0"/>
    <s v="117.0 * 134.0"/>
    <x v="0"/>
    <n v="300"/>
    <x v="0"/>
    <d v="2023-08-22T14:51:00"/>
    <d v="2023-08-22T11:21:00"/>
    <d v="2023-08-22T13:39:00"/>
  </r>
  <r>
    <x v="0"/>
    <s v="NWJ3085371"/>
    <s v="F9WE50BY2A1B"/>
    <s v="FJ5DVB"/>
    <s v="117.0 * 134.0"/>
    <s v="117.0 * 134.0"/>
    <x v="0"/>
    <n v="300"/>
    <x v="0"/>
    <d v="2023-08-22T17:30:00"/>
    <d v="2023-08-22T13:40:00"/>
    <d v="2023-08-22T15:59:00"/>
  </r>
  <r>
    <x v="0"/>
    <s v="NWJ3085373"/>
    <s v="F9WE508U5C1B"/>
    <s v="FJ5CFB"/>
    <s v="99.5 * 88.0"/>
    <s v="99.5 * 88.0"/>
    <x v="1"/>
    <n v="178"/>
    <x v="1"/>
    <d v="2023-08-22T17:33:00"/>
    <d v="2023-08-18T14:31:00"/>
    <d v="2023-08-22T17:04:00"/>
  </r>
  <r>
    <x v="0"/>
    <s v="NWJ3085375"/>
    <s v="F9WE50BY2A1B"/>
    <s v="FJ5DVB"/>
    <s v="117.0 * 134.0"/>
    <s v="117.0 * 134.0"/>
    <x v="0"/>
    <n v="300"/>
    <x v="4"/>
    <d v="2023-08-22T19:30:00"/>
    <d v="2023-08-22T16:00:00"/>
    <d v="2023-08-22T18:28:00"/>
  </r>
  <r>
    <x v="0"/>
    <s v="NWJ3085377"/>
    <s v="F9WE50BY2C1B"/>
    <s v="FJ5CFB"/>
    <s v="117.0 * 134.0"/>
    <s v="117.0 * 134.0"/>
    <x v="0"/>
    <n v="300"/>
    <x v="4"/>
    <d v="2023-08-22T21:29:00"/>
    <d v="2023-08-22T18:29:00"/>
    <d v="2023-08-22T20:48:00"/>
  </r>
  <r>
    <x v="0"/>
    <s v="NWJ3085379"/>
    <s v="F9WE50BY2A1B"/>
    <s v="FJ5DVB"/>
    <s v="117.0 * 134.0"/>
    <s v="117.0 * 134.0"/>
    <x v="0"/>
    <n v="300"/>
    <x v="4"/>
    <d v="2023-08-22T23:24:00"/>
    <d v="2023-08-22T20:48:00"/>
    <d v="2023-08-22T23:03:00"/>
  </r>
  <r>
    <x v="0"/>
    <s v="NWJ3085381"/>
    <s v="F9WE50BY2A1B"/>
    <s v="FJ5DVB"/>
    <s v="117.0 * 134.0"/>
    <s v="117.0 * 134.0"/>
    <x v="0"/>
    <n v="300"/>
    <x v="0"/>
    <d v="2023-08-23T02:46:00"/>
    <d v="2023-08-22T23:04:00"/>
    <d v="2023-08-23T01:26:00"/>
  </r>
  <r>
    <x v="0"/>
    <s v="NWJ3085383"/>
    <s v="F9WE50BY2A1B"/>
    <s v="FJ5DVB"/>
    <s v="117.0 * 134.0"/>
    <s v="117.0 * 134.0"/>
    <x v="0"/>
    <n v="300"/>
    <x v="4"/>
    <d v="2023-08-23T04:43:00"/>
    <d v="2023-08-23T01:26:00"/>
    <d v="2023-08-23T03:47:00"/>
  </r>
  <r>
    <x v="0"/>
    <s v="NWJ3085385"/>
    <s v="F9WE50BY2A1B"/>
    <s v="FJ5DVB"/>
    <s v="117.0 * 134.0"/>
    <s v="117.0 * 134.0"/>
    <x v="0"/>
    <n v="175"/>
    <x v="7"/>
    <d v="2023-08-23T05:20:00"/>
    <d v="2023-08-23T03:48:00"/>
    <d v="2023-08-23T05:13:00"/>
  </r>
  <r>
    <x v="0"/>
    <s v="NWJ3085387"/>
    <s v="F9WE50BY2C1B"/>
    <s v="FJ5CFB"/>
    <s v="117.0 * 134.0"/>
    <s v="117.0 * 134.0"/>
    <x v="0"/>
    <n v="256"/>
    <x v="0"/>
    <d v="2023-08-23T07:06:00"/>
    <d v="2023-08-22T05:55:00"/>
    <d v="2023-08-23T06:50:00"/>
  </r>
  <r>
    <x v="0"/>
    <s v="NWJ3085388"/>
    <s v="F9WE50BY2A1B"/>
    <s v="FJ5DVB"/>
    <s v="117.0 * 134.0"/>
    <s v="117.0 * 134.0"/>
    <x v="0"/>
    <n v="219"/>
    <x v="0"/>
    <d v="2023-08-23T07:07:00"/>
    <d v="2023-08-23T05:14:00"/>
    <d v="2023-08-23T06:53:00"/>
  </r>
  <r>
    <x v="0"/>
    <s v="NWJ3085390"/>
    <s v="F9WE50BY2C1B"/>
    <s v="FJ5CFB"/>
    <s v="117.0 * 134.0"/>
    <s v="117.0 * 134.0"/>
    <x v="0"/>
    <n v="300"/>
    <x v="0"/>
    <d v="2023-08-23T11:07:00"/>
    <d v="2023-08-23T06:54:00"/>
    <d v="2023-08-23T09:15:00"/>
  </r>
  <r>
    <x v="0"/>
    <s v="NWJ3085392"/>
    <s v="F9WE50BY2C1B"/>
    <s v="FJ5CFB"/>
    <s v="117.0 * 134.0"/>
    <s v="117.0 * 134.0"/>
    <x v="0"/>
    <n v="300"/>
    <x v="4"/>
    <d v="2023-08-23T12:59:00"/>
    <d v="2023-08-23T09:15:00"/>
    <d v="2023-08-23T11:28:00"/>
  </r>
  <r>
    <x v="0"/>
    <s v="NWJ3085394"/>
    <s v="F9WE50BY2C1B"/>
    <s v="FJ5CFB"/>
    <s v="117.0 * 134.0"/>
    <s v="117.0 * 134.0"/>
    <x v="0"/>
    <n v="278"/>
    <x v="0"/>
    <d v="2023-08-23T15:57:00"/>
    <d v="2023-08-23T11:29:00"/>
    <d v="2023-08-23T13:53:00"/>
  </r>
  <r>
    <x v="0"/>
    <s v="NWJ3085395"/>
    <s v="F9WE508U5C1B"/>
    <s v="FJ5CFB"/>
    <s v="99.5 * 88.0"/>
    <s v="99.5 * 88.0"/>
    <x v="1"/>
    <n v="178"/>
    <x v="2"/>
    <d v="2023-08-23T15:59:00"/>
    <d v="2023-08-18T23:48:00"/>
    <d v="2023-08-23T14:09:00"/>
  </r>
  <r>
    <x v="0"/>
    <s v="NWJ3085396"/>
    <s v="F9WE508U5C1B"/>
    <s v="FJ5CFB"/>
    <s v="99.5 * 88.0"/>
    <s v="99.5 * 88.0"/>
    <x v="1"/>
    <n v="178"/>
    <x v="1"/>
    <d v="2023-08-23T16:00:00"/>
    <d v="2023-08-22T17:05:00"/>
    <d v="2023-08-23T14:51:00"/>
  </r>
  <r>
    <x v="0"/>
    <s v="NWJ3085398"/>
    <s v="F9WE50BY2A1B"/>
    <s v="FJ5DVB"/>
    <s v="117.0 * 134.0"/>
    <s v="117.0 * 134.0"/>
    <x v="0"/>
    <n v="300"/>
    <x v="0"/>
    <d v="2023-08-23T18:26:00"/>
    <d v="2023-08-23T13:54:00"/>
    <d v="2023-08-23T17:38:00"/>
  </r>
  <r>
    <x v="0"/>
    <s v="NWJ3085401"/>
    <s v="F9WE50BY2A1B"/>
    <s v="FJ5DVB"/>
    <s v="117.0 * 134.0"/>
    <s v="117.0 * 134.0"/>
    <x v="0"/>
    <n v="300"/>
    <x v="0"/>
    <d v="2023-08-23T20:39:00"/>
    <d v="2023-08-23T17:38:00"/>
    <d v="2023-08-23T19:54:00"/>
  </r>
  <r>
    <x v="0"/>
    <s v="NWJ3085403"/>
    <s v="F9WE50BY2A1B"/>
    <s v="FJ5DVB"/>
    <s v="117.0 * 134.0"/>
    <s v="117.0 * 134.0"/>
    <x v="0"/>
    <n v="300"/>
    <x v="0"/>
    <d v="2023-08-23T22:57:00"/>
    <d v="2023-08-23T19:55:00"/>
    <d v="2023-08-23T22:11:00"/>
  </r>
  <r>
    <x v="0"/>
    <s v="NWJ3085405"/>
    <s v="F9WE50BY2A1B"/>
    <s v="FJ5DVB"/>
    <s v="117.0 * 134.0"/>
    <s v="117.0 * 134.0"/>
    <x v="0"/>
    <n v="300"/>
    <x v="0"/>
    <d v="2023-08-24T01:07:00"/>
    <d v="2023-08-23T22:11:00"/>
    <d v="2023-08-24T00:33:00"/>
  </r>
  <r>
    <x v="0"/>
    <s v="NWJ3085409"/>
    <s v="F9-E508U5C1B"/>
    <s v="FJ5CFB"/>
    <s v="99.5 * 88.0"/>
    <s v="99.5 * 88.0"/>
    <x v="1"/>
    <n v="80"/>
    <x v="3"/>
    <d v="2023-08-24T04:03:00"/>
    <d v="2023-08-24T01:05:00"/>
    <d v="2023-08-24T03:45:00"/>
  </r>
  <r>
    <x v="0"/>
    <s v="NWJ3085410"/>
    <s v="F9-E508U5C1B"/>
    <s v="FJ5CFB"/>
    <s v="99.5 * 88.0"/>
    <s v="99.5 * 88.0"/>
    <x v="1"/>
    <n v="80"/>
    <x v="2"/>
    <d v="2023-08-24T04:05:00"/>
    <d v="2023-08-24T01:04:00"/>
    <d v="2023-08-24T03:45:00"/>
  </r>
  <r>
    <x v="0"/>
    <s v="NWJ3085411"/>
    <s v="F9WE50BY2C1B"/>
    <s v="FJ5CFB"/>
    <s v="117.0 * 134.0"/>
    <s v="117.0 * 134.0"/>
    <x v="0"/>
    <n v="300"/>
    <x v="4"/>
    <d v="2023-08-24T05:36:00"/>
    <d v="2023-08-24T00:34:00"/>
    <d v="2023-08-24T04:21:00"/>
  </r>
  <r>
    <x v="0"/>
    <s v="NWJ3085413"/>
    <s v="F9WE50BY2A1B"/>
    <s v="FJ5DVB"/>
    <s v="117.0 * 134.0"/>
    <s v="117.0 * 134.0"/>
    <x v="0"/>
    <n v="298"/>
    <x v="0"/>
    <d v="2023-08-24T07:36:00"/>
    <d v="2023-08-24T04:22:00"/>
    <d v="2023-08-24T06:40:00"/>
  </r>
  <r>
    <x v="0"/>
    <s v="NWJ3085415"/>
    <s v="F9WE50BY2A1B"/>
    <s v="FJ5DVB"/>
    <s v="117.0 * 134.0"/>
    <s v="117.0 * 134.0"/>
    <x v="0"/>
    <n v="300"/>
    <x v="4"/>
    <d v="2023-08-24T09:58:00"/>
    <d v="2023-08-24T06:40:00"/>
    <d v="2023-08-24T08:57:00"/>
  </r>
  <r>
    <x v="0"/>
    <s v="NWJ3085418"/>
    <s v="F9WE50BY2A1B"/>
    <s v="FJ5DVB"/>
    <s v="117.0 * 134.0"/>
    <s v="117.0 * 134.0"/>
    <x v="0"/>
    <n v="300"/>
    <x v="4"/>
    <d v="2023-08-24T12:09:00"/>
    <d v="2023-08-24T08:57:00"/>
    <d v="2023-08-24T11:17:00"/>
  </r>
  <r>
    <x v="0"/>
    <s v="NWJ3085420"/>
    <s v="F9WE50BY2A1B"/>
    <s v="FJ5DVB"/>
    <s v="117.0 * 134.0"/>
    <s v="117.0 * 134.0"/>
    <x v="0"/>
    <n v="300"/>
    <x v="0"/>
    <d v="2023-08-24T14:51:00"/>
    <d v="2023-08-24T11:18:00"/>
    <d v="2023-08-24T13:31:00"/>
  </r>
  <r>
    <x v="0"/>
    <s v="NWJ3085422"/>
    <s v="F9WE50BY2A1B"/>
    <s v="FJ5DVB"/>
    <s v="117.0 * 134.0"/>
    <s v="117.0 * 134.0"/>
    <x v="0"/>
    <n v="300"/>
    <x v="0"/>
    <d v="2023-08-24T18:03:00"/>
    <d v="2023-08-24T13:32:00"/>
    <d v="2023-08-24T15:53:00"/>
  </r>
  <r>
    <x v="0"/>
    <s v="NWJ3085424"/>
    <s v="F9WE50BY2A1B"/>
    <s v="FJ5DVB"/>
    <s v="117.0 * 134.0"/>
    <s v="117.0 * 134.0"/>
    <x v="0"/>
    <n v="300"/>
    <x v="0"/>
    <d v="2023-08-24T19:30:00"/>
    <d v="2023-08-24T15:54:00"/>
    <d v="2023-08-24T18:19:00"/>
  </r>
  <r>
    <x v="0"/>
    <s v="NWJ3085425"/>
    <s v="F9WE508U5C1B"/>
    <s v="FJ5CFB"/>
    <s v="99.5 * 88.0"/>
    <s v="99.5 * 88.0"/>
    <x v="1"/>
    <n v="178"/>
    <x v="2"/>
    <d v="2023-08-24T19:31:00"/>
    <d v="2023-08-23T14:10:00"/>
    <d v="2023-08-24T18:28:00"/>
  </r>
  <r>
    <x v="0"/>
    <s v="NWJ3085427"/>
    <s v="F9WE50BY2C1B"/>
    <s v="FJ5CFB"/>
    <s v="117.0 * 134.0"/>
    <s v="117.0 * 134.0"/>
    <x v="0"/>
    <n v="110"/>
    <x v="0"/>
    <d v="2023-08-24T21:28:00"/>
    <d v="2023-08-23T07:01:00"/>
    <d v="2023-08-24T20:05:00"/>
  </r>
  <r>
    <x v="0"/>
    <s v="NWJ3085428"/>
    <s v="F9WE50BY2A1B"/>
    <s v="FJ5DVB"/>
    <s v="117.0 * 134.0"/>
    <s v="117.0 * 134.0"/>
    <x v="0"/>
    <n v="300"/>
    <x v="0"/>
    <d v="2023-08-24T21:29:00"/>
    <d v="2023-08-24T18:19:00"/>
    <d v="2023-08-24T20:46:00"/>
  </r>
  <r>
    <x v="0"/>
    <s v="NWJ3085430"/>
    <s v="F9WE50BY2A1B"/>
    <s v="FJ5DVB"/>
    <s v="117.0 * 134.0"/>
    <s v="117.0 * 134.0"/>
    <x v="0"/>
    <n v="300"/>
    <x v="4"/>
    <d v="2023-08-24T23:30:00"/>
    <d v="2023-08-24T20:47:00"/>
    <d v="2023-08-24T23:06:00"/>
  </r>
  <r>
    <x v="0"/>
    <s v="NWJ3085432"/>
    <s v="F9WE50BY2A1B"/>
    <s v="FJ5DVB"/>
    <s v="117.0 * 134.0"/>
    <s v="117.0 * 134.0"/>
    <x v="0"/>
    <n v="300"/>
    <x v="0"/>
    <d v="2023-08-25T01:56:00"/>
    <d v="2023-08-24T23:06:00"/>
    <d v="2023-08-25T01:27:00"/>
  </r>
  <r>
    <x v="0"/>
    <s v="NWJ3085435"/>
    <s v="F9WE50BY2A1B"/>
    <s v="FJ5DVB"/>
    <s v="117.0 * 134.0"/>
    <s v="117.0 * 134.0"/>
    <x v="0"/>
    <n v="300"/>
    <x v="0"/>
    <d v="2023-08-25T04:28:00"/>
    <d v="2023-08-25T01:28:00"/>
    <d v="2023-08-25T03:52:00"/>
  </r>
  <r>
    <x v="0"/>
    <s v="NWJ3085437"/>
    <s v="F9WE50BY2C1B"/>
    <s v="FJ5CFB"/>
    <s v="117.0 * 134.0"/>
    <s v="117.0 * 134.0"/>
    <x v="0"/>
    <n v="300"/>
    <x v="0"/>
    <d v="2023-08-25T06:13:00"/>
    <d v="2023-08-25T03:53:00"/>
    <d v="2023-08-25T06:08:00"/>
  </r>
  <r>
    <x v="0"/>
    <s v="NWJ3085439"/>
    <s v="F9WE50BY2C1B"/>
    <s v="FJ5CFB"/>
    <s v="117.0 * 134.0"/>
    <s v="117.0 * 134.0"/>
    <x v="0"/>
    <n v="300"/>
    <x v="0"/>
    <d v="2023-08-25T10:36:00"/>
    <d v="2023-08-25T06:09:00"/>
    <d v="2023-08-25T08:27:00"/>
  </r>
  <r>
    <x v="0"/>
    <s v="NWJ3085441"/>
    <s v="F9WE50BY2C1B"/>
    <s v="FJ5CFB"/>
    <s v="117.0 * 134.0"/>
    <s v="117.0 * 134.0"/>
    <x v="0"/>
    <n v="300"/>
    <x v="4"/>
    <d v="2023-08-25T12:09:00"/>
    <d v="2023-08-25T08:27:00"/>
    <d v="2023-08-25T10:43:00"/>
  </r>
  <r>
    <x v="0"/>
    <s v="NWJ3085443"/>
    <s v="F9WE50BY2C1B"/>
    <s v="FJ5CFB"/>
    <s v="117.0 * 134.0"/>
    <s v="117.0 * 134.0"/>
    <x v="0"/>
    <n v="300"/>
    <x v="0"/>
    <d v="2023-08-25T14:14:00"/>
    <d v="2023-08-25T10:44:00"/>
    <d v="2023-08-25T13:00:00"/>
  </r>
  <r>
    <x v="0"/>
    <s v="NWJ3085445"/>
    <s v="F9WE50BY2C1B"/>
    <s v="FJ5CFB"/>
    <s v="117.0 * 134.0"/>
    <s v="117.0 * 134.0"/>
    <x v="0"/>
    <n v="300"/>
    <x v="4"/>
    <d v="2023-08-25T17:37:00"/>
    <d v="2023-08-25T13:00:00"/>
    <d v="2023-08-25T16:12:00"/>
  </r>
  <r>
    <x v="0"/>
    <s v="NWJ3085448"/>
    <s v="F9WE50BY2A1B"/>
    <s v="FJ5DVB"/>
    <s v="117.0 * 134.0"/>
    <s v="117.0 * 134.0"/>
    <x v="0"/>
    <n v="300"/>
    <x v="4"/>
    <d v="2023-08-25T19:21:00"/>
    <d v="2023-08-25T16:12:00"/>
    <d v="2023-08-25T18:30:00"/>
  </r>
  <r>
    <x v="0"/>
    <s v="NWJ3085450"/>
    <s v="F9WE50BY2A1B"/>
    <s v="FJ5DVB"/>
    <s v="117.0 * 134.0"/>
    <s v="117.0 * 134.0"/>
    <x v="0"/>
    <n v="300"/>
    <x v="4"/>
    <d v="2023-08-25T22:16:00"/>
    <d v="2023-08-25T18:31:00"/>
    <d v="2023-08-25T20:47:00"/>
  </r>
  <r>
    <x v="0"/>
    <s v="NWJ3085452"/>
    <s v="F9WE50BY2A1B"/>
    <s v="FJ5DVB"/>
    <s v="117.0 * 134.0"/>
    <s v="117.0 * 134.0"/>
    <x v="0"/>
    <n v="300"/>
    <x v="0"/>
    <d v="2023-08-25T23:41:00"/>
    <d v="2023-08-25T20:47:00"/>
    <d v="2023-08-25T23:05:00"/>
  </r>
  <r>
    <x v="0"/>
    <s v="NWJ3085454"/>
    <s v="F9WE50BY2A1B"/>
    <s v="FJ5DVB"/>
    <s v="117.0 * 134.0"/>
    <s v="117.0 * 134.0"/>
    <x v="0"/>
    <n v="300"/>
    <x v="4"/>
    <d v="2023-08-26T01:34:00"/>
    <d v="2023-08-25T23:05:00"/>
    <d v="2023-08-26T01:22:00"/>
  </r>
  <r>
    <x v="0"/>
    <s v="NWJ3085456"/>
    <s v="F9WE50BY2A1B"/>
    <s v="FJ5DVB"/>
    <s v="117.0 * 134.0"/>
    <s v="117.0 * 134.0"/>
    <x v="0"/>
    <n v="300"/>
    <x v="4"/>
    <d v="2023-08-26T05:31:00"/>
    <d v="2023-08-26T01:22:00"/>
    <d v="2023-08-26T03:46:00"/>
  </r>
  <r>
    <x v="0"/>
    <s v="NWJ3085458"/>
    <s v="F9WE50BY2C1B"/>
    <s v="FJ5CFB"/>
    <s v="117.0 * 134.0"/>
    <s v="117.0 * 134.0"/>
    <x v="0"/>
    <n v="300"/>
    <x v="4"/>
    <d v="2023-08-26T05:34:00"/>
    <d v="2023-08-23T17:08:00"/>
    <d v="2023-08-26T04:35:00"/>
  </r>
  <r>
    <x v="0"/>
    <s v="NWJ3085459"/>
    <s v="F9WE50BY2A1B"/>
    <s v="FJ5DVB"/>
    <s v="117.0 * 134.0"/>
    <s v="117.0 * 134.0"/>
    <x v="0"/>
    <n v="300"/>
    <x v="0"/>
    <d v="2023-08-26T06:57:00"/>
    <d v="2023-08-26T04:36:00"/>
    <d v="2023-08-26T06:51:00"/>
  </r>
  <r>
    <x v="0"/>
    <s v="NWJ3085460"/>
    <s v="F9WE50BY2A1B"/>
    <s v="FJ5DVB"/>
    <s v="117.0 * 134.0"/>
    <s v="117.0 * 134.0"/>
    <x v="0"/>
    <n v="300"/>
    <x v="4"/>
    <d v="2023-08-26T11:10:00"/>
    <d v="2023-08-26T06:52:00"/>
    <d v="2023-08-26T09:07:00"/>
  </r>
  <r>
    <x v="0"/>
    <s v="NWJ3085461"/>
    <s v="F9WE50BY2A1B"/>
    <s v="FJ5DVB"/>
    <s v="117.0 * 134.0"/>
    <s v="117.0 * 134.0"/>
    <x v="0"/>
    <n v="300"/>
    <x v="0"/>
    <d v="2023-08-26T12:53:00"/>
    <d v="2023-08-26T09:08:00"/>
    <d v="2023-08-26T11:35:00"/>
  </r>
  <r>
    <x v="0"/>
    <s v="NWJ3085462"/>
    <s v="F9WE50BY2A1B"/>
    <s v="FJ5DVB"/>
    <s v="117.0 * 134.0"/>
    <s v="117.0 * 134.0"/>
    <x v="0"/>
    <n v="300"/>
    <x v="0"/>
    <d v="2023-08-26T15:08:00"/>
    <d v="2023-08-26T11:36:00"/>
    <d v="2023-08-26T13:51:00"/>
  </r>
  <r>
    <x v="0"/>
    <s v="NWJ3085463"/>
    <s v="F9WE50BY2A1B"/>
    <s v="FJ5DVB"/>
    <s v="117.0 * 134.0"/>
    <s v="117.0 * 134.0"/>
    <x v="0"/>
    <n v="300"/>
    <x v="0"/>
    <d v="2023-08-26T17:53:00"/>
    <d v="2023-08-26T13:52:00"/>
    <d v="2023-08-26T16:10:00"/>
  </r>
  <r>
    <x v="0"/>
    <s v="NWJ3085464"/>
    <s v="F9WE50BY2A1B"/>
    <s v="FJ5DVB"/>
    <s v="117.0 * 134.0"/>
    <s v="117.0 * 134.0"/>
    <x v="0"/>
    <n v="300"/>
    <x v="0"/>
    <d v="2023-08-26T19:08:00"/>
    <d v="2023-08-26T16:10:00"/>
    <d v="2023-08-26T18:25:00"/>
  </r>
  <r>
    <x v="0"/>
    <s v="NWJ3085465"/>
    <s v="F9WE50BY2A1B"/>
    <s v="FJ5DVB"/>
    <s v="117.0 * 134.0"/>
    <s v="117.0 * 134.0"/>
    <x v="0"/>
    <n v="300"/>
    <x v="0"/>
    <d v="2023-08-26T21:34:00"/>
    <d v="2023-08-26T18:26:00"/>
    <d v="2023-08-26T20:43:00"/>
  </r>
  <r>
    <x v="0"/>
    <s v="NWJ3085466"/>
    <s v="F9WE50BY2A1B"/>
    <s v="FJ5DVB"/>
    <s v="117.0 * 134.0"/>
    <s v="117.0 * 134.0"/>
    <x v="0"/>
    <n v="300"/>
    <x v="4"/>
    <d v="2023-08-26T23:13:00"/>
    <d v="2023-08-26T20:43:00"/>
    <d v="2023-08-26T22:58:00"/>
  </r>
  <r>
    <x v="0"/>
    <s v="NWJ3085467"/>
    <s v="F9WE50BY2C1B"/>
    <s v="FJ5CFB"/>
    <s v="117.0 * 134.0"/>
    <s v="117.0 * 134.0"/>
    <x v="0"/>
    <n v="300"/>
    <x v="0"/>
    <d v="2023-08-27T01:38:00"/>
    <d v="2023-08-26T22:58:00"/>
    <d v="2023-08-27T01:15:00"/>
  </r>
  <r>
    <x v="0"/>
    <s v="NWJ3085468"/>
    <s v="F9WE50BY2C1B"/>
    <s v="FJ5CFB"/>
    <s v="117.0 * 134.0"/>
    <s v="117.0 * 134.0"/>
    <x v="0"/>
    <n v="220"/>
    <x v="4"/>
    <d v="2023-08-27T03:22:00"/>
    <d v="2023-08-27T01:16:00"/>
    <d v="2023-08-27T02:58:00"/>
  </r>
  <r>
    <x v="0"/>
    <s v="NWJ3085469"/>
    <s v="F9WE50BY2A1B"/>
    <s v="FJ5DVB"/>
    <s v="117.0 * 134.0"/>
    <s v="117.0 * 134.0"/>
    <x v="0"/>
    <n v="300"/>
    <x v="0"/>
    <d v="2023-08-27T05:40:00"/>
    <d v="2023-08-27T02:59:00"/>
    <d v="2023-08-27T05:18:00"/>
  </r>
  <r>
    <x v="0"/>
    <s v="NWJ3085470"/>
    <s v="F9WE50BY2A1B"/>
    <s v="FJ5DVB"/>
    <s v="117.0 * 134.0"/>
    <s v="117.0 * 134.0"/>
    <x v="0"/>
    <n v="300"/>
    <x v="0"/>
    <d v="2023-08-27T10:20:00"/>
    <d v="2023-08-27T05:19:00"/>
    <d v="2023-08-27T07:39:00"/>
  </r>
  <r>
    <x v="0"/>
    <s v="NWJ3085471"/>
    <s v="F9WE50BY2C1B"/>
    <s v="FJ5CFB"/>
    <s v="117.0 * 134.0"/>
    <s v="117.0 * 134.0"/>
    <x v="0"/>
    <n v="110"/>
    <x v="0"/>
    <d v="2023-08-27T10:21:00"/>
    <d v="2023-08-26T03:47:00"/>
    <d v="2023-08-27T09:31:00"/>
  </r>
  <r>
    <x v="0"/>
    <s v="NWJ3085473"/>
    <s v="F9WE50BY2A1B"/>
    <s v="FJ5DVB"/>
    <s v="117.0 * 134.0"/>
    <s v="117.0 * 134.0"/>
    <x v="0"/>
    <n v="300"/>
    <x v="0"/>
    <d v="2023-08-27T12:39:00"/>
    <d v="2023-08-27T09:32:00"/>
    <d v="2023-08-27T12:05:00"/>
  </r>
  <r>
    <x v="0"/>
    <s v="NWJ3085475"/>
    <s v="F9WE50BY2A1B"/>
    <s v="FJ5DVB"/>
    <s v="117.0 * 134.0"/>
    <s v="117.0 * 134.0"/>
    <x v="0"/>
    <n v="300"/>
    <x v="0"/>
    <d v="2023-08-27T14:57:00"/>
    <d v="2023-08-27T12:05:00"/>
    <d v="2023-08-27T14:30:00"/>
  </r>
  <r>
    <x v="0"/>
    <s v="NWJ3085477"/>
    <s v="F9WE50BY2A1B"/>
    <s v="FJ5DVB"/>
    <s v="117.0 * 134.0"/>
    <s v="117.0 * 134.0"/>
    <x v="0"/>
    <n v="300"/>
    <x v="0"/>
    <d v="2023-08-27T17:50:00"/>
    <d v="2023-08-27T14:30:00"/>
    <d v="2023-08-27T16:50:00"/>
  </r>
  <r>
    <x v="0"/>
    <s v="NWJ3085479"/>
    <s v="F9WE50BY2A1B"/>
    <s v="FJ5DVB"/>
    <s v="117.0 * 134.0"/>
    <s v="117.0 * 134.0"/>
    <x v="0"/>
    <n v="300"/>
    <x v="0"/>
    <d v="2023-08-27T20:13:00"/>
    <d v="2023-08-27T16:51:00"/>
    <d v="2023-08-27T19:21:00"/>
  </r>
  <r>
    <x v="0"/>
    <s v="NWJ3085482"/>
    <s v="F9WE50BY2A1B"/>
    <s v="FJ5DVB"/>
    <s v="117.0 * 134.0"/>
    <s v="117.0 * 134.0"/>
    <x v="0"/>
    <n v="300"/>
    <x v="4"/>
    <d v="2023-08-27T21:45:00"/>
    <d v="2023-08-27T19:21:00"/>
    <d v="2023-08-27T21:36:00"/>
  </r>
  <r>
    <x v="0"/>
    <s v="NWJ3085484"/>
    <s v="F9WE50BY2C1B"/>
    <s v="FJ5CFB"/>
    <s v="117.0 * 134.0"/>
    <s v="117.0 * 134.0"/>
    <x v="0"/>
    <n v="300"/>
    <x v="4"/>
    <d v="2023-08-28T01:00:00"/>
    <d v="2023-08-27T21:36:00"/>
    <d v="2023-08-27T23:57:00"/>
  </r>
  <r>
    <x v="0"/>
    <s v="NWJ3085485"/>
    <s v="F9WE50BY2C1B"/>
    <s v="FJ5CFB"/>
    <s v="117.0 * 134.0"/>
    <s v="117.0 * 134.0"/>
    <x v="0"/>
    <n v="300"/>
    <x v="0"/>
    <d v="2023-08-28T01:01:00"/>
    <d v="2023-08-27T07:39:00"/>
    <d v="2023-08-28T00:20:00"/>
  </r>
  <r>
    <x v="0"/>
    <s v="NWJ3085486"/>
    <s v="F9-E506R2C1B"/>
    <s v="FJ5CFB"/>
    <s v="74.0 * 60.0"/>
    <s v="74.0 * 60.0"/>
    <x v="2"/>
    <n v="100"/>
    <x v="6"/>
    <d v="2023-08-28T01:58:00"/>
    <d v="2023-08-28T00:05:00"/>
    <d v="2023-08-28T00:57:00"/>
  </r>
  <r>
    <x v="0"/>
    <s v="NWJ3085487"/>
    <s v="F9-E506R2C1B"/>
    <s v="FJ5CFB"/>
    <s v="74.0 * 60.0"/>
    <s v="74.0 * 60.0"/>
    <x v="2"/>
    <n v="100"/>
    <x v="10"/>
    <d v="2023-08-28T02:01:00"/>
    <d v="2023-08-28T00:05:00"/>
    <d v="2023-08-28T00:57:00"/>
  </r>
  <r>
    <x v="0"/>
    <s v="NWJ3085488"/>
    <s v="F9-E506R2C1B"/>
    <s v="FJ5CFB"/>
    <s v="74.0 * 60.0"/>
    <s v="74.0 * 60.0"/>
    <x v="2"/>
    <n v="100"/>
    <x v="5"/>
    <d v="2023-08-28T02:03:00"/>
    <d v="2023-08-28T00:05:00"/>
    <d v="2023-08-28T00:57:00"/>
  </r>
  <r>
    <x v="0"/>
    <s v="NWJ3085491"/>
    <s v="F9WE508U5C1B"/>
    <s v="FJ5CFB"/>
    <s v="99.5 * 88.0"/>
    <s v="99.5 * 88.0"/>
    <x v="1"/>
    <n v="106"/>
    <x v="2"/>
    <d v="2023-08-28T06:11:00"/>
    <d v="2023-08-24T18:28:00"/>
    <d v="2023-08-28T03:04:00"/>
  </r>
  <r>
    <x v="0"/>
    <s v="NWJ3085492"/>
    <s v="F9WE50BY2A1B"/>
    <s v="FJ5DVB"/>
    <s v="117.0 * 134.0"/>
    <s v="117.0 * 134.0"/>
    <x v="0"/>
    <n v="300"/>
    <x v="4"/>
    <d v="2023-08-28T06:12:00"/>
    <d v="2023-08-28T00:26:00"/>
    <d v="2023-08-28T05:26:00"/>
  </r>
  <r>
    <x v="0"/>
    <s v="NWJ3085493"/>
    <s v="F9WE50BY2C1B"/>
    <s v="FJ5CFB"/>
    <s v="117.0 * 134.0"/>
    <s v="117.0 * 134.0"/>
    <x v="0"/>
    <n v="300"/>
    <x v="4"/>
    <d v="2023-08-28T08:46:00"/>
    <d v="2023-08-28T05:26:00"/>
    <d v="2023-08-28T07:47:00"/>
  </r>
  <r>
    <x v="0"/>
    <s v="NWJ3085494"/>
    <s v="F9WE50BY2C1B"/>
    <s v="FJ5CFB"/>
    <s v="117.0 * 134.0"/>
    <s v="117.0 * 134.0"/>
    <x v="0"/>
    <n v="300"/>
    <x v="0"/>
    <d v="2023-08-28T10:37:00"/>
    <d v="2023-08-28T07:47:00"/>
    <d v="2023-08-28T10:07:00"/>
  </r>
  <r>
    <x v="0"/>
    <s v="NWJ3085495"/>
    <s v="F9WE508U5C1B"/>
    <s v="FJ5CFB"/>
    <s v="99.5 * 88.0"/>
    <s v="99.5 * 88.0"/>
    <x v="1"/>
    <n v="178"/>
    <x v="3"/>
    <d v="2023-08-28T12:02:00"/>
    <d v="2023-08-23T14:51:00"/>
    <d v="2023-08-28T11:27:00"/>
  </r>
  <r>
    <x v="0"/>
    <s v="NWJ3085496"/>
    <s v="F9WE50BY2C1B"/>
    <s v="FJ5CFB"/>
    <s v="117.0 * 134.0"/>
    <s v="117.0 * 134.0"/>
    <x v="0"/>
    <n v="300"/>
    <x v="4"/>
    <d v="2023-08-28T14:20:00"/>
    <d v="2023-08-28T10:07:00"/>
    <d v="2023-08-28T12:50:00"/>
  </r>
  <r>
    <x v="0"/>
    <s v="NWJ3085497"/>
    <s v="F9WE508U5C1B"/>
    <s v="FJ5CFB"/>
    <s v="99.5 * 88.0"/>
    <s v="99.5 * 88.0"/>
    <x v="1"/>
    <n v="178"/>
    <x v="3"/>
    <d v="2023-08-28T14:22:00"/>
    <d v="2023-08-28T10:34:00"/>
    <d v="2023-08-28T13:57:00"/>
  </r>
  <r>
    <x v="0"/>
    <s v="NWJ3085498"/>
    <s v="F9WE508U5C1B"/>
    <s v="FJ5CFB"/>
    <s v="99.5 * 88.0"/>
    <s v="99.5 * 88.0"/>
    <x v="1"/>
    <n v="178"/>
    <x v="3"/>
    <d v="2023-08-28T14:23:00"/>
    <d v="2023-08-28T11:27:00"/>
    <d v="2023-08-28T14:00:00"/>
  </r>
  <r>
    <x v="0"/>
    <s v="NWJ3085499"/>
    <s v="F9WE50BY2C1B"/>
    <s v="FJ5CFB"/>
    <s v="117.0 * 134.0"/>
    <s v="117.0 * 134.0"/>
    <x v="0"/>
    <n v="110"/>
    <x v="0"/>
    <d v="2023-08-28T17:17:00"/>
    <d v="2023-08-28T12:50:00"/>
    <d v="2023-08-28T15:38:00"/>
  </r>
  <r>
    <x v="0"/>
    <s v="NWJ3085500"/>
    <s v="F9WE50BY2A1B"/>
    <s v="FJ5DVB"/>
    <s v="117.0 * 134.0"/>
    <s v="117.0 * 134.0"/>
    <x v="0"/>
    <n v="300"/>
    <x v="0"/>
    <d v="2023-08-28T18:44:00"/>
    <d v="2023-08-28T15:39:00"/>
    <d v="2023-08-28T18:00:00"/>
  </r>
  <r>
    <x v="0"/>
    <s v="NWJ3085501"/>
    <s v="F9WE50BY2A1B"/>
    <s v="FJ5DVB"/>
    <s v="117.0 * 134.0"/>
    <s v="117.0 * 134.0"/>
    <x v="0"/>
    <n v="300"/>
    <x v="0"/>
    <d v="2023-08-28T21:10:00"/>
    <d v="2023-08-28T18:00:00"/>
    <d v="2023-08-28T20:20:00"/>
  </r>
  <r>
    <x v="0"/>
    <s v="NWJ3085502"/>
    <s v="F9WE50BY2A1B"/>
    <s v="FJ5DVB"/>
    <s v="117.0 * 134.0"/>
    <s v="117.0 * 134.0"/>
    <x v="0"/>
    <n v="300"/>
    <x v="0"/>
    <d v="2023-08-28T22:46:00"/>
    <d v="2023-08-28T20:21:00"/>
    <d v="2023-08-28T22:42:00"/>
  </r>
  <r>
    <x v="0"/>
    <s v="NWJ3085503"/>
    <s v="F9WE50BY2A1B"/>
    <s v="FJ5DVB"/>
    <s v="117.0 * 134.0"/>
    <s v="117.0 * 134.0"/>
    <x v="0"/>
    <n v="300"/>
    <x v="4"/>
    <d v="2023-08-29T02:29:00"/>
    <d v="2023-08-28T22:43:00"/>
    <d v="2023-08-29T01:00:00"/>
  </r>
  <r>
    <x v="0"/>
    <s v="NWJ3085504"/>
    <s v="F9WE508U5A1B"/>
    <s v="FJ5DVB"/>
    <s v="99.5 * 88.0"/>
    <s v="99.5 * 88.0"/>
    <x v="1"/>
    <n v="178"/>
    <x v="3"/>
    <d v="2023-08-29T04:22:00"/>
    <d v="2023-08-28T13:57:00"/>
    <d v="2023-08-29T01:45:00"/>
  </r>
  <r>
    <x v="0"/>
    <s v="NWJ3085506"/>
    <s v="F9WE50BY2C1B"/>
    <s v="FJ5CFB"/>
    <s v="117.0 * 134.0"/>
    <s v="117.0 * 134.0"/>
    <x v="0"/>
    <n v="300"/>
    <x v="0"/>
    <d v="2023-08-29T04:26:00"/>
    <d v="2023-08-27T23:58:00"/>
    <d v="2023-08-29T03:04:00"/>
  </r>
  <r>
    <x v="0"/>
    <s v="NWJ3085508"/>
    <s v="F9WE50BY2C1B"/>
    <s v="FJ5CFB"/>
    <s v="117.0 * 134.0"/>
    <s v="117.0 * 134.0"/>
    <x v="0"/>
    <n v="300"/>
    <x v="4"/>
    <d v="2023-08-29T06:39:00"/>
    <d v="2023-08-29T03:05:00"/>
    <d v="2023-08-29T05:35:00"/>
  </r>
  <r>
    <x v="0"/>
    <s v="NWJ3085509"/>
    <s v="F9WE50BY2C1B"/>
    <s v="FJ5CFB"/>
    <s v="117.0 * 134.0"/>
    <s v="117.0 * 134.0"/>
    <x v="0"/>
    <n v="300"/>
    <x v="4"/>
    <d v="2023-08-29T09:12:00"/>
    <d v="2023-08-29T01:00:00"/>
    <d v="2023-08-29T07:40:00"/>
  </r>
  <r>
    <x v="0"/>
    <s v="NWJ3085510"/>
    <s v="F9WE50BY2A1B"/>
    <s v="FJ5DVB"/>
    <s v="117.0 * 134.0"/>
    <s v="117.0 * 134.0"/>
    <x v="0"/>
    <n v="300"/>
    <x v="0"/>
    <d v="2023-08-29T10:51:00"/>
    <d v="2023-08-29T07:41:00"/>
    <d v="2023-08-29T09:57:00"/>
  </r>
  <r>
    <x v="0"/>
    <s v="NWJ3085511"/>
    <s v="F9WE50BY2A1B"/>
    <s v="FJ5DVB"/>
    <s v="117.0 * 134.0"/>
    <s v="117.0 * 134.0"/>
    <x v="0"/>
    <n v="300"/>
    <x v="0"/>
    <d v="2023-08-29T13:10:00"/>
    <d v="2023-08-29T09:57:00"/>
    <d v="2023-08-29T12:13:00"/>
  </r>
  <r>
    <x v="0"/>
    <s v="NWJ3085512"/>
    <s v="F9WE50BY2A1B"/>
    <s v="FJ5DVB"/>
    <s v="117.0 * 134.0"/>
    <s v="117.0 * 134.0"/>
    <x v="0"/>
    <n v="300"/>
    <x v="4"/>
    <d v="2023-08-29T15:03:00"/>
    <d v="2023-08-29T12:13:00"/>
    <d v="2023-08-29T14:31:00"/>
  </r>
  <r>
    <x v="0"/>
    <s v="NWJ3085513"/>
    <s v="F9WE50BY2A1B"/>
    <s v="FJ5DVB"/>
    <s v="117.0 * 134.0"/>
    <s v="117.0 * 134.0"/>
    <x v="0"/>
    <n v="300"/>
    <x v="4"/>
    <d v="2023-08-29T19:01:00"/>
    <d v="2023-08-29T14:31:00"/>
    <d v="2023-08-29T16:50:00"/>
  </r>
  <r>
    <x v="0"/>
    <s v="NWJ3085514"/>
    <s v="F9WE50BY2C1B"/>
    <s v="FJ5CFB"/>
    <s v="117.0 * 134.0"/>
    <s v="117.0 * 134.0"/>
    <x v="0"/>
    <n v="166"/>
    <x v="0"/>
    <d v="2023-08-29T19:04:00"/>
    <d v="2023-08-29T05:35:00"/>
    <d v="2023-08-29T06:53:00"/>
  </r>
  <r>
    <x v="0"/>
    <s v="NWJ3085515"/>
    <s v="F9WE508U5C1B"/>
    <s v="FJ5CFB"/>
    <s v="99.5 * 88.0"/>
    <s v="99.5 * 88.0"/>
    <x v="1"/>
    <n v="178"/>
    <x v="2"/>
    <d v="2023-08-29T19:06:00"/>
    <d v="2023-08-28T14:00:00"/>
    <d v="2023-08-29T17:14:00"/>
  </r>
  <r>
    <x v="0"/>
    <s v="NWJ3085518"/>
    <s v="F9WE50BY2A1B"/>
    <s v="FJ5DVB"/>
    <s v="117.0 * 134.0"/>
    <s v="117.0 * 134.0"/>
    <x v="0"/>
    <n v="300"/>
    <x v="4"/>
    <d v="2023-08-29T20:47:00"/>
    <d v="2023-08-29T17:19:00"/>
    <d v="2023-08-29T19:38:00"/>
  </r>
  <r>
    <x v="0"/>
    <s v="NWJ3085520"/>
    <s v="F9WE50BY2A1B"/>
    <s v="FJ5DVB"/>
    <s v="117.0 * 134.0"/>
    <s v="117.0 * 134.0"/>
    <x v="0"/>
    <n v="300"/>
    <x v="4"/>
    <d v="2023-08-29T22:29:00"/>
    <d v="2023-08-29T19:39:00"/>
    <d v="2023-08-29T21:55:00"/>
  </r>
  <r>
    <x v="0"/>
    <s v="NWJ3085522"/>
    <s v="F9WE50BY2A1B"/>
    <s v="FJ5DVB"/>
    <s v="117.0 * 134.0"/>
    <s v="117.0 * 134.0"/>
    <x v="0"/>
    <n v="300"/>
    <x v="4"/>
    <d v="2023-08-30T02:47:00"/>
    <d v="2023-08-29T21:55:00"/>
    <d v="2023-08-30T00:21:00"/>
  </r>
  <r>
    <x v="0"/>
    <s v="NWJ3085524"/>
    <s v="F9WE50BY2A1B"/>
    <s v="FJ5DVB"/>
    <s v="117.0 * 134.0"/>
    <s v="117.0 * 134.0"/>
    <x v="0"/>
    <n v="300"/>
    <x v="0"/>
    <d v="2023-08-30T04:23:00"/>
    <d v="2023-08-30T00:21:00"/>
    <d v="2023-08-30T02:44:00"/>
  </r>
  <r>
    <x v="0"/>
    <s v="NWJ3085526"/>
    <s v="F9WE50BY2A1B"/>
    <s v="FJ5DVB"/>
    <s v="117.0 * 134.0"/>
    <s v="117.0 * 134.0"/>
    <x v="0"/>
    <n v="300"/>
    <x v="4"/>
    <d v="2023-08-30T05:49:00"/>
    <d v="2023-08-30T02:44:00"/>
    <d v="2023-08-30T05:11:00"/>
  </r>
  <r>
    <x v="0"/>
    <s v="NWJ3085528"/>
    <s v="F9WE50BY2A1B"/>
    <s v="FJ5DVB"/>
    <s v="117.0 * 134.0"/>
    <s v="117.0 * 134.0"/>
    <x v="0"/>
    <n v="300"/>
    <x v="4"/>
    <d v="2023-08-30T09:06:00"/>
    <d v="2023-08-30T05:11:00"/>
    <d v="2023-08-30T07:35:00"/>
  </r>
  <r>
    <x v="0"/>
    <s v="NWJ3085530"/>
    <s v="F9WE50BY2A1B"/>
    <s v="FJ5DVB"/>
    <s v="117.0 * 134.0"/>
    <s v="117.0 * 134.0"/>
    <x v="0"/>
    <n v="300"/>
    <x v="4"/>
    <d v="2023-08-30T10:44:00"/>
    <d v="2023-08-30T07:36:00"/>
    <d v="2023-08-30T09:54:00"/>
  </r>
  <r>
    <x v="0"/>
    <s v="NWJ3085533"/>
    <s v="F9WE50BY2A1B"/>
    <s v="FJ5DVB"/>
    <s v="117.0 * 134.0"/>
    <s v="117.0 * 134.0"/>
    <x v="0"/>
    <n v="300"/>
    <x v="4"/>
    <d v="2023-08-30T13:00:00"/>
    <d v="2023-08-30T09:54:00"/>
    <d v="2023-08-30T12:14:00"/>
  </r>
  <r>
    <x v="0"/>
    <s v="NWJ3085535"/>
    <s v="F9WE50BY2A1B"/>
    <s v="FJ5DVB"/>
    <s v="117.0 * 134.0"/>
    <s v="117.0 * 134.0"/>
    <x v="0"/>
    <n v="300"/>
    <x v="0"/>
    <d v="2023-08-30T15:17:00"/>
    <d v="2023-08-30T12:14:00"/>
    <d v="2023-08-30T14:35:00"/>
  </r>
  <r>
    <x v="0"/>
    <s v="NWJ3085537"/>
    <s v="F9WE50BY2C1B"/>
    <s v="FJ5CFB"/>
    <s v="117.0 * 134.0"/>
    <s v="117.0 * 134.0"/>
    <x v="0"/>
    <n v="245"/>
    <x v="0"/>
    <d v="2023-08-30T20:44:00"/>
    <d v="2023-08-30T14:36:00"/>
    <d v="2023-08-30T16:36:00"/>
  </r>
  <r>
    <x v="0"/>
    <s v="NWJ3085539"/>
    <s v="F9WE50BY2A1B"/>
    <s v="FJ5DVB"/>
    <s v="117.0 * 134.0"/>
    <s v="117.0 * 134.0"/>
    <x v="0"/>
    <n v="300"/>
    <x v="4"/>
    <d v="2023-08-30T20:46:00"/>
    <d v="2023-08-30T16:36:00"/>
    <d v="2023-08-30T19:04:00"/>
  </r>
  <r>
    <x v="0"/>
    <s v="NWJ3085541"/>
    <s v="F9WE50BY2A1B"/>
    <s v="FJ5DVB"/>
    <s v="117.0 * 134.0"/>
    <s v="117.0 * 134.0"/>
    <x v="0"/>
    <n v="300"/>
    <x v="0"/>
    <d v="2023-08-30T21:28:00"/>
    <d v="2023-08-30T19:05:00"/>
    <d v="2023-08-30T21:22:00"/>
  </r>
  <r>
    <x v="0"/>
    <s v="NWJ3085543"/>
    <s v="F9WE50BY2A1B"/>
    <s v="FJ5DVB"/>
    <s v="117.0 * 134.0"/>
    <s v="117.0 * 134.0"/>
    <x v="0"/>
    <n v="300"/>
    <x v="0"/>
    <d v="2023-08-31T02:10:00"/>
    <d v="2023-08-30T21:23:00"/>
    <d v="2023-08-30T23:42:00"/>
  </r>
  <r>
    <x v="0"/>
    <s v="NWJ3085547"/>
    <s v="F9WE50BY2A1B"/>
    <s v="FJ5DVB"/>
    <s v="117.0 * 134.0"/>
    <s v="117.0 * 134.0"/>
    <x v="0"/>
    <n v="300"/>
    <x v="0"/>
    <d v="2023-08-31T04:58:00"/>
    <d v="2023-08-30T23:42:00"/>
    <d v="2023-08-31T03:20:00"/>
  </r>
  <r>
    <x v="0"/>
    <s v="NWJ3085549"/>
    <s v="F9-E508U5C1B"/>
    <s v="FJ5CFB"/>
    <s v="99.5 * 88.0"/>
    <s v="99.5 * 88.0"/>
    <x v="1"/>
    <n v="80"/>
    <x v="2"/>
    <d v="2023-08-31T06:23:00"/>
    <d v="2023-08-31T00:45:00"/>
    <d v="2023-08-31T05:55:00"/>
  </r>
  <r>
    <x v="0"/>
    <s v="NWJ3085550"/>
    <s v="F9-E508U5C1B"/>
    <s v="FJ5CFB"/>
    <s v="99.5 * 88.0"/>
    <s v="99.5 * 88.0"/>
    <x v="1"/>
    <n v="80"/>
    <x v="1"/>
    <d v="2023-08-31T06:23:00"/>
    <d v="2023-08-31T00:44:00"/>
    <d v="2023-08-31T05:52:00"/>
  </r>
  <r>
    <x v="0"/>
    <s v="NWJ3085551"/>
    <s v="F9WE50BY2A1B"/>
    <s v="FJ5DVB"/>
    <s v="117.0 * 134.0"/>
    <s v="117.0 * 134.0"/>
    <x v="0"/>
    <n v="300"/>
    <x v="0"/>
    <d v="2023-08-31T07:13:00"/>
    <d v="2023-08-31T03:21:00"/>
    <d v="2023-08-31T05:44:00"/>
  </r>
  <r>
    <x v="0"/>
    <s v="NWJ3085554"/>
    <s v="F9WE50BY2A1B"/>
    <s v="FJ5DVB"/>
    <s v="117.0 * 134.0"/>
    <s v="117.0 * 134.0"/>
    <x v="0"/>
    <n v="300"/>
    <x v="0"/>
    <d v="2023-08-31T10:33:00"/>
    <d v="2023-08-31T05:44:00"/>
    <d v="2023-08-31T08:15:00"/>
  </r>
  <r>
    <x v="0"/>
    <s v="NWJ3085556"/>
    <s v="F9WE50BY2A1B"/>
    <s v="FJ5DVB"/>
    <s v="117.0 * 134.0"/>
    <s v="117.0 * 134.0"/>
    <x v="0"/>
    <n v="300"/>
    <x v="4"/>
    <d v="2023-08-31T11:20:00"/>
    <d v="2023-08-31T08:16:00"/>
    <d v="2023-08-31T10:40:00"/>
  </r>
  <r>
    <x v="0"/>
    <s v="NWJ3085558"/>
    <s v="F9WE50BY2C1B"/>
    <s v="FJ5CFB"/>
    <s v="117.0 * 134.0"/>
    <s v="117.0 * 134.0"/>
    <x v="0"/>
    <n v="300"/>
    <x v="0"/>
    <d v="2023-08-31T13:37:00"/>
    <d v="2023-08-31T10:41:00"/>
    <d v="2023-08-31T13:02:00"/>
  </r>
  <r>
    <x v="0"/>
    <s v="NWJ3085560"/>
    <s v="F9WE50BY2A1B"/>
    <s v="FJ5DVB"/>
    <s v="117.0 * 134.0"/>
    <s v="117.0 * 134.0"/>
    <x v="0"/>
    <n v="300"/>
    <x v="4"/>
    <d v="2023-08-31T18:22:00"/>
    <d v="2023-08-31T13:02:00"/>
    <d v="2023-08-31T15:53:00"/>
  </r>
  <r>
    <x v="0"/>
    <s v="NWJ3085562"/>
    <s v="F9WE508U5C1B"/>
    <s v="FJ5CFB"/>
    <s v="99.5 * 88.0"/>
    <s v="99.5 * 88.0"/>
    <x v="1"/>
    <n v="178"/>
    <x v="2"/>
    <d v="2023-08-31T18:25:00"/>
    <d v="2023-08-29T01:46:00"/>
    <d v="2023-08-31T17:09:00"/>
  </r>
  <r>
    <x v="0"/>
    <s v="NWJ3085563"/>
    <s v="F9WE508U5C1B"/>
    <s v="FJ5CFB"/>
    <s v="99.5 * 88.0"/>
    <s v="99.5 * 88.0"/>
    <x v="1"/>
    <n v="178"/>
    <x v="2"/>
    <d v="2023-08-31T18:26:00"/>
    <d v="2023-08-29T17:14:00"/>
    <d v="2023-08-31T17:14:00"/>
  </r>
  <r>
    <x v="0"/>
    <s v="NWJ3085564"/>
    <s v="F9WE508U5C1B"/>
    <s v="FJ5CFB"/>
    <s v="99.5 * 88.0"/>
    <s v="99.5 * 88.0"/>
    <x v="1"/>
    <n v="178"/>
    <x v="1"/>
    <d v="2023-08-31T19:02:00"/>
    <d v="2023-08-31T17:14:00"/>
    <d v="2023-08-31T18:23:00"/>
  </r>
  <r>
    <x v="0"/>
    <s v="NWJ3085565"/>
    <s v="F9WE508U5C1B"/>
    <s v="FJ5CFB"/>
    <s v="99.5 * 88.0"/>
    <s v="99.5 * 88.0"/>
    <x v="1"/>
    <n v="178"/>
    <x v="3"/>
    <d v="2023-08-31T19:03:00"/>
    <d v="2023-08-31T17:09:00"/>
    <d v="2023-08-31T18:24:00"/>
  </r>
  <r>
    <x v="0"/>
    <s v="NWJ3085566"/>
    <s v="F9WE50BY2C1B"/>
    <s v="FJ5CFB"/>
    <s v="117.0 * 134.0"/>
    <s v="117.0 * 134.0"/>
    <x v="0"/>
    <n v="300"/>
    <x v="0"/>
    <d v="2023-08-31T20:51:00"/>
    <d v="2023-08-29T16:51:00"/>
    <d v="2023-08-31T19:24:00"/>
  </r>
  <r>
    <x v="0"/>
    <s v="NWJ3085567"/>
    <s v="F9WE50BY2A1B"/>
    <s v="FJ5DVB"/>
    <s v="117.0 * 134.0"/>
    <s v="117.0 * 134.0"/>
    <x v="0"/>
    <n v="300"/>
    <x v="0"/>
    <d v="2023-08-31T23:12:00"/>
    <d v="2023-08-31T15:54:00"/>
    <d v="2023-08-31T22:36:00"/>
  </r>
  <r>
    <x v="0"/>
    <s v="NWJ3089000"/>
    <s v="F9-E40BY2C1B"/>
    <s v="FJ4CFB"/>
    <s v="117.0 * 134.0"/>
    <s v="117.0 * 134.0"/>
    <x v="0"/>
    <n v="60"/>
    <x v="4"/>
    <d v="2023-08-21T17:19:00"/>
    <d v="2023-08-15T00:17:00"/>
    <d v="2023-08-15T02:51:00"/>
  </r>
  <r>
    <x v="0"/>
    <s v="NWJ3089001"/>
    <s v="F9WE40BY2C1B"/>
    <s v="FJ4CFB"/>
    <s v="117.0 * 134.0"/>
    <s v="117.0 * 134.0"/>
    <x v="0"/>
    <n v="300"/>
    <x v="4"/>
    <d v="2023-08-21T17:24:00"/>
    <d v="2023-08-15T00:17:00"/>
    <d v="2023-08-15T02:51:00"/>
  </r>
  <r>
    <x v="0"/>
    <s v="NWJ3095001"/>
    <s v="F9WE50BY2A1B"/>
    <s v="FJ5DVB"/>
    <s v="117.0 * 134.0"/>
    <s v="117.0 * 134.0"/>
    <x v="0"/>
    <n v="300"/>
    <x v="0"/>
    <d v="2023-09-01T02:21:00"/>
    <d v="2023-08-31T22:37:00"/>
    <d v="2023-09-01T00:56:00"/>
  </r>
  <r>
    <x v="0"/>
    <s v="NWJ3095002"/>
    <s v="F9WE50BY2A1B"/>
    <s v="FJ5DVB"/>
    <s v="117.0 * 134.0"/>
    <s v="117.0 * 134.0"/>
    <x v="0"/>
    <n v="300"/>
    <x v="4"/>
    <d v="2023-09-01T05:01:00"/>
    <d v="2023-09-01T00:56:00"/>
    <d v="2023-09-01T03:27:00"/>
  </r>
  <r>
    <x v="0"/>
    <s v="NWJ3095003"/>
    <s v="F9WE50BY2A1B"/>
    <s v="FJ5DVB"/>
    <s v="117.0 * 134.0"/>
    <s v="117.0 * 134.0"/>
    <x v="0"/>
    <n v="300"/>
    <x v="0"/>
    <d v="2023-09-01T06:39:00"/>
    <d v="2023-09-01T03:28:00"/>
    <d v="2023-09-01T05:48:00"/>
  </r>
  <r>
    <x v="0"/>
    <s v="NWJ3095004"/>
    <s v="F9WE50BY2A1B"/>
    <s v="FJ5DVB"/>
    <s v="117.0 * 134.0"/>
    <s v="117.0 * 134.0"/>
    <x v="0"/>
    <n v="300"/>
    <x v="4"/>
    <d v="2023-09-01T07:29:00"/>
    <d v="2023-08-31T19:24:00"/>
    <d v="2023-09-01T06:54:00"/>
  </r>
  <r>
    <x v="0"/>
    <s v="NWJ3095005"/>
    <s v="F9WE50BY2A1B"/>
    <s v="FJ5DVB"/>
    <s v="117.0 * 134.0"/>
    <s v="117.0 * 134.0"/>
    <x v="0"/>
    <n v="300"/>
    <x v="4"/>
    <d v="2023-09-01T09:27:00"/>
    <d v="2023-09-01T05:48:00"/>
    <d v="2023-09-01T08:19:00"/>
  </r>
  <r>
    <x v="0"/>
    <s v="NWJ3095006"/>
    <s v="F9-E508U5A1B"/>
    <s v="FJ5DVB"/>
    <s v="99.5 * 88.0"/>
    <s v="99.5 * 88.0"/>
    <x v="1"/>
    <n v="178"/>
    <x v="2"/>
    <d v="2023-09-01T09:28:00"/>
    <d v="2023-08-31T18:23:00"/>
    <d v="2023-09-01T08:31:00"/>
  </r>
  <r>
    <x v="0"/>
    <s v="NWJ3095007"/>
    <s v="F9WE508U5A1B"/>
    <s v="FJ5DVB"/>
    <s v="99.5 * 88.0"/>
    <s v="99.5 * 88.0"/>
    <x v="1"/>
    <n v="178"/>
    <x v="2"/>
    <d v="2023-09-01T09:29:00"/>
    <d v="2023-08-31T18:25:00"/>
    <d v="2023-09-01T08:35:00"/>
  </r>
  <r>
    <x v="0"/>
    <s v="NWJ3095008"/>
    <s v="F9WE508U5A1B"/>
    <s v="FJ5DVB"/>
    <s v="99.5 * 88.0"/>
    <s v="99.5 * 88.0"/>
    <x v="1"/>
    <n v="178"/>
    <x v="2"/>
    <d v="2023-09-01T10:06:00"/>
    <d v="2023-09-01T08:32:00"/>
    <d v="2023-09-01T09:39:00"/>
  </r>
  <r>
    <x v="0"/>
    <s v="NWJ3095009"/>
    <s v="F9-E508U5A1B"/>
    <s v="FJ5DVB"/>
    <s v="99.5 * 88.0"/>
    <s v="99.5 * 88.0"/>
    <x v="1"/>
    <n v="178"/>
    <x v="1"/>
    <d v="2023-09-01T10:07:00"/>
    <d v="2023-09-01T08:36:00"/>
    <d v="2023-09-01T09:47:00"/>
  </r>
  <r>
    <x v="0"/>
    <s v="NWJ3095010"/>
    <s v="F9-E508U5A1B"/>
    <s v="FJ5DVB"/>
    <s v="99.5 * 88.0"/>
    <s v="99.5 * 88.0"/>
    <x v="1"/>
    <n v="178"/>
    <x v="2"/>
    <d v="2023-09-01T11:06:00"/>
    <d v="2023-09-01T09:39:00"/>
    <d v="2023-09-01T10:48:00"/>
  </r>
  <r>
    <x v="0"/>
    <s v="NWJ3095011"/>
    <s v="F9-E508U5A1B"/>
    <s v="FJ5DVB"/>
    <s v="99.5 * 88.0"/>
    <s v="99.5 * 88.0"/>
    <x v="1"/>
    <n v="178"/>
    <x v="1"/>
    <d v="2023-09-01T11:06:00"/>
    <d v="2023-09-01T09:47:00"/>
    <d v="2023-09-01T10:55:00"/>
  </r>
  <r>
    <x v="0"/>
    <s v="NWJ3095012"/>
    <s v="F9-E508U5A1B"/>
    <s v="FJ5DVB"/>
    <s v="99.5 * 88.0"/>
    <s v="99.5 * 88.0"/>
    <x v="1"/>
    <n v="178"/>
    <x v="3"/>
    <d v="2023-09-01T12:18:00"/>
    <d v="2023-09-01T10:48:00"/>
    <d v="2023-09-01T11:57:00"/>
  </r>
  <r>
    <x v="0"/>
    <s v="NWJ3095013"/>
    <s v="F9-E508U5A1B"/>
    <s v="FJ5DVB"/>
    <s v="99.5 * 88.0"/>
    <s v="99.5 * 88.0"/>
    <x v="1"/>
    <n v="178"/>
    <x v="3"/>
    <d v="2023-09-01T12:19:00"/>
    <d v="2023-09-01T10:55:00"/>
    <d v="2023-09-01T12:04:00"/>
  </r>
  <r>
    <x v="0"/>
    <s v="NWJ3095014"/>
    <s v="F9-E508U5A1B"/>
    <s v="FJ5DVB"/>
    <s v="99.5 * 88.0"/>
    <s v="99.5 * 88.0"/>
    <x v="1"/>
    <n v="178"/>
    <x v="3"/>
    <d v="2023-09-01T13:25:00"/>
    <d v="2023-09-01T11:57:00"/>
    <d v="2023-09-01T13:05:00"/>
  </r>
  <r>
    <x v="0"/>
    <s v="NWJ3095015"/>
    <s v="F9-E508U5A1B"/>
    <s v="FJ5DVB"/>
    <s v="99.5 * 88.0"/>
    <s v="99.5 * 88.0"/>
    <x v="1"/>
    <n v="178"/>
    <x v="1"/>
    <d v="2023-09-01T13:26:00"/>
    <d v="2023-09-01T12:04:00"/>
    <d v="2023-09-01T13:12:00"/>
  </r>
  <r>
    <x v="0"/>
    <s v="NWJ3095016"/>
    <s v="F9-E508U5A1B"/>
    <s v="FJ5DVB"/>
    <s v="99.5 * 88.0"/>
    <s v="99.5 * 88.0"/>
    <x v="1"/>
    <n v="178"/>
    <x v="2"/>
    <d v="2023-09-01T14:38:00"/>
    <d v="2023-09-01T13:05:00"/>
    <d v="2023-09-01T14:15:00"/>
  </r>
  <r>
    <x v="0"/>
    <s v="NWJ3095017"/>
    <s v="F9-E508U5A1B"/>
    <s v="FJ5DVB"/>
    <s v="99.5 * 88.0"/>
    <s v="99.5 * 88.0"/>
    <x v="1"/>
    <n v="178"/>
    <x v="3"/>
    <d v="2023-09-01T14:38:00"/>
    <d v="2023-09-01T13:13:00"/>
    <d v="2023-09-01T14:25:00"/>
  </r>
  <r>
    <x v="0"/>
    <s v="NWJ3095018"/>
    <s v="F9WE508U5A1B"/>
    <s v="FJ5DVB"/>
    <s v="99.5 * 88.0"/>
    <s v="99.5 * 88.0"/>
    <x v="1"/>
    <n v="178"/>
    <x v="1"/>
    <d v="2023-09-01T17:10:00"/>
    <d v="2023-09-01T14:15:00"/>
    <d v="2023-09-01T15:33:00"/>
  </r>
  <r>
    <x v="0"/>
    <s v="NWJ3095019"/>
    <s v="F9WE508U5A1B"/>
    <s v="FJ5DVB"/>
    <s v="99.5 * 88.0"/>
    <s v="99.5 * 88.0"/>
    <x v="1"/>
    <n v="176"/>
    <x v="2"/>
    <d v="2023-09-01T17:11:00"/>
    <d v="2023-09-01T14:26:00"/>
    <d v="2023-09-01T15:40:00"/>
  </r>
  <r>
    <x v="0"/>
    <s v="NWJ3095020"/>
    <s v="F9WE508U5A1B"/>
    <s v="FJ5DVB"/>
    <s v="99.5 * 88.0"/>
    <s v="99.5 * 88.0"/>
    <x v="1"/>
    <n v="178"/>
    <x v="2"/>
    <d v="2023-09-01T17:13:00"/>
    <d v="2023-09-01T15:33:00"/>
    <d v="2023-09-01T16:42:00"/>
  </r>
  <r>
    <x v="0"/>
    <s v="NWJ3095021"/>
    <s v="F9WE508U5A1B"/>
    <s v="FJ5DVB"/>
    <s v="99.5 * 88.0"/>
    <s v="99.5 * 88.0"/>
    <x v="1"/>
    <n v="178"/>
    <x v="2"/>
    <d v="2023-09-01T17:14:00"/>
    <d v="2023-09-01T15:41:00"/>
    <d v="2023-09-01T16:48:00"/>
  </r>
  <r>
    <x v="0"/>
    <s v="NWJ3095022"/>
    <s v="F9WE508U5A1B"/>
    <s v="FJ5DVB"/>
    <s v="99.5 * 88.0"/>
    <s v="99.5 * 88.0"/>
    <x v="1"/>
    <n v="178"/>
    <x v="3"/>
    <d v="2023-09-01T18:58:00"/>
    <d v="2023-09-01T16:43:00"/>
    <d v="2023-09-01T17:55:00"/>
  </r>
  <r>
    <x v="0"/>
    <s v="NWJ3095023"/>
    <s v="F9WE508U5A1B"/>
    <s v="FJ5DVB"/>
    <s v="99.5 * 88.0"/>
    <s v="99.5 * 88.0"/>
    <x v="1"/>
    <n v="178"/>
    <x v="1"/>
    <d v="2023-09-01T18:59:00"/>
    <d v="2023-09-01T16:49:00"/>
    <d v="2023-09-01T18:01:00"/>
  </r>
  <r>
    <x v="0"/>
    <s v="NWJ3095024"/>
    <s v="F9WE508U5A1B"/>
    <s v="FJ5DVB"/>
    <s v="99.5 * 88.0"/>
    <s v="99.5 * 88.0"/>
    <x v="1"/>
    <n v="178"/>
    <x v="3"/>
    <d v="2023-09-01T19:25:00"/>
    <d v="2023-09-01T17:56:00"/>
    <d v="2023-09-01T19:06:00"/>
  </r>
  <r>
    <x v="0"/>
    <s v="NWJ3095025"/>
    <s v="F9WE508U5A1B"/>
    <s v="FJ5DVB"/>
    <s v="99.5 * 88.0"/>
    <s v="99.5 * 88.0"/>
    <x v="1"/>
    <n v="178"/>
    <x v="3"/>
    <d v="2023-09-01T19:26:00"/>
    <d v="2023-09-01T18:02:00"/>
    <d v="2023-09-01T19:11:00"/>
  </r>
  <r>
    <x v="0"/>
    <s v="NWJ3095026"/>
    <s v="F9WE508U5A1B"/>
    <s v="FJ5DVB"/>
    <s v="99.5 * 88.0"/>
    <s v="99.5 * 88.0"/>
    <x v="1"/>
    <n v="178"/>
    <x v="3"/>
    <d v="2023-09-01T21:47:00"/>
    <d v="2023-09-01T19:06:00"/>
    <d v="2023-09-01T20:15:00"/>
  </r>
  <r>
    <x v="0"/>
    <s v="NWJ3095027"/>
    <s v="F9WE508U5A1B"/>
    <s v="FJ5DVB"/>
    <s v="99.5 * 88.0"/>
    <s v="99.5 * 88.0"/>
    <x v="1"/>
    <n v="178"/>
    <x v="2"/>
    <d v="2023-09-01T21:48:00"/>
    <d v="2023-09-01T19:11:00"/>
    <d v="2023-09-01T20:21:00"/>
  </r>
  <r>
    <x v="0"/>
    <s v="NWJ3095028"/>
    <s v="F9WE508U5A1B"/>
    <s v="FJ5DVB"/>
    <s v="99.5 * 88.0"/>
    <s v="99.5 * 88.0"/>
    <x v="1"/>
    <n v="178"/>
    <x v="2"/>
    <d v="2023-09-01T21:49:00"/>
    <d v="2023-09-01T20:15:00"/>
    <d v="2023-09-01T21:28:00"/>
  </r>
  <r>
    <x v="0"/>
    <s v="NWJ3095029"/>
    <s v="F9WE508U5A1B"/>
    <s v="FJ5DVB"/>
    <s v="99.5 * 88.0"/>
    <s v="99.5 * 88.0"/>
    <x v="1"/>
    <n v="178"/>
    <x v="1"/>
    <d v="2023-09-01T21:50:00"/>
    <d v="2023-09-01T20:21:00"/>
    <d v="2023-09-01T21:36:00"/>
  </r>
  <r>
    <x v="0"/>
    <s v="NWJ3095030"/>
    <s v="F9WE508U5A1B"/>
    <s v="FJ5DVB"/>
    <s v="99.5 * 88.0"/>
    <s v="99.5 * 88.0"/>
    <x v="1"/>
    <n v="178"/>
    <x v="3"/>
    <d v="2023-09-01T22:59:00"/>
    <d v="2023-09-01T21:28:00"/>
    <d v="2023-09-01T22:38:00"/>
  </r>
  <r>
    <x v="0"/>
    <s v="NWJ3095031"/>
    <s v="F9WE508U5A1B"/>
    <s v="FJ5DVB"/>
    <s v="99.5 * 88.0"/>
    <s v="99.5 * 88.0"/>
    <x v="1"/>
    <n v="175"/>
    <x v="1"/>
    <d v="2023-09-01T23:00:00"/>
    <d v="2023-09-01T21:36:00"/>
    <d v="2023-09-01T22:45:00"/>
  </r>
  <r>
    <x v="0"/>
    <s v="NWJ3095032"/>
    <s v="F9WE508U5A1B"/>
    <s v="FJ5DVB"/>
    <s v="99.5 * 88.0"/>
    <s v="99.5 * 88.0"/>
    <x v="1"/>
    <n v="178"/>
    <x v="1"/>
    <d v="2023-09-02T00:58:00"/>
    <d v="2023-09-01T22:38:00"/>
    <d v="2023-09-01T23:46:00"/>
  </r>
  <r>
    <x v="0"/>
    <s v="NWJ3095033"/>
    <s v="F9WE508U5A1B"/>
    <s v="FJ5DVB"/>
    <s v="99.5 * 88.0"/>
    <s v="99.5 * 88.0"/>
    <x v="1"/>
    <n v="178"/>
    <x v="3"/>
    <d v="2023-09-02T00:59:00"/>
    <d v="2023-09-01T22:45:00"/>
    <d v="2023-09-01T23:55:00"/>
  </r>
  <r>
    <x v="0"/>
    <s v="NWJ3095034"/>
    <s v="F9WE508U5A1B"/>
    <s v="FJ5DVB"/>
    <s v="99.5 * 88.0"/>
    <s v="99.5 * 88.0"/>
    <x v="1"/>
    <n v="178"/>
    <x v="1"/>
    <d v="2023-09-02T01:35:00"/>
    <d v="2023-09-01T23:46:00"/>
    <d v="2023-09-02T00:56:00"/>
  </r>
  <r>
    <x v="0"/>
    <s v="NWJ3095035"/>
    <s v="F9WE508U5A1B"/>
    <s v="FJ5DVB"/>
    <s v="99.5 * 88.0"/>
    <s v="99.5 * 88.0"/>
    <x v="1"/>
    <n v="178"/>
    <x v="2"/>
    <d v="2023-09-02T01:37:00"/>
    <d v="2023-09-01T23:55:00"/>
    <d v="2023-09-02T01:07:00"/>
  </r>
  <r>
    <x v="0"/>
    <s v="NWJ3095036"/>
    <s v="F9WE508U5A1B"/>
    <s v="FJ5DVB"/>
    <s v="99.5 * 88.0"/>
    <s v="99.5 * 88.0"/>
    <x v="1"/>
    <n v="178"/>
    <x v="2"/>
    <d v="2023-09-02T03:03:00"/>
    <d v="2023-09-02T00:57:00"/>
    <d v="2023-09-02T02:04:00"/>
  </r>
  <r>
    <x v="0"/>
    <s v="NWJ3095037"/>
    <s v="F9WE508U5A1B"/>
    <s v="FJ5DVB"/>
    <s v="99.5 * 88.0"/>
    <s v="99.5 * 88.0"/>
    <x v="1"/>
    <n v="178"/>
    <x v="1"/>
    <d v="2023-09-02T03:03:00"/>
    <d v="2023-09-02T01:07:00"/>
    <d v="2023-09-02T02:13:00"/>
  </r>
  <r>
    <x v="0"/>
    <s v="NWJ3095038"/>
    <s v="F9WE508U5A1B"/>
    <s v="FJ5DVB"/>
    <s v="99.5 * 88.0"/>
    <s v="99.5 * 88.0"/>
    <x v="1"/>
    <n v="178"/>
    <x v="3"/>
    <d v="2023-09-02T03:58:00"/>
    <d v="2023-09-02T02:05:00"/>
    <d v="2023-09-02T03:13:00"/>
  </r>
  <r>
    <x v="0"/>
    <s v="NWJ3095039"/>
    <s v="F9-E508U5A1B"/>
    <s v="FJ5DVB"/>
    <s v="99.5 * 88.0"/>
    <s v="99.5 * 88.0"/>
    <x v="1"/>
    <n v="178"/>
    <x v="2"/>
    <d v="2023-09-02T03:59:00"/>
    <d v="2023-09-02T02:14:00"/>
    <d v="2023-09-02T03:21:00"/>
  </r>
  <r>
    <x v="0"/>
    <s v="NWJ3095040"/>
    <s v="F9WE508U5A1B"/>
    <s v="FJ5DVB"/>
    <s v="99.5 * 88.0"/>
    <s v="99.5 * 88.0"/>
    <x v="1"/>
    <n v="178"/>
    <x v="3"/>
    <d v="2023-09-02T05:15:00"/>
    <d v="2023-09-02T03:13:00"/>
    <d v="2023-09-02T04:26:00"/>
  </r>
  <r>
    <x v="0"/>
    <s v="NWJ3095041"/>
    <s v="F9-E508U5A1B"/>
    <s v="FJ5DVB"/>
    <s v="99.5 * 88.0"/>
    <s v="99.5 * 88.0"/>
    <x v="1"/>
    <n v="178"/>
    <x v="2"/>
    <d v="2023-09-02T05:16:00"/>
    <d v="2023-09-02T03:22:00"/>
    <d v="2023-09-02T04:35:00"/>
  </r>
  <r>
    <x v="0"/>
    <s v="NWJ3095042"/>
    <s v="F9WE508U5C1B"/>
    <s v="FJ5CFB"/>
    <s v="99.5 * 88.0"/>
    <s v="99.5 * 88.0"/>
    <x v="1"/>
    <n v="178"/>
    <x v="1"/>
    <d v="2023-09-02T06:36:00"/>
    <d v="2023-09-02T04:26:00"/>
    <d v="2023-09-02T05:37:00"/>
  </r>
  <r>
    <x v="0"/>
    <s v="NWJ3095043"/>
    <s v="F9WE508U5C1B"/>
    <s v="FJ5CFB"/>
    <s v="99.5 * 88.0"/>
    <s v="99.5 * 88.0"/>
    <x v="1"/>
    <n v="178"/>
    <x v="2"/>
    <d v="2023-09-02T06:37:00"/>
    <d v="2023-09-02T04:35:00"/>
    <d v="2023-09-02T05:45:00"/>
  </r>
  <r>
    <x v="0"/>
    <s v="NWJ3095044"/>
    <s v="F9WE508U5A1B"/>
    <s v="FJ5DVB"/>
    <s v="99.5 * 88.0"/>
    <s v="99.5 * 88.0"/>
    <x v="1"/>
    <n v="178"/>
    <x v="1"/>
    <d v="2023-09-02T07:23:00"/>
    <d v="2023-09-02T05:37:00"/>
    <d v="2023-09-02T06:49:00"/>
  </r>
  <r>
    <x v="0"/>
    <s v="NWJ3095045"/>
    <s v="F9WE508U5A1B"/>
    <s v="FJ5DVB"/>
    <s v="99.5 * 88.0"/>
    <s v="99.5 * 88.0"/>
    <x v="1"/>
    <n v="178"/>
    <x v="3"/>
    <d v="2023-09-02T07:23:00"/>
    <d v="2023-09-02T05:45:00"/>
    <d v="2023-09-02T06:56:00"/>
  </r>
  <r>
    <x v="0"/>
    <s v="NWJ3095046"/>
    <s v="F9WE508U5A1B"/>
    <s v="FJ5DVB"/>
    <s v="99.5 * 88.0"/>
    <s v="99.5 * 88.0"/>
    <x v="1"/>
    <n v="178"/>
    <x v="2"/>
    <d v="2023-09-02T08:46:00"/>
    <d v="2023-09-02T06:50:00"/>
    <d v="2023-09-02T07:57:00"/>
  </r>
  <r>
    <x v="0"/>
    <s v="NWJ3095047"/>
    <s v="F9-E508U5A1B"/>
    <s v="FJ5DVB"/>
    <s v="99.5 * 88.0"/>
    <s v="99.5 * 88.0"/>
    <x v="1"/>
    <n v="178"/>
    <x v="3"/>
    <d v="2023-09-02T08:49:00"/>
    <d v="2023-09-02T06:56:00"/>
    <d v="2023-09-02T08:05:00"/>
  </r>
  <r>
    <x v="0"/>
    <s v="NWJ3095048"/>
    <s v="F9WE508U5A1B"/>
    <s v="FJ5DVB"/>
    <s v="99.5 * 88.0"/>
    <s v="99.5 * 88.0"/>
    <x v="1"/>
    <n v="178"/>
    <x v="2"/>
    <d v="2023-09-02T09:35:00"/>
    <d v="2023-09-02T07:58:00"/>
    <d v="2023-09-02T09:08:00"/>
  </r>
  <r>
    <x v="0"/>
    <s v="NWJ3095049"/>
    <s v="F9WE508U5A1B"/>
    <s v="FJ5DVB"/>
    <s v="99.5 * 88.0"/>
    <s v="99.5 * 88.0"/>
    <x v="1"/>
    <n v="178"/>
    <x v="1"/>
    <d v="2023-09-02T09:36:00"/>
    <d v="2023-09-02T08:05:00"/>
    <d v="2023-09-02T09:14:00"/>
  </r>
  <r>
    <x v="0"/>
    <s v="NWJ3095050"/>
    <s v="F9WE508U5A1B"/>
    <s v="FJ5DVB"/>
    <s v="99.5 * 88.0"/>
    <s v="99.5 * 88.0"/>
    <x v="1"/>
    <n v="178"/>
    <x v="2"/>
    <d v="2023-09-02T10:51:00"/>
    <d v="2023-09-02T09:08:00"/>
    <d v="2023-09-02T10:16:00"/>
  </r>
  <r>
    <x v="0"/>
    <s v="NWJ3095051"/>
    <s v="F9WE508U5A1B"/>
    <s v="FJ5DVB"/>
    <s v="99.5 * 88.0"/>
    <s v="99.5 * 88.0"/>
    <x v="1"/>
    <n v="178"/>
    <x v="1"/>
    <d v="2023-09-02T10:53:00"/>
    <d v="2023-09-02T09:15:00"/>
    <d v="2023-09-02T10:25:00"/>
  </r>
  <r>
    <x v="0"/>
    <s v="NWJ3095052"/>
    <s v="F9WE508U5A1B"/>
    <s v="FJ5DVB"/>
    <s v="99.5 * 88.0"/>
    <s v="99.5 * 88.0"/>
    <x v="1"/>
    <n v="178"/>
    <x v="3"/>
    <d v="2023-09-02T11:54:00"/>
    <d v="2023-09-02T10:17:00"/>
    <d v="2023-09-02T11:23:00"/>
  </r>
  <r>
    <x v="0"/>
    <s v="NWJ3095053"/>
    <s v="F9WE508U5A1B"/>
    <s v="FJ5DVB"/>
    <s v="99.5 * 88.0"/>
    <s v="99.5 * 88.0"/>
    <x v="1"/>
    <n v="178"/>
    <x v="1"/>
    <d v="2023-09-02T11:56:00"/>
    <d v="2023-09-02T10:25:00"/>
    <d v="2023-09-02T11:34:00"/>
  </r>
  <r>
    <x v="0"/>
    <s v="NWJ3095054"/>
    <s v="F9WE508U5A1B"/>
    <s v="FJ5DVB"/>
    <s v="99.5 * 88.0"/>
    <s v="99.5 * 88.0"/>
    <x v="1"/>
    <n v="178"/>
    <x v="1"/>
    <d v="2023-09-02T12:58:00"/>
    <d v="2023-09-02T11:24:00"/>
    <d v="2023-09-02T12:31:00"/>
  </r>
  <r>
    <x v="0"/>
    <s v="NWJ3095055"/>
    <s v="F9WE508U5A1B"/>
    <s v="FJ5DVB"/>
    <s v="99.5 * 88.0"/>
    <s v="99.5 * 88.0"/>
    <x v="1"/>
    <n v="178"/>
    <x v="2"/>
    <d v="2023-09-02T13:00:00"/>
    <d v="2023-09-02T11:34:00"/>
    <d v="2023-09-02T12:43:00"/>
  </r>
  <r>
    <x v="0"/>
    <s v="NWJ3095056"/>
    <s v="F9WE508U5A1B"/>
    <s v="FJ5DVB"/>
    <s v="99.5 * 88.0"/>
    <s v="99.5 * 88.0"/>
    <x v="1"/>
    <n v="178"/>
    <x v="3"/>
    <d v="2023-09-02T14:14:00"/>
    <d v="2023-09-02T12:32:00"/>
    <d v="2023-09-02T13:39:00"/>
  </r>
  <r>
    <x v="0"/>
    <s v="NWJ3095057"/>
    <s v="F9WE508U5A1B"/>
    <s v="FJ5DVB"/>
    <s v="99.5 * 88.0"/>
    <s v="99.5 * 88.0"/>
    <x v="1"/>
    <n v="178"/>
    <x v="2"/>
    <d v="2023-09-02T14:16:00"/>
    <d v="2023-09-02T12:44:00"/>
    <d v="2023-09-02T13:53:00"/>
  </r>
  <r>
    <x v="0"/>
    <s v="NWJ3095058"/>
    <s v="F9WE508U5A1B"/>
    <s v="FJ5DVB"/>
    <s v="99.5 * 88.0"/>
    <s v="99.5 * 88.0"/>
    <x v="1"/>
    <n v="178"/>
    <x v="1"/>
    <d v="2023-09-02T14:59:00"/>
    <d v="2023-09-02T13:39:00"/>
    <d v="2023-09-02T14:47:00"/>
  </r>
  <r>
    <x v="0"/>
    <s v="NWJ3095059"/>
    <s v="F9WE508U5A1B"/>
    <s v="FJ5DVB"/>
    <s v="99.5 * 88.0"/>
    <s v="99.5 * 88.0"/>
    <x v="1"/>
    <n v="178"/>
    <x v="3"/>
    <d v="2023-09-02T15:06:00"/>
    <d v="2023-09-02T13:53:00"/>
    <d v="2023-09-02T15:04:00"/>
  </r>
  <r>
    <x v="0"/>
    <s v="NWJ3095060"/>
    <s v="F9WE508U5A1B"/>
    <s v="FJ5DVB"/>
    <s v="99.5 * 88.0"/>
    <s v="99.5 * 88.0"/>
    <x v="1"/>
    <n v="178"/>
    <x v="2"/>
    <d v="2023-09-02T18:20:00"/>
    <d v="2023-09-02T14:48:00"/>
    <d v="2023-09-02T15:56:00"/>
  </r>
  <r>
    <x v="0"/>
    <s v="NWJ3095061"/>
    <s v="F9WE508U5A1B"/>
    <s v="FJ5DVB"/>
    <s v="99.5 * 88.0"/>
    <s v="99.5 * 88.0"/>
    <x v="1"/>
    <n v="178"/>
    <x v="3"/>
    <d v="2023-09-02T18:21:00"/>
    <d v="2023-09-02T15:04:00"/>
    <d v="2023-09-02T16:15:00"/>
  </r>
  <r>
    <x v="0"/>
    <s v="NWJ3095062"/>
    <s v="F9WE508U5A1B"/>
    <s v="FJ5DVB"/>
    <s v="99.5 * 88.0"/>
    <s v="99.5 * 88.0"/>
    <x v="1"/>
    <n v="178"/>
    <x v="1"/>
    <d v="2023-09-02T18:23:00"/>
    <d v="2023-09-02T15:56:00"/>
    <d v="2023-09-02T17:10:00"/>
  </r>
  <r>
    <x v="0"/>
    <s v="NWJ3095063"/>
    <s v="F9WE508U5A1B"/>
    <s v="FJ5DVB"/>
    <s v="99.5 * 88.0"/>
    <s v="99.5 * 88.0"/>
    <x v="1"/>
    <n v="178"/>
    <x v="1"/>
    <d v="2023-09-02T18:24:00"/>
    <d v="2023-09-02T16:15:00"/>
    <d v="2023-09-02T17:29:00"/>
  </r>
  <r>
    <x v="0"/>
    <s v="NWJ3095064"/>
    <s v="F9WE508U5A1B"/>
    <s v="FJ5DVB"/>
    <s v="99.5 * 88.0"/>
    <s v="99.5 * 88.0"/>
    <x v="1"/>
    <n v="178"/>
    <x v="3"/>
    <d v="2023-09-02T18:26:00"/>
    <d v="2023-09-02T17:11:00"/>
    <d v="2023-09-02T18:19:00"/>
  </r>
  <r>
    <x v="0"/>
    <s v="NWJ3095065"/>
    <s v="F9WE508U5A1B"/>
    <s v="FJ5DVB"/>
    <s v="99.5 * 88.0"/>
    <s v="99.5 * 88.0"/>
    <x v="1"/>
    <n v="178"/>
    <x v="1"/>
    <d v="2023-09-02T19:18:00"/>
    <d v="2023-09-02T17:30:00"/>
    <d v="2023-09-02T18:42:00"/>
  </r>
  <r>
    <x v="0"/>
    <s v="NWJ3095066"/>
    <s v="F9WE508U5A1B"/>
    <s v="FJ5DVB"/>
    <s v="99.5 * 88.0"/>
    <s v="99.5 * 88.0"/>
    <x v="1"/>
    <n v="178"/>
    <x v="2"/>
    <d v="2023-09-02T20:31:00"/>
    <d v="2023-09-02T18:19:00"/>
    <d v="2023-09-02T19:26:00"/>
  </r>
  <r>
    <x v="0"/>
    <s v="NWJ3095067"/>
    <s v="F9WE508U5A1B"/>
    <s v="FJ5DVB"/>
    <s v="99.5 * 88.0"/>
    <s v="99.5 * 88.0"/>
    <x v="1"/>
    <n v="178"/>
    <x v="1"/>
    <d v="2023-09-02T20:33:00"/>
    <d v="2023-09-02T18:43:00"/>
    <d v="2023-09-02T19:53:00"/>
  </r>
  <r>
    <x v="0"/>
    <s v="NWJ3095068"/>
    <s v="F9WE508U5A1B"/>
    <s v="FJ5DVB"/>
    <s v="99.5 * 88.0"/>
    <s v="99.5 * 88.0"/>
    <x v="1"/>
    <n v="178"/>
    <x v="1"/>
    <d v="2023-09-02T20:45:00"/>
    <d v="2023-09-02T19:26:00"/>
    <d v="2023-09-02T20:35:00"/>
  </r>
  <r>
    <x v="0"/>
    <s v="NWJ3095069"/>
    <s v="F9WE508U5A1B"/>
    <s v="FJ5DVB"/>
    <s v="99.5 * 88.0"/>
    <s v="99.5 * 88.0"/>
    <x v="1"/>
    <n v="178"/>
    <x v="2"/>
    <d v="2023-09-02T22:28:00"/>
    <d v="2023-09-02T19:54:00"/>
    <d v="2023-09-02T21:03:00"/>
  </r>
  <r>
    <x v="0"/>
    <s v="NWJ3095070"/>
    <s v="F9WE508U5A1B"/>
    <s v="FJ5DVB"/>
    <s v="99.5 * 88.0"/>
    <s v="99.5 * 88.0"/>
    <x v="1"/>
    <n v="178"/>
    <x v="1"/>
    <d v="2023-09-02T22:29:00"/>
    <d v="2023-09-02T20:36:00"/>
    <d v="2023-09-02T21:46:00"/>
  </r>
  <r>
    <x v="0"/>
    <s v="NWJ3095071"/>
    <s v="F9WE508U5A1B"/>
    <s v="FJ5DVB"/>
    <s v="99.5 * 88.0"/>
    <s v="99.5 * 88.0"/>
    <x v="1"/>
    <n v="100"/>
    <x v="1"/>
    <d v="2023-09-02T22:31:00"/>
    <d v="2023-09-02T21:04:00"/>
    <d v="2023-09-02T21:43:00"/>
  </r>
  <r>
    <x v="0"/>
    <s v="NWJ3095072"/>
    <s v="F9WE508U5A1B"/>
    <s v="FJ5DVB"/>
    <s v="99.5 * 88.0"/>
    <s v="99.5 * 88.0"/>
    <x v="1"/>
    <n v="178"/>
    <x v="3"/>
    <d v="2023-09-02T22:57:00"/>
    <d v="2023-09-02T21:43:00"/>
    <d v="2023-09-02T22:52:00"/>
  </r>
  <r>
    <x v="0"/>
    <s v="NWJ3095073"/>
    <s v="F9WE508U5A1B"/>
    <s v="FJ5DVB"/>
    <s v="99.5 * 88.0"/>
    <s v="99.5 * 88.0"/>
    <x v="1"/>
    <n v="178"/>
    <x v="1"/>
    <d v="2023-09-02T22:59:00"/>
    <d v="2023-09-02T21:47:00"/>
    <d v="2023-09-02T22:57:00"/>
  </r>
  <r>
    <x v="0"/>
    <s v="NWJ3095074"/>
    <s v="F9WE508U5A1B"/>
    <s v="FJ5DVB"/>
    <s v="99.5 * 88.0"/>
    <s v="99.5 * 88.0"/>
    <x v="1"/>
    <n v="178"/>
    <x v="2"/>
    <d v="2023-09-03T00:25:00"/>
    <d v="2023-09-02T22:52:00"/>
    <d v="2023-09-03T00:03:00"/>
  </r>
  <r>
    <x v="0"/>
    <s v="NWJ3095075"/>
    <s v="F9WE508U5A1B"/>
    <s v="FJ5DVB"/>
    <s v="99.5 * 88.0"/>
    <s v="99.5 * 88.0"/>
    <x v="1"/>
    <n v="178"/>
    <x v="1"/>
    <d v="2023-09-03T00:25:00"/>
    <d v="2023-09-02T22:58:00"/>
    <d v="2023-09-03T00:07:00"/>
  </r>
  <r>
    <x v="0"/>
    <s v="NWJ3095076"/>
    <s v="F9WE508U5C1B"/>
    <s v="FJ5CFB"/>
    <s v="99.5 * 88.0"/>
    <s v="99.5 * 88.0"/>
    <x v="1"/>
    <n v="178"/>
    <x v="2"/>
    <d v="2023-09-03T01:32:00"/>
    <d v="2023-09-03T00:07:00"/>
    <d v="2023-09-03T01:17:00"/>
  </r>
  <r>
    <x v="0"/>
    <s v="NWJ3095077"/>
    <s v="F9WE508U5C1B"/>
    <s v="FJ5CFB"/>
    <s v="99.5 * 88.0"/>
    <s v="99.5 * 88.0"/>
    <x v="1"/>
    <n v="178"/>
    <x v="2"/>
    <d v="2023-09-03T01:33:00"/>
    <d v="2023-09-03T00:03:00"/>
    <d v="2023-09-03T01:20:00"/>
  </r>
  <r>
    <x v="0"/>
    <s v="NWJ3095078"/>
    <s v="F9WE508U5A1B"/>
    <s v="FJ5DVB"/>
    <s v="99.5 * 88.0"/>
    <s v="99.5 * 88.0"/>
    <x v="1"/>
    <n v="178"/>
    <x v="2"/>
    <d v="2023-09-03T02:45:00"/>
    <d v="2023-09-03T01:18:00"/>
    <d v="2023-09-03T02:28:00"/>
  </r>
  <r>
    <x v="0"/>
    <s v="NWJ3095079"/>
    <s v="F9WE508U5A1B"/>
    <s v="FJ5DVB"/>
    <s v="99.5 * 88.0"/>
    <s v="99.5 * 88.0"/>
    <x v="1"/>
    <n v="178"/>
    <x v="1"/>
    <d v="2023-09-03T02:45:00"/>
    <d v="2023-09-03T01:20:00"/>
    <d v="2023-09-03T02:28:00"/>
  </r>
  <r>
    <x v="0"/>
    <s v="NWJ3095080"/>
    <s v="F9WE508U5A1B"/>
    <s v="FJ5DVB"/>
    <s v="99.5 * 88.0"/>
    <s v="99.5 * 88.0"/>
    <x v="1"/>
    <n v="178"/>
    <x v="2"/>
    <d v="2023-09-03T03:51:00"/>
    <d v="2023-09-03T02:28:00"/>
    <d v="2023-09-03T03:36:00"/>
  </r>
  <r>
    <x v="0"/>
    <s v="NWJ3095081"/>
    <s v="F9WE508U5A1B"/>
    <s v="FJ5DVB"/>
    <s v="99.5 * 88.0"/>
    <s v="99.5 * 88.0"/>
    <x v="1"/>
    <n v="178"/>
    <x v="2"/>
    <d v="2023-09-03T03:51:00"/>
    <d v="2023-09-03T02:28:00"/>
    <d v="2023-09-03T03:39:00"/>
  </r>
  <r>
    <x v="0"/>
    <s v="NWJ3095082"/>
    <s v="F9WE508U5A1B"/>
    <s v="FJ5DVB"/>
    <s v="99.5 * 88.0"/>
    <s v="99.5 * 88.0"/>
    <x v="1"/>
    <n v="178"/>
    <x v="1"/>
    <d v="2023-09-03T05:00:00"/>
    <d v="2023-09-03T03:36:00"/>
    <d v="2023-09-03T04:47:00"/>
  </r>
  <r>
    <x v="0"/>
    <s v="NWJ3095083"/>
    <s v="F9WE508U5A1B"/>
    <s v="FJ5DVB"/>
    <s v="99.5 * 88.0"/>
    <s v="99.5 * 88.0"/>
    <x v="1"/>
    <n v="178"/>
    <x v="2"/>
    <d v="2023-09-03T05:01:00"/>
    <d v="2023-09-03T03:39:00"/>
    <d v="2023-09-03T04:49:00"/>
  </r>
  <r>
    <x v="0"/>
    <s v="NWJ3095084"/>
    <s v="F9WE508U5A1B"/>
    <s v="FJ5DVB"/>
    <s v="99.5 * 88.0"/>
    <s v="99.5 * 88.0"/>
    <x v="1"/>
    <n v="178"/>
    <x v="2"/>
    <d v="2023-09-03T06:18:00"/>
    <d v="2023-09-03T04:48:00"/>
    <d v="2023-09-03T06:02:00"/>
  </r>
  <r>
    <x v="0"/>
    <s v="NWJ3095085"/>
    <s v="F9WE508U5A1B"/>
    <s v="FJ5DVB"/>
    <s v="99.5 * 88.0"/>
    <s v="99.5 * 88.0"/>
    <x v="1"/>
    <n v="178"/>
    <x v="1"/>
    <d v="2023-09-03T06:18:00"/>
    <d v="2023-09-03T04:49:00"/>
    <d v="2023-09-03T06:06:00"/>
  </r>
  <r>
    <x v="0"/>
    <s v="NWJ3095086"/>
    <s v="F9WE508U5A1B"/>
    <s v="FJ5DVB"/>
    <s v="99.5 * 88.0"/>
    <s v="99.5 * 88.0"/>
    <x v="1"/>
    <n v="178"/>
    <x v="3"/>
    <d v="2023-09-03T07:27:00"/>
    <d v="2023-09-03T06:03:00"/>
    <d v="2023-09-03T07:13:00"/>
  </r>
  <r>
    <x v="0"/>
    <s v="NWJ3095087"/>
    <s v="F9WE508U5A1B"/>
    <s v="FJ5DVB"/>
    <s v="99.5 * 88.0"/>
    <s v="99.5 * 88.0"/>
    <x v="1"/>
    <n v="178"/>
    <x v="2"/>
    <d v="2023-09-03T07:31:00"/>
    <d v="2023-09-03T06:06:00"/>
    <d v="2023-09-03T07:14:00"/>
  </r>
  <r>
    <x v="0"/>
    <s v="NWJ3095088"/>
    <s v="F9WE508U5A1B"/>
    <s v="FJ5DVB"/>
    <s v="99.5 * 88.0"/>
    <s v="99.5 * 88.0"/>
    <x v="1"/>
    <n v="178"/>
    <x v="3"/>
    <d v="2023-09-03T09:48:00"/>
    <d v="2023-09-03T07:14:00"/>
    <d v="2023-09-03T09:11:00"/>
  </r>
  <r>
    <x v="0"/>
    <s v="NWJ3095089"/>
    <s v="F9WE508U5A1B"/>
    <s v="FJ5DVB"/>
    <s v="99.5 * 88.0"/>
    <s v="99.5 * 88.0"/>
    <x v="1"/>
    <n v="178"/>
    <x v="2"/>
    <d v="2023-09-03T09:49:00"/>
    <d v="2023-09-03T07:15:00"/>
    <d v="2023-09-03T09:16:00"/>
  </r>
  <r>
    <x v="0"/>
    <s v="NWJ3095090"/>
    <s v="F9WE50BY2C1B"/>
    <s v="FJ5CFB"/>
    <s v="117.0 * 134.0"/>
    <s v="117.0 * 134.0"/>
    <x v="0"/>
    <n v="300"/>
    <x v="0"/>
    <d v="2023-09-03T11:56:00"/>
    <d v="2023-09-01T17:26:00"/>
    <d v="2023-09-03T11:19:00"/>
  </r>
  <r>
    <x v="0"/>
    <s v="NWJ3095091"/>
    <s v="F9WE508U5C1B"/>
    <s v="FJ5CFB"/>
    <s v="99.5 * 88.0"/>
    <s v="99.5 * 88.0"/>
    <x v="1"/>
    <n v="178"/>
    <x v="3"/>
    <d v="2023-09-03T13:23:00"/>
    <d v="2023-09-03T09:11:00"/>
    <d v="2023-09-03T12:12:00"/>
  </r>
  <r>
    <x v="0"/>
    <s v="NWJ3095092"/>
    <s v="F9WE508U5A1B"/>
    <s v="FJ5DVB"/>
    <s v="99.5 * 88.0"/>
    <s v="99.5 * 88.0"/>
    <x v="1"/>
    <n v="178"/>
    <x v="1"/>
    <d v="2023-09-03T13:24:00"/>
    <d v="2023-09-03T09:16:00"/>
    <d v="2023-09-03T12:16:00"/>
  </r>
  <r>
    <x v="0"/>
    <s v="NWJ3095093"/>
    <s v="F9WE50BY2C1B"/>
    <s v="FJ5CFB"/>
    <s v="117.0 * 134.0"/>
    <s v="117.0 * 134.0"/>
    <x v="0"/>
    <n v="300"/>
    <x v="0"/>
    <d v="2023-09-03T14:54:00"/>
    <d v="2023-09-03T11:20:00"/>
    <d v="2023-09-03T14:49:00"/>
  </r>
  <r>
    <x v="0"/>
    <s v="NWJ3095094"/>
    <s v="F9WE508U5C1B"/>
    <s v="FJ5CFB"/>
    <s v="99.5 * 88.0"/>
    <s v="99.5 * 88.0"/>
    <x v="1"/>
    <n v="178"/>
    <x v="1"/>
    <d v="2023-09-03T18:06:00"/>
    <d v="2023-09-03T12:17:00"/>
    <d v="2023-09-03T15:46:00"/>
  </r>
  <r>
    <x v="0"/>
    <s v="NWJ3095095"/>
    <s v="F9WE508U5C1B"/>
    <s v="FJ5CFB"/>
    <s v="99.5 * 88.0"/>
    <s v="99.5 * 88.0"/>
    <x v="1"/>
    <n v="178"/>
    <x v="1"/>
    <d v="2023-09-03T18:07:00"/>
    <d v="2023-09-03T12:13:00"/>
    <d v="2023-09-03T15:49:00"/>
  </r>
  <r>
    <x v="0"/>
    <s v="NWJ3095096"/>
    <s v="F9WE508U5C1B"/>
    <s v="FJ5CFB"/>
    <s v="99.5 * 88.0"/>
    <s v="99.5 * 88.0"/>
    <x v="1"/>
    <n v="178"/>
    <x v="2"/>
    <d v="2023-09-03T18:08:00"/>
    <d v="2023-09-03T15:47:00"/>
    <d v="2023-09-03T16:59:00"/>
  </r>
  <r>
    <x v="0"/>
    <s v="NWJ3095097"/>
    <s v="F9WE508U5C1B"/>
    <s v="FJ5CFB"/>
    <s v="99.5 * 88.0"/>
    <s v="99.5 * 88.0"/>
    <x v="1"/>
    <n v="178"/>
    <x v="2"/>
    <d v="2023-09-03T18:09:00"/>
    <d v="2023-09-03T15:49:00"/>
    <d v="2023-09-03T16:58:00"/>
  </r>
  <r>
    <x v="0"/>
    <s v="NWJ3095098"/>
    <s v="F9WE50BY2C1B"/>
    <s v="FJ5CFB"/>
    <s v="117.0 * 134.0"/>
    <s v="117.0 * 134.0"/>
    <x v="0"/>
    <n v="110"/>
    <x v="0"/>
    <d v="2023-09-03T18:11:00"/>
    <d v="2023-09-03T14:50:00"/>
    <d v="2023-09-03T17:28:00"/>
  </r>
  <r>
    <x v="0"/>
    <s v="NWJ3095099"/>
    <s v="F9WE508U5A1B"/>
    <s v="FJ5DVB"/>
    <s v="99.5 * 88.0"/>
    <s v="99.5 * 88.0"/>
    <x v="1"/>
    <n v="178"/>
    <x v="1"/>
    <d v="2023-09-03T22:04:00"/>
    <d v="2023-09-03T16:59:00"/>
    <d v="2023-09-03T20:43:00"/>
  </r>
  <r>
    <x v="0"/>
    <s v="NWJ3095100"/>
    <s v="F9WE508U5A1B"/>
    <s v="FJ5DVB"/>
    <s v="99.5 * 88.0"/>
    <s v="99.5 * 88.0"/>
    <x v="1"/>
    <n v="178"/>
    <x v="3"/>
    <d v="2023-09-03T22:05:00"/>
    <d v="2023-09-03T16:59:00"/>
    <d v="2023-09-03T20:51:00"/>
  </r>
  <r>
    <x v="0"/>
    <s v="NWJ3095101"/>
    <s v="F9WE50BY2A1B"/>
    <s v="FJ5DVB"/>
    <s v="117.0 * 134.0"/>
    <s v="117.0 * 134.0"/>
    <x v="0"/>
    <n v="300"/>
    <x v="0"/>
    <d v="2023-09-03T22:06:00"/>
    <d v="2023-09-03T17:29:00"/>
    <d v="2023-09-03T20:56:00"/>
  </r>
  <r>
    <x v="0"/>
    <s v="NWJ3095102"/>
    <s v="F9WE508U5A1B"/>
    <s v="FJ5DVB"/>
    <s v="99.5 * 88.0"/>
    <s v="99.5 * 88.0"/>
    <x v="1"/>
    <n v="178"/>
    <x v="2"/>
    <d v="2023-09-03T23:00:00"/>
    <d v="2023-09-03T20:46:00"/>
    <d v="2023-09-03T22:44:00"/>
  </r>
  <r>
    <x v="0"/>
    <s v="NWJ3095103"/>
    <s v="F9WE508U5A1B"/>
    <s v="FJ5DVB"/>
    <s v="99.5 * 88.0"/>
    <s v="99.5 * 88.0"/>
    <x v="1"/>
    <n v="178"/>
    <x v="1"/>
    <d v="2023-09-03T23:01:00"/>
    <d v="2023-09-03T20:52:00"/>
    <d v="2023-09-03T22:50:00"/>
  </r>
  <r>
    <x v="0"/>
    <s v="NWJ3095106"/>
    <s v="F9-E508U5C1B"/>
    <s v="FJ5CFB"/>
    <s v="99.5 * 88.0"/>
    <s v="99.5 * 88.0"/>
    <x v="1"/>
    <n v="80"/>
    <x v="3"/>
    <d v="2023-09-04T02:55:00"/>
    <d v="2023-09-04T00:22:00"/>
    <d v="2023-09-04T02:07:00"/>
  </r>
  <r>
    <x v="0"/>
    <s v="NWJ3095107"/>
    <s v="F9-E508U5C1B"/>
    <s v="FJ5CFB"/>
    <s v="99.5 * 88.0"/>
    <s v="99.5 * 88.0"/>
    <x v="1"/>
    <n v="80"/>
    <x v="1"/>
    <d v="2023-09-04T02:56:00"/>
    <d v="2023-09-04T00:21:00"/>
    <d v="2023-09-04T02:11:00"/>
  </r>
  <r>
    <x v="0"/>
    <s v="NWJ3095108"/>
    <s v="F9WE50BY2A1B"/>
    <s v="FJ5DVB"/>
    <s v="117.0 * 134.0"/>
    <s v="117.0 * 134.0"/>
    <x v="0"/>
    <n v="300"/>
    <x v="0"/>
    <d v="2023-09-04T04:23:00"/>
    <d v="2023-09-03T20:57:00"/>
    <d v="2023-09-04T03:11:00"/>
  </r>
  <r>
    <x v="0"/>
    <s v="NWJ3095109"/>
    <s v="F9WE508U5A1B"/>
    <s v="FJ5DVB"/>
    <s v="99.5 * 88.0"/>
    <s v="99.5 * 88.0"/>
    <x v="1"/>
    <n v="178"/>
    <x v="3"/>
    <d v="2023-09-04T04:24:00"/>
    <d v="2023-09-03T22:44:00"/>
    <d v="2023-09-04T04:00:00"/>
  </r>
  <r>
    <x v="0"/>
    <s v="NWJ3095110"/>
    <s v="F9WE508U5A1B"/>
    <s v="FJ5DVB"/>
    <s v="99.5 * 88.0"/>
    <s v="99.5 * 88.0"/>
    <x v="1"/>
    <n v="178"/>
    <x v="1"/>
    <d v="2023-09-04T04:25:00"/>
    <d v="2023-09-03T22:51:00"/>
    <d v="2023-09-04T04:09:00"/>
  </r>
  <r>
    <x v="0"/>
    <s v="NWJ3095111"/>
    <s v="F9WE50BY2A1B"/>
    <s v="FJ5DVB"/>
    <s v="117.0 * 134.0"/>
    <s v="117.0 * 134.0"/>
    <x v="0"/>
    <n v="300"/>
    <x v="0"/>
    <d v="2023-09-04T07:11:00"/>
    <d v="2023-09-04T03:11:00"/>
    <d v="2023-09-04T06:37:00"/>
  </r>
  <r>
    <x v="0"/>
    <s v="NWJ3095112"/>
    <s v="F9WE508U5A1B"/>
    <s v="FJ5DVB"/>
    <s v="99.5 * 88.0"/>
    <s v="99.5 * 88.0"/>
    <x v="1"/>
    <n v="178"/>
    <x v="1"/>
    <d v="2023-09-04T11:34:00"/>
    <d v="2023-09-04T04:01:00"/>
    <d v="2023-09-04T07:56:00"/>
  </r>
  <r>
    <x v="0"/>
    <s v="NWJ3095113"/>
    <s v="F9WE508U5A1B"/>
    <s v="FJ5DVB"/>
    <s v="99.5 * 88.0"/>
    <s v="99.5 * 88.0"/>
    <x v="1"/>
    <n v="178"/>
    <x v="2"/>
    <d v="2023-09-04T11:35:00"/>
    <d v="2023-09-04T04:11:00"/>
    <d v="2023-09-04T08:07:00"/>
  </r>
  <r>
    <x v="0"/>
    <s v="NWJ3095114"/>
    <s v="F9WE50BY2C1B"/>
    <s v="FJ5CFB"/>
    <s v="117.0 * 134.0"/>
    <s v="117.0 * 134.0"/>
    <x v="0"/>
    <n v="110"/>
    <x v="0"/>
    <d v="2023-09-04T11:36:00"/>
    <d v="2023-09-03T13:21:00"/>
    <d v="2023-09-04T09:55:00"/>
  </r>
  <r>
    <x v="0"/>
    <s v="NWJ3095115"/>
    <s v="F9WE50BY2A1B"/>
    <s v="FJ5DVB"/>
    <s v="117.0 * 134.0"/>
    <s v="117.0 * 134.0"/>
    <x v="0"/>
    <n v="300"/>
    <x v="4"/>
    <d v="2023-09-04T11:36:00"/>
    <d v="2023-09-04T06:37:00"/>
    <d v="2023-09-04T09:58:00"/>
  </r>
  <r>
    <x v="0"/>
    <s v="NWJ3095116"/>
    <s v="F9WE508U5A1B"/>
    <s v="FJ5DVB"/>
    <s v="99.5 * 88.0"/>
    <s v="99.5 * 88.0"/>
    <x v="1"/>
    <n v="178"/>
    <x v="2"/>
    <d v="2023-09-04T12:30:00"/>
    <d v="2023-09-04T07:57:00"/>
    <d v="2023-09-04T12:07:00"/>
  </r>
  <r>
    <x v="0"/>
    <s v="NWJ3095117"/>
    <s v="F9WE508U5A1B"/>
    <s v="FJ5DVB"/>
    <s v="99.5 * 88.0"/>
    <s v="99.5 * 88.0"/>
    <x v="1"/>
    <n v="178"/>
    <x v="1"/>
    <d v="2023-09-04T12:30:00"/>
    <d v="2023-09-04T08:08:00"/>
    <d v="2023-09-04T12:23:00"/>
  </r>
  <r>
    <x v="0"/>
    <s v="NWJ3095118"/>
    <s v="F9WE50BY2A1B"/>
    <s v="FJ5DVB"/>
    <s v="117.0 * 134.0"/>
    <s v="117.0 * 134.0"/>
    <x v="0"/>
    <n v="300"/>
    <x v="0"/>
    <d v="2023-09-04T13:11:00"/>
    <d v="2023-09-04T09:59:00"/>
    <d v="2023-09-04T13:06:00"/>
  </r>
  <r>
    <x v="0"/>
    <s v="NWJ3095119"/>
    <s v="F9WE508U5A1B"/>
    <s v="FJ5DVB"/>
    <s v="99.5 * 88.0"/>
    <s v="99.5 * 88.0"/>
    <x v="1"/>
    <n v="178"/>
    <x v="3"/>
    <d v="2023-09-04T18:10:00"/>
    <d v="2023-09-04T12:08:00"/>
    <d v="2023-09-04T15:48:00"/>
  </r>
  <r>
    <x v="0"/>
    <s v="NWJ3095120"/>
    <s v="F9WE508U5A1B"/>
    <s v="FJ5DVB"/>
    <s v="99.5 * 88.0"/>
    <s v="99.5 * 88.0"/>
    <x v="1"/>
    <n v="178"/>
    <x v="3"/>
    <d v="2023-09-04T18:12:00"/>
    <d v="2023-09-04T12:24:00"/>
    <d v="2023-09-04T16:15:00"/>
  </r>
  <r>
    <x v="0"/>
    <s v="NWJ3095121"/>
    <s v="F9WE50BY2A1B"/>
    <s v="FJ5DVB"/>
    <s v="117.0 * 134.0"/>
    <s v="117.0 * 134.0"/>
    <x v="0"/>
    <n v="300"/>
    <x v="0"/>
    <d v="2023-09-04T18:17:00"/>
    <d v="2023-09-04T13:06:00"/>
    <d v="2023-09-04T16:28:00"/>
  </r>
  <r>
    <x v="0"/>
    <s v="NWJ3095122"/>
    <s v="F9WE508U5C1B"/>
    <s v="FJ5CFB"/>
    <s v="99.5 * 88.0"/>
    <s v="99.5 * 88.0"/>
    <x v="1"/>
    <n v="178"/>
    <x v="3"/>
    <d v="2023-09-04T21:20:00"/>
    <d v="2023-09-04T15:49:00"/>
    <d v="2023-09-04T19:37:00"/>
  </r>
  <r>
    <x v="0"/>
    <s v="NWJ3095123"/>
    <s v="F9WE50BY2C1B"/>
    <s v="FJ5CFB"/>
    <s v="117.0 * 134.0"/>
    <s v="117.0 * 134.0"/>
    <x v="0"/>
    <n v="300"/>
    <x v="0"/>
    <d v="2023-09-04T21:22:00"/>
    <d v="2023-09-04T16:29:00"/>
    <d v="2023-09-04T19:46:00"/>
  </r>
  <r>
    <x v="0"/>
    <s v="NWJ3095124"/>
    <s v="F9WE508U5C1B"/>
    <s v="FJ5CFB"/>
    <s v="99.5 * 88.0"/>
    <s v="99.5 * 88.0"/>
    <x v="1"/>
    <n v="178"/>
    <x v="3"/>
    <d v="2023-09-04T21:22:00"/>
    <d v="2023-09-04T16:16:00"/>
    <d v="2023-09-04T20:18:00"/>
  </r>
  <r>
    <x v="0"/>
    <s v="NWJ3095125"/>
    <s v="F9WE50BY2A1B"/>
    <s v="FJ5DVB"/>
    <s v="117.0 * 134.0"/>
    <s v="117.0 * 134.0"/>
    <x v="0"/>
    <n v="300"/>
    <x v="4"/>
    <d v="2023-09-04T23:07:00"/>
    <d v="2023-09-04T19:47:00"/>
    <d v="2023-09-04T23:01:00"/>
  </r>
  <r>
    <x v="0"/>
    <s v="NWJ3095126"/>
    <s v="F9WE508U5A1B"/>
    <s v="FJ5DVB"/>
    <s v="99.5 * 88.0"/>
    <s v="99.5 * 88.0"/>
    <x v="1"/>
    <n v="178"/>
    <x v="2"/>
    <d v="2023-09-05T00:53:00"/>
    <d v="2023-09-04T19:38:00"/>
    <d v="2023-09-04T23:36:00"/>
  </r>
  <r>
    <x v="0"/>
    <s v="NWJ3095127"/>
    <s v="F9WE508U5A1B"/>
    <s v="FJ5DVB"/>
    <s v="99.5 * 88.0"/>
    <s v="99.5 * 88.0"/>
    <x v="1"/>
    <n v="178"/>
    <x v="2"/>
    <d v="2023-09-05T00:54:00"/>
    <d v="2023-09-04T20:20:00"/>
    <d v="2023-09-05T00:39:00"/>
  </r>
  <r>
    <x v="0"/>
    <s v="NWJ3095128"/>
    <s v="F9WE50BY2A1B"/>
    <s v="FJ5DVB"/>
    <s v="117.0 * 134.0"/>
    <s v="117.0 * 134.0"/>
    <x v="0"/>
    <n v="300"/>
    <x v="0"/>
    <d v="2023-09-05T03:05:00"/>
    <d v="2023-09-04T23:01:00"/>
    <d v="2023-09-05T02:21:00"/>
  </r>
  <r>
    <x v="0"/>
    <s v="NWJ3095129"/>
    <s v="F9WE508U5C1B"/>
    <s v="FJ5CFB"/>
    <s v="99.5 * 88.0"/>
    <s v="99.5 * 88.0"/>
    <x v="1"/>
    <n v="178"/>
    <x v="1"/>
    <d v="2023-09-05T05:06:00"/>
    <d v="2023-09-04T23:37:00"/>
    <d v="2023-09-05T03:50:00"/>
  </r>
  <r>
    <x v="0"/>
    <s v="NWJ3095130"/>
    <s v="F9WE508U5C1B"/>
    <s v="FJ5CFB"/>
    <s v="99.5 * 88.0"/>
    <s v="99.5 * 88.0"/>
    <x v="1"/>
    <n v="178"/>
    <x v="1"/>
    <d v="2023-09-05T05:08:00"/>
    <d v="2023-09-05T00:41:00"/>
    <d v="2023-09-05T04:58:00"/>
  </r>
  <r>
    <x v="0"/>
    <s v="NWJ3095131"/>
    <s v="F9WE50BY2C1B"/>
    <s v="FJ5CFB"/>
    <s v="117.0 * 134.0"/>
    <s v="117.0 * 134.0"/>
    <x v="0"/>
    <n v="300"/>
    <x v="4"/>
    <d v="2023-09-05T06:37:00"/>
    <d v="2023-09-05T02:21:00"/>
    <d v="2023-09-05T05:48:00"/>
  </r>
  <r>
    <x v="0"/>
    <s v="NWJ3095132"/>
    <s v="F9WE508U5A1B"/>
    <s v="FJ5DVB"/>
    <s v="99.5 * 88.0"/>
    <s v="99.5 * 88.0"/>
    <x v="1"/>
    <n v="178"/>
    <x v="2"/>
    <d v="2023-09-05T09:55:00"/>
    <d v="2023-09-05T03:52:00"/>
    <d v="2023-09-05T07:30:00"/>
  </r>
  <r>
    <x v="0"/>
    <s v="NWJ3095133"/>
    <s v="F9WE508U5A1B"/>
    <s v="FJ5DVB"/>
    <s v="99.5 * 88.0"/>
    <s v="99.5 * 88.0"/>
    <x v="1"/>
    <n v="178"/>
    <x v="3"/>
    <d v="2023-09-05T09:59:00"/>
    <d v="2023-09-05T04:59:00"/>
    <d v="2023-09-05T08:52:00"/>
  </r>
  <r>
    <x v="0"/>
    <s v="NWJ3095134"/>
    <s v="F9WE50BY2A1B"/>
    <s v="FJ5DVB"/>
    <s v="117.0 * 134.0"/>
    <s v="117.0 * 134.0"/>
    <x v="0"/>
    <n v="300"/>
    <x v="4"/>
    <d v="2023-09-05T10:01:00"/>
    <d v="2023-09-05T05:48:00"/>
    <d v="2023-09-05T09:07:00"/>
  </r>
  <r>
    <x v="0"/>
    <s v="NWJ3095135"/>
    <s v="F9WE508U5A1B"/>
    <s v="FJ5DVB"/>
    <s v="99.5 * 88.0"/>
    <s v="99.5 * 88.0"/>
    <x v="1"/>
    <n v="178"/>
    <x v="3"/>
    <d v="2023-09-05T12:52:00"/>
    <d v="2023-09-05T07:32:00"/>
    <d v="2023-09-05T11:16:00"/>
  </r>
  <r>
    <x v="0"/>
    <s v="NWJ3095136"/>
    <s v="F9WE50BY2A1B"/>
    <s v="FJ5DVB"/>
    <s v="117.0 * 134.0"/>
    <s v="117.0 * 134.0"/>
    <x v="0"/>
    <n v="300"/>
    <x v="4"/>
    <d v="2023-09-05T12:54:00"/>
    <d v="2023-09-05T09:08:00"/>
    <d v="2023-09-05T12:19:00"/>
  </r>
  <r>
    <x v="0"/>
    <s v="NWJ3095137"/>
    <s v="F9WE508U5A1B"/>
    <s v="FJ5DVB"/>
    <s v="99.5 * 88.0"/>
    <s v="99.5 * 88.0"/>
    <x v="1"/>
    <n v="178"/>
    <x v="3"/>
    <d v="2023-09-05T12:56:00"/>
    <d v="2023-09-05T08:53:00"/>
    <d v="2023-09-05T12:47:00"/>
  </r>
  <r>
    <x v="0"/>
    <s v="NWJ3095138"/>
    <s v="F9WE508U5A1B"/>
    <s v="FJ5DVB"/>
    <s v="99.5 * 88.0"/>
    <s v="99.5 * 88.0"/>
    <x v="1"/>
    <n v="178"/>
    <x v="1"/>
    <d v="2023-09-05T15:06:00"/>
    <d v="2023-09-05T11:16:00"/>
    <d v="2023-09-05T15:04:00"/>
  </r>
  <r>
    <x v="0"/>
    <s v="NWJ3095139"/>
    <s v="F9WE50BY2A1B"/>
    <s v="FJ5DVB"/>
    <s v="117.0 * 134.0"/>
    <s v="117.0 * 134.0"/>
    <x v="0"/>
    <n v="300"/>
    <x v="0"/>
    <d v="2023-09-05T20:00:00"/>
    <d v="2023-09-05T12:20:00"/>
    <d v="2023-09-05T15:43:00"/>
  </r>
  <r>
    <x v="0"/>
    <s v="NWJ3095140"/>
    <s v="F9WE508U5A1B"/>
    <s v="FJ5DVB"/>
    <s v="99.5 * 88.0"/>
    <s v="99.5 * 88.0"/>
    <x v="1"/>
    <n v="178"/>
    <x v="2"/>
    <d v="2023-09-05T20:04:00"/>
    <d v="2023-09-05T12:48:00"/>
    <d v="2023-09-05T16:31:00"/>
  </r>
  <r>
    <x v="0"/>
    <s v="NWJ3095141"/>
    <s v="F9WE50BY2C1B"/>
    <s v="FJ5CFB"/>
    <s v="117.0 * 134.0"/>
    <s v="117.0 * 134.0"/>
    <x v="0"/>
    <n v="137"/>
    <x v="0"/>
    <d v="2023-09-05T20:05:00"/>
    <d v="2023-09-04T10:33:00"/>
    <d v="2023-09-05T17:19:00"/>
  </r>
  <r>
    <x v="0"/>
    <s v="NWJ3095142"/>
    <s v="F9WE50BY2A1B"/>
    <s v="FJ5DVB"/>
    <s v="117.0 * 134.0"/>
    <s v="117.0 * 134.0"/>
    <x v="0"/>
    <n v="151"/>
    <x v="4"/>
    <d v="2023-09-05T20:06:00"/>
    <d v="2023-09-05T15:43:00"/>
    <d v="2023-09-05T17:31:00"/>
  </r>
  <r>
    <x v="0"/>
    <s v="NWJ3095143"/>
    <s v="F9WE508U5A1B"/>
    <s v="FJ5DVB"/>
    <s v="99.5 * 88.0"/>
    <s v="99.5 * 88.0"/>
    <x v="1"/>
    <n v="116"/>
    <x v="2"/>
    <d v="2023-09-05T20:07:00"/>
    <d v="2023-09-05T15:05:00"/>
    <d v="2023-09-05T17:32:00"/>
  </r>
  <r>
    <x v="0"/>
    <s v="NWJ3095144"/>
    <s v="F9WE508U5C1B"/>
    <s v="FJ5CFB"/>
    <s v="99.5 * 88.0"/>
    <s v="99.5 * 88.0"/>
    <x v="1"/>
    <n v="178"/>
    <x v="3"/>
    <d v="2023-09-05T21:08:00"/>
    <d v="2023-09-05T16:32:00"/>
    <d v="2023-09-05T20:29:00"/>
  </r>
  <r>
    <x v="0"/>
    <s v="NWJ3095145"/>
    <s v="F9WE508U5C1B"/>
    <s v="FJ5CFB"/>
    <s v="99.5 * 88.0"/>
    <s v="99.5 * 88.0"/>
    <x v="1"/>
    <n v="178"/>
    <x v="3"/>
    <d v="2023-09-05T21:08:00"/>
    <d v="2023-09-05T19:24:00"/>
    <d v="2023-09-05T20:37:00"/>
  </r>
  <r>
    <x v="0"/>
    <s v="NWJ3095146"/>
    <s v="F9WE508U5A1B"/>
    <s v="FJ5DVB"/>
    <s v="99.5 * 88.0"/>
    <s v="99.5 * 88.0"/>
    <x v="1"/>
    <n v="178"/>
    <x v="3"/>
    <d v="2023-09-05T22:50:00"/>
    <d v="2023-09-05T20:30:00"/>
    <d v="2023-09-05T21:44:00"/>
  </r>
  <r>
    <x v="0"/>
    <s v="NWJ3095147"/>
    <s v="F9WE508U5A1B"/>
    <s v="FJ5DVB"/>
    <s v="99.5 * 88.0"/>
    <s v="99.5 * 88.0"/>
    <x v="1"/>
    <n v="178"/>
    <x v="2"/>
    <d v="2023-09-05T22:52:00"/>
    <d v="2023-09-05T20:38:00"/>
    <d v="2023-09-05T21:48:00"/>
  </r>
  <r>
    <x v="0"/>
    <s v="NWJ3095148"/>
    <s v="F9WE508U5A1B"/>
    <s v="FJ5DVB"/>
    <s v="99.5 * 88.0"/>
    <s v="99.5 * 88.0"/>
    <x v="1"/>
    <n v="178"/>
    <x v="1"/>
    <d v="2023-09-05T23:30:00"/>
    <d v="2023-09-05T21:44:00"/>
    <d v="2023-09-05T22:56:00"/>
  </r>
  <r>
    <x v="0"/>
    <s v="NWJ3095149"/>
    <s v="F9WE508U5A1B"/>
    <s v="FJ5DVB"/>
    <s v="99.5 * 88.0"/>
    <s v="99.5 * 88.0"/>
    <x v="1"/>
    <n v="178"/>
    <x v="3"/>
    <d v="2023-09-05T23:31:00"/>
    <d v="2023-09-05T21:48:00"/>
    <d v="2023-09-05T22:59:00"/>
  </r>
  <r>
    <x v="0"/>
    <s v="NWJ3095150"/>
    <s v="F9WE508U5A1B"/>
    <s v="FJ5DVB"/>
    <s v="99.5 * 88.0"/>
    <s v="99.5 * 88.0"/>
    <x v="1"/>
    <n v="178"/>
    <x v="3"/>
    <d v="2023-09-06T00:32:00"/>
    <d v="2023-09-05T22:56:00"/>
    <d v="2023-09-06T00:12:00"/>
  </r>
  <r>
    <x v="0"/>
    <s v="NWJ3095151"/>
    <s v="F9WE508U5A1B"/>
    <s v="FJ5DVB"/>
    <s v="99.5 * 88.0"/>
    <s v="99.5 * 88.0"/>
    <x v="1"/>
    <n v="178"/>
    <x v="1"/>
    <d v="2023-09-06T00:32:00"/>
    <d v="2023-09-05T22:59:00"/>
    <d v="2023-09-06T00:16:00"/>
  </r>
  <r>
    <x v="0"/>
    <s v="NWJ3095152"/>
    <s v="F9WE508U5A1B"/>
    <s v="FJ5DVB"/>
    <s v="99.5 * 88.0"/>
    <s v="99.5 * 88.0"/>
    <x v="1"/>
    <n v="178"/>
    <x v="3"/>
    <d v="2023-09-06T01:53:00"/>
    <d v="2023-09-06T00:13:00"/>
    <d v="2023-09-06T01:25:00"/>
  </r>
  <r>
    <x v="0"/>
    <s v="NWJ3095153"/>
    <s v="F9WE508U5A1B"/>
    <s v="FJ5DVB"/>
    <s v="99.5 * 88.0"/>
    <s v="99.5 * 88.0"/>
    <x v="1"/>
    <n v="178"/>
    <x v="1"/>
    <d v="2023-09-06T01:53:00"/>
    <d v="2023-09-06T00:16:00"/>
    <d v="2023-09-06T01:30:00"/>
  </r>
  <r>
    <x v="0"/>
    <s v="NWJ3095154"/>
    <s v="F9WE50BY2C1B"/>
    <s v="FJ5CFB"/>
    <s v="117.0 * 134.0"/>
    <s v="117.0 * 134.0"/>
    <x v="0"/>
    <n v="300"/>
    <x v="0"/>
    <d v="2023-09-06T05:56:00"/>
    <d v="2023-09-06T02:06:00"/>
    <d v="2023-09-06T04:37:00"/>
  </r>
  <r>
    <x v="0"/>
    <s v="NWJ3095155"/>
    <s v="F9WE50BY2C1B"/>
    <s v="FJ5CFB"/>
    <s v="117.0 * 134.0"/>
    <s v="117.0 * 134.0"/>
    <x v="0"/>
    <n v="297"/>
    <x v="0"/>
    <d v="2023-09-06T07:28:00"/>
    <d v="2023-09-06T04:38:00"/>
    <d v="2023-09-06T06:57:00"/>
  </r>
  <r>
    <x v="0"/>
    <s v="NWJ3095156"/>
    <s v="F9WE50BY2A1B"/>
    <s v="FJ5DVB"/>
    <s v="117.0 * 134.0"/>
    <s v="117.0 * 134.0"/>
    <x v="0"/>
    <n v="300"/>
    <x v="0"/>
    <d v="2023-09-06T10:09:00"/>
    <d v="2023-09-06T02:07:00"/>
    <d v="2023-09-06T09:29:00"/>
  </r>
  <r>
    <x v="0"/>
    <s v="NWJ3095157"/>
    <s v="F9WE50BY2C1B"/>
    <s v="FJ5CFB"/>
    <s v="117.0 * 134.0"/>
    <s v="117.0 * 134.0"/>
    <x v="0"/>
    <n v="110"/>
    <x v="4"/>
    <d v="2023-09-06T13:31:00"/>
    <d v="2023-09-06T06:57:00"/>
    <d v="2023-09-06T09:57:00"/>
  </r>
  <r>
    <x v="0"/>
    <s v="NWJ3095158"/>
    <s v="F9WE50BY2A1B"/>
    <s v="FJ5DVB"/>
    <s v="117.0 * 134.0"/>
    <s v="117.0 * 134.0"/>
    <x v="0"/>
    <n v="300"/>
    <x v="4"/>
    <d v="2023-09-06T13:32:00"/>
    <d v="2023-09-06T09:58:00"/>
    <d v="2023-09-06T12:19:00"/>
  </r>
  <r>
    <x v="0"/>
    <s v="NWJ3095159"/>
    <s v="F9WE50BY2A1B"/>
    <s v="FJ5DVB"/>
    <s v="117.0 * 134.0"/>
    <s v="117.0 * 134.0"/>
    <x v="0"/>
    <n v="300"/>
    <x v="0"/>
    <d v="2023-09-06T15:20:00"/>
    <d v="2023-09-06T12:19:00"/>
    <d v="2023-09-06T14:58:00"/>
  </r>
  <r>
    <x v="0"/>
    <s v="NWJ3095160"/>
    <s v="F9WE50BY2A1B"/>
    <s v="FJ5DVB"/>
    <s v="117.0 * 134.0"/>
    <s v="117.0 * 134.0"/>
    <x v="0"/>
    <n v="300"/>
    <x v="4"/>
    <d v="2023-09-06T18:15:00"/>
    <d v="2023-09-06T14:58:00"/>
    <d v="2023-09-06T17:16:00"/>
  </r>
  <r>
    <x v="0"/>
    <s v="NWJ3095161"/>
    <s v="F9WE50BY2A1B"/>
    <s v="FJ5DVB"/>
    <s v="117.0 * 134.0"/>
    <s v="117.0 * 134.0"/>
    <x v="0"/>
    <n v="300"/>
    <x v="4"/>
    <d v="2023-09-06T20:50:00"/>
    <d v="2023-09-06T17:17:00"/>
    <d v="2023-09-06T19:44:00"/>
  </r>
  <r>
    <x v="0"/>
    <s v="NWJ3095162"/>
    <s v="F9WE50BY2A1B"/>
    <s v="FJ5DVB"/>
    <s v="117.0 * 134.0"/>
    <s v="117.0 * 134.0"/>
    <x v="0"/>
    <n v="300"/>
    <x v="0"/>
    <d v="2023-09-06T23:09:00"/>
    <d v="2023-09-06T19:44:00"/>
    <d v="2023-09-06T22:04:00"/>
  </r>
  <r>
    <x v="0"/>
    <s v="NWJ3095163"/>
    <s v="F9WE50BY2A1B"/>
    <s v="FJ5DVB"/>
    <s v="117.0 * 134.0"/>
    <s v="117.0 * 134.0"/>
    <x v="0"/>
    <n v="300"/>
    <x v="0"/>
    <d v="2023-09-07T01:14:00"/>
    <d v="2023-09-06T22:04:00"/>
    <d v="2023-09-07T00:31:00"/>
  </r>
  <r>
    <x v="0"/>
    <s v="NWJ3095164"/>
    <s v="F9WE50BY2C1B"/>
    <s v="FJ5CFB"/>
    <s v="117.0 * 134.0"/>
    <s v="117.0 * 134.0"/>
    <x v="0"/>
    <n v="300"/>
    <x v="0"/>
    <d v="2023-09-07T03:28:00"/>
    <d v="2023-09-07T00:31:00"/>
    <d v="2023-09-07T02:51:00"/>
  </r>
  <r>
    <x v="0"/>
    <s v="NWJ3095165"/>
    <s v="F9WE50BY2A1B"/>
    <s v="FJ5DVB"/>
    <s v="117.0 * 134.0"/>
    <s v="117.0 * 134.0"/>
    <x v="0"/>
    <n v="300"/>
    <x v="4"/>
    <d v="2023-09-07T06:26:00"/>
    <d v="2023-09-07T02:52:00"/>
    <d v="2023-09-07T05:20:00"/>
  </r>
  <r>
    <x v="0"/>
    <s v="NWJ3095166"/>
    <s v="F9WE50BY2A1B"/>
    <s v="FJ5DVB"/>
    <s v="117.0 * 134.0"/>
    <s v="117.0 * 134.0"/>
    <x v="0"/>
    <n v="296"/>
    <x v="4"/>
    <d v="2023-09-07T10:10:00"/>
    <d v="2023-09-07T05:20:00"/>
    <d v="2023-09-07T07:49:00"/>
  </r>
  <r>
    <x v="0"/>
    <s v="NWJ3095167"/>
    <s v="F9WE50BY2C1B"/>
    <s v="FJ5CFB"/>
    <s v="117.0 * 134.0"/>
    <s v="117.0 * 134.0"/>
    <x v="0"/>
    <n v="300"/>
    <x v="4"/>
    <d v="2023-09-07T10:11:00"/>
    <d v="2023-09-06T09:29:00"/>
    <d v="2023-09-07T08:48:00"/>
  </r>
  <r>
    <x v="0"/>
    <s v="NWJ3095168"/>
    <s v="F9WE508U5C1B"/>
    <s v="FJ5CFB"/>
    <s v="99.5 * 88.0"/>
    <s v="99.5 * 88.0"/>
    <x v="1"/>
    <n v="119"/>
    <x v="3"/>
    <d v="2023-09-07T10:13:00"/>
    <d v="2023-09-06T01:31:00"/>
    <d v="2023-09-07T08:50:00"/>
  </r>
  <r>
    <x v="0"/>
    <s v="NWJ3095169"/>
    <s v="F9WE508U5C1B"/>
    <s v="FJ5CFB"/>
    <s v="99.5 * 88.0"/>
    <s v="99.5 * 88.0"/>
    <x v="1"/>
    <n v="134"/>
    <x v="3"/>
    <d v="2023-09-07T10:14:00"/>
    <d v="2023-09-06T01:25:00"/>
    <d v="2023-09-07T08:50:00"/>
  </r>
  <r>
    <x v="0"/>
    <s v="NWJ3095170"/>
    <s v="F9-E508U5C1B"/>
    <s v="FJ5CFB"/>
    <s v="99.5 * 88.0"/>
    <s v="99.5 * 88.0"/>
    <x v="1"/>
    <n v="178"/>
    <x v="1"/>
    <d v="2023-09-07T19:13:00"/>
    <d v="2023-09-07T16:48:00"/>
    <d v="2023-09-07T18:23:00"/>
  </r>
  <r>
    <x v="0"/>
    <s v="NWJ3095171"/>
    <s v="F9WE508U5C1B"/>
    <s v="FJ5CFB"/>
    <s v="99.5 * 88.0"/>
    <s v="99.5 * 88.0"/>
    <x v="1"/>
    <n v="178"/>
    <x v="2"/>
    <d v="2023-09-07T19:15:00"/>
    <d v="2023-09-07T16:49:00"/>
    <d v="2023-09-07T18:38:00"/>
  </r>
  <r>
    <x v="0"/>
    <s v="NWJ3095172"/>
    <s v="F9-E508U5C1B"/>
    <s v="FJ5CFB"/>
    <s v="99.5 * 88.0"/>
    <s v="99.5 * 88.0"/>
    <x v="1"/>
    <n v="178"/>
    <x v="3"/>
    <d v="2023-09-07T20:13:00"/>
    <d v="2023-09-07T18:23:00"/>
    <d v="2023-09-07T19:40:00"/>
  </r>
  <r>
    <x v="0"/>
    <s v="NWJ3095173"/>
    <s v="F9WE508U5C1B"/>
    <s v="FJ5CFB"/>
    <s v="99.5 * 88.0"/>
    <s v="99.5 * 88.0"/>
    <x v="1"/>
    <n v="178"/>
    <x v="3"/>
    <d v="2023-09-07T20:14:00"/>
    <d v="2023-09-07T18:39:00"/>
    <d v="2023-09-07T19:51:00"/>
  </r>
  <r>
    <x v="0"/>
    <s v="NWJ3095174"/>
    <s v="F9-E508U5C1B"/>
    <s v="FJ5CFB"/>
    <s v="99.5 * 88.0"/>
    <s v="99.5 * 88.0"/>
    <x v="1"/>
    <n v="178"/>
    <x v="1"/>
    <d v="2023-09-07T22:16:00"/>
    <d v="2023-09-07T19:40:00"/>
    <d v="2023-09-07T21:03:00"/>
  </r>
  <r>
    <x v="0"/>
    <s v="NWJ3095175"/>
    <s v="F9WE508U5C1B"/>
    <s v="FJ5CFB"/>
    <s v="99.5 * 88.0"/>
    <s v="99.5 * 88.0"/>
    <x v="1"/>
    <n v="178"/>
    <x v="2"/>
    <d v="2023-09-07T22:17:00"/>
    <d v="2023-09-07T19:51:00"/>
    <d v="2023-09-07T21:15:00"/>
  </r>
  <r>
    <x v="0"/>
    <s v="NWJ3095176"/>
    <s v="F9-E508U5C1B"/>
    <s v="FJ5CFB"/>
    <s v="99.5 * 88.0"/>
    <s v="99.5 * 88.0"/>
    <x v="1"/>
    <n v="141"/>
    <x v="1"/>
    <d v="2023-09-07T23:20:00"/>
    <d v="2023-09-07T21:04:00"/>
    <d v="2023-09-07T22:33:00"/>
  </r>
  <r>
    <x v="0"/>
    <s v="NWJ3095177"/>
    <s v="F9WE508U5C1B"/>
    <s v="FJ5CFB"/>
    <s v="99.5 * 88.0"/>
    <s v="99.5 * 88.0"/>
    <x v="1"/>
    <n v="178"/>
    <x v="3"/>
    <d v="2023-09-07T23:21:00"/>
    <d v="2023-09-07T21:15:00"/>
    <d v="2023-09-07T22:59:00"/>
  </r>
  <r>
    <x v="0"/>
    <s v="NWJ3095178"/>
    <s v="F9WE508U5C1B"/>
    <s v="FJ5CFB"/>
    <s v="99.5 * 88.0"/>
    <s v="99.5 * 88.0"/>
    <x v="1"/>
    <n v="178"/>
    <x v="3"/>
    <d v="2023-09-08T03:35:00"/>
    <d v="2023-09-07T22:33:00"/>
    <d v="2023-09-07T23:59:00"/>
  </r>
  <r>
    <x v="0"/>
    <s v="NWJ3095180"/>
    <s v="F9-E508U5C1B"/>
    <s v="FJ5CFB"/>
    <s v="99.5 * 88.0"/>
    <s v="99.5 * 88.0"/>
    <x v="1"/>
    <n v="80"/>
    <x v="1"/>
    <d v="2023-09-08T03:37:00"/>
    <d v="2023-09-08T00:00:00"/>
    <d v="2023-09-08T01:34:00"/>
  </r>
  <r>
    <x v="0"/>
    <s v="NWJ3095182"/>
    <s v="F9-E508U5C1B"/>
    <s v="FJ5CFB"/>
    <s v="99.5 * 88.0"/>
    <s v="99.5 * 88.0"/>
    <x v="1"/>
    <n v="80"/>
    <x v="3"/>
    <d v="2023-09-08T03:39:00"/>
    <d v="2023-09-08T00:08:00"/>
    <d v="2023-09-08T01:39:00"/>
  </r>
  <r>
    <x v="0"/>
    <s v="NWJ3095183"/>
    <s v="F9WE508U5C1B"/>
    <s v="FJ5CFB"/>
    <s v="99.5 * 88.0"/>
    <s v="99.5 * 88.0"/>
    <x v="1"/>
    <n v="178"/>
    <x v="3"/>
    <d v="2023-09-08T03:40:00"/>
    <d v="2023-09-07T22:59:00"/>
    <d v="2023-09-08T02:51:00"/>
  </r>
  <r>
    <x v="0"/>
    <s v="NWJ3095184"/>
    <s v="F9WE508U5A1B"/>
    <s v="FJ5DVB"/>
    <s v="99.5 * 88.0"/>
    <s v="99.5 * 88.0"/>
    <x v="1"/>
    <n v="178"/>
    <x v="1"/>
    <d v="2023-09-08T05:27:00"/>
    <d v="2023-09-08T01:35:00"/>
    <d v="2023-09-08T05:25:00"/>
  </r>
  <r>
    <x v="0"/>
    <s v="NWJ3095185"/>
    <s v="F9WE508U5C1B"/>
    <s v="FJ5CFB"/>
    <s v="99.5 * 88.0"/>
    <s v="99.5 * 88.0"/>
    <x v="1"/>
    <n v="178"/>
    <x v="2"/>
    <d v="2023-09-08T06:39:00"/>
    <d v="2023-09-08T02:52:00"/>
    <d v="2023-09-08T06:37:00"/>
  </r>
  <r>
    <x v="0"/>
    <s v="NWJ3095186"/>
    <s v="F9WE50BY2C1B"/>
    <s v="FJ5CFB"/>
    <s v="117.0 * 134.0"/>
    <s v="117.0 * 134.0"/>
    <x v="0"/>
    <n v="300"/>
    <x v="0"/>
    <d v="2023-09-08T06:55:00"/>
    <d v="2023-09-08T02:11:00"/>
    <d v="2023-09-08T06:45:00"/>
  </r>
  <r>
    <x v="0"/>
    <s v="NWJ3095187"/>
    <s v="F9WE50BY2C1B"/>
    <s v="FJ5CFB"/>
    <s v="117.0 * 134.0"/>
    <s v="117.0 * 134.0"/>
    <x v="0"/>
    <n v="300"/>
    <x v="0"/>
    <d v="2023-09-08T12:27:00"/>
    <d v="2023-09-08T06:45:00"/>
    <d v="2023-09-08T10:09:00"/>
  </r>
  <r>
    <x v="0"/>
    <s v="NWJ3095188"/>
    <s v="F9WE508U5A1B"/>
    <s v="FJ5DVB"/>
    <s v="99.5 * 88.0"/>
    <s v="99.5 * 88.0"/>
    <x v="1"/>
    <n v="178"/>
    <x v="2"/>
    <d v="2023-09-08T12:28:00"/>
    <d v="2023-09-08T06:38:00"/>
    <d v="2023-09-08T10:09:00"/>
  </r>
  <r>
    <x v="0"/>
    <s v="NWJ3095189"/>
    <s v="F9WE508U5C1B"/>
    <s v="FJ5CFB"/>
    <s v="99.5 * 88.0"/>
    <s v="99.5 * 88.0"/>
    <x v="1"/>
    <n v="178"/>
    <x v="1"/>
    <d v="2023-09-08T12:29:00"/>
    <d v="2023-09-08T05:26:00"/>
    <d v="2023-09-08T09:43:00"/>
  </r>
  <r>
    <x v="0"/>
    <s v="NWJ3095190"/>
    <s v="F9WE508U5C1B"/>
    <s v="FJ5CFB"/>
    <s v="99.5 * 88.0"/>
    <s v="99.5 * 88.0"/>
    <x v="1"/>
    <n v="178"/>
    <x v="1"/>
    <d v="2023-09-08T14:32:00"/>
    <d v="2023-09-08T09:44:00"/>
    <d v="2023-09-08T13:08:00"/>
  </r>
  <r>
    <x v="0"/>
    <s v="NWJ3095191"/>
    <s v="F9WE508U5C1B"/>
    <s v="FJ5CFB"/>
    <s v="99.5 * 88.0"/>
    <s v="99.5 * 88.0"/>
    <x v="1"/>
    <n v="178"/>
    <x v="3"/>
    <d v="2023-09-08T14:32:00"/>
    <d v="2023-09-08T10:11:00"/>
    <d v="2023-09-08T13:26:00"/>
  </r>
  <r>
    <x v="0"/>
    <s v="NWJ3095192"/>
    <s v="F9WE50BY2C1B"/>
    <s v="FJ5CFB"/>
    <s v="117.0 * 134.0"/>
    <s v="117.0 * 134.0"/>
    <x v="0"/>
    <n v="300"/>
    <x v="0"/>
    <d v="2023-09-08T14:33:00"/>
    <d v="2023-09-08T10:09:00"/>
    <d v="2023-09-08T13:46:00"/>
  </r>
  <r>
    <x v="0"/>
    <s v="NWJ3095193"/>
    <s v="F9WE50BY2A1B"/>
    <s v="FJ5DVB"/>
    <s v="117.0 * 134.0"/>
    <s v="117.0 * 134.0"/>
    <x v="0"/>
    <n v="300"/>
    <x v="4"/>
    <d v="2023-09-08T17:45:00"/>
    <d v="2023-09-08T13:46:00"/>
    <d v="2023-09-08T16:44:00"/>
  </r>
  <r>
    <x v="0"/>
    <s v="NWJ3095194"/>
    <s v="F9WE508U5C1B"/>
    <s v="FJ5CFB"/>
    <s v="99.5 * 88.0"/>
    <s v="99.5 * 88.0"/>
    <x v="1"/>
    <n v="178"/>
    <x v="2"/>
    <d v="2023-09-08T19:33:00"/>
    <d v="2023-09-08T13:28:00"/>
    <d v="2023-09-08T18:25:00"/>
  </r>
  <r>
    <x v="0"/>
    <s v="NWJ3095195"/>
    <s v="F9WE508U5C1B"/>
    <s v="FJ5CFB"/>
    <s v="99.5 * 88.0"/>
    <s v="99.5 * 88.0"/>
    <x v="1"/>
    <n v="178"/>
    <x v="2"/>
    <d v="2023-09-08T21:57:00"/>
    <d v="2023-09-08T13:10:00"/>
    <d v="2023-09-08T19:38:00"/>
  </r>
  <r>
    <x v="0"/>
    <s v="NWJ3095196"/>
    <s v="F9WE50BY2C1B"/>
    <s v="FJ5CFB"/>
    <s v="117.0 * 134.0"/>
    <s v="117.0 * 134.0"/>
    <x v="0"/>
    <n v="300"/>
    <x v="0"/>
    <d v="2023-09-08T21:58:00"/>
    <d v="2023-09-08T16:45:00"/>
    <d v="2023-09-08T19:31:00"/>
  </r>
  <r>
    <x v="0"/>
    <s v="NWJ3095197"/>
    <s v="F9WE50BY2A1B"/>
    <s v="FJ5DVB"/>
    <s v="117.0 * 134.0"/>
    <s v="117.0 * 134.0"/>
    <x v="0"/>
    <n v="300"/>
    <x v="0"/>
    <d v="2023-09-08T23:54:00"/>
    <d v="2023-09-08T19:31:00"/>
    <d v="2023-09-08T22:06:00"/>
  </r>
  <r>
    <x v="0"/>
    <s v="NWJ3095198"/>
    <s v="F9WE50BY2C1B"/>
    <s v="FJ5CFB"/>
    <s v="117.0 * 134.0"/>
    <s v="117.0 * 134.0"/>
    <x v="0"/>
    <n v="173"/>
    <x v="4"/>
    <d v="2023-09-08T23:56:00"/>
    <d v="2023-09-08T01:38:00"/>
    <d v="2023-09-08T03:32:00"/>
  </r>
  <r>
    <x v="0"/>
    <s v="NWJ3095199"/>
    <s v="F9WE50BY2C1B"/>
    <s v="FJ5CFB"/>
    <s v="117.0 * 134.0"/>
    <s v="117.0 * 134.0"/>
    <x v="0"/>
    <n v="300"/>
    <x v="0"/>
    <d v="2023-09-09T02:39:00"/>
    <d v="2023-09-08T22:41:00"/>
    <d v="2023-09-09T01:22:00"/>
  </r>
  <r>
    <x v="0"/>
    <s v="NWJ3095200"/>
    <s v="F9WE508U5C1B"/>
    <s v="FJ5CFB"/>
    <s v="99.5 * 88.0"/>
    <s v="99.5 * 88.0"/>
    <x v="1"/>
    <n v="178"/>
    <x v="1"/>
    <d v="2023-09-09T02:41:00"/>
    <d v="2023-09-08T18:25:00"/>
    <d v="2023-09-09T02:16:00"/>
  </r>
  <r>
    <x v="0"/>
    <s v="NWJ3095201"/>
    <s v="F9WE508U5A1B"/>
    <s v="FJ5DVB"/>
    <s v="99.5 * 88.0"/>
    <s v="99.5 * 88.0"/>
    <x v="1"/>
    <n v="178"/>
    <x v="3"/>
    <d v="2023-09-09T03:30:00"/>
    <d v="2023-09-08T19:38:00"/>
    <d v="2023-09-09T03:20:00"/>
  </r>
  <r>
    <x v="0"/>
    <s v="NWJ3095202"/>
    <s v="F9WE50BY2C1B"/>
    <s v="FJ5CFB"/>
    <s v="117.0 * 134.0"/>
    <s v="117.0 * 134.0"/>
    <x v="0"/>
    <n v="300"/>
    <x v="0"/>
    <d v="2023-09-09T04:52:00"/>
    <d v="2023-09-09T01:22:00"/>
    <d v="2023-09-09T04:23:00"/>
  </r>
  <r>
    <x v="0"/>
    <s v="NWJ3095203"/>
    <s v="F9WE508U5C1B"/>
    <s v="FJ5CFB"/>
    <s v="99.5 * 88.0"/>
    <s v="99.5 * 88.0"/>
    <x v="1"/>
    <n v="178"/>
    <x v="3"/>
    <d v="2023-09-09T07:04:00"/>
    <d v="2023-09-09T02:16:00"/>
    <d v="2023-09-09T07:02:00"/>
  </r>
  <r>
    <x v="0"/>
    <s v="NWJ3095204"/>
    <s v="F9WE50BY2C1B"/>
    <s v="FJ5CFB"/>
    <s v="117.0 * 134.0"/>
    <s v="117.0 * 134.0"/>
    <x v="0"/>
    <n v="300"/>
    <x v="4"/>
    <d v="2023-09-09T07:33:00"/>
    <d v="2023-09-08T22:07:00"/>
    <d v="2023-09-09T07:29:00"/>
  </r>
  <r>
    <x v="0"/>
    <s v="NWJ3095205"/>
    <s v="F9WE508U5C1B"/>
    <s v="FJ5CFB"/>
    <s v="99.5 * 88.0"/>
    <s v="99.5 * 88.0"/>
    <x v="1"/>
    <n v="178"/>
    <x v="1"/>
    <d v="2023-09-09T09:26:00"/>
    <d v="2023-09-09T03:22:00"/>
    <d v="2023-09-09T08:28:00"/>
  </r>
  <r>
    <x v="0"/>
    <s v="NWJ3095206"/>
    <s v="F9WE50BY2A1B"/>
    <s v="FJ5DVB"/>
    <s v="117.0 * 134.0"/>
    <s v="117.0 * 134.0"/>
    <x v="0"/>
    <n v="300"/>
    <x v="4"/>
    <d v="2023-09-09T11:32:00"/>
    <d v="2023-09-09T07:29:00"/>
    <d v="2023-09-09T10:28:00"/>
  </r>
  <r>
    <x v="0"/>
    <s v="NWJ3095207"/>
    <s v="F9WE508U5C1B"/>
    <s v="FJ5CFB"/>
    <s v="99.5 * 88.0"/>
    <s v="99.5 * 88.0"/>
    <x v="1"/>
    <n v="178"/>
    <x v="1"/>
    <d v="2023-09-09T13:32:00"/>
    <d v="2023-09-09T07:05:00"/>
    <d v="2023-09-09T11:32:00"/>
  </r>
  <r>
    <x v="0"/>
    <s v="NWJ3095208"/>
    <s v="F9WE508U5A1B"/>
    <s v="FJ5DVB"/>
    <s v="99.5 * 88.0"/>
    <s v="99.5 * 88.0"/>
    <x v="1"/>
    <n v="178"/>
    <x v="1"/>
    <d v="2023-09-09T13:32:00"/>
    <d v="2023-09-09T08:30:00"/>
    <d v="2023-09-09T13:23:00"/>
  </r>
  <r>
    <x v="0"/>
    <s v="NWJ3095209"/>
    <s v="F9WE50BY2A1B"/>
    <s v="FJ5DVB"/>
    <s v="117.0 * 134.0"/>
    <s v="117.0 * 134.0"/>
    <x v="0"/>
    <n v="300"/>
    <x v="0"/>
    <d v="2023-09-09T14:20:00"/>
    <d v="2023-09-09T10:56:00"/>
    <d v="2023-09-09T13:57:00"/>
  </r>
  <r>
    <x v="0"/>
    <s v="NWJ3095210"/>
    <s v="F9WE50BY2A1B"/>
    <s v="FJ5DVB"/>
    <s v="117.0 * 134.0"/>
    <s v="117.0 * 134.0"/>
    <x v="0"/>
    <n v="300"/>
    <x v="0"/>
    <d v="2023-09-09T17:52:00"/>
    <d v="2023-09-09T10:28:00"/>
    <d v="2023-09-09T16:32:00"/>
  </r>
  <r>
    <x v="0"/>
    <s v="NWJ3095211"/>
    <s v="F9WE508U5C1B"/>
    <s v="FJ5CFB"/>
    <s v="99.5 * 88.0"/>
    <s v="99.5 * 88.0"/>
    <x v="1"/>
    <n v="178"/>
    <x v="2"/>
    <d v="2023-09-09T17:55:00"/>
    <d v="2023-09-09T11:33:00"/>
    <d v="2023-09-09T16:19:00"/>
  </r>
  <r>
    <x v="0"/>
    <s v="NWJ3095212"/>
    <s v="F9WE508U5C1B"/>
    <s v="FJ5CFB"/>
    <s v="99.5 * 88.0"/>
    <s v="99.5 * 88.0"/>
    <x v="1"/>
    <n v="178"/>
    <x v="3"/>
    <d v="2023-09-09T19:10:00"/>
    <d v="2023-09-09T13:24:00"/>
    <d v="2023-09-09T18:27:00"/>
  </r>
  <r>
    <x v="0"/>
    <s v="NWJ3095213"/>
    <s v="F9WE50BY2C1B"/>
    <s v="FJ5CFB"/>
    <s v="117.0 * 134.0"/>
    <s v="117.0 * 134.0"/>
    <x v="0"/>
    <n v="300"/>
    <x v="4"/>
    <d v="2023-09-09T20:47:00"/>
    <d v="2023-09-09T16:32:00"/>
    <d v="2023-09-09T19:25:00"/>
  </r>
  <r>
    <x v="0"/>
    <s v="NWJ3095214"/>
    <s v="F9WE508U5C1B"/>
    <s v="FJ5CFB"/>
    <s v="99.5 * 88.0"/>
    <s v="99.5 * 88.0"/>
    <x v="1"/>
    <n v="178"/>
    <x v="3"/>
    <d v="2023-09-09T21:55:00"/>
    <d v="2023-09-09T16:21:00"/>
    <d v="2023-09-09T21:08:00"/>
  </r>
  <r>
    <x v="0"/>
    <s v="NWJ3095215"/>
    <s v="F9WE50BY2A1B"/>
    <s v="FJ5DVB"/>
    <s v="117.0 * 134.0"/>
    <s v="117.0 * 134.0"/>
    <x v="0"/>
    <n v="300"/>
    <x v="4"/>
    <d v="2023-09-09T23:43:00"/>
    <d v="2023-09-09T19:26:00"/>
    <d v="2023-09-09T22:21:00"/>
  </r>
  <r>
    <x v="0"/>
    <s v="NWJ3095216"/>
    <s v="F9WE508U5A1B"/>
    <s v="FJ5DVB"/>
    <s v="99.5 * 88.0"/>
    <s v="99.5 * 88.0"/>
    <x v="1"/>
    <n v="178"/>
    <x v="3"/>
    <d v="2023-09-10T03:01:00"/>
    <d v="2023-09-09T18:29:00"/>
    <d v="2023-09-09T23:56:00"/>
  </r>
  <r>
    <x v="0"/>
    <s v="NWJ3095217"/>
    <s v="F9WE50BY2A1B"/>
    <s v="FJ5DVB"/>
    <s v="117.0 * 134.0"/>
    <s v="117.0 * 134.0"/>
    <x v="0"/>
    <n v="300"/>
    <x v="4"/>
    <d v="2023-09-10T03:02:00"/>
    <d v="2023-09-09T22:21:00"/>
    <d v="2023-09-10T01:17:00"/>
  </r>
  <r>
    <x v="0"/>
    <s v="NWJ3095218"/>
    <s v="F9WE508U5C1B"/>
    <s v="FJ5CFB"/>
    <s v="99.5 * 88.0"/>
    <s v="99.5 * 88.0"/>
    <x v="1"/>
    <n v="178"/>
    <x v="1"/>
    <d v="2023-09-10T03:04:00"/>
    <d v="2023-09-09T21:09:00"/>
    <d v="2023-09-10T01:43:00"/>
  </r>
  <r>
    <x v="0"/>
    <s v="NWJ3095219"/>
    <s v="F9WE50BY2C1B"/>
    <s v="FJ5CFB"/>
    <s v="117.0 * 134.0"/>
    <s v="117.0 * 134.0"/>
    <x v="0"/>
    <n v="300"/>
    <x v="0"/>
    <d v="2023-09-10T04:59:00"/>
    <d v="2023-09-10T01:17:00"/>
    <d v="2023-09-10T04:16:00"/>
  </r>
  <r>
    <x v="0"/>
    <s v="NWJ3095220"/>
    <s v="F9WE508U5C1B"/>
    <s v="FJ5CFB"/>
    <s v="99.5 * 88.0"/>
    <s v="99.5 * 88.0"/>
    <x v="1"/>
    <n v="178"/>
    <x v="3"/>
    <d v="2023-09-10T06:03:00"/>
    <d v="2023-09-09T23:58:00"/>
    <d v="2023-09-10T05:01:00"/>
  </r>
  <r>
    <x v="0"/>
    <s v="NWJ3095221"/>
    <s v="F9WE50BY2C1B"/>
    <s v="FJ5CFB"/>
    <s v="117.0 * 134.0"/>
    <s v="117.0 * 134.0"/>
    <x v="0"/>
    <n v="110"/>
    <x v="4"/>
    <d v="2023-09-10T06:04:00"/>
    <d v="2023-09-09T04:23:00"/>
    <d v="2023-09-10T05:28:00"/>
  </r>
  <r>
    <x v="0"/>
    <s v="NWJ3095222"/>
    <s v="F9WE508U5C1B"/>
    <s v="FJ5CFB"/>
    <s v="99.5 * 88.0"/>
    <s v="99.5 * 88.0"/>
    <x v="1"/>
    <n v="178"/>
    <x v="1"/>
    <d v="2023-09-10T06:25:00"/>
    <d v="2023-09-10T01:45:00"/>
    <d v="2023-09-10T06:22:00"/>
  </r>
  <r>
    <x v="0"/>
    <s v="NWJ3095223"/>
    <s v="F9WE50BY2A1B"/>
    <s v="FJ5DVB"/>
    <s v="117.0 * 134.0"/>
    <s v="117.0 * 134.0"/>
    <x v="0"/>
    <n v="300"/>
    <x v="0"/>
    <d v="2023-09-10T09:56:00"/>
    <d v="2023-09-10T05:29:00"/>
    <d v="2023-09-10T08:22:00"/>
  </r>
  <r>
    <x v="0"/>
    <s v="NWJ3095224"/>
    <s v="F9WE508U5A1B"/>
    <s v="FJ5DVB"/>
    <s v="99.5 * 88.0"/>
    <s v="99.5 * 88.0"/>
    <x v="1"/>
    <n v="178"/>
    <x v="2"/>
    <d v="2023-09-10T11:13:00"/>
    <d v="2023-09-10T05:02:00"/>
    <d v="2023-09-10T10:20:00"/>
  </r>
  <r>
    <x v="0"/>
    <s v="NWJ3095225"/>
    <s v="F9WE508U5A1B"/>
    <s v="FJ5DVB"/>
    <s v="99.5 * 88.0"/>
    <s v="99.5 * 88.0"/>
    <x v="1"/>
    <n v="178"/>
    <x v="1"/>
    <d v="2023-09-10T12:25:00"/>
    <d v="2023-09-10T06:23:00"/>
    <d v="2023-09-10T11:29:00"/>
  </r>
  <r>
    <x v="0"/>
    <s v="NWJ3095226"/>
    <s v="F9WE50BY2A1B"/>
    <s v="FJ5DVB"/>
    <s v="117.0 * 134.0"/>
    <s v="117.0 * 134.0"/>
    <x v="0"/>
    <n v="300"/>
    <x v="0"/>
    <d v="2023-09-10T12:26:00"/>
    <d v="2023-09-10T08:22:00"/>
    <d v="2023-09-10T11:32:00"/>
  </r>
  <r>
    <x v="0"/>
    <s v="NWJ3095227"/>
    <s v="F9WE50BY2A1B"/>
    <s v="FJ5DVB"/>
    <s v="117.0 * 134.0"/>
    <s v="117.0 * 134.0"/>
    <x v="0"/>
    <n v="300"/>
    <x v="4"/>
    <d v="2023-09-10T15:07:00"/>
    <d v="2023-09-10T11:33:00"/>
    <d v="2023-09-10T14:25:00"/>
  </r>
  <r>
    <x v="0"/>
    <s v="NWJ3095228"/>
    <s v="F9WE508U5A1B"/>
    <s v="FJ5DVB"/>
    <s v="99.5 * 88.0"/>
    <s v="99.5 * 88.0"/>
    <x v="1"/>
    <n v="178"/>
    <x v="1"/>
    <d v="2023-09-10T18:02:00"/>
    <d v="2023-09-10T10:22:00"/>
    <d v="2023-09-10T15:46:00"/>
  </r>
  <r>
    <x v="0"/>
    <s v="NWJ3095229"/>
    <s v="F9WE508U5A1B"/>
    <s v="FJ5DVB"/>
    <s v="99.5 * 88.0"/>
    <s v="99.5 * 88.0"/>
    <x v="1"/>
    <n v="178"/>
    <x v="3"/>
    <d v="2023-09-10T18:03:00"/>
    <d v="2023-09-10T11:30:00"/>
    <d v="2023-09-10T16:49:00"/>
  </r>
  <r>
    <x v="0"/>
    <s v="NWJ3095230"/>
    <s v="F9WE50BY2A1B"/>
    <s v="FJ5DVB"/>
    <s v="117.0 * 134.0"/>
    <s v="117.0 * 134.0"/>
    <x v="0"/>
    <n v="300"/>
    <x v="0"/>
    <d v="2023-09-10T18:04:00"/>
    <d v="2023-09-10T14:25:00"/>
    <d v="2023-09-10T17:22:00"/>
  </r>
  <r>
    <x v="0"/>
    <s v="NWJ3095231"/>
    <s v="F9WE508U5A1B"/>
    <s v="FJ5DVB"/>
    <s v="99.5 * 88.0"/>
    <s v="99.5 * 88.0"/>
    <x v="1"/>
    <n v="178"/>
    <x v="3"/>
    <d v="2023-09-10T20:39:00"/>
    <d v="2023-09-10T15:47:00"/>
    <d v="2023-09-10T20:05:00"/>
  </r>
  <r>
    <x v="0"/>
    <s v="NWJ3095232"/>
    <s v="F9WE508U5A1B"/>
    <s v="FJ5DVB"/>
    <s v="99.5 * 88.0"/>
    <s v="99.5 * 88.0"/>
    <x v="1"/>
    <n v="178"/>
    <x v="2"/>
    <d v="2023-09-10T20:40:00"/>
    <d v="2023-09-10T16:51:00"/>
    <d v="2023-09-10T20:17:00"/>
  </r>
  <r>
    <x v="0"/>
    <s v="NWJ3095233"/>
    <s v="F9WE50BY2A1B"/>
    <s v="FJ5DVB"/>
    <s v="117.0 * 134.0"/>
    <s v="117.0 * 134.0"/>
    <x v="0"/>
    <n v="300"/>
    <x v="4"/>
    <d v="2023-09-10T21:41:00"/>
    <d v="2023-09-10T17:22:00"/>
    <d v="2023-09-10T20:53:00"/>
  </r>
  <r>
    <x v="0"/>
    <s v="NWJ3095234"/>
    <s v="F9WE50BY2C1B"/>
    <s v="FJ5CFB"/>
    <s v="117.0 * 134.0"/>
    <s v="117.0 * 134.0"/>
    <x v="0"/>
    <n v="300"/>
    <x v="4"/>
    <d v="2023-09-10T22:48:00"/>
    <d v="2023-09-10T04:17:00"/>
    <d v="2023-09-10T22:12:00"/>
  </r>
  <r>
    <x v="0"/>
    <s v="NWJ3095235"/>
    <s v="F9WE50BY2C1B"/>
    <s v="FJ5CFB"/>
    <s v="117.0 * 134.0"/>
    <s v="117.0 * 134.0"/>
    <x v="0"/>
    <n v="300"/>
    <x v="0"/>
    <d v="2023-09-11T03:31:00"/>
    <d v="2023-09-10T22:13:00"/>
    <d v="2023-09-11T00:46:00"/>
  </r>
  <r>
    <x v="0"/>
    <s v="NWJ3095237"/>
    <s v="F9-E508U5C1B"/>
    <s v="FJ5CFB"/>
    <s v="99.5 * 88.0"/>
    <s v="99.5 * 88.0"/>
    <x v="1"/>
    <n v="80"/>
    <x v="1"/>
    <d v="2023-09-11T03:34:00"/>
    <d v="2023-09-11T00:04:00"/>
    <d v="2023-09-11T02:03:00"/>
  </r>
  <r>
    <x v="0"/>
    <s v="NWJ3095238"/>
    <s v="F9-E508U5C1B"/>
    <s v="FJ5CFB"/>
    <s v="99.5 * 88.0"/>
    <s v="99.5 * 88.0"/>
    <x v="1"/>
    <n v="80"/>
    <x v="3"/>
    <d v="2023-09-11T03:35:00"/>
    <d v="2023-09-11T00:04:00"/>
    <d v="2023-09-11T02:08:00"/>
  </r>
  <r>
    <x v="0"/>
    <s v="NWJ3095240"/>
    <s v="F9WE508U5C1B"/>
    <s v="FJ5CFB"/>
    <s v="99.5 * 88.0"/>
    <s v="99.5 * 88.0"/>
    <x v="1"/>
    <n v="178"/>
    <x v="3"/>
    <d v="2023-09-11T03:47:00"/>
    <d v="2023-09-10T20:06:00"/>
    <d v="2023-09-11T03:43:00"/>
  </r>
  <r>
    <x v="0"/>
    <s v="NWJ3095241"/>
    <s v="F9WE508U5C1B"/>
    <s v="FJ5CFB"/>
    <s v="99.5 * 88.0"/>
    <s v="99.5 * 88.0"/>
    <x v="1"/>
    <n v="178"/>
    <x v="1"/>
    <d v="2023-09-11T04:08:00"/>
    <d v="2023-09-10T20:18:00"/>
    <d v="2023-09-11T03:57:00"/>
  </r>
  <r>
    <x v="0"/>
    <s v="NWJ3095242"/>
    <s v="F9WE50BY2C1B"/>
    <s v="FJ5CFB"/>
    <s v="117.0 * 134.0"/>
    <s v="117.0 * 134.0"/>
    <x v="0"/>
    <n v="300"/>
    <x v="4"/>
    <d v="2023-09-11T05:08:00"/>
    <d v="2023-09-11T00:47:00"/>
    <d v="2023-09-11T05:03:00"/>
  </r>
  <r>
    <x v="0"/>
    <s v="NWJ3095243"/>
    <s v="F9WE50BY2C1B"/>
    <s v="FJ5CFB"/>
    <s v="117.0 * 134.0"/>
    <s v="117.0 * 134.0"/>
    <x v="0"/>
    <n v="300"/>
    <x v="0"/>
    <d v="2023-09-11T09:42:00"/>
    <d v="2023-09-11T05:04:00"/>
    <d v="2023-09-11T08:01:00"/>
  </r>
  <r>
    <x v="0"/>
    <s v="NWJ3095244"/>
    <s v="F9WE508U5A1B"/>
    <s v="FJ5DVB"/>
    <s v="99.5 * 88.0"/>
    <s v="99.5 * 88.0"/>
    <x v="1"/>
    <n v="178"/>
    <x v="2"/>
    <d v="2023-09-11T09:43:00"/>
    <d v="2023-09-11T04:01:00"/>
    <d v="2023-09-11T08:38:00"/>
  </r>
  <r>
    <x v="0"/>
    <s v="NWJ3095245"/>
    <s v="F9WE508U5A1B"/>
    <s v="FJ5DVB"/>
    <s v="99.5 * 88.0"/>
    <s v="99.5 * 88.0"/>
    <x v="1"/>
    <n v="178"/>
    <x v="3"/>
    <d v="2023-09-11T09:44:00"/>
    <d v="2023-09-11T03:44:00"/>
    <d v="2023-09-11T09:05:00"/>
  </r>
  <r>
    <x v="0"/>
    <s v="NWJ3095246"/>
    <s v="F9WE50BY2C1B"/>
    <s v="FJ5CFB"/>
    <s v="117.0 * 134.0"/>
    <s v="117.0 * 134.0"/>
    <x v="0"/>
    <n v="300"/>
    <x v="0"/>
    <d v="2023-09-11T11:41:00"/>
    <d v="2023-09-11T08:02:00"/>
    <d v="2023-09-11T10:57:00"/>
  </r>
  <r>
    <x v="0"/>
    <s v="NWJ3095247"/>
    <s v="F9WE508U5C1B"/>
    <s v="FJ5CFB"/>
    <s v="99.5 * 88.0"/>
    <s v="99.5 * 88.0"/>
    <x v="1"/>
    <n v="178"/>
    <x v="3"/>
    <d v="2023-09-11T15:09:00"/>
    <d v="2023-09-11T08:40:00"/>
    <d v="2023-09-11T13:15:00"/>
  </r>
  <r>
    <x v="0"/>
    <s v="NWJ3095248"/>
    <s v="F9WE50BY2C1B"/>
    <s v="FJ5CFB"/>
    <s v="117.0 * 134.0"/>
    <s v="117.0 * 134.0"/>
    <x v="0"/>
    <n v="300"/>
    <x v="4"/>
    <d v="2023-09-11T15:09:00"/>
    <d v="2023-09-11T10:58:00"/>
    <d v="2023-09-11T13:51:00"/>
  </r>
  <r>
    <x v="0"/>
    <s v="NWJ3095249"/>
    <s v="F9WE508U5A1B"/>
    <s v="FJ5DVB"/>
    <s v="99.5 * 88.0"/>
    <s v="99.5 * 88.0"/>
    <x v="1"/>
    <n v="178"/>
    <x v="3"/>
    <d v="2023-09-11T15:11:00"/>
    <d v="2023-09-11T09:07:00"/>
    <d v="2023-09-11T14:18:00"/>
  </r>
  <r>
    <x v="0"/>
    <s v="NWJ3095250"/>
    <s v="F9WE50BY2A1B"/>
    <s v="FJ5DVB"/>
    <s v="117.0 * 134.0"/>
    <s v="117.0 * 134.0"/>
    <x v="0"/>
    <n v="296"/>
    <x v="0"/>
    <d v="2023-09-11T17:20:00"/>
    <d v="2023-09-11T13:52:00"/>
    <d v="2023-09-11T16:46:00"/>
  </r>
  <r>
    <x v="0"/>
    <s v="NWJ3095251"/>
    <s v="F9WE508U5C1B"/>
    <s v="FJ5CFB"/>
    <s v="99.5 * 88.0"/>
    <s v="99.5 * 88.0"/>
    <x v="1"/>
    <n v="178"/>
    <x v="2"/>
    <d v="2023-09-11T19:42:00"/>
    <d v="2023-09-11T13:16:00"/>
    <d v="2023-09-11T17:57:00"/>
  </r>
  <r>
    <x v="0"/>
    <s v="NWJ3095252"/>
    <s v="F9WE50BY2C1B"/>
    <s v="FJ5CFB"/>
    <s v="117.0 * 134.0"/>
    <s v="117.0 * 134.0"/>
    <x v="0"/>
    <n v="300"/>
    <x v="0"/>
    <d v="2023-09-11T20:36:00"/>
    <d v="2023-09-11T16:47:00"/>
    <d v="2023-09-11T19:40:00"/>
  </r>
  <r>
    <x v="0"/>
    <s v="NWJ3095253"/>
    <s v="F9WE508U5A1B"/>
    <s v="FJ5DVB"/>
    <s v="99.5 * 88.0"/>
    <s v="99.5 * 88.0"/>
    <x v="1"/>
    <n v="178"/>
    <x v="2"/>
    <d v="2023-09-11T20:37:00"/>
    <d v="2023-09-11T14:26:00"/>
    <d v="2023-09-11T19:49:00"/>
  </r>
  <r>
    <x v="0"/>
    <s v="NWJ3095254"/>
    <s v="F9WE50BY2C1B"/>
    <s v="FJ5CFB"/>
    <s v="117.0 * 134.0"/>
    <s v="117.0 * 134.0"/>
    <x v="0"/>
    <n v="300"/>
    <x v="0"/>
    <d v="2023-09-11T23:03:00"/>
    <d v="2023-09-11T19:41:00"/>
    <d v="2023-09-11T22:25:00"/>
  </r>
  <r>
    <x v="0"/>
    <s v="NWJ3095255"/>
    <s v="F9WE50BY2C1B"/>
    <s v="FJ5CFB"/>
    <s v="117.0 * 134.0"/>
    <s v="117.0 * 134.0"/>
    <x v="0"/>
    <n v="300"/>
    <x v="0"/>
    <d v="2023-09-12T02:02:00"/>
    <d v="2023-09-11T22:26:00"/>
    <d v="2023-09-12T00:49:00"/>
  </r>
  <r>
    <x v="0"/>
    <s v="NWJ3095256"/>
    <s v="F9WE508U5C1B"/>
    <s v="FJ5CFB"/>
    <s v="99.5 * 88.0"/>
    <s v="99.5 * 88.0"/>
    <x v="1"/>
    <n v="178"/>
    <x v="2"/>
    <d v="2023-09-12T02:02:00"/>
    <d v="2023-09-11T18:00:00"/>
    <d v="2023-09-12T00:55:00"/>
  </r>
  <r>
    <x v="0"/>
    <s v="NWJ3095257"/>
    <s v="F9WE50BY2C1B"/>
    <s v="FJ5CFB"/>
    <s v="117.0 * 134.0"/>
    <s v="117.0 * 134.0"/>
    <x v="0"/>
    <n v="300"/>
    <x v="0"/>
    <d v="2023-09-12T03:49:00"/>
    <d v="2023-09-12T00:49:00"/>
    <d v="2023-09-12T03:20:00"/>
  </r>
  <r>
    <x v="0"/>
    <s v="NWJ3095258"/>
    <s v="F9WE50BY2C1B"/>
    <s v="FJ5CFB"/>
    <s v="117.0 * 134.0"/>
    <s v="117.0 * 134.0"/>
    <x v="0"/>
    <n v="300"/>
    <x v="4"/>
    <d v="2023-09-12T05:43:00"/>
    <d v="2023-09-12T03:20:00"/>
    <d v="2023-09-12T05:39:00"/>
  </r>
  <r>
    <x v="0"/>
    <s v="NWJ3095259"/>
    <s v="F9WE50BY2C1B"/>
    <s v="FJ5CFB"/>
    <s v="117.0 * 134.0"/>
    <s v="117.0 * 134.0"/>
    <x v="0"/>
    <n v="300"/>
    <x v="0"/>
    <d v="2023-09-12T09:49:00"/>
    <d v="2023-09-12T05:39:00"/>
    <d v="2023-09-12T07:58:00"/>
  </r>
  <r>
    <x v="0"/>
    <s v="NWJ3095260"/>
    <s v="F9WE50BY2A1B"/>
    <s v="FJ5DVB"/>
    <s v="117.0 * 134.0"/>
    <s v="117.0 * 134.0"/>
    <x v="0"/>
    <n v="300"/>
    <x v="0"/>
    <d v="2023-09-12T11:45:00"/>
    <d v="2023-09-12T07:58:00"/>
    <d v="2023-09-12T10:24:00"/>
  </r>
  <r>
    <x v="0"/>
    <s v="NWJ3095261"/>
    <s v="F9WE50BY2C1B"/>
    <s v="FJ5CFB"/>
    <s v="117.0 * 134.0"/>
    <s v="117.0 * 134.0"/>
    <x v="0"/>
    <n v="110"/>
    <x v="0"/>
    <d v="2023-09-12T14:05:00"/>
    <d v="2023-09-10T20:54:00"/>
    <d v="2023-09-12T11:49:00"/>
  </r>
  <r>
    <x v="0"/>
    <s v="NWJ3095262"/>
    <s v="F9WE50BY2C1B"/>
    <s v="FJ5CFB"/>
    <s v="117.0 * 134.0"/>
    <s v="117.0 * 134.0"/>
    <x v="0"/>
    <n v="300"/>
    <x v="0"/>
    <d v="2023-09-12T15:09:00"/>
    <d v="2023-09-12T11:50:00"/>
    <d v="2023-09-12T14:24:00"/>
  </r>
  <r>
    <x v="0"/>
    <s v="NWJ3095263"/>
    <s v="F9WE508U5C1B"/>
    <s v="FJ5CFB"/>
    <s v="99.5 * 88.0"/>
    <s v="99.5 * 88.0"/>
    <x v="1"/>
    <n v="178"/>
    <x v="3"/>
    <d v="2023-09-12T15:10:00"/>
    <d v="2023-09-11T19:51:00"/>
    <d v="2023-09-12T14:39:00"/>
  </r>
  <r>
    <x v="0"/>
    <s v="NWJ3095264"/>
    <s v="F9WE50BY2C1B"/>
    <s v="FJ5CFB"/>
    <s v="117.0 * 134.0"/>
    <s v="117.0 * 134.0"/>
    <x v="0"/>
    <n v="300"/>
    <x v="0"/>
    <d v="2023-09-12T17:26:00"/>
    <d v="2023-09-12T14:25:00"/>
    <d v="2023-09-12T16:47:00"/>
  </r>
  <r>
    <x v="0"/>
    <s v="NWJ3095265"/>
    <s v="F9WE50BY2C1B"/>
    <s v="FJ5CFB"/>
    <s v="117.0 * 134.0"/>
    <s v="117.0 * 134.0"/>
    <x v="0"/>
    <n v="300"/>
    <x v="4"/>
    <d v="2023-09-12T19:57:00"/>
    <d v="2023-09-12T16:48:00"/>
    <d v="2023-09-12T19:11:00"/>
  </r>
  <r>
    <x v="0"/>
    <s v="NWJ3095266"/>
    <s v="F9WE508U5C1B"/>
    <s v="FJ5CFB"/>
    <s v="99.5 * 88.0"/>
    <s v="99.5 * 88.0"/>
    <x v="1"/>
    <n v="178"/>
    <x v="3"/>
    <d v="2023-09-12T19:58:00"/>
    <d v="2023-09-12T00:59:00"/>
    <d v="2023-09-12T19:47:00"/>
  </r>
  <r>
    <x v="0"/>
    <s v="NWJ3095267"/>
    <s v="F9WE50BY2C1B"/>
    <s v="FJ5CFB"/>
    <s v="117.0 * 134.0"/>
    <s v="117.0 * 134.0"/>
    <x v="0"/>
    <n v="300"/>
    <x v="4"/>
    <d v="2023-09-12T20:59:00"/>
    <d v="2023-09-12T10:25:00"/>
    <d v="2023-09-12T20:26:00"/>
  </r>
  <r>
    <x v="0"/>
    <s v="NWJ3095268"/>
    <s v="F9WE50BY2A1B"/>
    <s v="FJ5DVB"/>
    <s v="117.0 * 134.0"/>
    <s v="117.0 * 134.0"/>
    <x v="0"/>
    <n v="300"/>
    <x v="0"/>
    <d v="2023-09-12T23:26:00"/>
    <d v="2023-09-12T20:27:00"/>
    <d v="2023-09-12T22:56:00"/>
  </r>
  <r>
    <x v="0"/>
    <s v="NWJ3095269"/>
    <s v="F9WE50BY2C1B"/>
    <s v="FJ5CFB"/>
    <s v="117.0 * 134.0"/>
    <s v="117.0 * 134.0"/>
    <x v="0"/>
    <n v="300"/>
    <x v="0"/>
    <d v="2023-09-13T02:51:00"/>
    <d v="2023-09-12T22:57:00"/>
    <d v="2023-09-13T01:18:00"/>
  </r>
  <r>
    <x v="0"/>
    <s v="NWJ3095270"/>
    <s v="F9WE50BY2C1B"/>
    <s v="FJ5CFB"/>
    <s v="117.0 * 134.0"/>
    <s v="117.0 * 134.0"/>
    <x v="0"/>
    <n v="300"/>
    <x v="4"/>
    <d v="2023-09-13T05:46:00"/>
    <d v="2023-09-13T01:20:00"/>
    <d v="2023-09-13T03:55:00"/>
  </r>
  <r>
    <x v="0"/>
    <s v="NWJ3095271"/>
    <s v="F9WE50BY2C1B"/>
    <s v="FJ5CFB"/>
    <s v="117.0 * 134.0"/>
    <s v="117.0 * 134.0"/>
    <x v="0"/>
    <n v="110"/>
    <x v="0"/>
    <d v="2023-09-13T05:48:00"/>
    <d v="2023-09-12T19:11:00"/>
    <d v="2023-09-13T04:56:00"/>
  </r>
  <r>
    <x v="0"/>
    <s v="NWJ3095272"/>
    <s v="F9WE50BY2C1B"/>
    <s v="FJ5CFB"/>
    <s v="117.0 * 134.0"/>
    <s v="117.0 * 134.0"/>
    <x v="0"/>
    <n v="300"/>
    <x v="0"/>
    <d v="2023-09-13T11:10:00"/>
    <d v="2023-09-13T04:56:00"/>
    <d v="2023-09-13T07:30:00"/>
  </r>
  <r>
    <x v="0"/>
    <s v="NWJ3095273"/>
    <s v="F9WE508U5C1B"/>
    <s v="FJ5CFB"/>
    <s v="99.5 * 88.0"/>
    <s v="99.5 * 88.0"/>
    <x v="1"/>
    <n v="178"/>
    <x v="3"/>
    <d v="2023-09-13T11:11:00"/>
    <d v="2023-09-12T19:56:00"/>
    <d v="2023-09-13T07:47:00"/>
  </r>
  <r>
    <x v="0"/>
    <s v="NWJ3095274"/>
    <s v="F9WE508U5C1B"/>
    <s v="FJ5CFB"/>
    <s v="99.5 * 88.0"/>
    <s v="99.5 * 88.0"/>
    <x v="1"/>
    <n v="178"/>
    <x v="3"/>
    <d v="2023-09-13T11:11:00"/>
    <d v="2023-09-12T14:54:00"/>
    <d v="2023-09-13T07:54:00"/>
  </r>
  <r>
    <x v="0"/>
    <s v="NWJ3095275"/>
    <s v="F9WE508U5C1B"/>
    <s v="FJ5CFB"/>
    <s v="99.5 * 88.0"/>
    <s v="99.5 * 88.0"/>
    <x v="1"/>
    <n v="178"/>
    <x v="2"/>
    <d v="2023-09-13T11:13:00"/>
    <d v="2023-09-13T07:47:00"/>
    <d v="2023-09-13T08:56:00"/>
  </r>
  <r>
    <x v="0"/>
    <s v="NWJ3095276"/>
    <s v="F9WE508U5A1B"/>
    <s v="FJ5DVB"/>
    <s v="99.5 * 88.0"/>
    <s v="99.5 * 88.0"/>
    <x v="1"/>
    <n v="178"/>
    <x v="2"/>
    <d v="2023-09-13T11:14:00"/>
    <d v="2023-09-13T07:54:00"/>
    <d v="2023-09-13T09:02:00"/>
  </r>
  <r>
    <x v="0"/>
    <s v="NWJ3095277"/>
    <s v="F9WE50BY2C1B"/>
    <s v="FJ5CFB"/>
    <s v="117.0 * 134.0"/>
    <s v="117.0 * 134.0"/>
    <x v="0"/>
    <n v="110"/>
    <x v="0"/>
    <d v="2023-09-13T11:15:00"/>
    <d v="2023-09-13T07:31:00"/>
    <d v="2023-09-13T09:53:00"/>
  </r>
  <r>
    <x v="0"/>
    <s v="NWJ3095278"/>
    <s v="F9WE50BY2A1B"/>
    <s v="FJ5DVB"/>
    <s v="117.0 * 134.0"/>
    <s v="117.0 * 134.0"/>
    <x v="0"/>
    <n v="300"/>
    <x v="0"/>
    <d v="2023-09-13T13:19:00"/>
    <d v="2023-09-13T09:54:00"/>
    <d v="2023-09-13T12:16:00"/>
  </r>
  <r>
    <x v="0"/>
    <s v="NWJ3095279"/>
    <s v="F9WE50BY2A1B"/>
    <s v="FJ5DVB"/>
    <s v="117.0 * 134.0"/>
    <s v="117.0 * 134.0"/>
    <x v="0"/>
    <n v="300"/>
    <x v="0"/>
    <d v="2023-09-13T15:40:00"/>
    <d v="2023-09-13T12:16:00"/>
    <d v="2023-09-13T14:38:00"/>
  </r>
  <r>
    <x v="0"/>
    <s v="NWJ3095280"/>
    <s v="F9WE50BY2A1B"/>
    <s v="FJ5DVB"/>
    <s v="117.0 * 134.0"/>
    <s v="117.0 * 134.0"/>
    <x v="0"/>
    <n v="300"/>
    <x v="4"/>
    <d v="2023-09-13T17:41:00"/>
    <d v="2023-09-13T14:38:00"/>
    <d v="2023-09-13T17:01:00"/>
  </r>
  <r>
    <x v="0"/>
    <s v="NWJ3095281"/>
    <s v="F9WE50BY2A1B"/>
    <s v="FJ5DVB"/>
    <s v="117.0 * 134.0"/>
    <s v="117.0 * 134.0"/>
    <x v="0"/>
    <n v="300"/>
    <x v="0"/>
    <d v="2023-09-13T20:45:00"/>
    <d v="2023-09-13T17:01:00"/>
    <d v="2023-09-13T19:17:00"/>
  </r>
  <r>
    <x v="0"/>
    <s v="NWJ3095282"/>
    <s v="F9WE50BY2C1B"/>
    <s v="FJ5CFB"/>
    <s v="117.0 * 134.0"/>
    <s v="117.0 * 134.0"/>
    <x v="0"/>
    <n v="110"/>
    <x v="0"/>
    <d v="2023-09-13T22:50:00"/>
    <d v="2023-09-13T03:56:00"/>
    <d v="2023-09-13T21:33:00"/>
  </r>
  <r>
    <x v="0"/>
    <s v="NWJ3095283"/>
    <s v="F9WE50BY2A1B"/>
    <s v="FJ5DVB"/>
    <s v="117.0 * 134.0"/>
    <s v="117.0 * 134.0"/>
    <x v="0"/>
    <n v="300"/>
    <x v="0"/>
    <d v="2023-09-13T22:51:00"/>
    <d v="2023-09-13T19:18:00"/>
    <d v="2023-09-13T21:45:00"/>
  </r>
  <r>
    <x v="0"/>
    <s v="NWJ3095284"/>
    <s v="F9WE50BY2A1B"/>
    <s v="FJ5DVB"/>
    <s v="117.0 * 134.0"/>
    <s v="117.0 * 134.0"/>
    <x v="0"/>
    <n v="300"/>
    <x v="0"/>
    <d v="2023-09-14T01:50:00"/>
    <d v="2023-09-13T21:46:00"/>
    <d v="2023-09-14T00:05:00"/>
  </r>
  <r>
    <x v="0"/>
    <s v="NWJ3095287"/>
    <s v="F9WE50BY2C1B"/>
    <s v="FJ5CFB"/>
    <s v="117.0 * 134.0"/>
    <s v="117.0 * 134.0"/>
    <x v="0"/>
    <n v="243"/>
    <x v="4"/>
    <d v="2023-09-14T06:23:00"/>
    <d v="2023-09-14T00:06:00"/>
    <d v="2023-09-14T03:15:00"/>
  </r>
  <r>
    <x v="0"/>
    <s v="NWJ3095288"/>
    <s v="F9-E508U5C1B"/>
    <s v="FJ5CFB"/>
    <s v="99.5 * 88.0"/>
    <s v="99.5 * 88.0"/>
    <x v="1"/>
    <n v="80"/>
    <x v="3"/>
    <d v="2023-09-14T06:25:00"/>
    <d v="2023-09-14T00:50:00"/>
    <d v="2023-09-14T03:55:00"/>
  </r>
  <r>
    <x v="0"/>
    <s v="NWJ3095289"/>
    <s v="F9-E508U5C1B"/>
    <s v="FJ5CFB"/>
    <s v="99.5 * 88.0"/>
    <s v="99.5 * 88.0"/>
    <x v="1"/>
    <n v="80"/>
    <x v="1"/>
    <d v="2023-09-14T06:26:00"/>
    <d v="2023-09-14T00:25:00"/>
    <d v="2023-09-14T03:55:00"/>
  </r>
  <r>
    <x v="0"/>
    <s v="NWJ3095290"/>
    <s v="F9WE50BY2C1B"/>
    <s v="FJ5CFB"/>
    <s v="117.0 * 134.0"/>
    <s v="117.0 * 134.0"/>
    <x v="0"/>
    <n v="300"/>
    <x v="0"/>
    <d v="2023-09-14T06:27:00"/>
    <d v="2023-09-13T22:28:00"/>
    <d v="2023-09-14T05:36:00"/>
  </r>
  <r>
    <x v="0"/>
    <s v="NWJ3095291"/>
    <s v="F9WE50BY2A1B"/>
    <s v="FJ5DVB"/>
    <s v="117.0 * 134.0"/>
    <s v="117.0 * 134.0"/>
    <x v="0"/>
    <n v="300"/>
    <x v="0"/>
    <d v="2023-09-14T09:39:00"/>
    <d v="2023-09-14T05:36:00"/>
    <d v="2023-09-14T07:56:00"/>
  </r>
  <r>
    <x v="0"/>
    <s v="NWJ3095292"/>
    <s v="F9-E508U5C1B"/>
    <s v="FJ5CFB"/>
    <s v="99.5 * 88.0"/>
    <s v="99.5 * 88.0"/>
    <x v="1"/>
    <n v="0"/>
    <x v="1"/>
    <d v="2023-09-14T09:40:00"/>
    <d v="2023-09-13T08:56:00"/>
    <d v="2023-09-14T09:06:00"/>
  </r>
  <r>
    <x v="0"/>
    <s v="NWJ3095293"/>
    <s v="F9WE50BY2A1B"/>
    <s v="FJ5DVB"/>
    <s v="117.0 * 134.0"/>
    <s v="117.0 * 134.0"/>
    <x v="0"/>
    <n v="300"/>
    <x v="0"/>
    <d v="2023-09-14T11:34:00"/>
    <d v="2023-09-14T07:57:00"/>
    <d v="2023-09-14T10:20:00"/>
  </r>
  <r>
    <x v="0"/>
    <s v="NWJ3095294"/>
    <s v="F9-E508U5C1B"/>
    <s v="FJ5CFB"/>
    <s v="99.5 * 88.0"/>
    <s v="99.5 * 88.0"/>
    <x v="1"/>
    <n v="0"/>
    <x v="2"/>
    <d v="2023-09-14T11:35:00"/>
    <d v="2023-09-13T09:02:00"/>
    <d v="2023-09-14T10:40:00"/>
  </r>
  <r>
    <x v="0"/>
    <s v="NWJ3095295"/>
    <s v="F9WE50BY2A1B"/>
    <s v="FJ5DVB"/>
    <s v="117.0 * 134.0"/>
    <s v="117.0 * 134.0"/>
    <x v="0"/>
    <n v="300"/>
    <x v="0"/>
    <d v="2023-09-14T14:46:00"/>
    <d v="2023-09-14T11:29:00"/>
    <d v="2023-09-14T13:46:00"/>
  </r>
  <r>
    <x v="0"/>
    <s v="NWJ3095296"/>
    <s v="F9WE50BY2A1B"/>
    <s v="FJ5DVB"/>
    <s v="117.0 * 134.0"/>
    <s v="117.0 * 134.0"/>
    <x v="0"/>
    <n v="300"/>
    <x v="0"/>
    <d v="2023-09-14T17:02:00"/>
    <d v="2023-09-14T13:46:00"/>
    <d v="2023-09-14T16:04:00"/>
  </r>
  <r>
    <x v="0"/>
    <s v="NWJ3095297"/>
    <s v="F9WE508U5C1B"/>
    <s v="FJ5CFB"/>
    <s v="99.5 * 88.0"/>
    <s v="99.5 * 88.0"/>
    <x v="1"/>
    <n v="178"/>
    <x v="1"/>
    <d v="2023-09-14T19:29:00"/>
    <d v="2023-09-14T09:10:00"/>
    <d v="2023-09-14T17:24:00"/>
  </r>
  <r>
    <x v="0"/>
    <s v="NWJ3095298"/>
    <s v="F9WE50BY2C1B"/>
    <s v="FJ5CFB"/>
    <s v="117.0 * 134.0"/>
    <s v="117.0 * 134.0"/>
    <x v="0"/>
    <n v="300"/>
    <x v="0"/>
    <d v="2023-09-14T19:30:00"/>
    <d v="2023-09-14T16:04:00"/>
    <d v="2023-09-14T18:32:00"/>
  </r>
  <r>
    <x v="0"/>
    <s v="NWJ3095299"/>
    <s v="F9WE50BY2C1B"/>
    <s v="FJ5CFB"/>
    <s v="117.0 * 134.0"/>
    <s v="117.0 * 134.0"/>
    <x v="0"/>
    <n v="300"/>
    <x v="0"/>
    <d v="2023-09-14T21:37:00"/>
    <d v="2023-09-14T10:20:00"/>
    <d v="2023-09-14T20:57:00"/>
  </r>
  <r>
    <x v="0"/>
    <s v="NWJ3095300"/>
    <s v="F9WE508U5C1B"/>
    <s v="FJ5CFB"/>
    <s v="99.5 * 88.0"/>
    <s v="99.5 * 88.0"/>
    <x v="1"/>
    <n v="178"/>
    <x v="2"/>
    <d v="2023-09-14T21:38:00"/>
    <d v="2023-09-14T10:40:00"/>
    <d v="2023-09-14T21:24:00"/>
  </r>
  <r>
    <x v="0"/>
    <s v="NWJ3095301"/>
    <s v="F9WE50BY2C1B"/>
    <s v="FJ5CFB"/>
    <s v="117.0 * 134.0"/>
    <s v="117.0 * 134.0"/>
    <x v="0"/>
    <n v="300"/>
    <x v="4"/>
    <d v="2023-09-15T01:17:00"/>
    <d v="2023-09-14T20:58:00"/>
    <d v="2023-09-14T23:33:00"/>
  </r>
  <r>
    <x v="0"/>
    <s v="NWJ3095302"/>
    <s v="F9WE50BY2A1B"/>
    <s v="FJ5DVB"/>
    <s v="117.0 * 134.0"/>
    <s v="117.0 * 134.0"/>
    <x v="0"/>
    <n v="300"/>
    <x v="0"/>
    <d v="2023-09-15T02:43:00"/>
    <d v="2023-09-14T23:34:00"/>
    <d v="2023-09-15T01:54:00"/>
  </r>
  <r>
    <x v="0"/>
    <s v="NWJ3095303"/>
    <s v="F9WE50BY2A1B"/>
    <s v="FJ5DVB"/>
    <s v="117.0 * 134.0"/>
    <s v="117.0 * 134.0"/>
    <x v="0"/>
    <n v="300"/>
    <x v="0"/>
    <d v="2023-09-15T05:28:00"/>
    <d v="2023-09-15T01:54:00"/>
    <d v="2023-09-15T04:18:00"/>
  </r>
  <r>
    <x v="0"/>
    <s v="NWJ3095304"/>
    <s v="F9WE50BY2A1B"/>
    <s v="FJ5DVB"/>
    <s v="117.0 * 134.0"/>
    <s v="117.0 * 134.0"/>
    <x v="0"/>
    <n v="300"/>
    <x v="4"/>
    <d v="2023-09-15T06:52:00"/>
    <d v="2023-09-15T04:18:00"/>
    <d v="2023-09-15T06:45:00"/>
  </r>
  <r>
    <x v="0"/>
    <s v="NWJ3095305"/>
    <s v="F9WE50BY2A1B"/>
    <s v="FJ5DVB"/>
    <s v="117.0 * 134.0"/>
    <s v="117.0 * 134.0"/>
    <x v="0"/>
    <n v="300"/>
    <x v="0"/>
    <d v="2023-09-15T10:29:00"/>
    <d v="2023-09-15T06:45:00"/>
    <d v="2023-09-15T09:13:00"/>
  </r>
  <r>
    <x v="0"/>
    <s v="NWJ3095306"/>
    <s v="F9WE50BY2A1B"/>
    <s v="FJ5DVB"/>
    <s v="117.0 * 134.0"/>
    <s v="117.0 * 134.0"/>
    <x v="0"/>
    <n v="300"/>
    <x v="0"/>
    <d v="2023-09-15T12:59:00"/>
    <d v="2023-09-15T09:13:00"/>
    <d v="2023-09-15T11:33:00"/>
  </r>
  <r>
    <x v="0"/>
    <s v="NWJ3095307"/>
    <s v="F9WE50BY2A1B"/>
    <s v="FJ5DVB"/>
    <s v="117.0 * 134.0"/>
    <s v="117.0 * 134.0"/>
    <x v="0"/>
    <n v="300"/>
    <x v="0"/>
    <d v="2023-09-15T15:15:00"/>
    <d v="2023-09-15T11:33:00"/>
    <d v="2023-09-15T14:10:00"/>
  </r>
  <r>
    <x v="0"/>
    <s v="NWJ3095308"/>
    <s v="F9WE50BY2A1B"/>
    <s v="FJ5DVB"/>
    <s v="117.0 * 134.0"/>
    <s v="117.0 * 134.0"/>
    <x v="0"/>
    <n v="300"/>
    <x v="0"/>
    <d v="2023-09-15T17:29:00"/>
    <d v="2023-09-15T14:11:00"/>
    <d v="2023-09-15T16:34:00"/>
  </r>
  <r>
    <x v="0"/>
    <s v="NWJ3095309"/>
    <s v="F9WE508U5C1B"/>
    <s v="FJ5CFB"/>
    <s v="99.5 * 88.0"/>
    <s v="99.5 * 88.0"/>
    <x v="1"/>
    <n v="178"/>
    <x v="2"/>
    <d v="2023-09-15T18:47:00"/>
    <d v="2023-09-14T17:24:00"/>
    <d v="2023-09-15T17:42:00"/>
  </r>
  <r>
    <x v="0"/>
    <s v="NWJ3095310"/>
    <s v="F9WE50BY2A1B"/>
    <s v="FJ5DVB"/>
    <s v="117.0 * 134.0"/>
    <s v="117.0 * 134.0"/>
    <x v="0"/>
    <n v="300"/>
    <x v="0"/>
    <d v="2023-09-15T19:43:00"/>
    <d v="2023-09-15T16:34:00"/>
    <d v="2023-09-15T18:55:00"/>
  </r>
  <r>
    <x v="0"/>
    <s v="NWJ3095311"/>
    <s v="F9WE508U5A1B"/>
    <s v="FJ5DVB"/>
    <s v="99.5 * 88.0"/>
    <s v="99.5 * 88.0"/>
    <x v="1"/>
    <n v="178"/>
    <x v="3"/>
    <d v="2023-09-15T19:45:00"/>
    <d v="2023-09-14T21:24:00"/>
    <d v="2023-09-15T19:15:00"/>
  </r>
  <r>
    <x v="0"/>
    <s v="NWJ3095312"/>
    <s v="F9WE50BY2A1B"/>
    <s v="FJ5DVB"/>
    <s v="117.0 * 134.0"/>
    <s v="117.0 * 134.0"/>
    <x v="0"/>
    <n v="300"/>
    <x v="0"/>
    <d v="2023-09-15T21:54:00"/>
    <d v="2023-09-15T18:56:00"/>
    <d v="2023-09-15T21:21:00"/>
  </r>
  <r>
    <x v="0"/>
    <s v="NWJ3095313"/>
    <s v="F9WE50BY2A1B"/>
    <s v="FJ5DVB"/>
    <s v="117.0 * 134.0"/>
    <s v="117.0 * 134.0"/>
    <x v="0"/>
    <n v="300"/>
    <x v="4"/>
    <d v="2023-09-16T01:34:00"/>
    <d v="2023-09-15T21:22:00"/>
    <d v="2023-09-15T23:40:00"/>
  </r>
  <r>
    <x v="0"/>
    <s v="NWJ3095314"/>
    <s v="F9WE50BY2A1B"/>
    <s v="FJ5DVB"/>
    <s v="117.0 * 134.0"/>
    <s v="117.0 * 134.0"/>
    <x v="0"/>
    <n v="300"/>
    <x v="0"/>
    <d v="2023-09-16T02:36:00"/>
    <d v="2023-09-15T23:41:00"/>
    <d v="2023-09-16T02:14:00"/>
  </r>
  <r>
    <x v="0"/>
    <s v="NWJ3095315"/>
    <s v="F9WE50BY2C1B"/>
    <s v="FJ5CFB"/>
    <s v="117.0 * 134.0"/>
    <s v="117.0 * 134.0"/>
    <x v="0"/>
    <n v="197"/>
    <x v="0"/>
    <d v="2023-09-16T04:18:00"/>
    <d v="2023-09-14T18:33:00"/>
    <d v="2023-09-15T17:01:00"/>
  </r>
  <r>
    <x v="0"/>
    <s v="NWJ3095316"/>
    <s v="F9WE50BY2A1B"/>
    <s v="FJ5DVB"/>
    <s v="117.0 * 134.0"/>
    <s v="117.0 * 134.0"/>
    <x v="0"/>
    <n v="300"/>
    <x v="0"/>
    <d v="2023-09-16T05:23:00"/>
    <d v="2023-09-16T01:25:00"/>
    <d v="2023-09-16T04:28:00"/>
  </r>
  <r>
    <x v="0"/>
    <s v="NWJ3095317"/>
    <s v="F9WE50BY2C1B"/>
    <s v="FJ5CFB"/>
    <s v="117.0 * 134.0"/>
    <s v="117.0 * 134.0"/>
    <x v="0"/>
    <n v="300"/>
    <x v="4"/>
    <d v="2023-09-16T06:54:00"/>
    <d v="2023-09-16T04:29:00"/>
    <d v="2023-09-16T06:49:00"/>
  </r>
  <r>
    <x v="0"/>
    <s v="NWJ3095318"/>
    <s v="F9WE50BY2A1B"/>
    <s v="FJ5DVB"/>
    <s v="117.0 * 134.0"/>
    <s v="117.0 * 134.0"/>
    <x v="0"/>
    <n v="300"/>
    <x v="0"/>
    <d v="2023-09-16T09:38:00"/>
    <d v="2023-09-16T06:49:00"/>
    <d v="2023-09-16T09:07:00"/>
  </r>
  <r>
    <x v="0"/>
    <s v="NWJ3095319"/>
    <s v="F9WE508U5C1B"/>
    <s v="FJ5CFB"/>
    <s v="99.5 * 88.0"/>
    <s v="99.5 * 88.0"/>
    <x v="1"/>
    <n v="178"/>
    <x v="2"/>
    <d v="2023-09-16T12:12:00"/>
    <d v="2023-09-15T17:43:00"/>
    <d v="2023-09-16T10:24:00"/>
  </r>
  <r>
    <x v="0"/>
    <s v="NWJ3095320"/>
    <s v="F9WE50BY2A1B"/>
    <s v="FJ5DVB"/>
    <s v="117.0 * 134.0"/>
    <s v="117.0 * 134.0"/>
    <x v="0"/>
    <n v="300"/>
    <x v="0"/>
    <d v="2023-09-16T12:13:00"/>
    <d v="2023-09-16T09:08:00"/>
    <d v="2023-09-16T11:38:00"/>
  </r>
  <r>
    <x v="0"/>
    <s v="NWJ3095321"/>
    <s v="F9WE50BY2A1B"/>
    <s v="FJ5DVB"/>
    <s v="117.0 * 134.0"/>
    <s v="117.0 * 134.0"/>
    <x v="0"/>
    <n v="300"/>
    <x v="0"/>
    <d v="2023-09-16T14:38:00"/>
    <d v="2023-09-16T11:38:00"/>
    <d v="2023-09-16T14:05:00"/>
  </r>
  <r>
    <x v="0"/>
    <s v="NWJ3095322"/>
    <s v="F9WE50BY2A1B"/>
    <s v="FJ5DVB"/>
    <s v="117.0 * 134.0"/>
    <s v="117.0 * 134.0"/>
    <x v="0"/>
    <n v="300"/>
    <x v="4"/>
    <d v="2023-09-16T17:20:00"/>
    <d v="2023-09-16T14:07:00"/>
    <d v="2023-09-16T16:28:00"/>
  </r>
  <r>
    <x v="0"/>
    <s v="NWJ3095323"/>
    <s v="F9WE50BY2A1B"/>
    <s v="FJ5DVB"/>
    <s v="117.0 * 134.0"/>
    <s v="117.0 * 134.0"/>
    <x v="0"/>
    <n v="300"/>
    <x v="4"/>
    <d v="2023-09-16T19:17:00"/>
    <d v="2023-09-16T16:29:00"/>
    <d v="2023-09-16T18:50:00"/>
  </r>
  <r>
    <x v="0"/>
    <s v="NWJ3095324"/>
    <s v="F9WE508U5C1B"/>
    <s v="FJ5CFB"/>
    <s v="99.5 * 88.0"/>
    <s v="99.5 * 88.0"/>
    <x v="1"/>
    <n v="178"/>
    <x v="1"/>
    <d v="2023-09-16T21:34:00"/>
    <d v="2023-09-15T19:19:00"/>
    <d v="2023-09-16T21:16:00"/>
  </r>
  <r>
    <x v="0"/>
    <s v="NWJ3095325"/>
    <s v="F9WE50BY2C1B"/>
    <s v="FJ5CFB"/>
    <s v="117.0 * 134.0"/>
    <s v="117.0 * 134.0"/>
    <x v="0"/>
    <n v="283"/>
    <x v="4"/>
    <d v="2023-09-16T21:56:00"/>
    <d v="2023-09-16T18:50:00"/>
    <d v="2023-09-16T21:02:00"/>
  </r>
  <r>
    <x v="0"/>
    <s v="NWJ3095326"/>
    <s v="F9WE50BY2C1B"/>
    <s v="FJ5CFB"/>
    <s v="117.0 * 134.0"/>
    <s v="117.0 * 134.0"/>
    <x v="0"/>
    <n v="110"/>
    <x v="4"/>
    <d v="2023-09-16T22:26:00"/>
    <d v="2023-09-16T04:00:00"/>
    <d v="2023-09-16T22:08:00"/>
  </r>
  <r>
    <x v="0"/>
    <s v="NWJ3095327"/>
    <s v="F9WE50BY2A1B"/>
    <s v="FJ5DVB"/>
    <s v="117.0 * 134.0"/>
    <s v="117.0 * 134.0"/>
    <x v="0"/>
    <n v="300"/>
    <x v="0"/>
    <d v="2023-09-17T02:14:00"/>
    <d v="2023-09-16T21:43:00"/>
    <d v="2023-09-17T00:13:00"/>
  </r>
  <r>
    <x v="0"/>
    <s v="NWJ3095328"/>
    <s v="F9WE508U5C1B"/>
    <s v="FJ5CFB"/>
    <s v="99.5 * 88.0"/>
    <s v="99.5 * 88.0"/>
    <x v="1"/>
    <n v="178"/>
    <x v="3"/>
    <d v="2023-09-17T02:25:00"/>
    <d v="2023-09-16T10:24:00"/>
    <d v="2023-09-17T01:13:00"/>
  </r>
  <r>
    <x v="0"/>
    <s v="NWJ3095329"/>
    <s v="F9WE50BY2A1B"/>
    <s v="FJ5DVB"/>
    <s v="117.0 * 134.0"/>
    <s v="117.0 * 134.0"/>
    <x v="0"/>
    <n v="300"/>
    <x v="4"/>
    <d v="2023-09-17T04:21:00"/>
    <d v="2023-09-17T00:13:00"/>
    <d v="2023-09-17T02:58:00"/>
  </r>
  <r>
    <x v="0"/>
    <s v="NWJ3095330"/>
    <s v="F9WE50BY2A1B"/>
    <s v="FJ5DVB"/>
    <s v="117.0 * 134.0"/>
    <s v="117.0 * 134.0"/>
    <x v="0"/>
    <n v="300"/>
    <x v="0"/>
    <d v="2023-09-17T05:30:00"/>
    <d v="2023-09-17T02:58:00"/>
    <d v="2023-09-17T05:22:00"/>
  </r>
  <r>
    <x v="0"/>
    <s v="NWJ3095331"/>
    <s v="F9WE50BY2A1B"/>
    <s v="FJ5DVB"/>
    <s v="117.0 * 134.0"/>
    <s v="117.0 * 134.0"/>
    <x v="0"/>
    <n v="300"/>
    <x v="4"/>
    <d v="2023-09-17T09:10:00"/>
    <d v="2023-09-17T05:23:00"/>
    <d v="2023-09-17T07:41:00"/>
  </r>
  <r>
    <x v="0"/>
    <s v="NWJ3095332"/>
    <s v="F9WE50BY2A1B"/>
    <s v="FJ5DVB"/>
    <s v="117.0 * 134.0"/>
    <s v="117.0 * 134.0"/>
    <x v="0"/>
    <n v="300"/>
    <x v="0"/>
    <d v="2023-09-17T11:05:00"/>
    <d v="2023-09-17T07:41:00"/>
    <d v="2023-09-17T10:06:00"/>
  </r>
  <r>
    <x v="0"/>
    <s v="NWJ3095333"/>
    <s v="F9WE50BY2A1B"/>
    <s v="FJ5DVB"/>
    <s v="117.0 * 134.0"/>
    <s v="117.0 * 134.0"/>
    <x v="0"/>
    <n v="300"/>
    <x v="0"/>
    <d v="2023-09-17T13:04:00"/>
    <d v="2023-09-17T10:06:00"/>
    <d v="2023-09-17T12:31:00"/>
  </r>
  <r>
    <x v="0"/>
    <s v="NWJ3095334"/>
    <s v="F9WE508U5C1B"/>
    <s v="FJ5CFB"/>
    <s v="99.5 * 88.0"/>
    <s v="99.5 * 88.0"/>
    <x v="1"/>
    <n v="178"/>
    <x v="3"/>
    <d v="2023-09-17T15:20:00"/>
    <d v="2023-09-16T21:16:00"/>
    <d v="2023-09-17T14:21:00"/>
  </r>
  <r>
    <x v="0"/>
    <s v="NWJ3095335"/>
    <s v="F9WE50BY2A1B"/>
    <s v="FJ5DVB"/>
    <s v="117.0 * 134.0"/>
    <s v="117.0 * 134.0"/>
    <x v="0"/>
    <n v="300"/>
    <x v="4"/>
    <d v="2023-09-17T15:21:00"/>
    <d v="2023-09-17T12:32:00"/>
    <d v="2023-09-17T14:56:00"/>
  </r>
  <r>
    <x v="0"/>
    <s v="NWJ3095336"/>
    <s v="F9WE50BY2A1B"/>
    <s v="FJ5DVB"/>
    <s v="117.0 * 134.0"/>
    <s v="117.0 * 134.0"/>
    <x v="0"/>
    <n v="300"/>
    <x v="0"/>
    <d v="2023-09-17T18:29:00"/>
    <d v="2023-09-17T14:56:00"/>
    <d v="2023-09-17T17:23:00"/>
  </r>
  <r>
    <x v="0"/>
    <s v="NWJ3095337"/>
    <s v="F9WE50BY2A1B"/>
    <s v="FJ5DVB"/>
    <s v="117.0 * 134.0"/>
    <s v="117.0 * 134.0"/>
    <x v="0"/>
    <n v="300"/>
    <x v="0"/>
    <d v="2023-09-17T22:04:00"/>
    <d v="2023-09-17T17:23:00"/>
    <d v="2023-09-17T19:46:00"/>
  </r>
  <r>
    <x v="0"/>
    <s v="NWJ3095338"/>
    <s v="F9WE508U5A1B"/>
    <s v="FJ5DVB"/>
    <s v="99.5 * 88.0"/>
    <s v="99.5 * 88.0"/>
    <x v="1"/>
    <n v="178"/>
    <x v="3"/>
    <d v="2023-09-17T22:04:00"/>
    <d v="2023-09-17T01:13:00"/>
    <d v="2023-09-17T21:40:00"/>
  </r>
  <r>
    <x v="0"/>
    <s v="NWJ3095339"/>
    <s v="F9WE50BY2A1B"/>
    <s v="FJ5DVB"/>
    <s v="117.0 * 134.0"/>
    <s v="117.0 * 134.0"/>
    <x v="0"/>
    <n v="300"/>
    <x v="4"/>
    <d v="2023-09-17T22:58:00"/>
    <d v="2023-09-17T19:47:00"/>
    <d v="2023-09-17T22:54:00"/>
  </r>
  <r>
    <x v="0"/>
    <s v="NWJ3095340"/>
    <s v="F9WE50BY2A1B"/>
    <s v="FJ5DVB"/>
    <s v="117.0 * 134.0"/>
    <s v="117.0 * 134.0"/>
    <x v="0"/>
    <n v="300"/>
    <x v="0"/>
    <d v="2023-09-18T03:22:00"/>
    <d v="2023-09-17T22:54:00"/>
    <d v="2023-09-18T01:13:00"/>
  </r>
  <r>
    <x v="0"/>
    <s v="NWJ3095343"/>
    <s v="F9WE50BY2A1B"/>
    <s v="FJ5DVB"/>
    <s v="117.0 * 134.0"/>
    <s v="117.0 * 134.0"/>
    <x v="0"/>
    <n v="300"/>
    <x v="0"/>
    <d v="2023-09-18T05:43:00"/>
    <d v="2023-09-18T01:14:00"/>
    <d v="2023-09-18T04:45:00"/>
  </r>
  <r>
    <x v="0"/>
    <s v="NWJ3095344"/>
    <s v="F9-E508U5C1B"/>
    <s v="FJ5CFB"/>
    <s v="99.5 * 88.0"/>
    <s v="99.5 * 88.0"/>
    <x v="1"/>
    <n v="80"/>
    <x v="1"/>
    <d v="2023-09-18T06:28:00"/>
    <d v="2023-09-17T23:58:00"/>
    <d v="2023-09-18T05:46:00"/>
  </r>
  <r>
    <x v="0"/>
    <s v="NWJ3095345"/>
    <s v="F9-E508U5C1B"/>
    <s v="FJ5CFB"/>
    <s v="99.5 * 88.0"/>
    <s v="99.5 * 88.0"/>
    <x v="1"/>
    <n v="80"/>
    <x v="1"/>
    <d v="2023-09-18T06:29:00"/>
    <d v="2023-09-18T00:13:00"/>
    <d v="2023-09-18T05:47:00"/>
  </r>
  <r>
    <x v="0"/>
    <s v="NWJ3095346"/>
    <s v="F9WE508U5A1B"/>
    <s v="FJ5DVB"/>
    <s v="99.5 * 88.0"/>
    <s v="99.5 * 88.0"/>
    <x v="1"/>
    <n v="178"/>
    <x v="2"/>
    <d v="2023-09-18T06:46:00"/>
    <d v="2023-09-17T14:23:00"/>
    <d v="2023-09-18T06:26:00"/>
  </r>
  <r>
    <x v="0"/>
    <s v="NWJ3095347"/>
    <s v="F9WE50BY2A1B"/>
    <s v="FJ5DVB"/>
    <s v="117.0 * 134.0"/>
    <s v="117.0 * 134.0"/>
    <x v="0"/>
    <n v="300"/>
    <x v="4"/>
    <d v="2023-09-18T07:54:00"/>
    <d v="2023-09-18T04:45:00"/>
    <d v="2023-09-18T07:18:00"/>
  </r>
  <r>
    <x v="0"/>
    <s v="NWJ3095348"/>
    <s v="F9WE50BY2A1B"/>
    <s v="FJ5DVB"/>
    <s v="117.0 * 134.0"/>
    <s v="117.0 * 134.0"/>
    <x v="0"/>
    <n v="300"/>
    <x v="0"/>
    <d v="2023-09-18T11:09:00"/>
    <d v="2023-09-16T22:27:00"/>
    <d v="2023-09-18T10:17:00"/>
  </r>
  <r>
    <x v="0"/>
    <s v="NWJ3095349"/>
    <s v="F9WE50BY2A1B"/>
    <s v="FJ5DVB"/>
    <s v="117.0 * 134.0"/>
    <s v="117.0 * 134.0"/>
    <x v="0"/>
    <n v="300"/>
    <x v="0"/>
    <d v="2023-09-18T13:29:00"/>
    <d v="2023-09-18T10:17:00"/>
    <d v="2023-09-18T12:35:00"/>
  </r>
  <r>
    <x v="0"/>
    <s v="NWJ3095350"/>
    <s v="F9WE50BY2A1B"/>
    <s v="FJ5DVB"/>
    <s v="117.0 * 134.0"/>
    <s v="117.0 * 134.0"/>
    <x v="0"/>
    <n v="300"/>
    <x v="0"/>
    <d v="2023-09-18T15:23:00"/>
    <d v="2023-09-18T12:36:00"/>
    <d v="2023-09-18T14:53:00"/>
  </r>
  <r>
    <x v="0"/>
    <s v="NWJ3095351"/>
    <s v="F9WE50BY2A1B"/>
    <s v="FJ5DVB"/>
    <s v="117.0 * 134.0"/>
    <s v="117.0 * 134.0"/>
    <x v="0"/>
    <n v="300"/>
    <x v="4"/>
    <d v="2023-09-18T18:55:00"/>
    <d v="2023-09-18T07:18:00"/>
    <d v="2023-09-18T16:10:00"/>
  </r>
  <r>
    <x v="0"/>
    <s v="NWJ3095352"/>
    <s v="F9WE50BY2A1B"/>
    <s v="FJ5DVB"/>
    <s v="117.0 * 134.0"/>
    <s v="117.0 * 134.0"/>
    <x v="0"/>
    <n v="300"/>
    <x v="4"/>
    <d v="2023-09-18T18:56:00"/>
    <d v="2023-09-18T14:53:00"/>
    <d v="2023-09-18T17:12:00"/>
  </r>
  <r>
    <x v="0"/>
    <s v="NWJ3095353"/>
    <s v="F9WE50BY2A1B"/>
    <s v="FJ5DVB"/>
    <s v="117.0 * 134.0"/>
    <s v="117.0 * 134.0"/>
    <x v="0"/>
    <n v="300"/>
    <x v="0"/>
    <d v="2023-09-18T21:11:00"/>
    <d v="2023-09-18T17:13:00"/>
    <d v="2023-09-18T19:33:00"/>
  </r>
  <r>
    <x v="0"/>
    <s v="NWJ3095354"/>
    <s v="F9WE50BY2A1B"/>
    <s v="FJ5DVB"/>
    <s v="117.0 * 134.0"/>
    <s v="117.0 * 134.0"/>
    <x v="0"/>
    <n v="300"/>
    <x v="0"/>
    <d v="2023-09-18T21:56:00"/>
    <d v="2023-09-18T19:33:00"/>
    <d v="2023-09-18T21:51:00"/>
  </r>
  <r>
    <x v="0"/>
    <s v="NWJ3095355"/>
    <s v="F9WE508U5A1B"/>
    <s v="FJ5DVB"/>
    <s v="99.5 * 88.0"/>
    <s v="99.5 * 88.0"/>
    <x v="1"/>
    <n v="178"/>
    <x v="3"/>
    <d v="2023-09-19T01:47:00"/>
    <d v="2023-09-17T21:41:00"/>
    <d v="2023-09-18T23:42:00"/>
  </r>
  <r>
    <x v="0"/>
    <s v="NWJ3095356"/>
    <s v="F9WE50BY2A1B"/>
    <s v="FJ5DVB"/>
    <s v="117.0 * 134.0"/>
    <s v="117.0 * 134.0"/>
    <x v="0"/>
    <n v="300"/>
    <x v="0"/>
    <d v="2023-09-19T01:53:00"/>
    <d v="2023-09-18T21:51:00"/>
    <d v="2023-09-19T00:13:00"/>
  </r>
  <r>
    <x v="0"/>
    <s v="NWJ3095357"/>
    <s v="F9WE50BY2C1B"/>
    <s v="FJ5CFB"/>
    <s v="117.0 * 134.0"/>
    <s v="117.0 * 134.0"/>
    <x v="0"/>
    <n v="300"/>
    <x v="0"/>
    <d v="2023-09-19T03:38:00"/>
    <d v="2023-09-19T00:14:00"/>
    <d v="2023-09-19T02:29:00"/>
  </r>
  <r>
    <x v="0"/>
    <s v="NWJ3095358"/>
    <s v="F9WE50BY2A1B"/>
    <s v="FJ5DVB"/>
    <s v="117.0 * 134.0"/>
    <s v="117.0 * 134.0"/>
    <x v="0"/>
    <n v="300"/>
    <x v="0"/>
    <d v="2023-09-19T06:07:00"/>
    <d v="2023-09-19T02:29:00"/>
    <d v="2023-09-19T05:10:00"/>
  </r>
  <r>
    <x v="0"/>
    <s v="NWJ3095359"/>
    <s v="F9WE50BY2A1B"/>
    <s v="FJ5DVB"/>
    <s v="117.0 * 134.0"/>
    <s v="117.0 * 134.0"/>
    <x v="0"/>
    <n v="300"/>
    <x v="4"/>
    <d v="2023-09-19T09:01:00"/>
    <d v="2023-09-19T05:10:00"/>
    <d v="2023-09-19T07:33:00"/>
  </r>
  <r>
    <x v="0"/>
    <s v="NWJ3095360"/>
    <s v="F9WE50BY2A1B"/>
    <s v="FJ5DVB"/>
    <s v="117.0 * 134.0"/>
    <s v="117.0 * 134.0"/>
    <x v="0"/>
    <n v="300"/>
    <x v="0"/>
    <d v="2023-09-19T10:50:00"/>
    <d v="2023-09-19T07:33:00"/>
    <d v="2023-09-19T09:53:00"/>
  </r>
  <r>
    <x v="0"/>
    <s v="NWJ3095361"/>
    <s v="F9WE50BY2A1B"/>
    <s v="FJ5DVB"/>
    <s v="117.0 * 134.0"/>
    <s v="117.0 * 134.0"/>
    <x v="0"/>
    <n v="300"/>
    <x v="0"/>
    <d v="2023-09-19T12:39:00"/>
    <d v="2023-09-19T09:53:00"/>
    <d v="2023-09-19T12:10:00"/>
  </r>
  <r>
    <x v="0"/>
    <s v="NWJ3095362"/>
    <s v="F9WE50BY2A1B"/>
    <s v="FJ5DVB"/>
    <s v="117.0 * 134.0"/>
    <s v="117.0 * 134.0"/>
    <x v="0"/>
    <n v="300"/>
    <x v="4"/>
    <d v="2023-09-19T15:03:00"/>
    <d v="2023-09-19T12:11:00"/>
    <d v="2023-09-19T14:37:00"/>
  </r>
  <r>
    <x v="0"/>
    <s v="NWJ3095363"/>
    <s v="F9WE50BY2A1B"/>
    <s v="FJ5DVB"/>
    <s v="117.0 * 134.0"/>
    <s v="117.0 * 134.0"/>
    <x v="0"/>
    <n v="300"/>
    <x v="0"/>
    <d v="2023-09-19T17:03:00"/>
    <d v="2023-09-19T14:37:00"/>
    <d v="2023-09-19T16:54:00"/>
  </r>
  <r>
    <x v="0"/>
    <s v="NWJ3095364"/>
    <s v="F9WE50BY2A1B"/>
    <s v="FJ5DVB"/>
    <s v="117.0 * 134.0"/>
    <s v="117.0 * 134.0"/>
    <x v="0"/>
    <n v="300"/>
    <x v="0"/>
    <d v="2023-09-19T19:49:00"/>
    <d v="2023-09-19T16:55:00"/>
    <d v="2023-09-19T19:13:00"/>
  </r>
  <r>
    <x v="0"/>
    <s v="NWJ3095365"/>
    <s v="F9WE50BY2A1B"/>
    <s v="FJ5DVB"/>
    <s v="117.0 * 134.0"/>
    <s v="117.0 * 134.0"/>
    <x v="0"/>
    <n v="300"/>
    <x v="0"/>
    <d v="2023-09-19T21:33:00"/>
    <d v="2023-09-19T19:13:00"/>
    <d v="2023-09-19T21:29:00"/>
  </r>
  <r>
    <x v="0"/>
    <s v="NWJ3095366"/>
    <s v="F9WE50BY2A1B"/>
    <s v="FJ5DVB"/>
    <s v="117.0 * 134.0"/>
    <s v="117.0 * 134.0"/>
    <x v="0"/>
    <n v="300"/>
    <x v="4"/>
    <d v="2023-09-20T02:07:00"/>
    <d v="2023-09-19T21:29:00"/>
    <d v="2023-09-19T23:45:00"/>
  </r>
  <r>
    <x v="0"/>
    <s v="NWJ3095367"/>
    <s v="F9WE508U5C1B"/>
    <s v="FJ5CFB"/>
    <s v="99.5 * 88.0"/>
    <s v="99.5 * 88.0"/>
    <x v="1"/>
    <n v="178"/>
    <x v="1"/>
    <d v="2023-09-20T02:09:00"/>
    <d v="2023-09-18T06:27:00"/>
    <d v="2023-09-19T23:55:00"/>
  </r>
  <r>
    <x v="0"/>
    <s v="NWJ3095368"/>
    <s v="F9WE50BY2A1B"/>
    <s v="FJ5DVB"/>
    <s v="117.0 * 134.0"/>
    <s v="117.0 * 134.0"/>
    <x v="0"/>
    <n v="300"/>
    <x v="0"/>
    <d v="2023-09-20T03:40:00"/>
    <d v="2023-09-19T23:45:00"/>
    <d v="2023-09-20T02:09:00"/>
  </r>
  <r>
    <x v="0"/>
    <s v="NWJ3095369"/>
    <s v="F9WE50BY2C1B"/>
    <s v="FJ5CFB"/>
    <s v="117.0 * 134.0"/>
    <s v="117.0 * 134.0"/>
    <x v="0"/>
    <n v="300"/>
    <x v="0"/>
    <d v="2023-09-20T05:47:00"/>
    <d v="2023-09-20T02:09:00"/>
    <d v="2023-09-20T04:38:00"/>
  </r>
  <r>
    <x v="0"/>
    <s v="NWJ3095370"/>
    <s v="F9WE508U5C1B"/>
    <s v="FJ5CFB"/>
    <s v="99.5 * 88.0"/>
    <s v="99.5 * 88.0"/>
    <x v="1"/>
    <n v="178"/>
    <x v="2"/>
    <d v="2023-09-20T07:36:00"/>
    <d v="2023-09-19T00:43:00"/>
    <d v="2023-09-20T05:54:00"/>
  </r>
  <r>
    <x v="0"/>
    <s v="NWJ3095371"/>
    <s v="F9WE50BY2A1B"/>
    <s v="FJ5DVB"/>
    <s v="117.0 * 134.0"/>
    <s v="117.0 * 134.0"/>
    <x v="0"/>
    <n v="300"/>
    <x v="0"/>
    <d v="2023-09-20T07:38:00"/>
    <d v="2023-09-20T04:38:00"/>
    <d v="2023-09-20T06:56:00"/>
  </r>
  <r>
    <x v="0"/>
    <s v="NWJ3095372"/>
    <s v="F9WE50BY2A1B"/>
    <s v="FJ5DVB"/>
    <s v="117.0 * 134.0"/>
    <s v="117.0 * 134.0"/>
    <x v="0"/>
    <n v="300"/>
    <x v="0"/>
    <d v="2023-09-20T09:46:00"/>
    <d v="2023-09-20T06:57:00"/>
    <d v="2023-09-20T09:13:00"/>
  </r>
  <r>
    <x v="0"/>
    <s v="NWJ3095373"/>
    <s v="F9WE50BY2A1B"/>
    <s v="FJ5DVB"/>
    <s v="117.0 * 134.0"/>
    <s v="117.0 * 134.0"/>
    <x v="0"/>
    <n v="300"/>
    <x v="0"/>
    <d v="2023-09-20T12:35:00"/>
    <d v="2023-09-20T09:14:00"/>
    <d v="2023-09-20T11:42:00"/>
  </r>
  <r>
    <x v="0"/>
    <s v="NWJ3095374"/>
    <s v="F9WE50BY2A1B"/>
    <s v="FJ5DVB"/>
    <s v="117.0 * 134.0"/>
    <s v="117.0 * 134.0"/>
    <x v="0"/>
    <n v="300"/>
    <x v="0"/>
    <d v="2023-09-20T14:24:00"/>
    <d v="2023-09-20T11:42:00"/>
    <d v="2023-09-20T13:58:00"/>
  </r>
  <r>
    <x v="0"/>
    <s v="NWJ3095375"/>
    <s v="F9WE50BY2A1B"/>
    <s v="FJ5DVB"/>
    <s v="117.0 * 134.0"/>
    <s v="117.0 * 134.0"/>
    <x v="0"/>
    <n v="300"/>
    <x v="0"/>
    <d v="2023-09-20T16:50:00"/>
    <d v="2023-09-20T13:58:00"/>
    <d v="2023-09-20T16:19:00"/>
  </r>
  <r>
    <x v="0"/>
    <s v="NWJ3095376"/>
    <s v="F9WE508U5C1B"/>
    <s v="FJ5CFB"/>
    <s v="99.5 * 88.0"/>
    <s v="99.5 * 88.0"/>
    <x v="1"/>
    <n v="178"/>
    <x v="1"/>
    <d v="2023-09-20T18:11:00"/>
    <d v="2023-09-20T00:07:00"/>
    <d v="2023-09-20T17:26:00"/>
  </r>
  <r>
    <x v="0"/>
    <s v="NWJ3095377"/>
    <s v="F9WE50BY2A1B"/>
    <s v="FJ5DVB"/>
    <s v="117.0 * 134.0"/>
    <s v="117.0 * 134.0"/>
    <x v="0"/>
    <n v="300"/>
    <x v="0"/>
    <d v="2023-09-20T18:42:00"/>
    <d v="2023-09-20T16:19:00"/>
    <d v="2023-09-20T18:37:00"/>
  </r>
  <r>
    <x v="0"/>
    <s v="NWJ3095378"/>
    <s v="F9WE50BY2C1B"/>
    <s v="FJ5CFB"/>
    <s v="117.0 * 134.0"/>
    <s v="117.0 * 134.0"/>
    <x v="0"/>
    <n v="300"/>
    <x v="0"/>
    <d v="2023-09-20T21:26:00"/>
    <d v="2023-09-20T18:37:00"/>
    <d v="2023-09-20T20:56:00"/>
  </r>
  <r>
    <x v="0"/>
    <s v="NWJ3095379"/>
    <s v="F9WE508U5C1B"/>
    <s v="FJ5CFB"/>
    <s v="99.5 * 88.0"/>
    <s v="99.5 * 88.0"/>
    <x v="1"/>
    <n v="178"/>
    <x v="2"/>
    <d v="2023-09-21T01:54:00"/>
    <d v="2023-09-20T05:57:00"/>
    <d v="2023-09-20T23:37:00"/>
  </r>
  <r>
    <x v="0"/>
    <s v="NWJ3095380"/>
    <s v="F9WE50BY2A1B"/>
    <s v="FJ5DVB"/>
    <s v="117.0 * 134.0"/>
    <s v="117.0 * 134.0"/>
    <x v="0"/>
    <n v="300"/>
    <x v="0"/>
    <d v="2023-09-21T01:56:00"/>
    <d v="2023-09-20T20:57:00"/>
    <d v="2023-09-21T00:01:00"/>
  </r>
  <r>
    <x v="0"/>
    <s v="NWJ3095383"/>
    <s v="F9WE50BY2A1B"/>
    <s v="FJ5DVB"/>
    <s v="117.0 * 134.0"/>
    <s v="117.0 * 134.0"/>
    <x v="0"/>
    <n v="300"/>
    <x v="4"/>
    <d v="2023-09-21T05:33:00"/>
    <d v="2023-09-18T16:22:00"/>
    <d v="2023-09-21T04:01:00"/>
  </r>
  <r>
    <x v="0"/>
    <s v="NWJ3095384"/>
    <s v="F9WE50BY2A1B"/>
    <s v="FJ5DVB"/>
    <s v="117.0 * 134.0"/>
    <s v="117.0 * 134.0"/>
    <x v="0"/>
    <n v="300"/>
    <x v="0"/>
    <d v="2023-09-21T07:04:00"/>
    <d v="2023-09-21T04:02:00"/>
    <d v="2023-09-21T06:24:00"/>
  </r>
  <r>
    <x v="0"/>
    <s v="NWJ3095385"/>
    <s v="F9-E508U5C1B"/>
    <s v="FJ5CFB"/>
    <s v="99.5 * 88.0"/>
    <s v="99.5 * 88.0"/>
    <x v="1"/>
    <n v="80"/>
    <x v="3"/>
    <d v="2023-09-21T07:05:00"/>
    <d v="2023-09-21T00:45:00"/>
    <d v="2023-09-21T06:26:00"/>
  </r>
  <r>
    <x v="0"/>
    <s v="NWJ3095386"/>
    <s v="F9-E508U5C1B"/>
    <s v="FJ5CFB"/>
    <s v="99.5 * 88.0"/>
    <s v="99.5 * 88.0"/>
    <x v="1"/>
    <n v="80"/>
    <x v="3"/>
    <d v="2023-09-21T07:05:00"/>
    <d v="2023-09-21T00:31:00"/>
    <d v="2023-09-21T06:43:00"/>
  </r>
  <r>
    <x v="0"/>
    <s v="NWJ3095387"/>
    <s v="F9WE508U5C1B"/>
    <s v="FJ5CFB"/>
    <s v="99.5 * 88.0"/>
    <s v="99.5 * 88.0"/>
    <x v="1"/>
    <n v="178"/>
    <x v="3"/>
    <d v="2023-09-21T09:41:00"/>
    <d v="2023-09-20T17:26:00"/>
    <d v="2023-09-21T08:30:00"/>
  </r>
  <r>
    <x v="0"/>
    <s v="NWJ3095388"/>
    <s v="F9WE50BY2A1B"/>
    <s v="FJ5DVB"/>
    <s v="117.0 * 134.0"/>
    <s v="117.0 * 134.0"/>
    <x v="0"/>
    <n v="300"/>
    <x v="0"/>
    <d v="2023-09-21T09:42:00"/>
    <d v="2023-09-21T06:24:00"/>
    <d v="2023-09-21T08:58:00"/>
  </r>
  <r>
    <x v="0"/>
    <s v="NWJ3095389"/>
    <s v="F9WE50BY2A1B"/>
    <s v="FJ5DVB"/>
    <s v="117.0 * 134.0"/>
    <s v="117.0 * 134.0"/>
    <x v="0"/>
    <n v="230"/>
    <x v="0"/>
    <d v="2023-09-21T11:32:00"/>
    <d v="2023-09-21T00:02:00"/>
    <d v="2023-09-21T02:59:00"/>
  </r>
  <r>
    <x v="0"/>
    <s v="NWJ3095390"/>
    <s v="F9WE50BY2A1B"/>
    <s v="FJ5DVB"/>
    <s v="117.0 * 134.0"/>
    <s v="117.0 * 134.0"/>
    <x v="0"/>
    <n v="300"/>
    <x v="0"/>
    <d v="2023-09-21T13:23:00"/>
    <d v="2023-09-21T10:54:00"/>
    <d v="2023-09-21T13:19:00"/>
  </r>
  <r>
    <x v="0"/>
    <s v="NWJ3095391"/>
    <s v="F9WE50BY2A1B"/>
    <s v="FJ5DVB"/>
    <s v="117.0 * 134.0"/>
    <s v="117.0 * 134.0"/>
    <x v="0"/>
    <n v="300"/>
    <x v="0"/>
    <d v="2023-09-21T17:00:00"/>
    <d v="2023-09-21T13:19:00"/>
    <d v="2023-09-21T15:52:00"/>
  </r>
  <r>
    <x v="0"/>
    <s v="NWJ3095392"/>
    <s v="F9WE50BY2A1B"/>
    <s v="FJ5DVB"/>
    <s v="117.0 * 134.0"/>
    <s v="117.0 * 134.0"/>
    <x v="0"/>
    <n v="300"/>
    <x v="0"/>
    <d v="2023-09-21T18:38:00"/>
    <d v="2023-09-21T15:53:00"/>
    <d v="2023-09-21T18:15:00"/>
  </r>
  <r>
    <x v="0"/>
    <s v="NWJ3095393"/>
    <s v="F9WE508U5A1B"/>
    <s v="FJ5DVB"/>
    <s v="99.5 * 88.0"/>
    <s v="99.5 * 88.0"/>
    <x v="1"/>
    <n v="178"/>
    <x v="3"/>
    <d v="2023-09-21T21:17:00"/>
    <d v="2023-09-20T23:37:00"/>
    <d v="2023-09-21T19:23:00"/>
  </r>
  <r>
    <x v="0"/>
    <s v="NWJ3095394"/>
    <s v="F9WE50BY2A1B"/>
    <s v="FJ5DVB"/>
    <s v="117.0 * 134.0"/>
    <s v="117.0 * 134.0"/>
    <x v="0"/>
    <n v="300"/>
    <x v="0"/>
    <d v="2023-09-21T21:18:00"/>
    <d v="2023-09-21T18:15:00"/>
    <d v="2023-09-21T20:39:00"/>
  </r>
  <r>
    <x v="0"/>
    <s v="NWJ3095395"/>
    <s v="F9WE50BY2A1B"/>
    <s v="FJ5DVB"/>
    <s v="117.0 * 134.0"/>
    <s v="117.0 * 134.0"/>
    <x v="0"/>
    <n v="300"/>
    <x v="0"/>
    <d v="2023-09-21T23:07:00"/>
    <d v="2023-09-21T20:40:00"/>
    <d v="2023-09-21T23:01:00"/>
  </r>
  <r>
    <x v="0"/>
    <s v="NWJ3095396"/>
    <s v="F9WE508U5C1B"/>
    <s v="FJ5CFB"/>
    <s v="99.5 * 88.0"/>
    <s v="99.5 * 88.0"/>
    <x v="1"/>
    <n v="178"/>
    <x v="3"/>
    <d v="2023-09-22T01:23:00"/>
    <d v="2023-09-21T08:59:00"/>
    <d v="2023-09-22T00:26:00"/>
  </r>
  <r>
    <x v="0"/>
    <s v="NWJ3095397"/>
    <s v="F9WE508U5C1B"/>
    <s v="FJ5CFB"/>
    <s v="99.5 * 88.0"/>
    <s v="99.5 * 88.0"/>
    <x v="1"/>
    <n v="178"/>
    <x v="2"/>
    <d v="2023-09-22T01:25:00"/>
    <d v="2023-09-21T19:24:00"/>
    <d v="2023-09-22T01:05:00"/>
  </r>
  <r>
    <x v="0"/>
    <s v="NWJ3095398"/>
    <s v="F9WE50BY2C1B"/>
    <s v="FJ5CFB"/>
    <s v="117.0 * 134.0"/>
    <s v="117.0 * 134.0"/>
    <x v="0"/>
    <n v="300"/>
    <x v="0"/>
    <d v="2023-09-22T03:42:00"/>
    <d v="2023-09-21T08:58:00"/>
    <d v="2023-09-22T02:23:00"/>
  </r>
  <r>
    <x v="0"/>
    <s v="NWJ3095399"/>
    <s v="F9WE50BY2C1B"/>
    <s v="FJ5CFB"/>
    <s v="117.0 * 134.0"/>
    <s v="117.0 * 134.0"/>
    <x v="0"/>
    <n v="300"/>
    <x v="0"/>
    <d v="2023-09-22T06:46:00"/>
    <d v="2023-09-22T02:23:00"/>
    <d v="2023-09-22T05:00:00"/>
  </r>
  <r>
    <x v="0"/>
    <s v="NWJ3095400"/>
    <s v="F9WE50BY2C1B"/>
    <s v="FJ5CFB"/>
    <s v="117.0 * 134.0"/>
    <s v="117.0 * 134.0"/>
    <x v="0"/>
    <n v="300"/>
    <x v="0"/>
    <d v="2023-09-22T09:17:00"/>
    <d v="2023-09-22T05:01:00"/>
    <d v="2023-09-22T07:38:00"/>
  </r>
  <r>
    <x v="0"/>
    <s v="NWJ3095401"/>
    <s v="F9WE508U5C1B"/>
    <s v="FJ5CFB"/>
    <s v="99.5 * 88.0"/>
    <s v="99.5 * 88.0"/>
    <x v="1"/>
    <n v="178"/>
    <x v="2"/>
    <d v="2023-09-22T09:17:00"/>
    <d v="2023-09-22T00:26:00"/>
    <d v="2023-09-22T08:55:00"/>
  </r>
  <r>
    <x v="0"/>
    <s v="NWJ3095402"/>
    <s v="F9WE50BY2A1B"/>
    <s v="FJ5DVB"/>
    <s v="117.0 * 134.0"/>
    <s v="117.0 * 134.0"/>
    <x v="0"/>
    <n v="300"/>
    <x v="0"/>
    <d v="2023-09-22T11:14:00"/>
    <d v="2023-09-22T07:38:00"/>
    <d v="2023-09-22T10:07:00"/>
  </r>
  <r>
    <x v="0"/>
    <s v="NWJ3095403"/>
    <s v="F9WE508U5C1B"/>
    <s v="FJ5CFB"/>
    <s v="99.5 * 88.0"/>
    <s v="99.5 * 88.0"/>
    <x v="1"/>
    <n v="178"/>
    <x v="2"/>
    <d v="2023-09-22T11:15:00"/>
    <d v="2023-09-22T01:11:00"/>
    <d v="2023-09-22T11:01:00"/>
  </r>
  <r>
    <x v="0"/>
    <s v="NWJ3095404"/>
    <s v="F9WE50BY2A1B"/>
    <s v="FJ5DVB"/>
    <s v="117.0 * 134.0"/>
    <s v="117.0 * 134.0"/>
    <x v="0"/>
    <n v="300"/>
    <x v="0"/>
    <d v="2023-09-22T12:41:00"/>
    <d v="2023-09-22T10:08:00"/>
    <d v="2023-09-22T12:36:00"/>
  </r>
  <r>
    <x v="0"/>
    <s v="NWJ3095405"/>
    <s v="F9WE50BY2A1B"/>
    <s v="FJ5DVB"/>
    <s v="117.0 * 134.0"/>
    <s v="117.0 * 134.0"/>
    <x v="0"/>
    <n v="300"/>
    <x v="0"/>
    <d v="2023-09-22T17:32:00"/>
    <d v="2023-09-22T12:37:00"/>
    <d v="2023-09-22T15:36:00"/>
  </r>
  <r>
    <x v="0"/>
    <s v="NWJ3095406"/>
    <s v="F9WE50BY2C1B"/>
    <s v="FJ5CFB"/>
    <s v="117.0 * 134.0"/>
    <s v="117.0 * 134.0"/>
    <x v="0"/>
    <n v="300"/>
    <x v="0"/>
    <d v="2023-09-22T17:34:00"/>
    <d v="2023-09-21T23:01:00"/>
    <d v="2023-09-22T16:14:00"/>
  </r>
  <r>
    <x v="0"/>
    <s v="NWJ3095407"/>
    <s v="F9WE508U5A1B"/>
    <s v="FJ5DVB"/>
    <s v="99.5 * 88.0"/>
    <s v="99.5 * 88.0"/>
    <x v="1"/>
    <n v="178"/>
    <x v="3"/>
    <d v="2023-09-22T17:36:00"/>
    <d v="2023-09-22T11:01:00"/>
    <d v="2023-09-22T16:46:00"/>
  </r>
  <r>
    <x v="0"/>
    <s v="NWJ3095408"/>
    <s v="F9WE50BY2A1B"/>
    <s v="FJ5DVB"/>
    <s v="117.0 * 134.0"/>
    <s v="117.0 * 134.0"/>
    <x v="0"/>
    <n v="300"/>
    <x v="0"/>
    <d v="2023-09-22T19:09:00"/>
    <d v="2023-09-22T15:36:00"/>
    <d v="2023-09-22T18:35:00"/>
  </r>
  <r>
    <x v="0"/>
    <s v="NWJ3095409"/>
    <s v="F9WE508U5A1B"/>
    <s v="FJ5DVB"/>
    <s v="99.5 * 88.0"/>
    <s v="99.5 * 88.0"/>
    <x v="1"/>
    <n v="178"/>
    <x v="3"/>
    <d v="2023-09-22T21:29:00"/>
    <d v="2023-09-22T09:00:00"/>
    <d v="2023-09-22T20:01:00"/>
  </r>
  <r>
    <x v="0"/>
    <s v="NWJ3095410"/>
    <s v="F9WE50BY2A1B"/>
    <s v="FJ5DVB"/>
    <s v="117.0 * 134.0"/>
    <s v="117.0 * 134.0"/>
    <x v="0"/>
    <n v="300"/>
    <x v="0"/>
    <d v="2023-09-22T21:30:00"/>
    <d v="2023-09-22T18:36:00"/>
    <d v="2023-09-22T21:05:00"/>
  </r>
  <r>
    <x v="0"/>
    <s v="NWJ3095411"/>
    <s v="F9WE50BY2A1B"/>
    <s v="FJ5DVB"/>
    <s v="117.0 * 134.0"/>
    <s v="117.0 * 134.0"/>
    <x v="0"/>
    <n v="300"/>
    <x v="0"/>
    <d v="2023-09-23T01:16:00"/>
    <d v="2023-09-22T21:06:00"/>
    <d v="2023-09-22T23:35:00"/>
  </r>
  <r>
    <x v="0"/>
    <s v="NWJ3095412"/>
    <s v="F9WE50BY2A1B"/>
    <s v="FJ5DVB"/>
    <s v="117.0 * 134.0"/>
    <s v="117.0 * 134.0"/>
    <x v="0"/>
    <n v="300"/>
    <x v="0"/>
    <d v="2023-09-23T02:54:00"/>
    <d v="2023-09-22T23:35:00"/>
    <d v="2023-09-23T02:06:00"/>
  </r>
  <r>
    <x v="0"/>
    <s v="NWJ3095413"/>
    <s v="F9WE508U5C1B"/>
    <s v="FJ5CFB"/>
    <s v="99.5 * 88.0"/>
    <s v="99.5 * 88.0"/>
    <x v="1"/>
    <n v="178"/>
    <x v="3"/>
    <d v="2023-09-23T05:26:00"/>
    <d v="2023-09-22T16:57:00"/>
    <d v="2023-09-23T04:16:00"/>
  </r>
  <r>
    <x v="0"/>
    <s v="NWJ3095414"/>
    <s v="F9WE50BY2A1B"/>
    <s v="FJ5DVB"/>
    <s v="117.0 * 134.0"/>
    <s v="117.0 * 134.0"/>
    <x v="0"/>
    <n v="300"/>
    <x v="0"/>
    <d v="2023-09-23T05:27:00"/>
    <d v="2023-09-23T02:06:00"/>
    <d v="2023-09-23T04:44:00"/>
  </r>
  <r>
    <x v="0"/>
    <s v="NWJ3095415"/>
    <s v="F9WE50BY2A1B"/>
    <s v="FJ5DVB"/>
    <s v="117.0 * 134.0"/>
    <s v="117.0 * 134.0"/>
    <x v="0"/>
    <n v="300"/>
    <x v="0"/>
    <d v="2023-09-23T07:42:00"/>
    <d v="2023-09-23T04:45:00"/>
    <d v="2023-09-23T07:14:00"/>
  </r>
  <r>
    <x v="0"/>
    <s v="NWJ3095416"/>
    <s v="F9WE50BY2C1B"/>
    <s v="FJ5CFB"/>
    <s v="117.0 * 134.0"/>
    <s v="117.0 * 134.0"/>
    <x v="0"/>
    <n v="300"/>
    <x v="0"/>
    <d v="2023-09-23T10:40:00"/>
    <d v="2023-09-22T16:15:00"/>
    <d v="2023-09-23T09:37:00"/>
  </r>
  <r>
    <x v="0"/>
    <s v="NWJ3095419"/>
    <s v="F9WE50BY2A1B"/>
    <s v="FJ5DVB"/>
    <s v="117.0 * 134.0"/>
    <s v="117.0 * 134.0"/>
    <x v="0"/>
    <n v="300"/>
    <x v="0"/>
    <d v="2023-09-23T12:53:00"/>
    <d v="2023-09-23T09:38:00"/>
    <d v="2023-09-23T12:06:00"/>
  </r>
  <r>
    <x v="0"/>
    <s v="NWJ3095421"/>
    <s v="F9WE50BY2A1B"/>
    <s v="FJ5DVB"/>
    <s v="117.0 * 134.0"/>
    <s v="117.0 * 134.0"/>
    <x v="0"/>
    <n v="300"/>
    <x v="0"/>
    <d v="2023-09-23T14:54:00"/>
    <d v="2023-09-23T12:08:00"/>
    <d v="2023-09-23T14:49:00"/>
  </r>
  <r>
    <x v="0"/>
    <s v="NWJ3095422"/>
    <s v="F9WE508U5A1B"/>
    <s v="FJ5DVB"/>
    <s v="99.5 * 88.0"/>
    <s v="99.5 * 88.0"/>
    <x v="1"/>
    <n v="178"/>
    <x v="3"/>
    <d v="2023-09-23T15:51:00"/>
    <d v="2023-09-22T20:22:00"/>
    <d v="2023-09-23T15:35:00"/>
  </r>
  <r>
    <x v="0"/>
    <s v="NWJ3095424"/>
    <s v="F9WE50BY2A1B"/>
    <s v="FJ5DVB"/>
    <s v="117.0 * 134.0"/>
    <s v="117.0 * 134.0"/>
    <x v="0"/>
    <n v="300"/>
    <x v="0"/>
    <d v="2023-09-23T17:44:00"/>
    <d v="2023-09-23T14:49:00"/>
    <d v="2023-09-23T17:21:00"/>
  </r>
  <r>
    <x v="0"/>
    <s v="NWJ3095426"/>
    <s v="F9WE50BY2A1B"/>
    <s v="FJ5DVB"/>
    <s v="117.0 * 134.0"/>
    <s v="117.0 * 134.0"/>
    <x v="0"/>
    <n v="300"/>
    <x v="0"/>
    <d v="2023-09-23T20:49:00"/>
    <d v="2023-09-23T17:22:00"/>
    <d v="2023-09-23T19:55:00"/>
  </r>
  <r>
    <x v="0"/>
    <s v="NWJ3095428"/>
    <s v="F9WE508U5C1B"/>
    <s v="FJ5CFB"/>
    <s v="99.5 * 88.0"/>
    <s v="99.5 * 88.0"/>
    <x v="1"/>
    <n v="178"/>
    <x v="3"/>
    <d v="2023-09-23T21:17:00"/>
    <d v="2023-09-23T04:16:00"/>
    <d v="2023-09-23T21:09:00"/>
  </r>
  <r>
    <x v="0"/>
    <s v="NWJ3095429"/>
    <s v="F9WE50BY2A1B"/>
    <s v="FJ5DVB"/>
    <s v="117.0 * 134.0"/>
    <s v="117.0 * 134.0"/>
    <x v="0"/>
    <n v="300"/>
    <x v="0"/>
    <d v="2023-09-23T22:34:00"/>
    <d v="2023-09-23T19:56:00"/>
    <d v="2023-09-23T22:28:00"/>
  </r>
  <r>
    <x v="0"/>
    <s v="NWJ3095430"/>
    <s v="F9WE50BY2A1B"/>
    <s v="FJ5DVB"/>
    <s v="117.0 * 134.0"/>
    <s v="117.0 * 134.0"/>
    <x v="0"/>
    <n v="300"/>
    <x v="0"/>
    <d v="2023-09-24T02:08:00"/>
    <d v="2023-09-23T22:28:00"/>
    <d v="2023-09-24T00:52:00"/>
  </r>
  <r>
    <x v="0"/>
    <s v="NWJ3095431"/>
    <s v="F9WE50BY2A1B"/>
    <s v="FJ5DVB"/>
    <s v="117.0 * 134.0"/>
    <s v="117.0 * 134.0"/>
    <x v="0"/>
    <n v="300"/>
    <x v="0"/>
    <d v="2023-09-24T04:09:00"/>
    <d v="2023-09-24T00:52:00"/>
    <d v="2023-09-24T03:26:00"/>
  </r>
  <r>
    <x v="0"/>
    <s v="NWJ3095432"/>
    <s v="F9WE50BY2A1B"/>
    <s v="FJ5DVB"/>
    <s v="117.0 * 134.0"/>
    <s v="117.0 * 134.0"/>
    <x v="0"/>
    <n v="300"/>
    <x v="0"/>
    <d v="2023-09-24T06:30:00"/>
    <d v="2023-09-24T03:27:00"/>
    <d v="2023-09-24T05:52:00"/>
  </r>
  <r>
    <x v="0"/>
    <s v="NWJ3095433"/>
    <s v="F9WE50BY2A1B"/>
    <s v="FJ5DVB"/>
    <s v="117.0 * 134.0"/>
    <s v="117.0 * 134.0"/>
    <x v="0"/>
    <n v="300"/>
    <x v="0"/>
    <d v="2023-09-24T09:24:00"/>
    <d v="2023-09-24T05:53:00"/>
    <d v="2023-09-24T08:18:00"/>
  </r>
  <r>
    <x v="0"/>
    <s v="NWJ3095434"/>
    <s v="F9WE50BY2A1B"/>
    <s v="FJ5DVB"/>
    <s v="117.0 * 134.0"/>
    <s v="117.0 * 134.0"/>
    <x v="0"/>
    <n v="300"/>
    <x v="0"/>
    <d v="2023-09-24T11:20:00"/>
    <d v="2023-09-24T08:18:00"/>
    <d v="2023-09-24T10:41:00"/>
  </r>
  <r>
    <x v="0"/>
    <s v="NWJ3095435"/>
    <s v="F9WE50BY2A1B"/>
    <s v="FJ5DVB"/>
    <s v="117.0 * 134.0"/>
    <s v="117.0 * 134.0"/>
    <x v="0"/>
    <n v="300"/>
    <x v="0"/>
    <d v="2023-09-24T13:16:00"/>
    <d v="2023-09-24T10:43:00"/>
    <d v="2023-09-24T13:12:00"/>
  </r>
  <r>
    <x v="0"/>
    <s v="NWJ3095436"/>
    <s v="F9WE508U5A1B"/>
    <s v="FJ5DVB"/>
    <s v="99.5 * 88.0"/>
    <s v="99.5 * 88.0"/>
    <x v="1"/>
    <n v="178"/>
    <x v="1"/>
    <d v="2023-09-24T13:47:00"/>
    <d v="2023-09-23T15:53:00"/>
    <d v="2023-09-24T13:43:00"/>
  </r>
  <r>
    <x v="0"/>
    <s v="NWJ3095437"/>
    <s v="F9WE50BY2A1B"/>
    <s v="FJ5DVB"/>
    <s v="117.0 * 134.0"/>
    <s v="117.0 * 134.0"/>
    <x v="0"/>
    <n v="300"/>
    <x v="0"/>
    <d v="2023-09-24T17:11:00"/>
    <d v="2023-09-24T13:12:00"/>
    <d v="2023-09-24T15:42:00"/>
  </r>
  <r>
    <x v="0"/>
    <s v="NWJ3095438"/>
    <s v="F9WE50BY2A1B"/>
    <s v="FJ5DVB"/>
    <s v="117.0 * 134.0"/>
    <s v="117.0 * 134.0"/>
    <x v="0"/>
    <n v="300"/>
    <x v="0"/>
    <d v="2023-09-24T18:44:00"/>
    <d v="2023-09-24T15:42:00"/>
    <d v="2023-09-24T18:18:00"/>
  </r>
  <r>
    <x v="0"/>
    <s v="NWJ3095439"/>
    <s v="F9WE508U5A1B"/>
    <s v="FJ5DVB"/>
    <s v="99.5 * 88.0"/>
    <s v="99.5 * 88.0"/>
    <x v="1"/>
    <n v="178"/>
    <x v="1"/>
    <d v="2023-09-24T18:46:00"/>
    <d v="2023-09-23T21:10:00"/>
    <d v="2023-09-24T18:29:00"/>
  </r>
  <r>
    <x v="0"/>
    <s v="NWJ3095440"/>
    <s v="F9WE50BY2C1B"/>
    <s v="FJ5CFB"/>
    <s v="117.0 * 134.0"/>
    <s v="117.0 * 134.0"/>
    <x v="0"/>
    <n v="300"/>
    <x v="4"/>
    <d v="2023-09-24T21:20:00"/>
    <d v="2023-09-24T18:18:00"/>
    <d v="2023-09-24T20:52:00"/>
  </r>
  <r>
    <x v="0"/>
    <s v="NWJ3095441"/>
    <s v="F9WE50BY2A1B"/>
    <s v="FJ5DVB"/>
    <s v="117.0 * 134.0"/>
    <s v="117.0 * 134.0"/>
    <x v="0"/>
    <n v="297"/>
    <x v="0"/>
    <d v="2023-09-25T01:09:00"/>
    <d v="2023-09-24T20:52:00"/>
    <d v="2023-09-24T23:30:00"/>
  </r>
  <r>
    <x v="0"/>
    <s v="NWJ3095444"/>
    <s v="F9-E508U5C1B"/>
    <s v="FJ5CFB"/>
    <s v="99.5 * 88.0"/>
    <s v="99.5 * 88.0"/>
    <x v="1"/>
    <n v="80"/>
    <x v="3"/>
    <d v="2023-09-25T03:31:00"/>
    <d v="2023-09-25T00:26:00"/>
    <d v="2023-09-25T02:50:00"/>
  </r>
  <r>
    <x v="0"/>
    <s v="NWJ3095445"/>
    <s v="F9-E508U5C1B"/>
    <s v="FJ5CFB"/>
    <s v="99.5 * 88.0"/>
    <s v="99.5 * 88.0"/>
    <x v="1"/>
    <n v="80"/>
    <x v="2"/>
    <d v="2023-09-25T03:32:00"/>
    <d v="2023-09-25T00:19:00"/>
    <d v="2023-09-25T02:52:00"/>
  </r>
  <r>
    <x v="0"/>
    <s v="NWJ3095446"/>
    <s v="F9WE50BY2A1B"/>
    <s v="FJ5DVB"/>
    <s v="117.0 * 134.0"/>
    <s v="117.0 * 134.0"/>
    <x v="0"/>
    <n v="300"/>
    <x v="0"/>
    <d v="2023-09-25T04:13:00"/>
    <d v="2023-09-24T23:30:00"/>
    <d v="2023-09-25T03:36:00"/>
  </r>
  <r>
    <x v="0"/>
    <s v="NWJ3095447"/>
    <s v="F9WE508U5C1B"/>
    <s v="FJ5CFB"/>
    <s v="99.5 * 88.0"/>
    <s v="99.5 * 88.0"/>
    <x v="1"/>
    <n v="178"/>
    <x v="3"/>
    <d v="2023-09-25T06:39:00"/>
    <d v="2023-09-24T13:44:00"/>
    <d v="2023-09-25T04:51:00"/>
  </r>
  <r>
    <x v="0"/>
    <s v="NWJ3095448"/>
    <s v="F9WE50BY2A1B"/>
    <s v="FJ5DVB"/>
    <s v="117.0 * 134.0"/>
    <s v="117.0 * 134.0"/>
    <x v="0"/>
    <n v="300"/>
    <x v="0"/>
    <d v="2023-09-25T06:40:00"/>
    <d v="2023-09-23T07:14:00"/>
    <d v="2023-09-25T05:54:00"/>
  </r>
  <r>
    <x v="0"/>
    <s v="NWJ3095449"/>
    <s v="F9WE508U5C1B"/>
    <s v="FJ5CFB"/>
    <s v="99.5 * 88.0"/>
    <s v="99.5 * 88.0"/>
    <x v="1"/>
    <n v="178"/>
    <x v="1"/>
    <d v="2023-09-25T06:41:00"/>
    <d v="2023-09-24T18:35:00"/>
    <d v="2023-09-25T06:15:00"/>
  </r>
  <r>
    <x v="0"/>
    <s v="NWJ3095450"/>
    <s v="F9WE50BY2A1B"/>
    <s v="FJ5DVB"/>
    <s v="117.0 * 134.0"/>
    <s v="117.0 * 134.0"/>
    <x v="0"/>
    <n v="300"/>
    <x v="0"/>
    <d v="2023-09-25T07:11:00"/>
    <d v="2023-09-25T03:36:00"/>
    <d v="2023-09-25T06:39:00"/>
  </r>
  <r>
    <x v="0"/>
    <s v="NWJ3095451"/>
    <s v="F9WE50BY2A1B"/>
    <s v="FJ5DVB"/>
    <s v="117.0 * 134.0"/>
    <s v="117.0 * 134.0"/>
    <x v="0"/>
    <n v="300"/>
    <x v="0"/>
    <d v="2023-09-25T10:16:00"/>
    <d v="2023-09-25T06:40:00"/>
    <d v="2023-09-25T09:43:00"/>
  </r>
  <r>
    <x v="0"/>
    <s v="NWJ3095452"/>
    <s v="F9WE508U5A1B"/>
    <s v="FJ5DVB"/>
    <s v="99.5 * 88.0"/>
    <s v="99.5 * 88.0"/>
    <x v="1"/>
    <n v="178"/>
    <x v="3"/>
    <d v="2023-09-25T10:17:00"/>
    <d v="2023-09-25T04:53:00"/>
    <d v="2023-09-25T09:55:00"/>
  </r>
  <r>
    <x v="0"/>
    <s v="NWJ3095453"/>
    <s v="F9WE508U5A1B"/>
    <s v="FJ5DVB"/>
    <s v="99.5 * 88.0"/>
    <s v="99.5 * 88.0"/>
    <x v="1"/>
    <n v="178"/>
    <x v="3"/>
    <d v="2023-09-25T11:57:00"/>
    <d v="2023-09-25T06:17:00"/>
    <d v="2023-09-25T11:25:00"/>
  </r>
  <r>
    <x v="0"/>
    <s v="NWJ3095454"/>
    <s v="F9WE50BY2A1B"/>
    <s v="FJ5DVB"/>
    <s v="117.0 * 134.0"/>
    <s v="117.0 * 134.0"/>
    <x v="0"/>
    <n v="300"/>
    <x v="0"/>
    <d v="2023-09-25T12:48:00"/>
    <d v="2023-09-25T09:44:00"/>
    <d v="2023-09-25T12:43:00"/>
  </r>
  <r>
    <x v="0"/>
    <s v="NWJ3095455"/>
    <s v="F9WE508U5A1B"/>
    <s v="FJ5DVB"/>
    <s v="99.5 * 88.0"/>
    <s v="99.5 * 88.0"/>
    <x v="1"/>
    <n v="178"/>
    <x v="2"/>
    <d v="2023-09-25T15:01:00"/>
    <d v="2023-09-25T09:57:00"/>
    <d v="2023-09-25T14:56:00"/>
  </r>
  <r>
    <x v="0"/>
    <s v="NWJ3095456"/>
    <s v="F9WE50BY2A1B"/>
    <s v="FJ5DVB"/>
    <s v="117.0 * 134.0"/>
    <s v="117.0 * 134.0"/>
    <x v="0"/>
    <n v="300"/>
    <x v="0"/>
    <d v="2023-09-25T17:48:00"/>
    <d v="2023-09-25T12:44:00"/>
    <d v="2023-09-25T15:44:00"/>
  </r>
  <r>
    <x v="0"/>
    <s v="NWJ3095457"/>
    <s v="F9WE508U5A1B"/>
    <s v="FJ5DVB"/>
    <s v="99.5 * 88.0"/>
    <s v="99.5 * 88.0"/>
    <x v="1"/>
    <n v="178"/>
    <x v="3"/>
    <d v="2023-09-25T20:36:00"/>
    <d v="2023-09-25T11:27:00"/>
    <d v="2023-09-25T16:29:00"/>
  </r>
  <r>
    <x v="0"/>
    <s v="NWJ3095458"/>
    <s v="F9WE50BY2A1B"/>
    <s v="FJ5DVB"/>
    <s v="117.0 * 134.0"/>
    <s v="117.0 * 134.0"/>
    <x v="0"/>
    <n v="300"/>
    <x v="0"/>
    <d v="2023-09-25T20:37:00"/>
    <d v="2023-09-25T15:44:00"/>
    <d v="2023-09-25T18:52:00"/>
  </r>
  <r>
    <x v="0"/>
    <s v="NWJ3095459"/>
    <s v="F9WE508U5A1B"/>
    <s v="FJ5DVB"/>
    <s v="99.5 * 88.0"/>
    <s v="99.5 * 88.0"/>
    <x v="1"/>
    <n v="178"/>
    <x v="1"/>
    <d v="2023-09-25T21:50:00"/>
    <d v="2023-09-25T14:58:00"/>
    <d v="2023-09-25T20:11:00"/>
  </r>
  <r>
    <x v="0"/>
    <s v="NWJ3095460"/>
    <s v="F9WE508U5A1B"/>
    <s v="FJ5DVB"/>
    <s v="99.5 * 88.0"/>
    <s v="99.5 * 88.0"/>
    <x v="1"/>
    <n v="178"/>
    <x v="3"/>
    <d v="2023-09-25T21:51:00"/>
    <d v="2023-09-25T16:31:00"/>
    <d v="2023-09-25T21:34:00"/>
  </r>
  <r>
    <x v="0"/>
    <s v="NWJ3095461"/>
    <s v="F9WE50BY2A1B"/>
    <s v="FJ5DVB"/>
    <s v="117.0 * 134.0"/>
    <s v="117.0 * 134.0"/>
    <x v="0"/>
    <n v="300"/>
    <x v="0"/>
    <d v="2023-09-25T23:23:00"/>
    <d v="2023-09-25T18:53:00"/>
    <d v="2023-09-25T21:58:00"/>
  </r>
  <r>
    <x v="0"/>
    <s v="NWJ3095462"/>
    <s v="F9WE50BY2A1B"/>
    <s v="FJ5DVB"/>
    <s v="117.0 * 134.0"/>
    <s v="117.0 * 134.0"/>
    <x v="0"/>
    <n v="300"/>
    <x v="0"/>
    <d v="2023-09-26T02:15:00"/>
    <d v="2023-09-25T21:59:00"/>
    <d v="2023-09-26T01:01:00"/>
  </r>
  <r>
    <x v="0"/>
    <s v="NWJ3095463"/>
    <s v="F9WE508U5A1B"/>
    <s v="FJ5DVB"/>
    <s v="99.5 * 88.0"/>
    <s v="99.5 * 88.0"/>
    <x v="1"/>
    <n v="178"/>
    <x v="1"/>
    <d v="2023-09-26T02:16:00"/>
    <d v="2023-09-25T20:13:00"/>
    <d v="2023-09-26T02:10:00"/>
  </r>
  <r>
    <x v="0"/>
    <s v="NWJ3095464"/>
    <s v="F9WE508U5A1B"/>
    <s v="FJ5DVB"/>
    <s v="99.5 * 88.0"/>
    <s v="99.5 * 88.0"/>
    <x v="1"/>
    <n v="178"/>
    <x v="3"/>
    <d v="2023-09-26T03:18:00"/>
    <d v="2023-09-25T21:35:00"/>
    <d v="2023-09-26T02:44:00"/>
  </r>
  <r>
    <x v="0"/>
    <s v="NWJ3095465"/>
    <s v="F9WE50BY2A1B"/>
    <s v="FJ5DVB"/>
    <s v="117.0 * 134.0"/>
    <s v="117.0 * 134.0"/>
    <x v="0"/>
    <n v="299"/>
    <x v="0"/>
    <d v="2023-09-26T05:00:00"/>
    <d v="2023-09-25T05:57:00"/>
    <d v="2023-09-26T04:01:00"/>
  </r>
  <r>
    <x v="0"/>
    <s v="NWJ3095466"/>
    <s v="F9WE508U5C1B"/>
    <s v="FJ5CFB"/>
    <s v="99.5 * 88.0"/>
    <s v="99.5 * 88.0"/>
    <x v="1"/>
    <n v="178"/>
    <x v="2"/>
    <d v="2023-09-26T06:19:00"/>
    <d v="2023-09-26T02:45:00"/>
    <d v="2023-09-26T05:49:00"/>
  </r>
  <r>
    <x v="0"/>
    <s v="NWJ3095467"/>
    <s v="F9WE508U5C1B"/>
    <s v="FJ5CFB"/>
    <s v="99.5 * 88.0"/>
    <s v="99.5 * 88.0"/>
    <x v="1"/>
    <n v="178"/>
    <x v="2"/>
    <d v="2023-09-26T06:20:00"/>
    <d v="2023-09-26T02:11:00"/>
    <d v="2023-09-26T06:08:00"/>
  </r>
  <r>
    <x v="0"/>
    <s v="NWJ3095468"/>
    <s v="F9WE50BY2C1B"/>
    <s v="FJ5CFB"/>
    <s v="117.0 * 134.0"/>
    <s v="117.0 * 134.0"/>
    <x v="0"/>
    <n v="300"/>
    <x v="0"/>
    <d v="2023-09-26T07:30:00"/>
    <d v="2023-09-26T04:01:00"/>
    <d v="2023-09-26T07:03:00"/>
  </r>
  <r>
    <x v="0"/>
    <s v="NWJ3095469"/>
    <s v="F9WE50BY2C1B"/>
    <s v="FJ5CFB"/>
    <s v="117.0 * 134.0"/>
    <s v="117.0 * 134.0"/>
    <x v="0"/>
    <n v="110"/>
    <x v="0"/>
    <d v="2023-09-26T08:55:00"/>
    <d v="2023-09-26T01:02:00"/>
    <d v="2023-09-26T07:47:00"/>
  </r>
  <r>
    <x v="0"/>
    <s v="NWJ3095470"/>
    <s v="F9WE508U5C1B"/>
    <s v="FJ5CFB"/>
    <s v="99.5 * 88.0"/>
    <s v="99.5 * 88.0"/>
    <x v="1"/>
    <n v="178"/>
    <x v="1"/>
    <d v="2023-09-26T11:24:00"/>
    <d v="2023-09-26T05:50:00"/>
    <d v="2023-09-26T10:49:00"/>
  </r>
  <r>
    <x v="0"/>
    <s v="NWJ3095471"/>
    <s v="F9WE50BY2C1B"/>
    <s v="FJ5CFB"/>
    <s v="117.0 * 134.0"/>
    <s v="117.0 * 134.0"/>
    <x v="0"/>
    <n v="300"/>
    <x v="4"/>
    <d v="2023-09-26T11:25:00"/>
    <d v="2023-09-26T07:48:00"/>
    <d v="2023-09-26T10:57:00"/>
  </r>
  <r>
    <x v="0"/>
    <s v="NWJ3095472"/>
    <s v="F9WE508U5C1B"/>
    <s v="FJ5CFB"/>
    <s v="99.5 * 88.0"/>
    <s v="99.5 * 88.0"/>
    <x v="1"/>
    <n v="178"/>
    <x v="2"/>
    <d v="2023-09-26T13:54:00"/>
    <d v="2023-09-26T06:10:00"/>
    <d v="2023-09-26T11:33:00"/>
  </r>
  <r>
    <x v="0"/>
    <s v="NWJ3095473"/>
    <s v="F9WE50BY2C1B"/>
    <s v="FJ5CFB"/>
    <s v="117.0 * 134.0"/>
    <s v="117.0 * 134.0"/>
    <x v="0"/>
    <n v="300"/>
    <x v="4"/>
    <d v="2023-09-26T13:55:00"/>
    <d v="2023-09-26T07:03:00"/>
    <d v="2023-09-26T13:36:00"/>
  </r>
  <r>
    <x v="0"/>
    <s v="NWJ3095474"/>
    <s v="F9WE508U5C1B"/>
    <s v="FJ5CFB"/>
    <s v="99.5 * 88.0"/>
    <s v="99.5 * 88.0"/>
    <x v="1"/>
    <n v="178"/>
    <x v="1"/>
    <d v="2023-09-26T14:14:00"/>
    <d v="2023-09-26T10:51:00"/>
    <d v="2023-09-26T13:59:00"/>
  </r>
  <r>
    <x v="0"/>
    <s v="NWJ3095475"/>
    <s v="F9WE508U5A1B"/>
    <s v="FJ5DVB"/>
    <s v="99.5 * 88.0"/>
    <s v="99.5 * 88.0"/>
    <x v="1"/>
    <n v="178"/>
    <x v="1"/>
    <d v="2023-09-26T14:51:00"/>
    <d v="2023-09-26T11:34:00"/>
    <d v="2023-09-26T14:23:00"/>
  </r>
  <r>
    <x v="0"/>
    <s v="NWJ3095476"/>
    <s v="F9WE508U5A1B"/>
    <s v="FJ5DVB"/>
    <s v="99.5 * 88.0"/>
    <s v="99.5 * 88.0"/>
    <x v="1"/>
    <n v="178"/>
    <x v="3"/>
    <d v="2023-09-26T15:14:00"/>
    <d v="2023-09-26T14:00:00"/>
    <d v="2023-09-26T15:13:00"/>
  </r>
  <r>
    <x v="0"/>
    <s v="NWJ3095477"/>
    <s v="F9WE508U5A1B"/>
    <s v="FJ5DVB"/>
    <s v="99.5 * 88.0"/>
    <s v="99.5 * 88.0"/>
    <x v="1"/>
    <n v="178"/>
    <x v="3"/>
    <d v="2023-09-26T17:14:00"/>
    <d v="2023-09-26T14:24:00"/>
    <d v="2023-09-26T15:36:00"/>
  </r>
  <r>
    <x v="0"/>
    <s v="NWJ3095478"/>
    <s v="F9WE508U5C1B"/>
    <s v="FJ5CFB"/>
    <s v="99.5 * 88.0"/>
    <s v="99.5 * 88.0"/>
    <x v="1"/>
    <n v="178"/>
    <x v="3"/>
    <d v="2023-09-26T17:15:00"/>
    <d v="2023-09-26T15:14:00"/>
    <d v="2023-09-26T16:26:00"/>
  </r>
  <r>
    <x v="0"/>
    <s v="NWJ3095479"/>
    <s v="F9WE508U5A1B"/>
    <s v="FJ5DVB"/>
    <s v="99.5 * 88.0"/>
    <s v="99.5 * 88.0"/>
    <x v="1"/>
    <n v="178"/>
    <x v="1"/>
    <d v="2023-09-26T17:18:00"/>
    <d v="2023-09-26T15:36:00"/>
    <d v="2023-09-26T16:49:00"/>
  </r>
  <r>
    <x v="0"/>
    <s v="NWJ3095480"/>
    <s v="F9WE508U5A1B"/>
    <s v="FJ5DVB"/>
    <s v="99.5 * 88.0"/>
    <s v="99.5 * 88.0"/>
    <x v="1"/>
    <n v="178"/>
    <x v="2"/>
    <d v="2023-09-26T18:33:00"/>
    <d v="2023-09-26T16:27:00"/>
    <d v="2023-09-26T17:40:00"/>
  </r>
  <r>
    <x v="0"/>
    <s v="NWJ3095481"/>
    <s v="F9WE508U5A1B"/>
    <s v="FJ5DVB"/>
    <s v="99.5 * 88.0"/>
    <s v="99.5 * 88.0"/>
    <x v="1"/>
    <n v="178"/>
    <x v="2"/>
    <d v="2023-09-26T18:34:00"/>
    <d v="2023-09-26T16:50:00"/>
    <d v="2023-09-26T17:59:00"/>
  </r>
  <r>
    <x v="0"/>
    <s v="NWJ3095482"/>
    <s v="F9WE508U5A1B"/>
    <s v="FJ5DVB"/>
    <s v="99.5 * 88.0"/>
    <s v="99.5 * 88.0"/>
    <x v="1"/>
    <n v="178"/>
    <x v="2"/>
    <d v="2023-09-26T19:50:00"/>
    <d v="2023-09-26T17:40:00"/>
    <d v="2023-09-26T18:55:00"/>
  </r>
  <r>
    <x v="0"/>
    <s v="NWJ3095483"/>
    <s v="F9WE508U5A1B"/>
    <s v="FJ5DVB"/>
    <s v="99.5 * 88.0"/>
    <s v="99.5 * 88.0"/>
    <x v="1"/>
    <n v="178"/>
    <x v="1"/>
    <d v="2023-09-26T19:51:00"/>
    <d v="2023-09-26T17:59:00"/>
    <d v="2023-09-26T19:13:00"/>
  </r>
  <r>
    <x v="0"/>
    <s v="NWJ3095484"/>
    <s v="F9WE508U5A1B"/>
    <s v="FJ5DVB"/>
    <s v="99.5 * 88.0"/>
    <s v="99.5 * 88.0"/>
    <x v="1"/>
    <n v="178"/>
    <x v="3"/>
    <d v="2023-09-26T20:59:00"/>
    <d v="2023-09-26T18:55:00"/>
    <d v="2023-09-26T20:06:00"/>
  </r>
  <r>
    <x v="0"/>
    <s v="NWJ3095485"/>
    <s v="F9WE508U5A1B"/>
    <s v="FJ5DVB"/>
    <s v="99.5 * 88.0"/>
    <s v="99.5 * 88.0"/>
    <x v="1"/>
    <n v="178"/>
    <x v="3"/>
    <d v="2023-09-26T21:00:00"/>
    <d v="2023-09-26T19:13:00"/>
    <d v="2023-09-26T20:24:00"/>
  </r>
  <r>
    <x v="0"/>
    <s v="NWJ3095486"/>
    <s v="F9WE508U5A1B"/>
    <s v="FJ5DVB"/>
    <s v="99.5 * 88.0"/>
    <s v="99.5 * 88.0"/>
    <x v="1"/>
    <n v="178"/>
    <x v="3"/>
    <d v="2023-09-26T22:06:00"/>
    <d v="2023-09-26T20:07:00"/>
    <d v="2023-09-26T21:16:00"/>
  </r>
  <r>
    <x v="0"/>
    <s v="NWJ3095487"/>
    <s v="F9WE508U5A1B"/>
    <s v="FJ5DVB"/>
    <s v="99.5 * 88.0"/>
    <s v="99.5 * 88.0"/>
    <x v="1"/>
    <n v="178"/>
    <x v="1"/>
    <d v="2023-09-26T22:07:00"/>
    <d v="2023-09-26T20:24:00"/>
    <d v="2023-09-26T21:40:00"/>
  </r>
  <r>
    <x v="0"/>
    <s v="NWJ3095488"/>
    <s v="F9WE508U5A1B"/>
    <s v="FJ5DVB"/>
    <s v="99.5 * 88.0"/>
    <s v="99.5 * 88.0"/>
    <x v="1"/>
    <n v="178"/>
    <x v="2"/>
    <d v="2023-09-26T23:12:00"/>
    <d v="2023-09-26T21:17:00"/>
    <d v="2023-09-26T22:27:00"/>
  </r>
  <r>
    <x v="0"/>
    <s v="NWJ3095489"/>
    <s v="F9WE508U5A1B"/>
    <s v="FJ5DVB"/>
    <s v="99.5 * 88.0"/>
    <s v="99.5 * 88.0"/>
    <x v="1"/>
    <n v="178"/>
    <x v="2"/>
    <d v="2023-09-26T23:13:00"/>
    <d v="2023-09-26T21:40:00"/>
    <d v="2023-09-26T22:55:00"/>
  </r>
  <r>
    <x v="0"/>
    <s v="NWJ3095490"/>
    <s v="F9WE508U5A1B"/>
    <s v="FJ5DVB"/>
    <s v="99.5 * 88.0"/>
    <s v="99.5 * 88.0"/>
    <x v="1"/>
    <n v="178"/>
    <x v="2"/>
    <d v="2023-09-27T00:26:00"/>
    <d v="2023-09-26T22:28:00"/>
    <d v="2023-09-26T23:37:00"/>
  </r>
  <r>
    <x v="0"/>
    <s v="NWJ3095491"/>
    <s v="F9WE508U5A1B"/>
    <s v="FJ5DVB"/>
    <s v="99.5 * 88.0"/>
    <s v="99.5 * 88.0"/>
    <x v="1"/>
    <n v="178"/>
    <x v="1"/>
    <d v="2023-09-27T00:26:00"/>
    <d v="2023-09-26T22:55:00"/>
    <d v="2023-09-27T00:06:00"/>
  </r>
  <r>
    <x v="0"/>
    <s v="NWJ3095492"/>
    <s v="F9WE508U5A1B"/>
    <s v="FJ5DVB"/>
    <s v="99.5 * 88.0"/>
    <s v="99.5 * 88.0"/>
    <x v="1"/>
    <n v="178"/>
    <x v="2"/>
    <d v="2023-09-27T01:20:00"/>
    <d v="2023-09-26T23:37:00"/>
    <d v="2023-09-27T00:50:00"/>
  </r>
  <r>
    <x v="0"/>
    <s v="NWJ3095493"/>
    <s v="F9WE508U5A1B"/>
    <s v="FJ5DVB"/>
    <s v="99.5 * 88.0"/>
    <s v="99.5 * 88.0"/>
    <x v="1"/>
    <n v="178"/>
    <x v="2"/>
    <d v="2023-09-27T01:35:00"/>
    <d v="2023-09-27T00:06:00"/>
    <d v="2023-09-27T01:23:00"/>
  </r>
  <r>
    <x v="0"/>
    <s v="NWJ3095494"/>
    <s v="F9WE508U5A1B"/>
    <s v="FJ5DVB"/>
    <s v="99.5 * 88.0"/>
    <s v="99.5 * 88.0"/>
    <x v="1"/>
    <n v="178"/>
    <x v="1"/>
    <d v="2023-09-27T03:02:00"/>
    <d v="2023-09-27T00:51:00"/>
    <d v="2023-09-27T02:09:00"/>
  </r>
  <r>
    <x v="0"/>
    <s v="NWJ3095495"/>
    <s v="F9WE508U5A1B"/>
    <s v="FJ5DVB"/>
    <s v="99.5 * 88.0"/>
    <s v="99.5 * 88.0"/>
    <x v="1"/>
    <n v="178"/>
    <x v="1"/>
    <d v="2023-09-27T03:03:00"/>
    <d v="2023-09-27T01:23:00"/>
    <d v="2023-09-27T02:40:00"/>
  </r>
  <r>
    <x v="0"/>
    <s v="NWJ3095496"/>
    <s v="F9WE508U5A1B"/>
    <s v="FJ5DVB"/>
    <s v="99.5 * 88.0"/>
    <s v="99.5 * 88.0"/>
    <x v="1"/>
    <n v="178"/>
    <x v="3"/>
    <d v="2023-09-27T04:22:00"/>
    <d v="2023-09-27T02:10:00"/>
    <d v="2023-09-27T03:38:00"/>
  </r>
  <r>
    <x v="0"/>
    <s v="NWJ3095497"/>
    <s v="F9WE508U5A1B"/>
    <s v="FJ5DVB"/>
    <s v="99.5 * 88.0"/>
    <s v="99.5 * 88.0"/>
    <x v="1"/>
    <n v="178"/>
    <x v="1"/>
    <d v="2023-09-27T04:23:00"/>
    <d v="2023-09-27T02:41:00"/>
    <d v="2023-09-27T04:14:00"/>
  </r>
  <r>
    <x v="0"/>
    <s v="NWJ3095498"/>
    <s v="F9WE508U5A1B"/>
    <s v="FJ5DVB"/>
    <s v="99.5 * 88.0"/>
    <s v="99.5 * 88.0"/>
    <x v="1"/>
    <n v="178"/>
    <x v="3"/>
    <d v="2023-09-27T05:37:00"/>
    <d v="2023-09-27T03:38:00"/>
    <d v="2023-09-27T04:53:00"/>
  </r>
  <r>
    <x v="0"/>
    <s v="NWJ3095499"/>
    <s v="F9WE508U5A1B"/>
    <s v="FJ5DVB"/>
    <s v="99.5 * 88.0"/>
    <s v="99.5 * 88.0"/>
    <x v="1"/>
    <n v="178"/>
    <x v="1"/>
    <d v="2023-09-27T05:38:00"/>
    <d v="2023-09-27T04:14:00"/>
    <d v="2023-09-27T05:27:00"/>
  </r>
  <r>
    <x v="0"/>
    <s v="NWJ3095500"/>
    <s v="F9WE508U5A1B"/>
    <s v="FJ5DVB"/>
    <s v="99.5 * 88.0"/>
    <s v="99.5 * 88.0"/>
    <x v="1"/>
    <n v="178"/>
    <x v="3"/>
    <d v="2023-09-27T06:52:00"/>
    <d v="2023-09-27T04:53:00"/>
    <d v="2023-09-27T06:06:00"/>
  </r>
  <r>
    <x v="0"/>
    <s v="NWJ3095501"/>
    <s v="F9WE508U5A1B"/>
    <s v="FJ5DVB"/>
    <s v="99.5 * 88.0"/>
    <s v="99.5 * 88.0"/>
    <x v="1"/>
    <n v="178"/>
    <x v="3"/>
    <d v="2023-09-27T06:54:00"/>
    <d v="2023-09-27T05:27:00"/>
    <d v="2023-09-27T06:41:00"/>
  </r>
  <r>
    <x v="0"/>
    <s v="NWJ3095502"/>
    <s v="F9WE508U5A1B"/>
    <s v="FJ5DVB"/>
    <s v="99.5 * 88.0"/>
    <s v="99.5 * 88.0"/>
    <x v="1"/>
    <n v="178"/>
    <x v="1"/>
    <d v="2023-09-27T07:25:00"/>
    <d v="2023-09-27T06:07:00"/>
    <d v="2023-09-27T07:22:00"/>
  </r>
  <r>
    <x v="0"/>
    <s v="NWJ3095503"/>
    <s v="F9WE508U5A1B"/>
    <s v="FJ5DVB"/>
    <s v="99.5 * 88.0"/>
    <s v="99.5 * 88.0"/>
    <x v="1"/>
    <n v="178"/>
    <x v="1"/>
    <d v="2023-09-27T08:33:00"/>
    <d v="2023-09-27T06:42:00"/>
    <d v="2023-09-27T07:58:00"/>
  </r>
  <r>
    <x v="0"/>
    <s v="NWJ3095504"/>
    <s v="F9WE508U5A1B"/>
    <s v="FJ5DVB"/>
    <s v="99.5 * 88.0"/>
    <s v="99.5 * 88.0"/>
    <x v="1"/>
    <n v="178"/>
    <x v="3"/>
    <d v="2023-09-27T09:56:00"/>
    <d v="2023-09-27T07:22:00"/>
    <d v="2023-09-27T08:35:00"/>
  </r>
  <r>
    <x v="0"/>
    <s v="NWJ3095505"/>
    <s v="F9WE508U5A1B"/>
    <s v="FJ5DVB"/>
    <s v="99.5 * 88.0"/>
    <s v="99.5 * 88.0"/>
    <x v="1"/>
    <n v="178"/>
    <x v="3"/>
    <d v="2023-09-27T09:58:00"/>
    <d v="2023-09-27T07:58:00"/>
    <d v="2023-09-27T09:16:00"/>
  </r>
  <r>
    <x v="0"/>
    <s v="NWJ3095506"/>
    <s v="F9WE508U5A1B"/>
    <s v="FJ5DVB"/>
    <s v="99.5 * 88.0"/>
    <s v="99.5 * 88.0"/>
    <x v="1"/>
    <n v="178"/>
    <x v="2"/>
    <d v="2023-09-27T10:00:00"/>
    <d v="2023-09-27T08:36:00"/>
    <d v="2023-09-27T09:47:00"/>
  </r>
  <r>
    <x v="0"/>
    <s v="NWJ3095507"/>
    <s v="F9WE508U5A1B"/>
    <s v="FJ5DVB"/>
    <s v="99.5 * 88.0"/>
    <s v="99.5 * 88.0"/>
    <x v="1"/>
    <n v="178"/>
    <x v="2"/>
    <d v="2023-09-27T12:37:00"/>
    <d v="2023-09-27T09:17:00"/>
    <d v="2023-09-27T10:29:00"/>
  </r>
  <r>
    <x v="0"/>
    <s v="NWJ3095508"/>
    <s v="F9WE508U5A1B"/>
    <s v="FJ5DVB"/>
    <s v="99.5 * 88.0"/>
    <s v="99.5 * 88.0"/>
    <x v="1"/>
    <n v="178"/>
    <x v="3"/>
    <d v="2023-09-27T12:39:00"/>
    <d v="2023-09-27T09:47:00"/>
    <d v="2023-09-27T11:00:00"/>
  </r>
  <r>
    <x v="0"/>
    <s v="NWJ3095509"/>
    <s v="F9WE508U5A1B"/>
    <s v="FJ5DVB"/>
    <s v="99.5 * 88.0"/>
    <s v="99.5 * 88.0"/>
    <x v="1"/>
    <n v="178"/>
    <x v="1"/>
    <d v="2023-09-27T12:41:00"/>
    <d v="2023-09-27T10:30:00"/>
    <d v="2023-09-27T11:44:00"/>
  </r>
  <r>
    <x v="0"/>
    <s v="NWJ3095510"/>
    <s v="F9WE508U5A1B"/>
    <s v="FJ5DVB"/>
    <s v="99.5 * 88.0"/>
    <s v="99.5 * 88.0"/>
    <x v="1"/>
    <n v="178"/>
    <x v="3"/>
    <d v="2023-09-27T13:46:00"/>
    <d v="2023-09-27T11:00:00"/>
    <d v="2023-09-27T12:12:00"/>
  </r>
  <r>
    <x v="0"/>
    <s v="NWJ3095511"/>
    <s v="F9WE508U5A1B"/>
    <s v="FJ5DVB"/>
    <s v="99.5 * 88.0"/>
    <s v="99.5 * 88.0"/>
    <x v="1"/>
    <n v="178"/>
    <x v="2"/>
    <d v="2023-09-27T13:49:00"/>
    <d v="2023-09-27T11:44:00"/>
    <d v="2023-09-27T12:57:00"/>
  </r>
  <r>
    <x v="0"/>
    <s v="NWJ3095512"/>
    <s v="F9WE508U5A1B"/>
    <s v="FJ5DVB"/>
    <s v="99.5 * 88.0"/>
    <s v="99.5 * 88.0"/>
    <x v="1"/>
    <n v="178"/>
    <x v="2"/>
    <d v="2023-09-27T13:53:00"/>
    <d v="2023-09-27T12:12:00"/>
    <d v="2023-09-27T13:26:00"/>
  </r>
  <r>
    <x v="0"/>
    <s v="NWJ3095513"/>
    <s v="F9WE50BY2A1B"/>
    <s v="FJ5DVB"/>
    <s v="117.0 * 134.0"/>
    <s v="117.0 * 134.0"/>
    <x v="0"/>
    <n v="300"/>
    <x v="0"/>
    <d v="2023-09-27T17:04:00"/>
    <d v="2023-09-27T01:39:00"/>
    <d v="2023-09-27T15:59:00"/>
  </r>
  <r>
    <x v="0"/>
    <s v="NWJ3095514"/>
    <s v="F9WE508U5A1B"/>
    <s v="FJ5DVB"/>
    <s v="99.5 * 88.0"/>
    <s v="99.5 * 88.0"/>
    <x v="1"/>
    <n v="178"/>
    <x v="2"/>
    <d v="2023-09-27T18:03:00"/>
    <d v="2023-09-27T12:58:00"/>
    <d v="2023-09-27T16:36:00"/>
  </r>
  <r>
    <x v="0"/>
    <s v="NWJ3095515"/>
    <s v="F9WE508U5A1B"/>
    <s v="FJ5DVB"/>
    <s v="99.5 * 88.0"/>
    <s v="99.5 * 88.0"/>
    <x v="1"/>
    <n v="178"/>
    <x v="2"/>
    <d v="2023-09-27T18:07:00"/>
    <d v="2023-09-27T13:27:00"/>
    <d v="2023-09-27T16:55:00"/>
  </r>
  <r>
    <x v="0"/>
    <s v="NWJ3095516"/>
    <s v="F9WE508U5A1B"/>
    <s v="FJ5DVB"/>
    <s v="99.5 * 88.0"/>
    <s v="99.5 * 88.0"/>
    <x v="1"/>
    <n v="178"/>
    <x v="3"/>
    <d v="2023-09-27T18:50:00"/>
    <d v="2023-09-27T16:36:00"/>
    <d v="2023-09-27T18:01:00"/>
  </r>
  <r>
    <x v="0"/>
    <s v="NWJ3095517"/>
    <s v="F9WE508U5A1B"/>
    <s v="FJ5DVB"/>
    <s v="99.5 * 88.0"/>
    <s v="99.5 * 88.0"/>
    <x v="1"/>
    <n v="178"/>
    <x v="3"/>
    <d v="2023-09-27T18:51:00"/>
    <d v="2023-09-27T16:55:00"/>
    <d v="2023-09-27T18:16:00"/>
  </r>
  <r>
    <x v="0"/>
    <s v="NWJ3095518"/>
    <s v="F9WE508U5A1B"/>
    <s v="FJ5DVB"/>
    <s v="99.5 * 88.0"/>
    <s v="99.5 * 88.0"/>
    <x v="1"/>
    <n v="178"/>
    <x v="2"/>
    <d v="2023-09-27T19:59:00"/>
    <d v="2023-09-27T18:02:00"/>
    <d v="2023-09-27T19:18:00"/>
  </r>
  <r>
    <x v="0"/>
    <s v="NWJ3095519"/>
    <s v="F9WE508U5A1B"/>
    <s v="FJ5DVB"/>
    <s v="99.5 * 88.0"/>
    <s v="99.5 * 88.0"/>
    <x v="1"/>
    <n v="178"/>
    <x v="2"/>
    <d v="2023-09-27T20:00:00"/>
    <d v="2023-09-27T18:16:00"/>
    <d v="2023-09-27T19:27:00"/>
  </r>
  <r>
    <x v="0"/>
    <s v="NWJ3095520"/>
    <s v="F9WE508U5A1B"/>
    <s v="FJ5DVB"/>
    <s v="99.5 * 88.0"/>
    <s v="99.5 * 88.0"/>
    <x v="1"/>
    <n v="178"/>
    <x v="2"/>
    <d v="2023-09-27T21:54:00"/>
    <d v="2023-09-27T19:18:00"/>
    <d v="2023-09-27T20:31:00"/>
  </r>
  <r>
    <x v="0"/>
    <s v="NWJ3095521"/>
    <s v="F9WE508U5A1B"/>
    <s v="FJ5DVB"/>
    <s v="99.5 * 88.0"/>
    <s v="99.5 * 88.0"/>
    <x v="1"/>
    <n v="178"/>
    <x v="3"/>
    <d v="2023-09-27T21:55:00"/>
    <d v="2023-09-27T19:27:00"/>
    <d v="2023-09-27T20:43:00"/>
  </r>
  <r>
    <x v="0"/>
    <s v="NWJ3095522"/>
    <s v="F9WE508U5A1B"/>
    <s v="FJ5DVB"/>
    <s v="99.5 * 88.0"/>
    <s v="99.5 * 88.0"/>
    <x v="1"/>
    <n v="178"/>
    <x v="1"/>
    <d v="2023-09-27T23:08:00"/>
    <d v="2023-09-27T20:32:00"/>
    <d v="2023-09-27T21:42:00"/>
  </r>
  <r>
    <x v="0"/>
    <s v="NWJ3095523"/>
    <s v="F9WE508U5A1B"/>
    <s v="FJ5DVB"/>
    <s v="99.5 * 88.0"/>
    <s v="99.5 * 88.0"/>
    <x v="1"/>
    <n v="178"/>
    <x v="2"/>
    <d v="2023-09-27T23:09:00"/>
    <d v="2023-09-27T20:44:00"/>
    <d v="2023-09-27T22:03:00"/>
  </r>
  <r>
    <x v="0"/>
    <s v="NWJ3095524"/>
    <s v="F9WE508U5A1B"/>
    <s v="FJ5DVB"/>
    <s v="99.5 * 88.0"/>
    <s v="99.5 * 88.0"/>
    <x v="1"/>
    <n v="178"/>
    <x v="3"/>
    <d v="2023-09-27T23:29:00"/>
    <d v="2023-09-27T21:43:00"/>
    <d v="2023-09-27T22:59:00"/>
  </r>
  <r>
    <x v="0"/>
    <s v="NWJ3095525"/>
    <s v="F9WE508U5A1B"/>
    <s v="FJ5DVB"/>
    <s v="99.5 * 88.0"/>
    <s v="99.5 * 88.0"/>
    <x v="1"/>
    <n v="178"/>
    <x v="3"/>
    <d v="2023-09-27T23:30:00"/>
    <d v="2023-09-27T22:03:00"/>
    <d v="2023-09-27T23:19:00"/>
  </r>
  <r>
    <x v="0"/>
    <s v="NWJ3095526"/>
    <s v="F9WE508U5A1B"/>
    <s v="FJ5DVB"/>
    <s v="99.5 * 88.0"/>
    <s v="99.5 * 88.0"/>
    <x v="1"/>
    <n v="178"/>
    <x v="3"/>
    <d v="2023-09-28T00:45:00"/>
    <d v="2023-09-27T22:59:00"/>
    <d v="2023-09-28T00:18:00"/>
  </r>
  <r>
    <x v="0"/>
    <s v="NWJ3095527"/>
    <s v="F9WE508U5A1B"/>
    <s v="FJ5DVB"/>
    <s v="99.5 * 88.0"/>
    <s v="99.5 * 88.0"/>
    <x v="1"/>
    <n v="178"/>
    <x v="2"/>
    <d v="2023-09-28T00:47:00"/>
    <d v="2023-09-27T23:19:00"/>
    <d v="2023-09-28T00:33:00"/>
  </r>
  <r>
    <x v="0"/>
    <s v="NWJ3095530"/>
    <s v="F9WE508U5A1B"/>
    <s v="FJ5DVB"/>
    <s v="99.5 * 88.0"/>
    <s v="99.5 * 88.0"/>
    <x v="1"/>
    <n v="178"/>
    <x v="3"/>
    <d v="2023-09-28T03:36:00"/>
    <d v="2023-09-28T00:18:00"/>
    <d v="2023-09-28T02:30:00"/>
  </r>
  <r>
    <x v="0"/>
    <s v="NWJ3095531"/>
    <s v="F9WE508U5A1B"/>
    <s v="FJ5DVB"/>
    <s v="99.5 * 88.0"/>
    <s v="99.5 * 88.0"/>
    <x v="1"/>
    <n v="178"/>
    <x v="2"/>
    <d v="2023-09-28T03:37:00"/>
    <d v="2023-09-28T00:33:00"/>
    <d v="2023-09-28T02:44:00"/>
  </r>
  <r>
    <x v="0"/>
    <s v="NWJ3095532"/>
    <s v="F9WE508U5A1B"/>
    <s v="FJ5DVB"/>
    <s v="99.5 * 88.0"/>
    <s v="99.5 * 88.0"/>
    <x v="1"/>
    <n v="178"/>
    <x v="2"/>
    <d v="2023-09-28T04:18:00"/>
    <d v="2023-09-28T02:31:00"/>
    <d v="2023-09-28T03:50:00"/>
  </r>
  <r>
    <x v="0"/>
    <s v="NWJ3095533"/>
    <s v="F9WE508U5A1B"/>
    <s v="FJ5DVB"/>
    <s v="99.5 * 88.0"/>
    <s v="99.5 * 88.0"/>
    <x v="1"/>
    <n v="178"/>
    <x v="1"/>
    <d v="2023-09-28T04:18:00"/>
    <d v="2023-09-28T02:45:00"/>
    <d v="2023-09-28T04:00:00"/>
  </r>
  <r>
    <x v="0"/>
    <s v="NWJ3095534"/>
    <s v="F9-E508U5A1B"/>
    <s v="FJ5DVB"/>
    <s v="99.5 * 88.0"/>
    <s v="99.5 * 88.0"/>
    <x v="1"/>
    <n v="178"/>
    <x v="2"/>
    <d v="2023-09-28T05:12:00"/>
    <d v="2023-09-28T03:50:00"/>
    <d v="2023-09-28T05:04:00"/>
  </r>
  <r>
    <x v="0"/>
    <s v="NWJ3095535"/>
    <s v="F9-E508U5A1B"/>
    <s v="FJ5DVB"/>
    <s v="99.5 * 88.0"/>
    <s v="99.5 * 88.0"/>
    <x v="1"/>
    <n v="178"/>
    <x v="3"/>
    <d v="2023-09-28T05:23:00"/>
    <d v="2023-09-28T04:00:00"/>
    <d v="2023-09-28T05:21:00"/>
  </r>
  <r>
    <x v="0"/>
    <s v="NWJ3095536"/>
    <s v="F9-E508U5A1B"/>
    <s v="FJ5DVB"/>
    <s v="99.5 * 88.0"/>
    <s v="99.5 * 88.0"/>
    <x v="1"/>
    <n v="178"/>
    <x v="2"/>
    <d v="2023-09-28T06:24:00"/>
    <d v="2023-09-28T05:04:00"/>
    <d v="2023-09-28T06:21:00"/>
  </r>
  <r>
    <x v="0"/>
    <s v="NWJ3095537"/>
    <s v="F9-E508U5A1B"/>
    <s v="FJ5DVB"/>
    <s v="99.5 * 88.0"/>
    <s v="99.5 * 88.0"/>
    <x v="1"/>
    <n v="178"/>
    <x v="3"/>
    <d v="2023-09-28T06:38:00"/>
    <d v="2023-09-28T05:21:00"/>
    <d v="2023-09-28T06:36:00"/>
  </r>
  <r>
    <x v="0"/>
    <s v="NWJ3095538"/>
    <s v="F9-E508U5A1B"/>
    <s v="FJ5DVB"/>
    <s v="99.5 * 88.0"/>
    <s v="99.5 * 88.0"/>
    <x v="1"/>
    <n v="178"/>
    <x v="1"/>
    <d v="2023-09-28T08:50:00"/>
    <d v="2023-09-28T06:22:00"/>
    <d v="2023-09-28T07:43:00"/>
  </r>
  <r>
    <x v="0"/>
    <s v="NWJ3095539"/>
    <s v="F9-E508U5A1B"/>
    <s v="FJ5DVB"/>
    <s v="99.5 * 88.0"/>
    <s v="99.5 * 88.0"/>
    <x v="1"/>
    <n v="178"/>
    <x v="2"/>
    <d v="2023-09-28T08:51:00"/>
    <d v="2023-09-28T06:37:00"/>
    <d v="2023-09-28T07:57:00"/>
  </r>
  <r>
    <x v="0"/>
    <s v="NWJ3095540"/>
    <s v="F9-E508U5A1B"/>
    <s v="FJ5DVB"/>
    <s v="99.5 * 88.0"/>
    <s v="99.5 * 88.0"/>
    <x v="1"/>
    <n v="178"/>
    <x v="2"/>
    <d v="2023-09-28T09:35:00"/>
    <d v="2023-09-28T07:43:00"/>
    <d v="2023-09-28T08:58:00"/>
  </r>
  <r>
    <x v="0"/>
    <s v="NWJ3095541"/>
    <s v="F9WE508U5C1B"/>
    <s v="FJ5CFB"/>
    <s v="99.5 * 88.0"/>
    <s v="99.5 * 88.0"/>
    <x v="1"/>
    <n v="178"/>
    <x v="2"/>
    <d v="2023-09-28T09:36:00"/>
    <d v="2023-09-28T07:57:00"/>
    <d v="2023-09-28T09:11:00"/>
  </r>
  <r>
    <x v="0"/>
    <s v="NWJ3095542"/>
    <s v="F9-E506R2C1B"/>
    <s v="FJ5CFB"/>
    <s v="74.0 * 60.0"/>
    <s v="74.0 * 60.0"/>
    <x v="2"/>
    <n v="100"/>
    <x v="6"/>
    <d v="2023-09-28T10:57:00"/>
    <d v="2023-09-28T09:45:00"/>
    <d v="2023-09-28T10:30:00"/>
  </r>
  <r>
    <x v="0"/>
    <s v="NWJ3095543"/>
    <s v="F9-E506R2C1B"/>
    <s v="FJ5CFB"/>
    <s v="74.0 * 60.0"/>
    <s v="74.0 * 60.0"/>
    <x v="2"/>
    <n v="95"/>
    <x v="6"/>
    <d v="2023-09-28T11:00:00"/>
    <d v="2023-09-28T09:45:00"/>
    <d v="2023-09-28T10:30:00"/>
  </r>
  <r>
    <x v="0"/>
    <s v="NWJ3095544"/>
    <s v="F9-E506R2C1B"/>
    <s v="FJ5CFB"/>
    <s v="74.0 * 60.0"/>
    <s v="74.0 * 60.0"/>
    <x v="2"/>
    <n v="100"/>
    <x v="6"/>
    <d v="2023-09-28T11:01:00"/>
    <d v="2023-09-28T09:45:00"/>
    <d v="2023-09-28T10:29:00"/>
  </r>
  <r>
    <x v="0"/>
    <s v="NWJ3095545"/>
    <s v="F9-E508U5A1B"/>
    <s v="FJ5DVB"/>
    <s v="99.5 * 88.0"/>
    <s v="99.5 * 88.0"/>
    <x v="1"/>
    <n v="178"/>
    <x v="2"/>
    <d v="2023-09-28T13:26:00"/>
    <d v="2023-09-28T08:59:00"/>
    <d v="2023-09-28T12:03:00"/>
  </r>
  <r>
    <x v="0"/>
    <s v="NWJ3095546"/>
    <s v="F9WE508U5C1B"/>
    <s v="FJ5CFB"/>
    <s v="99.5 * 88.0"/>
    <s v="99.5 * 88.0"/>
    <x v="1"/>
    <n v="178"/>
    <x v="1"/>
    <d v="2023-09-28T13:27:00"/>
    <d v="2023-09-28T09:12:00"/>
    <d v="2023-09-28T12:17:00"/>
  </r>
  <r>
    <x v="0"/>
    <s v="NWJ3095547"/>
    <s v="F9-E508U5A1B"/>
    <s v="FJ5DVB"/>
    <s v="99.5 * 88.0"/>
    <s v="99.5 * 88.0"/>
    <x v="1"/>
    <n v="178"/>
    <x v="2"/>
    <d v="2023-09-28T13:28:00"/>
    <d v="2023-09-28T12:03:00"/>
    <d v="2023-09-28T13:19:00"/>
  </r>
  <r>
    <x v="0"/>
    <s v="NWJ3095548"/>
    <s v="F9-E508U5A1B"/>
    <s v="FJ5DVB"/>
    <s v="99.5 * 88.0"/>
    <s v="99.5 * 88.0"/>
    <x v="1"/>
    <n v="178"/>
    <x v="1"/>
    <d v="2023-09-28T14:06:00"/>
    <d v="2023-09-28T12:18:00"/>
    <d v="2023-09-28T13:30:00"/>
  </r>
  <r>
    <x v="0"/>
    <s v="NWJ3095549"/>
    <s v="F9-E508U5A1B"/>
    <s v="FJ5DVB"/>
    <s v="99.5 * 88.0"/>
    <s v="99.5 * 88.0"/>
    <x v="1"/>
    <n v="178"/>
    <x v="3"/>
    <d v="2023-09-28T14:37:00"/>
    <d v="2023-09-28T13:19:00"/>
    <d v="2023-09-28T14:29:00"/>
  </r>
  <r>
    <x v="0"/>
    <s v="NWJ3095550"/>
    <s v="F9-E508U5A1B"/>
    <s v="FJ5DVB"/>
    <s v="99.5 * 88.0"/>
    <s v="99.5 * 88.0"/>
    <x v="1"/>
    <n v="178"/>
    <x v="1"/>
    <d v="2023-09-28T14:48:00"/>
    <d v="2023-09-28T13:31:00"/>
    <d v="2023-09-28T14:46:00"/>
  </r>
  <r>
    <x v="0"/>
    <s v="NWJ3095551"/>
    <s v="F9-E508U5A1B"/>
    <s v="FJ5DVB"/>
    <s v="99.5 * 88.0"/>
    <s v="99.5 * 88.0"/>
    <x v="1"/>
    <n v="178"/>
    <x v="3"/>
    <d v="2023-09-28T16:57:00"/>
    <d v="2023-09-28T14:30:00"/>
    <d v="2023-09-28T15:52:00"/>
  </r>
  <r>
    <x v="0"/>
    <s v="NWJ3095552"/>
    <s v="F9-E508U5A1B"/>
    <s v="FJ5DVB"/>
    <s v="99.5 * 88.0"/>
    <s v="99.5 * 88.0"/>
    <x v="1"/>
    <n v="178"/>
    <x v="2"/>
    <d v="2023-09-28T16:58:00"/>
    <d v="2023-09-28T14:46:00"/>
    <d v="2023-09-28T16:01:00"/>
  </r>
  <r>
    <x v="0"/>
    <s v="NWJ3095553"/>
    <s v="F9WE508U5A1B"/>
    <s v="FJ5DVB"/>
    <s v="99.5 * 88.0"/>
    <s v="99.5 * 88.0"/>
    <x v="1"/>
    <n v="178"/>
    <x v="3"/>
    <d v="2023-09-28T17:48:00"/>
    <d v="2023-09-28T15:52:00"/>
    <d v="2023-09-28T17:10:00"/>
  </r>
  <r>
    <x v="0"/>
    <s v="NWJ3095554"/>
    <s v="F9-E508U5A1B"/>
    <s v="FJ5DVB"/>
    <s v="99.5 * 88.0"/>
    <s v="99.5 * 88.0"/>
    <x v="1"/>
    <n v="178"/>
    <x v="2"/>
    <d v="2023-09-28T17:49:00"/>
    <d v="2023-09-28T16:02:00"/>
    <d v="2023-09-28T17:15:00"/>
  </r>
  <r>
    <x v="0"/>
    <s v="NWJ3095555"/>
    <s v="F9WE508U5A1B"/>
    <s v="FJ5DVB"/>
    <s v="99.5 * 88.0"/>
    <s v="99.5 * 88.0"/>
    <x v="1"/>
    <n v="178"/>
    <x v="1"/>
    <d v="2023-09-28T19:07:00"/>
    <d v="2023-09-28T17:10:00"/>
    <d v="2023-09-28T18:26:00"/>
  </r>
  <r>
    <x v="0"/>
    <s v="NWJ3095556"/>
    <s v="F9WE508U5A1B"/>
    <s v="FJ5DVB"/>
    <s v="99.5 * 88.0"/>
    <s v="99.5 * 88.0"/>
    <x v="1"/>
    <n v="178"/>
    <x v="3"/>
    <d v="2023-09-28T19:09:00"/>
    <d v="2023-09-28T17:16:00"/>
    <d v="2023-09-28T18:29:00"/>
  </r>
  <r>
    <x v="0"/>
    <s v="NWJ3095557"/>
    <s v="F9WE508U5A1B"/>
    <s v="FJ5DVB"/>
    <s v="99.5 * 88.0"/>
    <s v="99.5 * 88.0"/>
    <x v="1"/>
    <n v="178"/>
    <x v="1"/>
    <d v="2023-09-28T20:25:00"/>
    <d v="2023-09-28T18:26:00"/>
    <d v="2023-09-28T19:39:00"/>
  </r>
  <r>
    <x v="0"/>
    <s v="NWJ3095558"/>
    <s v="F9WE508U5A1B"/>
    <s v="FJ5DVB"/>
    <s v="99.5 * 88.0"/>
    <s v="99.5 * 88.0"/>
    <x v="1"/>
    <n v="178"/>
    <x v="3"/>
    <d v="2023-09-28T20:26:00"/>
    <d v="2023-09-28T18:30:00"/>
    <d v="2023-09-28T19:44:00"/>
  </r>
  <r>
    <x v="0"/>
    <s v="NWJ3095559"/>
    <s v="F9WE508U5A1B"/>
    <s v="FJ5DVB"/>
    <s v="99.5 * 88.0"/>
    <s v="99.5 * 88.0"/>
    <x v="1"/>
    <n v="178"/>
    <x v="3"/>
    <d v="2023-09-28T21:25:00"/>
    <d v="2023-09-28T19:39:00"/>
    <d v="2023-09-28T20:52:00"/>
  </r>
  <r>
    <x v="0"/>
    <s v="NWJ3095560"/>
    <s v="F9WE508U5A1B"/>
    <s v="FJ5DVB"/>
    <s v="99.5 * 88.0"/>
    <s v="99.5 * 88.0"/>
    <x v="1"/>
    <n v="178"/>
    <x v="3"/>
    <d v="2023-09-28T21:26:00"/>
    <d v="2023-09-28T19:44:00"/>
    <d v="2023-09-28T20:55:00"/>
  </r>
  <r>
    <x v="0"/>
    <s v="NWJ3095561"/>
    <s v="F9-E508U5A1B"/>
    <s v="FJ5DVB"/>
    <s v="99.5 * 88.0"/>
    <s v="99.5 * 88.0"/>
    <x v="1"/>
    <n v="178"/>
    <x v="2"/>
    <d v="2023-09-28T22:25:00"/>
    <d v="2023-09-28T20:53:00"/>
    <d v="2023-09-28T22:06:00"/>
  </r>
  <r>
    <x v="0"/>
    <s v="NWJ3095562"/>
    <s v="F9WE508U5A1B"/>
    <s v="FJ5DVB"/>
    <s v="99.5 * 88.0"/>
    <s v="99.5 * 88.0"/>
    <x v="1"/>
    <n v="178"/>
    <x v="3"/>
    <d v="2023-09-28T22:26:00"/>
    <d v="2023-09-28T20:55:00"/>
    <d v="2023-09-28T22:07:00"/>
  </r>
  <r>
    <x v="0"/>
    <s v="NWJ3095563"/>
    <s v="F9WE508U5A1B"/>
    <s v="FJ5DVB"/>
    <s v="99.5 * 88.0"/>
    <s v="99.5 * 88.0"/>
    <x v="1"/>
    <n v="178"/>
    <x v="3"/>
    <d v="2023-09-28T23:42:00"/>
    <d v="2023-09-28T22:08:00"/>
    <d v="2023-09-28T23:29:00"/>
  </r>
  <r>
    <x v="0"/>
    <s v="NWJ3095564"/>
    <s v="F9-E508U5A1B"/>
    <s v="FJ5DVB"/>
    <s v="99.5 * 88.0"/>
    <s v="99.5 * 88.0"/>
    <x v="1"/>
    <n v="178"/>
    <x v="3"/>
    <d v="2023-09-29T01:05:00"/>
    <d v="2023-09-28T22:06:00"/>
    <d v="2023-09-28T23:30:00"/>
  </r>
  <r>
    <x v="0"/>
    <s v="NWJ3095565"/>
    <s v="F9WE508U5C1B"/>
    <s v="FJ5CFB"/>
    <s v="99.5 * 88.0"/>
    <s v="99.5 * 88.0"/>
    <x v="1"/>
    <n v="178"/>
    <x v="3"/>
    <d v="2023-09-29T01:06:00"/>
    <d v="2023-09-28T23:30:00"/>
    <d v="2023-09-29T00:43:00"/>
  </r>
  <r>
    <x v="0"/>
    <s v="NWJ3095566"/>
    <s v="F9WE508U5A1B"/>
    <s v="FJ5DVB"/>
    <s v="99.5 * 88.0"/>
    <s v="99.5 * 88.0"/>
    <x v="1"/>
    <n v="178"/>
    <x v="2"/>
    <d v="2023-09-29T01:07:00"/>
    <d v="2023-09-28T23:29:00"/>
    <d v="2023-09-29T00:44:00"/>
  </r>
  <r>
    <x v="0"/>
    <s v="NWJ3095567"/>
    <s v="F9-E508U5A1B"/>
    <s v="FJ5DVB"/>
    <s v="99.5 * 88.0"/>
    <s v="99.5 * 88.0"/>
    <x v="1"/>
    <n v="178"/>
    <x v="1"/>
    <d v="2023-09-29T02:13:00"/>
    <d v="2023-09-29T00:45:00"/>
    <d v="2023-09-29T01:56:00"/>
  </r>
  <r>
    <x v="0"/>
    <s v="NWJ3095568"/>
    <s v="F9WE508U5C1B"/>
    <s v="FJ5CFB"/>
    <s v="99.5 * 88.0"/>
    <s v="99.5 * 88.0"/>
    <x v="1"/>
    <n v="178"/>
    <x v="1"/>
    <d v="2023-09-29T02:13:00"/>
    <d v="2023-09-29T00:43:00"/>
    <d v="2023-09-29T01:57:00"/>
  </r>
  <r>
    <x v="0"/>
    <s v="NWJ3095569"/>
    <s v="F9-E508U5A1B"/>
    <s v="FJ5DVB"/>
    <s v="99.5 * 88.0"/>
    <s v="99.5 * 88.0"/>
    <x v="1"/>
    <n v="178"/>
    <x v="3"/>
    <d v="2023-09-29T03:22:00"/>
    <d v="2023-09-29T01:57:00"/>
    <d v="2023-09-29T03:10:00"/>
  </r>
  <r>
    <x v="0"/>
    <s v="NWJ3095570"/>
    <s v="F9WE508U5C1B"/>
    <s v="FJ5CFB"/>
    <s v="99.5 * 88.0"/>
    <s v="99.5 * 88.0"/>
    <x v="1"/>
    <n v="178"/>
    <x v="3"/>
    <d v="2023-09-29T03:23:00"/>
    <d v="2023-09-29T01:57:00"/>
    <d v="2023-09-29T03:11:00"/>
  </r>
  <r>
    <x v="0"/>
    <s v="NWJ3095571"/>
    <s v="F9-E508U5A1B"/>
    <s v="FJ5DVB"/>
    <s v="99.5 * 88.0"/>
    <s v="99.5 * 88.0"/>
    <x v="1"/>
    <n v="178"/>
    <x v="2"/>
    <d v="2023-09-29T04:44:00"/>
    <d v="2023-09-29T03:11:00"/>
    <d v="2023-09-29T04:24:00"/>
  </r>
  <r>
    <x v="0"/>
    <s v="NWJ3095572"/>
    <s v="F9WE508U5C1B"/>
    <s v="FJ5CFB"/>
    <s v="99.5 * 88.0"/>
    <s v="99.5 * 88.0"/>
    <x v="1"/>
    <n v="178"/>
    <x v="2"/>
    <d v="2023-09-29T04:44:00"/>
    <d v="2023-09-29T03:11:00"/>
    <d v="2023-09-29T04:26:00"/>
  </r>
  <r>
    <x v="0"/>
    <s v="NWJ3095573"/>
    <s v="F9-E508U5A1B"/>
    <s v="FJ5DVB"/>
    <s v="99.5 * 88.0"/>
    <s v="99.5 * 88.0"/>
    <x v="1"/>
    <n v="178"/>
    <x v="3"/>
    <d v="2023-09-29T05:55:00"/>
    <d v="2023-09-29T04:24:00"/>
    <d v="2023-09-29T05:36:00"/>
  </r>
  <r>
    <x v="0"/>
    <s v="NWJ3095574"/>
    <s v="F9-E508U5A1B"/>
    <s v="FJ5DVB"/>
    <s v="99.5 * 88.0"/>
    <s v="99.5 * 88.0"/>
    <x v="1"/>
    <n v="178"/>
    <x v="3"/>
    <d v="2023-09-29T05:56:00"/>
    <d v="2023-09-29T04:26:00"/>
    <d v="2023-09-29T05:46:00"/>
  </r>
  <r>
    <x v="0"/>
    <s v="NWJ3095575"/>
    <s v="F9-E508U5A1B"/>
    <s v="FJ5DVB"/>
    <s v="99.5 * 88.0"/>
    <s v="99.5 * 88.0"/>
    <x v="1"/>
    <n v="178"/>
    <x v="3"/>
    <d v="2023-09-29T06:51:00"/>
    <d v="2023-09-29T05:37:00"/>
    <d v="2023-09-29T06:46:00"/>
  </r>
  <r>
    <x v="0"/>
    <s v="NWJ3095576"/>
    <s v="F9-E508U5A1B"/>
    <s v="FJ5DVB"/>
    <s v="99.5 * 88.0"/>
    <s v="99.5 * 88.0"/>
    <x v="1"/>
    <n v="178"/>
    <x v="3"/>
    <d v="2023-09-29T07:00:00"/>
    <d v="2023-09-29T05:46:00"/>
    <d v="2023-09-29T06:58:00"/>
  </r>
  <r>
    <x v="0"/>
    <s v="NWJ3095577"/>
    <s v="F9-E508U5A1B"/>
    <s v="FJ5DVB"/>
    <s v="99.5 * 88.0"/>
    <s v="99.5 * 88.0"/>
    <x v="1"/>
    <n v="178"/>
    <x v="3"/>
    <d v="2023-09-29T08:43:00"/>
    <d v="2023-09-29T06:46:00"/>
    <d v="2023-09-29T07:57:00"/>
  </r>
  <r>
    <x v="0"/>
    <s v="NWJ3095578"/>
    <s v="F9-E508U5A1B"/>
    <s v="FJ5DVB"/>
    <s v="99.5 * 88.0"/>
    <s v="99.5 * 88.0"/>
    <x v="1"/>
    <n v="178"/>
    <x v="1"/>
    <d v="2023-09-29T08:45:00"/>
    <d v="2023-09-29T06:59:00"/>
    <d v="2023-09-29T08:14:00"/>
  </r>
  <r>
    <x v="0"/>
    <s v="NWJ3095579"/>
    <s v="F9-E508U5A1B"/>
    <s v="FJ5DVB"/>
    <s v="99.5 * 88.0"/>
    <s v="99.5 * 88.0"/>
    <x v="1"/>
    <n v="178"/>
    <x v="1"/>
    <d v="2023-09-29T10:43:00"/>
    <d v="2023-09-29T07:57:00"/>
    <d v="2023-09-29T09:09:00"/>
  </r>
  <r>
    <x v="0"/>
    <s v="NWJ3095580"/>
    <s v="F9-E508U5A1B"/>
    <s v="FJ5DVB"/>
    <s v="99.5 * 88.0"/>
    <s v="99.5 * 88.0"/>
    <x v="1"/>
    <n v="178"/>
    <x v="3"/>
    <d v="2023-09-29T10:47:00"/>
    <d v="2023-09-29T08:14:00"/>
    <d v="2023-09-29T09:28:00"/>
  </r>
  <r>
    <x v="0"/>
    <s v="NWJ3095581"/>
    <s v="F9-E508U5A1B"/>
    <s v="FJ5DVB"/>
    <s v="99.5 * 88.0"/>
    <s v="99.5 * 88.0"/>
    <x v="1"/>
    <n v="178"/>
    <x v="2"/>
    <d v="2023-09-29T10:49:00"/>
    <d v="2023-09-29T09:10:00"/>
    <d v="2023-09-29T10:22:00"/>
  </r>
  <r>
    <x v="0"/>
    <s v="NWJ3095582"/>
    <s v="F9-E508U5A1B"/>
    <s v="FJ5DVB"/>
    <s v="99.5 * 88.0"/>
    <s v="99.5 * 88.0"/>
    <x v="1"/>
    <n v="178"/>
    <x v="1"/>
    <d v="2023-09-29T12:19:00"/>
    <d v="2023-09-29T10:44:00"/>
    <d v="2023-09-29T11:57:00"/>
  </r>
  <r>
    <x v="0"/>
    <s v="NWJ3095583"/>
    <s v="F9-E508U5A1B"/>
    <s v="FJ5DVB"/>
    <s v="99.5 * 88.0"/>
    <s v="99.5 * 88.0"/>
    <x v="1"/>
    <n v="178"/>
    <x v="3"/>
    <d v="2023-09-29T12:21:00"/>
    <d v="2023-09-29T10:22:00"/>
    <d v="2023-09-29T11:41:00"/>
  </r>
  <r>
    <x v="0"/>
    <s v="NWJ3095584"/>
    <s v="F9-E508U5A1B"/>
    <s v="FJ5DVB"/>
    <s v="99.5 * 88.0"/>
    <s v="99.5 * 88.0"/>
    <x v="1"/>
    <n v="178"/>
    <x v="3"/>
    <d v="2023-09-29T12:23:00"/>
    <d v="2023-09-29T09:28:00"/>
    <d v="2023-09-29T10:44:00"/>
  </r>
  <r>
    <x v="0"/>
    <s v="NWJ3095585"/>
    <s v="F9-E508U5A1B"/>
    <s v="FJ5DVB"/>
    <s v="99.5 * 88.0"/>
    <s v="99.5 * 88.0"/>
    <x v="1"/>
    <n v="178"/>
    <x v="3"/>
    <d v="2023-09-29T13:37:00"/>
    <d v="2023-09-29T11:42:00"/>
    <d v="2023-09-29T12:59:00"/>
  </r>
  <r>
    <x v="0"/>
    <s v="NWJ3095586"/>
    <s v="F9-E508U5A1B"/>
    <s v="FJ5DVB"/>
    <s v="99.5 * 88.0"/>
    <s v="99.5 * 88.0"/>
    <x v="1"/>
    <n v="178"/>
    <x v="1"/>
    <d v="2023-09-29T13:41:00"/>
    <d v="2023-09-29T11:57:00"/>
    <d v="2023-09-29T13:11:00"/>
  </r>
  <r>
    <x v="0"/>
    <s v="NWJ3095587"/>
    <s v="F9WE50BY2C1B"/>
    <s v="FJ5CFB"/>
    <s v="117.0 * 134.0"/>
    <s v="117.0 * 134.0"/>
    <x v="0"/>
    <n v="196"/>
    <x v="0"/>
    <d v="2023-09-29T15:15:00"/>
    <d v="2023-09-27T17:32:00"/>
    <d v="2023-09-29T14:30:00"/>
  </r>
  <r>
    <x v="0"/>
    <s v="NWJ3095588"/>
    <s v="F9-E508U5A1B"/>
    <s v="FJ5DVB"/>
    <s v="99.5 * 88.0"/>
    <s v="99.5 * 88.0"/>
    <x v="1"/>
    <n v="178"/>
    <x v="1"/>
    <d v="2023-09-29T15:25:00"/>
    <d v="2023-09-29T13:00:00"/>
    <d v="2023-09-29T14:14:00"/>
  </r>
  <r>
    <x v="0"/>
    <s v="NWJ3095589"/>
    <s v="F9WE508U5A1B"/>
    <s v="FJ5DVB"/>
    <s v="99.5 * 88.0"/>
    <s v="99.5 * 88.0"/>
    <x v="1"/>
    <n v="178"/>
    <x v="3"/>
    <d v="2023-09-29T15:27:00"/>
    <d v="2023-09-29T13:11:00"/>
    <d v="2023-09-29T14:26:00"/>
  </r>
  <r>
    <x v="0"/>
    <s v="NWJ3095590"/>
    <s v="F9-E508U5A1B"/>
    <s v="FJ5DVB"/>
    <s v="99.5 * 88.0"/>
    <s v="99.5 * 88.0"/>
    <x v="1"/>
    <n v="178"/>
    <x v="1"/>
    <d v="2023-09-29T15:30:00"/>
    <d v="2023-09-29T14:14:00"/>
    <d v="2023-09-29T15:27:00"/>
  </r>
  <r>
    <x v="0"/>
    <s v="NWJ3095591"/>
    <s v="F9WE508U5A1B"/>
    <s v="FJ5DVB"/>
    <s v="99.5 * 88.0"/>
    <s v="99.5 * 88.0"/>
    <x v="1"/>
    <n v="178"/>
    <x v="1"/>
    <d v="2023-09-29T16:18:00"/>
    <d v="2023-09-29T14:26:00"/>
    <d v="2023-09-29T15:41:00"/>
  </r>
  <r>
    <x v="0"/>
    <s v="NWJ3095592"/>
    <s v="F9-E508U5A1B"/>
    <s v="FJ5DVB"/>
    <s v="99.5 * 88.0"/>
    <s v="99.5 * 88.0"/>
    <x v="1"/>
    <n v="178"/>
    <x v="1"/>
    <d v="2023-09-29T17:19:00"/>
    <d v="2023-09-29T15:27:00"/>
    <d v="2023-09-29T16:40:00"/>
  </r>
  <r>
    <x v="0"/>
    <s v="NWJ3095593"/>
    <s v="F9WE508U5A1B"/>
    <s v="FJ5DVB"/>
    <s v="99.5 * 88.0"/>
    <s v="99.5 * 88.0"/>
    <x v="1"/>
    <n v="178"/>
    <x v="1"/>
    <d v="2023-09-29T17:21:00"/>
    <d v="2023-09-29T15:42:00"/>
    <d v="2023-09-29T16:59:00"/>
  </r>
  <r>
    <x v="0"/>
    <s v="NWJ3095594"/>
    <s v="F9WE508U5A1B"/>
    <s v="FJ5DVB"/>
    <s v="99.5 * 88.0"/>
    <s v="99.5 * 88.0"/>
    <x v="1"/>
    <n v="178"/>
    <x v="2"/>
    <d v="2023-09-29T18:30:00"/>
    <d v="2023-09-29T16:41:00"/>
    <d v="2023-09-29T17:53:00"/>
  </r>
  <r>
    <x v="0"/>
    <s v="NWJ3095595"/>
    <s v="F9WE508U5A1B"/>
    <s v="FJ5DVB"/>
    <s v="99.5 * 88.0"/>
    <s v="99.5 * 88.0"/>
    <x v="1"/>
    <n v="178"/>
    <x v="2"/>
    <d v="2023-09-29T18:32:00"/>
    <d v="2023-09-29T16:59:00"/>
    <d v="2023-09-29T18:06:00"/>
  </r>
  <r>
    <x v="0"/>
    <s v="NWJ3095596"/>
    <s v="F9WE508U5A1B"/>
    <s v="FJ5DVB"/>
    <s v="99.5 * 88.0"/>
    <s v="99.5 * 88.0"/>
    <x v="1"/>
    <n v="178"/>
    <x v="1"/>
    <d v="2023-09-29T19:49:00"/>
    <d v="2023-09-29T17:53:00"/>
    <d v="2023-09-29T19:06:00"/>
  </r>
  <r>
    <x v="0"/>
    <s v="NWJ3095597"/>
    <s v="F9WE508U5A1B"/>
    <s v="FJ5DVB"/>
    <s v="99.5 * 88.0"/>
    <s v="99.5 * 88.0"/>
    <x v="1"/>
    <n v="178"/>
    <x v="3"/>
    <d v="2023-09-29T19:52:00"/>
    <d v="2023-09-29T18:07:00"/>
    <d v="2023-09-29T19:22:00"/>
  </r>
  <r>
    <x v="0"/>
    <s v="NWJ3095598"/>
    <s v="F9WE508U5A1B"/>
    <s v="FJ5DVB"/>
    <s v="99.5 * 88.0"/>
    <s v="99.5 * 88.0"/>
    <x v="1"/>
    <n v="178"/>
    <x v="3"/>
    <d v="2023-09-29T20:56:00"/>
    <d v="2023-09-29T19:06:00"/>
    <d v="2023-09-29T20:21:00"/>
  </r>
  <r>
    <x v="0"/>
    <s v="NWJ3095599"/>
    <s v="F9WE508U5A1B"/>
    <s v="FJ5DVB"/>
    <s v="99.5 * 88.0"/>
    <s v="99.5 * 88.0"/>
    <x v="1"/>
    <n v="178"/>
    <x v="1"/>
    <d v="2023-09-29T20:57:00"/>
    <d v="2023-09-29T19:23:00"/>
    <d v="2023-09-29T20:34:00"/>
  </r>
  <r>
    <x v="0"/>
    <s v="NWJ3095600"/>
    <s v="F9WE508U5C1B"/>
    <s v="FJ5CFB"/>
    <s v="99.5 * 88.0"/>
    <s v="99.5 * 88.0"/>
    <x v="1"/>
    <n v="178"/>
    <x v="2"/>
    <d v="2023-09-29T22:18:00"/>
    <d v="2023-09-29T20:22:00"/>
    <d v="2023-09-29T21:36:00"/>
  </r>
  <r>
    <x v="0"/>
    <s v="NWJ3095601"/>
    <s v="F9WE508U5C1B"/>
    <s v="FJ5CFB"/>
    <s v="99.5 * 88.0"/>
    <s v="99.5 * 88.0"/>
    <x v="1"/>
    <n v="178"/>
    <x v="1"/>
    <d v="2023-09-29T22:19:00"/>
    <d v="2023-09-29T20:34:00"/>
    <d v="2023-09-29T21:46:00"/>
  </r>
  <r>
    <x v="0"/>
    <s v="NWJ3095602"/>
    <s v="F9WE508U5A1B"/>
    <s v="FJ5DVB"/>
    <s v="99.5 * 88.0"/>
    <s v="99.5 * 88.0"/>
    <x v="1"/>
    <n v="178"/>
    <x v="3"/>
    <d v="2023-09-29T23:07:00"/>
    <d v="2023-09-29T21:36:00"/>
    <d v="2023-09-29T22:47:00"/>
  </r>
  <r>
    <x v="0"/>
    <s v="NWJ3095603"/>
    <s v="F9WE508U5A1B"/>
    <s v="FJ5DVB"/>
    <s v="99.5 * 88.0"/>
    <s v="99.5 * 88.0"/>
    <x v="1"/>
    <n v="178"/>
    <x v="1"/>
    <d v="2023-09-29T23:08:00"/>
    <d v="2023-09-29T21:46:00"/>
    <d v="2023-09-29T22:58:00"/>
  </r>
  <r>
    <x v="0"/>
    <s v="NWJ3095604"/>
    <s v="F9WE508U5A1B"/>
    <s v="FJ5DVB"/>
    <s v="99.5 * 88.0"/>
    <s v="99.5 * 88.0"/>
    <x v="1"/>
    <n v="178"/>
    <x v="2"/>
    <d v="2023-09-30T00:44:00"/>
    <d v="2023-09-29T22:47:00"/>
    <d v="2023-09-29T23:56:00"/>
  </r>
  <r>
    <x v="0"/>
    <s v="NWJ3095605"/>
    <s v="F9WE508U5A1B"/>
    <s v="FJ5DVB"/>
    <s v="99.5 * 88.0"/>
    <s v="99.5 * 88.0"/>
    <x v="1"/>
    <n v="178"/>
    <x v="2"/>
    <d v="2023-09-30T00:45:00"/>
    <d v="2023-09-29T22:58:00"/>
    <d v="2023-09-30T00:13:00"/>
  </r>
  <r>
    <x v="0"/>
    <s v="NWJ3095606"/>
    <s v="F9WE508U5A1B"/>
    <s v="FJ5DVB"/>
    <s v="99.5 * 88.0"/>
    <s v="99.5 * 88.0"/>
    <x v="1"/>
    <n v="178"/>
    <x v="3"/>
    <d v="2023-09-30T01:50:00"/>
    <d v="2023-09-29T23:56:00"/>
    <d v="2023-09-30T01:17:00"/>
  </r>
  <r>
    <x v="0"/>
    <s v="NWJ3095607"/>
    <s v="F9WE508U5A1B"/>
    <s v="FJ5DVB"/>
    <s v="99.5 * 88.0"/>
    <s v="99.5 * 88.0"/>
    <x v="1"/>
    <n v="178"/>
    <x v="3"/>
    <d v="2023-09-30T01:51:00"/>
    <d v="2023-09-30T00:13:00"/>
    <d v="2023-09-30T01:37:00"/>
  </r>
  <r>
    <x v="0"/>
    <s v="NWJ3095608"/>
    <s v="F9WE508U5A1B"/>
    <s v="FJ5DVB"/>
    <s v="99.5 * 88.0"/>
    <s v="99.5 * 88.0"/>
    <x v="1"/>
    <n v="178"/>
    <x v="2"/>
    <d v="2023-09-30T03:05:00"/>
    <d v="2023-09-30T01:18:00"/>
    <d v="2023-09-30T02:29:00"/>
  </r>
  <r>
    <x v="0"/>
    <s v="NWJ3095609"/>
    <s v="F9WE508U5A1B"/>
    <s v="FJ5DVB"/>
    <s v="99.5 * 88.0"/>
    <s v="99.5 * 88.0"/>
    <x v="1"/>
    <n v="178"/>
    <x v="2"/>
    <d v="2023-09-30T03:07:00"/>
    <d v="2023-09-30T01:37:00"/>
    <d v="2023-09-30T02:51:00"/>
  </r>
  <r>
    <x v="0"/>
    <s v="NWJ3095610"/>
    <s v="F9WE508U5A1B"/>
    <s v="FJ5DVB"/>
    <s v="99.5 * 88.0"/>
    <s v="99.5 * 88.0"/>
    <x v="1"/>
    <n v="178"/>
    <x v="2"/>
    <d v="2023-09-30T04:40:00"/>
    <d v="2023-09-30T02:29:00"/>
    <d v="2023-09-30T03:42:00"/>
  </r>
  <r>
    <x v="0"/>
    <s v="NWJ3095611"/>
    <s v="F9WE508U5A1B"/>
    <s v="FJ5DVB"/>
    <s v="99.5 * 88.0"/>
    <s v="99.5 * 88.0"/>
    <x v="1"/>
    <n v="178"/>
    <x v="3"/>
    <d v="2023-09-30T04:41:00"/>
    <d v="2023-09-30T02:52:00"/>
    <d v="2023-09-30T04:06:00"/>
  </r>
  <r>
    <x v="0"/>
    <s v="NWJ3095612"/>
    <s v="F9WE508U5A1B"/>
    <s v="FJ5DVB"/>
    <s v="99.5 * 88.0"/>
    <s v="99.5 * 88.0"/>
    <x v="1"/>
    <n v="178"/>
    <x v="1"/>
    <d v="2023-09-30T05:36:00"/>
    <d v="2023-09-30T03:42:00"/>
    <d v="2023-09-30T04:55:00"/>
  </r>
  <r>
    <x v="0"/>
    <s v="NWJ3095613"/>
    <s v="F9WE508U5A1B"/>
    <s v="FJ5DVB"/>
    <s v="99.5 * 88.0"/>
    <s v="99.5 * 88.0"/>
    <x v="1"/>
    <n v="178"/>
    <x v="3"/>
    <d v="2023-09-30T05:38:00"/>
    <d v="2023-09-30T04:07:00"/>
    <d v="2023-09-30T05:20:00"/>
  </r>
  <r>
    <x v="0"/>
    <s v="NWJ3095614"/>
    <s v="F9-E508U5A1B"/>
    <s v="FJ5DVB"/>
    <s v="99.5 * 88.0"/>
    <s v="99.5 * 88.0"/>
    <x v="1"/>
    <n v="178"/>
    <x v="1"/>
    <d v="2023-09-30T06:33:00"/>
    <d v="2023-09-30T04:55:00"/>
    <d v="2023-09-30T06:08:00"/>
  </r>
  <r>
    <x v="0"/>
    <s v="NWJ3095615"/>
    <s v="F9WE508U5A1B"/>
    <s v="FJ5DVB"/>
    <s v="99.5 * 88.0"/>
    <s v="99.5 * 88.0"/>
    <x v="1"/>
    <n v="178"/>
    <x v="2"/>
    <d v="2023-09-30T06:48:00"/>
    <d v="2023-09-30T05:21:00"/>
    <d v="2023-09-30T06:32:00"/>
  </r>
  <r>
    <x v="0"/>
    <s v="NWJ3095616"/>
    <s v="F9-E508U5A1B"/>
    <s v="FJ5DVB"/>
    <s v="99.5 * 88.0"/>
    <s v="99.5 * 88.0"/>
    <x v="1"/>
    <n v="178"/>
    <x v="3"/>
    <d v="2023-09-30T07:21:00"/>
    <d v="2023-09-30T06:08:00"/>
    <d v="2023-09-30T07:18:00"/>
  </r>
  <r>
    <x v="0"/>
    <s v="NWJ3095617"/>
    <s v="F9WE508U5A1B"/>
    <s v="FJ5DVB"/>
    <s v="99.5 * 88.0"/>
    <s v="99.5 * 88.0"/>
    <x v="1"/>
    <n v="178"/>
    <x v="1"/>
    <d v="2023-09-30T09:11:00"/>
    <d v="2023-09-30T06:32:00"/>
    <d v="2023-09-30T07:42:00"/>
  </r>
  <r>
    <x v="0"/>
    <s v="NWJ3095618"/>
    <s v="F9WE508U5C1B"/>
    <s v="FJ5CFB"/>
    <s v="99.5 * 88.0"/>
    <s v="99.5 * 88.0"/>
    <x v="1"/>
    <n v="178"/>
    <x v="1"/>
    <d v="2023-09-30T09:13:00"/>
    <d v="2023-09-30T07:19:00"/>
    <d v="2023-09-30T08:32:00"/>
  </r>
  <r>
    <x v="0"/>
    <s v="NWJ3095619"/>
    <s v="F9WE508U5A1B"/>
    <s v="FJ5DVB"/>
    <s v="99.5 * 88.0"/>
    <s v="99.5 * 88.0"/>
    <x v="1"/>
    <n v="178"/>
    <x v="3"/>
    <d v="2023-09-30T09:15:00"/>
    <d v="2023-09-30T07:43:00"/>
    <d v="2023-09-30T08:56:00"/>
  </r>
  <r>
    <x v="0"/>
    <s v="NWJ3095620"/>
    <s v="F9WE508U5C1B"/>
    <s v="FJ5CFB"/>
    <s v="99.5 * 88.0"/>
    <s v="99.5 * 88.0"/>
    <x v="1"/>
    <n v="178"/>
    <x v="2"/>
    <d v="2023-09-30T11:08:00"/>
    <d v="2023-09-30T08:32:00"/>
    <d v="2023-09-30T09:47:00"/>
  </r>
  <r>
    <x v="0"/>
    <s v="NWJ3095621"/>
    <s v="F9WE508U5A1B"/>
    <s v="FJ5DVB"/>
    <s v="99.5 * 88.0"/>
    <s v="99.5 * 88.0"/>
    <x v="1"/>
    <n v="178"/>
    <x v="2"/>
    <d v="2023-09-30T11:10:00"/>
    <d v="2023-09-30T08:57:00"/>
    <d v="2023-09-30T10:15:00"/>
  </r>
  <r>
    <x v="0"/>
    <s v="NWJ3095622"/>
    <s v="F9WE508U5C1B"/>
    <s v="FJ5CFB"/>
    <s v="99.5 * 88.0"/>
    <s v="99.5 * 88.0"/>
    <x v="1"/>
    <n v="178"/>
    <x v="3"/>
    <d v="2023-09-30T11:12:00"/>
    <d v="2023-09-30T09:47:00"/>
    <d v="2023-09-30T10:57:00"/>
  </r>
  <r>
    <x v="0"/>
    <s v="NWJ3095623"/>
    <s v="F9WE508U5C1B"/>
    <s v="FJ5CFB"/>
    <s v="99.5 * 88.0"/>
    <s v="99.5 * 88.0"/>
    <x v="1"/>
    <n v="178"/>
    <x v="2"/>
    <d v="2023-09-30T13:11:00"/>
    <d v="2023-09-30T10:15:00"/>
    <d v="2023-09-30T11:34:00"/>
  </r>
  <r>
    <x v="0"/>
    <s v="NWJ3095624"/>
    <s v="F9WE508U5C1B"/>
    <s v="FJ5CFB"/>
    <s v="99.5 * 88.0"/>
    <s v="99.5 * 88.0"/>
    <x v="1"/>
    <n v="178"/>
    <x v="2"/>
    <d v="2023-09-30T13:13:00"/>
    <d v="2023-09-30T10:57:00"/>
    <d v="2023-09-30T12:09:00"/>
  </r>
  <r>
    <x v="0"/>
    <s v="NWJ3095625"/>
    <s v="F9WE508U5A1B"/>
    <s v="FJ5DVB"/>
    <s v="99.5 * 88.0"/>
    <s v="99.5 * 88.0"/>
    <x v="1"/>
    <n v="178"/>
    <x v="1"/>
    <d v="2023-09-30T13:15:00"/>
    <d v="2023-09-30T11:34:00"/>
    <d v="2023-09-30T12:47:00"/>
  </r>
  <r>
    <x v="0"/>
    <s v="NWJ3095626"/>
    <s v="F9WE508U5A1B"/>
    <s v="FJ5DVB"/>
    <s v="99.5 * 88.0"/>
    <s v="99.5 * 88.0"/>
    <x v="1"/>
    <n v="178"/>
    <x v="1"/>
    <d v="2023-09-30T14:45:00"/>
    <d v="2023-09-30T12:09:00"/>
    <d v="2023-09-30T13:24:00"/>
  </r>
  <r>
    <x v="0"/>
    <s v="NWJ3095627"/>
    <s v="F9WE508U5A1B"/>
    <s v="FJ5DVB"/>
    <s v="99.5 * 88.0"/>
    <s v="99.5 * 88.0"/>
    <x v="1"/>
    <n v="178"/>
    <x v="3"/>
    <d v="2023-09-30T14:50:00"/>
    <d v="2023-09-30T12:48:00"/>
    <d v="2023-09-30T14:00:00"/>
  </r>
  <r>
    <x v="0"/>
    <s v="NWJ3095628"/>
    <s v="F9WE508U5A1B"/>
    <s v="FJ5DVB"/>
    <s v="99.5 * 88.0"/>
    <s v="99.5 * 88.0"/>
    <x v="1"/>
    <n v="178"/>
    <x v="1"/>
    <d v="2023-09-30T15:30:00"/>
    <d v="2023-09-30T13:24:00"/>
    <d v="2023-09-30T14:43:00"/>
  </r>
  <r>
    <x v="0"/>
    <s v="NWJ3095629"/>
    <s v="F9WE508U5A1B"/>
    <s v="FJ5DVB"/>
    <s v="99.5 * 88.0"/>
    <s v="99.5 * 88.0"/>
    <x v="1"/>
    <n v="178"/>
    <x v="3"/>
    <d v="2023-09-30T15:33:00"/>
    <d v="2023-09-30T14:01:00"/>
    <d v="2023-09-30T15:21:00"/>
  </r>
  <r>
    <x v="0"/>
    <s v="NWJ3095630"/>
    <s v="F9WE508U5A1B"/>
    <s v="FJ5DVB"/>
    <s v="99.5 * 88.0"/>
    <s v="99.5 * 88.0"/>
    <x v="1"/>
    <n v="178"/>
    <x v="2"/>
    <d v="2023-09-30T16:51:00"/>
    <d v="2023-09-30T14:43:00"/>
    <d v="2023-09-30T15:54:00"/>
  </r>
  <r>
    <x v="0"/>
    <s v="NWJ3095631"/>
    <s v="F9-E508U5A1B"/>
    <s v="FJ5DVB"/>
    <s v="99.5 * 88.0"/>
    <s v="99.5 * 88.0"/>
    <x v="1"/>
    <n v="178"/>
    <x v="1"/>
    <d v="2023-09-30T16:51:00"/>
    <d v="2023-09-30T15:21:00"/>
    <d v="2023-09-30T16:38:00"/>
  </r>
  <r>
    <x v="0"/>
    <s v="NWJ3095632"/>
    <s v="F9-E508U5A1B"/>
    <s v="FJ5DVB"/>
    <s v="99.5 * 88.0"/>
    <s v="99.5 * 88.0"/>
    <x v="1"/>
    <n v="178"/>
    <x v="2"/>
    <d v="2023-09-30T18:01:00"/>
    <d v="2023-09-30T15:54:00"/>
    <d v="2023-09-30T17:07:00"/>
  </r>
  <r>
    <x v="0"/>
    <s v="NWJ3095633"/>
    <s v="F9-E508U5A1B"/>
    <s v="FJ5DVB"/>
    <s v="99.5 * 88.0"/>
    <s v="99.5 * 88.0"/>
    <x v="1"/>
    <n v="178"/>
    <x v="1"/>
    <d v="2023-09-30T18:02:00"/>
    <d v="2023-09-30T16:38:00"/>
    <d v="2023-09-30T17:53:00"/>
  </r>
  <r>
    <x v="0"/>
    <s v="NWJ3095634"/>
    <s v="F9WE50BY2C1B"/>
    <s v="FJ5CFB"/>
    <s v="117.0 * 134.0"/>
    <s v="117.0 * 134.0"/>
    <x v="0"/>
    <n v="110"/>
    <x v="0"/>
    <d v="2023-09-30T20:10:00"/>
    <d v="2023-09-30T18:06:00"/>
    <d v="2023-09-30T19:19:00"/>
  </r>
  <r>
    <x v="0"/>
    <s v="NWJ3095635"/>
    <s v="F9WE508U5C1B"/>
    <s v="FJ5CFB"/>
    <s v="99.5 * 88.0"/>
    <s v="99.5 * 88.0"/>
    <x v="1"/>
    <n v="178"/>
    <x v="2"/>
    <d v="2023-09-30T20:11:00"/>
    <d v="2023-09-30T17:08:00"/>
    <d v="2023-09-30T19:28:00"/>
  </r>
  <r>
    <x v="0"/>
    <s v="NWJ3095636"/>
    <s v="F9WE50BY2A1B"/>
    <s v="FJ5DVB"/>
    <s v="117.0 * 134.0"/>
    <s v="117.0 * 134.0"/>
    <x v="0"/>
    <n v="300"/>
    <x v="0"/>
    <d v="2023-09-30T23:00:00"/>
    <d v="2023-09-30T19:19:00"/>
    <d v="2023-09-30T22:22:00"/>
  </r>
  <r>
    <x v="0"/>
    <s v="NWJ3095637"/>
    <s v="F9WE508U5A1B"/>
    <s v="FJ5DVB"/>
    <s v="99.5 * 88.0"/>
    <s v="99.5 * 88.0"/>
    <x v="1"/>
    <n v="178"/>
    <x v="2"/>
    <d v="2023-09-30T23:00:00"/>
    <d v="2023-09-30T17:53:00"/>
    <d v="2023-09-30T22:26:00"/>
  </r>
  <r>
    <x v="0"/>
    <s v="NWJ3099000"/>
    <s v="F9-E508U5C1B"/>
    <s v="FJ5CFB"/>
    <s v="99.5 * 88.0"/>
    <s v="99.5 * 88.0"/>
    <x v="1"/>
    <n v="0"/>
    <x v="1"/>
    <d v="2023-09-19T15:20:00"/>
    <d v="2023-09-13T08:56:00"/>
    <d v="2023-09-14T09:06:00"/>
  </r>
  <r>
    <x v="0"/>
    <s v="NWJ3099001"/>
    <s v="F9WE508U5C1B"/>
    <s v="FJ5CFB"/>
    <s v="99.5 * 88.0"/>
    <s v="99.5 * 88.0"/>
    <x v="1"/>
    <n v="78"/>
    <x v="1"/>
    <d v="2023-09-19T15:26:00"/>
    <d v="2023-09-13T08:56:00"/>
    <d v="2023-09-14T09:06:00"/>
  </r>
  <r>
    <x v="0"/>
    <s v="NWJ3099002"/>
    <s v="F9-E508U5C1B"/>
    <s v="FJ5CFB"/>
    <s v="99.5 * 88.0"/>
    <s v="99.5 * 88.0"/>
    <x v="1"/>
    <n v="0"/>
    <x v="2"/>
    <d v="2023-09-19T15:36:00"/>
    <d v="2023-09-13T09:02:00"/>
    <d v="2023-09-14T10:40:00"/>
  </r>
  <r>
    <x v="0"/>
    <s v="NWJ3099003"/>
    <s v="F9WE508U5C1B"/>
    <s v="FJ5CFB"/>
    <s v="99.5 * 88.0"/>
    <s v="99.5 * 88.0"/>
    <x v="1"/>
    <n v="78"/>
    <x v="2"/>
    <d v="2023-09-19T15:53:00"/>
    <d v="2023-09-13T09:02:00"/>
    <d v="2023-09-14T10:40:00"/>
  </r>
  <r>
    <x v="0"/>
    <s v="NWJ3099004"/>
    <s v="F9-E508U5C1B"/>
    <s v="FJ5CFB"/>
    <s v="99.5 * 88.0"/>
    <s v="99.5 * 88.0"/>
    <x v="1"/>
    <n v="0"/>
    <x v="1"/>
    <d v="2023-09-19T15:57:00"/>
    <d v="2023-09-13T08:56:00"/>
    <d v="2023-09-14T09:06:00"/>
  </r>
  <r>
    <x v="0"/>
    <s v="NWJ3099005"/>
    <s v="F9-E508U5C1B"/>
    <s v="FJ5CFB"/>
    <s v="99.5 * 88.0"/>
    <s v="99.5 * 88.0"/>
    <x v="1"/>
    <n v="0"/>
    <x v="2"/>
    <d v="2023-09-19T16:00:00"/>
    <d v="2023-09-13T09:02:00"/>
    <d v="2023-09-14T10:40:00"/>
  </r>
  <r>
    <x v="0"/>
    <s v="NWJ3099006"/>
    <s v="F9-E508U5C1B"/>
    <s v="FJ5CFB"/>
    <s v="99.5 * 88.0"/>
    <s v="99.5 * 88.0"/>
    <x v="1"/>
    <n v="100"/>
    <x v="1"/>
    <d v="2023-09-19T16:05:00"/>
    <d v="2023-09-13T08:56:00"/>
    <d v="2023-09-14T09:06:00"/>
  </r>
  <r>
    <x v="0"/>
    <s v="NWJ3099007"/>
    <s v="F9-E508U5C1B"/>
    <s v="FJ5CFB"/>
    <s v="99.5 * 88.0"/>
    <s v="99.5 * 88.0"/>
    <x v="1"/>
    <n v="100"/>
    <x v="2"/>
    <d v="2023-09-19T16:08:00"/>
    <d v="2023-09-13T09:02:00"/>
    <d v="2023-09-14T10:40:00"/>
  </r>
  <r>
    <x v="0"/>
    <s v="NWJ3105001"/>
    <s v="F9-E508U5A1B"/>
    <s v="FJ5DVB"/>
    <s v="99.5 * 88.0"/>
    <s v="99.5 * 88.0"/>
    <x v="1"/>
    <n v="178"/>
    <x v="2"/>
    <d v="2023-10-01T01:20:00"/>
    <d v="2023-09-30T19:32:00"/>
    <d v="2023-10-01T00:11:00"/>
  </r>
  <r>
    <x v="0"/>
    <s v="NWJ3105002"/>
    <s v="F9WE50BY2A1B"/>
    <s v="FJ5DVB"/>
    <s v="117.0 * 134.0"/>
    <s v="117.0 * 134.0"/>
    <x v="0"/>
    <n v="300"/>
    <x v="0"/>
    <d v="2023-10-01T02:24:00"/>
    <d v="2023-09-30T22:22:00"/>
    <d v="2023-10-01T01:32:00"/>
  </r>
  <r>
    <x v="0"/>
    <s v="NWJ3105003"/>
    <s v="F9WE508U5A1B"/>
    <s v="FJ5DVB"/>
    <s v="99.5 * 88.0"/>
    <s v="99.5 * 88.0"/>
    <x v="1"/>
    <n v="178"/>
    <x v="1"/>
    <d v="2023-10-01T03:47:00"/>
    <d v="2023-09-30T22:28:00"/>
    <d v="2023-10-01T03:38:00"/>
  </r>
  <r>
    <x v="0"/>
    <s v="NWJ3105004"/>
    <s v="F9WE50BY2C1B"/>
    <s v="FJ5CFB"/>
    <s v="117.0 * 134.0"/>
    <s v="117.0 * 134.0"/>
    <x v="0"/>
    <n v="110"/>
    <x v="4"/>
    <d v="2023-10-01T05:10:00"/>
    <d v="2023-09-28T22:56:00"/>
    <d v="2023-10-01T04:02:00"/>
  </r>
  <r>
    <x v="0"/>
    <s v="NWJ3105005"/>
    <s v="F9WE50BY2A1B"/>
    <s v="FJ5DVB"/>
    <s v="117.0 * 134.0"/>
    <s v="117.0 * 134.0"/>
    <x v="0"/>
    <n v="300"/>
    <x v="0"/>
    <d v="2023-10-01T05:11:00"/>
    <d v="2023-10-01T01:32:00"/>
    <d v="2023-10-01T04:52:00"/>
  </r>
  <r>
    <x v="0"/>
    <s v="NWJ3105006"/>
    <s v="F9-E508U5A1B"/>
    <s v="FJ5DVB"/>
    <s v="99.5 * 88.0"/>
    <s v="99.5 * 88.0"/>
    <x v="1"/>
    <n v="178"/>
    <x v="1"/>
    <d v="2023-10-01T05:17:00"/>
    <d v="2023-10-01T00:13:00"/>
    <d v="2023-10-01T05:15:00"/>
  </r>
  <r>
    <x v="0"/>
    <s v="NWJ3105007"/>
    <s v="F9WE50BY2A1B"/>
    <s v="FJ5DVB"/>
    <s v="117.0 * 134.0"/>
    <s v="117.0 * 134.0"/>
    <x v="0"/>
    <n v="300"/>
    <x v="0"/>
    <d v="2023-10-01T09:05:00"/>
    <d v="2023-10-01T04:53:00"/>
    <d v="2023-10-01T07:59:00"/>
  </r>
  <r>
    <x v="0"/>
    <s v="NWJ3105008"/>
    <s v="F9-E508U5A1B"/>
    <s v="FJ5DVB"/>
    <s v="99.5 * 88.0"/>
    <s v="99.5 * 88.0"/>
    <x v="1"/>
    <n v="178"/>
    <x v="2"/>
    <d v="2023-10-01T10:26:00"/>
    <d v="2023-10-01T03:40:00"/>
    <d v="2023-10-01T09:03:00"/>
  </r>
  <r>
    <x v="0"/>
    <s v="NWJ3105009"/>
    <s v="F9-E508U5A1B"/>
    <s v="FJ5DVB"/>
    <s v="99.5 * 88.0"/>
    <s v="99.5 * 88.0"/>
    <x v="1"/>
    <n v="178"/>
    <x v="1"/>
    <d v="2023-10-01T10:27:00"/>
    <d v="2023-10-01T05:16:00"/>
    <d v="2023-10-01T10:01:00"/>
  </r>
  <r>
    <x v="0"/>
    <s v="NWJ3105010"/>
    <s v="F9WE50BY2A1B"/>
    <s v="FJ5DVB"/>
    <s v="117.0 * 134.0"/>
    <s v="117.0 * 134.0"/>
    <x v="0"/>
    <n v="300"/>
    <x v="0"/>
    <d v="2023-10-01T11:44:00"/>
    <d v="2023-10-01T08:00:00"/>
    <d v="2023-10-01T11:09:00"/>
  </r>
  <r>
    <x v="0"/>
    <s v="NWJ3105011"/>
    <s v="F9WE50BY2C1B"/>
    <s v="FJ5CFB"/>
    <s v="117.0 * 134.0"/>
    <s v="117.0 * 134.0"/>
    <x v="0"/>
    <n v="300"/>
    <x v="4"/>
    <d v="2023-10-01T15:01:00"/>
    <d v="2023-10-01T11:10:00"/>
    <d v="2023-10-01T14:15:00"/>
  </r>
  <r>
    <x v="0"/>
    <s v="NWJ3105012"/>
    <s v="F9WE508U5A1B"/>
    <s v="FJ5DVB"/>
    <s v="99.5 * 88.0"/>
    <s v="99.5 * 88.0"/>
    <x v="1"/>
    <n v="178"/>
    <x v="2"/>
    <d v="2023-10-01T17:59:00"/>
    <d v="2023-10-01T09:04:00"/>
    <d v="2023-10-01T16:41:00"/>
  </r>
  <r>
    <x v="0"/>
    <s v="NWJ3105013"/>
    <s v="F9WE50BY2C1B"/>
    <s v="FJ5CFB"/>
    <s v="117.0 * 134.0"/>
    <s v="117.0 * 134.0"/>
    <x v="0"/>
    <n v="300"/>
    <x v="0"/>
    <d v="2023-10-01T18:00:00"/>
    <d v="2023-10-01T14:15:00"/>
    <d v="2023-10-01T16:47:00"/>
  </r>
  <r>
    <x v="0"/>
    <s v="NWJ3105014"/>
    <s v="F9-E508U5A1B"/>
    <s v="FJ5DVB"/>
    <s v="99.5 * 88.0"/>
    <s v="99.5 * 88.0"/>
    <x v="1"/>
    <n v="178"/>
    <x v="2"/>
    <d v="2023-10-01T18:02:00"/>
    <d v="2023-10-01T10:02:00"/>
    <d v="2023-10-01T17:27:00"/>
  </r>
  <r>
    <x v="0"/>
    <s v="NWJ3105015"/>
    <s v="F9WE50BY2C1B"/>
    <s v="FJ5CFB"/>
    <s v="117.0 * 134.0"/>
    <s v="117.0 * 134.0"/>
    <x v="0"/>
    <n v="300"/>
    <x v="0"/>
    <d v="2023-10-01T20:56:00"/>
    <d v="2023-10-01T16:47:00"/>
    <d v="2023-10-01T20:00:00"/>
  </r>
  <r>
    <x v="0"/>
    <s v="NWJ3105016"/>
    <s v="F9WE508U5A1B"/>
    <s v="FJ5DVB"/>
    <s v="99.5 * 88.0"/>
    <s v="99.5 * 88.0"/>
    <x v="1"/>
    <n v="178"/>
    <x v="2"/>
    <d v="2023-10-01T22:36:00"/>
    <d v="2023-10-01T16:43:00"/>
    <d v="2023-10-01T22:06:00"/>
  </r>
  <r>
    <x v="0"/>
    <s v="NWJ3105017"/>
    <s v="F9WE508U5C1B"/>
    <s v="FJ5CFB"/>
    <s v="99.5 * 88.0"/>
    <s v="99.5 * 88.0"/>
    <x v="1"/>
    <n v="178"/>
    <x v="2"/>
    <d v="2023-10-01T22:36:00"/>
    <d v="2023-10-01T17:28:00"/>
    <d v="2023-10-01T22:24:00"/>
  </r>
  <r>
    <x v="0"/>
    <s v="NWJ3105018"/>
    <s v="F9WE50BY2A1B"/>
    <s v="FJ5DVB"/>
    <s v="117.0 * 134.0"/>
    <s v="117.0 * 134.0"/>
    <x v="0"/>
    <n v="300"/>
    <x v="4"/>
    <d v="2023-10-01T23:48:00"/>
    <d v="2023-10-01T04:09:00"/>
    <d v="2023-10-01T23:26:00"/>
  </r>
  <r>
    <x v="0"/>
    <s v="NWJ3105021"/>
    <s v="F9-E508U5C1B"/>
    <s v="FJ5CFB"/>
    <s v="99.5 * 88.0"/>
    <s v="99.5 * 88.0"/>
    <x v="1"/>
    <n v="80"/>
    <x v="2"/>
    <d v="2023-10-02T03:15:00"/>
    <d v="2023-10-02T00:14:00"/>
    <d v="2023-10-02T02:18:00"/>
  </r>
  <r>
    <x v="0"/>
    <s v="NWJ3105022"/>
    <s v="F9-E508U5C1B"/>
    <s v="FJ5CFB"/>
    <s v="99.5 * 88.0"/>
    <s v="99.5 * 88.0"/>
    <x v="1"/>
    <n v="80"/>
    <x v="3"/>
    <d v="2023-10-02T03:16:00"/>
    <d v="2023-10-02T00:09:00"/>
    <d v="2023-10-02T02:27:00"/>
  </r>
  <r>
    <x v="0"/>
    <s v="NWJ3105023"/>
    <s v="F9WE50BY2C1B"/>
    <s v="FJ5CFB"/>
    <s v="117.0 * 134.0"/>
    <s v="117.0 * 134.0"/>
    <x v="0"/>
    <n v="300"/>
    <x v="0"/>
    <d v="2023-10-02T04:13:00"/>
    <d v="2023-10-01T23:27:00"/>
    <d v="2023-10-02T03:39:00"/>
  </r>
  <r>
    <x v="0"/>
    <s v="NWJ3105024"/>
    <s v="F9WE508U5C1B"/>
    <s v="FJ5CFB"/>
    <s v="99.5 * 88.0"/>
    <s v="99.5 * 88.0"/>
    <x v="1"/>
    <n v="178"/>
    <x v="2"/>
    <d v="2023-10-02T06:02:00"/>
    <d v="2023-10-01T22:26:00"/>
    <d v="2023-10-02T05:09:00"/>
  </r>
  <r>
    <x v="0"/>
    <s v="NWJ3105025"/>
    <s v="F9WE508U5A1B"/>
    <s v="FJ5DVB"/>
    <s v="99.5 * 88.0"/>
    <s v="99.5 * 88.0"/>
    <x v="1"/>
    <n v="178"/>
    <x v="3"/>
    <d v="2023-10-02T06:02:00"/>
    <d v="2023-10-01T22:08:00"/>
    <d v="2023-10-02T05:50:00"/>
  </r>
  <r>
    <x v="0"/>
    <s v="NWJ3105026"/>
    <s v="F9WE50BY2C1B"/>
    <s v="FJ5CFB"/>
    <s v="117.0 * 134.0"/>
    <s v="117.0 * 134.0"/>
    <x v="0"/>
    <n v="300"/>
    <x v="0"/>
    <d v="2023-10-02T06:44:00"/>
    <d v="2023-10-02T03:39:00"/>
    <d v="2023-10-02T06:39:00"/>
  </r>
  <r>
    <x v="0"/>
    <s v="NWJ3105027"/>
    <s v="F9WE50BY2A1B"/>
    <s v="FJ5DVB"/>
    <s v="117.0 * 134.0"/>
    <s v="117.0 * 134.0"/>
    <x v="0"/>
    <n v="300"/>
    <x v="0"/>
    <d v="2023-10-02T10:36:00"/>
    <d v="2023-10-02T06:39:00"/>
    <d v="2023-10-02T09:35:00"/>
  </r>
  <r>
    <x v="0"/>
    <s v="NWJ3105028"/>
    <s v="F9WE508U5C1B"/>
    <s v="FJ5CFB"/>
    <s v="99.5 * 88.0"/>
    <s v="99.5 * 88.0"/>
    <x v="1"/>
    <n v="178"/>
    <x v="3"/>
    <d v="2023-10-02T11:27:00"/>
    <d v="2023-10-02T05:10:00"/>
    <d v="2023-10-02T09:51:00"/>
  </r>
  <r>
    <x v="0"/>
    <s v="NWJ3105029"/>
    <s v="F9WE508U5A1B"/>
    <s v="FJ5DVB"/>
    <s v="99.5 * 88.0"/>
    <s v="99.5 * 88.0"/>
    <x v="1"/>
    <n v="178"/>
    <x v="2"/>
    <d v="2023-10-02T11:29:00"/>
    <d v="2023-10-02T05:52:00"/>
    <d v="2023-10-02T11:08:00"/>
  </r>
  <r>
    <x v="0"/>
    <s v="NWJ3105030"/>
    <s v="F9WE50BY2A1B"/>
    <s v="FJ5DVB"/>
    <s v="117.0 * 134.0"/>
    <s v="117.0 * 134.0"/>
    <x v="0"/>
    <n v="268"/>
    <x v="0"/>
    <d v="2023-10-02T13:21:00"/>
    <d v="2023-10-02T09:35:00"/>
    <d v="2023-10-02T12:26:00"/>
  </r>
  <r>
    <x v="0"/>
    <s v="NWJ3105031"/>
    <s v="F9WE508U5C1B"/>
    <s v="FJ5CFB"/>
    <s v="99.5 * 88.0"/>
    <s v="99.5 * 88.0"/>
    <x v="1"/>
    <n v="178"/>
    <x v="3"/>
    <d v="2023-10-02T15:00:00"/>
    <d v="2023-10-02T09:53:00"/>
    <d v="2023-10-02T14:39:00"/>
  </r>
  <r>
    <x v="0"/>
    <s v="NWJ3105032"/>
    <s v="F9WE50BY2A1B"/>
    <s v="FJ5DVB"/>
    <s v="117.0 * 134.0"/>
    <s v="117.0 * 134.0"/>
    <x v="0"/>
    <n v="300"/>
    <x v="4"/>
    <d v="2023-10-02T16:15:00"/>
    <d v="2023-10-02T12:27:00"/>
    <d v="2023-10-02T15:26:00"/>
  </r>
  <r>
    <x v="0"/>
    <s v="NWJ3105033"/>
    <s v="F9WE508U5A1B"/>
    <s v="FJ5DVB"/>
    <s v="99.5 * 88.0"/>
    <s v="99.5 * 88.0"/>
    <x v="1"/>
    <n v="178"/>
    <x v="2"/>
    <d v="2023-10-02T17:03:00"/>
    <d v="2023-10-02T11:10:00"/>
    <d v="2023-10-02T16:04:00"/>
  </r>
  <r>
    <x v="0"/>
    <s v="NWJ3105034"/>
    <s v="F9WE50BY2A1B"/>
    <s v="FJ5DVB"/>
    <s v="117.0 * 134.0"/>
    <s v="117.0 * 134.0"/>
    <x v="0"/>
    <n v="300"/>
    <x v="4"/>
    <d v="2023-10-02T19:18:00"/>
    <d v="2023-10-02T15:26:00"/>
    <d v="2023-10-02T18:19:00"/>
  </r>
  <r>
    <x v="0"/>
    <s v="NWJ3105035"/>
    <s v="F9WE50BY2A1B"/>
    <s v="FJ5DVB"/>
    <s v="117.0 * 134.0"/>
    <s v="117.0 * 134.0"/>
    <x v="0"/>
    <n v="300"/>
    <x v="0"/>
    <d v="2023-10-02T21:39:00"/>
    <d v="2023-10-02T18:20:00"/>
    <d v="2023-10-02T20:44:00"/>
  </r>
  <r>
    <x v="0"/>
    <s v="NWJ3105036"/>
    <s v="F9WE508U5A1B"/>
    <s v="FJ5DVB"/>
    <s v="99.5 * 88.0"/>
    <s v="99.5 * 88.0"/>
    <x v="1"/>
    <n v="178"/>
    <x v="2"/>
    <d v="2023-10-02T22:46:00"/>
    <d v="2023-10-02T14:40:00"/>
    <d v="2023-10-02T21:45:00"/>
  </r>
  <r>
    <x v="0"/>
    <s v="NWJ3105037"/>
    <s v="F9WE50BY2A1B"/>
    <s v="FJ5DVB"/>
    <s v="117.0 * 134.0"/>
    <s v="117.0 * 134.0"/>
    <x v="0"/>
    <n v="300"/>
    <x v="0"/>
    <d v="2023-10-02T23:32:00"/>
    <d v="2023-10-02T20:44:00"/>
    <d v="2023-10-02T23:05:00"/>
  </r>
  <r>
    <x v="0"/>
    <s v="NWJ3105038"/>
    <s v="F9WE50BY2C1B"/>
    <s v="FJ5CFB"/>
    <s v="117.0 * 134.0"/>
    <s v="117.0 * 134.0"/>
    <x v="0"/>
    <n v="110"/>
    <x v="0"/>
    <d v="2023-10-03T02:33:00"/>
    <d v="2023-10-01T20:00:00"/>
    <d v="2023-10-03T01:01:00"/>
  </r>
  <r>
    <x v="0"/>
    <s v="NWJ3105039"/>
    <s v="F9WE508U5A1B"/>
    <s v="FJ5DVB"/>
    <s v="99.5 * 88.0"/>
    <s v="99.5 * 88.0"/>
    <x v="1"/>
    <n v="178"/>
    <x v="1"/>
    <d v="2023-10-03T02:35:00"/>
    <d v="2023-10-02T16:06:00"/>
    <d v="2023-10-03T02:15:00"/>
  </r>
  <r>
    <x v="0"/>
    <s v="NWJ3105040"/>
    <s v="F9WE50BY2A1B"/>
    <s v="FJ5DVB"/>
    <s v="117.0 * 134.0"/>
    <s v="117.0 * 134.0"/>
    <x v="0"/>
    <n v="300"/>
    <x v="0"/>
    <d v="2023-10-03T04:44:00"/>
    <d v="2023-10-03T01:02:00"/>
    <d v="2023-10-03T04:11:00"/>
  </r>
  <r>
    <x v="0"/>
    <s v="NWJ3105041"/>
    <s v="F9WE508U5A1B"/>
    <s v="FJ5DVB"/>
    <s v="99.5 * 88.0"/>
    <s v="99.5 * 88.0"/>
    <x v="1"/>
    <n v="178"/>
    <x v="2"/>
    <d v="2023-10-03T04:48:00"/>
    <d v="2023-10-02T21:48:00"/>
    <d v="2023-10-03T04:37:00"/>
  </r>
  <r>
    <x v="0"/>
    <s v="NWJ3105042"/>
    <s v="F9WE508U5A1B"/>
    <s v="FJ5DVB"/>
    <s v="99.5 * 88.0"/>
    <s v="99.5 * 88.0"/>
    <x v="1"/>
    <n v="178"/>
    <x v="1"/>
    <d v="2023-10-03T07:03:00"/>
    <d v="2023-10-03T02:17:00"/>
    <d v="2023-10-03T06:48:00"/>
  </r>
  <r>
    <x v="0"/>
    <s v="NWJ3105043"/>
    <s v="F9WE50BY2A1B"/>
    <s v="FJ5DVB"/>
    <s v="117.0 * 134.0"/>
    <s v="117.0 * 134.0"/>
    <x v="0"/>
    <n v="300"/>
    <x v="0"/>
    <d v="2023-10-03T09:59:00"/>
    <d v="2023-10-03T04:11:00"/>
    <d v="2023-10-03T07:41:00"/>
  </r>
  <r>
    <x v="0"/>
    <s v="NWJ3105044"/>
    <s v="F9WE508U5A1B"/>
    <s v="FJ5DVB"/>
    <s v="99.5 * 88.0"/>
    <s v="99.5 * 88.0"/>
    <x v="1"/>
    <n v="178"/>
    <x v="3"/>
    <d v="2023-10-03T10:00:00"/>
    <d v="2023-10-03T04:38:00"/>
    <d v="2023-10-03T09:08:00"/>
  </r>
  <r>
    <x v="0"/>
    <s v="NWJ3105045"/>
    <s v="F9WE508U5A1B"/>
    <s v="FJ5DVB"/>
    <s v="99.5 * 88.0"/>
    <s v="99.5 * 88.0"/>
    <x v="1"/>
    <n v="178"/>
    <x v="2"/>
    <d v="2023-10-03T10:01:00"/>
    <d v="2023-10-03T06:49:00"/>
    <d v="2023-10-03T09:39:00"/>
  </r>
  <r>
    <x v="0"/>
    <s v="NWJ3105046"/>
    <s v="F9WE508U5A1B"/>
    <s v="FJ5DVB"/>
    <s v="99.5 * 88.0"/>
    <s v="99.5 * 88.0"/>
    <x v="1"/>
    <n v="178"/>
    <x v="2"/>
    <d v="2023-10-03T11:10:00"/>
    <d v="2023-10-03T09:08:00"/>
    <d v="2023-10-03T10:20:00"/>
  </r>
  <r>
    <x v="0"/>
    <s v="NWJ3105047"/>
    <s v="F9WE50BY2A1B"/>
    <s v="FJ5DVB"/>
    <s v="117.0 * 134.0"/>
    <s v="117.0 * 134.0"/>
    <x v="0"/>
    <n v="300"/>
    <x v="4"/>
    <d v="2023-10-03T13:25:00"/>
    <d v="2023-10-03T07:42:00"/>
    <d v="2023-10-03T12:13:00"/>
  </r>
  <r>
    <x v="0"/>
    <s v="NWJ3105048"/>
    <s v="F9WE50BY2A1B"/>
    <s v="FJ5DVB"/>
    <s v="117.0 * 134.0"/>
    <s v="117.0 * 134.0"/>
    <x v="0"/>
    <n v="300"/>
    <x v="0"/>
    <d v="2023-10-03T15:24:00"/>
    <d v="2023-10-03T12:14:00"/>
    <d v="2023-10-03T14:40:00"/>
  </r>
  <r>
    <x v="0"/>
    <s v="NWJ3105049"/>
    <s v="F9-E508U5A1B"/>
    <s v="FJ5DVB"/>
    <s v="99.5 * 88.0"/>
    <s v="99.5 * 88.0"/>
    <x v="1"/>
    <n v="70"/>
    <x v="3"/>
    <d v="2023-10-03T18:00:00"/>
    <d v="2023-10-03T10:20:00"/>
    <d v="2023-10-03T11:25:00"/>
  </r>
  <r>
    <x v="0"/>
    <s v="NWJ3105050"/>
    <s v="F9WE50BY2A1B"/>
    <s v="FJ5DVB"/>
    <s v="117.0 * 134.0"/>
    <s v="117.0 * 134.0"/>
    <x v="0"/>
    <n v="300"/>
    <x v="0"/>
    <d v="2023-10-03T18:01:00"/>
    <d v="2023-10-02T23:05:00"/>
    <d v="2023-10-03T17:04:00"/>
  </r>
  <r>
    <x v="0"/>
    <s v="NWJ3105051"/>
    <s v="F9WE50BY2A1B"/>
    <s v="FJ5DVB"/>
    <s v="117.0 * 134.0"/>
    <s v="117.0 * 134.0"/>
    <x v="0"/>
    <n v="300"/>
    <x v="4"/>
    <d v="2023-10-03T18:02:00"/>
    <d v="2023-10-03T14:41:00"/>
    <d v="2023-10-03T17:05:00"/>
  </r>
  <r>
    <x v="0"/>
    <s v="NWJ3105052"/>
    <s v="F9WE50BY2A1B"/>
    <s v="FJ5DVB"/>
    <s v="117.0 * 134.0"/>
    <s v="117.0 * 134.0"/>
    <x v="0"/>
    <n v="300"/>
    <x v="0"/>
    <d v="2023-10-03T20:56:00"/>
    <d v="2023-10-03T17:06:00"/>
    <d v="2023-10-03T19:35:00"/>
  </r>
  <r>
    <x v="0"/>
    <s v="NWJ3105053"/>
    <s v="F9WE50BY2A1B"/>
    <s v="FJ5DVB"/>
    <s v="117.0 * 134.0"/>
    <s v="117.0 * 134.0"/>
    <x v="0"/>
    <n v="300"/>
    <x v="0"/>
    <d v="2023-10-03T22:33:00"/>
    <d v="2023-10-03T19:35:00"/>
    <d v="2023-10-03T22:00:00"/>
  </r>
  <r>
    <x v="0"/>
    <s v="NWJ3105054"/>
    <s v="F9WE508U5A1B"/>
    <s v="FJ5DVB"/>
    <s v="99.5 * 88.0"/>
    <s v="99.5 * 88.0"/>
    <x v="1"/>
    <n v="178"/>
    <x v="3"/>
    <d v="2023-10-04T01:02:00"/>
    <d v="2023-10-03T09:40:00"/>
    <d v="2023-10-04T00:09:00"/>
  </r>
  <r>
    <x v="0"/>
    <s v="NWJ3105055"/>
    <s v="F9WE50BY2A1B"/>
    <s v="FJ5DVB"/>
    <s v="117.0 * 134.0"/>
    <s v="117.0 * 134.0"/>
    <x v="0"/>
    <n v="300"/>
    <x v="0"/>
    <d v="2023-10-04T01:03:00"/>
    <d v="2023-10-03T22:00:00"/>
    <d v="2023-10-04T00:37:00"/>
  </r>
  <r>
    <x v="0"/>
    <s v="NWJ3105056"/>
    <s v="F9WE50BY2C1B"/>
    <s v="FJ5CFB"/>
    <s v="117.0 * 134.0"/>
    <s v="117.0 * 134.0"/>
    <x v="0"/>
    <n v="300"/>
    <x v="0"/>
    <d v="2023-10-04T04:47:00"/>
    <d v="2023-10-04T00:38:00"/>
    <d v="2023-10-04T03:46:00"/>
  </r>
  <r>
    <x v="0"/>
    <s v="NWJ3105057"/>
    <s v="F9WE508U5A1B"/>
    <s v="FJ5DVB"/>
    <s v="99.5 * 88.0"/>
    <s v="99.5 * 88.0"/>
    <x v="1"/>
    <n v="178"/>
    <x v="1"/>
    <d v="2023-10-04T05:00:00"/>
    <d v="2023-10-03T23:45:00"/>
    <d v="2023-10-04T04:49:00"/>
  </r>
  <r>
    <x v="0"/>
    <s v="NWJ3105058"/>
    <s v="F9WE508U5A1B"/>
    <s v="FJ5DVB"/>
    <s v="99.5 * 88.0"/>
    <s v="99.5 * 88.0"/>
    <x v="1"/>
    <n v="178"/>
    <x v="3"/>
    <d v="2023-10-04T05:34:00"/>
    <d v="2023-10-04T00:10:00"/>
    <d v="2023-10-04T05:24:00"/>
  </r>
  <r>
    <x v="0"/>
    <s v="NWJ3105059"/>
    <s v="F9WE50BY2C1B"/>
    <s v="FJ5CFB"/>
    <s v="117.0 * 134.0"/>
    <s v="117.0 * 134.0"/>
    <x v="0"/>
    <n v="300"/>
    <x v="0"/>
    <d v="2023-10-04T07:02:00"/>
    <d v="2023-10-04T03:47:00"/>
    <d v="2023-10-04T06:58:00"/>
  </r>
  <r>
    <x v="0"/>
    <s v="NWJ3105060"/>
    <s v="F9WE50BY2A1B"/>
    <s v="FJ5DVB"/>
    <s v="117.0 * 134.0"/>
    <s v="117.0 * 134.0"/>
    <x v="0"/>
    <n v="300"/>
    <x v="0"/>
    <d v="2023-10-04T10:57:00"/>
    <d v="2023-10-04T06:58:00"/>
    <d v="2023-10-04T10:00:00"/>
  </r>
  <r>
    <x v="0"/>
    <s v="NWJ3105061"/>
    <s v="F9WE508U5A1B"/>
    <s v="FJ5DVB"/>
    <s v="99.5 * 88.0"/>
    <s v="99.5 * 88.0"/>
    <x v="1"/>
    <n v="178"/>
    <x v="2"/>
    <d v="2023-10-04T13:20:00"/>
    <d v="2023-10-04T04:50:00"/>
    <d v="2023-10-04T10:34:00"/>
  </r>
  <r>
    <x v="0"/>
    <s v="NWJ3105062"/>
    <s v="F9WE508U5A1B"/>
    <s v="FJ5DVB"/>
    <s v="99.5 * 88.0"/>
    <s v="99.5 * 88.0"/>
    <x v="1"/>
    <n v="178"/>
    <x v="2"/>
    <d v="2023-10-04T13:21:00"/>
    <d v="2023-10-04T05:27:00"/>
    <d v="2023-10-04T11:19:00"/>
  </r>
  <r>
    <x v="0"/>
    <s v="NWJ3105063"/>
    <s v="F9WE50BY2A1B"/>
    <s v="FJ5DVB"/>
    <s v="117.0 * 134.0"/>
    <s v="117.0 * 134.0"/>
    <x v="0"/>
    <n v="300"/>
    <x v="0"/>
    <d v="2023-10-04T14:08:00"/>
    <d v="2023-10-04T10:00:00"/>
    <d v="2023-10-04T13:11:00"/>
  </r>
  <r>
    <x v="0"/>
    <s v="NWJ3105064"/>
    <s v="F9WE50BY2C1B"/>
    <s v="FJ5CFB"/>
    <s v="117.0 * 134.0"/>
    <s v="117.0 * 134.0"/>
    <x v="0"/>
    <n v="300"/>
    <x v="0"/>
    <d v="2023-10-04T16:21:00"/>
    <d v="2023-10-04T13:11:00"/>
    <d v="2023-10-04T16:16:00"/>
  </r>
  <r>
    <x v="0"/>
    <s v="NWJ3105065"/>
    <s v="F9WE508U5C1B"/>
    <s v="FJ5CFB"/>
    <s v="99.5 * 88.0"/>
    <s v="99.5 * 88.0"/>
    <x v="1"/>
    <n v="178"/>
    <x v="1"/>
    <d v="2023-10-04T17:34:00"/>
    <d v="2023-10-04T10:35:00"/>
    <d v="2023-10-04T16:08:00"/>
  </r>
  <r>
    <x v="0"/>
    <s v="NWJ3105066"/>
    <s v="F9WE508U5C1B"/>
    <s v="FJ5CFB"/>
    <s v="99.5 * 88.0"/>
    <s v="99.5 * 88.0"/>
    <x v="1"/>
    <n v="178"/>
    <x v="3"/>
    <d v="2023-10-04T17:35:00"/>
    <d v="2023-10-04T11:21:00"/>
    <d v="2023-10-04T16:43:00"/>
  </r>
  <r>
    <x v="0"/>
    <s v="NWJ3105067"/>
    <s v="F9WE50BY2A1B"/>
    <s v="FJ5DVB"/>
    <s v="117.0 * 134.0"/>
    <s v="117.0 * 134.0"/>
    <x v="0"/>
    <n v="300"/>
    <x v="0"/>
    <d v="2023-10-04T20:02:00"/>
    <d v="2023-10-04T16:17:00"/>
    <d v="2023-10-04T19:20:00"/>
  </r>
  <r>
    <x v="0"/>
    <s v="NWJ3105068"/>
    <s v="F9WE508U5A1B"/>
    <s v="FJ5DVB"/>
    <s v="99.5 * 88.0"/>
    <s v="99.5 * 88.0"/>
    <x v="1"/>
    <n v="177"/>
    <x v="2"/>
    <d v="2023-10-04T22:23:00"/>
    <d v="2023-10-04T16:09:00"/>
    <d v="2023-10-04T21:36:00"/>
  </r>
  <r>
    <x v="0"/>
    <s v="NWJ3105069"/>
    <s v="F9WE508U5A1B"/>
    <s v="FJ5DVB"/>
    <s v="99.5 * 88.0"/>
    <s v="99.5 * 88.0"/>
    <x v="1"/>
    <n v="178"/>
    <x v="3"/>
    <d v="2023-10-04T22:24:00"/>
    <d v="2023-10-04T16:45:00"/>
    <d v="2023-10-04T21:47:00"/>
  </r>
  <r>
    <x v="0"/>
    <s v="NWJ3105070"/>
    <s v="F9WE50BY2A1B"/>
    <s v="FJ5DVB"/>
    <s v="117.0 * 134.0"/>
    <s v="117.0 * 134.0"/>
    <x v="0"/>
    <n v="300"/>
    <x v="0"/>
    <d v="2023-10-04T23:11:00"/>
    <d v="2023-10-04T19:21:00"/>
    <d v="2023-10-04T22:39:00"/>
  </r>
  <r>
    <x v="0"/>
    <s v="NWJ3105071"/>
    <s v="F9WE508U5C1B"/>
    <s v="FJ5CFB"/>
    <s v="99.5 * 88.0"/>
    <s v="99.5 * 88.0"/>
    <x v="1"/>
    <n v="178"/>
    <x v="3"/>
    <d v="2023-10-05T01:27:00"/>
    <d v="2023-10-04T21:38:00"/>
    <d v="2023-10-05T01:03:00"/>
  </r>
  <r>
    <x v="0"/>
    <s v="NWJ3105072"/>
    <s v="F9WE508U5C1B"/>
    <s v="FJ5CFB"/>
    <s v="99.5 * 88.0"/>
    <s v="99.5 * 88.0"/>
    <x v="1"/>
    <n v="178"/>
    <x v="1"/>
    <d v="2023-10-05T01:34:00"/>
    <d v="2023-10-04T21:48:00"/>
    <d v="2023-10-05T01:10:00"/>
  </r>
  <r>
    <x v="0"/>
    <s v="NWJ3105075"/>
    <s v="F9-E508U5C1B"/>
    <s v="FJ5CFB"/>
    <s v="99.5 * 88.0"/>
    <s v="99.5 * 88.0"/>
    <x v="1"/>
    <n v="80"/>
    <x v="1"/>
    <d v="2023-10-05T05:29:00"/>
    <d v="2023-10-05T01:33:00"/>
    <d v="2023-10-05T03:28:00"/>
  </r>
  <r>
    <x v="0"/>
    <s v="NWJ3105076"/>
    <s v="F9-E508U5C1B"/>
    <s v="FJ5CFB"/>
    <s v="99.5 * 88.0"/>
    <s v="99.5 * 88.0"/>
    <x v="1"/>
    <n v="80"/>
    <x v="1"/>
    <d v="2023-10-05T05:32:00"/>
    <d v="2023-10-05T01:32:00"/>
    <d v="2023-10-05T03:29:00"/>
  </r>
  <r>
    <x v="0"/>
    <s v="NWJ3105077"/>
    <s v="F9WE50BY2C1B"/>
    <s v="FJ5CFB"/>
    <s v="117.0 * 134.0"/>
    <s v="117.0 * 134.0"/>
    <x v="0"/>
    <n v="300"/>
    <x v="0"/>
    <d v="2023-10-05T05:33:00"/>
    <d v="2023-10-04T22:40:00"/>
    <d v="2023-10-05T04:02:00"/>
  </r>
  <r>
    <x v="0"/>
    <s v="NWJ3105078"/>
    <s v="F9WE508U5C1B"/>
    <s v="FJ5CFB"/>
    <s v="99.5 * 88.0"/>
    <s v="99.5 * 88.0"/>
    <x v="1"/>
    <n v="178"/>
    <x v="3"/>
    <d v="2023-10-05T07:52:00"/>
    <d v="2023-10-05T01:04:00"/>
    <d v="2023-10-05T06:55:00"/>
  </r>
  <r>
    <x v="0"/>
    <s v="NWJ3105079"/>
    <s v="F9WE50BY2C1B"/>
    <s v="FJ5CFB"/>
    <s v="117.0 * 134.0"/>
    <s v="117.0 * 134.0"/>
    <x v="0"/>
    <n v="300"/>
    <x v="0"/>
    <d v="2023-10-05T07:53:00"/>
    <d v="2023-10-05T04:04:00"/>
    <d v="2023-10-05T07:21:00"/>
  </r>
  <r>
    <x v="0"/>
    <s v="NWJ3105080"/>
    <s v="F9WE508U5C1B"/>
    <s v="FJ5CFB"/>
    <s v="99.5 * 88.0"/>
    <s v="99.5 * 88.0"/>
    <x v="1"/>
    <n v="178"/>
    <x v="3"/>
    <d v="2023-10-05T08:57:00"/>
    <d v="2023-10-05T01:11:00"/>
    <d v="2023-10-05T07:32:00"/>
  </r>
  <r>
    <x v="0"/>
    <s v="NWJ3105081"/>
    <s v="F9WE50BY2C1B"/>
    <s v="FJ5CFB"/>
    <s v="117.0 * 134.0"/>
    <s v="117.0 * 134.0"/>
    <x v="0"/>
    <n v="300"/>
    <x v="4"/>
    <d v="2023-10-05T11:14:00"/>
    <d v="2023-10-05T07:22:00"/>
    <d v="2023-10-05T10:23:00"/>
  </r>
  <r>
    <x v="0"/>
    <s v="NWJ3105082"/>
    <s v="F9WE508U5C1B"/>
    <s v="FJ5CFB"/>
    <s v="99.5 * 88.0"/>
    <s v="99.5 * 88.0"/>
    <x v="1"/>
    <n v="178"/>
    <x v="2"/>
    <d v="2023-10-05T13:05:00"/>
    <d v="2023-10-05T06:55:00"/>
    <d v="2023-10-05T11:54:00"/>
  </r>
  <r>
    <x v="0"/>
    <s v="NWJ3105083"/>
    <s v="F9WE508U5A1B"/>
    <s v="FJ5DVB"/>
    <s v="99.5 * 88.0"/>
    <s v="99.5 * 88.0"/>
    <x v="1"/>
    <n v="178"/>
    <x v="1"/>
    <d v="2023-10-05T13:06:00"/>
    <d v="2023-10-05T07:33:00"/>
    <d v="2023-10-05T12:45:00"/>
  </r>
  <r>
    <x v="0"/>
    <s v="NWJ3105084"/>
    <s v="F9WE50BY2A1B"/>
    <s v="FJ5DVB"/>
    <s v="117.0 * 134.0"/>
    <s v="117.0 * 134.0"/>
    <x v="0"/>
    <n v="300"/>
    <x v="0"/>
    <d v="2023-10-05T14:47:00"/>
    <d v="2023-10-05T10:24:00"/>
    <d v="2023-10-05T13:34:00"/>
  </r>
  <r>
    <x v="0"/>
    <s v="NWJ3105085"/>
    <s v="F9WE50BY2A1B"/>
    <s v="FJ5DVB"/>
    <s v="117.0 * 134.0"/>
    <s v="117.0 * 134.0"/>
    <x v="0"/>
    <n v="300"/>
    <x v="4"/>
    <d v="2023-10-05T17:36:00"/>
    <d v="2023-10-05T13:35:00"/>
    <d v="2023-10-05T16:31:00"/>
  </r>
  <r>
    <x v="0"/>
    <s v="NWJ3105086"/>
    <s v="F9WE50BY2C1B"/>
    <s v="FJ5CFB"/>
    <s v="117.0 * 134.0"/>
    <s v="117.0 * 134.0"/>
    <x v="0"/>
    <n v="299"/>
    <x v="0"/>
    <d v="2023-10-05T17:38:00"/>
    <d v="2023-10-03T17:06:00"/>
    <d v="2023-10-05T16:43:00"/>
  </r>
  <r>
    <x v="0"/>
    <s v="NWJ3105087"/>
    <s v="F9WE50BY2A1B"/>
    <s v="FJ5DVB"/>
    <s v="117.0 * 134.0"/>
    <s v="117.0 * 134.0"/>
    <x v="0"/>
    <n v="300"/>
    <x v="4"/>
    <d v="2023-10-05T19:44:00"/>
    <d v="2023-10-05T16:31:00"/>
    <d v="2023-10-05T18:58:00"/>
  </r>
  <r>
    <x v="0"/>
    <s v="NWJ3105088"/>
    <s v="F9WE50BY2A1B"/>
    <s v="FJ5DVB"/>
    <s v="117.0 * 134.0"/>
    <s v="117.0 * 134.0"/>
    <x v="0"/>
    <n v="300"/>
    <x v="0"/>
    <d v="2023-10-05T21:46:00"/>
    <d v="2023-10-05T18:59:00"/>
    <d v="2023-10-05T21:25:00"/>
  </r>
  <r>
    <x v="0"/>
    <s v="NWJ3105089"/>
    <s v="F9WE50BY2A1B"/>
    <s v="FJ5DVB"/>
    <s v="117.0 * 134.0"/>
    <s v="117.0 * 134.0"/>
    <x v="0"/>
    <n v="300"/>
    <x v="0"/>
    <d v="2023-10-06T00:42:00"/>
    <d v="2023-10-05T21:26:00"/>
    <d v="2023-10-05T23:49:00"/>
  </r>
  <r>
    <x v="0"/>
    <s v="NWJ3105090"/>
    <s v="F9WE508U5A1B"/>
    <s v="FJ5DVB"/>
    <s v="99.5 * 88.0"/>
    <s v="99.5 * 88.0"/>
    <x v="1"/>
    <n v="178"/>
    <x v="3"/>
    <d v="2023-10-06T02:21:00"/>
    <d v="2023-10-05T11:57:00"/>
    <d v="2023-10-06T01:47:00"/>
  </r>
  <r>
    <x v="0"/>
    <s v="NWJ3105091"/>
    <s v="F9WE508U5A1B"/>
    <s v="FJ5DVB"/>
    <s v="99.5 * 88.0"/>
    <s v="99.5 * 88.0"/>
    <x v="1"/>
    <n v="178"/>
    <x v="1"/>
    <d v="2023-10-06T03:17:00"/>
    <d v="2023-10-05T12:49:00"/>
    <d v="2023-10-06T02:29:00"/>
  </r>
  <r>
    <x v="0"/>
    <s v="NWJ3105092"/>
    <s v="F9WE50BY2A1B"/>
    <s v="FJ5DVB"/>
    <s v="117.0 * 134.0"/>
    <s v="117.0 * 134.0"/>
    <x v="0"/>
    <n v="300"/>
    <x v="0"/>
    <d v="2023-10-06T03:18:00"/>
    <d v="2023-10-05T23:50:00"/>
    <d v="2023-10-06T02:57:00"/>
  </r>
  <r>
    <x v="0"/>
    <s v="NWJ3105093"/>
    <s v="F9WE50BY2C1B"/>
    <s v="FJ5CFB"/>
    <s v="117.0 * 134.0"/>
    <s v="117.0 * 134.0"/>
    <x v="0"/>
    <n v="300"/>
    <x v="0"/>
    <d v="2023-10-06T06:21:00"/>
    <d v="2023-10-06T02:58:00"/>
    <d v="2023-10-06T06:14:00"/>
  </r>
  <r>
    <x v="0"/>
    <s v="NWJ3105094"/>
    <s v="F9-E508U5A1B"/>
    <s v="FJ5DVB"/>
    <s v="99.5 * 88.0"/>
    <s v="99.5 * 88.0"/>
    <x v="1"/>
    <n v="178"/>
    <x v="2"/>
    <d v="2023-10-06T09:57:00"/>
    <d v="2023-10-06T01:48:00"/>
    <d v="2023-10-06T08:09:00"/>
  </r>
  <r>
    <x v="0"/>
    <s v="NWJ3105095"/>
    <s v="F9WE50BY2C1B"/>
    <s v="FJ5CFB"/>
    <s v="117.0 * 134.0"/>
    <s v="117.0 * 134.0"/>
    <x v="0"/>
    <n v="300"/>
    <x v="0"/>
    <d v="2023-10-06T09:57:00"/>
    <d v="2023-10-06T06:14:00"/>
    <d v="2023-10-06T08:48:00"/>
  </r>
  <r>
    <x v="0"/>
    <s v="NWJ3105096"/>
    <s v="F9-E508U5A1B"/>
    <s v="FJ5DVB"/>
    <s v="99.5 * 88.0"/>
    <s v="99.5 * 88.0"/>
    <x v="1"/>
    <n v="178"/>
    <x v="3"/>
    <d v="2023-10-06T09:58:00"/>
    <d v="2023-10-06T02:31:00"/>
    <d v="2023-10-06T09:00:00"/>
  </r>
  <r>
    <x v="0"/>
    <s v="NWJ3105097"/>
    <s v="F9WE50BY2C1B"/>
    <s v="FJ5CFB"/>
    <s v="117.0 * 134.0"/>
    <s v="117.0 * 134.0"/>
    <x v="0"/>
    <n v="300"/>
    <x v="0"/>
    <d v="2023-10-06T12:27:00"/>
    <d v="2023-10-06T08:49:00"/>
    <d v="2023-10-06T11:47:00"/>
  </r>
  <r>
    <x v="0"/>
    <s v="NWJ3105098"/>
    <s v="F9-E508U5A1B"/>
    <s v="FJ5DVB"/>
    <s v="99.5 * 88.0"/>
    <s v="99.5 * 88.0"/>
    <x v="1"/>
    <n v="178"/>
    <x v="2"/>
    <d v="2023-10-06T14:12:00"/>
    <d v="2023-10-06T08:11:00"/>
    <d v="2023-10-06T13:16:00"/>
  </r>
  <r>
    <x v="0"/>
    <s v="NWJ3105099"/>
    <s v="F9WE508U5A1B"/>
    <s v="FJ5DVB"/>
    <s v="99.5 * 88.0"/>
    <s v="99.5 * 88.0"/>
    <x v="1"/>
    <n v="178"/>
    <x v="3"/>
    <d v="2023-10-06T14:16:00"/>
    <d v="2023-10-06T09:03:00"/>
    <d v="2023-10-06T13:58:00"/>
  </r>
  <r>
    <x v="0"/>
    <s v="NWJ3105100"/>
    <s v="F9WE50BY2C1B"/>
    <s v="FJ5CFB"/>
    <s v="117.0 * 134.0"/>
    <s v="117.0 * 134.0"/>
    <x v="0"/>
    <n v="300"/>
    <x v="0"/>
    <d v="2023-10-06T15:01:00"/>
    <d v="2023-10-06T11:47:00"/>
    <d v="2023-10-06T14:44:00"/>
  </r>
  <r>
    <x v="0"/>
    <s v="NWJ3105101"/>
    <s v="F9WE50BY2C1B"/>
    <s v="FJ5CFB"/>
    <s v="117.0 * 134.0"/>
    <s v="117.0 * 134.0"/>
    <x v="0"/>
    <n v="300"/>
    <x v="0"/>
    <d v="2023-10-06T17:51:00"/>
    <d v="2023-10-06T14:45:00"/>
    <d v="2023-10-06T17:07:00"/>
  </r>
  <r>
    <x v="0"/>
    <s v="NWJ3105102"/>
    <s v="F9WE50BY2A1B"/>
    <s v="FJ5DVB"/>
    <s v="117.0 * 134.0"/>
    <s v="117.0 * 134.0"/>
    <x v="0"/>
    <n v="300"/>
    <x v="4"/>
    <d v="2023-10-06T19:25:00"/>
    <d v="2023-10-05T16:43:00"/>
    <d v="2023-10-06T18:45:00"/>
  </r>
  <r>
    <x v="0"/>
    <s v="NWJ3105103"/>
    <s v="F9WE50BY2A1B"/>
    <s v="FJ5DVB"/>
    <s v="117.0 * 134.0"/>
    <s v="117.0 * 134.0"/>
    <x v="0"/>
    <n v="300"/>
    <x v="0"/>
    <d v="2023-10-06T21:16:00"/>
    <d v="2023-10-06T18:46:00"/>
    <d v="2023-10-06T21:12:00"/>
  </r>
  <r>
    <x v="0"/>
    <s v="NWJ3105104"/>
    <s v="F9WE508U5C1B"/>
    <s v="FJ5CFB"/>
    <s v="99.5 * 88.0"/>
    <s v="99.5 * 88.0"/>
    <x v="1"/>
    <n v="178"/>
    <x v="1"/>
    <d v="2023-10-07T01:03:00"/>
    <d v="2023-10-06T13:17:00"/>
    <d v="2023-10-06T23:36:00"/>
  </r>
  <r>
    <x v="0"/>
    <s v="NWJ3105105"/>
    <s v="F9WE50BY2A1B"/>
    <s v="FJ5DVB"/>
    <s v="117.0 * 134.0"/>
    <s v="117.0 * 134.0"/>
    <x v="0"/>
    <n v="300"/>
    <x v="0"/>
    <d v="2023-10-07T01:05:00"/>
    <d v="2023-10-06T21:12:00"/>
    <d v="2023-10-07T00:01:00"/>
  </r>
  <r>
    <x v="0"/>
    <s v="NWJ3105106"/>
    <s v="F9-E508U5A1B"/>
    <s v="FJ5DVB"/>
    <s v="99.5 * 88.0"/>
    <s v="99.5 * 88.0"/>
    <x v="1"/>
    <n v="178"/>
    <x v="3"/>
    <d v="2023-10-07T03:42:00"/>
    <d v="2023-10-06T13:59:00"/>
    <d v="2023-10-07T01:19:00"/>
  </r>
  <r>
    <x v="0"/>
    <s v="NWJ3105107"/>
    <s v="F9WE50BY2A1B"/>
    <s v="FJ5DVB"/>
    <s v="117.0 * 134.0"/>
    <s v="117.0 * 134.0"/>
    <x v="0"/>
    <n v="300"/>
    <x v="0"/>
    <d v="2023-10-07T03:45:00"/>
    <d v="2023-10-07T00:01:00"/>
    <d v="2023-10-07T02:45:00"/>
  </r>
  <r>
    <x v="0"/>
    <s v="NWJ3105108"/>
    <s v="F9WE50BY2A1B"/>
    <s v="FJ5DVB"/>
    <s v="117.0 * 134.0"/>
    <s v="117.0 * 134.0"/>
    <x v="0"/>
    <n v="300"/>
    <x v="4"/>
    <d v="2023-10-07T06:20:00"/>
    <d v="2023-10-07T02:46:00"/>
    <d v="2023-10-07T05:43:00"/>
  </r>
  <r>
    <x v="0"/>
    <s v="NWJ3105109"/>
    <s v="F9WE508U5A1B"/>
    <s v="FJ5DVB"/>
    <s v="99.5 * 88.0"/>
    <s v="99.5 * 88.0"/>
    <x v="1"/>
    <n v="178"/>
    <x v="1"/>
    <d v="2023-10-07T06:23:00"/>
    <d v="2023-10-06T23:38:00"/>
    <d v="2023-10-07T04:40:00"/>
  </r>
  <r>
    <x v="0"/>
    <s v="NWJ3105110"/>
    <s v="F9WE508U5A1B"/>
    <s v="FJ5DVB"/>
    <s v="99.5 * 88.0"/>
    <s v="99.5 * 88.0"/>
    <x v="1"/>
    <n v="178"/>
    <x v="2"/>
    <d v="2023-10-07T06:26:00"/>
    <d v="2023-10-07T01:21:00"/>
    <d v="2023-10-07T06:02:00"/>
  </r>
  <r>
    <x v="0"/>
    <s v="NWJ3105111"/>
    <s v="F9WE50BY2A1B"/>
    <s v="FJ5DVB"/>
    <s v="117.0 * 134.0"/>
    <s v="117.0 * 134.0"/>
    <x v="0"/>
    <n v="300"/>
    <x v="0"/>
    <d v="2023-10-07T09:31:00"/>
    <d v="2023-10-07T05:43:00"/>
    <d v="2023-10-07T08:34:00"/>
  </r>
  <r>
    <x v="0"/>
    <s v="NWJ3105112"/>
    <s v="F9WE508U5A1B"/>
    <s v="FJ5DVB"/>
    <s v="99.5 * 88.0"/>
    <s v="99.5 * 88.0"/>
    <x v="1"/>
    <n v="178"/>
    <x v="1"/>
    <d v="2023-10-07T11:19:00"/>
    <d v="2023-10-07T04:40:00"/>
    <d v="2023-10-07T09:12:00"/>
  </r>
  <r>
    <x v="0"/>
    <s v="NWJ3105113"/>
    <s v="F9WE50BY2C1B"/>
    <s v="FJ5CFB"/>
    <s v="117.0 * 134.0"/>
    <s v="117.0 * 134.0"/>
    <x v="0"/>
    <n v="110"/>
    <x v="0"/>
    <d v="2023-10-07T11:22:00"/>
    <d v="2023-10-06T17:07:00"/>
    <d v="2023-10-07T10:09:00"/>
  </r>
  <r>
    <x v="0"/>
    <s v="NWJ3105114"/>
    <s v="F9WE508U5A1B"/>
    <s v="FJ5DVB"/>
    <s v="99.5 * 88.0"/>
    <s v="99.5 * 88.0"/>
    <x v="1"/>
    <n v="178"/>
    <x v="1"/>
    <d v="2023-10-07T13:43:00"/>
    <d v="2023-10-07T06:03:00"/>
    <d v="2023-10-07T11:13:00"/>
  </r>
  <r>
    <x v="0"/>
    <s v="NWJ3105115"/>
    <s v="F9WE50BY2A1B"/>
    <s v="FJ5DVB"/>
    <s v="117.0 * 134.0"/>
    <s v="117.0 * 134.0"/>
    <x v="0"/>
    <n v="300"/>
    <x v="0"/>
    <d v="2023-10-07T13:44:00"/>
    <d v="2023-10-07T10:10:00"/>
    <d v="2023-10-07T13:10:00"/>
  </r>
  <r>
    <x v="0"/>
    <s v="NWJ3105116"/>
    <s v="F9WE508U5A1B"/>
    <s v="FJ5DVB"/>
    <s v="99.5 * 88.0"/>
    <s v="99.5 * 88.0"/>
    <x v="1"/>
    <n v="178"/>
    <x v="3"/>
    <d v="2023-10-07T14:09:00"/>
    <d v="2023-10-07T09:15:00"/>
    <d v="2023-10-07T14:03:00"/>
  </r>
  <r>
    <x v="0"/>
    <s v="NWJ3105117"/>
    <s v="F9WE50BY2A1B"/>
    <s v="FJ5DVB"/>
    <s v="117.0 * 134.0"/>
    <s v="117.0 * 134.0"/>
    <x v="0"/>
    <n v="300"/>
    <x v="0"/>
    <d v="2023-10-07T17:20:00"/>
    <d v="2023-10-07T13:11:00"/>
    <d v="2023-10-07T16:04:00"/>
  </r>
  <r>
    <x v="0"/>
    <s v="NWJ3105118"/>
    <s v="F9WE508U5C1B"/>
    <s v="FJ5CFB"/>
    <s v="99.5 * 88.0"/>
    <s v="99.5 * 88.0"/>
    <x v="1"/>
    <n v="178"/>
    <x v="3"/>
    <d v="2023-10-07T17:31:00"/>
    <d v="2023-10-07T11:15:00"/>
    <d v="2023-10-07T16:32:00"/>
  </r>
  <r>
    <x v="0"/>
    <s v="NWJ3105119"/>
    <s v="F9WE508U5C1B"/>
    <s v="FJ5CFB"/>
    <s v="99.5 * 88.0"/>
    <s v="99.5 * 88.0"/>
    <x v="1"/>
    <n v="178"/>
    <x v="2"/>
    <d v="2023-10-07T18:38:00"/>
    <d v="2023-10-07T14:07:00"/>
    <d v="2023-10-07T18:33:00"/>
  </r>
  <r>
    <x v="0"/>
    <s v="NWJ3105120"/>
    <s v="F9WE50BY2C1B"/>
    <s v="FJ5CFB"/>
    <s v="117.0 * 134.0"/>
    <s v="117.0 * 134.0"/>
    <x v="0"/>
    <n v="299"/>
    <x v="0"/>
    <d v="2023-10-07T19:35:00"/>
    <d v="2023-10-07T16:05:00"/>
    <d v="2023-10-07T19:04:00"/>
  </r>
  <r>
    <x v="0"/>
    <s v="NWJ3105121"/>
    <s v="F9WE50BY2C1B"/>
    <s v="FJ5CFB"/>
    <s v="117.0 * 134.0"/>
    <s v="117.0 * 134.0"/>
    <x v="0"/>
    <n v="300"/>
    <x v="4"/>
    <d v="2023-10-07T21:29:00"/>
    <d v="2023-10-07T19:05:00"/>
    <d v="2023-10-07T21:25:00"/>
  </r>
  <r>
    <x v="0"/>
    <s v="NWJ3105122"/>
    <s v="F9WE508U5C1B"/>
    <s v="FJ5CFB"/>
    <s v="99.5 * 88.0"/>
    <s v="99.5 * 88.0"/>
    <x v="1"/>
    <n v="178"/>
    <x v="1"/>
    <d v="2023-10-08T01:42:00"/>
    <d v="2023-10-07T16:32:00"/>
    <d v="2023-10-07T23:55:00"/>
  </r>
  <r>
    <x v="0"/>
    <s v="NWJ3105123"/>
    <s v="F9WE50BY2A1B"/>
    <s v="FJ5DVB"/>
    <s v="117.0 * 134.0"/>
    <s v="117.0 * 134.0"/>
    <x v="0"/>
    <n v="300"/>
    <x v="4"/>
    <d v="2023-10-08T01:43:00"/>
    <d v="2023-10-07T21:25:00"/>
    <d v="2023-10-08T00:08:00"/>
  </r>
  <r>
    <x v="0"/>
    <s v="NWJ3105124"/>
    <s v="F9WE508U5A1B"/>
    <s v="FJ5DVB"/>
    <s v="99.5 * 88.0"/>
    <s v="99.5 * 88.0"/>
    <x v="1"/>
    <n v="178"/>
    <x v="3"/>
    <d v="2023-10-08T04:18:00"/>
    <d v="2023-10-07T18:34:00"/>
    <d v="2023-10-08T02:40:00"/>
  </r>
  <r>
    <x v="0"/>
    <s v="NWJ3105125"/>
    <s v="F9WE50BY2A1B"/>
    <s v="FJ5DVB"/>
    <s v="117.0 * 134.0"/>
    <s v="117.0 * 134.0"/>
    <x v="0"/>
    <n v="300"/>
    <x v="4"/>
    <d v="2023-10-08T04:20:00"/>
    <d v="2023-10-08T00:09:00"/>
    <d v="2023-10-08T03:02:00"/>
  </r>
  <r>
    <x v="0"/>
    <s v="NWJ3105126"/>
    <s v="F9WE508U5A1B"/>
    <s v="FJ5DVB"/>
    <s v="99.5 * 88.0"/>
    <s v="99.5 * 88.0"/>
    <x v="1"/>
    <n v="178"/>
    <x v="1"/>
    <d v="2023-10-08T05:23:00"/>
    <d v="2023-10-07T23:59:00"/>
    <d v="2023-10-08T04:54:00"/>
  </r>
  <r>
    <x v="0"/>
    <s v="NWJ3105127"/>
    <s v="F9WE50BY2A1B"/>
    <s v="FJ5DVB"/>
    <s v="117.0 * 134.0"/>
    <s v="117.0 * 134.0"/>
    <x v="0"/>
    <n v="300"/>
    <x v="4"/>
    <d v="2023-10-08T06:55:00"/>
    <d v="2023-10-08T03:03:00"/>
    <d v="2023-10-08T06:00:00"/>
  </r>
  <r>
    <x v="0"/>
    <s v="NWJ3105128"/>
    <s v="F9WE508U5A1B"/>
    <s v="FJ5DVB"/>
    <s v="99.5 * 88.0"/>
    <s v="99.5 * 88.0"/>
    <x v="1"/>
    <n v="178"/>
    <x v="1"/>
    <d v="2023-10-08T09:40:00"/>
    <d v="2023-10-08T02:42:00"/>
    <d v="2023-10-08T07:33:00"/>
  </r>
  <r>
    <x v="0"/>
    <s v="NWJ3105129"/>
    <s v="F9WE50BY2A1B"/>
    <s v="FJ5DVB"/>
    <s v="117.0 * 134.0"/>
    <s v="117.0 * 134.0"/>
    <x v="0"/>
    <n v="300"/>
    <x v="0"/>
    <d v="2023-10-08T09:41:00"/>
    <d v="2023-10-08T06:00:00"/>
    <d v="2023-10-08T09:04:00"/>
  </r>
  <r>
    <x v="0"/>
    <s v="NWJ3105130"/>
    <s v="F9WE508U5A1B"/>
    <s v="FJ5DVB"/>
    <s v="99.5 * 88.0"/>
    <s v="99.5 * 88.0"/>
    <x v="1"/>
    <n v="178"/>
    <x v="3"/>
    <d v="2023-10-08T11:22:00"/>
    <d v="2023-10-08T04:55:00"/>
    <d v="2023-10-08T09:57:00"/>
  </r>
  <r>
    <x v="0"/>
    <s v="NWJ3105131"/>
    <s v="F9WE50BY2A1B"/>
    <s v="FJ5DVB"/>
    <s v="117.0 * 134.0"/>
    <s v="117.0 * 134.0"/>
    <x v="0"/>
    <n v="300"/>
    <x v="4"/>
    <d v="2023-10-08T12:29:00"/>
    <d v="2023-10-08T09:05:00"/>
    <d v="2023-10-08T11:58:00"/>
  </r>
  <r>
    <x v="0"/>
    <s v="NWJ3105132"/>
    <s v="F9WE508U5A1B"/>
    <s v="FJ5DVB"/>
    <s v="99.5 * 88.0"/>
    <s v="99.5 * 88.0"/>
    <x v="1"/>
    <n v="178"/>
    <x v="3"/>
    <d v="2023-10-08T13:38:00"/>
    <d v="2023-10-08T07:34:00"/>
    <d v="2023-10-08T12:38:00"/>
  </r>
  <r>
    <x v="0"/>
    <s v="NWJ3105133"/>
    <s v="F9WE508U5A1B"/>
    <s v="FJ5DVB"/>
    <s v="99.5 * 88.0"/>
    <s v="99.5 * 88.0"/>
    <x v="1"/>
    <n v="178"/>
    <x v="2"/>
    <d v="2023-10-08T15:01:00"/>
    <d v="2023-10-08T09:59:00"/>
    <d v="2023-10-08T14:51:00"/>
  </r>
  <r>
    <x v="0"/>
    <s v="NWJ3105134"/>
    <s v="F9WE50BY2A1B"/>
    <s v="FJ5DVB"/>
    <s v="117.0 * 134.0"/>
    <s v="117.0 * 134.0"/>
    <x v="0"/>
    <n v="300"/>
    <x v="0"/>
    <d v="2023-10-08T15:23:00"/>
    <d v="2023-10-08T11:59:00"/>
    <d v="2023-10-08T14:58:00"/>
  </r>
  <r>
    <x v="0"/>
    <s v="NWJ3105135"/>
    <s v="F9WE508U5A1B"/>
    <s v="FJ5DVB"/>
    <s v="99.5 * 88.0"/>
    <s v="99.5 * 88.0"/>
    <x v="1"/>
    <n v="178"/>
    <x v="3"/>
    <d v="2023-10-08T18:32:00"/>
    <d v="2023-10-08T12:38:00"/>
    <d v="2023-10-08T17:41:00"/>
  </r>
  <r>
    <x v="0"/>
    <s v="NWJ3105136"/>
    <s v="F9WE50BY2A1B"/>
    <s v="FJ5DVB"/>
    <s v="117.0 * 134.0"/>
    <s v="117.0 * 134.0"/>
    <x v="0"/>
    <n v="300"/>
    <x v="0"/>
    <d v="2023-10-08T18:32:00"/>
    <d v="2023-10-08T14:59:00"/>
    <d v="2023-10-08T17:51:00"/>
  </r>
  <r>
    <x v="0"/>
    <s v="NWJ3105137"/>
    <s v="F9WE508U5A1B"/>
    <s v="FJ5DVB"/>
    <s v="99.5 * 88.0"/>
    <s v="99.5 * 88.0"/>
    <x v="1"/>
    <n v="178"/>
    <x v="1"/>
    <d v="2023-10-08T20:16:00"/>
    <d v="2023-10-08T14:53:00"/>
    <d v="2023-10-08T20:08:00"/>
  </r>
  <r>
    <x v="0"/>
    <s v="NWJ3105138"/>
    <s v="F9WE50BY2A1B"/>
    <s v="FJ5DVB"/>
    <s v="117.0 * 134.0"/>
    <s v="117.0 * 134.0"/>
    <x v="0"/>
    <n v="300"/>
    <x v="0"/>
    <d v="2023-10-08T20:55:00"/>
    <d v="2023-10-08T17:51:00"/>
    <d v="2023-10-08T20:50:00"/>
  </r>
  <r>
    <x v="0"/>
    <s v="NWJ3105139"/>
    <s v="F9WE508U5A1B"/>
    <s v="FJ5DVB"/>
    <s v="99.5 * 88.0"/>
    <s v="99.5 * 88.0"/>
    <x v="1"/>
    <n v="178"/>
    <x v="2"/>
    <d v="2023-10-08T22:38:00"/>
    <d v="2023-10-08T17:42:00"/>
    <d v="2023-10-08T22:36:00"/>
  </r>
  <r>
    <x v="0"/>
    <s v="NWJ3105140"/>
    <s v="F9WE50BY2A1B"/>
    <s v="FJ5DVB"/>
    <s v="117.0 * 134.0"/>
    <s v="117.0 * 134.0"/>
    <x v="0"/>
    <n v="300"/>
    <x v="0"/>
    <d v="2023-10-09T01:26:00"/>
    <d v="2023-10-08T20:51:00"/>
    <d v="2023-10-08T23:43:00"/>
  </r>
  <r>
    <x v="0"/>
    <s v="NWJ3105143"/>
    <s v="F9-E508U5C1B"/>
    <s v="FJ5CFB"/>
    <s v="99.5 * 88.0"/>
    <s v="99.5 * 88.0"/>
    <x v="1"/>
    <n v="80"/>
    <x v="1"/>
    <d v="2023-10-09T03:28:00"/>
    <d v="2023-10-09T00:03:00"/>
    <d v="2023-10-09T02:23:00"/>
  </r>
  <r>
    <x v="0"/>
    <s v="NWJ3105144"/>
    <s v="F9-E508U5C1B"/>
    <s v="FJ5CFB"/>
    <s v="99.5 * 88.0"/>
    <s v="99.5 * 88.0"/>
    <x v="1"/>
    <n v="80"/>
    <x v="1"/>
    <d v="2023-10-09T03:28:00"/>
    <d v="2023-10-09T00:03:00"/>
    <d v="2023-10-09T02:27:00"/>
  </r>
  <r>
    <x v="0"/>
    <s v="NWJ3105145"/>
    <s v="F9WE50BY2A1B"/>
    <s v="FJ5DVB"/>
    <s v="117.0 * 134.0"/>
    <s v="117.0 * 134.0"/>
    <x v="0"/>
    <n v="300"/>
    <x v="0"/>
    <d v="2023-10-09T05:39:00"/>
    <d v="2023-10-08T23:43:00"/>
    <d v="2023-10-09T03:29:00"/>
  </r>
  <r>
    <x v="0"/>
    <s v="NWJ3105146"/>
    <s v="F9WE508U5A1B"/>
    <s v="FJ5DVB"/>
    <s v="99.5 * 88.0"/>
    <s v="99.5 * 88.0"/>
    <x v="1"/>
    <n v="178"/>
    <x v="1"/>
    <d v="2023-10-09T05:40:00"/>
    <d v="2023-10-08T20:10:00"/>
    <d v="2023-10-09T05:08:00"/>
  </r>
  <r>
    <x v="0"/>
    <s v="NWJ3105147"/>
    <s v="F9WE50BY2A1B"/>
    <s v="FJ5DVB"/>
    <s v="117.0 * 134.0"/>
    <s v="117.0 * 134.0"/>
    <x v="0"/>
    <n v="300"/>
    <x v="4"/>
    <d v="2023-10-09T06:54:00"/>
    <d v="2023-10-09T03:30:00"/>
    <d v="2023-10-09T05:57:00"/>
  </r>
  <r>
    <x v="0"/>
    <s v="NWJ3105148"/>
    <s v="F9WE50BY2A1B"/>
    <s v="FJ5DVB"/>
    <s v="117.0 * 134.0"/>
    <s v="117.0 * 134.0"/>
    <x v="0"/>
    <n v="300"/>
    <x v="0"/>
    <d v="2023-10-09T09:11:00"/>
    <d v="2023-10-09T05:58:00"/>
    <d v="2023-10-09T08:20:00"/>
  </r>
  <r>
    <x v="0"/>
    <s v="NWJ3105149"/>
    <s v="F9WE50BY2A1B"/>
    <s v="FJ5DVB"/>
    <s v="117.0 * 134.0"/>
    <s v="117.0 * 134.0"/>
    <x v="0"/>
    <n v="300"/>
    <x v="0"/>
    <d v="2023-10-09T11:37:00"/>
    <d v="2023-10-09T08:20:00"/>
    <d v="2023-10-09T10:42:00"/>
  </r>
  <r>
    <x v="0"/>
    <s v="NWJ3105150"/>
    <s v="F9WE508U5A1B"/>
    <s v="FJ5DVB"/>
    <s v="99.5 * 88.0"/>
    <s v="99.5 * 88.0"/>
    <x v="1"/>
    <n v="178"/>
    <x v="2"/>
    <d v="2023-10-09T15:02:00"/>
    <d v="2023-10-08T22:38:00"/>
    <d v="2023-10-09T12:07:00"/>
  </r>
  <r>
    <x v="0"/>
    <s v="NWJ3105151"/>
    <s v="F9WE50BY2C1B"/>
    <s v="FJ5CFB"/>
    <s v="117.0 * 134.0"/>
    <s v="117.0 * 134.0"/>
    <x v="0"/>
    <n v="300"/>
    <x v="0"/>
    <d v="2023-10-09T15:02:00"/>
    <d v="2023-10-07T08:35:00"/>
    <d v="2023-10-09T13:31:00"/>
  </r>
  <r>
    <x v="0"/>
    <s v="NWJ3105152"/>
    <s v="F9-E508U5A1B"/>
    <s v="FJ5DVB"/>
    <s v="99.5 * 88.0"/>
    <s v="99.5 * 88.0"/>
    <x v="1"/>
    <n v="176"/>
    <x v="1"/>
    <d v="2023-10-09T15:03:00"/>
    <d v="2023-10-09T05:19:00"/>
    <d v="2023-10-09T14:34:00"/>
  </r>
  <r>
    <x v="0"/>
    <s v="NWJ3105153"/>
    <s v="F9WE50BY2A1B"/>
    <s v="FJ5DVB"/>
    <s v="117.0 * 134.0"/>
    <s v="117.0 * 134.0"/>
    <x v="0"/>
    <n v="300"/>
    <x v="0"/>
    <d v="2023-10-09T17:39:00"/>
    <d v="2023-10-09T13:32:00"/>
    <d v="2023-10-09T16:39:00"/>
  </r>
  <r>
    <x v="0"/>
    <s v="NWJ3105154"/>
    <s v="F9WE508U5A1B"/>
    <s v="FJ5DVB"/>
    <s v="99.5 * 88.0"/>
    <s v="99.5 * 88.0"/>
    <x v="1"/>
    <n v="178"/>
    <x v="1"/>
    <d v="2023-10-09T17:41:00"/>
    <d v="2023-10-09T12:09:00"/>
    <d v="2023-10-09T16:50:00"/>
  </r>
  <r>
    <x v="0"/>
    <s v="NWJ3105155"/>
    <s v="F9WE50BY2A1B"/>
    <s v="FJ5DVB"/>
    <s v="117.0 * 134.0"/>
    <s v="117.0 * 134.0"/>
    <x v="0"/>
    <n v="300"/>
    <x v="0"/>
    <d v="2023-10-09T20:31:00"/>
    <d v="2023-10-09T16:39:00"/>
    <d v="2023-10-09T19:29:00"/>
  </r>
  <r>
    <x v="0"/>
    <s v="NWJ3105156"/>
    <s v="F9WE508U5A1B"/>
    <s v="FJ5DVB"/>
    <s v="99.5 * 88.0"/>
    <s v="99.5 * 88.0"/>
    <x v="1"/>
    <n v="178"/>
    <x v="2"/>
    <d v="2023-10-09T20:32:00"/>
    <d v="2023-10-09T14:35:00"/>
    <d v="2023-10-09T19:57:00"/>
  </r>
  <r>
    <x v="0"/>
    <s v="NWJ3105157"/>
    <s v="F9WE508U5A1B"/>
    <s v="FJ5DVB"/>
    <s v="99.5 * 88.0"/>
    <s v="99.5 * 88.0"/>
    <x v="1"/>
    <n v="178"/>
    <x v="2"/>
    <d v="2023-10-09T21:46:00"/>
    <d v="2023-10-09T16:52:00"/>
    <d v="2023-10-09T21:42:00"/>
  </r>
  <r>
    <x v="0"/>
    <s v="NWJ3105158"/>
    <s v="F9WE50BY2A1B"/>
    <s v="FJ5DVB"/>
    <s v="117.0 * 134.0"/>
    <s v="117.0 * 134.0"/>
    <x v="0"/>
    <n v="300"/>
    <x v="4"/>
    <d v="2023-10-09T21:59:00"/>
    <d v="2023-10-09T10:43:00"/>
    <d v="2023-10-09T21:53:00"/>
  </r>
  <r>
    <x v="0"/>
    <s v="NWJ3105159"/>
    <s v="F9WE50BY2A1B"/>
    <s v="FJ5DVB"/>
    <s v="117.0 * 134.0"/>
    <s v="117.0 * 134.0"/>
    <x v="0"/>
    <n v="300"/>
    <x v="0"/>
    <d v="2023-10-10T02:14:00"/>
    <d v="2023-10-09T21:53:00"/>
    <d v="2023-10-10T00:47:00"/>
  </r>
  <r>
    <x v="0"/>
    <s v="NWJ3105160"/>
    <s v="F9-E508U5A1B"/>
    <s v="FJ5DVB"/>
    <s v="99.5 * 88.0"/>
    <s v="99.5 * 88.0"/>
    <x v="1"/>
    <n v="178"/>
    <x v="1"/>
    <d v="2023-10-10T02:15:00"/>
    <d v="2023-10-09T19:59:00"/>
    <d v="2023-10-10T01:09:00"/>
  </r>
  <r>
    <x v="0"/>
    <s v="NWJ3105161"/>
    <s v="F9WE508U5A1B"/>
    <s v="FJ5DVB"/>
    <s v="99.5 * 88.0"/>
    <s v="99.5 * 88.0"/>
    <x v="1"/>
    <n v="178"/>
    <x v="2"/>
    <d v="2023-10-10T05:29:00"/>
    <d v="2023-10-09T21:44:00"/>
    <d v="2023-10-10T02:55:00"/>
  </r>
  <r>
    <x v="0"/>
    <s v="NWJ3105162"/>
    <s v="F9WE50BY2A1B"/>
    <s v="FJ5DVB"/>
    <s v="117.0 * 134.0"/>
    <s v="117.0 * 134.0"/>
    <x v="0"/>
    <n v="300"/>
    <x v="0"/>
    <d v="2023-10-10T05:31:00"/>
    <d v="2023-10-10T00:48:00"/>
    <d v="2023-10-10T03:51:00"/>
  </r>
  <r>
    <x v="0"/>
    <s v="NWJ3105163"/>
    <s v="F9WE508U5A1B"/>
    <s v="FJ5DVB"/>
    <s v="99.5 * 88.0"/>
    <s v="99.5 * 88.0"/>
    <x v="1"/>
    <n v="178"/>
    <x v="2"/>
    <d v="2023-10-10T06:22:00"/>
    <d v="2023-10-10T01:11:00"/>
    <d v="2023-10-10T06:02:00"/>
  </r>
  <r>
    <x v="0"/>
    <s v="NWJ3105164"/>
    <s v="F9WE50BY2A1B"/>
    <s v="FJ5DVB"/>
    <s v="117.0 * 134.0"/>
    <s v="117.0 * 134.0"/>
    <x v="0"/>
    <n v="300"/>
    <x v="0"/>
    <d v="2023-10-10T07:17:00"/>
    <d v="2023-10-10T03:52:00"/>
    <d v="2023-10-10T06:49:00"/>
  </r>
  <r>
    <x v="0"/>
    <s v="NWJ3105165"/>
    <s v="F9WE508U5A1B"/>
    <s v="FJ5DVB"/>
    <s v="99.5 * 88.0"/>
    <s v="99.5 * 88.0"/>
    <x v="1"/>
    <n v="178"/>
    <x v="3"/>
    <d v="2023-10-10T08:21:00"/>
    <d v="2023-10-10T02:58:00"/>
    <d v="2023-10-10T07:33:00"/>
  </r>
  <r>
    <x v="0"/>
    <s v="NWJ3105166"/>
    <s v="F9WE50BY2A1B"/>
    <s v="FJ5DVB"/>
    <s v="117.0 * 134.0"/>
    <s v="117.0 * 134.0"/>
    <x v="0"/>
    <n v="300"/>
    <x v="0"/>
    <d v="2023-10-10T10:16:00"/>
    <d v="2023-10-10T06:50:00"/>
    <d v="2023-10-10T09:43:00"/>
  </r>
  <r>
    <x v="0"/>
    <s v="NWJ3105167"/>
    <s v="F9WE508U5A1B"/>
    <s v="FJ5DVB"/>
    <s v="99.5 * 88.0"/>
    <s v="99.5 * 88.0"/>
    <x v="1"/>
    <n v="178"/>
    <x v="1"/>
    <d v="2023-10-10T13:21:00"/>
    <d v="2023-10-10T06:03:00"/>
    <d v="2023-10-10T11:27:00"/>
  </r>
  <r>
    <x v="0"/>
    <s v="NWJ3105168"/>
    <s v="F9WE50BY2A1B"/>
    <s v="FJ5DVB"/>
    <s v="117.0 * 134.0"/>
    <s v="117.0 * 134.0"/>
    <x v="0"/>
    <n v="300"/>
    <x v="0"/>
    <d v="2023-10-10T13:21:00"/>
    <d v="2023-10-10T09:43:00"/>
    <d v="2023-10-10T12:40:00"/>
  </r>
  <r>
    <x v="0"/>
    <s v="NWJ3105169"/>
    <s v="F9WE508U5A1B"/>
    <s v="FJ5DVB"/>
    <s v="99.5 * 88.0"/>
    <s v="99.5 * 88.0"/>
    <x v="1"/>
    <n v="178"/>
    <x v="1"/>
    <d v="2023-10-10T13:22:00"/>
    <d v="2023-10-10T07:35:00"/>
    <d v="2023-10-10T12:47:00"/>
  </r>
  <r>
    <x v="0"/>
    <s v="NWJ3105170"/>
    <s v="F9WE50BY2A1B"/>
    <s v="FJ5DVB"/>
    <s v="117.0 * 134.0"/>
    <s v="117.0 * 134.0"/>
    <x v="0"/>
    <n v="300"/>
    <x v="4"/>
    <d v="2023-10-10T17:50:00"/>
    <d v="2023-10-10T12:40:00"/>
    <d v="2023-10-10T15:34:00"/>
  </r>
  <r>
    <x v="0"/>
    <s v="NWJ3105171"/>
    <s v="F9WE508U5A1B"/>
    <s v="FJ5DVB"/>
    <s v="99.5 * 88.0"/>
    <s v="99.5 * 88.0"/>
    <x v="1"/>
    <n v="178"/>
    <x v="2"/>
    <d v="2023-10-10T19:13:00"/>
    <d v="2023-10-10T11:29:00"/>
    <d v="2023-10-10T16:27:00"/>
  </r>
  <r>
    <x v="0"/>
    <s v="NWJ3105172"/>
    <s v="F9WE508U5A1B"/>
    <s v="FJ5DVB"/>
    <s v="99.5 * 88.0"/>
    <s v="99.5 * 88.0"/>
    <x v="1"/>
    <n v="178"/>
    <x v="3"/>
    <d v="2023-10-10T19:14:00"/>
    <d v="2023-10-10T12:48:00"/>
    <d v="2023-10-10T17:49:00"/>
  </r>
  <r>
    <x v="0"/>
    <s v="NWJ3105173"/>
    <s v="F9WE50BY2A1B"/>
    <s v="FJ5DVB"/>
    <s v="117.0 * 134.0"/>
    <s v="117.0 * 134.0"/>
    <x v="0"/>
    <n v="300"/>
    <x v="0"/>
    <d v="2023-10-10T19:17:00"/>
    <d v="2023-10-09T19:29:00"/>
    <d v="2023-10-10T17:57:00"/>
  </r>
  <r>
    <x v="0"/>
    <s v="NWJ3105174"/>
    <s v="F9WE50BY2A1B"/>
    <s v="FJ5DVB"/>
    <s v="117.0 * 134.0"/>
    <s v="117.0 * 134.0"/>
    <x v="0"/>
    <n v="300"/>
    <x v="0"/>
    <d v="2023-10-10T21:24:00"/>
    <d v="2023-10-10T17:57:00"/>
    <d v="2023-10-10T21:02:00"/>
  </r>
  <r>
    <x v="0"/>
    <s v="NWJ3105175"/>
    <s v="F9WE508U5A1B"/>
    <s v="FJ5DVB"/>
    <s v="99.5 * 88.0"/>
    <s v="99.5 * 88.0"/>
    <x v="1"/>
    <n v="178"/>
    <x v="1"/>
    <d v="2023-10-10T21:46:00"/>
    <d v="2023-10-10T16:28:00"/>
    <d v="2023-10-10T21:40:00"/>
  </r>
  <r>
    <x v="0"/>
    <s v="NWJ3105176"/>
    <s v="F9WE508U5A1B"/>
    <s v="FJ5DVB"/>
    <s v="99.5 * 88.0"/>
    <s v="99.5 * 88.0"/>
    <x v="1"/>
    <n v="178"/>
    <x v="3"/>
    <d v="2023-10-10T22:06:00"/>
    <d v="2023-10-10T17:51:00"/>
    <d v="2023-10-10T22:04:00"/>
  </r>
  <r>
    <x v="0"/>
    <s v="NWJ3105177"/>
    <s v="F9WE50BY2A1B"/>
    <s v="FJ5DVB"/>
    <s v="117.0 * 134.0"/>
    <s v="117.0 * 134.0"/>
    <x v="0"/>
    <n v="300"/>
    <x v="4"/>
    <d v="2023-10-11T01:39:00"/>
    <d v="2023-10-10T21:03:00"/>
    <d v="2023-10-10T23:58:00"/>
  </r>
  <r>
    <x v="0"/>
    <s v="NWJ3105178"/>
    <s v="F9WE50BY2A1B"/>
    <s v="FJ5DVB"/>
    <s v="117.0 * 134.0"/>
    <s v="117.0 * 134.0"/>
    <x v="0"/>
    <n v="203"/>
    <x v="4"/>
    <d v="2023-10-11T03:58:00"/>
    <d v="2023-10-10T15:34:00"/>
    <d v="2023-10-10T17:39:00"/>
  </r>
  <r>
    <x v="0"/>
    <s v="NWJ3105179"/>
    <s v="F9WE508U5A1B"/>
    <s v="FJ5DVB"/>
    <s v="99.5 * 88.0"/>
    <s v="99.5 * 88.0"/>
    <x v="1"/>
    <n v="178"/>
    <x v="1"/>
    <d v="2023-10-11T03:59:00"/>
    <d v="2023-10-10T22:07:00"/>
    <d v="2023-10-11T03:00:00"/>
  </r>
  <r>
    <x v="0"/>
    <s v="NWJ3105180"/>
    <s v="F9WE508U5A1B"/>
    <s v="FJ5DVB"/>
    <s v="99.5 * 88.0"/>
    <s v="99.5 * 88.0"/>
    <x v="1"/>
    <n v="178"/>
    <x v="2"/>
    <d v="2023-10-11T04:00:00"/>
    <d v="2023-10-10T21:41:00"/>
    <d v="2023-10-11T03:17:00"/>
  </r>
  <r>
    <x v="0"/>
    <s v="NWJ3105181"/>
    <s v="F9-E50BY2A1B"/>
    <s v="FJ5DVB"/>
    <s v="117.0 * 134.0"/>
    <s v="117.0 * 134.0"/>
    <x v="0"/>
    <n v="0"/>
    <x v="0"/>
    <d v="2023-10-11T06:39:00"/>
    <d v="2023-10-11T02:36:00"/>
    <d v="2023-10-11T05:35:00"/>
  </r>
  <r>
    <x v="0"/>
    <s v="NWJ3105182"/>
    <s v="F9WE508U5A1B"/>
    <s v="FJ5DVB"/>
    <s v="99.5 * 88.0"/>
    <s v="99.5 * 88.0"/>
    <x v="1"/>
    <n v="178"/>
    <x v="1"/>
    <d v="2023-10-11T09:53:00"/>
    <d v="2023-10-11T03:17:00"/>
    <d v="2023-10-11T07:53:00"/>
  </r>
  <r>
    <x v="0"/>
    <s v="NWJ3105183"/>
    <s v="F9WE50BY2A1B"/>
    <s v="FJ5DVB"/>
    <s v="117.0 * 134.0"/>
    <s v="117.0 * 134.0"/>
    <x v="0"/>
    <n v="300"/>
    <x v="0"/>
    <d v="2023-10-11T09:54:00"/>
    <d v="2023-10-10T23:59:00"/>
    <d v="2023-10-11T08:10:00"/>
  </r>
  <r>
    <x v="0"/>
    <s v="NWJ3105184"/>
    <s v="F9WE508U5A1B"/>
    <s v="FJ5DVB"/>
    <s v="99.5 * 88.0"/>
    <s v="99.5 * 88.0"/>
    <x v="1"/>
    <n v="178"/>
    <x v="3"/>
    <d v="2023-10-11T09:55:00"/>
    <d v="2023-10-11T03:01:00"/>
    <d v="2023-10-11T08:14:00"/>
  </r>
  <r>
    <x v="0"/>
    <s v="NWJ3105185"/>
    <s v="F9WE50BY2A1B"/>
    <s v="FJ5DVB"/>
    <s v="117.0 * 134.0"/>
    <s v="117.0 * 134.0"/>
    <x v="0"/>
    <n v="300"/>
    <x v="4"/>
    <d v="2023-10-11T09:55:00"/>
    <d v="2023-10-11T05:36:00"/>
    <d v="2023-10-11T08:51:00"/>
  </r>
  <r>
    <x v="0"/>
    <s v="NWJ3105186"/>
    <s v="F9WE508U5A1B"/>
    <s v="FJ5DVB"/>
    <s v="99.5 * 88.0"/>
    <s v="99.5 * 88.0"/>
    <x v="1"/>
    <n v="60"/>
    <x v="1"/>
    <d v="2023-10-11T09:56:00"/>
    <d v="2023-10-11T08:22:00"/>
    <d v="2023-10-11T08:56:00"/>
  </r>
  <r>
    <x v="0"/>
    <s v="NWJ3105187"/>
    <s v="F9WE508U5A1B"/>
    <s v="FJ5DVB"/>
    <s v="99.5 * 88.0"/>
    <s v="99.5 * 88.0"/>
    <x v="1"/>
    <n v="58"/>
    <x v="3"/>
    <d v="2023-10-11T09:56:00"/>
    <d v="2023-10-11T08:22:00"/>
    <d v="2023-10-11T08:57:00"/>
  </r>
  <r>
    <x v="0"/>
    <s v="NWJ3105188"/>
    <s v="F9WE508U5C1B"/>
    <s v="FJ5CFB"/>
    <s v="99.5 * 88.0"/>
    <s v="99.5 * 88.0"/>
    <x v="1"/>
    <n v="178"/>
    <x v="3"/>
    <d v="2023-10-11T19:10:00"/>
    <d v="2023-10-11T16:58:00"/>
    <d v="2023-10-11T18:38:00"/>
  </r>
  <r>
    <x v="0"/>
    <s v="NWJ3105189"/>
    <s v="F9WE508U5C1B"/>
    <s v="FJ5CFB"/>
    <s v="99.5 * 88.0"/>
    <s v="99.5 * 88.0"/>
    <x v="1"/>
    <n v="178"/>
    <x v="1"/>
    <d v="2023-10-11T19:12:00"/>
    <d v="2023-10-11T17:06:00"/>
    <d v="2023-10-11T18:48:00"/>
  </r>
  <r>
    <x v="0"/>
    <s v="NWJ3105190"/>
    <s v="F9WE508U5C1B"/>
    <s v="FJ5CFB"/>
    <s v="99.5 * 88.0"/>
    <s v="99.5 * 88.0"/>
    <x v="1"/>
    <n v="175"/>
    <x v="3"/>
    <d v="2023-10-11T20:56:00"/>
    <d v="2023-10-11T18:38:00"/>
    <d v="2023-10-11T20:11:00"/>
  </r>
  <r>
    <x v="0"/>
    <s v="NWJ3105191"/>
    <s v="F9WE508U5C1B"/>
    <s v="FJ5CFB"/>
    <s v="99.5 * 88.0"/>
    <s v="99.5 * 88.0"/>
    <x v="1"/>
    <n v="178"/>
    <x v="1"/>
    <d v="2023-10-11T20:59:00"/>
    <d v="2023-10-11T18:48:00"/>
    <d v="2023-10-11T20:19:00"/>
  </r>
  <r>
    <x v="0"/>
    <s v="NWJ3105194"/>
    <s v="F9-E508U5C1B"/>
    <s v="FJ5CFB"/>
    <s v="99.5 * 88.0"/>
    <s v="99.5 * 88.0"/>
    <x v="1"/>
    <n v="80"/>
    <x v="3"/>
    <d v="2023-10-11T23:33:00"/>
    <d v="2023-10-11T21:09:00"/>
    <d v="2023-10-11T22:19:00"/>
  </r>
  <r>
    <x v="0"/>
    <s v="NWJ3105195"/>
    <s v="F9-E508U5C1B"/>
    <s v="FJ5CFB"/>
    <s v="99.5 * 88.0"/>
    <s v="99.5 * 88.0"/>
    <x v="1"/>
    <n v="80"/>
    <x v="1"/>
    <d v="2023-10-11T23:35:00"/>
    <d v="2023-10-11T21:09:00"/>
    <d v="2023-10-11T22:18:00"/>
  </r>
  <r>
    <x v="0"/>
    <s v="NWJ3105196"/>
    <s v="F9-E508U5C1B"/>
    <s v="FJ5CFB"/>
    <s v="99.5 * 88.0"/>
    <s v="99.5 * 88.0"/>
    <x v="1"/>
    <n v="178"/>
    <x v="2"/>
    <d v="2023-10-11T23:36:00"/>
    <d v="2023-10-11T20:12:00"/>
    <d v="2023-10-11T22:52:00"/>
  </r>
  <r>
    <x v="0"/>
    <s v="NWJ3105197"/>
    <s v="F9-E508U5C1B"/>
    <s v="FJ5CFB"/>
    <s v="99.5 * 88.0"/>
    <s v="99.5 * 88.0"/>
    <x v="1"/>
    <n v="178"/>
    <x v="3"/>
    <d v="2023-10-11T23:38:00"/>
    <d v="2023-10-11T20:19:00"/>
    <d v="2023-10-11T23:09:00"/>
  </r>
  <r>
    <x v="0"/>
    <s v="NWJ3105198"/>
    <s v="F9WE50BY2C1B"/>
    <s v="FJ5CFB"/>
    <s v="117.0 * 134.0"/>
    <s v="117.0 * 134.0"/>
    <x v="0"/>
    <n v="300"/>
    <x v="4"/>
    <d v="2023-10-12T03:20:00"/>
    <d v="2023-10-11T23:11:00"/>
    <d v="2023-10-12T02:04:00"/>
  </r>
  <r>
    <x v="0"/>
    <s v="NWJ3105199"/>
    <s v="F9-E508U5C1B"/>
    <s v="FJ5CFB"/>
    <s v="99.5 * 88.0"/>
    <s v="99.5 * 88.0"/>
    <x v="1"/>
    <n v="178"/>
    <x v="3"/>
    <d v="2023-10-12T04:44:00"/>
    <d v="2023-10-11T22:53:00"/>
    <d v="2023-10-12T03:20:00"/>
  </r>
  <r>
    <x v="0"/>
    <s v="NWJ3105200"/>
    <s v="F9-E508U5C1B"/>
    <s v="FJ5CFB"/>
    <s v="99.5 * 88.0"/>
    <s v="99.5 * 88.0"/>
    <x v="1"/>
    <n v="178"/>
    <x v="2"/>
    <d v="2023-10-12T04:45:00"/>
    <d v="2023-10-11T23:09:00"/>
    <d v="2023-10-12T04:25:00"/>
  </r>
  <r>
    <x v="0"/>
    <s v="NWJ3105201"/>
    <s v="F9WE50BY2C1B"/>
    <s v="FJ5CFB"/>
    <s v="117.0 * 134.0"/>
    <s v="117.0 * 134.0"/>
    <x v="0"/>
    <n v="300"/>
    <x v="0"/>
    <d v="2023-10-12T05:49:00"/>
    <d v="2023-10-12T02:04:00"/>
    <d v="2023-10-12T05:02:00"/>
  </r>
  <r>
    <x v="0"/>
    <s v="NWJ3105202"/>
    <s v="F9WE50BY2C1B"/>
    <s v="FJ5CFB"/>
    <s v="117.0 * 134.0"/>
    <s v="117.0 * 134.0"/>
    <x v="0"/>
    <n v="300"/>
    <x v="0"/>
    <d v="2023-10-12T09:33:00"/>
    <d v="2023-10-12T05:02:00"/>
    <d v="2023-10-12T08:01:00"/>
  </r>
  <r>
    <x v="0"/>
    <s v="NWJ3105203"/>
    <s v="F9-E508U5C1B"/>
    <s v="FJ5CFB"/>
    <s v="99.5 * 88.0"/>
    <s v="99.5 * 88.0"/>
    <x v="1"/>
    <n v="178"/>
    <x v="2"/>
    <d v="2023-10-12T09:34:00"/>
    <d v="2023-10-12T03:22:00"/>
    <d v="2023-10-12T08:19:00"/>
  </r>
  <r>
    <x v="0"/>
    <s v="NWJ3105204"/>
    <s v="F9-E508U5A1B"/>
    <s v="FJ5DVB"/>
    <s v="99.5 * 88.0"/>
    <s v="99.5 * 88.0"/>
    <x v="1"/>
    <n v="178"/>
    <x v="1"/>
    <d v="2023-10-12T09:35:00"/>
    <d v="2023-10-12T04:26:00"/>
    <d v="2023-10-12T09:17:00"/>
  </r>
  <r>
    <x v="0"/>
    <s v="NWJ3105205"/>
    <s v="F9WE50BY2C1B"/>
    <s v="FJ5CFB"/>
    <s v="117.0 * 134.0"/>
    <s v="117.0 * 134.0"/>
    <x v="0"/>
    <n v="300"/>
    <x v="4"/>
    <d v="2023-10-12T12:06:00"/>
    <d v="2023-10-12T08:01:00"/>
    <d v="2023-10-12T11:11:00"/>
  </r>
  <r>
    <x v="0"/>
    <s v="NWJ3105206"/>
    <s v="F9-E508U5C1B"/>
    <s v="FJ5CFB"/>
    <s v="99.5 * 88.0"/>
    <s v="99.5 * 88.0"/>
    <x v="1"/>
    <n v="178"/>
    <x v="3"/>
    <d v="2023-10-12T14:11:00"/>
    <d v="2023-10-12T08:20:00"/>
    <d v="2023-10-12T13:12:00"/>
  </r>
  <r>
    <x v="0"/>
    <s v="NWJ3105207"/>
    <s v="F9WE508U5C1B"/>
    <s v="FJ5CFB"/>
    <s v="99.5 * 88.0"/>
    <s v="99.5 * 88.0"/>
    <x v="1"/>
    <n v="178"/>
    <x v="3"/>
    <d v="2023-10-12T14:11:00"/>
    <d v="2023-10-12T09:17:00"/>
    <d v="2023-10-12T14:01:00"/>
  </r>
  <r>
    <x v="0"/>
    <s v="NWJ3105208"/>
    <s v="F9WE50BY2C1B"/>
    <s v="FJ5CFB"/>
    <s v="117.0 * 134.0"/>
    <s v="117.0 * 134.0"/>
    <x v="0"/>
    <n v="300"/>
    <x v="0"/>
    <d v="2023-10-12T14:14:00"/>
    <d v="2023-10-12T11:12:00"/>
    <d v="2023-10-12T14:11:00"/>
  </r>
  <r>
    <x v="0"/>
    <s v="NWJ3105209"/>
    <s v="F9WE50BY2C1B"/>
    <s v="FJ5CFB"/>
    <s v="117.0 * 134.0"/>
    <s v="117.0 * 134.0"/>
    <x v="0"/>
    <n v="300"/>
    <x v="0"/>
    <d v="2023-10-12T18:41:00"/>
    <d v="2023-10-11T23:53:00"/>
    <d v="2023-10-12T17:31:00"/>
  </r>
  <r>
    <x v="0"/>
    <s v="NWJ3105210"/>
    <s v="F9WE50BY2C1B"/>
    <s v="FJ5CFB"/>
    <s v="117.0 * 134.0"/>
    <s v="117.0 * 134.0"/>
    <x v="0"/>
    <n v="300"/>
    <x v="0"/>
    <d v="2023-10-12T21:01:00"/>
    <d v="2023-10-12T17:32:00"/>
    <d v="2023-10-12T19:55:00"/>
  </r>
  <r>
    <x v="0"/>
    <s v="NWJ3105211"/>
    <s v="F9-E508U5C1B"/>
    <s v="FJ5CFB"/>
    <s v="99.5 * 88.0"/>
    <s v="99.5 * 88.0"/>
    <x v="1"/>
    <n v="178"/>
    <x v="1"/>
    <d v="2023-10-12T21:02:00"/>
    <d v="2023-10-12T13:13:00"/>
    <d v="2023-10-12T20:16:00"/>
  </r>
  <r>
    <x v="0"/>
    <s v="NWJ3105212"/>
    <s v="F9WE50BY2C1B"/>
    <s v="FJ5CFB"/>
    <s v="117.0 * 134.0"/>
    <s v="117.0 * 134.0"/>
    <x v="0"/>
    <n v="300"/>
    <x v="4"/>
    <d v="2023-10-12T22:46:00"/>
    <d v="2023-10-12T19:56:00"/>
    <d v="2023-10-12T22:15:00"/>
  </r>
  <r>
    <x v="0"/>
    <s v="NWJ3105213"/>
    <s v="F9WE50BY2C1B"/>
    <s v="FJ5CFB"/>
    <s v="117.0 * 134.0"/>
    <s v="117.0 * 134.0"/>
    <x v="0"/>
    <n v="110"/>
    <x v="0"/>
    <d v="2023-10-12T22:47:00"/>
    <d v="2023-10-12T14:11:00"/>
    <d v="2023-10-12T22:23:00"/>
  </r>
  <r>
    <x v="0"/>
    <s v="NWJ3105214"/>
    <s v="F9WE50BY2C1B"/>
    <s v="FJ5CFB"/>
    <s v="117.0 * 134.0"/>
    <s v="117.0 * 134.0"/>
    <x v="0"/>
    <n v="110"/>
    <x v="0"/>
    <d v="2023-10-13T01:41:00"/>
    <d v="2023-10-12T22:24:00"/>
    <d v="2023-10-13T00:47:00"/>
  </r>
  <r>
    <x v="0"/>
    <s v="NWJ3105215"/>
    <s v="F9-E508U5A1B"/>
    <s v="FJ5DVB"/>
    <s v="99.5 * 88.0"/>
    <s v="99.5 * 88.0"/>
    <x v="1"/>
    <n v="178"/>
    <x v="1"/>
    <d v="2023-10-13T04:00:00"/>
    <d v="2023-10-12T14:02:00"/>
    <d v="2023-10-13T03:02:00"/>
  </r>
  <r>
    <x v="0"/>
    <s v="NWJ3105216"/>
    <s v="F9WE50BY2C1B"/>
    <s v="FJ5CFB"/>
    <s v="117.0 * 134.0"/>
    <s v="117.0 * 134.0"/>
    <x v="0"/>
    <n v="300"/>
    <x v="4"/>
    <d v="2023-10-13T04:01:00"/>
    <d v="2023-10-13T00:47:00"/>
    <d v="2023-10-13T03:16:00"/>
  </r>
  <r>
    <x v="0"/>
    <s v="NWJ3105217"/>
    <s v="F9WE50BY2A1B"/>
    <s v="FJ5DVB"/>
    <s v="117.0 * 134.0"/>
    <s v="117.0 * 134.0"/>
    <x v="0"/>
    <n v="300"/>
    <x v="0"/>
    <d v="2023-10-13T06:28:00"/>
    <d v="2023-10-12T22:16:00"/>
    <d v="2023-10-13T05:40:00"/>
  </r>
  <r>
    <x v="0"/>
    <s v="NWJ3105218"/>
    <s v="F9WE50BY2A1B"/>
    <s v="FJ5DVB"/>
    <s v="117.0 * 134.0"/>
    <s v="117.0 * 134.0"/>
    <x v="0"/>
    <n v="300"/>
    <x v="0"/>
    <d v="2023-10-13T09:40:00"/>
    <d v="2023-10-13T05:41:00"/>
    <d v="2023-10-13T07:58:00"/>
  </r>
  <r>
    <x v="0"/>
    <s v="NWJ3105219"/>
    <s v="F9WE508U5C1B"/>
    <s v="FJ5CFB"/>
    <s v="99.5 * 88.0"/>
    <s v="99.5 * 88.0"/>
    <x v="1"/>
    <n v="178"/>
    <x v="1"/>
    <d v="2023-10-13T11:29:00"/>
    <d v="2023-10-12T20:16:00"/>
    <d v="2023-10-13T10:21:00"/>
  </r>
  <r>
    <x v="0"/>
    <s v="NWJ3105220"/>
    <s v="F9WE50BY2A1B"/>
    <s v="FJ5DVB"/>
    <s v="117.0 * 134.0"/>
    <s v="117.0 * 134.0"/>
    <x v="0"/>
    <n v="300"/>
    <x v="0"/>
    <d v="2023-10-13T11:31:00"/>
    <d v="2023-10-13T07:59:00"/>
    <d v="2023-10-13T10:46:00"/>
  </r>
  <r>
    <x v="0"/>
    <s v="NWJ3105221"/>
    <s v="F9-E508U5A1B"/>
    <s v="FJ5DVB"/>
    <s v="99.5 * 88.0"/>
    <s v="99.5 * 88.0"/>
    <x v="1"/>
    <n v="178"/>
    <x v="3"/>
    <d v="2023-10-13T13:25:00"/>
    <d v="2023-10-13T03:10:00"/>
    <d v="2023-10-13T13:14:00"/>
  </r>
  <r>
    <x v="0"/>
    <s v="NWJ3105222"/>
    <s v="F9WE50BY2A1B"/>
    <s v="FJ5DVB"/>
    <s v="117.0 * 134.0"/>
    <s v="117.0 * 134.0"/>
    <x v="0"/>
    <n v="300"/>
    <x v="0"/>
    <d v="2023-10-13T14:18:00"/>
    <d v="2023-10-13T10:46:00"/>
    <d v="2023-10-13T13:39:00"/>
  </r>
  <r>
    <x v="0"/>
    <s v="NWJ3105223"/>
    <s v="F9WE50BY2C1B"/>
    <s v="FJ5CFB"/>
    <s v="117.0 * 134.0"/>
    <s v="117.0 * 134.0"/>
    <x v="0"/>
    <n v="227"/>
    <x v="0"/>
    <d v="2023-10-13T14:41:00"/>
    <d v="2023-10-13T03:17:00"/>
    <d v="2023-10-13T14:36:00"/>
  </r>
  <r>
    <x v="0"/>
    <s v="NWJ3105224"/>
    <s v="F9-E508U5A1B"/>
    <s v="FJ5DVB"/>
    <s v="99.5 * 88.0"/>
    <s v="99.5 * 88.0"/>
    <x v="1"/>
    <n v="178"/>
    <x v="1"/>
    <d v="2023-10-13T15:14:00"/>
    <d v="2023-10-13T10:22:00"/>
    <d v="2023-10-13T15:09:00"/>
  </r>
  <r>
    <x v="0"/>
    <s v="NWJ3105225"/>
    <s v="F9WE50BY2A1B"/>
    <s v="FJ5DVB"/>
    <s v="117.0 * 134.0"/>
    <s v="117.0 * 134.0"/>
    <x v="0"/>
    <n v="300"/>
    <x v="0"/>
    <d v="2023-10-13T18:38:00"/>
    <d v="2023-10-13T14:37:00"/>
    <d v="2023-10-13T17:37:00"/>
  </r>
  <r>
    <x v="0"/>
    <s v="NWJ3105226"/>
    <s v="F9WE50BY2A1B"/>
    <s v="FJ5DVB"/>
    <s v="117.0 * 134.0"/>
    <s v="117.0 * 134.0"/>
    <x v="0"/>
    <n v="300"/>
    <x v="0"/>
    <d v="2023-10-13T21:00:00"/>
    <d v="2023-10-13T17:38:00"/>
    <d v="2023-10-13T19:59:00"/>
  </r>
  <r>
    <x v="0"/>
    <s v="NWJ3105227"/>
    <s v="F9-E508U5A1B"/>
    <s v="FJ5DVB"/>
    <s v="99.5 * 88.0"/>
    <s v="99.5 * 88.0"/>
    <x v="1"/>
    <n v="178"/>
    <x v="2"/>
    <d v="2023-10-13T22:57:00"/>
    <d v="2023-10-13T13:15:00"/>
    <d v="2023-10-13T22:04:00"/>
  </r>
  <r>
    <x v="0"/>
    <s v="NWJ3105228"/>
    <s v="F9WE50BY2A1B"/>
    <s v="FJ5DVB"/>
    <s v="117.0 * 134.0"/>
    <s v="117.0 * 134.0"/>
    <x v="0"/>
    <n v="300"/>
    <x v="0"/>
    <d v="2023-10-13T22:59:00"/>
    <d v="2023-10-13T19:59:00"/>
    <d v="2023-10-13T22:21:00"/>
  </r>
  <r>
    <x v="0"/>
    <s v="NWJ3105229"/>
    <s v="F9WE50BY2A1B"/>
    <s v="FJ5DVB"/>
    <s v="117.0 * 134.0"/>
    <s v="117.0 * 134.0"/>
    <x v="0"/>
    <n v="300"/>
    <x v="4"/>
    <d v="2023-10-14T01:49:00"/>
    <d v="2023-10-13T22:21:00"/>
    <d v="2023-10-14T00:58:00"/>
  </r>
  <r>
    <x v="0"/>
    <s v="NWJ3105230"/>
    <s v="F9-E508U5A1B"/>
    <s v="FJ5DVB"/>
    <s v="99.5 * 88.0"/>
    <s v="99.5 * 88.0"/>
    <x v="1"/>
    <n v="178"/>
    <x v="2"/>
    <d v="2023-10-14T01:49:00"/>
    <d v="2023-10-13T15:10:00"/>
    <d v="2023-10-14T01:18:00"/>
  </r>
  <r>
    <x v="0"/>
    <s v="NWJ3105231"/>
    <s v="F9WE50BY2A1B"/>
    <s v="FJ5DVB"/>
    <s v="117.0 * 134.0"/>
    <s v="117.0 * 134.0"/>
    <x v="0"/>
    <n v="300"/>
    <x v="0"/>
    <d v="2023-10-14T04:52:00"/>
    <d v="2023-10-14T00:58:00"/>
    <d v="2023-10-14T04:09:00"/>
  </r>
  <r>
    <x v="0"/>
    <s v="NWJ3105232"/>
    <s v="F9-E508U5A1B"/>
    <s v="FJ5DVB"/>
    <s v="99.5 * 88.0"/>
    <s v="99.5 * 88.0"/>
    <x v="1"/>
    <n v="178"/>
    <x v="1"/>
    <d v="2023-10-14T06:31:00"/>
    <d v="2023-10-13T22:10:00"/>
    <d v="2023-10-14T04:53:00"/>
  </r>
  <r>
    <x v="0"/>
    <s v="NWJ3105233"/>
    <s v="F9-E508U5A1B"/>
    <s v="FJ5DVB"/>
    <s v="99.5 * 88.0"/>
    <s v="99.5 * 88.0"/>
    <x v="1"/>
    <n v="178"/>
    <x v="2"/>
    <d v="2023-10-14T06:33:00"/>
    <d v="2023-10-14T01:20:00"/>
    <d v="2023-10-14T06:25:00"/>
  </r>
  <r>
    <x v="0"/>
    <s v="NWJ3105234"/>
    <s v="F9WE50BY2A1B"/>
    <s v="FJ5DVB"/>
    <s v="117.0 * 134.0"/>
    <s v="117.0 * 134.0"/>
    <x v="0"/>
    <n v="300"/>
    <x v="0"/>
    <d v="2023-10-14T07:21:00"/>
    <d v="2023-10-14T04:10:00"/>
    <d v="2023-10-14T07:02:00"/>
  </r>
  <r>
    <x v="0"/>
    <s v="NWJ3105235"/>
    <s v="F9WE50BY2A1B"/>
    <s v="FJ5DVB"/>
    <s v="117.0 * 134.0"/>
    <s v="117.0 * 134.0"/>
    <x v="0"/>
    <n v="300"/>
    <x v="0"/>
    <d v="2023-10-14T10:37:00"/>
    <d v="2023-10-14T07:03:00"/>
    <d v="2023-10-14T09:58:00"/>
  </r>
  <r>
    <x v="0"/>
    <s v="NWJ3105236"/>
    <s v="F9-E508U5A1B"/>
    <s v="FJ5DVB"/>
    <s v="99.5 * 88.0"/>
    <s v="99.5 * 88.0"/>
    <x v="1"/>
    <n v="178"/>
    <x v="1"/>
    <d v="2023-10-14T10:39:00"/>
    <d v="2023-10-14T04:54:00"/>
    <d v="2023-10-14T10:07:00"/>
  </r>
  <r>
    <x v="0"/>
    <s v="NWJ3105237"/>
    <s v="F9-E508U5A1B"/>
    <s v="FJ5DVB"/>
    <s v="99.5 * 88.0"/>
    <s v="99.5 * 88.0"/>
    <x v="1"/>
    <n v="178"/>
    <x v="3"/>
    <d v="2023-10-14T11:44:00"/>
    <d v="2023-10-14T06:28:00"/>
    <d v="2023-10-14T11:31:00"/>
  </r>
  <r>
    <x v="0"/>
    <s v="NWJ3105238"/>
    <s v="F9WE50BY2C1B"/>
    <s v="FJ5CFB"/>
    <s v="117.0 * 134.0"/>
    <s v="117.0 * 134.0"/>
    <x v="0"/>
    <n v="300"/>
    <x v="4"/>
    <d v="2023-10-14T12:55:00"/>
    <d v="2023-10-14T09:59:00"/>
    <d v="2023-10-14T12:51:00"/>
  </r>
  <r>
    <x v="0"/>
    <s v="NWJ3105239"/>
    <s v="F9-E508U5A1B"/>
    <s v="FJ5DVB"/>
    <s v="99.5 * 88.0"/>
    <s v="99.5 * 88.0"/>
    <x v="1"/>
    <n v="178"/>
    <x v="3"/>
    <d v="2023-10-14T15:25:00"/>
    <d v="2023-10-14T10:08:00"/>
    <d v="2023-10-14T15:24:00"/>
  </r>
  <r>
    <x v="0"/>
    <s v="NWJ3105240"/>
    <s v="F9WE50BY2C1B"/>
    <s v="FJ5CFB"/>
    <s v="117.0 * 134.0"/>
    <s v="117.0 * 134.0"/>
    <x v="0"/>
    <n v="300"/>
    <x v="4"/>
    <d v="2023-10-14T17:57:00"/>
    <d v="2023-10-14T12:51:00"/>
    <d v="2023-10-14T15:43:00"/>
  </r>
  <r>
    <x v="0"/>
    <s v="NWJ3105241"/>
    <s v="F9-E508U5A1B"/>
    <s v="FJ5DVB"/>
    <s v="99.5 * 88.0"/>
    <s v="99.5 * 88.0"/>
    <x v="1"/>
    <n v="178"/>
    <x v="3"/>
    <d v="2023-10-14T18:17:00"/>
    <d v="2023-10-14T11:33:00"/>
    <d v="2023-10-14T16:27:00"/>
  </r>
  <r>
    <x v="0"/>
    <s v="NWJ3105242"/>
    <s v="F9WE50BY2C1B"/>
    <s v="FJ5CFB"/>
    <s v="117.0 * 134.0"/>
    <s v="117.0 * 134.0"/>
    <x v="0"/>
    <n v="300"/>
    <x v="4"/>
    <d v="2023-10-14T19:28:00"/>
    <d v="2023-10-14T15:45:00"/>
    <d v="2023-10-14T18:44:00"/>
  </r>
  <r>
    <x v="0"/>
    <s v="NWJ3105243"/>
    <s v="F9-E508U5A1B"/>
    <s v="FJ5DVB"/>
    <s v="99.5 * 88.0"/>
    <s v="99.5 * 88.0"/>
    <x v="1"/>
    <n v="178"/>
    <x v="3"/>
    <d v="2023-10-14T21:38:00"/>
    <d v="2023-10-14T15:25:00"/>
    <d v="2023-10-14T20:19:00"/>
  </r>
  <r>
    <x v="0"/>
    <s v="NWJ3105244"/>
    <s v="F9-E508U5A1B"/>
    <s v="FJ5DVB"/>
    <s v="99.5 * 88.0"/>
    <s v="99.5 * 88.0"/>
    <x v="1"/>
    <n v="178"/>
    <x v="3"/>
    <d v="2023-10-14T21:39:00"/>
    <d v="2023-10-14T16:28:00"/>
    <d v="2023-10-14T21:27:00"/>
  </r>
  <r>
    <x v="0"/>
    <s v="NWJ3105245"/>
    <s v="F9WE50BY2C1B"/>
    <s v="FJ5CFB"/>
    <s v="117.0 * 134.0"/>
    <s v="117.0 * 134.0"/>
    <x v="0"/>
    <n v="300"/>
    <x v="4"/>
    <d v="2023-10-14T21:48:00"/>
    <d v="2023-10-14T18:46:00"/>
    <d v="2023-10-14T21:38:00"/>
  </r>
  <r>
    <x v="0"/>
    <s v="NWJ3105246"/>
    <s v="F9WE50BY2A1B"/>
    <s v="FJ5DVB"/>
    <s v="117.0 * 134.0"/>
    <s v="117.0 * 134.0"/>
    <x v="0"/>
    <n v="300"/>
    <x v="0"/>
    <d v="2023-10-15T01:15:00"/>
    <d v="2023-10-14T21:39:00"/>
    <d v="2023-10-15T00:33:00"/>
  </r>
  <r>
    <x v="0"/>
    <s v="NWJ3105247"/>
    <s v="F9-E508U5A1B"/>
    <s v="FJ5DVB"/>
    <s v="99.5 * 88.0"/>
    <s v="99.5 * 88.0"/>
    <x v="1"/>
    <n v="178"/>
    <x v="3"/>
    <d v="2023-10-15T03:00:00"/>
    <d v="2023-10-14T20:20:00"/>
    <d v="2023-10-15T01:43:00"/>
  </r>
  <r>
    <x v="0"/>
    <s v="NWJ3105248"/>
    <s v="F9-E508U5A1B"/>
    <s v="FJ5DVB"/>
    <s v="99.5 * 88.0"/>
    <s v="99.5 * 88.0"/>
    <x v="1"/>
    <n v="178"/>
    <x v="1"/>
    <d v="2023-10-15T03:00:00"/>
    <d v="2023-10-14T21:28:00"/>
    <d v="2023-10-15T02:38:00"/>
  </r>
  <r>
    <x v="0"/>
    <s v="NWJ3105249"/>
    <s v="F9WE50BY2A1B"/>
    <s v="FJ5DVB"/>
    <s v="117.0 * 134.0"/>
    <s v="117.0 * 134.0"/>
    <x v="0"/>
    <n v="300"/>
    <x v="4"/>
    <d v="2023-10-15T04:15:00"/>
    <d v="2023-10-15T00:33:00"/>
    <d v="2023-10-15T03:31:00"/>
  </r>
  <r>
    <x v="0"/>
    <s v="NWJ3105250"/>
    <s v="F9WE50BY2A1B"/>
    <s v="FJ5DVB"/>
    <s v="117.0 * 134.0"/>
    <s v="117.0 * 134.0"/>
    <x v="0"/>
    <n v="300"/>
    <x v="0"/>
    <d v="2023-10-15T06:53:00"/>
    <d v="2023-10-15T03:32:00"/>
    <d v="2023-10-15T06:24:00"/>
  </r>
  <r>
    <x v="0"/>
    <s v="NWJ3105251"/>
    <s v="F9-E508U5A1B"/>
    <s v="FJ5DVB"/>
    <s v="99.5 * 88.0"/>
    <s v="99.5 * 88.0"/>
    <x v="1"/>
    <n v="178"/>
    <x v="1"/>
    <d v="2023-10-15T07:01:00"/>
    <d v="2023-10-15T01:45:00"/>
    <d v="2023-10-15T06:53:00"/>
  </r>
  <r>
    <x v="0"/>
    <s v="NWJ3105252"/>
    <s v="F9-E508U5A1B"/>
    <s v="FJ5DVB"/>
    <s v="99.5 * 88.0"/>
    <s v="99.5 * 88.0"/>
    <x v="1"/>
    <n v="178"/>
    <x v="1"/>
    <d v="2023-10-15T08:54:00"/>
    <d v="2023-10-15T02:40:00"/>
    <d v="2023-10-15T07:42:00"/>
  </r>
  <r>
    <x v="0"/>
    <s v="NWJ3105253"/>
    <s v="F9WE50BY2A1B"/>
    <s v="FJ5DVB"/>
    <s v="117.0 * 134.0"/>
    <s v="117.0 * 134.0"/>
    <x v="0"/>
    <n v="300"/>
    <x v="0"/>
    <d v="2023-10-15T09:55:00"/>
    <d v="2023-10-15T06:24:00"/>
    <d v="2023-10-15T09:15:00"/>
  </r>
  <r>
    <x v="0"/>
    <s v="NWJ3105254"/>
    <s v="F9-E508U5A1B"/>
    <s v="FJ5DVB"/>
    <s v="99.5 * 88.0"/>
    <s v="99.5 * 88.0"/>
    <x v="1"/>
    <n v="178"/>
    <x v="3"/>
    <d v="2023-10-15T12:59:00"/>
    <d v="2023-10-15T06:54:00"/>
    <d v="2023-10-15T12:07:00"/>
  </r>
  <r>
    <x v="0"/>
    <s v="NWJ3105255"/>
    <s v="F9WE50BY2A1B"/>
    <s v="FJ5DVB"/>
    <s v="117.0 * 134.0"/>
    <s v="117.0 * 134.0"/>
    <x v="0"/>
    <n v="300"/>
    <x v="0"/>
    <d v="2023-10-15T12:59:00"/>
    <d v="2023-10-15T09:15:00"/>
    <d v="2023-10-15T12:08:00"/>
  </r>
  <r>
    <x v="0"/>
    <s v="NWJ3105256"/>
    <s v="F9WE508U5C1B"/>
    <s v="FJ5CFB"/>
    <s v="99.5 * 88.0"/>
    <s v="99.5 * 88.0"/>
    <x v="1"/>
    <n v="178"/>
    <x v="2"/>
    <d v="2023-10-15T13:00:00"/>
    <d v="2023-10-15T07:44:00"/>
    <d v="2023-10-15T12:50:00"/>
  </r>
  <r>
    <x v="0"/>
    <s v="NWJ3105257"/>
    <s v="F9WE50BY2C1B"/>
    <s v="FJ5CFB"/>
    <s v="117.0 * 134.0"/>
    <s v="117.0 * 134.0"/>
    <x v="0"/>
    <n v="300"/>
    <x v="0"/>
    <d v="2023-10-15T15:03:00"/>
    <d v="2023-10-15T12:09:00"/>
    <d v="2023-10-15T14:59:00"/>
  </r>
  <r>
    <x v="0"/>
    <s v="NWJ3105258"/>
    <s v="F9WE508U5C1B"/>
    <s v="FJ5CFB"/>
    <s v="99.5 * 88.0"/>
    <s v="99.5 * 88.0"/>
    <x v="1"/>
    <n v="178"/>
    <x v="1"/>
    <d v="2023-10-15T18:52:00"/>
    <d v="2023-10-15T12:08:00"/>
    <d v="2023-10-15T17:28:00"/>
  </r>
  <r>
    <x v="0"/>
    <s v="NWJ3105259"/>
    <s v="F9-E508U5A1B"/>
    <s v="FJ5DVB"/>
    <s v="99.5 * 88.0"/>
    <s v="99.5 * 88.0"/>
    <x v="1"/>
    <n v="178"/>
    <x v="1"/>
    <d v="2023-10-15T18:52:00"/>
    <d v="2023-10-15T12:52:00"/>
    <d v="2023-10-15T17:38:00"/>
  </r>
  <r>
    <x v="0"/>
    <s v="NWJ3105260"/>
    <s v="F9WE50BY2A1B"/>
    <s v="FJ5DVB"/>
    <s v="117.0 * 134.0"/>
    <s v="117.0 * 134.0"/>
    <x v="0"/>
    <n v="300"/>
    <x v="4"/>
    <d v="2023-10-15T18:55:00"/>
    <d v="2023-10-15T15:00:00"/>
    <d v="2023-10-15T18:05:00"/>
  </r>
  <r>
    <x v="0"/>
    <s v="NWJ3105261"/>
    <s v="F9WE50BY2A1B"/>
    <s v="FJ5DVB"/>
    <s v="117.0 * 134.0"/>
    <s v="117.0 * 134.0"/>
    <x v="0"/>
    <n v="300"/>
    <x v="0"/>
    <d v="2023-10-15T21:40:00"/>
    <d v="2023-10-15T18:06:00"/>
    <d v="2023-10-15T21:00:00"/>
  </r>
  <r>
    <x v="0"/>
    <s v="NWJ3105262"/>
    <s v="F9-E508U5A1B"/>
    <s v="FJ5DVB"/>
    <s v="99.5 * 88.0"/>
    <s v="99.5 * 88.0"/>
    <x v="1"/>
    <n v="178"/>
    <x v="3"/>
    <d v="2023-10-15T22:38:00"/>
    <d v="2023-10-15T17:28:00"/>
    <d v="2023-10-15T22:16:00"/>
  </r>
  <r>
    <x v="0"/>
    <s v="NWJ3105263"/>
    <s v="F9-E508U5A1B"/>
    <s v="FJ5DVB"/>
    <s v="99.5 * 88.0"/>
    <s v="99.5 * 88.0"/>
    <x v="1"/>
    <n v="178"/>
    <x v="2"/>
    <d v="2023-10-15T22:39:00"/>
    <d v="2023-10-15T17:38:00"/>
    <d v="2023-10-15T22:26:00"/>
  </r>
  <r>
    <x v="0"/>
    <s v="NWJ3105264"/>
    <s v="F9WE50BY2C1B"/>
    <s v="FJ5CFB"/>
    <s v="117.0 * 134.0"/>
    <s v="117.0 * 134.0"/>
    <x v="0"/>
    <n v="300"/>
    <x v="0"/>
    <d v="2023-10-16T03:07:00"/>
    <d v="2023-10-13T13:40:00"/>
    <d v="2023-10-15T23:43:00"/>
  </r>
  <r>
    <x v="0"/>
    <s v="NWJ3105265"/>
    <s v="F9WE50BY2A1B"/>
    <s v="FJ5DVB"/>
    <s v="117.0 * 134.0"/>
    <s v="117.0 * 134.0"/>
    <x v="0"/>
    <n v="300"/>
    <x v="0"/>
    <d v="2023-10-16T03:08:00"/>
    <d v="2023-10-15T21:01:00"/>
    <d v="2023-10-16T00:10:00"/>
  </r>
  <r>
    <x v="0"/>
    <s v="NWJ3105268"/>
    <s v="F9-E508U5C1B"/>
    <s v="FJ5CFB"/>
    <s v="99.5 * 88.0"/>
    <s v="99.5 * 88.0"/>
    <x v="1"/>
    <n v="80"/>
    <x v="3"/>
    <d v="2023-10-16T03:21:00"/>
    <d v="2023-10-16T00:12:00"/>
    <d v="2023-10-16T02:26:00"/>
  </r>
  <r>
    <x v="0"/>
    <s v="NWJ3105269"/>
    <s v="F9-E508U5C1B"/>
    <s v="FJ5CFB"/>
    <s v="99.5 * 88.0"/>
    <s v="99.5 * 88.0"/>
    <x v="1"/>
    <n v="80"/>
    <x v="2"/>
    <d v="2023-10-16T03:22:00"/>
    <d v="2023-10-16T00:12:00"/>
    <d v="2023-10-16T02:33:00"/>
  </r>
  <r>
    <x v="0"/>
    <s v="NWJ3105270"/>
    <s v="F9WE50BY2A1B"/>
    <s v="FJ5DVB"/>
    <s v="117.0 * 134.0"/>
    <s v="117.0 * 134.0"/>
    <x v="0"/>
    <n v="300"/>
    <x v="0"/>
    <d v="2023-10-16T05:48:00"/>
    <d v="2023-10-16T00:10:00"/>
    <d v="2023-10-16T04:32:00"/>
  </r>
  <r>
    <x v="0"/>
    <s v="NWJ3105271"/>
    <s v="F9-E508U5A1B"/>
    <s v="FJ5DVB"/>
    <s v="99.5 * 88.0"/>
    <s v="99.5 * 88.0"/>
    <x v="1"/>
    <n v="178"/>
    <x v="2"/>
    <d v="2023-10-16T06:22:00"/>
    <d v="2023-10-15T22:17:00"/>
    <d v="2023-10-16T05:42:00"/>
  </r>
  <r>
    <x v="0"/>
    <s v="NWJ3105272"/>
    <s v="F9-E508U5A1B"/>
    <s v="FJ5DVB"/>
    <s v="99.5 * 88.0"/>
    <s v="99.5 * 88.0"/>
    <x v="1"/>
    <n v="178"/>
    <x v="2"/>
    <d v="2023-10-16T06:22:00"/>
    <d v="2023-10-15T22:27:00"/>
    <d v="2023-10-16T05:53:00"/>
  </r>
  <r>
    <x v="0"/>
    <s v="NWJ3105273"/>
    <s v="F9WE50BY2A1B"/>
    <s v="FJ5DVB"/>
    <s v="117.0 * 134.0"/>
    <s v="117.0 * 134.0"/>
    <x v="0"/>
    <n v="300"/>
    <x v="0"/>
    <d v="2023-10-16T09:19:00"/>
    <d v="2023-10-16T04:33:00"/>
    <d v="2023-10-16T07:35:00"/>
  </r>
  <r>
    <x v="0"/>
    <s v="NWJ3105274"/>
    <s v="F9-E508U5A1B"/>
    <s v="FJ5DVB"/>
    <s v="99.5 * 88.0"/>
    <s v="99.5 * 88.0"/>
    <x v="1"/>
    <n v="178"/>
    <x v="2"/>
    <d v="2023-10-16T10:08:00"/>
    <d v="2023-10-16T05:43:00"/>
    <d v="2023-10-16T09:37:00"/>
  </r>
  <r>
    <x v="0"/>
    <s v="NWJ3105275"/>
    <s v="F9-E508U5A1B"/>
    <s v="FJ5DVB"/>
    <s v="99.5 * 88.0"/>
    <s v="99.5 * 88.0"/>
    <x v="1"/>
    <n v="178"/>
    <x v="2"/>
    <d v="2023-10-16T10:09:00"/>
    <d v="2023-10-16T05:55:00"/>
    <d v="2023-10-16T09:48:00"/>
  </r>
  <r>
    <x v="0"/>
    <s v="NWJ3105276"/>
    <s v="F9WE50BY2A1B"/>
    <s v="FJ5DVB"/>
    <s v="117.0 * 134.0"/>
    <s v="117.0 * 134.0"/>
    <x v="0"/>
    <n v="300"/>
    <x v="0"/>
    <d v="2023-10-16T12:12:00"/>
    <d v="2023-10-16T07:35:00"/>
    <d v="2023-10-16T10:55:00"/>
  </r>
  <r>
    <x v="0"/>
    <s v="NWJ3105278"/>
    <s v="F9WE50BY2A1B"/>
    <s v="FJ5DVB"/>
    <s v="117.0 * 134.0"/>
    <s v="117.0 * 134.0"/>
    <x v="0"/>
    <n v="300"/>
    <x v="4"/>
    <d v="2023-10-16T14:41:00"/>
    <d v="2023-10-16T10:56:00"/>
    <d v="2023-10-16T13:51:00"/>
  </r>
  <r>
    <x v="0"/>
    <s v="NWJ3105280"/>
    <s v="F9-E508U5A1B"/>
    <s v="FJ5DVB"/>
    <s v="99.5 * 88.0"/>
    <s v="99.5 * 88.0"/>
    <x v="1"/>
    <n v="178"/>
    <x v="3"/>
    <d v="2023-10-16T14:52:00"/>
    <d v="2023-10-16T09:39:00"/>
    <d v="2023-10-16T14:50:00"/>
  </r>
  <r>
    <x v="0"/>
    <s v="NWJ3105281"/>
    <s v="F9-E508U5A1B"/>
    <s v="FJ5DVB"/>
    <s v="99.5 * 88.0"/>
    <s v="99.5 * 88.0"/>
    <x v="1"/>
    <n v="178"/>
    <x v="2"/>
    <d v="2023-10-16T14:54:00"/>
    <d v="2023-10-16T09:50:00"/>
    <d v="2023-10-16T14:51:00"/>
  </r>
  <r>
    <x v="0"/>
    <s v="NWJ3105282"/>
    <s v="F9WE50BY2A1B"/>
    <s v="FJ5DVB"/>
    <s v="117.0 * 134.0"/>
    <s v="117.0 * 134.0"/>
    <x v="0"/>
    <n v="300"/>
    <x v="0"/>
    <d v="2023-10-16T18:04:00"/>
    <d v="2023-10-16T13:52:00"/>
    <d v="2023-10-16T16:47:00"/>
  </r>
  <r>
    <x v="0"/>
    <s v="NWJ3105284"/>
    <s v="F9WE508U5A1B"/>
    <s v="FJ5DVB"/>
    <s v="99.5 * 88.0"/>
    <s v="99.5 * 88.0"/>
    <x v="1"/>
    <n v="178"/>
    <x v="2"/>
    <d v="2023-10-16T21:16:00"/>
    <d v="2023-10-16T14:52:00"/>
    <d v="2023-10-16T19:31:00"/>
  </r>
  <r>
    <x v="0"/>
    <s v="NWJ3105285"/>
    <s v="F9-E508U5A1B"/>
    <s v="FJ5DVB"/>
    <s v="99.5 * 88.0"/>
    <s v="99.5 * 88.0"/>
    <x v="1"/>
    <n v="178"/>
    <x v="3"/>
    <d v="2023-10-16T21:18:00"/>
    <d v="2023-10-16T14:53:00"/>
    <d v="2023-10-16T19:38:00"/>
  </r>
  <r>
    <x v="0"/>
    <s v="NWJ3105286"/>
    <s v="F9WE50BY2A1B"/>
    <s v="FJ5DVB"/>
    <s v="117.0 * 134.0"/>
    <s v="117.0 * 134.0"/>
    <x v="0"/>
    <n v="300"/>
    <x v="0"/>
    <d v="2023-10-16T21:19:00"/>
    <d v="2023-10-16T16:47:00"/>
    <d v="2023-10-16T20:00:00"/>
  </r>
  <r>
    <x v="0"/>
    <s v="NWJ3105289"/>
    <s v="F9WE50BY2A1B"/>
    <s v="FJ5DVB"/>
    <s v="117.0 * 134.0"/>
    <s v="117.0 * 134.0"/>
    <x v="0"/>
    <n v="300"/>
    <x v="4"/>
    <d v="2023-10-16T23:35:00"/>
    <d v="2023-10-16T20:01:00"/>
    <d v="2023-10-16T23:01:00"/>
  </r>
  <r>
    <x v="0"/>
    <s v="NWJ3105290"/>
    <s v="F9WE508U5A1B"/>
    <s v="FJ5DVB"/>
    <s v="99.5 * 88.0"/>
    <s v="99.5 * 88.0"/>
    <x v="1"/>
    <n v="178"/>
    <x v="2"/>
    <d v="2023-10-17T01:40:00"/>
    <d v="2023-10-16T19:32:00"/>
    <d v="2023-10-17T00:28:00"/>
  </r>
  <r>
    <x v="0"/>
    <s v="NWJ3105291"/>
    <s v="F9WE508U5A1B"/>
    <s v="FJ5DVB"/>
    <s v="99.5 * 88.0"/>
    <s v="99.5 * 88.0"/>
    <x v="1"/>
    <n v="178"/>
    <x v="1"/>
    <d v="2023-10-17T01:40:00"/>
    <d v="2023-10-16T19:39:00"/>
    <d v="2023-10-17T00:42:00"/>
  </r>
  <r>
    <x v="0"/>
    <s v="NWJ3105293"/>
    <s v="F9WE50BY2A1B"/>
    <s v="FJ5DVB"/>
    <s v="117.0 * 134.0"/>
    <s v="117.0 * 134.0"/>
    <x v="0"/>
    <n v="300"/>
    <x v="0"/>
    <d v="2023-10-17T03:36:00"/>
    <d v="2023-10-16T23:01:00"/>
    <d v="2023-10-17T02:02:00"/>
  </r>
  <r>
    <x v="0"/>
    <s v="NWJ3105294"/>
    <s v="F9WE50BY2A1B"/>
    <s v="FJ5DVB"/>
    <s v="117.0 * 134.0"/>
    <s v="117.0 * 134.0"/>
    <x v="0"/>
    <n v="300"/>
    <x v="0"/>
    <d v="2023-10-17T05:01:00"/>
    <d v="2023-10-15T23:44:00"/>
    <d v="2023-10-17T04:19:00"/>
  </r>
  <r>
    <x v="0"/>
    <s v="NWJ3105295"/>
    <s v="F9WE50BY2A1B"/>
    <s v="FJ5DVB"/>
    <s v="117.0 * 134.0"/>
    <s v="117.0 * 134.0"/>
    <x v="0"/>
    <n v="300"/>
    <x v="0"/>
    <d v="2023-10-17T07:19:00"/>
    <d v="2023-10-17T04:19:00"/>
    <d v="2023-10-17T06:51:00"/>
  </r>
  <r>
    <x v="0"/>
    <s v="NWJ3105296"/>
    <s v="F9WE508U5A1B"/>
    <s v="FJ5DVB"/>
    <s v="99.5 * 88.0"/>
    <s v="99.5 * 88.0"/>
    <x v="1"/>
    <n v="178"/>
    <x v="3"/>
    <d v="2023-10-17T09:03:00"/>
    <d v="2023-10-17T00:44:00"/>
    <d v="2023-10-17T08:06:00"/>
  </r>
  <r>
    <x v="0"/>
    <s v="NWJ3105297"/>
    <s v="F9WE508U5A1B"/>
    <s v="FJ5DVB"/>
    <s v="99.5 * 88.0"/>
    <s v="99.5 * 88.0"/>
    <x v="1"/>
    <n v="178"/>
    <x v="2"/>
    <d v="2023-10-17T10:01:00"/>
    <d v="2023-10-17T00:30:00"/>
    <d v="2023-10-17T09:17:00"/>
  </r>
  <r>
    <x v="0"/>
    <s v="NWJ3105298"/>
    <s v="F9WE50BY2A1B"/>
    <s v="FJ5DVB"/>
    <s v="117.0 * 134.0"/>
    <s v="117.0 * 134.0"/>
    <x v="0"/>
    <n v="300"/>
    <x v="4"/>
    <d v="2023-10-17T10:02:00"/>
    <d v="2023-10-17T06:52:00"/>
    <d v="2023-10-17T09:38:00"/>
  </r>
  <r>
    <x v="0"/>
    <s v="NWJ3105299"/>
    <s v="F9WE508U5A1B"/>
    <s v="FJ5DVB"/>
    <s v="99.5 * 88.0"/>
    <s v="99.5 * 88.0"/>
    <x v="1"/>
    <n v="178"/>
    <x v="1"/>
    <d v="2023-10-17T12:42:00"/>
    <d v="2023-10-17T08:06:00"/>
    <d v="2023-10-17T12:38:00"/>
  </r>
  <r>
    <x v="0"/>
    <s v="NWJ3105300"/>
    <s v="F9WE50BY2A1B"/>
    <s v="FJ5DVB"/>
    <s v="117.0 * 134.0"/>
    <s v="117.0 * 134.0"/>
    <x v="0"/>
    <n v="300"/>
    <x v="4"/>
    <d v="2023-10-17T12:44:00"/>
    <d v="2023-10-17T09:39:00"/>
    <d v="2023-10-17T12:38:00"/>
  </r>
  <r>
    <x v="0"/>
    <s v="NWJ3105301"/>
    <s v="F9WE508U5A1B"/>
    <s v="FJ5DVB"/>
    <s v="99.5 * 88.0"/>
    <s v="99.5 * 88.0"/>
    <x v="1"/>
    <n v="178"/>
    <x v="3"/>
    <d v="2023-10-17T14:44:00"/>
    <d v="2023-10-17T09:18:00"/>
    <d v="2023-10-17T14:42:00"/>
  </r>
  <r>
    <x v="0"/>
    <s v="NWJ3105302"/>
    <s v="F9WE50BY2A1B"/>
    <s v="FJ5DVB"/>
    <s v="117.0 * 134.0"/>
    <s v="117.0 * 134.0"/>
    <x v="0"/>
    <n v="300"/>
    <x v="0"/>
    <d v="2023-10-17T17:37:00"/>
    <d v="2023-10-17T12:38:00"/>
    <d v="2023-10-17T15:33:00"/>
  </r>
  <r>
    <x v="0"/>
    <s v="NWJ3105303"/>
    <s v="F9WE508U5A1B"/>
    <s v="FJ5DVB"/>
    <s v="99.5 * 88.0"/>
    <s v="99.5 * 88.0"/>
    <x v="1"/>
    <n v="178"/>
    <x v="2"/>
    <d v="2023-10-17T17:37:00"/>
    <d v="2023-10-17T12:40:00"/>
    <d v="2023-10-17T17:07:00"/>
  </r>
  <r>
    <x v="0"/>
    <s v="NWJ3105304"/>
    <s v="F9WE50BY2A1B"/>
    <s v="FJ5DVB"/>
    <s v="117.0 * 134.0"/>
    <s v="117.0 * 134.0"/>
    <x v="0"/>
    <n v="300"/>
    <x v="4"/>
    <d v="2023-10-17T20:27:00"/>
    <d v="2023-10-17T15:33:00"/>
    <d v="2023-10-17T18:33:00"/>
  </r>
  <r>
    <x v="0"/>
    <s v="NWJ3105305"/>
    <s v="F9-E508U5A1B"/>
    <s v="FJ5DVB"/>
    <s v="99.5 * 88.0"/>
    <s v="99.5 * 88.0"/>
    <x v="1"/>
    <n v="178"/>
    <x v="1"/>
    <d v="2023-10-17T20:28:00"/>
    <d v="2023-10-17T14:44:00"/>
    <d v="2023-10-17T19:46:00"/>
  </r>
  <r>
    <x v="0"/>
    <s v="NWJ3105306"/>
    <s v="F9WE50BY2A1B"/>
    <s v="FJ5DVB"/>
    <s v="117.0 * 134.0"/>
    <s v="117.0 * 134.0"/>
    <x v="0"/>
    <n v="300"/>
    <x v="4"/>
    <d v="2023-10-17T22:42:00"/>
    <d v="2023-10-17T18:34:00"/>
    <d v="2023-10-17T21:31:00"/>
  </r>
  <r>
    <x v="0"/>
    <s v="NWJ3105307"/>
    <s v="F9-E508U5A1B"/>
    <s v="FJ5DVB"/>
    <s v="99.5 * 88.0"/>
    <s v="99.5 * 88.0"/>
    <x v="1"/>
    <n v="178"/>
    <x v="2"/>
    <d v="2023-10-17T22:43:00"/>
    <d v="2023-10-17T17:09:00"/>
    <d v="2023-10-17T21:39:00"/>
  </r>
  <r>
    <x v="0"/>
    <s v="NWJ3105308"/>
    <s v="F9WE50BY2A1B"/>
    <s v="FJ5DVB"/>
    <s v="117.0 * 134.0"/>
    <s v="117.0 * 134.0"/>
    <x v="0"/>
    <n v="300"/>
    <x v="0"/>
    <d v="2023-10-18T01:45:00"/>
    <d v="2023-10-17T21:32:00"/>
    <d v="2023-10-18T00:22:00"/>
  </r>
  <r>
    <x v="0"/>
    <s v="NWJ3105309"/>
    <s v="F9-E508U5A1B"/>
    <s v="FJ5DVB"/>
    <s v="99.5 * 88.0"/>
    <s v="99.5 * 88.0"/>
    <x v="1"/>
    <n v="178"/>
    <x v="1"/>
    <d v="2023-10-18T01:47:00"/>
    <d v="2023-10-17T19:47:00"/>
    <d v="2023-10-18T01:11:00"/>
  </r>
  <r>
    <x v="0"/>
    <s v="NWJ3105310"/>
    <s v="F9WE50BY2A1B"/>
    <s v="FJ5DVB"/>
    <s v="117.0 * 134.0"/>
    <s v="117.0 * 134.0"/>
    <x v="0"/>
    <n v="112"/>
    <x v="4"/>
    <d v="2023-10-18T01:48:00"/>
    <d v="2023-10-17T02:03:00"/>
    <d v="2023-10-18T01:27:00"/>
  </r>
  <r>
    <x v="0"/>
    <s v="NWJ3105312"/>
    <s v="F9-E508U5A1B"/>
    <s v="FJ5DVB"/>
    <s v="99.5 * 88.0"/>
    <s v="99.5 * 88.0"/>
    <x v="1"/>
    <n v="178"/>
    <x v="2"/>
    <d v="2023-10-18T03:07:00"/>
    <d v="2023-10-17T21:41:00"/>
    <d v="2023-10-18T02:30:00"/>
  </r>
  <r>
    <x v="0"/>
    <s v="NWJ3105314"/>
    <s v="F9WE50BY2A1B"/>
    <s v="FJ5DVB"/>
    <s v="117.0 * 134.0"/>
    <s v="117.0 * 134.0"/>
    <x v="0"/>
    <n v="300"/>
    <x v="4"/>
    <d v="2023-10-18T05:07:00"/>
    <d v="2023-10-18T01:27:00"/>
    <d v="2023-10-18T04:23:00"/>
  </r>
  <r>
    <x v="0"/>
    <s v="NWJ3105316"/>
    <s v="F9-E508U5C1B"/>
    <s v="FJ5CFB"/>
    <s v="99.5 * 88.0"/>
    <s v="99.5 * 88.0"/>
    <x v="1"/>
    <n v="178"/>
    <x v="2"/>
    <d v="2023-10-18T06:10:00"/>
    <d v="2023-10-18T01:12:00"/>
    <d v="2023-10-18T06:07:00"/>
  </r>
  <r>
    <x v="0"/>
    <s v="NWJ3105318"/>
    <s v="F9WE50BY2C1B"/>
    <s v="FJ5CFB"/>
    <s v="117.0 * 134.0"/>
    <s v="117.0 * 134.0"/>
    <x v="0"/>
    <n v="300"/>
    <x v="0"/>
    <d v="2023-10-18T07:23:00"/>
    <d v="2023-10-18T04:23:00"/>
    <d v="2023-10-18T07:18:00"/>
  </r>
  <r>
    <x v="0"/>
    <s v="NWJ3105319"/>
    <s v="F9-E508U5C1B"/>
    <s v="FJ5CFB"/>
    <s v="99.5 * 88.0"/>
    <s v="99.5 * 88.0"/>
    <x v="1"/>
    <n v="178"/>
    <x v="2"/>
    <d v="2023-10-18T07:26:00"/>
    <d v="2023-10-18T02:33:00"/>
    <d v="2023-10-18T07:24:00"/>
  </r>
  <r>
    <x v="0"/>
    <s v="NWJ3105321"/>
    <s v="F9WE50BY2A1B"/>
    <s v="FJ5DVB"/>
    <s v="117.0 * 134.0"/>
    <s v="117.0 * 134.0"/>
    <x v="0"/>
    <n v="300"/>
    <x v="0"/>
    <d v="2023-10-18T11:09:00"/>
    <d v="2023-10-18T07:19:00"/>
    <d v="2023-10-18T10:15:00"/>
  </r>
  <r>
    <x v="0"/>
    <s v="NWJ3105323"/>
    <s v="F9WE508U5A1B"/>
    <s v="FJ5DVB"/>
    <s v="99.5 * 88.0"/>
    <s v="99.5 * 88.0"/>
    <x v="1"/>
    <n v="178"/>
    <x v="3"/>
    <d v="2023-10-18T12:55:00"/>
    <d v="2023-10-18T06:08:00"/>
    <d v="2023-10-18T11:10:00"/>
  </r>
  <r>
    <x v="0"/>
    <s v="NWJ3105324"/>
    <s v="F9-E508U5A1B"/>
    <s v="FJ5DVB"/>
    <s v="99.5 * 88.0"/>
    <s v="99.5 * 88.0"/>
    <x v="1"/>
    <n v="178"/>
    <x v="2"/>
    <d v="2023-10-18T12:57:00"/>
    <d v="2023-10-18T07:24:00"/>
    <d v="2023-10-18T12:24:00"/>
  </r>
  <r>
    <x v="0"/>
    <s v="NWJ3105326"/>
    <s v="F9WE50BY2A1B"/>
    <s v="FJ5DVB"/>
    <s v="117.0 * 134.0"/>
    <s v="117.0 * 134.0"/>
    <x v="0"/>
    <n v="300"/>
    <x v="0"/>
    <d v="2023-10-18T14:37:00"/>
    <d v="2023-10-18T10:16:00"/>
    <d v="2023-10-18T13:10:00"/>
  </r>
  <r>
    <x v="0"/>
    <s v="NWJ3105328"/>
    <s v="F9WE50BY2A1B"/>
    <s v="FJ5DVB"/>
    <s v="117.0 * 134.0"/>
    <s v="117.0 * 134.0"/>
    <x v="0"/>
    <n v="241"/>
    <x v="0"/>
    <d v="2023-10-18T17:53:00"/>
    <d v="2023-10-18T13:11:00"/>
    <d v="2023-10-18T15:29:00"/>
  </r>
  <r>
    <x v="0"/>
    <s v="NWJ3105329"/>
    <s v="F9WE508U5A1B"/>
    <s v="FJ5DVB"/>
    <s v="99.5 * 88.0"/>
    <s v="99.5 * 88.0"/>
    <x v="1"/>
    <n v="178"/>
    <x v="3"/>
    <d v="2023-10-18T17:54:00"/>
    <d v="2023-10-18T11:11:00"/>
    <d v="2023-10-18T15:38:00"/>
  </r>
  <r>
    <x v="0"/>
    <s v="NWJ3105330"/>
    <s v="F9-E508U5A1B"/>
    <s v="FJ5DVB"/>
    <s v="99.5 * 88.0"/>
    <s v="99.5 * 88.0"/>
    <x v="1"/>
    <n v="178"/>
    <x v="1"/>
    <d v="2023-10-18T17:56:00"/>
    <d v="2023-10-18T12:26:00"/>
    <d v="2023-10-18T15:55:00"/>
  </r>
  <r>
    <x v="0"/>
    <s v="NWJ3105332"/>
    <s v="F9WE50BY2A1B"/>
    <s v="FJ5DVB"/>
    <s v="117.0 * 134.0"/>
    <s v="117.0 * 134.0"/>
    <x v="0"/>
    <n v="158"/>
    <x v="0"/>
    <d v="2023-10-18T19:53:00"/>
    <d v="2023-10-18T00:23:00"/>
    <d v="2023-10-18T16:47:00"/>
  </r>
  <r>
    <x v="0"/>
    <s v="NWJ3105333"/>
    <s v="F9-E508U5C1B"/>
    <s v="FJ5CFB"/>
    <s v="99.5 * 88.0"/>
    <s v="99.5 * 88.0"/>
    <x v="1"/>
    <n v="148"/>
    <x v="1"/>
    <d v="2023-10-18T19:55:00"/>
    <d v="2023-10-18T15:39:00"/>
    <d v="2023-10-18T17:11:00"/>
  </r>
  <r>
    <x v="0"/>
    <s v="NWJ3105334"/>
    <s v="F9-E508U5C1B"/>
    <s v="FJ5CFB"/>
    <s v="99.5 * 88.0"/>
    <s v="99.5 * 88.0"/>
    <x v="1"/>
    <n v="113"/>
    <x v="3"/>
    <d v="2023-10-18T19:59:00"/>
    <d v="2023-10-18T15:56:00"/>
    <d v="2023-10-18T17:12:00"/>
  </r>
  <r>
    <x v="0"/>
    <s v="NWJ3105337"/>
    <s v="F9-E508U5C1B"/>
    <s v="FJ5CFB"/>
    <s v="99.5 * 88.0"/>
    <s v="99.5 * 88.0"/>
    <x v="1"/>
    <n v="82"/>
    <x v="3"/>
    <d v="2023-10-18T21:23:00"/>
    <d v="2023-10-18T18:03:00"/>
    <d v="2023-10-18T18:41:00"/>
  </r>
  <r>
    <x v="0"/>
    <s v="NWJ3105338"/>
    <s v="F9-E508U5C1B"/>
    <s v="FJ5CFB"/>
    <s v="99.5 * 88.0"/>
    <s v="99.5 * 88.0"/>
    <x v="1"/>
    <n v="73"/>
    <x v="1"/>
    <d v="2023-10-18T21:25:00"/>
    <d v="2023-10-18T18:03:00"/>
    <d v="2023-10-18T18:41:00"/>
  </r>
  <r>
    <x v="0"/>
    <s v="NWJ3105339"/>
    <s v="F9-E508U5C1B"/>
    <s v="FJ5CFB"/>
    <s v="99.5 * 88.0"/>
    <s v="99.5 * 88.0"/>
    <x v="1"/>
    <n v="178"/>
    <x v="2"/>
    <d v="2023-10-19T06:01:00"/>
    <d v="2023-10-19T04:43:00"/>
    <d v="2023-10-19T05:55:00"/>
  </r>
  <r>
    <x v="0"/>
    <s v="NWJ3105340"/>
    <s v="F9-E508U5C1B"/>
    <s v="FJ5CFB"/>
    <s v="99.5 * 88.0"/>
    <s v="99.5 * 88.0"/>
    <x v="1"/>
    <n v="178"/>
    <x v="2"/>
    <d v="2023-10-19T06:02:00"/>
    <d v="2023-10-19T04:45:00"/>
    <d v="2023-10-19T05:59:00"/>
  </r>
  <r>
    <x v="0"/>
    <s v="NWJ3105341"/>
    <s v="F9-E508U5C1B"/>
    <s v="FJ5CFB"/>
    <s v="99.5 * 88.0"/>
    <s v="99.5 * 88.0"/>
    <x v="1"/>
    <n v="178"/>
    <x v="1"/>
    <d v="2023-10-19T07:11:00"/>
    <d v="2023-10-19T05:59:00"/>
    <d v="2023-10-19T07:09:00"/>
  </r>
  <r>
    <x v="0"/>
    <s v="NWJ3105342"/>
    <s v="F9-E508U5C1B"/>
    <s v="FJ5CFB"/>
    <s v="99.5 * 88.0"/>
    <s v="99.5 * 88.0"/>
    <x v="1"/>
    <n v="178"/>
    <x v="3"/>
    <d v="2023-10-19T07:13:00"/>
    <d v="2023-10-19T05:56:00"/>
    <d v="2023-10-19T07:12:00"/>
  </r>
  <r>
    <x v="0"/>
    <s v="NWJ3105343"/>
    <s v="F9-E508U5C1B"/>
    <s v="FJ5CFB"/>
    <s v="99.5 * 88.0"/>
    <s v="99.5 * 88.0"/>
    <x v="1"/>
    <n v="178"/>
    <x v="3"/>
    <d v="2023-10-19T08:51:00"/>
    <d v="2023-10-19T07:12:00"/>
    <d v="2023-10-19T08:21:00"/>
  </r>
  <r>
    <x v="0"/>
    <s v="NWJ3105344"/>
    <s v="F9-E508U5C1B"/>
    <s v="FJ5CFB"/>
    <s v="99.5 * 88.0"/>
    <s v="99.5 * 88.0"/>
    <x v="1"/>
    <n v="178"/>
    <x v="3"/>
    <d v="2023-10-19T08:52:00"/>
    <d v="2023-10-19T07:10:00"/>
    <d v="2023-10-19T08:22:00"/>
  </r>
  <r>
    <x v="0"/>
    <s v="NWJ3105345"/>
    <s v="F9-E508U5C1B"/>
    <s v="FJ5CFB"/>
    <s v="99.5 * 88.0"/>
    <s v="99.5 * 88.0"/>
    <x v="1"/>
    <n v="178"/>
    <x v="3"/>
    <d v="2023-10-19T09:38:00"/>
    <d v="2023-10-19T08:22:00"/>
    <d v="2023-10-19T09:31:00"/>
  </r>
  <r>
    <x v="0"/>
    <s v="NWJ3105346"/>
    <s v="F9-E508U5C1B"/>
    <s v="FJ5CFB"/>
    <s v="99.5 * 88.0"/>
    <s v="99.5 * 88.0"/>
    <x v="1"/>
    <n v="178"/>
    <x v="3"/>
    <d v="2023-10-19T09:39:00"/>
    <d v="2023-10-19T08:22:00"/>
    <d v="2023-10-19T09:32:00"/>
  </r>
  <r>
    <x v="0"/>
    <s v="NWJ3105347"/>
    <s v="F9-E508U5C1B"/>
    <s v="FJ5CFB"/>
    <s v="99.5 * 88.0"/>
    <s v="99.5 * 88.0"/>
    <x v="1"/>
    <n v="80"/>
    <x v="1"/>
    <d v="2023-10-19T11:07:00"/>
    <d v="2023-10-19T09:32:00"/>
    <d v="2023-10-19T10:21:00"/>
  </r>
  <r>
    <x v="0"/>
    <s v="NWJ3105348"/>
    <s v="F9-E508U5C1B"/>
    <s v="FJ5CFB"/>
    <s v="99.5 * 88.0"/>
    <s v="99.5 * 88.0"/>
    <x v="1"/>
    <n v="80"/>
    <x v="1"/>
    <d v="2023-10-19T11:08:00"/>
    <d v="2023-10-19T09:33:00"/>
    <d v="2023-10-19T10:25:00"/>
  </r>
  <r>
    <x v="0"/>
    <s v="NWJ3105349"/>
    <s v="F9-E508U5C1B"/>
    <s v="FJ5CFB"/>
    <s v="99.5 * 88.0"/>
    <s v="99.5 * 88.0"/>
    <x v="1"/>
    <n v="178"/>
    <x v="1"/>
    <d v="2023-10-19T12:54:00"/>
    <d v="2023-10-19T10:22:00"/>
    <d v="2023-10-19T11:35:00"/>
  </r>
  <r>
    <x v="0"/>
    <s v="NWJ3105350"/>
    <s v="F9-E508U5C1B"/>
    <s v="FJ5CFB"/>
    <s v="99.5 * 88.0"/>
    <s v="99.5 * 88.0"/>
    <x v="1"/>
    <n v="178"/>
    <x v="3"/>
    <d v="2023-10-19T12:55:00"/>
    <d v="2023-10-19T10:25:00"/>
    <d v="2023-10-19T11:40:00"/>
  </r>
  <r>
    <x v="0"/>
    <s v="NWJ3105351"/>
    <s v="F9-E508U5C1B"/>
    <s v="FJ5CFB"/>
    <s v="99.5 * 88.0"/>
    <s v="99.5 * 88.0"/>
    <x v="1"/>
    <n v="178"/>
    <x v="3"/>
    <d v="2023-10-19T12:56:00"/>
    <d v="2023-10-19T11:36:00"/>
    <d v="2023-10-19T12:45:00"/>
  </r>
  <r>
    <x v="0"/>
    <s v="NWJ3105352"/>
    <s v="F9-E508U5C1B"/>
    <s v="FJ5CFB"/>
    <s v="99.5 * 88.0"/>
    <s v="99.5 * 88.0"/>
    <x v="1"/>
    <n v="178"/>
    <x v="3"/>
    <d v="2023-10-19T12:56:00"/>
    <d v="2023-10-19T11:40:00"/>
    <d v="2023-10-19T12:52:00"/>
  </r>
  <r>
    <x v="0"/>
    <s v="NWJ3105353"/>
    <s v="F9-E508U5C1B"/>
    <s v="FJ5CFB"/>
    <s v="99.5 * 88.0"/>
    <s v="99.5 * 88.0"/>
    <x v="1"/>
    <n v="178"/>
    <x v="3"/>
    <d v="2023-10-19T14:16:00"/>
    <d v="2023-10-19T12:45:00"/>
    <d v="2023-10-19T13:52:00"/>
  </r>
  <r>
    <x v="0"/>
    <s v="NWJ3105354"/>
    <s v="F9-E508U5C1B"/>
    <s v="FJ5CFB"/>
    <s v="99.5 * 88.0"/>
    <s v="99.5 * 88.0"/>
    <x v="1"/>
    <n v="178"/>
    <x v="3"/>
    <d v="2023-10-19T14:17:00"/>
    <d v="2023-10-19T12:52:00"/>
    <d v="2023-10-19T14:03:00"/>
  </r>
  <r>
    <x v="0"/>
    <s v="NWJ3105355"/>
    <s v="F9-E508U5C1B"/>
    <s v="FJ5CFB"/>
    <s v="99.5 * 88.0"/>
    <s v="99.5 * 88.0"/>
    <x v="1"/>
    <n v="178"/>
    <x v="3"/>
    <d v="2023-10-19T15:13:00"/>
    <d v="2023-10-19T13:53:00"/>
    <d v="2023-10-19T15:01:00"/>
  </r>
  <r>
    <x v="0"/>
    <s v="NWJ3105356"/>
    <s v="F9-E508U5C1B"/>
    <s v="FJ5CFB"/>
    <s v="99.5 * 88.0"/>
    <s v="99.5 * 88.0"/>
    <x v="1"/>
    <n v="178"/>
    <x v="3"/>
    <d v="2023-10-19T15:16:00"/>
    <d v="2023-10-19T14:03:00"/>
    <d v="2023-10-19T15:14:00"/>
  </r>
  <r>
    <x v="0"/>
    <s v="NWJ3105357"/>
    <s v="F9-E508U5C1B"/>
    <s v="FJ5CFB"/>
    <s v="99.5 * 88.0"/>
    <s v="99.5 * 88.0"/>
    <x v="1"/>
    <n v="178"/>
    <x v="1"/>
    <d v="2023-10-19T16:50:00"/>
    <d v="2023-10-19T15:02:00"/>
    <d v="2023-10-19T16:14:00"/>
  </r>
  <r>
    <x v="0"/>
    <s v="NWJ3105358"/>
    <s v="F9-E508U5C1B"/>
    <s v="FJ5CFB"/>
    <s v="99.5 * 88.0"/>
    <s v="99.5 * 88.0"/>
    <x v="1"/>
    <n v="178"/>
    <x v="2"/>
    <d v="2023-10-19T16:51:00"/>
    <d v="2023-10-19T15:14:00"/>
    <d v="2023-10-19T16:27:00"/>
  </r>
  <r>
    <x v="0"/>
    <s v="NWJ3105359"/>
    <s v="F9-E508U5C1B"/>
    <s v="FJ5CFB"/>
    <s v="99.5 * 88.0"/>
    <s v="99.5 * 88.0"/>
    <x v="1"/>
    <n v="178"/>
    <x v="2"/>
    <d v="2023-10-19T17:53:00"/>
    <d v="2023-10-19T16:15:00"/>
    <d v="2023-10-19T17:21:00"/>
  </r>
  <r>
    <x v="0"/>
    <s v="NWJ3105360"/>
    <s v="F9-E508U5C1B"/>
    <s v="FJ5CFB"/>
    <s v="99.5 * 88.0"/>
    <s v="99.5 * 88.0"/>
    <x v="1"/>
    <n v="178"/>
    <x v="3"/>
    <d v="2023-10-19T17:54:00"/>
    <d v="2023-10-19T16:27:00"/>
    <d v="2023-10-19T17:37:00"/>
  </r>
  <r>
    <x v="0"/>
    <s v="NWJ3105361"/>
    <s v="F9WE50BY2C1B"/>
    <s v="FJ5CFB"/>
    <s v="117.0 * 134.0"/>
    <s v="117.0 * 134.0"/>
    <x v="0"/>
    <n v="282"/>
    <x v="0"/>
    <d v="2023-10-19T21:33:00"/>
    <d v="2023-10-19T18:11:00"/>
    <d v="2023-10-19T20:53:00"/>
  </r>
  <r>
    <x v="0"/>
    <s v="NWJ3105362"/>
    <s v="F9-E508U5C1B"/>
    <s v="FJ5CFB"/>
    <s v="99.5 * 88.0"/>
    <s v="99.5 * 88.0"/>
    <x v="1"/>
    <n v="178"/>
    <x v="2"/>
    <d v="2023-10-19T22:13:00"/>
    <d v="2023-10-19T17:21:00"/>
    <d v="2023-10-19T21:56:00"/>
  </r>
  <r>
    <x v="0"/>
    <s v="NWJ3105363"/>
    <s v="F9WE50BY2C1B"/>
    <s v="FJ5CFB"/>
    <s v="117.0 * 134.0"/>
    <s v="117.0 * 134.0"/>
    <x v="0"/>
    <n v="300"/>
    <x v="4"/>
    <d v="2023-10-20T01:12:00"/>
    <d v="2023-10-19T20:53:00"/>
    <d v="2023-10-19T23:49:00"/>
  </r>
  <r>
    <x v="0"/>
    <s v="NWJ3105364"/>
    <s v="F9WE50BY2C1B"/>
    <s v="FJ5CFB"/>
    <s v="117.0 * 134.0"/>
    <s v="117.0 * 134.0"/>
    <x v="0"/>
    <n v="298"/>
    <x v="0"/>
    <d v="2023-10-20T03:05:00"/>
    <d v="2023-10-19T23:50:00"/>
    <d v="2023-10-20T02:24:00"/>
  </r>
  <r>
    <x v="0"/>
    <s v="NWJ3105365"/>
    <s v="F9-E508U5C1B"/>
    <s v="FJ5CFB"/>
    <s v="99.5 * 88.0"/>
    <s v="99.5 * 88.0"/>
    <x v="1"/>
    <n v="178"/>
    <x v="1"/>
    <d v="2023-10-20T03:06:00"/>
    <d v="2023-10-19T17:38:00"/>
    <d v="2023-10-20T02:53:00"/>
  </r>
  <r>
    <x v="0"/>
    <s v="NWJ3105366"/>
    <s v="F9WE50BY2C1B"/>
    <s v="FJ5CFB"/>
    <s v="117.0 * 134.0"/>
    <s v="117.0 * 134.0"/>
    <x v="0"/>
    <n v="300"/>
    <x v="0"/>
    <d v="2023-10-20T05:35:00"/>
    <d v="2023-10-20T02:24:00"/>
    <d v="2023-10-20T04:57:00"/>
  </r>
  <r>
    <x v="0"/>
    <s v="NWJ3105367"/>
    <s v="F9WE50BY2C1B"/>
    <s v="FJ5CFB"/>
    <s v="117.0 * 134.0"/>
    <s v="117.0 * 134.0"/>
    <x v="0"/>
    <n v="300"/>
    <x v="0"/>
    <d v="2023-10-20T07:25:00"/>
    <d v="2023-10-20T04:57:00"/>
    <d v="2023-10-20T07:21:00"/>
  </r>
  <r>
    <x v="0"/>
    <s v="NWJ3105368"/>
    <s v="F9WE50BY2C1B"/>
    <s v="FJ5CFB"/>
    <s v="117.0 * 134.0"/>
    <s v="117.0 * 134.0"/>
    <x v="0"/>
    <n v="300"/>
    <x v="4"/>
    <d v="2023-10-20T10:25:00"/>
    <d v="2023-10-20T07:22:00"/>
    <d v="2023-10-20T09:47:00"/>
  </r>
  <r>
    <x v="0"/>
    <s v="NWJ3105369"/>
    <s v="F9WE50BY2A1B"/>
    <s v="FJ5DVB"/>
    <s v="117.0 * 134.0"/>
    <s v="117.0 * 134.0"/>
    <x v="0"/>
    <n v="300"/>
    <x v="0"/>
    <d v="2023-10-20T13:16:00"/>
    <d v="2023-10-20T09:47:00"/>
    <d v="2023-10-20T12:13:00"/>
  </r>
  <r>
    <x v="0"/>
    <s v="NWJ3105370"/>
    <s v="F9WE50BY2A1B"/>
    <s v="FJ5DVB"/>
    <s v="117.0 * 134.0"/>
    <s v="117.0 * 134.0"/>
    <x v="0"/>
    <n v="300"/>
    <x v="0"/>
    <d v="2023-10-20T15:07:00"/>
    <d v="2023-10-20T12:13:00"/>
    <d v="2023-10-20T14:42:00"/>
  </r>
  <r>
    <x v="0"/>
    <s v="NWJ3105371"/>
    <s v="F9WE50BY2C1B"/>
    <s v="FJ5CFB"/>
    <s v="117.0 * 134.0"/>
    <s v="117.0 * 134.0"/>
    <x v="0"/>
    <n v="300"/>
    <x v="0"/>
    <d v="2023-10-20T19:17:00"/>
    <d v="2023-10-18T16:09:00"/>
    <d v="2023-10-20T17:53:00"/>
  </r>
  <r>
    <x v="0"/>
    <s v="NWJ3105372"/>
    <s v="F9WE50BY2A1B"/>
    <s v="FJ5DVB"/>
    <s v="117.0 * 134.0"/>
    <s v="117.0 * 134.0"/>
    <x v="0"/>
    <n v="300"/>
    <x v="4"/>
    <d v="2023-10-20T19:18:00"/>
    <d v="2023-10-20T14:43:00"/>
    <d v="2023-10-20T17:57:00"/>
  </r>
  <r>
    <x v="0"/>
    <s v="NWJ3105374"/>
    <s v="F9-E508U5C1B"/>
    <s v="FJ5CFB"/>
    <s v="99.5 * 88.0"/>
    <s v="99.5 * 88.0"/>
    <x v="1"/>
    <n v="178"/>
    <x v="3"/>
    <d v="2023-10-20T21:34:00"/>
    <d v="2023-10-19T22:04:00"/>
    <d v="2023-10-20T19:46:00"/>
  </r>
  <r>
    <x v="0"/>
    <s v="NWJ3105375"/>
    <s v="F9WE50BY2C1B"/>
    <s v="FJ5CFB"/>
    <s v="117.0 * 134.0"/>
    <s v="117.0 * 134.0"/>
    <x v="0"/>
    <n v="300"/>
    <x v="0"/>
    <d v="2023-10-20T21:35:00"/>
    <d v="2023-10-20T17:53:00"/>
    <d v="2023-10-20T20:31:00"/>
  </r>
  <r>
    <x v="0"/>
    <s v="NWJ3105377"/>
    <s v="F9WE50BY2C1B"/>
    <s v="FJ5CFB"/>
    <s v="117.0 * 134.0"/>
    <s v="117.0 * 134.0"/>
    <x v="0"/>
    <n v="300"/>
    <x v="0"/>
    <d v="2023-10-20T23:32:00"/>
    <d v="2023-10-20T20:31:00"/>
    <d v="2023-10-20T23:01:00"/>
  </r>
  <r>
    <x v="0"/>
    <s v="NWJ3105379"/>
    <s v="F9WE50BY2C1B"/>
    <s v="FJ5CFB"/>
    <s v="117.0 * 134.0"/>
    <s v="117.0 * 134.0"/>
    <x v="0"/>
    <n v="300"/>
    <x v="0"/>
    <d v="2023-10-21T02:48:00"/>
    <d v="2023-10-20T23:01:00"/>
    <d v="2023-10-21T01:45:00"/>
  </r>
  <r>
    <x v="0"/>
    <s v="NWJ3105381"/>
    <s v="F9-E508U5C1B"/>
    <s v="FJ5CFB"/>
    <s v="99.5 * 88.0"/>
    <s v="99.5 * 88.0"/>
    <x v="1"/>
    <n v="178"/>
    <x v="3"/>
    <d v="2023-10-21T02:55:00"/>
    <d v="2023-10-20T02:54:00"/>
    <d v="2023-10-21T00:53:00"/>
  </r>
  <r>
    <x v="0"/>
    <s v="NWJ3105383"/>
    <s v="F9WE50BY2C1B"/>
    <s v="FJ5CFB"/>
    <s v="117.0 * 134.0"/>
    <s v="117.0 * 134.0"/>
    <x v="0"/>
    <n v="300"/>
    <x v="0"/>
    <d v="2023-10-21T05:04:00"/>
    <d v="2023-10-21T01:46:00"/>
    <d v="2023-10-21T04:17:00"/>
  </r>
  <r>
    <x v="0"/>
    <s v="NWJ3105385"/>
    <s v="F9WE50BY2C1B"/>
    <s v="FJ5CFB"/>
    <s v="117.0 * 134.0"/>
    <s v="117.0 * 134.0"/>
    <x v="0"/>
    <n v="300"/>
    <x v="0"/>
    <d v="2023-10-21T06:54:00"/>
    <d v="2023-10-21T04:17:00"/>
    <d v="2023-10-21T06:49:00"/>
  </r>
  <r>
    <x v="0"/>
    <s v="NWJ3105387"/>
    <s v="F9WE50BY2C1B"/>
    <s v="FJ5CFB"/>
    <s v="117.0 * 134.0"/>
    <s v="117.0 * 134.0"/>
    <x v="0"/>
    <n v="300"/>
    <x v="0"/>
    <d v="2023-10-21T10:10:00"/>
    <d v="2023-10-21T06:49:00"/>
    <d v="2023-10-21T09:20:00"/>
  </r>
  <r>
    <x v="0"/>
    <s v="NWJ3105389"/>
    <s v="F9WE50BY2A1B"/>
    <s v="FJ5DVB"/>
    <s v="117.0 * 134.0"/>
    <s v="117.0 * 134.0"/>
    <x v="0"/>
    <n v="300"/>
    <x v="0"/>
    <d v="2023-10-21T12:44:00"/>
    <d v="2023-10-21T09:20:00"/>
    <d v="2023-10-21T11:48:00"/>
  </r>
  <r>
    <x v="0"/>
    <s v="NWJ3105391"/>
    <s v="F9WE50BY2A1B"/>
    <s v="FJ5DVB"/>
    <s v="117.0 * 134.0"/>
    <s v="117.0 * 134.0"/>
    <x v="0"/>
    <n v="300"/>
    <x v="4"/>
    <d v="2023-10-21T15:25:00"/>
    <d v="2023-10-21T11:48:00"/>
    <d v="2023-10-21T14:16:00"/>
  </r>
  <r>
    <x v="0"/>
    <s v="NWJ3105393"/>
    <s v="F9-E508U5C1B"/>
    <s v="FJ5CFB"/>
    <s v="99.5 * 88.0"/>
    <s v="99.5 * 88.0"/>
    <x v="1"/>
    <n v="178"/>
    <x v="3"/>
    <d v="2023-10-21T17:45:00"/>
    <d v="2023-10-20T19:52:00"/>
    <d v="2023-10-21T16:46:00"/>
  </r>
  <r>
    <x v="0"/>
    <s v="NWJ3105394"/>
    <s v="F9WE50BY2A1B"/>
    <s v="FJ5DVB"/>
    <s v="117.0 * 134.0"/>
    <s v="117.0 * 134.0"/>
    <x v="0"/>
    <n v="300"/>
    <x v="0"/>
    <d v="2023-10-21T17:46:00"/>
    <d v="2023-10-21T14:16:00"/>
    <d v="2023-10-21T16:54:00"/>
  </r>
  <r>
    <x v="0"/>
    <s v="NWJ3105397"/>
    <s v="F9WE50BY2A1B"/>
    <s v="FJ5DVB"/>
    <s v="117.0 * 134.0"/>
    <s v="117.0 * 134.0"/>
    <x v="0"/>
    <n v="300"/>
    <x v="4"/>
    <d v="2023-10-21T19:47:00"/>
    <d v="2023-10-21T16:55:00"/>
    <d v="2023-10-21T19:15:00"/>
  </r>
  <r>
    <x v="0"/>
    <s v="NWJ3105399"/>
    <s v="F9WE50BY2C1B"/>
    <s v="FJ5CFB"/>
    <s v="117.0 * 134.0"/>
    <s v="117.0 * 134.0"/>
    <x v="0"/>
    <n v="300"/>
    <x v="0"/>
    <d v="2023-10-21T22:26:00"/>
    <d v="2023-10-21T19:15:00"/>
    <d v="2023-10-21T21:46:00"/>
  </r>
  <r>
    <x v="0"/>
    <s v="NWJ3105401"/>
    <s v="F9WE50BY2C1B"/>
    <s v="FJ5CFB"/>
    <s v="117.0 * 134.0"/>
    <s v="117.0 * 134.0"/>
    <x v="0"/>
    <n v="300"/>
    <x v="0"/>
    <d v="2023-10-22T01:21:00"/>
    <d v="2023-10-21T21:46:00"/>
    <d v="2023-10-22T00:09:00"/>
  </r>
  <r>
    <x v="0"/>
    <s v="NWJ3105402"/>
    <s v="F9WE508U5A1B"/>
    <s v="FJ5DVB"/>
    <s v="99.5 * 88.0"/>
    <s v="99.5 * 88.0"/>
    <x v="1"/>
    <n v="178"/>
    <x v="1"/>
    <d v="2023-10-22T01:22:00"/>
    <d v="2023-10-21T01:13:00"/>
    <d v="2023-10-22T00:34:00"/>
  </r>
  <r>
    <x v="0"/>
    <s v="NWJ3105404"/>
    <s v="F9WE50BY2C1B"/>
    <s v="FJ5CFB"/>
    <s v="117.0 * 134.0"/>
    <s v="117.0 * 134.0"/>
    <x v="0"/>
    <n v="300"/>
    <x v="0"/>
    <d v="2023-10-22T02:55:00"/>
    <d v="2023-10-22T00:10:00"/>
    <d v="2023-10-22T02:51:00"/>
  </r>
  <r>
    <x v="0"/>
    <s v="NWJ3105406"/>
    <s v="F9WE50BY2C1B"/>
    <s v="FJ5CFB"/>
    <s v="117.0 * 134.0"/>
    <s v="117.0 * 134.0"/>
    <x v="0"/>
    <n v="300"/>
    <x v="0"/>
    <d v="2023-10-22T04:38:00"/>
    <d v="2023-10-20T17:58:00"/>
    <d v="2023-10-22T04:32:00"/>
  </r>
  <r>
    <x v="0"/>
    <s v="NWJ3105407"/>
    <s v="F9WE50BY2C1B"/>
    <s v="FJ5CFB"/>
    <s v="117.0 * 134.0"/>
    <s v="117.0 * 134.0"/>
    <x v="0"/>
    <n v="300"/>
    <x v="0"/>
    <d v="2023-10-22T05:21:00"/>
    <d v="2023-10-22T02:51:00"/>
    <d v="2023-10-22T05:17:00"/>
  </r>
  <r>
    <x v="0"/>
    <s v="NWJ3105408"/>
    <s v="F9WE50BY2C1B"/>
    <s v="FJ5CFB"/>
    <s v="117.0 * 134.0"/>
    <s v="117.0 * 134.0"/>
    <x v="0"/>
    <n v="300"/>
    <x v="0"/>
    <d v="2023-10-22T09:38:00"/>
    <d v="2023-10-22T04:33:00"/>
    <d v="2023-10-22T07:57:00"/>
  </r>
  <r>
    <x v="0"/>
    <s v="NWJ3105409"/>
    <s v="F9WE50BY2C1B"/>
    <s v="FJ5CFB"/>
    <s v="117.0 * 134.0"/>
    <s v="117.0 * 134.0"/>
    <x v="0"/>
    <n v="300"/>
    <x v="0"/>
    <d v="2023-10-22T11:58:00"/>
    <d v="2023-10-22T07:58:00"/>
    <d v="2023-10-22T10:29:00"/>
  </r>
  <r>
    <x v="0"/>
    <s v="NWJ3105410"/>
    <s v="F9-E508U5A1B"/>
    <s v="FJ5DVB"/>
    <s v="99.5 * 88.0"/>
    <s v="99.5 * 88.0"/>
    <x v="1"/>
    <n v="178"/>
    <x v="3"/>
    <d v="2023-10-22T11:59:00"/>
    <d v="2023-10-21T17:18:00"/>
    <d v="2023-10-22T11:04:00"/>
  </r>
  <r>
    <x v="0"/>
    <s v="NWJ3105411"/>
    <s v="F9WE50BY2A1B"/>
    <s v="FJ5DVB"/>
    <s v="117.0 * 134.0"/>
    <s v="117.0 * 134.0"/>
    <x v="0"/>
    <n v="300"/>
    <x v="4"/>
    <d v="2023-10-22T14:07:00"/>
    <d v="2023-10-22T10:29:00"/>
    <d v="2023-10-22T13:01:00"/>
  </r>
  <r>
    <x v="0"/>
    <s v="NWJ3105412"/>
    <s v="F9WE50BY2A1B"/>
    <s v="FJ5DVB"/>
    <s v="117.0 * 134.0"/>
    <s v="117.0 * 134.0"/>
    <x v="0"/>
    <n v="300"/>
    <x v="4"/>
    <d v="2023-10-22T17:06:00"/>
    <d v="2023-10-22T13:01:00"/>
    <d v="2023-10-22T15:37:00"/>
  </r>
  <r>
    <x v="0"/>
    <s v="NWJ3105413"/>
    <s v="F9WE50BY2A1B"/>
    <s v="FJ5DVB"/>
    <s v="117.0 * 134.0"/>
    <s v="117.0 * 134.0"/>
    <x v="0"/>
    <n v="300"/>
    <x v="0"/>
    <d v="2023-10-22T19:55:00"/>
    <d v="2023-10-22T15:38:00"/>
    <d v="2023-10-22T18:05:00"/>
  </r>
  <r>
    <x v="0"/>
    <s v="NWJ3105414"/>
    <s v="F9-E508U5A1B"/>
    <s v="FJ5DVB"/>
    <s v="99.5 * 88.0"/>
    <s v="99.5 * 88.0"/>
    <x v="1"/>
    <n v="178"/>
    <x v="2"/>
    <d v="2023-10-22T21:40:00"/>
    <d v="2023-10-22T00:55:00"/>
    <d v="2023-10-22T20:24:00"/>
  </r>
  <r>
    <x v="0"/>
    <s v="NWJ3105415"/>
    <s v="F9WE50BY2A1B"/>
    <s v="FJ5DVB"/>
    <s v="117.0 * 134.0"/>
    <s v="117.0 * 134.0"/>
    <x v="0"/>
    <n v="300"/>
    <x v="0"/>
    <d v="2023-10-22T21:41:00"/>
    <d v="2023-10-22T18:06:00"/>
    <d v="2023-10-22T20:36:00"/>
  </r>
  <r>
    <x v="0"/>
    <s v="NWJ3105416"/>
    <s v="F9-E508U5A1B"/>
    <s v="FJ5DVB"/>
    <s v="99.5 * 88.0"/>
    <s v="99.5 * 88.0"/>
    <x v="1"/>
    <n v="178"/>
    <x v="2"/>
    <d v="2023-10-22T21:42:00"/>
    <d v="2023-10-22T11:05:00"/>
    <d v="2023-10-22T21:16:00"/>
  </r>
  <r>
    <x v="0"/>
    <s v="NWJ3105418"/>
    <s v="F9WE50BY2C1B"/>
    <s v="FJ5CFB"/>
    <s v="117.0 * 134.0"/>
    <s v="117.0 * 134.0"/>
    <x v="0"/>
    <n v="110"/>
    <x v="0"/>
    <d v="2023-10-22T22:39:00"/>
    <d v="2023-10-22T05:17:00"/>
    <d v="2023-10-22T22:04:00"/>
  </r>
  <r>
    <x v="0"/>
    <s v="NWJ3105420"/>
    <s v="F9WE50BY2C1B"/>
    <s v="FJ5CFB"/>
    <s v="117.0 * 134.0"/>
    <s v="117.0 * 134.0"/>
    <x v="0"/>
    <n v="300"/>
    <x v="0"/>
    <d v="2023-10-23T02:12:00"/>
    <d v="2023-10-22T22:04:00"/>
    <d v="2023-10-23T01:04:00"/>
  </r>
  <r>
    <x v="0"/>
    <s v="NWJ3105424"/>
    <s v="F9WE50BY2C1B"/>
    <s v="FJ5CFB"/>
    <s v="117.0 * 134.0"/>
    <s v="117.0 * 134.0"/>
    <x v="0"/>
    <n v="300"/>
    <x v="0"/>
    <d v="2023-10-23T06:13:00"/>
    <d v="2023-10-23T01:04:00"/>
    <d v="2023-10-23T04:35:00"/>
  </r>
  <r>
    <x v="0"/>
    <s v="NWJ3105426"/>
    <s v="F9WE50BY2C1B"/>
    <s v="FJ5CFB"/>
    <s v="117.0 * 134.0"/>
    <s v="117.0 * 134.0"/>
    <x v="0"/>
    <n v="300"/>
    <x v="0"/>
    <d v="2023-10-23T07:00:00"/>
    <d v="2023-10-23T04:35:00"/>
    <d v="2023-10-23T06:55:00"/>
  </r>
  <r>
    <x v="0"/>
    <s v="NWJ3105428"/>
    <s v="F9WE50BY2C1B"/>
    <s v="FJ5CFB"/>
    <s v="117.0 * 134.0"/>
    <s v="117.0 * 134.0"/>
    <x v="0"/>
    <n v="300"/>
    <x v="4"/>
    <d v="2023-10-23T11:20:00"/>
    <d v="2023-10-23T06:56:00"/>
    <d v="2023-10-23T09:25:00"/>
  </r>
  <r>
    <x v="0"/>
    <s v="NWJ3105430"/>
    <s v="F9-E506R2C1B"/>
    <s v="FJ5CFB"/>
    <s v="74.0 * 60.0"/>
    <s v="74.0 * 60.0"/>
    <x v="2"/>
    <n v="100"/>
    <x v="6"/>
    <d v="2023-10-23T12:22:00"/>
    <d v="2023-10-23T10:22:00"/>
    <d v="2023-10-23T11:20:00"/>
  </r>
  <r>
    <x v="0"/>
    <s v="NWJ3105431"/>
    <s v="F9-E506R2C1B"/>
    <s v="FJ5CFB"/>
    <s v="74.0 * 60.0"/>
    <s v="74.0 * 60.0"/>
    <x v="2"/>
    <n v="97"/>
    <x v="6"/>
    <d v="2023-10-23T12:23:00"/>
    <d v="2023-10-23T10:22:00"/>
    <d v="2023-10-23T11:22:00"/>
  </r>
  <r>
    <x v="0"/>
    <s v="NWJ3105432"/>
    <s v="F9-E506R2C1B"/>
    <s v="FJ5CFB"/>
    <s v="74.0 * 60.0"/>
    <s v="74.0 * 60.0"/>
    <x v="2"/>
    <n v="100"/>
    <x v="6"/>
    <d v="2023-10-23T12:25:00"/>
    <d v="2023-10-23T10:22:00"/>
    <d v="2023-10-23T11:22:00"/>
  </r>
  <r>
    <x v="0"/>
    <s v="NWJ3105433"/>
    <s v="F9WE50BY2C1B"/>
    <s v="FJ5CFB"/>
    <s v="117.0 * 134.0"/>
    <s v="117.0 * 134.0"/>
    <x v="0"/>
    <n v="300"/>
    <x v="0"/>
    <d v="2023-10-23T14:38:00"/>
    <d v="2023-10-23T09:25:00"/>
    <d v="2023-10-23T12:17:00"/>
  </r>
  <r>
    <x v="0"/>
    <s v="NWJ3105436"/>
    <s v="F9WE50BY2C1B"/>
    <s v="FJ5CFB"/>
    <s v="117.0 * 134.0"/>
    <s v="117.0 * 134.0"/>
    <x v="0"/>
    <n v="300"/>
    <x v="4"/>
    <d v="2023-10-23T15:49:00"/>
    <d v="2023-10-23T12:17:00"/>
    <d v="2023-10-23T14:45:00"/>
  </r>
  <r>
    <x v="0"/>
    <s v="NWJ3105438"/>
    <s v="F9WE508U5A1B"/>
    <s v="FJ5DVB"/>
    <s v="99.5 * 88.0"/>
    <s v="99.5 * 88.0"/>
    <x v="1"/>
    <n v="178"/>
    <x v="1"/>
    <d v="2023-10-23T19:08:00"/>
    <d v="2023-10-22T20:31:00"/>
    <d v="2023-10-23T17:56:00"/>
  </r>
  <r>
    <x v="0"/>
    <s v="NWJ3105439"/>
    <s v="F9-E508U5C1B"/>
    <s v="FJ5CFB"/>
    <s v="99.5 * 88.0"/>
    <s v="99.5 * 88.0"/>
    <x v="1"/>
    <n v="178"/>
    <x v="1"/>
    <d v="2023-10-23T19:09:00"/>
    <d v="2023-10-22T21:17:00"/>
    <d v="2023-10-23T18:01:00"/>
  </r>
  <r>
    <x v="0"/>
    <s v="NWJ3105440"/>
    <s v="F9WE50BY2C1B"/>
    <s v="FJ5CFB"/>
    <s v="117.0 * 134.0"/>
    <s v="117.0 * 134.0"/>
    <x v="0"/>
    <n v="300"/>
    <x v="0"/>
    <d v="2023-10-23T19:10:00"/>
    <d v="2023-10-23T14:46:00"/>
    <d v="2023-10-23T17:11:00"/>
  </r>
  <r>
    <x v="0"/>
    <s v="NWJ3105442"/>
    <s v="F9WE50BY2C1B"/>
    <s v="FJ5CFB"/>
    <s v="117.0 * 134.0"/>
    <s v="117.0 * 134.0"/>
    <x v="0"/>
    <n v="300"/>
    <x v="0"/>
    <d v="2023-10-23T21:29:00"/>
    <d v="2023-10-23T17:12:00"/>
    <d v="2023-10-23T20:41:00"/>
  </r>
  <r>
    <x v="0"/>
    <s v="NWJ3105444"/>
    <s v="F9WE50BY2C1B"/>
    <s v="FJ5CFB"/>
    <s v="117.0 * 134.0"/>
    <s v="117.0 * 134.0"/>
    <x v="0"/>
    <n v="300"/>
    <x v="0"/>
    <d v="2023-10-23T23:26:00"/>
    <d v="2023-10-23T20:41:00"/>
    <d v="2023-10-23T23:06:00"/>
  </r>
  <r>
    <x v="0"/>
    <s v="NWJ3105446"/>
    <s v="F9WE50BY2C1B"/>
    <s v="FJ5CFB"/>
    <s v="117.0 * 134.0"/>
    <s v="117.0 * 134.0"/>
    <x v="0"/>
    <n v="300"/>
    <x v="0"/>
    <d v="2023-10-24T03:06:00"/>
    <d v="2023-10-23T23:07:00"/>
    <d v="2023-10-24T01:31:00"/>
  </r>
  <r>
    <x v="0"/>
    <s v="NWJ3105447"/>
    <s v="F9WE50BY2C1B"/>
    <s v="FJ5CFB"/>
    <s v="117.0 * 134.0"/>
    <s v="117.0 * 134.0"/>
    <x v="0"/>
    <n v="300"/>
    <x v="0"/>
    <d v="2023-10-24T03:07:00"/>
    <d v="2023-10-22T20:37:00"/>
    <d v="2023-10-24T01:43:00"/>
  </r>
  <r>
    <x v="0"/>
    <s v="NWJ3105448"/>
    <s v="F9WE508U5A1B"/>
    <s v="FJ5DVB"/>
    <s v="99.5 * 88.0"/>
    <s v="99.5 * 88.0"/>
    <x v="1"/>
    <n v="178"/>
    <x v="3"/>
    <d v="2023-10-24T03:08:00"/>
    <d v="2023-10-23T17:57:00"/>
    <d v="2023-10-24T01:49:00"/>
  </r>
  <r>
    <x v="0"/>
    <s v="NWJ3105449"/>
    <s v="F9WE50BY2C1B"/>
    <s v="FJ5CFB"/>
    <s v="117.0 * 134.0"/>
    <s v="117.0 * 134.0"/>
    <x v="0"/>
    <n v="300"/>
    <x v="0"/>
    <d v="2023-10-24T05:02:00"/>
    <d v="2023-10-24T01:44:00"/>
    <d v="2023-10-24T04:05:00"/>
  </r>
  <r>
    <x v="0"/>
    <s v="NWJ3105450"/>
    <s v="F9-E508U5C1B"/>
    <s v="FJ5CFB"/>
    <s v="99.5 * 88.0"/>
    <s v="99.5 * 88.0"/>
    <x v="1"/>
    <n v="178"/>
    <x v="2"/>
    <d v="2023-10-24T05:03:00"/>
    <d v="2023-10-23T18:02:00"/>
    <d v="2023-10-24T04:34:00"/>
  </r>
  <r>
    <x v="0"/>
    <s v="NWJ3105451"/>
    <s v="F9WE50BY2C1B"/>
    <s v="FJ5CFB"/>
    <s v="117.0 * 134.0"/>
    <s v="117.0 * 134.0"/>
    <x v="0"/>
    <n v="300"/>
    <x v="4"/>
    <d v="2023-10-24T07:05:00"/>
    <d v="2023-10-24T04:05:00"/>
    <d v="2023-10-24T06:38:00"/>
  </r>
  <r>
    <x v="0"/>
    <s v="NWJ3105453"/>
    <s v="F9-E508U5C1B"/>
    <s v="FJ5CFB"/>
    <s v="99.5 * 88.0"/>
    <s v="99.5 * 88.0"/>
    <x v="1"/>
    <n v="61"/>
    <x v="3"/>
    <d v="2023-10-24T09:53:00"/>
    <d v="2023-10-24T04:43:00"/>
    <d v="2023-10-24T07:24:00"/>
  </r>
  <r>
    <x v="0"/>
    <s v="NWJ3105454"/>
    <s v="F9WE508U5A1B"/>
    <s v="FJ5DVB"/>
    <s v="99.5 * 88.0"/>
    <s v="99.5 * 88.0"/>
    <x v="1"/>
    <n v="55"/>
    <x v="2"/>
    <d v="2023-10-24T09:54:00"/>
    <d v="2023-10-24T02:04:00"/>
    <d v="2023-10-24T07:54:00"/>
  </r>
  <r>
    <x v="0"/>
    <s v="NWJ3105455"/>
    <s v="F9-E508U5C1B"/>
    <s v="FJ5CFB"/>
    <s v="99.5 * 88.0"/>
    <s v="99.5 * 88.0"/>
    <x v="1"/>
    <n v="178"/>
    <x v="3"/>
    <d v="2023-10-24T09:55:00"/>
    <d v="2023-10-24T07:50:00"/>
    <d v="2023-10-24T09:02:00"/>
  </r>
  <r>
    <x v="0"/>
    <s v="NWJ3105456"/>
    <s v="F9WE508U5A1B"/>
    <s v="FJ5DVB"/>
    <s v="99.5 * 88.0"/>
    <s v="99.5 * 88.0"/>
    <x v="1"/>
    <n v="178"/>
    <x v="3"/>
    <d v="2023-10-24T09:56:00"/>
    <d v="2023-10-24T07:54:00"/>
    <d v="2023-10-24T09:09:00"/>
  </r>
  <r>
    <x v="0"/>
    <s v="NWJ3105457"/>
    <s v="F9WE50BY2C1B"/>
    <s v="FJ5CFB"/>
    <s v="117.0 * 134.0"/>
    <s v="117.0 * 134.0"/>
    <x v="0"/>
    <n v="299"/>
    <x v="0"/>
    <d v="2023-10-24T12:23:00"/>
    <d v="2023-10-24T06:38:00"/>
    <d v="2023-10-24T11:15:00"/>
  </r>
  <r>
    <x v="0"/>
    <s v="NWJ3105458"/>
    <s v="F9WE50BY2C1B"/>
    <s v="FJ5CFB"/>
    <s v="117.0 * 134.0"/>
    <s v="117.0 * 134.0"/>
    <x v="0"/>
    <n v="300"/>
    <x v="0"/>
    <d v="2023-10-24T15:15:00"/>
    <d v="2023-10-24T11:16:00"/>
    <d v="2023-10-24T13:41:00"/>
  </r>
  <r>
    <x v="0"/>
    <s v="NWJ3105459"/>
    <s v="F9-E508U5C1B"/>
    <s v="FJ5CFB"/>
    <s v="99.5 * 88.0"/>
    <s v="99.5 * 88.0"/>
    <x v="1"/>
    <n v="178"/>
    <x v="2"/>
    <d v="2023-10-24T15:16:00"/>
    <d v="2023-10-24T09:02:00"/>
    <d v="2023-10-24T14:07:00"/>
  </r>
  <r>
    <x v="0"/>
    <s v="NWJ3105460"/>
    <s v="F9WE508U5A1B"/>
    <s v="FJ5DVB"/>
    <s v="99.5 * 88.0"/>
    <s v="99.5 * 88.0"/>
    <x v="1"/>
    <n v="178"/>
    <x v="3"/>
    <d v="2023-10-24T15:17:00"/>
    <d v="2023-10-24T09:09:00"/>
    <d v="2023-10-24T14:27:00"/>
  </r>
  <r>
    <x v="0"/>
    <s v="NWJ3105461"/>
    <s v="F9-E508U5C1B"/>
    <s v="FJ5CFB"/>
    <s v="99.5 * 88.0"/>
    <s v="99.5 * 88.0"/>
    <x v="1"/>
    <n v="178"/>
    <x v="3"/>
    <d v="2023-10-24T15:33:00"/>
    <d v="2023-10-24T14:08:00"/>
    <d v="2023-10-24T15:14:00"/>
  </r>
  <r>
    <x v="0"/>
    <s v="NWJ3105462"/>
    <s v="F9-E508U5A1B"/>
    <s v="FJ5DVB"/>
    <s v="99.5 * 88.0"/>
    <s v="99.5 * 88.0"/>
    <x v="1"/>
    <n v="178"/>
    <x v="3"/>
    <d v="2023-10-24T16:30:00"/>
    <d v="2023-10-24T14:27:00"/>
    <d v="2023-10-24T15:36:00"/>
  </r>
  <r>
    <x v="0"/>
    <s v="NWJ3105463"/>
    <s v="F9-E508U5C1B"/>
    <s v="FJ5CFB"/>
    <s v="99.5 * 88.0"/>
    <s v="99.5 * 88.0"/>
    <x v="1"/>
    <n v="178"/>
    <x v="3"/>
    <d v="2023-10-24T19:16:00"/>
    <d v="2023-10-24T15:15:00"/>
    <d v="2023-10-24T18:26:00"/>
  </r>
  <r>
    <x v="0"/>
    <s v="NWJ3105464"/>
    <s v="F9WE50BY2C1B"/>
    <s v="FJ5CFB"/>
    <s v="117.0 * 134.0"/>
    <s v="117.0 * 134.0"/>
    <x v="0"/>
    <n v="300"/>
    <x v="0"/>
    <d v="2023-10-24T19:17:00"/>
    <d v="2023-10-24T13:42:00"/>
    <d v="2023-10-24T18:36:00"/>
  </r>
  <r>
    <x v="0"/>
    <s v="NWJ3105465"/>
    <s v="F9WE50BY2C1B"/>
    <s v="FJ5CFB"/>
    <s v="117.0 * 134.0"/>
    <s v="117.0 * 134.0"/>
    <x v="0"/>
    <n v="300"/>
    <x v="4"/>
    <d v="2023-10-24T21:43:00"/>
    <d v="2023-10-24T18:36:00"/>
    <d v="2023-10-24T20:59:00"/>
  </r>
  <r>
    <x v="0"/>
    <s v="NWJ3105466"/>
    <s v="F9WE50BY2C1B"/>
    <s v="FJ5CFB"/>
    <s v="117.0 * 134.0"/>
    <s v="117.0 * 134.0"/>
    <x v="0"/>
    <n v="300"/>
    <x v="0"/>
    <d v="2023-10-24T23:32:00"/>
    <d v="2023-10-24T20:59:00"/>
    <d v="2023-10-24T23:24:00"/>
  </r>
  <r>
    <x v="0"/>
    <s v="NWJ3105467"/>
    <s v="F9WE50BY2C1B"/>
    <s v="FJ5CFB"/>
    <s v="117.0 * 134.0"/>
    <s v="117.0 * 134.0"/>
    <x v="0"/>
    <n v="300"/>
    <x v="0"/>
    <d v="2023-10-25T02:35:00"/>
    <d v="2023-10-24T23:24:00"/>
    <d v="2023-10-25T01:44:00"/>
  </r>
  <r>
    <x v="0"/>
    <s v="NWJ3105468"/>
    <s v="F9WE50BY2C1B"/>
    <s v="FJ5CFB"/>
    <s v="117.0 * 134.0"/>
    <s v="117.0 * 134.0"/>
    <x v="0"/>
    <n v="300"/>
    <x v="0"/>
    <d v="2023-10-25T04:50:00"/>
    <d v="2023-10-25T01:44:00"/>
    <d v="2023-10-25T04:11:00"/>
  </r>
  <r>
    <x v="0"/>
    <s v="NWJ3105469"/>
    <s v="F9WE508U5A1B"/>
    <s v="FJ5DVB"/>
    <s v="99.5 * 88.0"/>
    <s v="99.5 * 88.0"/>
    <x v="1"/>
    <n v="178"/>
    <x v="2"/>
    <d v="2023-10-25T06:17:00"/>
    <d v="2023-10-24T15:36:00"/>
    <d v="2023-10-25T05:04:00"/>
  </r>
  <r>
    <x v="0"/>
    <s v="NWJ3105470"/>
    <s v="F9WE50BY2C1B"/>
    <s v="FJ5CFB"/>
    <s v="117.0 * 134.0"/>
    <s v="117.0 * 134.0"/>
    <x v="0"/>
    <n v="110"/>
    <x v="0"/>
    <d v="2023-10-25T06:22:00"/>
    <d v="2023-10-24T01:31:00"/>
    <d v="2023-10-25T06:17:00"/>
  </r>
  <r>
    <x v="0"/>
    <s v="NWJ3105471"/>
    <s v="F9WE50BY2C1B"/>
    <s v="FJ5CFB"/>
    <s v="117.0 * 134.0"/>
    <s v="117.0 * 134.0"/>
    <x v="0"/>
    <n v="109"/>
    <x v="0"/>
    <d v="2023-10-25T11:09:00"/>
    <d v="2023-10-25T06:17:00"/>
    <d v="2023-10-25T07:07:00"/>
  </r>
  <r>
    <x v="0"/>
    <s v="NWJ3105472"/>
    <s v="F9WE50BY2C1B"/>
    <s v="FJ5CFB"/>
    <s v="117.0 * 134.0"/>
    <s v="117.0 * 134.0"/>
    <x v="0"/>
    <n v="300"/>
    <x v="0"/>
    <d v="2023-10-25T11:11:00"/>
    <d v="2023-10-25T04:12:00"/>
    <d v="2023-10-25T08:11:00"/>
  </r>
  <r>
    <x v="0"/>
    <s v="NWJ3105473"/>
    <s v="F9-E508U5C1B"/>
    <s v="FJ5CFB"/>
    <s v="99.5 * 88.0"/>
    <s v="99.5 * 88.0"/>
    <x v="1"/>
    <n v="178"/>
    <x v="1"/>
    <d v="2023-10-25T11:12:00"/>
    <d v="2023-10-24T18:28:00"/>
    <d v="2023-10-25T08:35:00"/>
  </r>
  <r>
    <x v="0"/>
    <s v="NWJ3105474"/>
    <s v="F9WE508U5A1B"/>
    <s v="FJ5DVB"/>
    <s v="99.5 * 88.0"/>
    <s v="99.5 * 88.0"/>
    <x v="1"/>
    <n v="58"/>
    <x v="1"/>
    <d v="2023-10-25T11:14:00"/>
    <d v="2023-10-25T05:09:00"/>
    <d v="2023-10-25T09:14:00"/>
  </r>
  <r>
    <x v="0"/>
    <s v="NWJ3105475"/>
    <s v="F9WE50BY2C1B"/>
    <s v="FJ5CFB"/>
    <s v="117.0 * 134.0"/>
    <s v="117.0 * 134.0"/>
    <x v="0"/>
    <n v="131"/>
    <x v="0"/>
    <d v="2023-10-25T11:16:00"/>
    <d v="2023-10-25T08:12:00"/>
    <d v="2023-10-25T09:19:00"/>
  </r>
  <r>
    <x v="0"/>
    <s v="NWJ3105476"/>
    <s v="F9-E508U5C1B"/>
    <s v="FJ5CFB"/>
    <s v="99.5 * 88.0"/>
    <s v="99.5 * 88.0"/>
    <x v="1"/>
    <n v="178"/>
    <x v="3"/>
    <d v="2023-10-25T13:21:00"/>
    <d v="2023-10-25T08:45:00"/>
    <d v="2023-10-25T12:35:00"/>
  </r>
  <r>
    <x v="0"/>
    <s v="NWJ3105477"/>
    <s v="F9-E508U5C1B"/>
    <s v="FJ5CFB"/>
    <s v="99.5 * 88.0"/>
    <s v="99.5 * 88.0"/>
    <x v="1"/>
    <n v="178"/>
    <x v="2"/>
    <d v="2023-10-25T13:22:00"/>
    <d v="2023-10-25T11:50:00"/>
    <d v="2023-10-25T13:02:00"/>
  </r>
  <r>
    <x v="0"/>
    <s v="NWJ3105478"/>
    <s v="F9-E508U5C1B"/>
    <s v="FJ5CFB"/>
    <s v="99.5 * 88.0"/>
    <s v="99.5 * 88.0"/>
    <x v="1"/>
    <n v="178"/>
    <x v="3"/>
    <d v="2023-10-25T14:28:00"/>
    <d v="2023-10-25T12:35:00"/>
    <d v="2023-10-25T13:43:00"/>
  </r>
  <r>
    <x v="0"/>
    <s v="NWJ3105479"/>
    <s v="F9-E508U5C1B"/>
    <s v="FJ5CFB"/>
    <s v="99.5 * 88.0"/>
    <s v="99.5 * 88.0"/>
    <x v="1"/>
    <n v="178"/>
    <x v="3"/>
    <d v="2023-10-25T14:29:00"/>
    <d v="2023-10-25T13:02:00"/>
    <d v="2023-10-25T14:14:00"/>
  </r>
  <r>
    <x v="0"/>
    <s v="NWJ3105480"/>
    <s v="F9-E508U5C1B"/>
    <s v="FJ5CFB"/>
    <s v="99.5 * 88.0"/>
    <s v="99.5 * 88.0"/>
    <x v="1"/>
    <n v="178"/>
    <x v="2"/>
    <d v="2023-10-25T15:43:00"/>
    <d v="2023-10-25T13:44:00"/>
    <d v="2023-10-25T14:52:00"/>
  </r>
  <r>
    <x v="0"/>
    <s v="NWJ3105481"/>
    <s v="F9-E508U5C1B"/>
    <s v="FJ5CFB"/>
    <s v="99.5 * 88.0"/>
    <s v="99.5 * 88.0"/>
    <x v="1"/>
    <n v="178"/>
    <x v="3"/>
    <d v="2023-10-25T15:44:00"/>
    <d v="2023-10-25T14:14:00"/>
    <d v="2023-10-25T15:25:00"/>
  </r>
  <r>
    <x v="0"/>
    <s v="NWJ3105482"/>
    <s v="F9WE50BY2C1B"/>
    <s v="FJ5CFB"/>
    <s v="117.0 * 134.0"/>
    <s v="117.0 * 134.0"/>
    <x v="0"/>
    <n v="110"/>
    <x v="4"/>
    <d v="2023-10-25T18:13:00"/>
    <d v="2023-10-25T15:47:00"/>
    <d v="2023-10-25T16:45:00"/>
  </r>
  <r>
    <x v="0"/>
    <s v="NWJ3105483"/>
    <s v="F9-E508U5A1B"/>
    <s v="FJ5DVB"/>
    <s v="99.5 * 88.0"/>
    <s v="99.5 * 88.0"/>
    <x v="1"/>
    <n v="178"/>
    <x v="3"/>
    <d v="2023-10-25T18:14:00"/>
    <d v="2023-10-25T14:53:00"/>
    <d v="2023-10-25T16:54:00"/>
  </r>
  <r>
    <x v="0"/>
    <s v="NWJ3105484"/>
    <s v="F9-E508U5C1B"/>
    <s v="FJ5CFB"/>
    <s v="99.5 * 88.0"/>
    <s v="99.5 * 88.0"/>
    <x v="1"/>
    <n v="178"/>
    <x v="3"/>
    <d v="2023-10-25T18:14:00"/>
    <d v="2023-10-25T15:25:00"/>
    <d v="2023-10-25T17:32:00"/>
  </r>
  <r>
    <x v="0"/>
    <s v="NWJ3105485"/>
    <s v="F9-E508U5A1B"/>
    <s v="FJ5DVB"/>
    <s v="99.5 * 88.0"/>
    <s v="99.5 * 88.0"/>
    <x v="1"/>
    <n v="178"/>
    <x v="3"/>
    <d v="2023-10-25T19:33:00"/>
    <d v="2023-10-25T16:55:00"/>
    <d v="2023-10-25T18:09:00"/>
  </r>
  <r>
    <x v="0"/>
    <s v="NWJ3105486"/>
    <s v="F9-E508U5C1B"/>
    <s v="FJ5CFB"/>
    <s v="99.5 * 88.0"/>
    <s v="99.5 * 88.0"/>
    <x v="1"/>
    <n v="178"/>
    <x v="1"/>
    <d v="2023-10-25T19:34:00"/>
    <d v="2023-10-25T17:32:00"/>
    <d v="2023-10-25T18:48:00"/>
  </r>
  <r>
    <x v="0"/>
    <s v="NWJ3105487"/>
    <s v="F9-E508U5A1B"/>
    <s v="FJ5DVB"/>
    <s v="99.5 * 88.0"/>
    <s v="99.5 * 88.0"/>
    <x v="1"/>
    <n v="178"/>
    <x v="1"/>
    <d v="2023-10-25T19:34:00"/>
    <d v="2023-10-25T18:10:00"/>
    <d v="2023-10-25T19:19:00"/>
  </r>
  <r>
    <x v="0"/>
    <s v="NWJ3105488"/>
    <s v="F9-E508U5C1B"/>
    <s v="FJ5CFB"/>
    <s v="99.5 * 88.0"/>
    <s v="99.5 * 88.0"/>
    <x v="1"/>
    <n v="178"/>
    <x v="1"/>
    <d v="2023-10-25T20:16:00"/>
    <d v="2023-10-25T18:49:00"/>
    <d v="2023-10-25T19:58:00"/>
  </r>
  <r>
    <x v="0"/>
    <s v="NWJ3105489"/>
    <s v="F9-E508U5A1B"/>
    <s v="FJ5DVB"/>
    <s v="99.5 * 88.0"/>
    <s v="99.5 * 88.0"/>
    <x v="1"/>
    <n v="178"/>
    <x v="3"/>
    <d v="2023-10-25T20:39:00"/>
    <d v="2023-10-25T19:20:00"/>
    <d v="2023-10-25T20:30:00"/>
  </r>
  <r>
    <x v="0"/>
    <s v="NWJ3105490"/>
    <s v="F9-E508U5C1B"/>
    <s v="FJ5CFB"/>
    <s v="99.5 * 88.0"/>
    <s v="99.5 * 88.0"/>
    <x v="1"/>
    <n v="178"/>
    <x v="2"/>
    <d v="2023-10-25T21:58:00"/>
    <d v="2023-10-25T19:59:00"/>
    <d v="2023-10-25T21:12:00"/>
  </r>
  <r>
    <x v="0"/>
    <s v="NWJ3105491"/>
    <s v="F9-E508U5A1B"/>
    <s v="FJ5DVB"/>
    <s v="99.5 * 88.0"/>
    <s v="99.5 * 88.0"/>
    <x v="1"/>
    <n v="178"/>
    <x v="3"/>
    <d v="2023-10-25T21:58:00"/>
    <d v="2023-10-25T20:31:00"/>
    <d v="2023-10-25T21:41:00"/>
  </r>
  <r>
    <x v="0"/>
    <s v="NWJ3105492"/>
    <s v="F9WE508U5A1B"/>
    <s v="FJ5DVB"/>
    <s v="99.5 * 88.0"/>
    <s v="99.5 * 88.0"/>
    <x v="1"/>
    <n v="178"/>
    <x v="2"/>
    <d v="2023-10-25T22:35:00"/>
    <d v="2023-10-25T21:12:00"/>
    <d v="2023-10-25T22:28:00"/>
  </r>
  <r>
    <x v="0"/>
    <s v="NWJ3105493"/>
    <s v="F9-E508U5A1B"/>
    <s v="FJ5DVB"/>
    <s v="99.5 * 88.0"/>
    <s v="99.5 * 88.0"/>
    <x v="1"/>
    <n v="178"/>
    <x v="2"/>
    <d v="2023-10-25T23:00:00"/>
    <d v="2023-10-25T21:42:00"/>
    <d v="2023-10-25T22:56:00"/>
  </r>
  <r>
    <x v="0"/>
    <s v="NWJ3105494"/>
    <s v="F9-E508U5C1B"/>
    <s v="FJ5CFB"/>
    <s v="99.5 * 88.0"/>
    <s v="99.5 * 88.0"/>
    <x v="1"/>
    <n v="177"/>
    <x v="2"/>
    <d v="2023-10-26T01:11:00"/>
    <d v="2023-10-25T22:28:00"/>
    <d v="2023-10-25T23:41:00"/>
  </r>
  <r>
    <x v="0"/>
    <s v="NWJ3105495"/>
    <s v="F9-E508U5C1B"/>
    <s v="FJ5CFB"/>
    <s v="99.5 * 88.0"/>
    <s v="99.5 * 88.0"/>
    <x v="1"/>
    <n v="175"/>
    <x v="3"/>
    <d v="2023-10-26T01:12:00"/>
    <d v="2023-10-25T22:56:00"/>
    <d v="2023-10-26T00:11:00"/>
  </r>
  <r>
    <x v="0"/>
    <s v="NWJ3105496"/>
    <s v="F9-E508U5C1B"/>
    <s v="FJ5CFB"/>
    <s v="99.5 * 88.0"/>
    <s v="99.5 * 88.0"/>
    <x v="1"/>
    <n v="178"/>
    <x v="1"/>
    <d v="2023-10-26T01:12:00"/>
    <d v="2023-10-25T23:42:00"/>
    <d v="2023-10-26T00:58:00"/>
  </r>
  <r>
    <x v="0"/>
    <s v="NWJ3105497"/>
    <s v="F9-E508U5A1B"/>
    <s v="FJ5DVB"/>
    <s v="99.5 * 88.0"/>
    <s v="99.5 * 88.0"/>
    <x v="1"/>
    <n v="178"/>
    <x v="2"/>
    <d v="2023-10-26T02:11:00"/>
    <d v="2023-10-26T00:11:00"/>
    <d v="2023-10-26T01:23:00"/>
  </r>
  <r>
    <x v="0"/>
    <s v="NWJ3105499"/>
    <s v="F9-E508U5C1B"/>
    <s v="FJ5CFB"/>
    <s v="99.5 * 88.0"/>
    <s v="99.5 * 88.0"/>
    <x v="1"/>
    <n v="80"/>
    <x v="2"/>
    <d v="2023-10-26T03:07:00"/>
    <d v="2023-10-26T01:24:00"/>
    <d v="2023-10-26T02:35:00"/>
  </r>
  <r>
    <x v="0"/>
    <s v="NWJ3105500"/>
    <s v="F9-E508U5C1B"/>
    <s v="FJ5CFB"/>
    <s v="99.5 * 88.0"/>
    <s v="99.5 * 88.0"/>
    <x v="1"/>
    <n v="80"/>
    <x v="1"/>
    <d v="2023-10-26T03:08:00"/>
    <d v="2023-10-26T01:27:00"/>
    <d v="2023-10-26T02:37:00"/>
  </r>
  <r>
    <x v="0"/>
    <s v="NWJ3105502"/>
    <s v="F9-E508U5C1B"/>
    <s v="FJ5CFB"/>
    <s v="99.5 * 88.0"/>
    <s v="99.5 * 88.0"/>
    <x v="1"/>
    <n v="178"/>
    <x v="3"/>
    <d v="2023-10-26T05:35:00"/>
    <d v="2023-10-26T00:58:00"/>
    <d v="2023-10-26T03:40:00"/>
  </r>
  <r>
    <x v="0"/>
    <s v="NWJ3105503"/>
    <s v="F9-E508U5A1B"/>
    <s v="FJ5DVB"/>
    <s v="99.5 * 88.0"/>
    <s v="99.5 * 88.0"/>
    <x v="1"/>
    <n v="178"/>
    <x v="3"/>
    <d v="2023-10-26T05:36:00"/>
    <d v="2023-10-26T02:35:00"/>
    <d v="2023-10-26T04:04:00"/>
  </r>
  <r>
    <x v="0"/>
    <s v="NWJ3105504"/>
    <s v="F9-E508U5C1B"/>
    <s v="FJ5CFB"/>
    <s v="99.5 * 88.0"/>
    <s v="99.5 * 88.0"/>
    <x v="1"/>
    <n v="178"/>
    <x v="1"/>
    <d v="2023-10-26T05:37:00"/>
    <d v="2023-10-26T03:40:00"/>
    <d v="2023-10-26T04:49:00"/>
  </r>
  <r>
    <x v="0"/>
    <s v="NWJ3105505"/>
    <s v="F9-E508U5C1B"/>
    <s v="FJ5CFB"/>
    <s v="99.5 * 88.0"/>
    <s v="99.5 * 88.0"/>
    <x v="1"/>
    <n v="178"/>
    <x v="1"/>
    <d v="2023-10-26T05:38:00"/>
    <d v="2023-10-26T04:05:00"/>
    <d v="2023-10-26T05:18:00"/>
  </r>
  <r>
    <x v="0"/>
    <s v="NWJ3105506"/>
    <s v="F9-E508U5C1B"/>
    <s v="FJ5CFB"/>
    <s v="99.5 * 88.0"/>
    <s v="99.5 * 88.0"/>
    <x v="1"/>
    <n v="178"/>
    <x v="3"/>
    <d v="2023-10-26T06:42:00"/>
    <d v="2023-10-26T04:49:00"/>
    <d v="2023-10-26T06:03:00"/>
  </r>
  <r>
    <x v="0"/>
    <s v="NWJ3105507"/>
    <s v="F9-E508U5A1B"/>
    <s v="FJ5DVB"/>
    <s v="99.5 * 88.0"/>
    <s v="99.5 * 88.0"/>
    <x v="1"/>
    <n v="178"/>
    <x v="1"/>
    <d v="2023-10-26T06:43:00"/>
    <d v="2023-10-26T05:18:00"/>
    <d v="2023-10-26T06:31:00"/>
  </r>
  <r>
    <x v="0"/>
    <s v="NWJ3105508"/>
    <s v="F9-E508U5C1B"/>
    <s v="FJ5CFB"/>
    <s v="99.5 * 88.0"/>
    <s v="99.5 * 88.0"/>
    <x v="1"/>
    <n v="178"/>
    <x v="1"/>
    <d v="2023-10-26T07:18:00"/>
    <d v="2023-10-26T06:03:00"/>
    <d v="2023-10-26T07:15:00"/>
  </r>
  <r>
    <x v="0"/>
    <s v="NWJ3105509"/>
    <s v="F9-E508U5A1B"/>
    <s v="FJ5DVB"/>
    <s v="99.5 * 88.0"/>
    <s v="99.5 * 88.0"/>
    <x v="1"/>
    <n v="178"/>
    <x v="3"/>
    <d v="2023-10-26T09:21:00"/>
    <d v="2023-10-26T06:31:00"/>
    <d v="2023-10-26T07:40:00"/>
  </r>
  <r>
    <x v="0"/>
    <s v="NWJ3105510"/>
    <s v="F9-E508U5C1B"/>
    <s v="FJ5CFB"/>
    <s v="99.5 * 88.0"/>
    <s v="99.5 * 88.0"/>
    <x v="1"/>
    <n v="178"/>
    <x v="1"/>
    <d v="2023-10-26T09:22:00"/>
    <d v="2023-10-26T07:16:00"/>
    <d v="2023-10-26T08:38:00"/>
  </r>
  <r>
    <x v="0"/>
    <s v="NWJ3105511"/>
    <s v="F9-E508U5A1B"/>
    <s v="FJ5DVB"/>
    <s v="99.5 * 88.0"/>
    <s v="99.5 * 88.0"/>
    <x v="1"/>
    <n v="178"/>
    <x v="3"/>
    <d v="2023-10-26T09:22:00"/>
    <d v="2023-10-26T07:40:00"/>
    <d v="2023-10-26T08:56:00"/>
  </r>
  <r>
    <x v="0"/>
    <s v="NWJ3105512"/>
    <s v="F9WE508U5A1B"/>
    <s v="FJ5DVB"/>
    <s v="99.5 * 88.0"/>
    <s v="99.5 * 88.0"/>
    <x v="1"/>
    <n v="178"/>
    <x v="1"/>
    <d v="2023-10-26T10:16:00"/>
    <d v="2023-10-26T08:38:00"/>
    <d v="2023-10-26T09:50:00"/>
  </r>
  <r>
    <x v="0"/>
    <s v="NWJ3105513"/>
    <s v="F9-E508U5A1B"/>
    <s v="FJ5DVB"/>
    <s v="99.5 * 88.0"/>
    <s v="99.5 * 88.0"/>
    <x v="1"/>
    <n v="178"/>
    <x v="3"/>
    <d v="2023-10-26T10:17:00"/>
    <d v="2023-10-26T08:57:00"/>
    <d v="2023-10-26T10:06:00"/>
  </r>
  <r>
    <x v="0"/>
    <s v="NWJ3105514"/>
    <s v="F9WE50BY2A1B"/>
    <s v="FJ5DVB"/>
    <s v="117.0 * 134.0"/>
    <s v="117.0 * 134.0"/>
    <x v="0"/>
    <n v="300"/>
    <x v="0"/>
    <d v="2023-10-26T14:24:00"/>
    <d v="2023-10-26T10:19:00"/>
    <d v="2023-10-26T12:47:00"/>
  </r>
  <r>
    <x v="0"/>
    <s v="NWJ3105516"/>
    <s v="F9WE50BY2A1B"/>
    <s v="FJ5DVB"/>
    <s v="117.0 * 134.0"/>
    <s v="117.0 * 134.0"/>
    <x v="0"/>
    <n v="300"/>
    <x v="0"/>
    <d v="2023-10-26T17:39:00"/>
    <d v="2023-10-26T14:10:00"/>
    <d v="2023-10-26T16:50:00"/>
  </r>
  <r>
    <x v="0"/>
    <s v="NWJ3105517"/>
    <s v="F9WE50BY2A1B"/>
    <s v="FJ5DVB"/>
    <s v="117.0 * 134.0"/>
    <s v="117.0 * 134.0"/>
    <x v="0"/>
    <n v="300"/>
    <x v="0"/>
    <d v="2023-10-26T19:16:00"/>
    <d v="2023-10-26T12:48:00"/>
    <d v="2023-10-26T17:58:00"/>
  </r>
  <r>
    <x v="0"/>
    <s v="NWJ3105518"/>
    <s v="F9WE50BY2A1B"/>
    <s v="FJ5DVB"/>
    <s v="117.0 * 134.0"/>
    <s v="117.0 * 134.0"/>
    <x v="0"/>
    <n v="300"/>
    <x v="0"/>
    <d v="2023-10-26T21:12:00"/>
    <d v="2023-10-26T17:58:00"/>
    <d v="2023-10-26T20:26:00"/>
  </r>
  <r>
    <x v="0"/>
    <s v="NWJ3105519"/>
    <s v="F9-E508U5A1B"/>
    <s v="FJ5DVB"/>
    <s v="99.5 * 88.0"/>
    <s v="99.5 * 88.0"/>
    <x v="1"/>
    <n v="178"/>
    <x v="1"/>
    <d v="2023-10-26T21:16:00"/>
    <d v="2023-10-26T10:06:00"/>
    <d v="2023-10-26T20:29:00"/>
  </r>
  <r>
    <x v="0"/>
    <s v="NWJ3105520"/>
    <s v="F9WE508U5A1B"/>
    <s v="FJ5DVB"/>
    <s v="99.5 * 88.0"/>
    <s v="99.5 * 88.0"/>
    <x v="1"/>
    <n v="178"/>
    <x v="2"/>
    <d v="2023-10-26T21:55:00"/>
    <d v="2023-10-26T09:50:00"/>
    <d v="2023-10-26T21:43:00"/>
  </r>
  <r>
    <x v="0"/>
    <s v="NWJ3105522"/>
    <s v="F9WE50BY2C1B"/>
    <s v="FJ5CFB"/>
    <s v="117.0 * 134.0"/>
    <s v="117.0 * 134.0"/>
    <x v="0"/>
    <n v="300"/>
    <x v="0"/>
    <d v="2023-10-27T02:07:00"/>
    <d v="2023-10-26T16:50:00"/>
    <d v="2023-10-27T01:10:00"/>
  </r>
  <r>
    <x v="0"/>
    <s v="NWJ3105523"/>
    <s v="F9WE50BY2C1B"/>
    <s v="FJ5CFB"/>
    <s v="117.0 * 134.0"/>
    <s v="117.0 * 134.0"/>
    <x v="0"/>
    <n v="300"/>
    <x v="4"/>
    <d v="2023-10-27T05:05:00"/>
    <d v="2023-10-26T20:27:00"/>
    <d v="2023-10-27T02:51:00"/>
  </r>
  <r>
    <x v="0"/>
    <s v="NWJ3105524"/>
    <s v="F9WE50BY2A1B"/>
    <s v="FJ5DVB"/>
    <s v="117.0 * 134.0"/>
    <s v="117.0 * 134.0"/>
    <x v="0"/>
    <n v="300"/>
    <x v="0"/>
    <d v="2023-10-27T06:35:00"/>
    <d v="2023-10-27T02:56:00"/>
    <d v="2023-10-27T05:41:00"/>
  </r>
  <r>
    <x v="0"/>
    <s v="NWJ3105527"/>
    <s v="F9WE50BY2A1B"/>
    <s v="FJ5DVB"/>
    <s v="117.0 * 134.0"/>
    <s v="117.0 * 134.0"/>
    <x v="0"/>
    <n v="300"/>
    <x v="4"/>
    <d v="2023-10-27T09:02:00"/>
    <d v="2023-10-27T05:41:00"/>
    <d v="2023-10-27T08:15:00"/>
  </r>
  <r>
    <x v="0"/>
    <s v="NWJ3105528"/>
    <s v="F9-E508U5C1B"/>
    <s v="FJ5CFB"/>
    <s v="99.5 * 88.0"/>
    <s v="99.5 * 88.0"/>
    <x v="1"/>
    <n v="178"/>
    <x v="2"/>
    <d v="2023-10-27T12:18:00"/>
    <d v="2023-10-26T20:32:00"/>
    <d v="2023-10-27T09:02:00"/>
  </r>
  <r>
    <x v="0"/>
    <s v="NWJ3105529"/>
    <s v="F9WE50BY2A1B"/>
    <s v="FJ5DVB"/>
    <s v="117.0 * 134.0"/>
    <s v="117.0 * 134.0"/>
    <x v="0"/>
    <n v="300"/>
    <x v="4"/>
    <d v="2023-10-27T12:19:00"/>
    <d v="2023-10-27T08:16:00"/>
    <d v="2023-10-27T10:39:00"/>
  </r>
  <r>
    <x v="0"/>
    <s v="NWJ3105530"/>
    <s v="F9WE50BY2C1B"/>
    <s v="FJ5CFB"/>
    <s v="117.0 * 134.0"/>
    <s v="117.0 * 134.0"/>
    <x v="0"/>
    <n v="299"/>
    <x v="4"/>
    <d v="2023-10-27T12:20:00"/>
    <d v="2023-10-27T01:11:00"/>
    <d v="2023-10-27T11:34:00"/>
  </r>
  <r>
    <x v="0"/>
    <s v="NWJ3105532"/>
    <s v="F9WE50BY2A1B"/>
    <s v="FJ5DVB"/>
    <s v="117.0 * 134.0"/>
    <s v="117.0 * 134.0"/>
    <x v="0"/>
    <n v="300"/>
    <x v="0"/>
    <d v="2023-10-27T14:18:00"/>
    <d v="2023-10-27T11:35:00"/>
    <d v="2023-10-27T13:52:00"/>
  </r>
  <r>
    <x v="0"/>
    <s v="NWJ3105533"/>
    <s v="F9WE50BY2A1B"/>
    <s v="FJ5DVB"/>
    <s v="117.0 * 134.0"/>
    <s v="117.0 * 134.0"/>
    <x v="0"/>
    <n v="300"/>
    <x v="4"/>
    <d v="2023-10-27T17:21:00"/>
    <d v="2023-10-27T10:40:00"/>
    <d v="2023-10-27T16:32:00"/>
  </r>
  <r>
    <x v="0"/>
    <s v="NWJ3105534"/>
    <s v="F9WE50BY2A1B"/>
    <s v="FJ5DVB"/>
    <s v="117.0 * 134.0"/>
    <s v="117.0 * 134.0"/>
    <x v="0"/>
    <n v="300"/>
    <x v="4"/>
    <d v="2023-10-27T19:35:00"/>
    <d v="2023-10-27T16:33:00"/>
    <d v="2023-10-27T18:53:00"/>
  </r>
  <r>
    <x v="0"/>
    <s v="NWJ3105535"/>
    <s v="F9WE50BY2A1B"/>
    <s v="FJ5DVB"/>
    <s v="117.0 * 134.0"/>
    <s v="117.0 * 134.0"/>
    <x v="0"/>
    <n v="300"/>
    <x v="0"/>
    <d v="2023-10-27T21:21:00"/>
    <d v="2023-10-27T18:54:00"/>
    <d v="2023-10-27T21:16:00"/>
  </r>
  <r>
    <x v="0"/>
    <s v="NWJ3105536"/>
    <s v="F9-E508U5A1B"/>
    <s v="FJ5DVB"/>
    <s v="99.5 * 88.0"/>
    <s v="99.5 * 88.0"/>
    <x v="1"/>
    <n v="178"/>
    <x v="2"/>
    <d v="2023-10-27T22:08:00"/>
    <d v="2023-10-26T22:01:00"/>
    <d v="2023-10-27T21:50:00"/>
  </r>
  <r>
    <x v="0"/>
    <s v="NWJ3105537"/>
    <s v="F9WE50BY2A1B"/>
    <s v="FJ5DVB"/>
    <s v="117.0 * 134.0"/>
    <s v="117.0 * 134.0"/>
    <x v="0"/>
    <n v="300"/>
    <x v="0"/>
    <d v="2023-10-28T02:33:00"/>
    <d v="2023-10-27T21:16:00"/>
    <d v="2023-10-27T23:42:00"/>
  </r>
  <r>
    <x v="0"/>
    <s v="NWJ3105538"/>
    <s v="F9-E508U5A1B"/>
    <s v="FJ5DVB"/>
    <s v="99.5 * 88.0"/>
    <s v="99.5 * 88.0"/>
    <x v="1"/>
    <n v="178"/>
    <x v="3"/>
    <d v="2023-10-28T04:55:00"/>
    <d v="2023-10-27T09:11:00"/>
    <d v="2023-10-28T01:36:00"/>
  </r>
  <r>
    <x v="0"/>
    <s v="NWJ3105539"/>
    <s v="F9WE50BY2A1B"/>
    <s v="FJ5DVB"/>
    <s v="117.0 * 134.0"/>
    <s v="117.0 * 134.0"/>
    <x v="0"/>
    <n v="300"/>
    <x v="0"/>
    <d v="2023-10-28T04:56:00"/>
    <d v="2023-10-27T23:43:00"/>
    <d v="2023-10-28T02:10:00"/>
  </r>
  <r>
    <x v="0"/>
    <s v="NWJ3105540"/>
    <s v="F9WE50BY2A1B"/>
    <s v="FJ5DVB"/>
    <s v="117.0 * 134.0"/>
    <s v="117.0 * 134.0"/>
    <x v="0"/>
    <n v="300"/>
    <x v="4"/>
    <d v="2023-10-28T06:39:00"/>
    <d v="2023-10-28T02:11:00"/>
    <d v="2023-10-28T04:34:00"/>
  </r>
  <r>
    <x v="0"/>
    <s v="NWJ3105541"/>
    <s v="F9WE50BY2A1B"/>
    <s v="FJ5DVB"/>
    <s v="117.0 * 134.0"/>
    <s v="117.0 * 134.0"/>
    <x v="0"/>
    <n v="300"/>
    <x v="0"/>
    <d v="2023-10-28T07:36:00"/>
    <d v="2023-10-28T04:34:00"/>
    <d v="2023-10-28T07:05:00"/>
  </r>
  <r>
    <x v="0"/>
    <s v="NWJ3105542"/>
    <s v="F9WE50BY2A1B"/>
    <s v="FJ5DVB"/>
    <s v="117.0 * 134.0"/>
    <s v="117.0 * 134.0"/>
    <x v="0"/>
    <n v="300"/>
    <x v="4"/>
    <d v="2023-10-28T10:00:00"/>
    <d v="2023-10-28T07:06:00"/>
    <d v="2023-10-28T09:28:00"/>
  </r>
  <r>
    <x v="0"/>
    <s v="NWJ3105543"/>
    <s v="F9WE50BY2A1B"/>
    <s v="FJ5DVB"/>
    <s v="117.0 * 134.0"/>
    <s v="117.0 * 134.0"/>
    <x v="0"/>
    <n v="300"/>
    <x v="0"/>
    <d v="2023-10-28T12:39:00"/>
    <d v="2023-10-28T09:28:00"/>
    <d v="2023-10-28T11:52:00"/>
  </r>
  <r>
    <x v="0"/>
    <s v="NWJ3105544"/>
    <s v="F9-E508U5A1B"/>
    <s v="FJ5DVB"/>
    <s v="99.5 * 88.0"/>
    <s v="99.5 * 88.0"/>
    <x v="1"/>
    <n v="178"/>
    <x v="3"/>
    <d v="2023-10-28T13:22:00"/>
    <d v="2023-10-28T01:37:00"/>
    <d v="2023-10-28T12:54:00"/>
  </r>
  <r>
    <x v="0"/>
    <s v="NWJ3105545"/>
    <s v="F9WE50BY2A1B"/>
    <s v="FJ5DVB"/>
    <s v="117.0 * 134.0"/>
    <s v="117.0 * 134.0"/>
    <x v="0"/>
    <n v="115"/>
    <x v="4"/>
    <d v="2023-10-28T14:10:00"/>
    <d v="2023-10-27T13:52:00"/>
    <d v="2023-10-28T13:13:00"/>
  </r>
  <r>
    <x v="0"/>
    <s v="NWJ3105548"/>
    <s v="F9WE50BY2A1B"/>
    <s v="FJ5DVB"/>
    <s v="117.0 * 134.0"/>
    <s v="117.0 * 134.0"/>
    <x v="0"/>
    <n v="300"/>
    <x v="0"/>
    <d v="2023-10-28T17:52:00"/>
    <d v="2023-10-28T13:17:00"/>
    <d v="2023-10-28T16:13:00"/>
  </r>
  <r>
    <x v="0"/>
    <s v="NWJ3105549"/>
    <s v="F9-E508U5A1B"/>
    <s v="FJ5DVB"/>
    <s v="99.5 * 88.0"/>
    <s v="99.5 * 88.0"/>
    <x v="1"/>
    <n v="178"/>
    <x v="3"/>
    <d v="2023-10-28T17:52:00"/>
    <d v="2023-10-27T21:52:00"/>
    <d v="2023-10-28T17:23:00"/>
  </r>
  <r>
    <x v="0"/>
    <s v="NWJ3105551"/>
    <s v="F9WE50BY2A1B"/>
    <s v="FJ5DVB"/>
    <s v="117.0 * 134.0"/>
    <s v="117.0 * 134.0"/>
    <x v="0"/>
    <n v="300"/>
    <x v="0"/>
    <d v="2023-10-28T19:33:00"/>
    <d v="2023-10-28T16:13:00"/>
    <d v="2023-10-28T18:51:00"/>
  </r>
  <r>
    <x v="0"/>
    <s v="NWJ3105553"/>
    <s v="F9WE50BY2A1B"/>
    <s v="FJ5DVB"/>
    <s v="117.0 * 134.0"/>
    <s v="117.0 * 134.0"/>
    <x v="0"/>
    <n v="300"/>
    <x v="0"/>
    <d v="2023-10-28T22:10:00"/>
    <d v="2023-10-28T18:51:00"/>
    <d v="2023-10-28T21:19:00"/>
  </r>
  <r>
    <x v="0"/>
    <s v="NWJ3105555"/>
    <s v="F9WE50BY2A1B"/>
    <s v="FJ5DVB"/>
    <s v="117.0 * 134.0"/>
    <s v="117.0 * 134.0"/>
    <x v="0"/>
    <n v="300"/>
    <x v="4"/>
    <d v="2023-10-29T01:55:00"/>
    <d v="2023-10-28T21:20:00"/>
    <d v="2023-10-28T23:47:00"/>
  </r>
  <r>
    <x v="0"/>
    <s v="NWJ3105557"/>
    <s v="F9WE50BY2A1B"/>
    <s v="FJ5DVB"/>
    <s v="117.0 * 134.0"/>
    <s v="117.0 * 134.0"/>
    <x v="0"/>
    <n v="300"/>
    <x v="0"/>
    <d v="2023-10-29T04:01:00"/>
    <d v="2023-10-28T23:48:00"/>
    <d v="2023-10-29T02:13:00"/>
  </r>
  <r>
    <x v="0"/>
    <s v="NWJ3105559"/>
    <s v="F9WE50BY2A1B"/>
    <s v="FJ5DVB"/>
    <s v="117.0 * 134.0"/>
    <s v="117.0 * 134.0"/>
    <x v="0"/>
    <n v="300"/>
    <x v="0"/>
    <d v="2023-10-29T05:49:00"/>
    <d v="2023-10-29T02:14:00"/>
    <d v="2023-10-29T04:39:00"/>
  </r>
  <r>
    <x v="0"/>
    <s v="NWJ3105562"/>
    <s v="F9WE50BY2A1B"/>
    <s v="FJ5DVB"/>
    <s v="117.0 * 134.0"/>
    <s v="117.0 * 134.0"/>
    <x v="0"/>
    <n v="300"/>
    <x v="4"/>
    <d v="2023-10-29T07:53:00"/>
    <d v="2023-10-29T04:40:00"/>
    <d v="2023-10-29T07:03:00"/>
  </r>
  <r>
    <x v="0"/>
    <s v="NWJ3105564"/>
    <s v="F9WE50BY2A1B"/>
    <s v="FJ5DVB"/>
    <s v="117.0 * 134.0"/>
    <s v="117.0 * 134.0"/>
    <x v="0"/>
    <n v="300"/>
    <x v="0"/>
    <d v="2023-10-29T10:33:00"/>
    <d v="2023-10-29T07:03:00"/>
    <d v="2023-10-29T09:27:00"/>
  </r>
  <r>
    <x v="0"/>
    <s v="NWJ3105565"/>
    <s v="F9WE50BY2A1B"/>
    <s v="FJ5DVB"/>
    <s v="117.0 * 134.0"/>
    <s v="117.0 * 134.0"/>
    <x v="0"/>
    <n v="300"/>
    <x v="0"/>
    <d v="2023-10-29T11:33:00"/>
    <d v="2023-10-28T11:53:00"/>
    <d v="2023-10-29T10:30:00"/>
  </r>
  <r>
    <x v="0"/>
    <s v="NWJ3105566"/>
    <s v="F9-E508U5A1B"/>
    <s v="FJ5DVB"/>
    <s v="99.5 * 88.0"/>
    <s v="99.5 * 88.0"/>
    <x v="1"/>
    <n v="178"/>
    <x v="2"/>
    <d v="2023-10-29T11:34:00"/>
    <d v="2023-10-28T12:55:00"/>
    <d v="2023-10-29T10:53:00"/>
  </r>
  <r>
    <x v="0"/>
    <s v="NWJ3105568"/>
    <s v="F9WE50BY2A1B"/>
    <s v="FJ5DVB"/>
    <s v="117.0 * 134.0"/>
    <s v="117.0 * 134.0"/>
    <x v="0"/>
    <n v="295"/>
    <x v="0"/>
    <d v="2023-10-29T13:31:00"/>
    <d v="2023-10-29T09:28:00"/>
    <d v="2023-10-29T11:45:00"/>
  </r>
  <r>
    <x v="0"/>
    <s v="NWJ3105570"/>
    <s v="F9WE50BY2A1B"/>
    <s v="FJ5DVB"/>
    <s v="117.0 * 134.0"/>
    <s v="117.0 * 134.0"/>
    <x v="0"/>
    <n v="300"/>
    <x v="4"/>
    <d v="2023-10-29T15:11:00"/>
    <d v="2023-10-29T11:46:00"/>
    <d v="2023-10-29T14:01:00"/>
  </r>
  <r>
    <x v="0"/>
    <s v="NWJ3105572"/>
    <s v="F9WE50BY2A1B"/>
    <s v="FJ5DVB"/>
    <s v="117.0 * 134.0"/>
    <s v="117.0 * 134.0"/>
    <x v="0"/>
    <n v="300"/>
    <x v="4"/>
    <d v="2023-10-29T17:55:00"/>
    <d v="2023-10-29T14:01:00"/>
    <d v="2023-10-29T16:22:00"/>
  </r>
  <r>
    <x v="0"/>
    <s v="NWJ3105574"/>
    <s v="F9WE508U5A1B"/>
    <s v="FJ5DVB"/>
    <s v="99.5 * 88.0"/>
    <s v="99.5 * 88.0"/>
    <x v="1"/>
    <n v="178"/>
    <x v="1"/>
    <d v="2023-10-29T18:02:00"/>
    <d v="2023-10-28T17:40:00"/>
    <d v="2023-10-29T17:48:00"/>
  </r>
  <r>
    <x v="0"/>
    <s v="NWJ3105575"/>
    <s v="F9WE50BY2A1B"/>
    <s v="FJ5DVB"/>
    <s v="117.0 * 134.0"/>
    <s v="117.0 * 134.0"/>
    <x v="0"/>
    <n v="300"/>
    <x v="0"/>
    <d v="2023-10-29T19:43:00"/>
    <d v="2023-10-29T16:22:00"/>
    <d v="2023-10-29T18:39:00"/>
  </r>
  <r>
    <x v="0"/>
    <s v="NWJ3105577"/>
    <s v="F9WE50BY2A1B"/>
    <s v="FJ5DVB"/>
    <s v="117.0 * 134.0"/>
    <s v="117.0 * 134.0"/>
    <x v="0"/>
    <n v="300"/>
    <x v="0"/>
    <d v="2023-10-29T23:12:00"/>
    <d v="2023-10-29T10:49:00"/>
    <d v="2023-10-29T23:07:00"/>
  </r>
  <r>
    <x v="0"/>
    <s v="NWJ3105580"/>
    <s v="F9WE50BY2A1B"/>
    <s v="FJ5DVB"/>
    <s v="117.0 * 134.0"/>
    <s v="117.0 * 134.0"/>
    <x v="0"/>
    <n v="300"/>
    <x v="4"/>
    <d v="2023-10-30T04:09:00"/>
    <d v="2023-10-29T23:07:00"/>
    <d v="2023-10-30T02:55:00"/>
  </r>
  <r>
    <x v="0"/>
    <s v="NWJ3105581"/>
    <s v="F9-E508U5C1B"/>
    <s v="FJ5CFB"/>
    <s v="99.5 * 88.0"/>
    <s v="99.5 * 88.0"/>
    <x v="1"/>
    <n v="80"/>
    <x v="1"/>
    <d v="2023-10-30T04:11:00"/>
    <d v="2023-10-30T00:11:00"/>
    <d v="2023-10-30T03:06:00"/>
  </r>
  <r>
    <x v="0"/>
    <s v="NWJ3105582"/>
    <s v="F9-E508U5C1B"/>
    <s v="FJ5CFB"/>
    <s v="99.5 * 88.0"/>
    <s v="99.5 * 88.0"/>
    <x v="1"/>
    <n v="80"/>
    <x v="1"/>
    <d v="2023-10-30T04:12:00"/>
    <d v="2023-10-30T00:11:00"/>
    <d v="2023-10-30T03:36:00"/>
  </r>
  <r>
    <x v="0"/>
    <s v="NWJ3105583"/>
    <s v="F9WE50BY2A1B"/>
    <s v="FJ5DVB"/>
    <s v="117.0 * 134.0"/>
    <s v="117.0 * 134.0"/>
    <x v="0"/>
    <n v="300"/>
    <x v="0"/>
    <d v="2023-10-30T06:20:00"/>
    <d v="2023-10-30T02:55:00"/>
    <d v="2023-10-30T05:21:00"/>
  </r>
  <r>
    <x v="0"/>
    <s v="NWJ3105584"/>
    <s v="F9WE50BY2A1B"/>
    <s v="FJ5DVB"/>
    <s v="117.0 * 134.0"/>
    <s v="117.0 * 134.0"/>
    <x v="0"/>
    <n v="300"/>
    <x v="0"/>
    <d v="2023-10-30T09:01:00"/>
    <d v="2023-10-30T05:22:00"/>
    <d v="2023-10-30T07:42:00"/>
  </r>
  <r>
    <x v="0"/>
    <s v="NWJ3105585"/>
    <s v="F9WE50BY2A1B"/>
    <s v="FJ5DVB"/>
    <s v="117.0 * 134.0"/>
    <s v="117.0 * 134.0"/>
    <x v="0"/>
    <n v="300"/>
    <x v="4"/>
    <d v="2023-10-30T10:58:00"/>
    <d v="2023-10-30T07:43:00"/>
    <d v="2023-10-30T10:00:00"/>
  </r>
  <r>
    <x v="0"/>
    <s v="NWJ3105586"/>
    <s v="F9WE50BY2A1B"/>
    <s v="FJ5DVB"/>
    <s v="117.0 * 134.0"/>
    <s v="117.0 * 134.0"/>
    <x v="0"/>
    <n v="300"/>
    <x v="0"/>
    <d v="2023-10-30T12:53:00"/>
    <d v="2023-10-30T10:00:00"/>
    <d v="2023-10-30T12:19:00"/>
  </r>
  <r>
    <x v="0"/>
    <s v="NWJ3105587"/>
    <s v="F9-E508U5A1B"/>
    <s v="FJ5DVB"/>
    <s v="99.5 * 88.0"/>
    <s v="99.5 * 88.0"/>
    <x v="1"/>
    <n v="178"/>
    <x v="1"/>
    <d v="2023-10-30T12:56:00"/>
    <d v="2023-10-29T10:55:00"/>
    <d v="2023-10-30T10:55:00"/>
  </r>
  <r>
    <x v="0"/>
    <s v="NWJ3105588"/>
    <s v="F9WE50BY2A1B"/>
    <s v="FJ5DVB"/>
    <s v="117.0 * 134.0"/>
    <s v="117.0 * 134.0"/>
    <x v="0"/>
    <n v="300"/>
    <x v="0"/>
    <d v="2023-10-30T15:13:00"/>
    <d v="2023-10-29T18:40:00"/>
    <d v="2023-10-30T14:48:00"/>
  </r>
  <r>
    <x v="0"/>
    <s v="NWJ3105591"/>
    <s v="F9WE50BY2A1B"/>
    <s v="FJ5DVB"/>
    <s v="117.0 * 134.0"/>
    <s v="117.0 * 134.0"/>
    <x v="0"/>
    <n v="300"/>
    <x v="0"/>
    <d v="2023-10-30T21:56:00"/>
    <d v="2023-10-30T14:48:00"/>
    <d v="2023-10-30T17:18:00"/>
  </r>
  <r>
    <x v="0"/>
    <s v="NWJ3105592"/>
    <s v="F9-E508U5A1B"/>
    <s v="FJ5DVB"/>
    <s v="99.5 * 88.0"/>
    <s v="99.5 * 88.0"/>
    <x v="1"/>
    <n v="178"/>
    <x v="2"/>
    <d v="2023-10-30T21:57:00"/>
    <d v="2023-10-29T18:22:00"/>
    <d v="2023-10-30T17:33:00"/>
  </r>
  <r>
    <x v="0"/>
    <s v="NWJ3105594"/>
    <s v="F9WE50BY2A1B"/>
    <s v="FJ5DVB"/>
    <s v="117.0 * 134.0"/>
    <s v="117.0 * 134.0"/>
    <x v="0"/>
    <n v="300"/>
    <x v="4"/>
    <d v="2023-10-30T21:59:00"/>
    <d v="2023-10-30T12:19:00"/>
    <d v="2023-10-30T19:12:00"/>
  </r>
  <r>
    <x v="0"/>
    <s v="NWJ3105595"/>
    <s v="F9WE50BY2A1B"/>
    <s v="FJ5DVB"/>
    <s v="117.0 * 134.0"/>
    <s v="117.0 * 134.0"/>
    <x v="0"/>
    <n v="300"/>
    <x v="4"/>
    <d v="2023-10-30T22:00:00"/>
    <d v="2023-10-30T17:18:00"/>
    <d v="2023-10-30T19:41:00"/>
  </r>
  <r>
    <x v="0"/>
    <s v="NWJ3105597"/>
    <s v="F9WE50BY2A1B"/>
    <s v="FJ5DVB"/>
    <s v="117.0 * 134.0"/>
    <s v="117.0 * 134.0"/>
    <x v="0"/>
    <n v="300"/>
    <x v="0"/>
    <d v="2023-10-30T23:08:00"/>
    <d v="2023-10-30T19:42:00"/>
    <d v="2023-10-30T22:09:00"/>
  </r>
  <r>
    <x v="0"/>
    <s v="NWJ3105599"/>
    <s v="F9WE50BY2A1B"/>
    <s v="FJ5DVB"/>
    <s v="117.0 * 134.0"/>
    <s v="117.0 * 134.0"/>
    <x v="0"/>
    <n v="300"/>
    <x v="0"/>
    <d v="2023-10-31T02:01:00"/>
    <d v="2023-10-30T22:09:00"/>
    <d v="2023-10-31T00:35:00"/>
  </r>
  <r>
    <x v="0"/>
    <s v="NWJ3105601"/>
    <s v="F9WE50BY2A1B"/>
    <s v="FJ5DVB"/>
    <s v="117.0 * 134.0"/>
    <s v="117.0 * 134.0"/>
    <x v="0"/>
    <n v="300"/>
    <x v="0"/>
    <d v="2023-10-31T04:32:00"/>
    <d v="2023-10-31T00:36:00"/>
    <d v="2023-10-31T03:12:00"/>
  </r>
  <r>
    <x v="0"/>
    <s v="NWJ3105603"/>
    <s v="F9WE50BY2A1B"/>
    <s v="FJ5DVB"/>
    <s v="117.0 * 134.0"/>
    <s v="117.0 * 134.0"/>
    <x v="0"/>
    <n v="300"/>
    <x v="0"/>
    <d v="2023-10-31T06:44:00"/>
    <d v="2023-10-31T03:13:00"/>
    <d v="2023-10-31T05:41:00"/>
  </r>
  <r>
    <x v="0"/>
    <s v="NWJ3105605"/>
    <s v="F9-E508U5A1B"/>
    <s v="FJ5DVB"/>
    <s v="99.5 * 88.0"/>
    <s v="99.5 * 88.0"/>
    <x v="1"/>
    <n v="178"/>
    <x v="3"/>
    <d v="2023-10-31T07:20:00"/>
    <d v="2023-10-30T11:03:00"/>
    <d v="2023-10-31T07:09:00"/>
  </r>
  <r>
    <x v="0"/>
    <s v="NWJ3105607"/>
    <s v="F9WE50BY2C1B"/>
    <s v="FJ5CFB"/>
    <s v="117.0 * 134.0"/>
    <s v="117.0 * 134.0"/>
    <x v="0"/>
    <n v="300"/>
    <x v="0"/>
    <d v="2023-10-31T09:41:00"/>
    <d v="2023-10-31T05:41:00"/>
    <d v="2023-10-31T08:16:00"/>
  </r>
  <r>
    <x v="0"/>
    <s v="NWJ3105609"/>
    <s v="F9WE50BY2C1B"/>
    <s v="FJ5CFB"/>
    <s v="117.0 * 134.0"/>
    <s v="117.0 * 134.0"/>
    <x v="0"/>
    <n v="300"/>
    <x v="4"/>
    <d v="2023-10-31T11:32:00"/>
    <d v="2023-10-31T08:17:00"/>
    <d v="2023-10-31T10:40:00"/>
  </r>
  <r>
    <x v="0"/>
    <s v="NWJ3105611"/>
    <s v="F9WE50BY2A1B"/>
    <s v="FJ5DVB"/>
    <s v="117.0 * 134.0"/>
    <s v="117.0 * 134.0"/>
    <x v="0"/>
    <n v="300"/>
    <x v="0"/>
    <d v="2023-10-31T14:36:00"/>
    <d v="2023-10-30T19:26:00"/>
    <d v="2023-10-31T14:31:00"/>
  </r>
  <r>
    <x v="0"/>
    <s v="NWJ3105612"/>
    <s v="F9-E508U5A1B"/>
    <s v="FJ5DVB"/>
    <s v="99.5 * 88.0"/>
    <s v="99.5 * 88.0"/>
    <x v="1"/>
    <n v="178"/>
    <x v="2"/>
    <d v="2023-10-31T16:51:00"/>
    <d v="2023-10-30T17:43:00"/>
    <d v="2023-10-31T15:34:00"/>
  </r>
  <r>
    <x v="0"/>
    <s v="NWJ3105613"/>
    <s v="F9WE50BY2A1B"/>
    <s v="FJ5DVB"/>
    <s v="117.0 * 134.0"/>
    <s v="117.0 * 134.0"/>
    <x v="0"/>
    <n v="300"/>
    <x v="0"/>
    <d v="2023-10-31T18:24:00"/>
    <d v="2023-10-31T14:32:00"/>
    <d v="2023-10-31T17:04:00"/>
  </r>
  <r>
    <x v="0"/>
    <s v="NWJ3105614"/>
    <s v="F9WE50BY2A1B"/>
    <s v="FJ5DVB"/>
    <s v="117.0 * 134.0"/>
    <s v="117.0 * 134.0"/>
    <x v="0"/>
    <n v="300"/>
    <x v="0"/>
    <d v="2023-10-31T20:26:00"/>
    <d v="2023-10-31T17:04:00"/>
    <d v="2023-10-31T19:31:00"/>
  </r>
  <r>
    <x v="0"/>
    <s v="NWJ3105615"/>
    <s v="F9-E508U5C1B"/>
    <s v="FJ5CFB"/>
    <s v="99.5 * 88.0"/>
    <s v="99.5 * 88.0"/>
    <x v="1"/>
    <n v="178"/>
    <x v="1"/>
    <d v="2023-10-31T22:03:00"/>
    <d v="2023-10-31T07:21:00"/>
    <d v="2023-10-31T21:28:00"/>
  </r>
  <r>
    <x v="0"/>
    <s v="NWJ3105616"/>
    <s v="F9WE50BY2A1B"/>
    <s v="FJ5DVB"/>
    <s v="117.0 * 134.0"/>
    <s v="117.0 * 134.0"/>
    <x v="0"/>
    <n v="300"/>
    <x v="4"/>
    <d v="2023-10-31T22:05:00"/>
    <d v="2023-10-31T19:32:00"/>
    <d v="2023-10-31T21:56:00"/>
  </r>
  <r>
    <x v="0"/>
    <s v="NWJ3109000"/>
    <s v="F9-E50BY2A1B"/>
    <s v="FJ5DVB"/>
    <s v="117.0 * 134.0"/>
    <s v="117.0 * 134.0"/>
    <x v="0"/>
    <n v="0"/>
    <x v="0"/>
    <d v="2023-10-13T18:06:00"/>
    <d v="2023-10-11T02:36:00"/>
    <d v="2023-10-11T05:35:00"/>
  </r>
  <r>
    <x v="0"/>
    <s v="NWJ3109001"/>
    <s v="F9WE50BY2A1B"/>
    <s v="FJ5DVB"/>
    <s v="117.0 * 134.0"/>
    <s v="117.0 * 134.0"/>
    <x v="0"/>
    <n v="300"/>
    <x v="0"/>
    <d v="2023-10-16T10:55:00"/>
    <d v="2023-10-11T02:36:00"/>
    <d v="2023-10-11T05:35:00"/>
  </r>
  <r>
    <x v="0"/>
    <s v="NWJ3115001"/>
    <s v="F9WE50BY2A1B"/>
    <s v="FJ5DVB"/>
    <s v="117.0 * 134.0"/>
    <s v="117.0 * 134.0"/>
    <x v="0"/>
    <n v="300"/>
    <x v="4"/>
    <d v="2023-11-01T01:42:00"/>
    <d v="2023-10-31T21:56:00"/>
    <d v="2023-11-01T00:19:00"/>
  </r>
  <r>
    <x v="0"/>
    <s v="NWJ3115002"/>
    <s v="F9WE50BY2A1B"/>
    <s v="FJ5DVB"/>
    <s v="117.0 * 134.0"/>
    <s v="117.0 * 134.0"/>
    <x v="0"/>
    <n v="175"/>
    <x v="7"/>
    <d v="2023-11-01T02:23:00"/>
    <d v="2023-11-01T00:20:00"/>
    <d v="2023-11-01T01:48:00"/>
  </r>
  <r>
    <x v="0"/>
    <s v="NWJ3115003"/>
    <s v="F9WE50BY2A1B"/>
    <s v="FJ5DVB"/>
    <s v="117.0 * 134.0"/>
    <s v="117.0 * 134.0"/>
    <x v="0"/>
    <n v="175"/>
    <x v="7"/>
    <d v="2023-11-01T04:00:00"/>
    <d v="2023-11-01T01:48:00"/>
    <d v="2023-11-01T03:12:00"/>
  </r>
  <r>
    <x v="0"/>
    <s v="NWJ3115004"/>
    <s v="F9WE50BY2A1B"/>
    <s v="FJ5DVB"/>
    <s v="117.0 * 134.0"/>
    <s v="117.0 * 134.0"/>
    <x v="0"/>
    <n v="175"/>
    <x v="7"/>
    <d v="2023-11-01T05:32:00"/>
    <d v="2023-11-01T03:12:00"/>
    <d v="2023-11-01T04:41:00"/>
  </r>
  <r>
    <x v="0"/>
    <s v="NWJ3115005"/>
    <s v="F9WE50BY2A1B"/>
    <s v="FJ5DVB"/>
    <s v="117.0 * 134.0"/>
    <s v="117.0 * 134.0"/>
    <x v="0"/>
    <n v="175"/>
    <x v="7"/>
    <d v="2023-11-01T07:13:00"/>
    <d v="2023-11-01T04:41:00"/>
    <d v="2023-11-01T06:10:00"/>
  </r>
  <r>
    <x v="0"/>
    <s v="NWJ3115006"/>
    <s v="F9WE50BY2A1B"/>
    <s v="FJ5DVB"/>
    <s v="117.0 * 134.0"/>
    <s v="117.0 * 134.0"/>
    <x v="0"/>
    <n v="175"/>
    <x v="7"/>
    <d v="2023-11-01T10:00:00"/>
    <d v="2023-11-01T06:11:00"/>
    <d v="2023-11-01T07:33:00"/>
  </r>
  <r>
    <x v="0"/>
    <s v="NWJ3115007"/>
    <s v="F9WE50BY2A1B"/>
    <s v="FJ5DVB"/>
    <s v="117.0 * 134.0"/>
    <s v="117.0 * 134.0"/>
    <x v="0"/>
    <n v="175"/>
    <x v="7"/>
    <d v="2023-11-01T10:00:00"/>
    <d v="2023-11-01T07:33:00"/>
    <d v="2023-11-01T08:55:00"/>
  </r>
  <r>
    <x v="0"/>
    <s v="NWJ3115008"/>
    <s v="F9-E508U5A1B"/>
    <s v="FJ5DVB"/>
    <s v="99.5 * 88.0"/>
    <s v="99.5 * 88.0"/>
    <x v="1"/>
    <n v="178"/>
    <x v="3"/>
    <d v="2023-11-01T10:01:00"/>
    <d v="2023-10-31T21:28:00"/>
    <d v="2023-11-01T09:32:00"/>
  </r>
  <r>
    <x v="0"/>
    <s v="NWJ3115009"/>
    <s v="F9-E508U5A1B"/>
    <s v="FJ5DVB"/>
    <s v="99.5 * 88.0"/>
    <s v="99.5 * 88.0"/>
    <x v="1"/>
    <n v="163"/>
    <x v="1"/>
    <d v="2023-11-01T10:54:00"/>
    <d v="2023-10-31T15:36:00"/>
    <d v="2023-11-01T10:04:00"/>
  </r>
  <r>
    <x v="0"/>
    <s v="NWJ3115010"/>
    <s v="F9-E50BY2A1B"/>
    <s v="FJ5DVB"/>
    <s v="117.0 * 134.0"/>
    <s v="117.0 * 134.0"/>
    <x v="0"/>
    <n v="0"/>
    <x v="7"/>
    <d v="2023-11-01T13:57:00"/>
    <d v="2023-11-01T08:56:00"/>
    <d v="2023-11-01T11:34:00"/>
  </r>
  <r>
    <x v="0"/>
    <s v="NWJ3115011"/>
    <s v="F9-E508U5A1B"/>
    <s v="FJ5DVB"/>
    <s v="99.5 * 88.0"/>
    <s v="99.5 * 88.0"/>
    <x v="1"/>
    <n v="178"/>
    <x v="3"/>
    <d v="2023-11-01T13:57:00"/>
    <d v="2023-11-01T09:39:00"/>
    <d v="2023-11-01T12:08:00"/>
  </r>
  <r>
    <x v="0"/>
    <s v="NWJ3115012"/>
    <s v="F9-E508U5A1B"/>
    <s v="FJ5DVB"/>
    <s v="99.5 * 88.0"/>
    <s v="99.5 * 88.0"/>
    <x v="1"/>
    <n v="178"/>
    <x v="2"/>
    <d v="2023-11-01T13:58:00"/>
    <d v="2023-11-01T10:05:00"/>
    <d v="2023-11-01T12:29:00"/>
  </r>
  <r>
    <x v="0"/>
    <s v="NWJ3115013"/>
    <s v="F9-E50BY2C1B"/>
    <s v="FJ5CFB"/>
    <s v="117.0 * 134.0"/>
    <s v="117.0 * 134.0"/>
    <x v="0"/>
    <n v="164"/>
    <x v="7"/>
    <d v="2023-11-01T13:58:00"/>
    <d v="2023-11-01T11:35:00"/>
    <d v="2023-11-01T13:16:00"/>
  </r>
  <r>
    <x v="0"/>
    <s v="NWJ3115014"/>
    <s v="F9WE50BY2C1B"/>
    <s v="FJ5CFB"/>
    <s v="117.0 * 134.0"/>
    <s v="117.0 * 134.0"/>
    <x v="0"/>
    <n v="175"/>
    <x v="7"/>
    <d v="2023-11-01T15:01:00"/>
    <d v="2023-11-01T13:17:00"/>
    <d v="2023-11-01T14:57:00"/>
  </r>
  <r>
    <x v="0"/>
    <s v="NWJ3115015"/>
    <s v="F9WE50BY2A1B"/>
    <s v="FJ5DVB"/>
    <s v="117.0 * 134.0"/>
    <s v="117.0 * 134.0"/>
    <x v="0"/>
    <n v="175"/>
    <x v="7"/>
    <d v="2023-11-01T17:59:00"/>
    <d v="2023-11-01T14:58:00"/>
    <d v="2023-11-01T16:43:00"/>
  </r>
  <r>
    <x v="0"/>
    <s v="NWJ3115016"/>
    <s v="F9-E508U5A1B"/>
    <s v="FJ5DVB"/>
    <s v="99.5 * 88.0"/>
    <s v="99.5 * 88.0"/>
    <x v="1"/>
    <n v="178"/>
    <x v="3"/>
    <d v="2023-11-01T18:00:00"/>
    <d v="2023-11-01T12:11:00"/>
    <d v="2023-11-01T17:21:00"/>
  </r>
  <r>
    <x v="0"/>
    <s v="NWJ3115017"/>
    <s v="F9WE50BY2A1B"/>
    <s v="FJ5DVB"/>
    <s v="117.0 * 134.0"/>
    <s v="117.0 * 134.0"/>
    <x v="0"/>
    <n v="175"/>
    <x v="7"/>
    <d v="2023-11-01T19:15:00"/>
    <d v="2023-11-01T16:44:00"/>
    <d v="2023-11-01T18:36:00"/>
  </r>
  <r>
    <x v="0"/>
    <s v="NWJ3115018"/>
    <s v="F9WE508U5A1B"/>
    <s v="FJ5DVB"/>
    <s v="99.5 * 88.0"/>
    <s v="99.5 * 88.0"/>
    <x v="1"/>
    <n v="152"/>
    <x v="3"/>
    <d v="2023-11-01T19:16:00"/>
    <d v="2023-11-01T12:31:00"/>
    <d v="2023-11-01T18:48:00"/>
  </r>
  <r>
    <x v="0"/>
    <s v="NWJ3115019"/>
    <s v="F9WE50BY2A1B"/>
    <s v="FJ5DVB"/>
    <s v="117.0 * 134.0"/>
    <s v="117.0 * 134.0"/>
    <x v="0"/>
    <n v="175"/>
    <x v="7"/>
    <d v="2023-11-01T21:45:00"/>
    <d v="2023-11-01T18:36:00"/>
    <d v="2023-11-01T20:21:00"/>
  </r>
  <r>
    <x v="0"/>
    <s v="NWJ3115020"/>
    <s v="F9-E508U5A1B"/>
    <s v="FJ5DVB"/>
    <s v="99.5 * 88.0"/>
    <s v="99.5 * 88.0"/>
    <x v="1"/>
    <n v="178"/>
    <x v="2"/>
    <d v="2023-11-01T22:09:00"/>
    <d v="2023-11-01T17:23:00"/>
    <d v="2023-11-01T22:06:00"/>
  </r>
  <r>
    <x v="0"/>
    <s v="NWJ3115021"/>
    <s v="F9WE50BY2A1B"/>
    <s v="FJ5DVB"/>
    <s v="117.0 * 134.0"/>
    <s v="117.0 * 134.0"/>
    <x v="0"/>
    <n v="175"/>
    <x v="7"/>
    <d v="2023-11-01T22:16:00"/>
    <d v="2023-11-01T20:22:00"/>
    <d v="2023-11-01T22:06:00"/>
  </r>
  <r>
    <x v="0"/>
    <s v="NWJ3115022"/>
    <s v="F9WE50BY2A1B"/>
    <s v="FJ5DVB"/>
    <s v="117.0 * 134.0"/>
    <s v="117.0 * 134.0"/>
    <x v="0"/>
    <n v="175"/>
    <x v="7"/>
    <d v="2023-11-02T01:17:00"/>
    <d v="2023-11-01T22:07:00"/>
    <d v="2023-11-01T23:56:00"/>
  </r>
  <r>
    <x v="0"/>
    <s v="NWJ3115023"/>
    <s v="F9WE50BY2A1B"/>
    <s v="FJ5DVB"/>
    <s v="117.0 * 134.0"/>
    <s v="117.0 * 134.0"/>
    <x v="0"/>
    <n v="175"/>
    <x v="7"/>
    <d v="2023-11-02T02:22:00"/>
    <d v="2023-11-01T23:56:00"/>
    <d v="2023-11-02T01:43:00"/>
  </r>
  <r>
    <x v="0"/>
    <s v="NWJ3115025"/>
    <s v="F9-E508U5C1B"/>
    <s v="FJ5CFB"/>
    <s v="99.5 * 88.0"/>
    <s v="99.5 * 88.0"/>
    <x v="1"/>
    <n v="80"/>
    <x v="1"/>
    <d v="2023-11-02T04:11:00"/>
    <d v="2023-11-02T00:20:00"/>
    <d v="2023-11-02T02:58:00"/>
  </r>
  <r>
    <x v="0"/>
    <s v="NWJ3115026"/>
    <s v="F9-E508U5C1B"/>
    <s v="FJ5CFB"/>
    <s v="99.5 * 88.0"/>
    <s v="99.5 * 88.0"/>
    <x v="1"/>
    <n v="80"/>
    <x v="3"/>
    <d v="2023-11-02T04:12:00"/>
    <d v="2023-11-02T00:20:00"/>
    <d v="2023-11-02T03:02:00"/>
  </r>
  <r>
    <x v="0"/>
    <s v="NWJ3115028"/>
    <s v="F9WE508U5A1B"/>
    <s v="FJ5DVB"/>
    <s v="99.5 * 88.0"/>
    <s v="99.5 * 88.0"/>
    <x v="1"/>
    <n v="178"/>
    <x v="3"/>
    <d v="2023-11-02T04:14:00"/>
    <d v="2023-11-01T18:50:00"/>
    <d v="2023-11-02T03:25:00"/>
  </r>
  <r>
    <x v="0"/>
    <s v="NWJ3115029"/>
    <s v="F9WE50BY2A1B"/>
    <s v="FJ5DVB"/>
    <s v="117.0 * 134.0"/>
    <s v="117.0 * 134.0"/>
    <x v="0"/>
    <n v="175"/>
    <x v="7"/>
    <d v="2023-11-02T05:34:00"/>
    <d v="2023-11-02T01:44:00"/>
    <d v="2023-11-02T04:47:00"/>
  </r>
  <r>
    <x v="0"/>
    <s v="NWJ3115030"/>
    <s v="F9-E508U5A1B"/>
    <s v="FJ5DVB"/>
    <s v="99.5 * 88.0"/>
    <s v="99.5 * 88.0"/>
    <x v="1"/>
    <n v="178"/>
    <x v="2"/>
    <d v="2023-11-02T05:36:00"/>
    <d v="2023-11-01T22:08:00"/>
    <d v="2023-11-02T05:10:00"/>
  </r>
  <r>
    <x v="0"/>
    <s v="NWJ3115031"/>
    <s v="F9WE50BY2A1B"/>
    <s v="FJ5DVB"/>
    <s v="117.0 * 134.0"/>
    <s v="117.0 * 134.0"/>
    <x v="0"/>
    <n v="174"/>
    <x v="7"/>
    <d v="2023-11-02T07:16:00"/>
    <d v="2023-11-02T04:48:00"/>
    <d v="2023-11-02T06:37:00"/>
  </r>
  <r>
    <x v="0"/>
    <s v="NWJ3115032"/>
    <s v="F9WE50BY2A1B"/>
    <s v="FJ5DVB"/>
    <s v="117.0 * 134.0"/>
    <s v="117.0 * 134.0"/>
    <x v="0"/>
    <n v="175"/>
    <x v="7"/>
    <d v="2023-11-02T10:07:00"/>
    <d v="2023-11-02T06:38:00"/>
    <d v="2023-11-02T08:31:00"/>
  </r>
  <r>
    <x v="0"/>
    <s v="NWJ3115033"/>
    <s v="F9WE508U5A1B"/>
    <s v="FJ5DVB"/>
    <s v="99.5 * 88.0"/>
    <s v="99.5 * 88.0"/>
    <x v="1"/>
    <n v="178"/>
    <x v="2"/>
    <d v="2023-11-02T10:09:00"/>
    <d v="2023-11-02T03:27:00"/>
    <d v="2023-11-02T09:14:00"/>
  </r>
  <r>
    <x v="0"/>
    <s v="NWJ3115034"/>
    <s v="F9-E508U5A1B"/>
    <s v="FJ5DVB"/>
    <s v="99.5 * 88.0"/>
    <s v="99.5 * 88.0"/>
    <x v="1"/>
    <n v="178"/>
    <x v="1"/>
    <d v="2023-11-02T10:12:00"/>
    <d v="2023-11-02T05:10:00"/>
    <d v="2023-11-02T09:17:00"/>
  </r>
  <r>
    <x v="0"/>
    <s v="NWJ3115035"/>
    <s v="F9WE50BY2C1B"/>
    <s v="FJ5CFB"/>
    <s v="117.0 * 134.0"/>
    <s v="117.0 * 134.0"/>
    <x v="0"/>
    <n v="300"/>
    <x v="4"/>
    <d v="2023-11-02T10:15:00"/>
    <d v="2023-10-31T10:41:00"/>
    <d v="2023-11-02T09:32:00"/>
  </r>
  <r>
    <x v="0"/>
    <s v="NWJ3115037"/>
    <s v="F9WE50BY2A1B"/>
    <s v="FJ5DVB"/>
    <s v="117.0 * 134.0"/>
    <s v="117.0 * 134.0"/>
    <x v="0"/>
    <n v="175"/>
    <x v="7"/>
    <d v="2023-11-02T12:28:00"/>
    <d v="2023-11-02T09:33:00"/>
    <d v="2023-11-02T11:24:00"/>
  </r>
  <r>
    <x v="0"/>
    <s v="NWJ3115038"/>
    <s v="F9WE50BY2C1B"/>
    <s v="FJ5CFB"/>
    <s v="117.0 * 134.0"/>
    <s v="117.0 * 134.0"/>
    <x v="0"/>
    <n v="175"/>
    <x v="7"/>
    <d v="2023-11-02T14:13:00"/>
    <d v="2023-11-02T11:24:00"/>
    <d v="2023-11-02T13:15:00"/>
  </r>
  <r>
    <x v="0"/>
    <s v="NWJ3115040"/>
    <s v="F9WE508U5A1B"/>
    <s v="FJ5DVB"/>
    <s v="99.5 * 88.0"/>
    <s v="99.5 * 88.0"/>
    <x v="1"/>
    <n v="178"/>
    <x v="2"/>
    <d v="2023-11-02T14:18:00"/>
    <d v="2023-11-02T09:15:00"/>
    <d v="2023-11-02T14:10:00"/>
  </r>
  <r>
    <x v="0"/>
    <s v="NWJ3115041"/>
    <s v="F9-E508U5C1B"/>
    <s v="FJ5CFB"/>
    <s v="99.5 * 88.0"/>
    <s v="99.5 * 88.0"/>
    <x v="1"/>
    <n v="178"/>
    <x v="3"/>
    <d v="2023-11-02T14:19:00"/>
    <d v="2023-11-02T09:19:00"/>
    <d v="2023-11-02T14:10:00"/>
  </r>
  <r>
    <x v="0"/>
    <s v="NWJ3115042"/>
    <s v="F9WE50BY2A1B"/>
    <s v="FJ5DVB"/>
    <s v="117.0 * 134.0"/>
    <s v="117.0 * 134.0"/>
    <x v="0"/>
    <n v="175"/>
    <x v="7"/>
    <d v="2023-11-02T15:27:00"/>
    <d v="2023-11-02T08:32:00"/>
    <d v="2023-11-02T15:22:00"/>
  </r>
  <r>
    <x v="0"/>
    <s v="NWJ3115043"/>
    <s v="F9WE50BY2A1B"/>
    <s v="FJ5DVB"/>
    <s v="117.0 * 134.0"/>
    <s v="117.0 * 134.0"/>
    <x v="0"/>
    <n v="175"/>
    <x v="7"/>
    <d v="2023-11-02T18:10:00"/>
    <d v="2023-11-02T15:23:00"/>
    <d v="2023-11-02T17:17:00"/>
  </r>
  <r>
    <x v="0"/>
    <s v="NWJ3115044"/>
    <s v="F9-E508U5C1B"/>
    <s v="FJ5CFB"/>
    <s v="99.5 * 88.0"/>
    <s v="99.5 * 88.0"/>
    <x v="1"/>
    <n v="178"/>
    <x v="2"/>
    <d v="2023-11-02T19:25:00"/>
    <d v="2023-11-02T14:11:00"/>
    <d v="2023-11-02T18:20:00"/>
  </r>
  <r>
    <x v="0"/>
    <s v="NWJ3115045"/>
    <s v="F9WE50BY2A1B"/>
    <s v="FJ5DVB"/>
    <s v="117.0 * 134.0"/>
    <s v="117.0 * 134.0"/>
    <x v="0"/>
    <n v="175"/>
    <x v="7"/>
    <d v="2023-11-02T19:26:00"/>
    <d v="2023-11-02T17:18:00"/>
    <d v="2023-11-02T19:09:00"/>
  </r>
  <r>
    <x v="0"/>
    <s v="NWJ3115046"/>
    <s v="F9WE508U5A1B"/>
    <s v="FJ5DVB"/>
    <s v="99.5 * 88.0"/>
    <s v="99.5 * 88.0"/>
    <x v="1"/>
    <n v="178"/>
    <x v="2"/>
    <d v="2023-11-02T20:21:00"/>
    <d v="2023-11-02T14:11:00"/>
    <d v="2023-11-02T19:53:00"/>
  </r>
  <r>
    <x v="0"/>
    <s v="NWJ3115047"/>
    <s v="F9WE50BY2A1B"/>
    <s v="FJ5DVB"/>
    <s v="117.0 * 134.0"/>
    <s v="117.0 * 134.0"/>
    <x v="0"/>
    <n v="175"/>
    <x v="7"/>
    <d v="2023-11-02T21:18:00"/>
    <d v="2023-11-02T19:10:00"/>
    <d v="2023-11-02T21:00:00"/>
  </r>
  <r>
    <x v="0"/>
    <s v="NWJ3115048"/>
    <s v="F9-E508U5A1B"/>
    <s v="FJ5DVB"/>
    <s v="99.5 * 88.0"/>
    <s v="99.5 * 88.0"/>
    <x v="1"/>
    <n v="178"/>
    <x v="3"/>
    <d v="2023-11-02T22:38:00"/>
    <d v="2023-11-02T18:21:00"/>
    <d v="2023-11-02T22:27:00"/>
  </r>
  <r>
    <x v="0"/>
    <s v="NWJ3115049"/>
    <s v="F9WE50BY2A1B"/>
    <s v="FJ5DVB"/>
    <s v="117.0 * 134.0"/>
    <s v="117.0 * 134.0"/>
    <x v="0"/>
    <n v="175"/>
    <x v="7"/>
    <d v="2023-11-02T23:08:00"/>
    <d v="2023-11-02T21:00:00"/>
    <d v="2023-11-02T22:48:00"/>
  </r>
  <r>
    <x v="0"/>
    <s v="NWJ3115050"/>
    <s v="F9WE50BY2A1B"/>
    <s v="FJ5DVB"/>
    <s v="117.0 * 134.0"/>
    <s v="117.0 * 134.0"/>
    <x v="0"/>
    <n v="175"/>
    <x v="7"/>
    <d v="2023-11-03T01:36:00"/>
    <d v="2023-11-02T22:49:00"/>
    <d v="2023-11-03T00:42:00"/>
  </r>
  <r>
    <x v="0"/>
    <s v="NWJ3115051"/>
    <s v="F9-E508U5A1B"/>
    <s v="FJ5DVB"/>
    <s v="99.5 * 88.0"/>
    <s v="99.5 * 88.0"/>
    <x v="1"/>
    <n v="178"/>
    <x v="2"/>
    <d v="2023-11-03T04:01:00"/>
    <d v="2023-11-02T19:55:00"/>
    <d v="2023-11-03T01:24:00"/>
  </r>
  <r>
    <x v="0"/>
    <s v="NWJ3115052"/>
    <s v="F9WE50BY2A1B"/>
    <s v="FJ5DVB"/>
    <s v="117.0 * 134.0"/>
    <s v="117.0 * 134.0"/>
    <x v="0"/>
    <n v="175"/>
    <x v="7"/>
    <d v="2023-11-03T04:03:00"/>
    <d v="2023-11-03T00:42:00"/>
    <d v="2023-11-03T02:37:00"/>
  </r>
  <r>
    <x v="0"/>
    <s v="NWJ3115053"/>
    <s v="F9-E508U5A1B"/>
    <s v="FJ5DVB"/>
    <s v="99.5 * 88.0"/>
    <s v="99.5 * 88.0"/>
    <x v="1"/>
    <n v="178"/>
    <x v="2"/>
    <d v="2023-11-03T04:03:00"/>
    <d v="2023-11-02T22:28:00"/>
    <d v="2023-11-03T02:47:00"/>
  </r>
  <r>
    <x v="0"/>
    <s v="NWJ3115055"/>
    <s v="F9WE50BY2C1B"/>
    <s v="FJ5CFB"/>
    <s v="117.0 * 134.0"/>
    <s v="117.0 * 134.0"/>
    <x v="0"/>
    <n v="175"/>
    <x v="7"/>
    <d v="2023-11-03T04:05:00"/>
    <d v="2023-11-02T13:16:00"/>
    <d v="2023-11-03T03:06:00"/>
  </r>
  <r>
    <x v="0"/>
    <s v="NWJ3115057"/>
    <s v="F9WE50BY2A1B"/>
    <s v="FJ5DVB"/>
    <s v="117.0 * 134.0"/>
    <s v="117.0 * 134.0"/>
    <x v="0"/>
    <n v="175"/>
    <x v="7"/>
    <d v="2023-11-03T05:55:00"/>
    <d v="2023-11-03T03:07:00"/>
    <d v="2023-11-03T05:04:00"/>
  </r>
  <r>
    <x v="0"/>
    <s v="NWJ3115058"/>
    <s v="F9-E508U5A1B"/>
    <s v="FJ5DVB"/>
    <s v="99.5 * 88.0"/>
    <s v="99.5 * 88.0"/>
    <x v="1"/>
    <n v="178"/>
    <x v="3"/>
    <d v="2023-11-03T07:25:00"/>
    <d v="2023-11-03T01:26:00"/>
    <d v="2023-11-03T06:20:00"/>
  </r>
  <r>
    <x v="0"/>
    <s v="NWJ3115059"/>
    <s v="F9WE50BY2A1B"/>
    <s v="FJ5DVB"/>
    <s v="117.0 * 134.0"/>
    <s v="117.0 * 134.0"/>
    <x v="0"/>
    <n v="175"/>
    <x v="7"/>
    <d v="2023-11-03T07:26:00"/>
    <d v="2023-11-03T05:05:00"/>
    <d v="2023-11-03T07:00:00"/>
  </r>
  <r>
    <x v="0"/>
    <s v="NWJ3115061"/>
    <s v="F9-E508U5A1B"/>
    <s v="FJ5DVB"/>
    <s v="99.5 * 88.0"/>
    <s v="99.5 * 88.0"/>
    <x v="1"/>
    <n v="178"/>
    <x v="2"/>
    <d v="2023-11-03T10:10:00"/>
    <d v="2023-11-03T02:47:00"/>
    <d v="2023-11-03T07:43:00"/>
  </r>
  <r>
    <x v="0"/>
    <s v="NWJ3115062"/>
    <s v="F9WE50BY2A1B"/>
    <s v="FJ5DVB"/>
    <s v="117.0 * 134.0"/>
    <s v="117.0 * 134.0"/>
    <x v="0"/>
    <n v="175"/>
    <x v="7"/>
    <d v="2023-11-03T10:11:00"/>
    <d v="2023-11-03T07:00:00"/>
    <d v="2023-11-03T09:03:00"/>
  </r>
  <r>
    <x v="0"/>
    <s v="NWJ3115064"/>
    <s v="F9WE50BY2A1B"/>
    <s v="FJ5DVB"/>
    <s v="117.0 * 134.0"/>
    <s v="117.0 * 134.0"/>
    <x v="0"/>
    <n v="175"/>
    <x v="7"/>
    <d v="2023-11-03T11:02:00"/>
    <d v="2023-11-03T09:04:00"/>
    <d v="2023-11-03T10:50:00"/>
  </r>
  <r>
    <x v="0"/>
    <s v="NWJ3115066"/>
    <s v="F9-E508U5A1B"/>
    <s v="FJ5DVB"/>
    <s v="99.5 * 88.0"/>
    <s v="99.5 * 88.0"/>
    <x v="1"/>
    <n v="178"/>
    <x v="1"/>
    <d v="2023-11-03T11:48:00"/>
    <d v="2023-11-03T06:21:00"/>
    <d v="2023-11-03T11:45:00"/>
  </r>
  <r>
    <x v="0"/>
    <s v="NWJ3115067"/>
    <s v="F9-E508U5C1B"/>
    <s v="FJ5CFB"/>
    <s v="99.5 * 88.0"/>
    <s v="99.5 * 88.0"/>
    <x v="1"/>
    <n v="178"/>
    <x v="1"/>
    <d v="2023-11-03T12:35:00"/>
    <d v="2023-11-03T07:44:00"/>
    <d v="2023-11-03T12:32:00"/>
  </r>
  <r>
    <x v="0"/>
    <s v="NWJ3115068"/>
    <s v="F9WE50BY2C1B"/>
    <s v="FJ5CFB"/>
    <s v="117.0 * 134.0"/>
    <s v="117.0 * 134.0"/>
    <x v="0"/>
    <n v="175"/>
    <x v="7"/>
    <d v="2023-11-03T13:07:00"/>
    <d v="2023-11-03T10:50:00"/>
    <d v="2023-11-03T12:40:00"/>
  </r>
  <r>
    <x v="0"/>
    <s v="NWJ3115070"/>
    <s v="F9WE50BY2C1B"/>
    <s v="FJ5CFB"/>
    <s v="117.0 * 134.0"/>
    <s v="117.0 * 134.0"/>
    <x v="0"/>
    <n v="175"/>
    <x v="7"/>
    <d v="2023-11-03T14:38:00"/>
    <d v="2023-11-03T12:40:00"/>
    <d v="2023-11-03T14:25:00"/>
  </r>
  <r>
    <x v="0"/>
    <s v="NWJ3115071"/>
    <s v="F9WE50BY2A1B"/>
    <s v="FJ5DVB"/>
    <s v="117.0 * 134.0"/>
    <s v="117.0 * 134.0"/>
    <x v="0"/>
    <n v="175"/>
    <x v="7"/>
    <d v="2023-11-03T17:13:00"/>
    <d v="2023-11-03T02:38:00"/>
    <d v="2023-11-03T15:37:00"/>
  </r>
  <r>
    <x v="0"/>
    <s v="NWJ3115072"/>
    <s v="F9-E508U5C1B"/>
    <s v="FJ5CFB"/>
    <s v="99.5 * 88.0"/>
    <s v="99.5 * 88.0"/>
    <x v="1"/>
    <n v="178"/>
    <x v="1"/>
    <d v="2023-11-03T18:10:00"/>
    <d v="2023-11-03T12:32:00"/>
    <d v="2023-11-03T17:08:00"/>
  </r>
  <r>
    <x v="0"/>
    <s v="NWJ3115073"/>
    <s v="F9-E508U5A1B"/>
    <s v="FJ5DVB"/>
    <s v="99.5 * 88.0"/>
    <s v="99.5 * 88.0"/>
    <x v="1"/>
    <n v="178"/>
    <x v="2"/>
    <d v="2023-11-03T18:11:00"/>
    <d v="2023-11-03T11:46:00"/>
    <d v="2023-11-03T17:12:00"/>
  </r>
  <r>
    <x v="0"/>
    <s v="NWJ3115074"/>
    <s v="F9WE50BY2A1B"/>
    <s v="FJ5DVB"/>
    <s v="117.0 * 134.0"/>
    <s v="117.0 * 134.0"/>
    <x v="0"/>
    <n v="175"/>
    <x v="7"/>
    <d v="2023-11-03T18:13:00"/>
    <d v="2023-11-03T15:38:00"/>
    <d v="2023-11-03T17:32:00"/>
  </r>
  <r>
    <x v="0"/>
    <s v="NWJ3115075"/>
    <s v="F9WE50BY2A1B"/>
    <s v="FJ5DVB"/>
    <s v="117.0 * 134.0"/>
    <s v="117.0 * 134.0"/>
    <x v="0"/>
    <n v="175"/>
    <x v="7"/>
    <d v="2023-11-03T21:30:00"/>
    <d v="2023-11-03T17:33:00"/>
    <d v="2023-11-03T19:21:00"/>
  </r>
  <r>
    <x v="0"/>
    <s v="NWJ3115076"/>
    <s v="F9WE50BY2A1B"/>
    <s v="FJ5DVB"/>
    <s v="117.0 * 134.0"/>
    <s v="117.0 * 134.0"/>
    <x v="0"/>
    <n v="175"/>
    <x v="7"/>
    <d v="2023-11-03T21:31:00"/>
    <d v="2023-11-03T19:21:00"/>
    <d v="2023-11-03T21:09:00"/>
  </r>
  <r>
    <x v="0"/>
    <s v="NWJ3115077"/>
    <s v="F9-E508U5A1B"/>
    <s v="FJ5DVB"/>
    <s v="99.5 * 88.0"/>
    <s v="99.5 * 88.0"/>
    <x v="1"/>
    <n v="178"/>
    <x v="1"/>
    <d v="2023-11-03T21:32:00"/>
    <d v="2023-11-03T17:08:00"/>
    <d v="2023-11-03T21:23:00"/>
  </r>
  <r>
    <x v="0"/>
    <s v="NWJ3115078"/>
    <s v="F9-E508U5A1B"/>
    <s v="FJ5DVB"/>
    <s v="99.5 * 88.0"/>
    <s v="99.5 * 88.0"/>
    <x v="1"/>
    <n v="178"/>
    <x v="3"/>
    <d v="2023-11-03T22:48:00"/>
    <d v="2023-11-03T17:15:00"/>
    <d v="2023-11-03T22:40:00"/>
  </r>
  <r>
    <x v="0"/>
    <s v="NWJ3115079"/>
    <s v="F9WE50BY2A1B"/>
    <s v="FJ5DVB"/>
    <s v="117.0 * 134.0"/>
    <s v="117.0 * 134.0"/>
    <x v="0"/>
    <n v="300"/>
    <x v="0"/>
    <d v="2023-11-04T01:10:00"/>
    <d v="2023-11-03T21:10:00"/>
    <d v="2023-11-04T00:14:00"/>
  </r>
  <r>
    <x v="0"/>
    <s v="NWJ3115081"/>
    <s v="F9-E508U5A1B"/>
    <s v="FJ5DVB"/>
    <s v="99.5 * 88.0"/>
    <s v="99.5 * 88.0"/>
    <x v="1"/>
    <n v="178"/>
    <x v="1"/>
    <d v="2023-11-04T03:33:00"/>
    <d v="2023-11-03T21:23:00"/>
    <d v="2023-11-04T02:10:00"/>
  </r>
  <r>
    <x v="0"/>
    <s v="NWJ3115082"/>
    <s v="F9WE50BY2C1B"/>
    <s v="FJ5CFB"/>
    <s v="117.0 * 134.0"/>
    <s v="117.0 * 134.0"/>
    <x v="0"/>
    <n v="175"/>
    <x v="7"/>
    <d v="2023-11-04T03:34:00"/>
    <d v="2023-11-03T14:25:00"/>
    <d v="2023-11-04T02:45:00"/>
  </r>
  <r>
    <x v="0"/>
    <s v="NWJ3115084"/>
    <s v="F9-E508U5A1B"/>
    <s v="FJ5DVB"/>
    <s v="99.5 * 88.0"/>
    <s v="99.5 * 88.0"/>
    <x v="1"/>
    <n v="178"/>
    <x v="2"/>
    <d v="2023-11-04T04:21:00"/>
    <d v="2023-11-03T22:42:00"/>
    <d v="2023-11-04T04:00:00"/>
  </r>
  <r>
    <x v="0"/>
    <s v="NWJ3115086"/>
    <s v="F9WE50BY2A1B"/>
    <s v="FJ5DVB"/>
    <s v="117.0 * 134.0"/>
    <s v="117.0 * 134.0"/>
    <x v="0"/>
    <n v="300"/>
    <x v="0"/>
    <d v="2023-11-04T06:25:00"/>
    <d v="2023-11-04T02:45:00"/>
    <d v="2023-11-04T05:54:00"/>
  </r>
  <r>
    <x v="0"/>
    <s v="NWJ3115088"/>
    <s v="F9-E508U5A1B"/>
    <s v="FJ5DVB"/>
    <s v="99.5 * 88.0"/>
    <s v="99.5 * 88.0"/>
    <x v="1"/>
    <n v="178"/>
    <x v="1"/>
    <d v="2023-11-04T07:36:00"/>
    <d v="2023-11-04T02:11:00"/>
    <d v="2023-11-04T07:20:00"/>
  </r>
  <r>
    <x v="0"/>
    <s v="NWJ3115089"/>
    <s v="F9WE50BY2A1B"/>
    <s v="FJ5DVB"/>
    <s v="117.0 * 134.0"/>
    <s v="117.0 * 134.0"/>
    <x v="0"/>
    <n v="300"/>
    <x v="0"/>
    <d v="2023-11-04T09:57:00"/>
    <d v="2023-11-04T05:55:00"/>
    <d v="2023-11-04T08:54:00"/>
  </r>
  <r>
    <x v="0"/>
    <s v="NWJ3115091"/>
    <s v="F9-E508U5A1B"/>
    <s v="FJ5DVB"/>
    <s v="99.5 * 88.0"/>
    <s v="99.5 * 88.0"/>
    <x v="1"/>
    <n v="178"/>
    <x v="1"/>
    <d v="2023-11-04T09:59:00"/>
    <d v="2023-11-04T04:02:00"/>
    <d v="2023-11-04T09:35:00"/>
  </r>
  <r>
    <x v="0"/>
    <s v="NWJ3115093"/>
    <s v="F9WE50BY2C1B"/>
    <s v="FJ5CFB"/>
    <s v="117.0 * 134.0"/>
    <s v="117.0 * 134.0"/>
    <x v="0"/>
    <n v="300"/>
    <x v="0"/>
    <d v="2023-11-04T12:44:00"/>
    <d v="2023-11-04T08:55:00"/>
    <d v="2023-11-04T11:50:00"/>
  </r>
  <r>
    <x v="0"/>
    <s v="NWJ3115094"/>
    <s v="F9-E508U5C1B"/>
    <s v="FJ5CFB"/>
    <s v="99.5 * 88.0"/>
    <s v="99.5 * 88.0"/>
    <x v="1"/>
    <n v="178"/>
    <x v="3"/>
    <d v="2023-11-04T14:06:00"/>
    <d v="2023-11-04T07:22:00"/>
    <d v="2023-11-04T12:33:00"/>
  </r>
  <r>
    <x v="0"/>
    <s v="NWJ3115096"/>
    <s v="F9WE50BY2C1B"/>
    <s v="FJ5CFB"/>
    <s v="117.0 * 134.0"/>
    <s v="117.0 * 134.0"/>
    <x v="0"/>
    <n v="171"/>
    <x v="0"/>
    <d v="2023-11-04T14:11:00"/>
    <d v="2023-11-04T11:51:00"/>
    <d v="2023-11-04T13:36:00"/>
  </r>
  <r>
    <x v="0"/>
    <s v="NWJ3115098"/>
    <s v="F9-E508U5C1B"/>
    <s v="FJ5CFB"/>
    <s v="99.5 * 88.0"/>
    <s v="99.5 * 88.0"/>
    <x v="1"/>
    <n v="178"/>
    <x v="3"/>
    <d v="2023-11-04T15:02:00"/>
    <d v="2023-11-04T09:36:00"/>
    <d v="2023-11-04T14:43:00"/>
  </r>
  <r>
    <x v="0"/>
    <s v="NWJ3115100"/>
    <s v="F9WE50BY2A1B"/>
    <s v="FJ5DVB"/>
    <s v="117.0 * 134.0"/>
    <s v="117.0 * 134.0"/>
    <x v="0"/>
    <n v="300"/>
    <x v="0"/>
    <d v="2023-11-04T18:09:00"/>
    <d v="2023-11-04T13:37:00"/>
    <d v="2023-11-04T16:30:00"/>
  </r>
  <r>
    <x v="0"/>
    <s v="NWJ3115101"/>
    <s v="F9-E508U5C1B"/>
    <s v="FJ5CFB"/>
    <s v="99.5 * 88.0"/>
    <s v="99.5 * 88.0"/>
    <x v="1"/>
    <n v="178"/>
    <x v="3"/>
    <d v="2023-11-04T18:10:00"/>
    <d v="2023-11-04T12:34:00"/>
    <d v="2023-11-04T17:50:00"/>
  </r>
  <r>
    <x v="0"/>
    <s v="NWJ3115103"/>
    <s v="F9-E508U5A1B"/>
    <s v="FJ5DVB"/>
    <s v="99.5 * 88.0"/>
    <s v="99.5 * 88.0"/>
    <x v="1"/>
    <n v="178"/>
    <x v="2"/>
    <d v="2023-11-04T21:30:00"/>
    <d v="2023-11-04T14:44:00"/>
    <d v="2023-11-04T19:31:00"/>
  </r>
  <r>
    <x v="0"/>
    <s v="NWJ3115104"/>
    <s v="F9WE50BY2C1B"/>
    <s v="FJ5CFB"/>
    <s v="117.0 * 134.0"/>
    <s v="117.0 * 134.0"/>
    <x v="0"/>
    <n v="300"/>
    <x v="0"/>
    <d v="2023-11-04T21:31:00"/>
    <d v="2023-11-04T00:14:00"/>
    <d v="2023-11-04T20:17:00"/>
  </r>
  <r>
    <x v="0"/>
    <s v="NWJ3115105"/>
    <s v="F9-E508U5A1B"/>
    <s v="FJ5DVB"/>
    <s v="99.5 * 88.0"/>
    <s v="99.5 * 88.0"/>
    <x v="1"/>
    <n v="178"/>
    <x v="3"/>
    <d v="2023-11-04T23:26:00"/>
    <d v="2023-11-04T17:51:00"/>
    <d v="2023-11-04T22:11:00"/>
  </r>
  <r>
    <x v="0"/>
    <s v="NWJ3115106"/>
    <s v="F9WE50BY2A1B"/>
    <s v="FJ5DVB"/>
    <s v="117.0 * 134.0"/>
    <s v="117.0 * 134.0"/>
    <x v="0"/>
    <n v="299"/>
    <x v="0"/>
    <d v="2023-11-04T23:27:00"/>
    <d v="2023-11-04T16:31:00"/>
    <d v="2023-11-04T22:24:00"/>
  </r>
  <r>
    <x v="0"/>
    <s v="NWJ3115108"/>
    <s v="F9-E508U5C1B"/>
    <s v="FJ5CFB"/>
    <s v="99.5 * 88.0"/>
    <s v="99.5 * 88.0"/>
    <x v="1"/>
    <n v="178"/>
    <x v="1"/>
    <d v="2023-11-05T02:16:00"/>
    <d v="2023-11-04T19:33:00"/>
    <d v="2023-11-05T00:38:00"/>
  </r>
  <r>
    <x v="0"/>
    <s v="NWJ3115110"/>
    <s v="F9WE50BY2A1B"/>
    <s v="FJ5DVB"/>
    <s v="117.0 * 134.0"/>
    <s v="117.0 * 134.0"/>
    <x v="0"/>
    <n v="300"/>
    <x v="0"/>
    <d v="2023-11-05T02:18:00"/>
    <d v="2023-11-04T22:24:00"/>
    <d v="2023-11-05T01:23:00"/>
  </r>
  <r>
    <x v="0"/>
    <s v="NWJ3115112"/>
    <s v="F9-E508U5A1B"/>
    <s v="FJ5DVB"/>
    <s v="99.5 * 88.0"/>
    <s v="99.5 * 88.0"/>
    <x v="1"/>
    <n v="178"/>
    <x v="2"/>
    <d v="2023-11-05T04:53:00"/>
    <d v="2023-11-04T22:13:00"/>
    <d v="2023-11-05T03:27:00"/>
  </r>
  <r>
    <x v="0"/>
    <s v="NWJ3115113"/>
    <s v="F9WE50BY2A1B"/>
    <s v="FJ5DVB"/>
    <s v="117.0 * 134.0"/>
    <s v="117.0 * 134.0"/>
    <x v="0"/>
    <n v="300"/>
    <x v="0"/>
    <d v="2023-11-05T04:54:00"/>
    <d v="2023-11-05T01:24:00"/>
    <d v="2023-11-05T04:25:00"/>
  </r>
  <r>
    <x v="0"/>
    <s v="NWJ3115115"/>
    <s v="F9-E508U5C1B"/>
    <s v="FJ5CFB"/>
    <s v="99.5 * 88.0"/>
    <s v="99.5 * 88.0"/>
    <x v="1"/>
    <n v="178"/>
    <x v="3"/>
    <d v="2023-11-05T06:57:00"/>
    <d v="2023-11-05T00:40:00"/>
    <d v="2023-11-05T05:38:00"/>
  </r>
  <r>
    <x v="0"/>
    <s v="NWJ3115117"/>
    <s v="F9WE50BY2C1B"/>
    <s v="FJ5CFB"/>
    <s v="117.0 * 134.0"/>
    <s v="117.0 * 134.0"/>
    <x v="0"/>
    <n v="300"/>
    <x v="0"/>
    <d v="2023-11-05T07:37:00"/>
    <d v="2023-11-05T04:25:00"/>
    <d v="2023-11-05T07:22:00"/>
  </r>
  <r>
    <x v="0"/>
    <s v="NWJ3115119"/>
    <s v="F9-E508U5C1B"/>
    <s v="FJ5CFB"/>
    <s v="99.5 * 88.0"/>
    <s v="99.5 * 88.0"/>
    <x v="1"/>
    <n v="178"/>
    <x v="1"/>
    <d v="2023-11-05T10:13:00"/>
    <d v="2023-11-05T03:28:00"/>
    <d v="2023-11-05T08:29:00"/>
  </r>
  <r>
    <x v="0"/>
    <s v="NWJ3115120"/>
    <s v="F9WE50BY2C1B"/>
    <s v="FJ5CFB"/>
    <s v="117.0 * 134.0"/>
    <s v="117.0 * 134.0"/>
    <x v="0"/>
    <n v="300"/>
    <x v="4"/>
    <d v="2023-11-05T10:15:00"/>
    <d v="2023-11-04T20:18:00"/>
    <d v="2023-11-05T09:05:00"/>
  </r>
  <r>
    <x v="0"/>
    <s v="NWJ3115121"/>
    <s v="F9-E508U5A1B"/>
    <s v="FJ5DVB"/>
    <s v="99.5 * 88.0"/>
    <s v="99.5 * 88.0"/>
    <x v="1"/>
    <n v="178"/>
    <x v="3"/>
    <d v="2023-11-05T11:32:00"/>
    <d v="2023-11-05T05:40:00"/>
    <d v="2023-11-05T10:47:00"/>
  </r>
  <r>
    <x v="0"/>
    <s v="NWJ3115122"/>
    <s v="F9WE50BY2A1B"/>
    <s v="FJ5DVB"/>
    <s v="117.0 * 134.0"/>
    <s v="117.0 * 134.0"/>
    <x v="0"/>
    <n v="300"/>
    <x v="0"/>
    <d v="2023-11-05T13:19:00"/>
    <d v="2023-11-05T09:05:00"/>
    <d v="2023-11-05T11:57:00"/>
  </r>
  <r>
    <x v="0"/>
    <s v="NWJ3115123"/>
    <s v="F9-E508U5C1B"/>
    <s v="FJ5CFB"/>
    <s v="99.5 * 88.0"/>
    <s v="99.5 * 88.0"/>
    <x v="1"/>
    <n v="178"/>
    <x v="2"/>
    <d v="2023-11-05T13:20:00"/>
    <d v="2023-11-05T08:30:00"/>
    <d v="2023-11-05T13:09:00"/>
  </r>
  <r>
    <x v="0"/>
    <s v="NWJ3115124"/>
    <s v="F9WE50BY2A1B"/>
    <s v="FJ5DVB"/>
    <s v="117.0 * 134.0"/>
    <s v="117.0 * 134.0"/>
    <x v="0"/>
    <n v="300"/>
    <x v="0"/>
    <d v="2023-11-05T14:57:00"/>
    <d v="2023-11-05T11:58:00"/>
    <d v="2023-11-05T14:49:00"/>
  </r>
  <r>
    <x v="0"/>
    <s v="NWJ3115125"/>
    <s v="F9-E508U5A1B"/>
    <s v="FJ5DVB"/>
    <s v="99.5 * 88.0"/>
    <s v="99.5 * 88.0"/>
    <x v="1"/>
    <n v="178"/>
    <x v="3"/>
    <d v="2023-11-05T17:21:00"/>
    <d v="2023-11-05T10:49:00"/>
    <d v="2023-11-05T16:08:00"/>
  </r>
  <r>
    <x v="0"/>
    <s v="NWJ3115126"/>
    <s v="F9WE50BY2A1B"/>
    <s v="FJ5DVB"/>
    <s v="117.0 * 134.0"/>
    <s v="117.0 * 134.0"/>
    <x v="0"/>
    <n v="300"/>
    <x v="4"/>
    <d v="2023-11-05T19:58:00"/>
    <d v="2023-11-05T14:49:00"/>
    <d v="2023-11-05T17:39:00"/>
  </r>
  <r>
    <x v="0"/>
    <s v="NWJ3115127"/>
    <s v="F9-E508U5C1B"/>
    <s v="FJ5CFB"/>
    <s v="99.5 * 88.0"/>
    <s v="99.5 * 88.0"/>
    <x v="1"/>
    <n v="178"/>
    <x v="3"/>
    <d v="2023-11-05T19:59:00"/>
    <d v="2023-11-05T13:10:00"/>
    <d v="2023-11-05T17:58:00"/>
  </r>
  <r>
    <x v="0"/>
    <s v="NWJ3115128"/>
    <s v="F9WE50BY2C1B"/>
    <s v="FJ5CFB"/>
    <s v="117.0 * 134.0"/>
    <s v="117.0 * 134.0"/>
    <x v="0"/>
    <n v="300"/>
    <x v="0"/>
    <d v="2023-11-05T21:55:00"/>
    <d v="2023-11-05T17:40:00"/>
    <d v="2023-11-05T20:34:00"/>
  </r>
  <r>
    <x v="0"/>
    <s v="NWJ3115129"/>
    <s v="F9-E508U5A1B"/>
    <s v="FJ5DVB"/>
    <s v="99.5 * 88.0"/>
    <s v="99.5 * 88.0"/>
    <x v="1"/>
    <n v="178"/>
    <x v="2"/>
    <d v="2023-11-05T21:57:00"/>
    <d v="2023-11-05T16:10:00"/>
    <d v="2023-11-05T21:38:00"/>
  </r>
  <r>
    <x v="0"/>
    <s v="NWJ3115130"/>
    <s v="F9-E508U5C1B"/>
    <s v="FJ5CFB"/>
    <s v="99.5 * 88.0"/>
    <s v="99.5 * 88.0"/>
    <x v="1"/>
    <n v="178"/>
    <x v="3"/>
    <d v="2023-11-05T23:02:00"/>
    <d v="2023-11-05T17:59:00"/>
    <d v="2023-11-05T22:49:00"/>
  </r>
  <r>
    <x v="0"/>
    <s v="NWJ3115131"/>
    <s v="F9WE50BY2A1B"/>
    <s v="FJ5DVB"/>
    <s v="117.0 * 134.0"/>
    <s v="117.0 * 134.0"/>
    <x v="0"/>
    <n v="300"/>
    <x v="4"/>
    <d v="2023-11-06T00:02:00"/>
    <d v="2023-11-05T20:34:00"/>
    <d v="2023-11-05T23:29:00"/>
  </r>
  <r>
    <x v="0"/>
    <s v="NWJ3115134"/>
    <s v="F9-E508U5C1B"/>
    <s v="FJ5CFB"/>
    <s v="99.5 * 88.0"/>
    <s v="99.5 * 88.0"/>
    <x v="1"/>
    <n v="80"/>
    <x v="2"/>
    <d v="2023-11-06T03:13:00"/>
    <d v="2023-11-06T00:12:00"/>
    <d v="2023-11-06T02:03:00"/>
  </r>
  <r>
    <x v="0"/>
    <s v="NWJ3115135"/>
    <s v="F9-E508U5C1B"/>
    <s v="FJ5CFB"/>
    <s v="99.5 * 88.0"/>
    <s v="99.5 * 88.0"/>
    <x v="1"/>
    <n v="80"/>
    <x v="3"/>
    <d v="2023-11-06T03:13:00"/>
    <d v="2023-11-06T00:11:00"/>
    <d v="2023-11-06T02:05:00"/>
  </r>
  <r>
    <x v="0"/>
    <s v="NWJ3115136"/>
    <s v="F9WE50BY2A1B"/>
    <s v="FJ5DVB"/>
    <s v="117.0 * 134.0"/>
    <s v="117.0 * 134.0"/>
    <x v="0"/>
    <n v="300"/>
    <x v="0"/>
    <d v="2023-11-06T04:16:00"/>
    <d v="2023-11-05T23:29:00"/>
    <d v="2023-11-06T03:40:00"/>
  </r>
  <r>
    <x v="0"/>
    <s v="NWJ3115137"/>
    <s v="F9-E508U5A1B"/>
    <s v="FJ5DVB"/>
    <s v="99.5 * 88.0"/>
    <s v="99.5 * 88.0"/>
    <x v="1"/>
    <n v="178"/>
    <x v="2"/>
    <d v="2023-11-06T06:15:00"/>
    <d v="2023-11-05T21:39:00"/>
    <d v="2023-11-06T04:42:00"/>
  </r>
  <r>
    <x v="0"/>
    <s v="NWJ3115138"/>
    <s v="F9-E508U5C1B"/>
    <s v="FJ5CFB"/>
    <s v="99.5 * 88.0"/>
    <s v="99.5 * 88.0"/>
    <x v="1"/>
    <n v="178"/>
    <x v="2"/>
    <d v="2023-11-06T06:16:00"/>
    <d v="2023-11-05T22:51:00"/>
    <d v="2023-11-06T05:40:00"/>
  </r>
  <r>
    <x v="0"/>
    <s v="NWJ3115139"/>
    <s v="F9WE50BY2A1B"/>
    <s v="FJ5DVB"/>
    <s v="117.0 * 134.0"/>
    <s v="117.0 * 134.0"/>
    <x v="0"/>
    <n v="296"/>
    <x v="0"/>
    <d v="2023-11-06T06:45:00"/>
    <d v="2023-11-06T03:40:00"/>
    <d v="2023-11-06T06:30:00"/>
  </r>
  <r>
    <x v="0"/>
    <s v="NWJ3115141"/>
    <s v="F9WE50BY2A1B"/>
    <s v="FJ5DVB"/>
    <s v="117.0 * 134.0"/>
    <s v="117.0 * 134.0"/>
    <x v="0"/>
    <n v="300"/>
    <x v="0"/>
    <d v="2023-11-06T09:46:00"/>
    <d v="2023-11-06T06:30:00"/>
    <d v="2023-11-06T09:19:00"/>
  </r>
  <r>
    <x v="0"/>
    <s v="NWJ3115142"/>
    <s v="F9-E508U5A1B"/>
    <s v="FJ5DVB"/>
    <s v="99.5 * 88.0"/>
    <s v="99.5 * 88.0"/>
    <x v="1"/>
    <n v="178"/>
    <x v="2"/>
    <d v="2023-11-06T10:20:00"/>
    <d v="2023-11-06T04:42:00"/>
    <d v="2023-11-06T09:44:00"/>
  </r>
  <r>
    <x v="0"/>
    <s v="NWJ3115143"/>
    <s v="F9-E508U5C1B"/>
    <s v="FJ5CFB"/>
    <s v="99.5 * 88.0"/>
    <s v="99.5 * 88.0"/>
    <x v="1"/>
    <n v="178"/>
    <x v="3"/>
    <d v="2023-11-06T10:21:00"/>
    <d v="2023-11-06T05:43:00"/>
    <d v="2023-11-06T09:52:00"/>
  </r>
  <r>
    <x v="0"/>
    <s v="NWJ3115144"/>
    <s v="F9-E508U5A1B"/>
    <s v="FJ5DVB"/>
    <s v="99.5 * 88.0"/>
    <s v="99.5 * 88.0"/>
    <x v="1"/>
    <n v="178"/>
    <x v="3"/>
    <d v="2023-11-06T12:52:00"/>
    <d v="2023-11-06T09:44:00"/>
    <d v="2023-11-06T10:59:00"/>
  </r>
  <r>
    <x v="0"/>
    <s v="NWJ3115145"/>
    <s v="F9-E508U5C1B"/>
    <s v="FJ5CFB"/>
    <s v="99.5 * 88.0"/>
    <s v="99.5 * 88.0"/>
    <x v="1"/>
    <n v="178"/>
    <x v="2"/>
    <d v="2023-11-06T12:53:00"/>
    <d v="2023-11-06T09:53:00"/>
    <d v="2023-11-06T11:18:00"/>
  </r>
  <r>
    <x v="0"/>
    <s v="NWJ3115146"/>
    <s v="F9WE50BY2A1B"/>
    <s v="FJ5DVB"/>
    <s v="117.0 * 134.0"/>
    <s v="117.0 * 134.0"/>
    <x v="0"/>
    <n v="300"/>
    <x v="0"/>
    <d v="2023-11-06T14:11:00"/>
    <d v="2023-11-06T09:20:00"/>
    <d v="2023-11-06T13:32:00"/>
  </r>
  <r>
    <x v="0"/>
    <s v="NWJ3115147"/>
    <s v="F9-E508U5C1B"/>
    <s v="FJ5CFB"/>
    <s v="99.5 * 88.0"/>
    <s v="99.5 * 88.0"/>
    <x v="1"/>
    <n v="178"/>
    <x v="3"/>
    <d v="2023-11-06T17:58:00"/>
    <d v="2023-11-06T11:20:00"/>
    <d v="2023-11-06T16:07:00"/>
  </r>
  <r>
    <x v="0"/>
    <s v="NWJ3115148"/>
    <s v="F9-E508U5A1B"/>
    <s v="FJ5DVB"/>
    <s v="99.5 * 88.0"/>
    <s v="99.5 * 88.0"/>
    <x v="1"/>
    <n v="178"/>
    <x v="3"/>
    <d v="2023-11-06T17:59:00"/>
    <d v="2023-11-06T11:00:00"/>
    <d v="2023-11-06T16:08:00"/>
  </r>
  <r>
    <x v="0"/>
    <s v="NWJ3115149"/>
    <s v="F9WE50BY2A1B"/>
    <s v="FJ5DVB"/>
    <s v="117.0 * 134.0"/>
    <s v="117.0 * 134.0"/>
    <x v="0"/>
    <n v="300"/>
    <x v="0"/>
    <d v="2023-11-06T18:01:00"/>
    <d v="2023-11-06T13:32:00"/>
    <d v="2023-11-06T16:22:00"/>
  </r>
  <r>
    <x v="0"/>
    <s v="NWJ3115150"/>
    <s v="F9WE50BY2A1B"/>
    <s v="FJ5DVB"/>
    <s v="117.0 * 134.0"/>
    <s v="117.0 * 134.0"/>
    <x v="0"/>
    <n v="300"/>
    <x v="0"/>
    <d v="2023-11-06T20:06:00"/>
    <d v="2023-11-06T16:22:00"/>
    <d v="2023-11-06T19:13:00"/>
  </r>
  <r>
    <x v="0"/>
    <s v="NWJ3115151"/>
    <s v="F9-E508U5C1B"/>
    <s v="FJ5CFB"/>
    <s v="99.5 * 88.0"/>
    <s v="99.5 * 88.0"/>
    <x v="1"/>
    <n v="178"/>
    <x v="3"/>
    <d v="2023-11-06T23:11:00"/>
    <d v="2023-11-06T16:08:00"/>
    <d v="2023-11-06T20:48:00"/>
  </r>
  <r>
    <x v="0"/>
    <s v="NWJ3115152"/>
    <s v="F9-E508U5A1B"/>
    <s v="FJ5DVB"/>
    <s v="99.5 * 88.0"/>
    <s v="99.5 * 88.0"/>
    <x v="1"/>
    <n v="178"/>
    <x v="1"/>
    <d v="2023-11-06T23:13:00"/>
    <d v="2023-11-06T16:09:00"/>
    <d v="2023-11-06T21:32:00"/>
  </r>
  <r>
    <x v="0"/>
    <s v="NWJ3115153"/>
    <s v="F9WE50BY2A1B"/>
    <s v="FJ5DVB"/>
    <s v="117.0 * 134.0"/>
    <s v="117.0 * 134.0"/>
    <x v="0"/>
    <n v="300"/>
    <x v="4"/>
    <d v="2023-11-06T23:13:00"/>
    <d v="2023-11-06T19:14:00"/>
    <d v="2023-11-06T22:09:00"/>
  </r>
  <r>
    <x v="0"/>
    <s v="NWJ3115154"/>
    <s v="F9WE50BY2A1B"/>
    <s v="FJ5DVB"/>
    <s v="117.0 * 134.0"/>
    <s v="117.0 * 134.0"/>
    <x v="0"/>
    <n v="300"/>
    <x v="0"/>
    <d v="2023-11-07T02:13:00"/>
    <d v="2023-11-06T22:09:00"/>
    <d v="2023-11-07T01:03:00"/>
  </r>
  <r>
    <x v="0"/>
    <s v="NWJ3115155"/>
    <s v="F9-E508U5C1B"/>
    <s v="FJ5CFB"/>
    <s v="99.5 * 88.0"/>
    <s v="99.5 * 88.0"/>
    <x v="1"/>
    <n v="178"/>
    <x v="3"/>
    <d v="2023-11-07T02:14:00"/>
    <d v="2023-11-06T20:50:00"/>
    <d v="2023-11-07T01:17:00"/>
  </r>
  <r>
    <x v="0"/>
    <s v="NWJ3115156"/>
    <s v="F9-E508U5A1B"/>
    <s v="FJ5DVB"/>
    <s v="99.5 * 88.0"/>
    <s v="99.5 * 88.0"/>
    <x v="1"/>
    <n v="178"/>
    <x v="3"/>
    <d v="2023-11-07T02:47:00"/>
    <d v="2023-11-06T21:34:00"/>
    <d v="2023-11-07T02:36:00"/>
  </r>
  <r>
    <x v="0"/>
    <s v="NWJ3115157"/>
    <s v="F9WE50BY2A1B"/>
    <s v="FJ5DVB"/>
    <s v="117.0 * 134.0"/>
    <s v="117.0 * 134.0"/>
    <x v="0"/>
    <n v="300"/>
    <x v="4"/>
    <d v="2023-11-07T04:44:00"/>
    <d v="2023-11-07T01:03:00"/>
    <d v="2023-11-07T03:58:00"/>
  </r>
  <r>
    <x v="0"/>
    <s v="NWJ3115158"/>
    <s v="F9-E508U5C1B"/>
    <s v="FJ5CFB"/>
    <s v="99.5 * 88.0"/>
    <s v="99.5 * 88.0"/>
    <x v="1"/>
    <n v="178"/>
    <x v="2"/>
    <d v="2023-11-07T06:09:00"/>
    <d v="2023-11-07T01:19:00"/>
    <d v="2023-11-07T05:56:00"/>
  </r>
  <r>
    <x v="0"/>
    <s v="NWJ3115159"/>
    <s v="F9WE50BY2A1B"/>
    <s v="FJ5DVB"/>
    <s v="117.0 * 134.0"/>
    <s v="117.0 * 134.0"/>
    <x v="0"/>
    <n v="300"/>
    <x v="0"/>
    <d v="2023-11-07T06:54:00"/>
    <d v="2023-11-07T03:59:00"/>
    <d v="2023-11-07T06:49:00"/>
  </r>
  <r>
    <x v="0"/>
    <s v="NWJ3115160"/>
    <s v="F9-E508U5A1B"/>
    <s v="FJ5DVB"/>
    <s v="99.5 * 88.0"/>
    <s v="99.5 * 88.0"/>
    <x v="1"/>
    <n v="178"/>
    <x v="2"/>
    <d v="2023-11-07T08:53:00"/>
    <d v="2023-11-07T02:37:00"/>
    <d v="2023-11-07T07:50:00"/>
  </r>
  <r>
    <x v="0"/>
    <s v="NWJ3115161"/>
    <s v="F9WE50BY2A1B"/>
    <s v="FJ5DVB"/>
    <s v="117.0 * 134.0"/>
    <s v="117.0 * 134.0"/>
    <x v="0"/>
    <n v="300"/>
    <x v="0"/>
    <d v="2023-11-07T10:34:00"/>
    <d v="2023-11-07T06:50:00"/>
    <d v="2023-11-07T09:43:00"/>
  </r>
  <r>
    <x v="0"/>
    <s v="NWJ3115162"/>
    <s v="F9-E508U5C1B"/>
    <s v="FJ5CFB"/>
    <s v="99.5 * 88.0"/>
    <s v="99.5 * 88.0"/>
    <x v="1"/>
    <n v="178"/>
    <x v="2"/>
    <d v="2023-11-07T12:12:00"/>
    <d v="2023-11-07T05:57:00"/>
    <d v="2023-11-07T10:41:00"/>
  </r>
  <r>
    <x v="0"/>
    <s v="NWJ3115163"/>
    <s v="F9WE50BY2C1B"/>
    <s v="FJ5CFB"/>
    <s v="117.0 * 134.0"/>
    <s v="117.0 * 134.0"/>
    <x v="0"/>
    <n v="300"/>
    <x v="0"/>
    <d v="2023-11-07T13:22:00"/>
    <d v="2023-11-07T09:44:00"/>
    <d v="2023-11-07T12:39:00"/>
  </r>
  <r>
    <x v="0"/>
    <s v="NWJ3115164"/>
    <s v="F9-E508U5C1B"/>
    <s v="FJ5CFB"/>
    <s v="99.5 * 88.0"/>
    <s v="99.5 * 88.0"/>
    <x v="1"/>
    <n v="178"/>
    <x v="3"/>
    <d v="2023-11-07T14:13:00"/>
    <d v="2023-11-07T07:52:00"/>
    <d v="2023-11-07T12:56:00"/>
  </r>
  <r>
    <x v="0"/>
    <s v="NWJ3115165"/>
    <s v="F9WE50BY2C1B"/>
    <s v="FJ5CFB"/>
    <s v="117.0 * 134.0"/>
    <s v="117.0 * 134.0"/>
    <x v="0"/>
    <n v="300"/>
    <x v="4"/>
    <d v="2023-11-07T17:31:00"/>
    <d v="2023-11-07T12:39:00"/>
    <d v="2023-11-07T15:30:00"/>
  </r>
  <r>
    <x v="0"/>
    <s v="NWJ3115166"/>
    <s v="F9-E508U5C1B"/>
    <s v="FJ5CFB"/>
    <s v="99.5 * 88.0"/>
    <s v="99.5 * 88.0"/>
    <x v="1"/>
    <n v="178"/>
    <x v="1"/>
    <d v="2023-11-07T17:32:00"/>
    <d v="2023-11-07T10:43:00"/>
    <d v="2023-11-07T15:33:00"/>
  </r>
  <r>
    <x v="0"/>
    <s v="NWJ3115167"/>
    <s v="F9WE508U5A1B"/>
    <s v="FJ5DVB"/>
    <s v="99.5 * 88.0"/>
    <s v="99.5 * 88.0"/>
    <x v="1"/>
    <n v="178"/>
    <x v="2"/>
    <d v="2023-11-07T19:28:00"/>
    <d v="2023-11-07T12:56:00"/>
    <d v="2023-11-07T18:02:00"/>
  </r>
  <r>
    <x v="0"/>
    <s v="NWJ3115168"/>
    <s v="F9WE50BY2C1B"/>
    <s v="FJ5CFB"/>
    <s v="117.0 * 134.0"/>
    <s v="117.0 * 134.0"/>
    <x v="0"/>
    <n v="300"/>
    <x v="0"/>
    <d v="2023-11-07T19:29:00"/>
    <d v="2023-11-07T15:31:00"/>
    <d v="2023-11-07T18:22:00"/>
  </r>
  <r>
    <x v="0"/>
    <s v="NWJ3115169"/>
    <s v="F9-E508U5C1B"/>
    <s v="FJ5CFB"/>
    <s v="99.5 * 88.0"/>
    <s v="99.5 * 88.0"/>
    <x v="1"/>
    <n v="178"/>
    <x v="2"/>
    <d v="2023-11-07T22:23:00"/>
    <d v="2023-11-07T15:34:00"/>
    <d v="2023-11-07T20:40:00"/>
  </r>
  <r>
    <x v="0"/>
    <s v="NWJ3115170"/>
    <s v="F9WE50BY2A1B"/>
    <s v="FJ5DVB"/>
    <s v="117.0 * 134.0"/>
    <s v="117.0 * 134.0"/>
    <x v="0"/>
    <n v="300"/>
    <x v="0"/>
    <d v="2023-11-07T22:24:00"/>
    <d v="2023-11-07T18:23:00"/>
    <d v="2023-11-07T21:12:00"/>
  </r>
  <r>
    <x v="0"/>
    <s v="NWJ3115171"/>
    <s v="F9WE508U5A1B"/>
    <s v="FJ5DVB"/>
    <s v="99.5 * 88.0"/>
    <s v="99.5 * 88.0"/>
    <x v="1"/>
    <n v="178"/>
    <x v="2"/>
    <d v="2023-11-07T23:24:00"/>
    <d v="2023-11-07T18:03:00"/>
    <d v="2023-11-07T23:14:00"/>
  </r>
  <r>
    <x v="0"/>
    <s v="NWJ3115172"/>
    <s v="F9WE50BY2A1B"/>
    <s v="FJ5DVB"/>
    <s v="117.0 * 134.0"/>
    <s v="117.0 * 134.0"/>
    <x v="0"/>
    <n v="300"/>
    <x v="4"/>
    <d v="2023-11-08T01:57:00"/>
    <d v="2023-11-07T21:14:00"/>
    <d v="2023-11-08T00:13:00"/>
  </r>
  <r>
    <x v="0"/>
    <s v="NWJ3115173"/>
    <s v="F9-E508U5C1B"/>
    <s v="FJ5CFB"/>
    <s v="99.5 * 88.0"/>
    <s v="99.5 * 88.0"/>
    <x v="1"/>
    <n v="178"/>
    <x v="3"/>
    <d v="2023-11-08T01:58:00"/>
    <d v="2023-11-07T20:40:00"/>
    <d v="2023-11-08T01:18:00"/>
  </r>
  <r>
    <x v="0"/>
    <s v="NWJ3115174"/>
    <s v="F9WE50BY2A1B"/>
    <s v="FJ5DVB"/>
    <s v="117.0 * 134.0"/>
    <s v="117.0 * 134.0"/>
    <x v="0"/>
    <n v="175"/>
    <x v="7"/>
    <d v="2023-11-08T04:42:00"/>
    <d v="2023-11-08T00:14:00"/>
    <d v="2023-11-08T01:51:00"/>
  </r>
  <r>
    <x v="0"/>
    <s v="NWJ3115175"/>
    <s v="F9WE50BY2C1B"/>
    <s v="FJ5CFB"/>
    <s v="117.0 * 134.0"/>
    <s v="117.0 * 134.0"/>
    <x v="0"/>
    <n v="175"/>
    <x v="7"/>
    <d v="2023-11-08T04:43:00"/>
    <d v="2023-11-08T01:52:00"/>
    <d v="2023-11-08T03:40:00"/>
  </r>
  <r>
    <x v="0"/>
    <s v="NWJ3115176"/>
    <s v="F9-E508U5C1B"/>
    <s v="FJ5CFB"/>
    <s v="99.5 * 88.0"/>
    <s v="99.5 * 88.0"/>
    <x v="1"/>
    <n v="178"/>
    <x v="3"/>
    <d v="2023-11-08T04:43:00"/>
    <d v="2023-11-07T23:15:00"/>
    <d v="2023-11-08T04:32:00"/>
  </r>
  <r>
    <x v="0"/>
    <s v="NWJ3115177"/>
    <s v="F9WE50BY2C1B"/>
    <s v="FJ5CFB"/>
    <s v="117.0 * 134.0"/>
    <s v="117.0 * 134.0"/>
    <x v="0"/>
    <n v="175"/>
    <x v="7"/>
    <d v="2023-11-08T05:40:00"/>
    <d v="2023-11-08T03:42:00"/>
    <d v="2023-11-08T05:21:00"/>
  </r>
  <r>
    <x v="0"/>
    <s v="NWJ3115178"/>
    <s v="F9-E508U5C1B"/>
    <s v="FJ5CFB"/>
    <s v="99.5 * 88.0"/>
    <s v="99.5 * 88.0"/>
    <x v="1"/>
    <n v="178"/>
    <x v="3"/>
    <d v="2023-11-08T05:59:00"/>
    <d v="2023-11-08T01:19:00"/>
    <d v="2023-11-08T05:54:00"/>
  </r>
  <r>
    <x v="0"/>
    <s v="NWJ3115179"/>
    <s v="F9WE50BY2C1B"/>
    <s v="FJ5CFB"/>
    <s v="117.0 * 134.0"/>
    <s v="117.0 * 134.0"/>
    <x v="0"/>
    <n v="175"/>
    <x v="7"/>
    <d v="2023-11-08T07:07:00"/>
    <d v="2023-11-08T05:22:00"/>
    <d v="2023-11-08T07:02:00"/>
  </r>
  <r>
    <x v="0"/>
    <s v="NWJ3115180"/>
    <s v="F9WE50BY2C1B"/>
    <s v="FJ5CFB"/>
    <s v="117.0 * 134.0"/>
    <s v="117.0 * 134.0"/>
    <x v="0"/>
    <n v="175"/>
    <x v="7"/>
    <d v="2023-11-08T10:03:00"/>
    <d v="2023-11-08T07:03:00"/>
    <d v="2023-11-08T08:43:00"/>
  </r>
  <r>
    <x v="0"/>
    <s v="NWJ3115181"/>
    <s v="F9WE508U5C1B"/>
    <s v="FJ5CFB"/>
    <s v="99.5 * 88.0"/>
    <s v="99.5 * 88.0"/>
    <x v="1"/>
    <n v="178"/>
    <x v="1"/>
    <d v="2023-11-08T12:03:00"/>
    <d v="2023-11-08T04:36:00"/>
    <d v="2023-11-08T10:03:00"/>
  </r>
  <r>
    <x v="0"/>
    <s v="NWJ3115182"/>
    <s v="F9WE50BY2C1B"/>
    <s v="FJ5CFB"/>
    <s v="117.0 * 134.0"/>
    <s v="117.0 * 134.0"/>
    <x v="0"/>
    <n v="175"/>
    <x v="7"/>
    <d v="2023-11-08T12:05:00"/>
    <d v="2023-11-08T08:44:00"/>
    <d v="2023-11-08T10:25:00"/>
  </r>
  <r>
    <x v="0"/>
    <s v="NWJ3115183"/>
    <s v="F9-E508U5C1B"/>
    <s v="FJ5CFB"/>
    <s v="99.5 * 88.0"/>
    <s v="99.5 * 88.0"/>
    <x v="1"/>
    <n v="178"/>
    <x v="2"/>
    <d v="2023-11-08T12:07:00"/>
    <d v="2023-11-08T05:55:00"/>
    <d v="2023-11-08T11:03:00"/>
  </r>
  <r>
    <x v="0"/>
    <s v="NWJ3115184"/>
    <s v="F9WE50BY2C1B"/>
    <s v="FJ5CFB"/>
    <s v="117.0 * 134.0"/>
    <s v="117.0 * 134.0"/>
    <x v="0"/>
    <n v="175"/>
    <x v="7"/>
    <d v="2023-11-08T12:10:00"/>
    <d v="2023-11-08T10:25:00"/>
    <d v="2023-11-08T12:05:00"/>
  </r>
  <r>
    <x v="0"/>
    <s v="NWJ3115185"/>
    <s v="F9WE50BY2C1B"/>
    <s v="FJ5CFB"/>
    <s v="117.0 * 134.0"/>
    <s v="117.0 * 134.0"/>
    <x v="0"/>
    <n v="175"/>
    <x v="7"/>
    <d v="2023-11-08T14:35:00"/>
    <d v="2023-11-08T12:05:00"/>
    <d v="2023-11-08T13:47:00"/>
  </r>
  <r>
    <x v="0"/>
    <s v="NWJ3115186"/>
    <s v="F9-E508U5C1B"/>
    <s v="FJ5CFB"/>
    <s v="99.5 * 88.0"/>
    <s v="99.5 * 88.0"/>
    <x v="1"/>
    <n v="178"/>
    <x v="2"/>
    <d v="2023-11-08T15:19:00"/>
    <d v="2023-11-08T10:05:00"/>
    <d v="2023-11-08T15:16:00"/>
  </r>
  <r>
    <x v="0"/>
    <s v="NWJ3115187"/>
    <s v="F9-E508U5C1B"/>
    <s v="FJ5CFB"/>
    <s v="99.5 * 88.0"/>
    <s v="99.5 * 88.0"/>
    <x v="1"/>
    <n v="178"/>
    <x v="1"/>
    <d v="2023-11-08T18:11:00"/>
    <d v="2023-11-08T11:05:00"/>
    <d v="2023-11-08T15:30:00"/>
  </r>
  <r>
    <x v="0"/>
    <s v="NWJ3115188"/>
    <s v="F9WE50BY2A1B"/>
    <s v="FJ5DVB"/>
    <s v="117.0 * 134.0"/>
    <s v="117.0 * 134.0"/>
    <x v="0"/>
    <n v="175"/>
    <x v="7"/>
    <d v="2023-11-08T18:12:00"/>
    <d v="2023-11-08T13:48:00"/>
    <d v="2023-11-08T15:32:00"/>
  </r>
  <r>
    <x v="0"/>
    <s v="NWJ3115189"/>
    <s v="F9WE50BY2A1B"/>
    <s v="FJ5DVB"/>
    <s v="117.0 * 134.0"/>
    <s v="117.0 * 134.0"/>
    <x v="0"/>
    <n v="175"/>
    <x v="7"/>
    <d v="2023-11-08T18:13:00"/>
    <d v="2023-11-08T15:32:00"/>
    <d v="2023-11-08T17:10:00"/>
  </r>
  <r>
    <x v="0"/>
    <s v="NWJ3115190"/>
    <s v="F9WE50BY2A1B"/>
    <s v="FJ5DVB"/>
    <s v="117.0 * 134.0"/>
    <s v="117.0 * 134.0"/>
    <x v="0"/>
    <n v="175"/>
    <x v="7"/>
    <d v="2023-11-08T19:28:00"/>
    <d v="2023-11-08T17:11:00"/>
    <d v="2023-11-08T18:48:00"/>
  </r>
  <r>
    <x v="0"/>
    <s v="NWJ3115191"/>
    <s v="F9WE50BY2A1B"/>
    <s v="FJ5DVB"/>
    <s v="117.0 * 134.0"/>
    <s v="117.0 * 134.0"/>
    <x v="0"/>
    <n v="175"/>
    <x v="7"/>
    <d v="2023-11-08T21:31:00"/>
    <d v="2023-11-08T18:49:00"/>
    <d v="2023-11-08T20:28:00"/>
  </r>
  <r>
    <x v="0"/>
    <s v="NWJ3115192"/>
    <s v="F9-E508U5C1B"/>
    <s v="FJ5CFB"/>
    <s v="99.5 * 88.0"/>
    <s v="99.5 * 88.0"/>
    <x v="1"/>
    <n v="178"/>
    <x v="1"/>
    <d v="2023-11-08T21:33:00"/>
    <d v="2023-11-08T15:31:00"/>
    <d v="2023-11-08T20:34:00"/>
  </r>
  <r>
    <x v="0"/>
    <s v="NWJ3115193"/>
    <s v="F9-E508U5A1B"/>
    <s v="FJ5DVB"/>
    <s v="99.5 * 88.0"/>
    <s v="99.5 * 88.0"/>
    <x v="1"/>
    <n v="178"/>
    <x v="3"/>
    <d v="2023-11-08T21:35:00"/>
    <d v="2023-11-08T15:19:00"/>
    <d v="2023-11-08T20:48:00"/>
  </r>
  <r>
    <x v="0"/>
    <s v="NWJ3115194"/>
    <s v="F9WE50BY2A1B"/>
    <s v="FJ5DVB"/>
    <s v="117.0 * 134.0"/>
    <s v="117.0 * 134.0"/>
    <x v="0"/>
    <n v="175"/>
    <x v="7"/>
    <d v="2023-11-08T23:25:00"/>
    <d v="2023-11-08T20:29:00"/>
    <d v="2023-11-08T22:08:00"/>
  </r>
  <r>
    <x v="0"/>
    <s v="NWJ3115195"/>
    <s v="F9WE50BY2A1B"/>
    <s v="FJ5DVB"/>
    <s v="117.0 * 134.0"/>
    <s v="117.0 * 134.0"/>
    <x v="0"/>
    <n v="167"/>
    <x v="7"/>
    <d v="2023-11-09T02:27:00"/>
    <d v="2023-11-08T22:08:00"/>
    <d v="2023-11-08T23:50:00"/>
  </r>
  <r>
    <x v="0"/>
    <s v="NWJ3115196"/>
    <s v="F9WE50BY2C1B"/>
    <s v="FJ5CFB"/>
    <s v="117.0 * 134.0"/>
    <s v="117.0 * 134.0"/>
    <x v="0"/>
    <n v="128"/>
    <x v="4"/>
    <d v="2023-11-09T02:30:00"/>
    <d v="2023-11-05T07:23:00"/>
    <d v="2023-11-09T00:11:00"/>
  </r>
  <r>
    <x v="0"/>
    <s v="NWJ3115197"/>
    <s v="F9-E508U5C1B"/>
    <s v="FJ5CFB"/>
    <s v="99.5 * 88.0"/>
    <s v="99.5 * 88.0"/>
    <x v="1"/>
    <n v="178"/>
    <x v="2"/>
    <d v="2023-11-09T02:32:00"/>
    <d v="2023-11-08T20:36:00"/>
    <d v="2023-11-09T01:16:00"/>
  </r>
  <r>
    <x v="0"/>
    <s v="NWJ3115198"/>
    <s v="F9WE50BY2A1B"/>
    <s v="FJ5DVB"/>
    <s v="117.0 * 134.0"/>
    <s v="117.0 * 134.0"/>
    <x v="0"/>
    <n v="175"/>
    <x v="7"/>
    <d v="2023-11-09T02:34:00"/>
    <d v="2023-11-08T23:50:00"/>
    <d v="2023-11-09T01:36:00"/>
  </r>
  <r>
    <x v="0"/>
    <s v="NWJ3115199"/>
    <s v="F9-E508U5A1B"/>
    <s v="FJ5DVB"/>
    <s v="99.5 * 88.0"/>
    <s v="99.5 * 88.0"/>
    <x v="1"/>
    <n v="178"/>
    <x v="1"/>
    <d v="2023-11-09T02:36:00"/>
    <d v="2023-11-08T20:49:00"/>
    <d v="2023-11-09T01:57:00"/>
  </r>
  <r>
    <x v="0"/>
    <s v="NWJ3115200"/>
    <s v="F9WE50BY2A1B"/>
    <s v="FJ5DVB"/>
    <s v="117.0 * 134.0"/>
    <s v="117.0 * 134.0"/>
    <x v="0"/>
    <n v="175"/>
    <x v="7"/>
    <d v="2023-11-09T04:16:00"/>
    <d v="2023-11-09T01:37:00"/>
    <d v="2023-11-09T03:23:00"/>
  </r>
  <r>
    <x v="0"/>
    <s v="NWJ3115202"/>
    <s v="F9WE50BY2A1B"/>
    <s v="FJ5DVB"/>
    <s v="117.0 * 134.0"/>
    <s v="117.0 * 134.0"/>
    <x v="0"/>
    <n v="175"/>
    <x v="7"/>
    <d v="2023-11-09T06:23:00"/>
    <d v="2023-11-09T03:24:00"/>
    <d v="2023-11-09T05:02:00"/>
  </r>
  <r>
    <x v="0"/>
    <s v="NWJ3115203"/>
    <s v="F9-E508U5C1B"/>
    <s v="FJ5CFB"/>
    <s v="99.5 * 88.0"/>
    <s v="99.5 * 88.0"/>
    <x v="1"/>
    <n v="178"/>
    <x v="1"/>
    <d v="2023-11-09T06:27:00"/>
    <d v="2023-11-09T01:18:00"/>
    <d v="2023-11-09T05:48:00"/>
  </r>
  <r>
    <x v="0"/>
    <s v="NWJ3115204"/>
    <s v="F9WE50BY2A1B"/>
    <s v="FJ5DVB"/>
    <s v="117.0 * 134.0"/>
    <s v="117.0 * 134.0"/>
    <x v="0"/>
    <n v="175"/>
    <x v="7"/>
    <d v="2023-11-09T07:05:00"/>
    <d v="2023-11-09T05:03:00"/>
    <d v="2023-11-09T06:42:00"/>
  </r>
  <r>
    <x v="0"/>
    <s v="NWJ3115205"/>
    <s v="F9-E508U5A1B"/>
    <s v="FJ5DVB"/>
    <s v="99.5 * 88.0"/>
    <s v="99.5 * 88.0"/>
    <x v="1"/>
    <n v="178"/>
    <x v="3"/>
    <d v="2023-11-09T07:21:00"/>
    <d v="2023-11-09T01:58:00"/>
    <d v="2023-11-09T07:19:00"/>
  </r>
  <r>
    <x v="0"/>
    <s v="NWJ3115206"/>
    <s v="F9WE50BY2A1B"/>
    <s v="FJ5DVB"/>
    <s v="117.0 * 134.0"/>
    <s v="117.0 * 134.0"/>
    <x v="0"/>
    <n v="175"/>
    <x v="7"/>
    <d v="2023-11-09T09:52:00"/>
    <d v="2023-11-09T06:42:00"/>
    <d v="2023-11-09T08:31:00"/>
  </r>
  <r>
    <x v="0"/>
    <s v="NWJ3115207"/>
    <s v="F9-E508U5C1B"/>
    <s v="FJ5CFB"/>
    <s v="99.5 * 88.0"/>
    <s v="99.5 * 88.0"/>
    <x v="1"/>
    <n v="158"/>
    <x v="2"/>
    <d v="2023-11-09T09:55:00"/>
    <d v="2023-11-09T05:50:00"/>
    <d v="2023-11-09T08:48:00"/>
  </r>
  <r>
    <x v="0"/>
    <s v="NWJ3115208"/>
    <s v="F9-E508U5A1B"/>
    <s v="FJ5DVB"/>
    <s v="99.5 * 88.0"/>
    <s v="99.5 * 88.0"/>
    <x v="1"/>
    <n v="92"/>
    <x v="3"/>
    <d v="2023-11-09T09:59:00"/>
    <d v="2023-11-09T07:20:00"/>
    <d v="2023-11-09T08:48:00"/>
  </r>
  <r>
    <x v="0"/>
    <s v="NWJ3115209"/>
    <s v="F9WE508U5C1B"/>
    <s v="FJ5CFB"/>
    <s v="99.5 * 88.0"/>
    <s v="99.5 * 88.0"/>
    <x v="1"/>
    <n v="178"/>
    <x v="3"/>
    <d v="2023-11-09T19:31:00"/>
    <d v="2023-11-09T17:49:00"/>
    <d v="2023-11-09T19:11:00"/>
  </r>
  <r>
    <x v="0"/>
    <s v="NWJ3115210"/>
    <s v="F9-E508U5C1B"/>
    <s v="FJ5CFB"/>
    <s v="99.5 * 88.0"/>
    <s v="99.5 * 88.0"/>
    <x v="1"/>
    <n v="178"/>
    <x v="3"/>
    <d v="2023-11-09T19:31:00"/>
    <d v="2023-11-09T18:07:00"/>
    <d v="2023-11-09T19:20:00"/>
  </r>
  <r>
    <x v="0"/>
    <s v="NWJ3115211"/>
    <s v="F9-E508U5C1B"/>
    <s v="FJ5CFB"/>
    <s v="99.5 * 88.0"/>
    <s v="99.5 * 88.0"/>
    <x v="1"/>
    <n v="178"/>
    <x v="1"/>
    <d v="2023-11-09T20:52:00"/>
    <d v="2023-11-09T19:11:00"/>
    <d v="2023-11-09T20:23:00"/>
  </r>
  <r>
    <x v="0"/>
    <s v="NWJ3115212"/>
    <s v="F9-E508U5C1B"/>
    <s v="FJ5CFB"/>
    <s v="99.5 * 88.0"/>
    <s v="99.5 * 88.0"/>
    <x v="1"/>
    <n v="178"/>
    <x v="2"/>
    <d v="2023-11-09T20:53:00"/>
    <d v="2023-11-09T19:21:00"/>
    <d v="2023-11-09T20:35:00"/>
  </r>
  <r>
    <x v="0"/>
    <s v="NWJ3115213"/>
    <s v="F9-E508U5C1B"/>
    <s v="FJ5CFB"/>
    <s v="99.5 * 88.0"/>
    <s v="99.5 * 88.0"/>
    <x v="1"/>
    <n v="178"/>
    <x v="1"/>
    <d v="2023-11-09T22:12:00"/>
    <d v="2023-11-09T20:24:00"/>
    <d v="2023-11-09T21:38:00"/>
  </r>
  <r>
    <x v="0"/>
    <s v="NWJ3115214"/>
    <s v="F9-E508U5C1B"/>
    <s v="FJ5CFB"/>
    <s v="99.5 * 88.0"/>
    <s v="99.5 * 88.0"/>
    <x v="1"/>
    <n v="178"/>
    <x v="3"/>
    <d v="2023-11-09T22:12:00"/>
    <d v="2023-11-09T20:36:00"/>
    <d v="2023-11-09T21:50:00"/>
  </r>
  <r>
    <x v="0"/>
    <s v="NWJ3115215"/>
    <s v="F9-E508U5C1B"/>
    <s v="FJ5CFB"/>
    <s v="99.5 * 88.0"/>
    <s v="99.5 * 88.0"/>
    <x v="1"/>
    <n v="178"/>
    <x v="2"/>
    <d v="2023-11-09T23:10:00"/>
    <d v="2023-11-09T21:38:00"/>
    <d v="2023-11-09T22:50:00"/>
  </r>
  <r>
    <x v="0"/>
    <s v="NWJ3115216"/>
    <s v="F9-E508U5C1B"/>
    <s v="FJ5CFB"/>
    <s v="99.5 * 88.0"/>
    <s v="99.5 * 88.0"/>
    <x v="1"/>
    <n v="178"/>
    <x v="3"/>
    <d v="2023-11-09T23:10:00"/>
    <d v="2023-11-09T21:51:00"/>
    <d v="2023-11-09T23:03:00"/>
  </r>
  <r>
    <x v="0"/>
    <s v="NWJ3115217"/>
    <s v="F9-E508U5C1B"/>
    <s v="FJ5CFB"/>
    <s v="99.5 * 88.0"/>
    <s v="99.5 * 88.0"/>
    <x v="1"/>
    <n v="178"/>
    <x v="1"/>
    <d v="2023-11-10T00:42:00"/>
    <d v="2023-11-09T22:50:00"/>
    <d v="2023-11-10T00:06:00"/>
  </r>
  <r>
    <x v="0"/>
    <s v="NWJ3115218"/>
    <s v="F9WE508U5C1B"/>
    <s v="FJ5CFB"/>
    <s v="99.5 * 88.0"/>
    <s v="99.5 * 88.0"/>
    <x v="1"/>
    <n v="178"/>
    <x v="1"/>
    <d v="2023-11-10T00:43:00"/>
    <d v="2023-11-09T23:04:00"/>
    <d v="2023-11-10T00:15:00"/>
  </r>
  <r>
    <x v="0"/>
    <s v="NWJ3115220"/>
    <s v="F9-E508U5C1B"/>
    <s v="FJ5CFB"/>
    <s v="99.5 * 88.0"/>
    <s v="99.5 * 88.0"/>
    <x v="1"/>
    <n v="80"/>
    <x v="3"/>
    <d v="2023-11-10T01:40:00"/>
    <d v="2023-11-10T00:06:00"/>
    <d v="2023-11-10T01:33:00"/>
  </r>
  <r>
    <x v="0"/>
    <s v="NWJ3115222"/>
    <s v="F9-E508U5C1B"/>
    <s v="FJ5CFB"/>
    <s v="99.5 * 88.0"/>
    <s v="99.5 * 88.0"/>
    <x v="1"/>
    <n v="80"/>
    <x v="3"/>
    <d v="2023-11-10T01:50:00"/>
    <d v="2023-11-10T00:15:00"/>
    <d v="2023-11-10T01:46:00"/>
  </r>
  <r>
    <x v="0"/>
    <s v="NWJ3115223"/>
    <s v="F9WE508U5C1B"/>
    <s v="FJ5CFB"/>
    <s v="99.5 * 88.0"/>
    <s v="99.5 * 88.0"/>
    <x v="1"/>
    <n v="178"/>
    <x v="3"/>
    <d v="2023-11-10T03:21:00"/>
    <d v="2023-11-10T01:35:00"/>
    <d v="2023-11-10T02:49:00"/>
  </r>
  <r>
    <x v="0"/>
    <s v="NWJ3115224"/>
    <s v="F9WE508U5C1B"/>
    <s v="FJ5CFB"/>
    <s v="99.5 * 88.0"/>
    <s v="99.5 * 88.0"/>
    <x v="1"/>
    <n v="178"/>
    <x v="3"/>
    <d v="2023-11-10T03:22:00"/>
    <d v="2023-11-10T01:47:00"/>
    <d v="2023-11-10T02:58:00"/>
  </r>
  <r>
    <x v="0"/>
    <s v="NWJ3115225"/>
    <s v="F9WE508U5C1B"/>
    <s v="FJ5CFB"/>
    <s v="99.5 * 88.0"/>
    <s v="99.5 * 88.0"/>
    <x v="1"/>
    <n v="178"/>
    <x v="2"/>
    <d v="2023-11-10T04:12:00"/>
    <d v="2023-11-10T02:49:00"/>
    <d v="2023-11-10T04:09:00"/>
  </r>
  <r>
    <x v="0"/>
    <s v="NWJ3115226"/>
    <s v="F9-E508U5A1B"/>
    <s v="FJ5DVB"/>
    <s v="99.5 * 88.0"/>
    <s v="99.5 * 88.0"/>
    <x v="1"/>
    <n v="178"/>
    <x v="1"/>
    <d v="2023-11-10T04:15:00"/>
    <d v="2023-11-10T02:58:00"/>
    <d v="2023-11-10T04:13:00"/>
  </r>
  <r>
    <x v="0"/>
    <s v="NWJ3115227"/>
    <s v="F9WE508U5C1B"/>
    <s v="FJ5CFB"/>
    <s v="99.5 * 88.0"/>
    <s v="99.5 * 88.0"/>
    <x v="1"/>
    <n v="178"/>
    <x v="3"/>
    <d v="2023-11-10T05:24:00"/>
    <d v="2023-11-10T04:09:00"/>
    <d v="2023-11-10T05:22:00"/>
  </r>
  <r>
    <x v="0"/>
    <s v="NWJ3115228"/>
    <s v="F9-E508U5A1B"/>
    <s v="FJ5DVB"/>
    <s v="99.5 * 88.0"/>
    <s v="99.5 * 88.0"/>
    <x v="1"/>
    <n v="178"/>
    <x v="3"/>
    <d v="2023-11-10T05:27:00"/>
    <d v="2023-11-10T04:13:00"/>
    <d v="2023-11-10T05:25:00"/>
  </r>
  <r>
    <x v="0"/>
    <s v="NWJ3115229"/>
    <s v="F9WE508U5C1B"/>
    <s v="FJ5CFB"/>
    <s v="99.5 * 88.0"/>
    <s v="99.5 * 88.0"/>
    <x v="1"/>
    <n v="178"/>
    <x v="2"/>
    <d v="2023-11-10T06:36:00"/>
    <d v="2023-11-10T05:22:00"/>
    <d v="2023-11-10T06:34:00"/>
  </r>
  <r>
    <x v="0"/>
    <s v="NWJ3115230"/>
    <s v="F9-E508U5A1B"/>
    <s v="FJ5DVB"/>
    <s v="99.5 * 88.0"/>
    <s v="99.5 * 88.0"/>
    <x v="1"/>
    <n v="178"/>
    <x v="2"/>
    <d v="2023-11-10T06:37:00"/>
    <d v="2023-11-10T05:25:00"/>
    <d v="2023-11-10T06:35:00"/>
  </r>
  <r>
    <x v="0"/>
    <s v="NWJ3115231"/>
    <s v="F9-E508U5A1B"/>
    <s v="FJ5DVB"/>
    <s v="99.5 * 88.0"/>
    <s v="99.5 * 88.0"/>
    <x v="1"/>
    <n v="178"/>
    <x v="1"/>
    <d v="2023-11-10T09:11:00"/>
    <d v="2023-11-10T06:36:00"/>
    <d v="2023-11-10T07:44:00"/>
  </r>
  <r>
    <x v="0"/>
    <s v="NWJ3115232"/>
    <s v="F9WE508U5C1B"/>
    <s v="FJ5CFB"/>
    <s v="99.5 * 88.0"/>
    <s v="99.5 * 88.0"/>
    <x v="1"/>
    <n v="178"/>
    <x v="3"/>
    <d v="2023-11-10T09:12:00"/>
    <d v="2023-11-10T06:34:00"/>
    <d v="2023-11-10T07:45:00"/>
  </r>
  <r>
    <x v="0"/>
    <s v="NWJ3115233"/>
    <s v="F9-E508U5A1B"/>
    <s v="FJ5DVB"/>
    <s v="99.5 * 88.0"/>
    <s v="99.5 * 88.0"/>
    <x v="1"/>
    <n v="178"/>
    <x v="3"/>
    <d v="2023-11-10T12:31:00"/>
    <d v="2023-11-10T07:44:00"/>
    <d v="2023-11-10T08:57:00"/>
  </r>
  <r>
    <x v="0"/>
    <s v="NWJ3115234"/>
    <s v="F9WE508U5C1B"/>
    <s v="FJ5CFB"/>
    <s v="99.5 * 88.0"/>
    <s v="99.5 * 88.0"/>
    <x v="1"/>
    <n v="178"/>
    <x v="2"/>
    <d v="2023-11-10T12:32:00"/>
    <d v="2023-11-10T07:45:00"/>
    <d v="2023-11-10T08:57:00"/>
  </r>
  <r>
    <x v="0"/>
    <s v="NWJ3115235"/>
    <s v="F9WE508U5A1B"/>
    <s v="FJ5DVB"/>
    <s v="99.5 * 88.0"/>
    <s v="99.5 * 88.0"/>
    <x v="1"/>
    <n v="120"/>
    <x v="1"/>
    <d v="2023-11-10T12:33:00"/>
    <d v="2023-11-10T08:58:00"/>
    <d v="2023-11-10T09:47:00"/>
  </r>
  <r>
    <x v="0"/>
    <s v="NWJ3115236"/>
    <s v="F9WE508U5A1B"/>
    <s v="FJ5DVB"/>
    <s v="99.5 * 88.0"/>
    <s v="99.5 * 88.0"/>
    <x v="1"/>
    <n v="123"/>
    <x v="3"/>
    <d v="2023-11-10T12:35:00"/>
    <d v="2023-11-10T08:58:00"/>
    <d v="2023-11-10T09:48:00"/>
  </r>
  <r>
    <x v="0"/>
    <s v="NWJ3115237"/>
    <s v="F9-E506R2A1"/>
    <s v="FJ5DV1"/>
    <s v="74.0 * 60.0"/>
    <s v="74.0 * 60.0"/>
    <x v="2"/>
    <n v="330"/>
    <x v="6"/>
    <d v="2023-11-10T15:35:00"/>
    <d v="2023-11-10T10:05:00"/>
    <d v="2023-11-10T12:37:00"/>
  </r>
  <r>
    <x v="0"/>
    <s v="NWJ3115238"/>
    <s v="F9-E506R2C1"/>
    <s v="FJ5CF1"/>
    <s v="74.0 * 60.0"/>
    <s v="74.0 * 60.0"/>
    <x v="2"/>
    <n v="330"/>
    <x v="6"/>
    <d v="2023-11-10T15:37:00"/>
    <d v="2023-11-10T10:05:00"/>
    <d v="2023-11-10T12:37:00"/>
  </r>
  <r>
    <x v="0"/>
    <s v="NWJ3115239"/>
    <s v="F9-E506R2A1"/>
    <s v="FJ5DV1"/>
    <s v="74.0 * 60.0"/>
    <s v="74.0 * 60.0"/>
    <x v="2"/>
    <n v="330"/>
    <x v="6"/>
    <d v="2023-11-10T15:38:00"/>
    <d v="2023-11-10T10:05:00"/>
    <d v="2023-11-10T12:40:00"/>
  </r>
  <r>
    <x v="0"/>
    <s v="NWJ3115240"/>
    <s v="F9WE50BY2A1B"/>
    <s v="FJ5DVB"/>
    <s v="117.0 * 134.0"/>
    <s v="117.0 * 134.0"/>
    <x v="0"/>
    <n v="175"/>
    <x v="4"/>
    <d v="2023-11-10T15:40:00"/>
    <d v="2023-11-10T09:22:00"/>
    <d v="2023-11-10T13:10:00"/>
  </r>
  <r>
    <x v="0"/>
    <s v="NWJ3115242"/>
    <s v="F9-E506R2A1"/>
    <s v="FJ5DV1"/>
    <s v="74.0 * 60.0"/>
    <s v="74.0 * 60.0"/>
    <x v="2"/>
    <n v="330"/>
    <x v="6"/>
    <d v="2023-11-10T15:44:00"/>
    <d v="2023-11-10T12:37:00"/>
    <d v="2023-11-10T15:01:00"/>
  </r>
  <r>
    <x v="0"/>
    <s v="NWJ3115243"/>
    <s v="F9-E506R2C1"/>
    <s v="FJ5CF1"/>
    <s v="74.0 * 60.0"/>
    <s v="74.0 * 60.0"/>
    <x v="2"/>
    <n v="330"/>
    <x v="6"/>
    <d v="2023-11-10T15:45:00"/>
    <d v="2023-11-10T12:40:00"/>
    <d v="2023-11-10T15:09:00"/>
  </r>
  <r>
    <x v="0"/>
    <s v="NWJ3115244"/>
    <s v="F9-E506R2C1"/>
    <s v="FJ5CF1"/>
    <s v="74.0 * 60.0"/>
    <s v="74.0 * 60.0"/>
    <x v="2"/>
    <n v="330"/>
    <x v="6"/>
    <d v="2023-11-10T15:47:00"/>
    <d v="2023-11-10T12:37:00"/>
    <d v="2023-11-10T15:11:00"/>
  </r>
  <r>
    <x v="0"/>
    <s v="NWJ3115245"/>
    <s v="F9-E506R2C1"/>
    <s v="FJ5CF1"/>
    <s v="74.0 * 60.0"/>
    <s v="74.0 * 60.0"/>
    <x v="2"/>
    <n v="330"/>
    <x v="5"/>
    <d v="2023-11-10T18:15:00"/>
    <d v="2023-11-10T15:02:00"/>
    <d v="2023-11-10T17:38:00"/>
  </r>
  <r>
    <x v="0"/>
    <s v="NWJ3115246"/>
    <s v="F9-E506R2C1"/>
    <s v="FJ5CF1"/>
    <s v="74.0 * 60.0"/>
    <s v="74.0 * 60.0"/>
    <x v="2"/>
    <n v="330"/>
    <x v="6"/>
    <d v="2023-11-10T18:16:00"/>
    <d v="2023-11-10T15:09:00"/>
    <d v="2023-11-10T17:45:00"/>
  </r>
  <r>
    <x v="0"/>
    <s v="NWJ3115247"/>
    <s v="F9-E506R2A1"/>
    <s v="FJ5DV1"/>
    <s v="74.0 * 60.0"/>
    <s v="74.0 * 60.0"/>
    <x v="2"/>
    <n v="330"/>
    <x v="6"/>
    <d v="2023-11-10T18:16:00"/>
    <d v="2023-11-10T15:11:00"/>
    <d v="2023-11-10T17:50:00"/>
  </r>
  <r>
    <x v="0"/>
    <s v="NWJ3115248"/>
    <s v="F9WE50BY2C1B"/>
    <s v="FJ5CFB"/>
    <s v="117.0 * 134.0"/>
    <s v="117.0 * 134.0"/>
    <x v="0"/>
    <n v="175"/>
    <x v="7"/>
    <d v="2023-11-10T20:34:00"/>
    <d v="2023-11-10T09:56:00"/>
    <d v="2023-11-10T19:51:00"/>
  </r>
  <r>
    <x v="0"/>
    <s v="NWJ3115249"/>
    <s v="F9-E506R2A1"/>
    <s v="FJ5DV1"/>
    <s v="74.0 * 60.0"/>
    <s v="74.0 * 60.0"/>
    <x v="2"/>
    <n v="330"/>
    <x v="6"/>
    <d v="2023-11-10T20:34:00"/>
    <d v="2023-11-10T17:38:00"/>
    <d v="2023-11-10T20:01:00"/>
  </r>
  <r>
    <x v="0"/>
    <s v="NWJ3115250"/>
    <s v="F9-E506R2A1"/>
    <s v="FJ5DV1"/>
    <s v="74.0 * 60.0"/>
    <s v="74.0 * 60.0"/>
    <x v="2"/>
    <n v="330"/>
    <x v="6"/>
    <d v="2023-11-10T20:35:00"/>
    <d v="2023-11-10T17:45:00"/>
    <d v="2023-11-10T20:06:00"/>
  </r>
  <r>
    <x v="0"/>
    <s v="NWJ3115251"/>
    <s v="F9-E506R2A1"/>
    <s v="FJ5DV1"/>
    <s v="74.0 * 60.0"/>
    <s v="74.0 * 60.0"/>
    <x v="2"/>
    <n v="330"/>
    <x v="6"/>
    <d v="2023-11-10T20:35:00"/>
    <d v="2023-11-10T17:50:00"/>
    <d v="2023-11-10T20:11:00"/>
  </r>
  <r>
    <x v="0"/>
    <s v="NWJ3115252"/>
    <s v="F9-E506R2C1"/>
    <s v="FJ5CF1"/>
    <s v="74.0 * 60.0"/>
    <s v="74.0 * 60.0"/>
    <x v="2"/>
    <n v="330"/>
    <x v="6"/>
    <d v="2023-11-10T22:47:00"/>
    <d v="2023-11-10T20:01:00"/>
    <d v="2023-11-10T22:24:00"/>
  </r>
  <r>
    <x v="0"/>
    <s v="NWJ3115253"/>
    <s v="F9-E506R2A1"/>
    <s v="FJ5DV1"/>
    <s v="74.0 * 60.0"/>
    <s v="74.0 * 60.0"/>
    <x v="2"/>
    <n v="330"/>
    <x v="6"/>
    <d v="2023-11-10T22:47:00"/>
    <d v="2023-11-10T20:07:00"/>
    <d v="2023-11-10T22:25:00"/>
  </r>
  <r>
    <x v="0"/>
    <s v="NWJ3115254"/>
    <s v="F9-E506R2A1"/>
    <s v="FJ5DV1"/>
    <s v="74.0 * 60.0"/>
    <s v="74.0 * 60.0"/>
    <x v="2"/>
    <n v="330"/>
    <x v="6"/>
    <d v="2023-11-10T22:48:00"/>
    <d v="2023-11-10T20:11:00"/>
    <d v="2023-11-10T22:30:00"/>
  </r>
  <r>
    <x v="0"/>
    <s v="NWJ3115255"/>
    <s v="F9WE50BY2C1B"/>
    <s v="FJ5CFB"/>
    <s v="117.0 * 134.0"/>
    <s v="117.0 * 134.0"/>
    <x v="0"/>
    <n v="175"/>
    <x v="7"/>
    <d v="2023-11-11T04:43:00"/>
    <d v="2023-11-10T19:53:00"/>
    <d v="2023-11-10T23:48:00"/>
  </r>
  <r>
    <x v="0"/>
    <s v="NWJ3115256"/>
    <s v="F9-E506R2C1"/>
    <s v="FJ5CF1"/>
    <s v="74.0 * 60.0"/>
    <s v="74.0 * 60.0"/>
    <x v="2"/>
    <n v="330"/>
    <x v="5"/>
    <d v="2023-11-11T04:45:00"/>
    <d v="2023-11-10T22:24:00"/>
    <d v="2023-11-11T00:45:00"/>
  </r>
  <r>
    <x v="0"/>
    <s v="NWJ3115257"/>
    <s v="F9-E506R2A1"/>
    <s v="FJ5DV1"/>
    <s v="74.0 * 60.0"/>
    <s v="74.0 * 60.0"/>
    <x v="2"/>
    <n v="330"/>
    <x v="6"/>
    <d v="2023-11-11T04:45:00"/>
    <d v="2023-11-10T22:25:00"/>
    <d v="2023-11-11T00:50:00"/>
  </r>
  <r>
    <x v="0"/>
    <s v="NWJ3115258"/>
    <s v="F9-E506R2A1"/>
    <s v="FJ5DV1"/>
    <s v="74.0 * 60.0"/>
    <s v="74.0 * 60.0"/>
    <x v="2"/>
    <n v="330"/>
    <x v="5"/>
    <d v="2023-11-11T04:46:00"/>
    <d v="2023-11-10T22:30:00"/>
    <d v="2023-11-11T00:53:00"/>
  </r>
  <r>
    <x v="0"/>
    <s v="NWJ3115259"/>
    <s v="F9WE50BY2A1B"/>
    <s v="FJ5DVB"/>
    <s v="117.0 * 134.0"/>
    <s v="117.0 * 134.0"/>
    <x v="0"/>
    <n v="175"/>
    <x v="7"/>
    <d v="2023-11-11T04:47:00"/>
    <d v="2023-11-10T13:11:00"/>
    <d v="2023-11-11T02:49:00"/>
  </r>
  <r>
    <x v="0"/>
    <s v="NWJ3115260"/>
    <s v="F9-E506R2A1"/>
    <s v="FJ5DV1"/>
    <s v="74.0 * 60.0"/>
    <s v="74.0 * 60.0"/>
    <x v="2"/>
    <n v="330"/>
    <x v="6"/>
    <d v="2023-11-11T04:47:00"/>
    <d v="2023-11-11T00:45:00"/>
    <d v="2023-11-11T03:09:00"/>
  </r>
  <r>
    <x v="0"/>
    <s v="NWJ3115261"/>
    <s v="F9-E506R2A1"/>
    <s v="FJ5DV1"/>
    <s v="74.0 * 60.0"/>
    <s v="74.0 * 60.0"/>
    <x v="2"/>
    <n v="330"/>
    <x v="6"/>
    <d v="2023-11-11T04:48:00"/>
    <d v="2023-11-11T00:50:00"/>
    <d v="2023-11-11T03:14:00"/>
  </r>
  <r>
    <x v="0"/>
    <s v="NWJ3115262"/>
    <s v="F9-E506R2A1"/>
    <s v="FJ5DV1"/>
    <s v="74.0 * 60.0"/>
    <s v="74.0 * 60.0"/>
    <x v="2"/>
    <n v="330"/>
    <x v="6"/>
    <d v="2023-11-11T04:48:00"/>
    <d v="2023-11-11T00:53:00"/>
    <d v="2023-11-11T03:18:00"/>
  </r>
  <r>
    <x v="0"/>
    <s v="NWJ3115264"/>
    <s v="F9-E506R2A1"/>
    <s v="FJ5DV1"/>
    <s v="74.0 * 60.0"/>
    <s v="74.0 * 60.0"/>
    <x v="2"/>
    <n v="330"/>
    <x v="10"/>
    <d v="2023-11-11T05:59:00"/>
    <d v="2023-11-11T03:09:00"/>
    <d v="2023-11-11T05:38:00"/>
  </r>
  <r>
    <x v="0"/>
    <s v="NWJ3115265"/>
    <s v="F9-E506R2C1"/>
    <s v="FJ5CF1"/>
    <s v="74.0 * 60.0"/>
    <s v="74.0 * 60.0"/>
    <x v="2"/>
    <n v="330"/>
    <x v="10"/>
    <d v="2023-11-11T06:00:00"/>
    <d v="2023-11-11T03:14:00"/>
    <d v="2023-11-11T05:46:00"/>
  </r>
  <r>
    <x v="0"/>
    <s v="NWJ3115266"/>
    <s v="F9-E506R2C1"/>
    <s v="FJ5CF1"/>
    <s v="74.0 * 60.0"/>
    <s v="74.0 * 60.0"/>
    <x v="2"/>
    <n v="330"/>
    <x v="10"/>
    <d v="2023-11-11T06:01:00"/>
    <d v="2023-11-11T03:19:00"/>
    <d v="2023-11-11T05:51:00"/>
  </r>
  <r>
    <x v="0"/>
    <s v="NWJ3115268"/>
    <s v="F9-E506R2A1"/>
    <s v="FJ5DV1"/>
    <s v="74.0 * 60.0"/>
    <s v="74.0 * 60.0"/>
    <x v="2"/>
    <n v="330"/>
    <x v="10"/>
    <d v="2023-11-11T10:22:00"/>
    <d v="2023-11-11T05:39:00"/>
    <d v="2023-11-11T07:58:00"/>
  </r>
  <r>
    <x v="0"/>
    <s v="NWJ3115269"/>
    <s v="F9-E506R2C1"/>
    <s v="FJ5CF1"/>
    <s v="74.0 * 60.0"/>
    <s v="74.0 * 60.0"/>
    <x v="2"/>
    <n v="330"/>
    <x v="10"/>
    <d v="2023-11-11T10:23:00"/>
    <d v="2023-11-11T05:47:00"/>
    <d v="2023-11-11T08:06:00"/>
  </r>
  <r>
    <x v="0"/>
    <s v="NWJ3115270"/>
    <s v="F9-E506R2A1"/>
    <s v="FJ5DV1"/>
    <s v="74.0 * 60.0"/>
    <s v="74.0 * 60.0"/>
    <x v="2"/>
    <n v="330"/>
    <x v="10"/>
    <d v="2023-11-11T10:24:00"/>
    <d v="2023-11-11T05:51:00"/>
    <d v="2023-11-11T08:16:00"/>
  </r>
  <r>
    <x v="0"/>
    <s v="NWJ3115271"/>
    <s v="F9-E506R2A1"/>
    <s v="FJ5DV1"/>
    <s v="74.0 * 60.0"/>
    <s v="74.0 * 60.0"/>
    <x v="2"/>
    <n v="330"/>
    <x v="10"/>
    <d v="2023-11-11T12:03:00"/>
    <d v="2023-11-11T07:58:00"/>
    <d v="2023-11-11T10:23:00"/>
  </r>
  <r>
    <x v="0"/>
    <s v="NWJ3115272"/>
    <s v="F9-E506R2A1"/>
    <s v="FJ5DV1"/>
    <s v="74.0 * 60.0"/>
    <s v="74.0 * 60.0"/>
    <x v="2"/>
    <n v="330"/>
    <x v="10"/>
    <d v="2023-11-11T12:04:00"/>
    <d v="2023-11-11T08:06:00"/>
    <d v="2023-11-11T10:28:00"/>
  </r>
  <r>
    <x v="0"/>
    <s v="NWJ3115273"/>
    <s v="F9-E506R2A1"/>
    <s v="FJ5DV1"/>
    <s v="74.0 * 60.0"/>
    <s v="74.0 * 60.0"/>
    <x v="2"/>
    <n v="330"/>
    <x v="10"/>
    <d v="2023-11-11T12:05:00"/>
    <d v="2023-11-11T08:17:00"/>
    <d v="2023-11-11T10:38:00"/>
  </r>
  <r>
    <x v="0"/>
    <s v="NWJ3115274"/>
    <s v="F9WE50BY2A1B"/>
    <s v="FJ5DVB"/>
    <s v="117.0 * 134.0"/>
    <s v="117.0 * 134.0"/>
    <x v="0"/>
    <n v="300"/>
    <x v="0"/>
    <d v="2023-11-11T12:08:00"/>
    <d v="2023-11-11T02:50:00"/>
    <d v="2023-11-11T10:42:00"/>
  </r>
  <r>
    <x v="0"/>
    <s v="NWJ3115276"/>
    <s v="F9-E506R2C1"/>
    <s v="FJ5CF1"/>
    <s v="74.0 * 60.0"/>
    <s v="74.0 * 60.0"/>
    <x v="2"/>
    <n v="330"/>
    <x v="6"/>
    <d v="2023-11-11T13:59:00"/>
    <d v="2023-11-11T10:24:00"/>
    <d v="2023-11-11T12:50:00"/>
  </r>
  <r>
    <x v="0"/>
    <s v="NWJ3115277"/>
    <s v="F9-E506R2C1"/>
    <s v="FJ5CF1"/>
    <s v="74.0 * 60.0"/>
    <s v="74.0 * 60.0"/>
    <x v="2"/>
    <n v="330"/>
    <x v="6"/>
    <d v="2023-11-11T14:00:00"/>
    <d v="2023-11-11T10:28:00"/>
    <d v="2023-11-11T12:53:00"/>
  </r>
  <r>
    <x v="0"/>
    <s v="NWJ3115278"/>
    <s v="F9-E506R2C1"/>
    <s v="FJ5CF1"/>
    <s v="74.0 * 60.0"/>
    <s v="74.0 * 60.0"/>
    <x v="2"/>
    <n v="330"/>
    <x v="6"/>
    <d v="2023-11-11T14:01:00"/>
    <d v="2023-11-11T10:39:00"/>
    <d v="2023-11-11T13:03:00"/>
  </r>
  <r>
    <x v="0"/>
    <s v="NWJ3115279"/>
    <s v="F9-E506R2A1"/>
    <s v="FJ5DV1"/>
    <s v="74.0 * 60.0"/>
    <s v="74.0 * 60.0"/>
    <x v="2"/>
    <n v="330"/>
    <x v="6"/>
    <d v="2023-11-11T15:54:00"/>
    <d v="2023-11-11T12:51:00"/>
    <d v="2023-11-11T15:11:00"/>
  </r>
  <r>
    <x v="0"/>
    <s v="NWJ3115280"/>
    <s v="F9-E506R2A1"/>
    <s v="FJ5DV1"/>
    <s v="74.0 * 60.0"/>
    <s v="74.0 * 60.0"/>
    <x v="2"/>
    <n v="330"/>
    <x v="6"/>
    <d v="2023-11-11T15:56:00"/>
    <d v="2023-11-11T12:53:00"/>
    <d v="2023-11-11T15:13:00"/>
  </r>
  <r>
    <x v="0"/>
    <s v="NWJ3115281"/>
    <s v="F9-E506R2A1"/>
    <s v="FJ5DV1"/>
    <s v="74.0 * 60.0"/>
    <s v="74.0 * 60.0"/>
    <x v="2"/>
    <n v="330"/>
    <x v="6"/>
    <d v="2023-11-11T15:56:00"/>
    <d v="2023-11-11T13:03:00"/>
    <d v="2023-11-11T15:25:00"/>
  </r>
  <r>
    <x v="0"/>
    <s v="NWJ3115283"/>
    <s v="F9-E506R2A1"/>
    <s v="FJ5DV1"/>
    <s v="74.0 * 60.0"/>
    <s v="74.0 * 60.0"/>
    <x v="2"/>
    <n v="330"/>
    <x v="6"/>
    <d v="2023-11-11T18:32:00"/>
    <d v="2023-11-11T15:11:00"/>
    <d v="2023-11-11T17:35:00"/>
  </r>
  <r>
    <x v="0"/>
    <s v="NWJ3115284"/>
    <s v="F9-E506R2A1"/>
    <s v="FJ5DV1"/>
    <s v="74.0 * 60.0"/>
    <s v="74.0 * 60.0"/>
    <x v="2"/>
    <n v="330"/>
    <x v="6"/>
    <d v="2023-11-11T18:33:00"/>
    <d v="2023-11-11T15:13:00"/>
    <d v="2023-11-11T17:35:00"/>
  </r>
  <r>
    <x v="0"/>
    <s v="NWJ3115285"/>
    <s v="F9WE50BY2A1B"/>
    <s v="FJ5DVB"/>
    <s v="117.0 * 134.0"/>
    <s v="117.0 * 134.0"/>
    <x v="0"/>
    <n v="300"/>
    <x v="0"/>
    <d v="2023-11-11T18:34:00"/>
    <d v="2023-11-11T10:44:00"/>
    <d v="2023-11-11T17:43:00"/>
  </r>
  <r>
    <x v="0"/>
    <s v="NWJ3115286"/>
    <s v="F9-E506R2A1"/>
    <s v="FJ5DV1"/>
    <s v="74.0 * 60.0"/>
    <s v="74.0 * 60.0"/>
    <x v="2"/>
    <n v="330"/>
    <x v="6"/>
    <d v="2023-11-11T18:35:00"/>
    <d v="2023-11-11T15:25:00"/>
    <d v="2023-11-11T17:50:00"/>
  </r>
  <r>
    <x v="0"/>
    <s v="NWJ3115287"/>
    <s v="F9-E506R2C1"/>
    <s v="FJ5CF1"/>
    <s v="74.0 * 60.0"/>
    <s v="74.0 * 60.0"/>
    <x v="2"/>
    <n v="330"/>
    <x v="6"/>
    <d v="2023-11-11T21:00:00"/>
    <d v="2023-11-11T17:35:00"/>
    <d v="2023-11-11T20:03:00"/>
  </r>
  <r>
    <x v="0"/>
    <s v="NWJ3115288"/>
    <s v="F9-E506R2C1"/>
    <s v="FJ5CF1"/>
    <s v="74.0 * 60.0"/>
    <s v="74.0 * 60.0"/>
    <x v="2"/>
    <n v="330"/>
    <x v="6"/>
    <d v="2023-11-11T21:00:00"/>
    <d v="2023-11-11T17:35:00"/>
    <d v="2023-11-11T20:02:00"/>
  </r>
  <r>
    <x v="0"/>
    <s v="NWJ3115290"/>
    <s v="F9-E506R2C1"/>
    <s v="FJ5CF1"/>
    <s v="74.0 * 60.0"/>
    <s v="74.0 * 60.0"/>
    <x v="2"/>
    <n v="330"/>
    <x v="6"/>
    <d v="2023-11-11T21:02:00"/>
    <d v="2023-11-11T17:50:00"/>
    <d v="2023-11-11T20:18:00"/>
  </r>
  <r>
    <x v="0"/>
    <s v="NWJ3115291"/>
    <s v="F9-E506R2C1"/>
    <s v="FJ5CF1"/>
    <s v="74.0 * 60.0"/>
    <s v="74.0 * 60.0"/>
    <x v="2"/>
    <n v="330"/>
    <x v="6"/>
    <d v="2023-11-11T23:02:00"/>
    <d v="2023-11-11T20:03:00"/>
    <d v="2023-11-11T22:22:00"/>
  </r>
  <r>
    <x v="0"/>
    <s v="NWJ3115292"/>
    <s v="F9-E506R2C1"/>
    <s v="FJ5CF1"/>
    <s v="74.0 * 60.0"/>
    <s v="74.0 * 60.0"/>
    <x v="2"/>
    <n v="330"/>
    <x v="6"/>
    <d v="2023-11-11T23:03:00"/>
    <d v="2023-11-11T20:02:00"/>
    <d v="2023-11-11T22:22:00"/>
  </r>
  <r>
    <x v="0"/>
    <s v="NWJ3115293"/>
    <s v="F9-E506R2C1"/>
    <s v="FJ5CF1"/>
    <s v="74.0 * 60.0"/>
    <s v="74.0 * 60.0"/>
    <x v="2"/>
    <n v="330"/>
    <x v="6"/>
    <d v="2023-11-11T23:04:00"/>
    <d v="2023-11-11T20:18:00"/>
    <d v="2023-11-11T22:39:00"/>
  </r>
  <r>
    <x v="0"/>
    <s v="NWJ3115295"/>
    <s v="F9-E506R2A1"/>
    <s v="FJ5DV1"/>
    <s v="74.0 * 60.0"/>
    <s v="74.0 * 60.0"/>
    <x v="2"/>
    <n v="330"/>
    <x v="6"/>
    <d v="2023-11-12T02:56:00"/>
    <d v="2023-11-11T22:22:00"/>
    <d v="2023-11-12T00:44:00"/>
  </r>
  <r>
    <x v="0"/>
    <s v="NWJ3115296"/>
    <s v="F9-E506R2A1"/>
    <s v="FJ5DV1"/>
    <s v="74.0 * 60.0"/>
    <s v="74.0 * 60.0"/>
    <x v="2"/>
    <n v="330"/>
    <x v="6"/>
    <d v="2023-11-12T02:57:00"/>
    <d v="2023-11-11T22:23:00"/>
    <d v="2023-11-12T00:45:00"/>
  </r>
  <r>
    <x v="0"/>
    <s v="NWJ3115297"/>
    <s v="F9WE50BY2A1B"/>
    <s v="FJ5DVB"/>
    <s v="117.0 * 134.0"/>
    <s v="117.0 * 134.0"/>
    <x v="0"/>
    <n v="300"/>
    <x v="4"/>
    <d v="2023-11-12T02:58:00"/>
    <d v="2023-11-11T17:44:00"/>
    <d v="2023-11-12T00:50:00"/>
  </r>
  <r>
    <x v="0"/>
    <s v="NWJ3115298"/>
    <s v="F9-E506R2C1"/>
    <s v="FJ5CF1"/>
    <s v="74.0 * 60.0"/>
    <s v="74.0 * 60.0"/>
    <x v="2"/>
    <n v="330"/>
    <x v="6"/>
    <d v="2023-11-12T02:59:00"/>
    <d v="2023-11-11T22:39:00"/>
    <d v="2023-11-12T01:04:00"/>
  </r>
  <r>
    <x v="0"/>
    <s v="NWJ3115299"/>
    <s v="F9-E506R2C1"/>
    <s v="FJ5CF1"/>
    <s v="74.0 * 60.0"/>
    <s v="74.0 * 60.0"/>
    <x v="2"/>
    <n v="330"/>
    <x v="6"/>
    <d v="2023-11-12T05:18:00"/>
    <d v="2023-11-12T00:44:00"/>
    <d v="2023-11-12T03:05:00"/>
  </r>
  <r>
    <x v="0"/>
    <s v="NWJ3115300"/>
    <s v="F9-E506R2A1"/>
    <s v="FJ5DV1"/>
    <s v="74.0 * 60.0"/>
    <s v="74.0 * 60.0"/>
    <x v="2"/>
    <n v="330"/>
    <x v="6"/>
    <d v="2023-11-12T05:19:00"/>
    <d v="2023-11-12T00:45:00"/>
    <d v="2023-11-12T03:09:00"/>
  </r>
  <r>
    <x v="0"/>
    <s v="NWJ3115301"/>
    <s v="F9-E506R2C1"/>
    <s v="FJ5CF1"/>
    <s v="74.0 * 60.0"/>
    <s v="74.0 * 60.0"/>
    <x v="2"/>
    <n v="330"/>
    <x v="6"/>
    <d v="2023-11-12T05:21:00"/>
    <d v="2023-11-12T01:04:00"/>
    <d v="2023-11-12T03:27:00"/>
  </r>
  <r>
    <x v="0"/>
    <s v="NWJ3115303"/>
    <s v="F9-E506R2A1"/>
    <s v="FJ5DV1"/>
    <s v="74.0 * 60.0"/>
    <s v="74.0 * 60.0"/>
    <x v="2"/>
    <n v="330"/>
    <x v="6"/>
    <d v="2023-11-12T06:36:00"/>
    <d v="2023-11-12T03:05:00"/>
    <d v="2023-11-12T05:40:00"/>
  </r>
  <r>
    <x v="0"/>
    <s v="NWJ3115304"/>
    <s v="F9-E506R2A1"/>
    <s v="FJ5DV1"/>
    <s v="74.0 * 60.0"/>
    <s v="74.0 * 60.0"/>
    <x v="2"/>
    <n v="329"/>
    <x v="6"/>
    <d v="2023-11-12T06:37:00"/>
    <d v="2023-11-12T03:10:00"/>
    <d v="2023-11-12T05:43:00"/>
  </r>
  <r>
    <x v="0"/>
    <s v="NWJ3115305"/>
    <s v="F9-E506R2A1"/>
    <s v="FJ5DV1"/>
    <s v="74.0 * 60.0"/>
    <s v="74.0 * 60.0"/>
    <x v="2"/>
    <n v="330"/>
    <x v="6"/>
    <d v="2023-11-12T06:38:00"/>
    <d v="2023-11-12T03:28:00"/>
    <d v="2023-11-12T06:09:00"/>
  </r>
  <r>
    <x v="0"/>
    <s v="NWJ3115306"/>
    <s v="F9WE50BY2A1B"/>
    <s v="FJ5DVB"/>
    <s v="117.0 * 134.0"/>
    <s v="117.0 * 134.0"/>
    <x v="0"/>
    <n v="300"/>
    <x v="0"/>
    <d v="2023-11-12T10:51:00"/>
    <d v="2023-11-12T00:53:00"/>
    <d v="2023-11-12T08:00:00"/>
  </r>
  <r>
    <x v="0"/>
    <s v="NWJ3115307"/>
    <s v="F9-E506R2C1"/>
    <s v="FJ5CF1"/>
    <s v="74.0 * 60.0"/>
    <s v="74.0 * 60.0"/>
    <x v="2"/>
    <n v="330"/>
    <x v="6"/>
    <d v="2023-11-12T10:57:00"/>
    <d v="2023-11-12T05:40:00"/>
    <d v="2023-11-12T08:06:00"/>
  </r>
  <r>
    <x v="0"/>
    <s v="NWJ3115308"/>
    <s v="F9-E506R2A1"/>
    <s v="FJ5DV1"/>
    <s v="74.0 * 60.0"/>
    <s v="74.0 * 60.0"/>
    <x v="2"/>
    <n v="330"/>
    <x v="6"/>
    <d v="2023-11-12T10:58:00"/>
    <d v="2023-11-12T05:43:00"/>
    <d v="2023-11-12T08:18:00"/>
  </r>
  <r>
    <x v="0"/>
    <s v="NWJ3115310"/>
    <s v="F9-E506R2A1"/>
    <s v="FJ5DV1"/>
    <s v="74.0 * 60.0"/>
    <s v="74.0 * 60.0"/>
    <x v="2"/>
    <n v="330"/>
    <x v="6"/>
    <d v="2023-11-12T11:01:00"/>
    <d v="2023-11-12T06:10:00"/>
    <d v="2023-11-12T09:04:00"/>
  </r>
  <r>
    <x v="0"/>
    <s v="NWJ3115311"/>
    <s v="F9-E506R2C1"/>
    <s v="FJ5CF1"/>
    <s v="74.0 * 60.0"/>
    <s v="74.0 * 60.0"/>
    <x v="2"/>
    <n v="330"/>
    <x v="6"/>
    <d v="2023-11-12T11:32:00"/>
    <d v="2023-11-12T08:07:00"/>
    <d v="2023-11-12T10:53:00"/>
  </r>
  <r>
    <x v="0"/>
    <s v="NWJ3115312"/>
    <s v="F9-E506R2A1"/>
    <s v="FJ5DV1"/>
    <s v="74.0 * 60.0"/>
    <s v="74.0 * 60.0"/>
    <x v="2"/>
    <n v="330"/>
    <x v="6"/>
    <d v="2023-11-12T11:33:00"/>
    <d v="2023-11-12T08:19:00"/>
    <d v="2023-11-12T11:03:00"/>
  </r>
  <r>
    <x v="0"/>
    <s v="NWJ3115313"/>
    <s v="F9-E506R2C1"/>
    <s v="FJ5CF1"/>
    <s v="74.0 * 60.0"/>
    <s v="74.0 * 60.0"/>
    <x v="2"/>
    <n v="330"/>
    <x v="5"/>
    <d v="2023-11-12T11:57:00"/>
    <d v="2023-11-12T09:05:00"/>
    <d v="2023-11-12T11:31:00"/>
  </r>
  <r>
    <x v="0"/>
    <s v="NWJ3115315"/>
    <s v="F9-E506R2A1"/>
    <s v="FJ5DV1"/>
    <s v="74.0 * 60.0"/>
    <s v="74.0 * 60.0"/>
    <x v="2"/>
    <n v="330"/>
    <x v="6"/>
    <d v="2023-11-12T14:33:00"/>
    <d v="2023-11-12T10:53:00"/>
    <d v="2023-11-12T13:32:00"/>
  </r>
  <r>
    <x v="0"/>
    <s v="NWJ3115316"/>
    <s v="F9-E506R2A1"/>
    <s v="FJ5DV1"/>
    <s v="74.0 * 60.0"/>
    <s v="74.0 * 60.0"/>
    <x v="2"/>
    <n v="330"/>
    <x v="6"/>
    <d v="2023-11-12T14:36:00"/>
    <d v="2023-11-12T11:03:00"/>
    <d v="2023-11-12T13:43:00"/>
  </r>
  <r>
    <x v="0"/>
    <s v="NWJ3115317"/>
    <s v="F9-E506R2A1"/>
    <s v="FJ5DV1"/>
    <s v="74.0 * 60.0"/>
    <s v="74.0 * 60.0"/>
    <x v="2"/>
    <n v="330"/>
    <x v="6"/>
    <d v="2023-11-12T14:37:00"/>
    <d v="2023-11-12T11:31:00"/>
    <d v="2023-11-12T14:09:00"/>
  </r>
  <r>
    <x v="0"/>
    <s v="NWJ3115318"/>
    <s v="F9WE50BY2A1B"/>
    <s v="FJ5DVB"/>
    <s v="117.0 * 134.0"/>
    <s v="117.0 * 134.0"/>
    <x v="0"/>
    <n v="300"/>
    <x v="4"/>
    <d v="2023-11-12T16:22:00"/>
    <d v="2023-11-12T08:02:00"/>
    <d v="2023-11-12T15:20:00"/>
  </r>
  <r>
    <x v="0"/>
    <s v="NWJ3115319"/>
    <s v="F9-E506R2A1"/>
    <s v="FJ5DV1"/>
    <s v="74.0 * 60.0"/>
    <s v="74.0 * 60.0"/>
    <x v="2"/>
    <n v="330"/>
    <x v="6"/>
    <d v="2023-11-12T17:35:00"/>
    <d v="2023-11-12T13:33:00"/>
    <d v="2023-11-12T16:04:00"/>
  </r>
  <r>
    <x v="0"/>
    <s v="NWJ3115320"/>
    <s v="F9-E506R2A1"/>
    <s v="FJ5DV1"/>
    <s v="74.0 * 60.0"/>
    <s v="74.0 * 60.0"/>
    <x v="2"/>
    <n v="330"/>
    <x v="6"/>
    <d v="2023-11-12T17:35:00"/>
    <d v="2023-11-12T13:44:00"/>
    <d v="2023-11-12T16:15:00"/>
  </r>
  <r>
    <x v="0"/>
    <s v="NWJ3115321"/>
    <s v="F9-E506R2A1"/>
    <s v="FJ5DV1"/>
    <s v="74.0 * 60.0"/>
    <s v="74.0 * 60.0"/>
    <x v="2"/>
    <n v="330"/>
    <x v="6"/>
    <d v="2023-11-12T17:36:00"/>
    <d v="2023-11-12T14:09:00"/>
    <d v="2023-11-12T16:41:00"/>
  </r>
  <r>
    <x v="0"/>
    <s v="NWJ3115323"/>
    <s v="F9-E506R2A1"/>
    <s v="FJ5DV1"/>
    <s v="74.0 * 60.0"/>
    <s v="74.0 * 60.0"/>
    <x v="2"/>
    <n v="330"/>
    <x v="6"/>
    <d v="2023-11-12T19:18:00"/>
    <d v="2023-11-12T16:04:00"/>
    <d v="2023-11-12T18:30:00"/>
  </r>
  <r>
    <x v="0"/>
    <s v="NWJ3115324"/>
    <s v="F9-E506R2A1"/>
    <s v="FJ5DV1"/>
    <s v="74.0 * 60.0"/>
    <s v="74.0 * 60.0"/>
    <x v="2"/>
    <n v="330"/>
    <x v="6"/>
    <d v="2023-11-12T19:19:00"/>
    <d v="2023-11-12T16:15:00"/>
    <d v="2023-11-12T18:43:00"/>
  </r>
  <r>
    <x v="0"/>
    <s v="NWJ3115325"/>
    <s v="F9-E506R2A1"/>
    <s v="FJ5DV1"/>
    <s v="74.0 * 60.0"/>
    <s v="74.0 * 60.0"/>
    <x v="2"/>
    <n v="330"/>
    <x v="6"/>
    <d v="2023-11-12T19:19:00"/>
    <d v="2023-11-12T16:41:00"/>
    <d v="2023-11-12T19:04:00"/>
  </r>
  <r>
    <x v="0"/>
    <s v="NWJ3115326"/>
    <s v="F9-E506R2A1"/>
    <s v="FJ5DV1"/>
    <s v="74.0 * 60.0"/>
    <s v="74.0 * 60.0"/>
    <x v="2"/>
    <n v="330"/>
    <x v="6"/>
    <d v="2023-11-12T21:49:00"/>
    <d v="2023-11-12T18:31:00"/>
    <d v="2023-11-12T20:55:00"/>
  </r>
  <r>
    <x v="0"/>
    <s v="NWJ3115327"/>
    <s v="F9-E506R2A1"/>
    <s v="FJ5DV1"/>
    <s v="74.0 * 60.0"/>
    <s v="74.0 * 60.0"/>
    <x v="2"/>
    <n v="330"/>
    <x v="6"/>
    <d v="2023-11-12T21:49:00"/>
    <d v="2023-11-12T18:43:00"/>
    <d v="2023-11-12T21:07:00"/>
  </r>
  <r>
    <x v="0"/>
    <s v="NWJ3115329"/>
    <s v="F9-E506R2A1"/>
    <s v="FJ5DV1"/>
    <s v="74.0 * 60.0"/>
    <s v="74.0 * 60.0"/>
    <x v="2"/>
    <n v="330"/>
    <x v="6"/>
    <d v="2023-11-12T21:50:00"/>
    <d v="2023-11-12T19:04:00"/>
    <d v="2023-11-12T21:27:00"/>
  </r>
  <r>
    <x v="0"/>
    <s v="NWJ3115330"/>
    <s v="F9WE50BY2A1B"/>
    <s v="FJ5DVB"/>
    <s v="117.0 * 134.0"/>
    <s v="117.0 * 134.0"/>
    <x v="0"/>
    <n v="300"/>
    <x v="0"/>
    <d v="2023-11-12T23:15:00"/>
    <d v="2023-11-12T15:21:00"/>
    <d v="2023-11-12T22:34:00"/>
  </r>
  <r>
    <x v="0"/>
    <s v="NWJ3115331"/>
    <s v="F9-E506R2A1"/>
    <s v="FJ5DV1"/>
    <s v="74.0 * 60.0"/>
    <s v="74.0 * 60.0"/>
    <x v="2"/>
    <n v="330"/>
    <x v="10"/>
    <d v="2023-11-12T23:36:00"/>
    <d v="2023-11-12T20:55:00"/>
    <d v="2023-11-12T23:24:00"/>
  </r>
  <r>
    <x v="0"/>
    <s v="NWJ3115332"/>
    <s v="F9-E506R2A1"/>
    <s v="FJ5DV1"/>
    <s v="74.0 * 60.0"/>
    <s v="74.0 * 60.0"/>
    <x v="2"/>
    <n v="330"/>
    <x v="5"/>
    <d v="2023-11-13T01:26:00"/>
    <d v="2023-11-12T21:07:00"/>
    <d v="2023-11-12T23:38:00"/>
  </r>
  <r>
    <x v="0"/>
    <s v="NWJ3115333"/>
    <s v="F9-E506R2A1"/>
    <s v="FJ5DV1"/>
    <s v="74.0 * 60.0"/>
    <s v="74.0 * 60.0"/>
    <x v="2"/>
    <n v="330"/>
    <x v="6"/>
    <d v="2023-11-13T01:28:00"/>
    <d v="2023-11-12T21:27:00"/>
    <d v="2023-11-12T23:58:00"/>
  </r>
  <r>
    <x v="0"/>
    <s v="NWJ3115334"/>
    <s v="F9-E506R2A1"/>
    <s v="FJ5DV1"/>
    <s v="74.0 * 60.0"/>
    <s v="74.0 * 60.0"/>
    <x v="2"/>
    <n v="330"/>
    <x v="6"/>
    <d v="2023-11-13T03:25:00"/>
    <d v="2023-11-12T23:24:00"/>
    <d v="2023-11-13T02:05:00"/>
  </r>
  <r>
    <x v="0"/>
    <s v="NWJ3115335"/>
    <s v="F9-E506R2A1"/>
    <s v="FJ5DV1"/>
    <s v="74.0 * 60.0"/>
    <s v="74.0 * 60.0"/>
    <x v="2"/>
    <n v="330"/>
    <x v="6"/>
    <d v="2023-11-13T03:27:00"/>
    <d v="2023-11-12T23:38:00"/>
    <d v="2023-11-13T02:24:00"/>
  </r>
  <r>
    <x v="0"/>
    <s v="NWJ3115336"/>
    <s v="F9-E506R2A1"/>
    <s v="FJ5DV1"/>
    <s v="74.0 * 60.0"/>
    <s v="74.0 * 60.0"/>
    <x v="2"/>
    <n v="329"/>
    <x v="6"/>
    <d v="2023-11-13T03:29:00"/>
    <d v="2023-11-12T23:58:00"/>
    <d v="2023-11-13T02:48:00"/>
  </r>
  <r>
    <x v="0"/>
    <s v="NWJ3115339"/>
    <s v="F9-E506R2C1"/>
    <s v="FJ5CF1"/>
    <s v="74.0 * 60.0"/>
    <s v="74.0 * 60.0"/>
    <x v="2"/>
    <n v="330"/>
    <x v="6"/>
    <d v="2023-11-13T05:45:00"/>
    <d v="2023-11-13T02:06:00"/>
    <d v="2023-11-13T04:28:00"/>
  </r>
  <r>
    <x v="0"/>
    <s v="NWJ3115340"/>
    <s v="F9-E506R2C1"/>
    <s v="FJ5CF1"/>
    <s v="74.0 * 60.0"/>
    <s v="74.0 * 60.0"/>
    <x v="2"/>
    <n v="330"/>
    <x v="6"/>
    <d v="2023-11-13T05:47:00"/>
    <d v="2023-11-13T02:25:00"/>
    <d v="2023-11-13T04:49:00"/>
  </r>
  <r>
    <x v="0"/>
    <s v="NWJ3115341"/>
    <s v="F9-E506R2A1"/>
    <s v="FJ5DV1"/>
    <s v="74.0 * 60.0"/>
    <s v="74.0 * 60.0"/>
    <x v="2"/>
    <n v="330"/>
    <x v="6"/>
    <d v="2023-11-13T05:48:00"/>
    <d v="2023-11-13T02:49:00"/>
    <d v="2023-11-13T05:18:00"/>
  </r>
  <r>
    <x v="0"/>
    <s v="NWJ3115343"/>
    <s v="F9-E506R2A1"/>
    <s v="FJ5DV1"/>
    <s v="74.0 * 60.0"/>
    <s v="74.0 * 60.0"/>
    <x v="2"/>
    <n v="330"/>
    <x v="10"/>
    <d v="2023-11-13T07:20:00"/>
    <d v="2023-11-13T04:29:00"/>
    <d v="2023-11-13T06:52:00"/>
  </r>
  <r>
    <x v="0"/>
    <s v="NWJ3115344"/>
    <s v="F9-E506R2A1"/>
    <s v="FJ5DV1"/>
    <s v="74.0 * 60.0"/>
    <s v="74.0 * 60.0"/>
    <x v="2"/>
    <n v="330"/>
    <x v="10"/>
    <d v="2023-11-13T07:22:00"/>
    <d v="2023-11-13T04:49:00"/>
    <d v="2023-11-13T07:10:00"/>
  </r>
  <r>
    <x v="0"/>
    <s v="NWJ3115346"/>
    <s v="F9-E506R2A1"/>
    <s v="FJ5DV1"/>
    <s v="74.0 * 60.0"/>
    <s v="74.0 * 60.0"/>
    <x v="2"/>
    <n v="330"/>
    <x v="10"/>
    <d v="2023-11-13T13:26:00"/>
    <d v="2023-11-13T05:19:00"/>
    <d v="2023-11-13T07:40:00"/>
  </r>
  <r>
    <x v="0"/>
    <s v="NWJ3115347"/>
    <s v="F9WE50BY2A1B"/>
    <s v="FJ5DVB"/>
    <s v="117.0 * 134.0"/>
    <s v="117.0 * 134.0"/>
    <x v="0"/>
    <n v="300"/>
    <x v="4"/>
    <d v="2023-11-13T13:28:00"/>
    <d v="2023-11-12T22:35:00"/>
    <d v="2023-11-13T07:41:00"/>
  </r>
  <r>
    <x v="0"/>
    <s v="NWJ3115348"/>
    <s v="F9-E506R2A1"/>
    <s v="FJ5DV1"/>
    <s v="74.0 * 60.0"/>
    <s v="74.0 * 60.0"/>
    <x v="2"/>
    <n v="330"/>
    <x v="6"/>
    <d v="2023-11-13T13:29:00"/>
    <d v="2023-11-13T06:52:00"/>
    <d v="2023-11-13T09:19:00"/>
  </r>
  <r>
    <x v="0"/>
    <s v="NWJ3115349"/>
    <s v="F9-E506R2A1"/>
    <s v="FJ5DV1"/>
    <s v="74.0 * 60.0"/>
    <s v="74.0 * 60.0"/>
    <x v="2"/>
    <n v="330"/>
    <x v="6"/>
    <d v="2023-11-13T13:30:00"/>
    <d v="2023-11-13T07:11:00"/>
    <d v="2023-11-13T09:45:00"/>
  </r>
  <r>
    <x v="0"/>
    <s v="NWJ3115350"/>
    <s v="F9-E506R2C1"/>
    <s v="FJ5CF1"/>
    <s v="74.0 * 60.0"/>
    <s v="74.0 * 60.0"/>
    <x v="2"/>
    <n v="330"/>
    <x v="6"/>
    <d v="2023-11-13T13:32:00"/>
    <d v="2023-11-13T07:40:00"/>
    <d v="2023-11-13T10:26:00"/>
  </r>
  <r>
    <x v="0"/>
    <s v="NWJ3115352"/>
    <s v="F9-E508U5C1B"/>
    <s v="FJ5CFB"/>
    <s v="99.5 * 88.0"/>
    <s v="99.5 * 88.0"/>
    <x v="1"/>
    <n v="80"/>
    <x v="2"/>
    <d v="2023-11-13T13:36:00"/>
    <d v="2023-11-13T10:50:00"/>
    <d v="2023-11-13T11:31:00"/>
  </r>
  <r>
    <x v="0"/>
    <s v="NWJ3115353"/>
    <s v="F9-E508U5C1B"/>
    <s v="FJ5CFB"/>
    <s v="99.5 * 88.0"/>
    <s v="99.5 * 88.0"/>
    <x v="1"/>
    <n v="80"/>
    <x v="2"/>
    <d v="2023-11-13T13:37:00"/>
    <d v="2023-11-13T10:50:00"/>
    <d v="2023-11-13T11:40:00"/>
  </r>
  <r>
    <x v="0"/>
    <s v="NWJ3115354"/>
    <s v="F9-E506R2A1"/>
    <s v="FJ5DV1"/>
    <s v="74.0 * 60.0"/>
    <s v="74.0 * 60.0"/>
    <x v="2"/>
    <n v="330"/>
    <x v="6"/>
    <d v="2023-11-13T15:38:00"/>
    <d v="2023-11-13T09:19:00"/>
    <d v="2023-11-13T13:21:00"/>
  </r>
  <r>
    <x v="0"/>
    <s v="NWJ3115355"/>
    <s v="F9WE50BY2A1B"/>
    <s v="FJ5DVB"/>
    <s v="117.0 * 134.0"/>
    <s v="117.0 * 134.0"/>
    <x v="0"/>
    <n v="300"/>
    <x v="0"/>
    <d v="2023-11-13T15:39:00"/>
    <d v="2023-11-13T07:43:00"/>
    <d v="2023-11-13T13:31:00"/>
  </r>
  <r>
    <x v="0"/>
    <s v="NWJ3115356"/>
    <s v="F9-E506R2C1"/>
    <s v="FJ5CF1"/>
    <s v="74.0 * 60.0"/>
    <s v="74.0 * 60.0"/>
    <x v="2"/>
    <n v="330"/>
    <x v="10"/>
    <d v="2023-11-13T15:42:00"/>
    <d v="2023-11-13T09:45:00"/>
    <d v="2023-11-13T13:36:00"/>
  </r>
  <r>
    <x v="0"/>
    <s v="NWJ3115357"/>
    <s v="F9-E506R2C1"/>
    <s v="FJ5CF1"/>
    <s v="74.0 * 60.0"/>
    <s v="74.0 * 60.0"/>
    <x v="2"/>
    <n v="330"/>
    <x v="10"/>
    <d v="2023-11-13T15:43:00"/>
    <d v="2023-11-13T10:27:00"/>
    <d v="2023-11-13T14:23:00"/>
  </r>
  <r>
    <x v="0"/>
    <s v="NWJ3115359"/>
    <s v="F9-E506R2A1"/>
    <s v="FJ5DV1"/>
    <s v="74.0 * 60.0"/>
    <s v="74.0 * 60.0"/>
    <x v="2"/>
    <n v="330"/>
    <x v="6"/>
    <d v="2023-11-13T17:31:00"/>
    <d v="2023-11-13T13:21:00"/>
    <d v="2023-11-13T15:51:00"/>
  </r>
  <r>
    <x v="0"/>
    <s v="NWJ3115360"/>
    <s v="F9-E506R2A1"/>
    <s v="FJ5DV1"/>
    <s v="74.0 * 60.0"/>
    <s v="74.0 * 60.0"/>
    <x v="2"/>
    <n v="330"/>
    <x v="5"/>
    <d v="2023-11-13T17:32:00"/>
    <d v="2023-11-13T13:36:00"/>
    <d v="2023-11-13T16:04:00"/>
  </r>
  <r>
    <x v="0"/>
    <s v="NWJ3115361"/>
    <s v="F9-E506R2A1"/>
    <s v="FJ5DV1"/>
    <s v="74.0 * 60.0"/>
    <s v="74.0 * 60.0"/>
    <x v="2"/>
    <n v="330"/>
    <x v="6"/>
    <d v="2023-11-13T17:34:00"/>
    <d v="2023-11-13T14:23:00"/>
    <d v="2023-11-13T17:08:00"/>
  </r>
  <r>
    <x v="0"/>
    <s v="NWJ3115362"/>
    <s v="F9-E506R2C1"/>
    <s v="FJ5CF1"/>
    <s v="74.0 * 60.0"/>
    <s v="74.0 * 60.0"/>
    <x v="2"/>
    <n v="330"/>
    <x v="6"/>
    <d v="2023-11-13T18:51:00"/>
    <d v="2023-11-13T15:53:00"/>
    <d v="2023-11-13T18:15:00"/>
  </r>
  <r>
    <x v="0"/>
    <s v="NWJ3115363"/>
    <s v="F9-E506R2C1"/>
    <s v="FJ5CF1"/>
    <s v="74.0 * 60.0"/>
    <s v="74.0 * 60.0"/>
    <x v="2"/>
    <n v="330"/>
    <x v="6"/>
    <d v="2023-11-13T18:52:00"/>
    <d v="2023-11-13T16:04:00"/>
    <d v="2023-11-13T18:27:00"/>
  </r>
  <r>
    <x v="0"/>
    <s v="NWJ3115365"/>
    <s v="F9-E506R2A1"/>
    <s v="FJ5DV1"/>
    <s v="74.0 * 60.0"/>
    <s v="74.0 * 60.0"/>
    <x v="2"/>
    <n v="330"/>
    <x v="6"/>
    <d v="2023-11-13T22:10:00"/>
    <d v="2023-11-13T15:51:00"/>
    <d v="2023-11-13T19:33:00"/>
  </r>
  <r>
    <x v="0"/>
    <s v="NWJ3115366"/>
    <s v="F9WE50BY2C1B"/>
    <s v="FJ5CFB"/>
    <s v="117.0 * 134.0"/>
    <s v="117.0 * 134.0"/>
    <x v="0"/>
    <n v="300"/>
    <x v="0"/>
    <d v="2023-11-13T22:10:00"/>
    <d v="2023-11-13T13:32:00"/>
    <d v="2023-11-13T20:36:00"/>
  </r>
  <r>
    <x v="0"/>
    <s v="NWJ3115367"/>
    <s v="F9-E506R2C1"/>
    <s v="FJ5CF1"/>
    <s v="74.0 * 60.0"/>
    <s v="74.0 * 60.0"/>
    <x v="2"/>
    <n v="330"/>
    <x v="6"/>
    <d v="2023-11-13T22:11:00"/>
    <d v="2023-11-13T18:16:00"/>
    <d v="2023-11-13T20:38:00"/>
  </r>
  <r>
    <x v="0"/>
    <s v="NWJ3115368"/>
    <s v="F9-E506R2C1"/>
    <s v="FJ5CF1"/>
    <s v="74.0 * 60.0"/>
    <s v="74.0 * 60.0"/>
    <x v="2"/>
    <n v="330"/>
    <x v="6"/>
    <d v="2023-11-13T22:11:00"/>
    <d v="2023-11-13T18:28:00"/>
    <d v="2023-11-13T20:54:00"/>
  </r>
  <r>
    <x v="0"/>
    <s v="NWJ3115369"/>
    <s v="F9WE50BY2A1B"/>
    <s v="FJ5DVB"/>
    <s v="117.0 * 134.0"/>
    <s v="117.0 * 134.0"/>
    <x v="0"/>
    <n v="300"/>
    <x v="0"/>
    <d v="2023-11-13T22:12:00"/>
    <d v="2023-11-10T23:49:00"/>
    <d v="2023-11-13T21:24:00"/>
  </r>
  <r>
    <x v="0"/>
    <s v="NWJ3115370"/>
    <s v="F9-E506R2C1"/>
    <s v="FJ5CF1"/>
    <s v="74.0 * 60.0"/>
    <s v="74.0 * 60.0"/>
    <x v="2"/>
    <n v="330"/>
    <x v="6"/>
    <d v="2023-11-13T23:24:00"/>
    <d v="2023-11-13T19:33:00"/>
    <d v="2023-11-13T22:02:00"/>
  </r>
  <r>
    <x v="0"/>
    <s v="NWJ3115371"/>
    <s v="F9-E506R2A1"/>
    <s v="FJ5DV1"/>
    <s v="74.0 * 60.0"/>
    <s v="74.0 * 60.0"/>
    <x v="2"/>
    <n v="330"/>
    <x v="6"/>
    <d v="2023-11-13T23:24:00"/>
    <d v="2023-11-13T20:39:00"/>
    <d v="2023-11-13T22:59:00"/>
  </r>
  <r>
    <x v="0"/>
    <s v="NWJ3115373"/>
    <s v="F9-E506R2C1"/>
    <s v="FJ5CF1"/>
    <s v="74.0 * 60.0"/>
    <s v="74.0 * 60.0"/>
    <x v="2"/>
    <n v="330"/>
    <x v="6"/>
    <d v="2023-11-13T23:25:00"/>
    <d v="2023-11-13T20:54:00"/>
    <d v="2023-11-13T23:20:00"/>
  </r>
  <r>
    <x v="0"/>
    <s v="NWJ3115374"/>
    <s v="F9-E506R2A1"/>
    <s v="FJ5DV1"/>
    <s v="74.0 * 60.0"/>
    <s v="74.0 * 60.0"/>
    <x v="2"/>
    <n v="330"/>
    <x v="6"/>
    <d v="2023-11-14T02:17:00"/>
    <d v="2023-11-13T22:02:00"/>
    <d v="2023-11-14T00:28:00"/>
  </r>
  <r>
    <x v="0"/>
    <s v="NWJ3115375"/>
    <s v="F9-E506R2C1"/>
    <s v="FJ5CF1"/>
    <s v="74.0 * 60.0"/>
    <s v="74.0 * 60.0"/>
    <x v="2"/>
    <n v="330"/>
    <x v="6"/>
    <d v="2023-11-14T02:30:00"/>
    <d v="2023-11-13T22:59:00"/>
    <d v="2023-11-14T01:22:00"/>
  </r>
  <r>
    <x v="0"/>
    <s v="NWJ3115376"/>
    <s v="F9-E506R2C1"/>
    <s v="FJ5CF1"/>
    <s v="74.0 * 60.0"/>
    <s v="74.0 * 60.0"/>
    <x v="2"/>
    <n v="330"/>
    <x v="6"/>
    <d v="2023-11-14T02:31:00"/>
    <d v="2023-11-13T23:20:00"/>
    <d v="2023-11-14T01:47:00"/>
  </r>
  <r>
    <x v="0"/>
    <s v="NWJ3115377"/>
    <s v="F9-E506R2A1"/>
    <s v="FJ5DV1"/>
    <s v="74.0 * 60.0"/>
    <s v="74.0 * 60.0"/>
    <x v="2"/>
    <n v="330"/>
    <x v="5"/>
    <d v="2023-11-14T04:06:00"/>
    <d v="2023-11-14T00:28:00"/>
    <d v="2023-11-14T02:58:00"/>
  </r>
  <r>
    <x v="0"/>
    <s v="NWJ3115378"/>
    <s v="F9-E506R2A1"/>
    <s v="FJ5DV1"/>
    <s v="74.0 * 60.0"/>
    <s v="74.0 * 60.0"/>
    <x v="2"/>
    <n v="329"/>
    <x v="5"/>
    <d v="2023-11-14T04:06:00"/>
    <d v="2023-11-14T01:23:00"/>
    <d v="2023-11-14T03:49:00"/>
  </r>
  <r>
    <x v="0"/>
    <s v="NWJ3115379"/>
    <s v="F9-E506R2C1"/>
    <s v="FJ5CF1"/>
    <s v="74.0 * 60.0"/>
    <s v="74.0 * 60.0"/>
    <x v="2"/>
    <n v="330"/>
    <x v="6"/>
    <d v="2023-11-14T05:01:00"/>
    <d v="2023-11-14T01:47:00"/>
    <d v="2023-11-14T04:20:00"/>
  </r>
  <r>
    <x v="0"/>
    <s v="NWJ3115380"/>
    <s v="F9-E506R2A1"/>
    <s v="FJ5DV1"/>
    <s v="74.0 * 60.0"/>
    <s v="74.0 * 60.0"/>
    <x v="2"/>
    <n v="330"/>
    <x v="6"/>
    <d v="2023-11-14T06:54:00"/>
    <d v="2023-11-14T02:58:00"/>
    <d v="2023-11-14T05:29:00"/>
  </r>
  <r>
    <x v="0"/>
    <s v="NWJ3115381"/>
    <s v="F9-E506R2A1"/>
    <s v="FJ5DV1"/>
    <s v="74.0 * 60.0"/>
    <s v="74.0 * 60.0"/>
    <x v="2"/>
    <n v="330"/>
    <x v="6"/>
    <d v="2023-11-14T06:54:00"/>
    <d v="2023-11-14T03:49:00"/>
    <d v="2023-11-14T06:18:00"/>
  </r>
  <r>
    <x v="0"/>
    <s v="NWJ3115382"/>
    <s v="F9-E506R2A1"/>
    <s v="FJ5DV1"/>
    <s v="74.0 * 60.0"/>
    <s v="74.0 * 60.0"/>
    <x v="2"/>
    <n v="330"/>
    <x v="6"/>
    <d v="2023-11-14T06:55:00"/>
    <d v="2023-11-14T04:21:00"/>
    <d v="2023-11-14T06:42:00"/>
  </r>
  <r>
    <x v="0"/>
    <s v="NWJ3115383"/>
    <s v="F9-E506R2C1"/>
    <s v="FJ5CF1"/>
    <s v="74.0 * 60.0"/>
    <s v="74.0 * 60.0"/>
    <x v="2"/>
    <n v="330"/>
    <x v="6"/>
    <d v="2023-11-14T09:55:00"/>
    <d v="2023-11-14T05:30:00"/>
    <d v="2023-11-14T07:57:00"/>
  </r>
  <r>
    <x v="0"/>
    <s v="NWJ3115384"/>
    <s v="F9-E506R2A1"/>
    <s v="FJ5DV1"/>
    <s v="74.0 * 60.0"/>
    <s v="74.0 * 60.0"/>
    <x v="2"/>
    <n v="330"/>
    <x v="6"/>
    <d v="2023-11-14T09:56:00"/>
    <d v="2023-11-14T06:18:00"/>
    <d v="2023-11-14T08:40:00"/>
  </r>
  <r>
    <x v="0"/>
    <s v="NWJ3115385"/>
    <s v="F9-E506R2C1"/>
    <s v="FJ5CF1"/>
    <s v="74.0 * 60.0"/>
    <s v="74.0 * 60.0"/>
    <x v="2"/>
    <n v="330"/>
    <x v="6"/>
    <d v="2023-11-14T09:59:00"/>
    <d v="2023-11-14T06:42:00"/>
    <d v="2023-11-14T09:02:00"/>
  </r>
  <r>
    <x v="0"/>
    <s v="NWJ3115386"/>
    <s v="F9WE50BY2A1B"/>
    <s v="FJ5DVB"/>
    <s v="117.0 * 134.0"/>
    <s v="117.0 * 134.0"/>
    <x v="0"/>
    <n v="300"/>
    <x v="4"/>
    <d v="2023-11-14T11:07:00"/>
    <d v="2023-11-13T21:25:00"/>
    <d v="2023-11-14T09:41:00"/>
  </r>
  <r>
    <x v="0"/>
    <s v="NWJ3115387"/>
    <s v="F9-E506R2C1"/>
    <s v="FJ5CF1"/>
    <s v="74.0 * 60.0"/>
    <s v="74.0 * 60.0"/>
    <x v="2"/>
    <n v="330"/>
    <x v="6"/>
    <d v="2023-11-14T11:08:00"/>
    <d v="2023-11-14T07:57:00"/>
    <d v="2023-11-14T10:28:00"/>
  </r>
  <r>
    <x v="0"/>
    <s v="NWJ3115388"/>
    <s v="F9-E506R2C1"/>
    <s v="FJ5CF1"/>
    <s v="74.0 * 60.0"/>
    <s v="74.0 * 60.0"/>
    <x v="2"/>
    <n v="330"/>
    <x v="6"/>
    <d v="2023-11-14T11:22:00"/>
    <d v="2023-11-14T08:41:00"/>
    <d v="2023-11-14T11:04:00"/>
  </r>
  <r>
    <x v="0"/>
    <s v="NWJ3115389"/>
    <s v="F9-E506R2C1"/>
    <s v="FJ5CF1"/>
    <s v="74.0 * 60.0"/>
    <s v="74.0 * 60.0"/>
    <x v="2"/>
    <n v="330"/>
    <x v="6"/>
    <d v="2023-11-14T11:51:00"/>
    <d v="2023-11-14T09:02:00"/>
    <d v="2023-11-14T11:26:00"/>
  </r>
  <r>
    <x v="0"/>
    <s v="NWJ3115390"/>
    <s v="F9-E506R2C1"/>
    <s v="FJ5CF1"/>
    <s v="74.0 * 60.0"/>
    <s v="74.0 * 60.0"/>
    <x v="2"/>
    <n v="330"/>
    <x v="6"/>
    <d v="2023-11-14T13:10:00"/>
    <d v="2023-11-14T10:28:00"/>
    <d v="2023-11-14T12:55:00"/>
  </r>
  <r>
    <x v="0"/>
    <s v="NWJ3115391"/>
    <s v="F9-E506R2A1"/>
    <s v="FJ5DV1"/>
    <s v="74.0 * 60.0"/>
    <s v="74.0 * 60.0"/>
    <x v="2"/>
    <n v="329"/>
    <x v="5"/>
    <d v="2023-11-14T14:28:00"/>
    <d v="2023-11-14T11:04:00"/>
    <d v="2023-11-14T13:27:00"/>
  </r>
  <r>
    <x v="0"/>
    <s v="NWJ3115392"/>
    <s v="F9-E506R2A1"/>
    <s v="FJ5DV1"/>
    <s v="74.0 * 60.0"/>
    <s v="74.0 * 60.0"/>
    <x v="2"/>
    <n v="330"/>
    <x v="6"/>
    <d v="2023-11-14T14:29:00"/>
    <d v="2023-11-14T11:26:00"/>
    <d v="2023-11-14T13:47:00"/>
  </r>
  <r>
    <x v="0"/>
    <s v="NWJ3115393"/>
    <s v="F9-E506R2A1"/>
    <s v="FJ5DV1"/>
    <s v="74.0 * 60.0"/>
    <s v="74.0 * 60.0"/>
    <x v="2"/>
    <n v="330"/>
    <x v="6"/>
    <d v="2023-11-14T15:33:00"/>
    <d v="2023-11-14T12:55:00"/>
    <d v="2023-11-14T15:21:00"/>
  </r>
  <r>
    <x v="0"/>
    <s v="NWJ3115394"/>
    <s v="F9-E506R2A1"/>
    <s v="FJ5DV1"/>
    <s v="74.0 * 60.0"/>
    <s v="74.0 * 60.0"/>
    <x v="2"/>
    <n v="330"/>
    <x v="6"/>
    <d v="2023-11-14T17:59:00"/>
    <d v="2023-11-14T13:28:00"/>
    <d v="2023-11-14T15:49:00"/>
  </r>
  <r>
    <x v="0"/>
    <s v="NWJ3115395"/>
    <s v="F9-E506R2A1"/>
    <s v="FJ5DV1"/>
    <s v="74.0 * 60.0"/>
    <s v="74.0 * 60.0"/>
    <x v="2"/>
    <n v="330"/>
    <x v="6"/>
    <d v="2023-11-14T18:02:00"/>
    <d v="2023-11-14T13:47:00"/>
    <d v="2023-11-14T16:07:00"/>
  </r>
  <r>
    <x v="0"/>
    <s v="NWJ3115396"/>
    <s v="F9WE50BY2A1B"/>
    <s v="FJ5DVB"/>
    <s v="117.0 * 134.0"/>
    <s v="117.0 * 134.0"/>
    <x v="0"/>
    <n v="300"/>
    <x v="0"/>
    <d v="2023-11-14T18:04:00"/>
    <d v="2023-11-14T09:42:00"/>
    <d v="2023-11-14T17:43:00"/>
  </r>
  <r>
    <x v="0"/>
    <s v="NWJ3115397"/>
    <s v="F9-E506R2A1"/>
    <s v="FJ5DV1"/>
    <s v="74.0 * 60.0"/>
    <s v="74.0 * 60.0"/>
    <x v="2"/>
    <n v="330"/>
    <x v="5"/>
    <d v="2023-11-14T21:37:00"/>
    <d v="2023-11-14T15:21:00"/>
    <d v="2023-11-14T17:55:00"/>
  </r>
  <r>
    <x v="0"/>
    <s v="NWJ3115398"/>
    <s v="F9-E506R2A1"/>
    <s v="FJ5DV1"/>
    <s v="74.0 * 60.0"/>
    <s v="74.0 * 60.0"/>
    <x v="2"/>
    <n v="330"/>
    <x v="6"/>
    <d v="2023-11-14T21:39:00"/>
    <d v="2023-11-14T15:50:00"/>
    <d v="2023-11-14T18:22:00"/>
  </r>
  <r>
    <x v="0"/>
    <s v="NWJ3115399"/>
    <s v="F9-E506R2A1"/>
    <s v="FJ5DV1"/>
    <s v="74.0 * 60.0"/>
    <s v="74.0 * 60.0"/>
    <x v="2"/>
    <n v="330"/>
    <x v="6"/>
    <d v="2023-11-14T21:41:00"/>
    <d v="2023-11-14T16:07:00"/>
    <d v="2023-11-14T18:37:00"/>
  </r>
  <r>
    <x v="0"/>
    <s v="NWJ3115400"/>
    <s v="F9WE50BY2C1B"/>
    <s v="FJ5CFB"/>
    <s v="117.0 * 134.0"/>
    <s v="117.0 * 134.0"/>
    <x v="0"/>
    <n v="251"/>
    <x v="4"/>
    <d v="2023-11-14T21:43:00"/>
    <d v="2023-11-13T20:37:00"/>
    <d v="2023-11-14T19:34:00"/>
  </r>
  <r>
    <x v="0"/>
    <s v="NWJ3115402"/>
    <s v="F9-E506R2A1"/>
    <s v="FJ5DV1"/>
    <s v="74.0 * 60.0"/>
    <s v="74.0 * 60.0"/>
    <x v="2"/>
    <n v="330"/>
    <x v="6"/>
    <d v="2023-11-14T21:48:00"/>
    <d v="2023-11-14T17:55:00"/>
    <d v="2023-11-14T20:20:00"/>
  </r>
  <r>
    <x v="0"/>
    <s v="NWJ3115403"/>
    <s v="F9-E506R2A1"/>
    <s v="FJ5DV1"/>
    <s v="74.0 * 60.0"/>
    <s v="74.0 * 60.0"/>
    <x v="2"/>
    <n v="330"/>
    <x v="6"/>
    <d v="2023-11-14T21:49:00"/>
    <d v="2023-11-14T18:22:00"/>
    <d v="2023-11-14T20:46:00"/>
  </r>
  <r>
    <x v="0"/>
    <s v="NWJ3115404"/>
    <s v="F9-E506R2A1"/>
    <s v="FJ5DV1"/>
    <s v="74.0 * 60.0"/>
    <s v="74.0 * 60.0"/>
    <x v="2"/>
    <n v="330"/>
    <x v="6"/>
    <d v="2023-11-14T21:51:00"/>
    <d v="2023-11-14T18:38:00"/>
    <d v="2023-11-14T21:04:00"/>
  </r>
  <r>
    <x v="0"/>
    <s v="NWJ3115405"/>
    <s v="F9-E506R2A1"/>
    <s v="FJ5DV1"/>
    <s v="74.0 * 60.0"/>
    <s v="74.0 * 60.0"/>
    <x v="2"/>
    <n v="330"/>
    <x v="6"/>
    <d v="2023-11-14T22:59:00"/>
    <d v="2023-11-14T20:20:00"/>
    <d v="2023-11-14T22:48:00"/>
  </r>
  <r>
    <x v="0"/>
    <s v="NWJ3115406"/>
    <s v="F9-E506R2C1"/>
    <s v="FJ5CF1"/>
    <s v="74.0 * 60.0"/>
    <s v="74.0 * 60.0"/>
    <x v="2"/>
    <n v="330"/>
    <x v="6"/>
    <d v="2023-11-14T23:13:00"/>
    <d v="2023-11-14T20:46:00"/>
    <d v="2023-11-14T23:10:00"/>
  </r>
  <r>
    <x v="0"/>
    <s v="NWJ3115407"/>
    <s v="F9-E506R2A1"/>
    <s v="FJ5DV1"/>
    <s v="74.0 * 60.0"/>
    <s v="74.0 * 60.0"/>
    <x v="2"/>
    <n v="330"/>
    <x v="6"/>
    <d v="2023-11-15T02:17:00"/>
    <d v="2023-11-14T21:05:00"/>
    <d v="2023-11-14T23:31:00"/>
  </r>
  <r>
    <x v="0"/>
    <s v="NWJ3115409"/>
    <s v="F9-E506R2C1"/>
    <s v="FJ5CF1"/>
    <s v="74.0 * 60.0"/>
    <s v="74.0 * 60.0"/>
    <x v="2"/>
    <n v="330"/>
    <x v="6"/>
    <d v="2023-11-15T02:22:00"/>
    <d v="2023-11-14T22:48:00"/>
    <d v="2023-11-15T01:12:00"/>
  </r>
  <r>
    <x v="0"/>
    <s v="NWJ3115410"/>
    <s v="F9-E506R2A1"/>
    <s v="FJ5DV1"/>
    <s v="74.0 * 60.0"/>
    <s v="74.0 * 60.0"/>
    <x v="2"/>
    <n v="330"/>
    <x v="10"/>
    <d v="2023-11-15T02:24:00"/>
    <d v="2023-11-14T23:11:00"/>
    <d v="2023-11-15T01:34:00"/>
  </r>
  <r>
    <x v="0"/>
    <s v="NWJ3115411"/>
    <s v="F9-E506R2A1"/>
    <s v="FJ5DV1"/>
    <s v="74.0 * 60.0"/>
    <s v="74.0 * 60.0"/>
    <x v="2"/>
    <n v="330"/>
    <x v="6"/>
    <d v="2023-11-15T02:26:00"/>
    <d v="2023-11-14T23:31:00"/>
    <d v="2023-11-15T01:58:00"/>
  </r>
  <r>
    <x v="0"/>
    <s v="NWJ3115412"/>
    <s v="F9WE50BY2C1B"/>
    <s v="FJ5CFB"/>
    <s v="117.0 * 134.0"/>
    <s v="117.0 * 134.0"/>
    <x v="0"/>
    <n v="300"/>
    <x v="0"/>
    <d v="2023-11-15T05:17:00"/>
    <d v="2023-11-14T19:35:00"/>
    <d v="2023-11-15T02:54:00"/>
  </r>
  <r>
    <x v="0"/>
    <s v="NWJ3115414"/>
    <s v="F9-E506R2C1"/>
    <s v="FJ5CF1"/>
    <s v="74.0 * 60.0"/>
    <s v="74.0 * 60.0"/>
    <x v="2"/>
    <n v="330"/>
    <x v="6"/>
    <d v="2023-11-15T05:21:00"/>
    <d v="2023-11-15T01:12:00"/>
    <d v="2023-11-15T03:39:00"/>
  </r>
  <r>
    <x v="0"/>
    <s v="NWJ3115415"/>
    <s v="F9-E506R2C1"/>
    <s v="FJ5CF1"/>
    <s v="74.0 * 60.0"/>
    <s v="74.0 * 60.0"/>
    <x v="2"/>
    <n v="330"/>
    <x v="6"/>
    <d v="2023-11-15T05:23:00"/>
    <d v="2023-11-15T01:35:00"/>
    <d v="2023-11-15T03:56:00"/>
  </r>
  <r>
    <x v="0"/>
    <s v="NWJ3115416"/>
    <s v="F9-E506R2C1"/>
    <s v="FJ5CF1"/>
    <s v="74.0 * 60.0"/>
    <s v="74.0 * 60.0"/>
    <x v="2"/>
    <n v="330"/>
    <x v="6"/>
    <d v="2023-11-15T05:25:00"/>
    <d v="2023-11-15T01:59:00"/>
    <d v="2023-11-15T04:20:00"/>
  </r>
  <r>
    <x v="0"/>
    <s v="NWJ3115417"/>
    <s v="F9-E506R2A1"/>
    <s v="FJ5DV1"/>
    <s v="74.0 * 60.0"/>
    <s v="74.0 * 60.0"/>
    <x v="2"/>
    <n v="330"/>
    <x v="6"/>
    <d v="2023-11-15T06:54:00"/>
    <d v="2023-11-15T03:40:00"/>
    <d v="2023-11-15T06:07:00"/>
  </r>
  <r>
    <x v="0"/>
    <s v="NWJ3115418"/>
    <s v="F9-E506R2A1"/>
    <s v="FJ5DV1"/>
    <s v="74.0 * 60.0"/>
    <s v="74.0 * 60.0"/>
    <x v="2"/>
    <n v="330"/>
    <x v="6"/>
    <d v="2023-11-15T06:56:00"/>
    <d v="2023-11-15T03:57:00"/>
    <d v="2023-11-15T06:19:00"/>
  </r>
  <r>
    <x v="0"/>
    <s v="NWJ3115419"/>
    <s v="F9-E506R2A1"/>
    <s v="FJ5DV1"/>
    <s v="74.0 * 60.0"/>
    <s v="74.0 * 60.0"/>
    <x v="2"/>
    <n v="330"/>
    <x v="6"/>
    <d v="2023-11-15T06:58:00"/>
    <d v="2023-11-15T04:21:00"/>
    <d v="2023-11-15T06:42:00"/>
  </r>
  <r>
    <x v="0"/>
    <s v="NWJ3115421"/>
    <s v="F9-E506R2A1"/>
    <s v="FJ5DV1"/>
    <s v="74.0 * 60.0"/>
    <s v="74.0 * 60.0"/>
    <x v="2"/>
    <n v="330"/>
    <x v="6"/>
    <d v="2023-11-15T09:50:00"/>
    <d v="2023-11-15T06:07:00"/>
    <d v="2023-11-15T08:40:00"/>
  </r>
  <r>
    <x v="0"/>
    <s v="NWJ3115422"/>
    <s v="F9-E506R2A1"/>
    <s v="FJ5DV1"/>
    <s v="74.0 * 60.0"/>
    <s v="74.0 * 60.0"/>
    <x v="2"/>
    <n v="330"/>
    <x v="6"/>
    <d v="2023-11-15T09:53:00"/>
    <d v="2023-11-15T06:20:00"/>
    <d v="2023-11-15T08:47:00"/>
  </r>
  <r>
    <x v="0"/>
    <s v="NWJ3115423"/>
    <s v="F9-E506R2A1"/>
    <s v="FJ5DV1"/>
    <s v="74.0 * 60.0"/>
    <s v="74.0 * 60.0"/>
    <x v="2"/>
    <n v="330"/>
    <x v="6"/>
    <d v="2023-11-15T09:55:00"/>
    <d v="2023-11-15T06:42:00"/>
    <d v="2023-11-15T09:10:00"/>
  </r>
  <r>
    <x v="0"/>
    <s v="NWJ3115424"/>
    <s v="F9WE50BY2A1B"/>
    <s v="FJ5DVB"/>
    <s v="117.0 * 134.0"/>
    <s v="117.0 * 134.0"/>
    <x v="0"/>
    <n v="300"/>
    <x v="0"/>
    <d v="2023-11-15T11:23:00"/>
    <d v="2023-11-15T02:56:00"/>
    <d v="2023-11-15T10:10:00"/>
  </r>
  <r>
    <x v="0"/>
    <s v="NWJ3115425"/>
    <s v="F9-E506R2C1"/>
    <s v="FJ5CF1"/>
    <s v="74.0 * 60.0"/>
    <s v="74.0 * 60.0"/>
    <x v="2"/>
    <n v="330"/>
    <x v="5"/>
    <d v="2023-11-15T11:44:00"/>
    <d v="2023-11-15T08:40:00"/>
    <d v="2023-11-15T11:24:00"/>
  </r>
  <r>
    <x v="0"/>
    <s v="NWJ3115426"/>
    <s v="F9-E506R2C1"/>
    <s v="FJ5CF1"/>
    <s v="74.0 * 60.0"/>
    <s v="74.0 * 60.0"/>
    <x v="2"/>
    <n v="330"/>
    <x v="6"/>
    <d v="2023-11-15T11:45:00"/>
    <d v="2023-11-15T08:47:00"/>
    <d v="2023-11-15T11:25:00"/>
  </r>
  <r>
    <x v="0"/>
    <s v="NWJ3115427"/>
    <s v="F9-E506R2C1"/>
    <s v="FJ5CF1"/>
    <s v="74.0 * 60.0"/>
    <s v="74.0 * 60.0"/>
    <x v="2"/>
    <n v="330"/>
    <x v="5"/>
    <d v="2023-11-15T12:05:00"/>
    <d v="2023-11-15T09:10:00"/>
    <d v="2023-11-15T11:50:00"/>
  </r>
  <r>
    <x v="0"/>
    <s v="NWJ3115428"/>
    <s v="F9-E506R2C1"/>
    <s v="FJ5CF1"/>
    <s v="74.0 * 60.0"/>
    <s v="74.0 * 60.0"/>
    <x v="2"/>
    <n v="330"/>
    <x v="10"/>
    <d v="2023-11-15T14:17:00"/>
    <d v="2023-11-15T11:25:00"/>
    <d v="2023-11-15T13:34:00"/>
  </r>
  <r>
    <x v="0"/>
    <s v="NWJ3115429"/>
    <s v="F9-E506R2C1"/>
    <s v="FJ5CF1"/>
    <s v="74.0 * 60.0"/>
    <s v="74.0 * 60.0"/>
    <x v="2"/>
    <n v="330"/>
    <x v="5"/>
    <d v="2023-11-15T14:17:00"/>
    <d v="2023-11-15T11:24:00"/>
    <d v="2023-11-15T13:35:00"/>
  </r>
  <r>
    <x v="0"/>
    <s v="NWJ3115431"/>
    <s v="F9-E506R2C1"/>
    <s v="FJ5CF1"/>
    <s v="74.0 * 60.0"/>
    <s v="74.0 * 60.0"/>
    <x v="2"/>
    <n v="330"/>
    <x v="6"/>
    <d v="2023-11-15T15:01:00"/>
    <d v="2023-11-15T11:51:00"/>
    <d v="2023-11-15T14:49:00"/>
  </r>
  <r>
    <x v="0"/>
    <s v="NWJ3115432"/>
    <s v="F9-E506R2C1"/>
    <s v="FJ5CF1"/>
    <s v="74.0 * 60.0"/>
    <s v="74.0 * 60.0"/>
    <x v="2"/>
    <n v="330"/>
    <x v="6"/>
    <d v="2023-11-15T22:09:00"/>
    <d v="2023-11-15T13:35:00"/>
    <d v="2023-11-15T15:52:00"/>
  </r>
  <r>
    <x v="0"/>
    <s v="NWJ3115433"/>
    <s v="F9-E506R2C1"/>
    <s v="FJ5CF1"/>
    <s v="74.0 * 60.0"/>
    <s v="74.0 * 60.0"/>
    <x v="2"/>
    <n v="330"/>
    <x v="6"/>
    <d v="2023-11-15T22:10:00"/>
    <d v="2023-11-15T13:35:00"/>
    <d v="2023-11-15T15:55:00"/>
  </r>
  <r>
    <x v="0"/>
    <s v="NWJ3115434"/>
    <s v="F9-E506R2C1"/>
    <s v="FJ5CF1"/>
    <s v="74.0 * 60.0"/>
    <s v="74.0 * 60.0"/>
    <x v="2"/>
    <n v="330"/>
    <x v="6"/>
    <d v="2023-11-15T22:11:00"/>
    <d v="2023-11-15T14:50:00"/>
    <d v="2023-11-15T17:12:00"/>
  </r>
  <r>
    <x v="0"/>
    <s v="NWJ3115435"/>
    <s v="F9-E506R2C1"/>
    <s v="FJ5CF1"/>
    <s v="74.0 * 60.0"/>
    <s v="74.0 * 60.0"/>
    <x v="2"/>
    <n v="330"/>
    <x v="5"/>
    <d v="2023-11-15T22:11:00"/>
    <d v="2023-11-15T15:52:00"/>
    <d v="2023-11-15T18:04:00"/>
  </r>
  <r>
    <x v="0"/>
    <s v="NWJ3115436"/>
    <s v="F9-E506R2C1"/>
    <s v="FJ5CF1"/>
    <s v="74.0 * 60.0"/>
    <s v="74.0 * 60.0"/>
    <x v="2"/>
    <n v="330"/>
    <x v="6"/>
    <d v="2023-11-15T22:12:00"/>
    <d v="2023-11-15T15:55:00"/>
    <d v="2023-11-15T18:10:00"/>
  </r>
  <r>
    <x v="0"/>
    <s v="NWJ3115438"/>
    <s v="F9-E506R2C1"/>
    <s v="FJ5CF1"/>
    <s v="74.0 * 60.0"/>
    <s v="74.0 * 60.0"/>
    <x v="2"/>
    <n v="330"/>
    <x v="6"/>
    <d v="2023-11-15T22:13:00"/>
    <d v="2023-11-15T17:12:00"/>
    <d v="2023-11-15T19:25:00"/>
  </r>
  <r>
    <x v="0"/>
    <s v="NWJ3115439"/>
    <s v="F9WE50BY2C1B"/>
    <s v="FJ5CFB"/>
    <s v="117.0 * 134.0"/>
    <s v="117.0 * 134.0"/>
    <x v="0"/>
    <n v="300"/>
    <x v="0"/>
    <d v="2023-11-15T22:14:00"/>
    <d v="2023-11-15T10:11:00"/>
    <d v="2023-11-15T19:43:00"/>
  </r>
  <r>
    <x v="0"/>
    <s v="NWJ3115440"/>
    <s v="F9-E506R2C1"/>
    <s v="FJ5CF1"/>
    <s v="74.0 * 60.0"/>
    <s v="74.0 * 60.0"/>
    <x v="2"/>
    <n v="330"/>
    <x v="6"/>
    <d v="2023-11-15T22:15:00"/>
    <d v="2023-11-15T18:04:00"/>
    <d v="2023-11-15T20:25:00"/>
  </r>
  <r>
    <x v="0"/>
    <s v="NWJ3115441"/>
    <s v="F9-E506R2C1"/>
    <s v="FJ5CF1"/>
    <s v="74.0 * 60.0"/>
    <s v="74.0 * 60.0"/>
    <x v="2"/>
    <n v="330"/>
    <x v="5"/>
    <d v="2023-11-15T22:16:00"/>
    <d v="2023-11-15T18:11:00"/>
    <d v="2023-11-15T20:32:00"/>
  </r>
  <r>
    <x v="0"/>
    <s v="NWJ3115442"/>
    <s v="F9-E506R2C1"/>
    <s v="FJ5CF1"/>
    <s v="74.0 * 60.0"/>
    <s v="74.0 * 60.0"/>
    <x v="2"/>
    <n v="330"/>
    <x v="6"/>
    <d v="2023-11-15T22:16:00"/>
    <d v="2023-11-15T19:25:00"/>
    <d v="2023-11-15T21:55:00"/>
  </r>
  <r>
    <x v="0"/>
    <s v="NWJ3115444"/>
    <s v="F9-E506R2C1"/>
    <s v="FJ5CF1"/>
    <s v="74.0 * 60.0"/>
    <s v="74.0 * 60.0"/>
    <x v="2"/>
    <n v="330"/>
    <x v="6"/>
    <d v="2023-11-15T23:07:00"/>
    <d v="2023-11-15T20:26:00"/>
    <d v="2023-11-15T22:59:00"/>
  </r>
  <r>
    <x v="0"/>
    <s v="NWJ3115445"/>
    <s v="F9-E506R2C1"/>
    <s v="FJ5CF1"/>
    <s v="74.0 * 60.0"/>
    <s v="74.0 * 60.0"/>
    <x v="2"/>
    <n v="330"/>
    <x v="6"/>
    <d v="2023-11-15T23:07:00"/>
    <d v="2023-11-15T20:33:00"/>
    <d v="2023-11-15T23:05:00"/>
  </r>
  <r>
    <x v="0"/>
    <s v="NWJ3115446"/>
    <s v="F9-E506R2C1"/>
    <s v="FJ5CF1"/>
    <s v="74.0 * 60.0"/>
    <s v="74.0 * 60.0"/>
    <x v="2"/>
    <n v="330"/>
    <x v="5"/>
    <d v="2023-11-16T02:00:00"/>
    <d v="2023-11-15T21:55:00"/>
    <d v="2023-11-16T00:16:00"/>
  </r>
  <r>
    <x v="0"/>
    <s v="NWJ3115447"/>
    <s v="F9-E506R2C1"/>
    <s v="FJ5CF1"/>
    <s v="74.0 * 60.0"/>
    <s v="74.0 * 60.0"/>
    <x v="2"/>
    <n v="330"/>
    <x v="6"/>
    <d v="2023-11-16T02:02:00"/>
    <d v="2023-11-15T23:00:00"/>
    <d v="2023-11-16T01:30:00"/>
  </r>
  <r>
    <x v="0"/>
    <s v="NWJ3115448"/>
    <s v="F9-E506R2C1"/>
    <s v="FJ5CF1"/>
    <s v="74.0 * 60.0"/>
    <s v="74.0 * 60.0"/>
    <x v="2"/>
    <n v="330"/>
    <x v="5"/>
    <d v="2023-11-16T02:03:00"/>
    <d v="2023-11-15T23:05:00"/>
    <d v="2023-11-16T01:36:00"/>
  </r>
  <r>
    <x v="0"/>
    <s v="NWJ3115451"/>
    <s v="F9-E506R2C1"/>
    <s v="FJ5CF1"/>
    <s v="74.0 * 60.0"/>
    <s v="74.0 * 60.0"/>
    <x v="2"/>
    <n v="330"/>
    <x v="5"/>
    <d v="2023-11-16T05:53:00"/>
    <d v="2023-11-16T00:17:00"/>
    <d v="2023-11-16T02:58:00"/>
  </r>
  <r>
    <x v="0"/>
    <s v="NWJ3115452"/>
    <s v="F9-E506R2C1"/>
    <s v="FJ5CF1"/>
    <s v="74.0 * 60.0"/>
    <s v="74.0 * 60.0"/>
    <x v="2"/>
    <n v="330"/>
    <x v="6"/>
    <d v="2023-11-16T05:54:00"/>
    <d v="2023-11-16T01:31:00"/>
    <d v="2023-11-16T04:01:00"/>
  </r>
  <r>
    <x v="0"/>
    <s v="NWJ3115453"/>
    <s v="F9-E506R2C1"/>
    <s v="FJ5CF1"/>
    <s v="74.0 * 60.0"/>
    <s v="74.0 * 60.0"/>
    <x v="2"/>
    <n v="329"/>
    <x v="5"/>
    <d v="2023-11-16T05:55:00"/>
    <d v="2023-11-16T01:36:00"/>
    <d v="2023-11-16T04:07:00"/>
  </r>
  <r>
    <x v="0"/>
    <s v="NWJ3115454"/>
    <s v="F9WE50BY2C1B"/>
    <s v="FJ5CFB"/>
    <s v="117.0 * 134.0"/>
    <s v="117.0 * 134.0"/>
    <x v="0"/>
    <n v="299"/>
    <x v="0"/>
    <d v="2023-11-16T05:56:00"/>
    <d v="2023-11-15T19:44:00"/>
    <d v="2023-11-16T04:54:00"/>
  </r>
  <r>
    <x v="0"/>
    <s v="NWJ3115456"/>
    <s v="F9-E506R2C1"/>
    <s v="FJ5CF1"/>
    <s v="74.0 * 60.0"/>
    <s v="74.0 * 60.0"/>
    <x v="2"/>
    <n v="330"/>
    <x v="6"/>
    <d v="2023-11-16T05:57:00"/>
    <d v="2023-11-16T02:59:00"/>
    <d v="2023-11-16T05:19:00"/>
  </r>
  <r>
    <x v="0"/>
    <s v="NWJ3115457"/>
    <s v="F9-E506R2C1"/>
    <s v="FJ5CF1"/>
    <s v="74.0 * 60.0"/>
    <s v="74.0 * 60.0"/>
    <x v="2"/>
    <n v="330"/>
    <x v="6"/>
    <d v="2023-11-16T06:54:00"/>
    <d v="2023-11-16T04:01:00"/>
    <d v="2023-11-16T06:21:00"/>
  </r>
  <r>
    <x v="0"/>
    <s v="NWJ3115458"/>
    <s v="F9-E506R2C1"/>
    <s v="FJ5CF1"/>
    <s v="74.0 * 60.0"/>
    <s v="74.0 * 60.0"/>
    <x v="2"/>
    <n v="330"/>
    <x v="5"/>
    <d v="2023-11-16T06:55:00"/>
    <d v="2023-11-16T04:08:00"/>
    <d v="2023-11-16T06:30:00"/>
  </r>
  <r>
    <x v="0"/>
    <s v="NWJ3115459"/>
    <s v="F9-E506R2C1"/>
    <s v="FJ5CF1"/>
    <s v="74.0 * 60.0"/>
    <s v="74.0 * 60.0"/>
    <x v="2"/>
    <n v="330"/>
    <x v="6"/>
    <d v="2023-11-16T09:59:00"/>
    <d v="2023-11-16T05:19:00"/>
    <d v="2023-11-16T07:39:00"/>
  </r>
  <r>
    <x v="0"/>
    <s v="NWJ3115460"/>
    <s v="F9-E506R2C1"/>
    <s v="FJ5CF1"/>
    <s v="74.0 * 60.0"/>
    <s v="74.0 * 60.0"/>
    <x v="2"/>
    <n v="330"/>
    <x v="6"/>
    <d v="2023-11-16T09:59:00"/>
    <d v="2023-11-16T06:22:00"/>
    <d v="2023-11-16T08:45:00"/>
  </r>
  <r>
    <x v="0"/>
    <s v="NWJ3115461"/>
    <s v="F9-E506R2C1"/>
    <s v="FJ5CF1"/>
    <s v="74.0 * 60.0"/>
    <s v="74.0 * 60.0"/>
    <x v="2"/>
    <n v="330"/>
    <x v="6"/>
    <d v="2023-11-16T09:59:00"/>
    <d v="2023-11-16T06:30:00"/>
    <d v="2023-11-16T08:55:00"/>
  </r>
  <r>
    <x v="0"/>
    <s v="NWJ3115463"/>
    <s v="F9-E508U5C1B"/>
    <s v="FJ5CFB"/>
    <s v="99.5 * 88.0"/>
    <s v="99.5 * 88.0"/>
    <x v="1"/>
    <n v="80"/>
    <x v="1"/>
    <d v="2023-11-16T11:32:00"/>
    <d v="2023-11-16T09:34:00"/>
    <d v="2023-11-16T10:16:00"/>
  </r>
  <r>
    <x v="0"/>
    <s v="NWJ3115464"/>
    <s v="F9-E508U5C1B"/>
    <s v="FJ5CFB"/>
    <s v="99.5 * 88.0"/>
    <s v="99.5 * 88.0"/>
    <x v="1"/>
    <n v="80"/>
    <x v="2"/>
    <d v="2023-11-16T11:32:00"/>
    <d v="2023-11-16T09:34:00"/>
    <d v="2023-11-16T10:16:00"/>
  </r>
  <r>
    <x v="0"/>
    <s v="NWJ3115465"/>
    <s v="F9WE50BY2C1B"/>
    <s v="FJ5CFB"/>
    <s v="117.0 * 134.0"/>
    <s v="117.0 * 134.0"/>
    <x v="0"/>
    <n v="300"/>
    <x v="0"/>
    <d v="2023-11-16T11:33:00"/>
    <d v="2023-11-16T04:55:00"/>
    <d v="2023-11-16T10:44:00"/>
  </r>
  <r>
    <x v="0"/>
    <s v="NWJ3115466"/>
    <s v="F9-E506R2C1"/>
    <s v="FJ5CF1"/>
    <s v="74.0 * 60.0"/>
    <s v="74.0 * 60.0"/>
    <x v="2"/>
    <n v="330"/>
    <x v="6"/>
    <d v="2023-11-16T13:16:00"/>
    <d v="2023-11-16T07:40:00"/>
    <d v="2023-11-16T11:20:00"/>
  </r>
  <r>
    <x v="0"/>
    <s v="NWJ3115467"/>
    <s v="F9-E506R2C1"/>
    <s v="FJ5CF1"/>
    <s v="74.0 * 60.0"/>
    <s v="74.0 * 60.0"/>
    <x v="2"/>
    <n v="330"/>
    <x v="10"/>
    <d v="2023-11-16T13:16:00"/>
    <d v="2023-11-16T08:45:00"/>
    <d v="2023-11-16T12:35:00"/>
  </r>
  <r>
    <x v="0"/>
    <s v="NWJ3115468"/>
    <s v="F9-E506R2C1"/>
    <s v="FJ5CF1"/>
    <s v="74.0 * 60.0"/>
    <s v="74.0 * 60.0"/>
    <x v="2"/>
    <n v="330"/>
    <x v="6"/>
    <d v="2023-11-16T13:17:00"/>
    <d v="2023-11-16T08:56:00"/>
    <d v="2023-11-16T12:50:00"/>
  </r>
  <r>
    <x v="0"/>
    <s v="NWJ3115470"/>
    <s v="F9-E506R2C1"/>
    <s v="FJ5CF1"/>
    <s v="74.0 * 60.0"/>
    <s v="74.0 * 60.0"/>
    <x v="2"/>
    <n v="330"/>
    <x v="6"/>
    <d v="2023-11-16T15:20:00"/>
    <d v="2023-11-16T11:21:00"/>
    <d v="2023-11-16T13:52:00"/>
  </r>
  <r>
    <x v="0"/>
    <s v="NWJ3115471"/>
    <s v="F9-E506R2C1"/>
    <s v="FJ5CF1"/>
    <s v="74.0 * 60.0"/>
    <s v="74.0 * 60.0"/>
    <x v="2"/>
    <n v="330"/>
    <x v="6"/>
    <d v="2023-11-16T15:20:00"/>
    <d v="2023-11-16T12:36:00"/>
    <d v="2023-11-16T14:59:00"/>
  </r>
  <r>
    <x v="0"/>
    <s v="NWJ3115472"/>
    <s v="F9-E506R2C1"/>
    <s v="FJ5CF1"/>
    <s v="74.0 * 60.0"/>
    <s v="74.0 * 60.0"/>
    <x v="2"/>
    <n v="330"/>
    <x v="6"/>
    <d v="2023-11-16T15:20:00"/>
    <d v="2023-11-16T12:50:00"/>
    <d v="2023-11-16T15:13:00"/>
  </r>
  <r>
    <x v="0"/>
    <s v="NWJ3115473"/>
    <s v="F9-E506R2C1"/>
    <s v="FJ5CF1"/>
    <s v="74.0 * 60.0"/>
    <s v="74.0 * 60.0"/>
    <x v="2"/>
    <n v="330"/>
    <x v="6"/>
    <d v="2023-11-16T18:53:00"/>
    <d v="2023-11-16T13:53:00"/>
    <d v="2023-11-16T16:15:00"/>
  </r>
  <r>
    <x v="0"/>
    <s v="NWJ3115475"/>
    <s v="F9-E506R2C1"/>
    <s v="FJ5CF1"/>
    <s v="74.0 * 60.0"/>
    <s v="74.0 * 60.0"/>
    <x v="2"/>
    <n v="330"/>
    <x v="6"/>
    <d v="2023-11-16T18:55:00"/>
    <d v="2023-11-16T14:59:00"/>
    <d v="2023-11-16T17:21:00"/>
  </r>
  <r>
    <x v="0"/>
    <s v="NWJ3115476"/>
    <s v="F9WE50BY2C1B"/>
    <s v="FJ5CFB"/>
    <s v="117.0 * 134.0"/>
    <s v="117.0 * 134.0"/>
    <x v="0"/>
    <n v="300"/>
    <x v="0"/>
    <d v="2023-11-16T18:55:00"/>
    <d v="2023-11-16T10:45:00"/>
    <d v="2023-11-16T17:33:00"/>
  </r>
  <r>
    <x v="0"/>
    <s v="NWJ3115477"/>
    <s v="F9-E506R2C1"/>
    <s v="FJ5CF1"/>
    <s v="74.0 * 60.0"/>
    <s v="74.0 * 60.0"/>
    <x v="2"/>
    <n v="330"/>
    <x v="5"/>
    <d v="2023-11-16T18:56:00"/>
    <d v="2023-11-16T15:14:00"/>
    <d v="2023-11-16T17:38:00"/>
  </r>
  <r>
    <x v="0"/>
    <s v="NWJ3115478"/>
    <s v="F9-E506R2C1"/>
    <s v="FJ5CF1"/>
    <s v="74.0 * 60.0"/>
    <s v="74.0 * 60.0"/>
    <x v="2"/>
    <n v="330"/>
    <x v="6"/>
    <d v="2023-11-16T20:14:00"/>
    <d v="2023-11-16T16:16:00"/>
    <d v="2023-11-16T18:34:00"/>
  </r>
  <r>
    <x v="0"/>
    <s v="NWJ3115479"/>
    <s v="F9-E506R2C1"/>
    <s v="FJ5CF1"/>
    <s v="74.0 * 60.0"/>
    <s v="74.0 * 60.0"/>
    <x v="2"/>
    <n v="330"/>
    <x v="6"/>
    <d v="2023-11-16T20:15:00"/>
    <d v="2023-11-16T17:21:00"/>
    <d v="2023-11-16T19:38:00"/>
  </r>
  <r>
    <x v="0"/>
    <s v="NWJ3115480"/>
    <s v="F9-E506R2C1"/>
    <s v="FJ5CF1"/>
    <s v="74.0 * 60.0"/>
    <s v="74.0 * 60.0"/>
    <x v="2"/>
    <n v="330"/>
    <x v="6"/>
    <d v="2023-11-16T20:15:00"/>
    <d v="2023-11-16T17:38:00"/>
    <d v="2023-11-16T20:00:00"/>
  </r>
  <r>
    <x v="0"/>
    <s v="NWJ3115481"/>
    <s v="F9-E506R2C1"/>
    <s v="FJ5CF1"/>
    <s v="74.0 * 60.0"/>
    <s v="74.0 * 60.0"/>
    <x v="2"/>
    <n v="330"/>
    <x v="6"/>
    <d v="2023-11-16T22:25:00"/>
    <d v="2023-11-16T18:34:00"/>
    <d v="2023-11-16T20:53:00"/>
  </r>
  <r>
    <x v="0"/>
    <s v="NWJ3115482"/>
    <s v="F9-E506R2C1"/>
    <s v="FJ5CF1"/>
    <s v="74.0 * 60.0"/>
    <s v="74.0 * 60.0"/>
    <x v="2"/>
    <n v="330"/>
    <x v="6"/>
    <d v="2023-11-16T22:26:00"/>
    <d v="2023-11-16T19:38:00"/>
    <d v="2023-11-16T22:00:00"/>
  </r>
  <r>
    <x v="0"/>
    <s v="NWJ3115483"/>
    <s v="F9-E506R2C1"/>
    <s v="FJ5CF1"/>
    <s v="74.0 * 60.0"/>
    <s v="74.0 * 60.0"/>
    <x v="2"/>
    <n v="330"/>
    <x v="6"/>
    <d v="2023-11-16T22:27:00"/>
    <d v="2023-11-16T20:00:00"/>
    <d v="2023-11-16T22:22:00"/>
  </r>
  <r>
    <x v="0"/>
    <s v="NWJ3115485"/>
    <s v="F9-E506R2C1"/>
    <s v="FJ5CF1"/>
    <s v="74.0 * 60.0"/>
    <s v="74.0 * 60.0"/>
    <x v="2"/>
    <n v="330"/>
    <x v="6"/>
    <d v="2023-11-16T23:17:00"/>
    <d v="2023-11-16T20:54:00"/>
    <d v="2023-11-16T23:14:00"/>
  </r>
  <r>
    <x v="0"/>
    <s v="NWJ3115486"/>
    <s v="F9-E506R2C1"/>
    <s v="FJ5CF1"/>
    <s v="74.0 * 60.0"/>
    <s v="74.0 * 60.0"/>
    <x v="2"/>
    <n v="330"/>
    <x v="6"/>
    <d v="2023-11-17T02:22:00"/>
    <d v="2023-11-16T22:01:00"/>
    <d v="2023-11-17T00:21:00"/>
  </r>
  <r>
    <x v="0"/>
    <s v="NWJ3115487"/>
    <s v="F9-E506R2C1"/>
    <s v="FJ5CF1"/>
    <s v="74.0 * 60.0"/>
    <s v="74.0 * 60.0"/>
    <x v="2"/>
    <n v="330"/>
    <x v="6"/>
    <d v="2023-11-17T02:23:00"/>
    <d v="2023-11-16T22:22:00"/>
    <d v="2023-11-17T00:44:00"/>
  </r>
  <r>
    <x v="0"/>
    <s v="NWJ3115488"/>
    <s v="F9-E506R2C1"/>
    <s v="FJ5CF1"/>
    <s v="74.0 * 60.0"/>
    <s v="74.0 * 60.0"/>
    <x v="2"/>
    <n v="330"/>
    <x v="6"/>
    <d v="2023-11-17T02:24:00"/>
    <d v="2023-11-16T23:15:00"/>
    <d v="2023-11-17T01:42:00"/>
  </r>
  <r>
    <x v="0"/>
    <s v="NWJ3115489"/>
    <s v="F9WE50BY2C1B"/>
    <s v="FJ5CFB"/>
    <s v="117.0 * 134.0"/>
    <s v="117.0 * 134.0"/>
    <x v="0"/>
    <n v="300"/>
    <x v="4"/>
    <d v="2023-11-17T04:42:00"/>
    <d v="2023-11-16T17:34:00"/>
    <d v="2023-11-17T02:14:00"/>
  </r>
  <r>
    <x v="0"/>
    <s v="NWJ3115491"/>
    <s v="F9-E506R2C1"/>
    <s v="FJ5CF1"/>
    <s v="74.0 * 60.0"/>
    <s v="74.0 * 60.0"/>
    <x v="2"/>
    <n v="330"/>
    <x v="6"/>
    <d v="2023-11-17T05:41:00"/>
    <d v="2023-11-17T00:21:00"/>
    <d v="2023-11-17T02:51:00"/>
  </r>
  <r>
    <x v="0"/>
    <s v="NWJ3115492"/>
    <s v="F9-E506R2C1"/>
    <s v="FJ5CF1"/>
    <s v="74.0 * 60.0"/>
    <s v="74.0 * 60.0"/>
    <x v="2"/>
    <n v="330"/>
    <x v="6"/>
    <d v="2023-11-17T05:43:00"/>
    <d v="2023-11-17T00:44:00"/>
    <d v="2023-11-17T03:23:00"/>
  </r>
  <r>
    <x v="0"/>
    <s v="NWJ3115493"/>
    <s v="F9-E506R2C1"/>
    <s v="FJ5CF1"/>
    <s v="74.0 * 60.0"/>
    <s v="74.0 * 60.0"/>
    <x v="2"/>
    <n v="330"/>
    <x v="6"/>
    <d v="2023-11-17T05:44:00"/>
    <d v="2023-11-17T01:42:00"/>
    <d v="2023-11-17T04:08:00"/>
  </r>
  <r>
    <x v="0"/>
    <s v="NWJ3115494"/>
    <s v="F9-E506R2C1"/>
    <s v="FJ5CF1"/>
    <s v="74.0 * 60.0"/>
    <s v="74.0 * 60.0"/>
    <x v="2"/>
    <n v="330"/>
    <x v="6"/>
    <d v="2023-11-17T05:45:00"/>
    <d v="2023-11-17T02:51:00"/>
    <d v="2023-11-17T05:14:00"/>
  </r>
  <r>
    <x v="0"/>
    <s v="NWJ3115495"/>
    <s v="F9-E506R2C1"/>
    <s v="FJ5CF1"/>
    <s v="74.0 * 60.0"/>
    <s v="74.0 * 60.0"/>
    <x v="2"/>
    <n v="330"/>
    <x v="6"/>
    <d v="2023-11-17T07:28:00"/>
    <d v="2023-11-17T03:23:00"/>
    <d v="2023-11-17T05:46:00"/>
  </r>
  <r>
    <x v="0"/>
    <s v="NWJ3115496"/>
    <s v="F9-E506R2C1"/>
    <s v="FJ5CF1"/>
    <s v="74.0 * 60.0"/>
    <s v="74.0 * 60.0"/>
    <x v="2"/>
    <n v="330"/>
    <x v="6"/>
    <d v="2023-11-17T07:29:00"/>
    <d v="2023-11-17T04:08:00"/>
    <d v="2023-11-17T06:30:00"/>
  </r>
  <r>
    <x v="0"/>
    <s v="NWJ3115498"/>
    <s v="F9-E506R2C1"/>
    <s v="FJ5CF1"/>
    <s v="74.0 * 60.0"/>
    <s v="74.0 * 60.0"/>
    <x v="2"/>
    <n v="330"/>
    <x v="6"/>
    <d v="2023-11-17T09:37:00"/>
    <d v="2023-11-17T05:14:00"/>
    <d v="2023-11-17T07:36:00"/>
  </r>
  <r>
    <x v="0"/>
    <s v="NWJ3115499"/>
    <s v="F9-E506R2C1"/>
    <s v="FJ5CF1"/>
    <s v="74.0 * 60.0"/>
    <s v="74.0 * 60.0"/>
    <x v="2"/>
    <n v="330"/>
    <x v="5"/>
    <d v="2023-11-17T09:38:00"/>
    <d v="2023-11-17T05:47:00"/>
    <d v="2023-11-17T08:12:00"/>
  </r>
  <r>
    <x v="0"/>
    <s v="NWJ3115500"/>
    <s v="F9-E506R2C1B"/>
    <s v="FJ5CFB"/>
    <s v="74.0 * 60.0"/>
    <s v="74.0 * 60.0"/>
    <x v="2"/>
    <n v="330"/>
    <x v="6"/>
    <d v="2023-11-17T09:39:00"/>
    <d v="2023-11-17T06:31:00"/>
    <d v="2023-11-17T08:53:00"/>
  </r>
  <r>
    <x v="0"/>
    <s v="NWJ3115501"/>
    <s v="F9WE50BY2C1B"/>
    <s v="FJ5CFB"/>
    <s v="117.0 * 134.0"/>
    <s v="117.0 * 134.0"/>
    <x v="0"/>
    <n v="300"/>
    <x v="0"/>
    <d v="2023-11-17T10:35:00"/>
    <d v="2023-11-17T02:15:00"/>
    <d v="2023-11-17T09:43:00"/>
  </r>
  <r>
    <x v="0"/>
    <s v="NWJ3115502"/>
    <s v="F9-E506R2C1B"/>
    <s v="FJ5CFB"/>
    <s v="74.0 * 60.0"/>
    <s v="74.0 * 60.0"/>
    <x v="2"/>
    <n v="330"/>
    <x v="6"/>
    <d v="2023-11-17T11:45:00"/>
    <d v="2023-11-17T07:37:00"/>
    <d v="2023-11-17T10:03:00"/>
  </r>
  <r>
    <x v="0"/>
    <s v="NWJ3115503"/>
    <s v="F9-E506R2C1B"/>
    <s v="FJ5CFB"/>
    <s v="74.0 * 60.0"/>
    <s v="74.0 * 60.0"/>
    <x v="2"/>
    <n v="330"/>
    <x v="6"/>
    <d v="2023-11-17T11:46:00"/>
    <d v="2023-11-17T08:12:00"/>
    <d v="2023-11-17T10:37:00"/>
  </r>
  <r>
    <x v="0"/>
    <s v="NWJ3115505"/>
    <s v="F9-E506R2C1B"/>
    <s v="FJ5CFB"/>
    <s v="74.0 * 60.0"/>
    <s v="74.0 * 60.0"/>
    <x v="2"/>
    <n v="330"/>
    <x v="6"/>
    <d v="2023-11-17T11:48:00"/>
    <d v="2023-11-17T08:54:00"/>
    <d v="2023-11-17T11:15:00"/>
  </r>
  <r>
    <x v="0"/>
    <s v="NWJ3115506"/>
    <s v="F9-E506R2C1"/>
    <s v="FJ5CF1"/>
    <s v="74.0 * 60.0"/>
    <s v="74.0 * 60.0"/>
    <x v="2"/>
    <n v="243"/>
    <x v="10"/>
    <d v="2023-11-17T13:30:00"/>
    <d v="2023-11-17T10:03:00"/>
    <d v="2023-11-17T12:28:00"/>
  </r>
  <r>
    <x v="0"/>
    <s v="NWJ3115507"/>
    <s v="F9-E506R2C1"/>
    <s v="FJ5CF1"/>
    <s v="74.0 * 60.0"/>
    <s v="74.0 * 60.0"/>
    <x v="2"/>
    <n v="330"/>
    <x v="6"/>
    <d v="2023-11-17T13:32:00"/>
    <d v="2023-11-17T10:38:00"/>
    <d v="2023-11-17T12:59:00"/>
  </r>
  <r>
    <x v="0"/>
    <s v="NWJ3115508"/>
    <s v="F9-E506R2C1"/>
    <s v="FJ5CF1"/>
    <s v="74.0 * 60.0"/>
    <s v="74.0 * 60.0"/>
    <x v="2"/>
    <n v="330"/>
    <x v="6"/>
    <d v="2023-11-17T14:26:00"/>
    <d v="2023-11-17T11:15:00"/>
    <d v="2023-11-17T13:31:00"/>
  </r>
  <r>
    <x v="0"/>
    <s v="NWJ3115509"/>
    <s v="F9WE50BY2C1B"/>
    <s v="FJ5CFB"/>
    <s v="117.0 * 134.0"/>
    <s v="117.0 * 134.0"/>
    <x v="0"/>
    <n v="110"/>
    <x v="0"/>
    <d v="2023-11-17T14:27:00"/>
    <d v="2023-11-17T09:44:00"/>
    <d v="2023-11-17T13:41:00"/>
  </r>
  <r>
    <x v="0"/>
    <s v="NWJ3115510"/>
    <s v="F9-E506R2C1"/>
    <s v="FJ5CF1"/>
    <s v="74.0 * 60.0"/>
    <s v="74.0 * 60.0"/>
    <x v="2"/>
    <n v="330"/>
    <x v="6"/>
    <d v="2023-11-17T14:56:00"/>
    <d v="2023-11-17T12:28:00"/>
    <d v="2023-11-17T14:48:00"/>
  </r>
  <r>
    <x v="0"/>
    <s v="NWJ3115511"/>
    <s v="F9-E506R2C1"/>
    <s v="FJ5CF1"/>
    <s v="74.0 * 60.0"/>
    <s v="74.0 * 60.0"/>
    <x v="2"/>
    <n v="330"/>
    <x v="6"/>
    <d v="2023-11-17T15:36:00"/>
    <d v="2023-11-17T12:59:00"/>
    <d v="2023-11-17T15:23:00"/>
  </r>
  <r>
    <x v="0"/>
    <s v="NWJ3115512"/>
    <s v="F9-E506R2C1"/>
    <s v="FJ5CF1"/>
    <s v="74.0 * 60.0"/>
    <s v="74.0 * 60.0"/>
    <x v="2"/>
    <n v="330"/>
    <x v="6"/>
    <d v="2023-11-17T18:21:00"/>
    <d v="2023-11-17T13:32:00"/>
    <d v="2023-11-17T15:55:00"/>
  </r>
  <r>
    <x v="0"/>
    <s v="NWJ3115513"/>
    <s v="F9-E506R2C1"/>
    <s v="FJ5CF1"/>
    <s v="74.0 * 60.0"/>
    <s v="74.0 * 60.0"/>
    <x v="2"/>
    <n v="330"/>
    <x v="6"/>
    <d v="2023-11-17T18:23:00"/>
    <d v="2023-11-17T14:48:00"/>
    <d v="2023-11-17T16:50:00"/>
  </r>
  <r>
    <x v="0"/>
    <s v="NWJ3115514"/>
    <s v="F9-E506R2C1"/>
    <s v="FJ5CF1"/>
    <s v="74.0 * 60.0"/>
    <s v="74.0 * 60.0"/>
    <x v="2"/>
    <n v="330"/>
    <x v="6"/>
    <d v="2023-11-17T18:24:00"/>
    <d v="2023-11-17T15:23:00"/>
    <d v="2023-11-17T17:21:00"/>
  </r>
  <r>
    <x v="0"/>
    <s v="NWJ3115515"/>
    <s v="F9-E506R2C1"/>
    <s v="FJ5CF1"/>
    <s v="74.0 * 60.0"/>
    <s v="74.0 * 60.0"/>
    <x v="2"/>
    <n v="330"/>
    <x v="6"/>
    <d v="2023-11-17T18:26:00"/>
    <d v="2023-11-17T15:55:00"/>
    <d v="2023-11-17T18:01:00"/>
  </r>
  <r>
    <x v="0"/>
    <s v="NWJ3115517"/>
    <s v="F9-E506R2C1"/>
    <s v="FJ5CF1"/>
    <s v="74.0 * 60.0"/>
    <s v="74.0 * 60.0"/>
    <x v="2"/>
    <n v="330"/>
    <x v="6"/>
    <d v="2023-11-17T21:18:00"/>
    <d v="2023-11-17T16:51:00"/>
    <d v="2023-11-17T19:03:00"/>
  </r>
  <r>
    <x v="0"/>
    <s v="NWJ3115518"/>
    <s v="F9-E506R2C1"/>
    <s v="FJ5CF1"/>
    <s v="74.0 * 60.0"/>
    <s v="74.0 * 60.0"/>
    <x v="2"/>
    <n v="330"/>
    <x v="6"/>
    <d v="2023-11-17T21:20:00"/>
    <d v="2023-11-17T17:21:00"/>
    <d v="2023-11-17T19:38:00"/>
  </r>
  <r>
    <x v="0"/>
    <s v="NWJ3115519"/>
    <s v="F9-E506R2C1"/>
    <s v="FJ5CF1"/>
    <s v="74.0 * 60.0"/>
    <s v="74.0 * 60.0"/>
    <x v="2"/>
    <n v="330"/>
    <x v="10"/>
    <d v="2023-11-17T21:21:00"/>
    <d v="2023-11-17T18:01:00"/>
    <d v="2023-11-17T20:21:00"/>
  </r>
  <r>
    <x v="0"/>
    <s v="NWJ3115520"/>
    <s v="F9-E506R2C1"/>
    <s v="FJ5CF1"/>
    <s v="74.0 * 60.0"/>
    <s v="74.0 * 60.0"/>
    <x v="2"/>
    <n v="330"/>
    <x v="10"/>
    <d v="2023-11-17T22:27:00"/>
    <d v="2023-11-17T19:03:00"/>
    <d v="2023-11-17T21:21:00"/>
  </r>
  <r>
    <x v="0"/>
    <s v="NWJ3115521"/>
    <s v="F9-E506R2C1"/>
    <s v="FJ5CF1"/>
    <s v="74.0 * 60.0"/>
    <s v="74.0 * 60.0"/>
    <x v="2"/>
    <n v="330"/>
    <x v="10"/>
    <d v="2023-11-17T22:28:00"/>
    <d v="2023-11-17T19:39:00"/>
    <d v="2023-11-17T21:55:00"/>
  </r>
  <r>
    <x v="0"/>
    <s v="NWJ3115522"/>
    <s v="F9-E506R2C1"/>
    <s v="FJ5CF1"/>
    <s v="74.0 * 60.0"/>
    <s v="74.0 * 60.0"/>
    <x v="2"/>
    <n v="330"/>
    <x v="10"/>
    <d v="2023-11-17T22:54:00"/>
    <d v="2023-11-17T20:21:00"/>
    <d v="2023-11-17T22:26:00"/>
  </r>
  <r>
    <x v="0"/>
    <s v="NWJ3115523"/>
    <s v="F9-E506R2C1"/>
    <s v="FJ5CF1"/>
    <s v="74.0 * 60.0"/>
    <s v="74.0 * 60.0"/>
    <x v="2"/>
    <n v="330"/>
    <x v="6"/>
    <d v="2023-11-17T23:17:00"/>
    <d v="2023-11-17T21:22:00"/>
    <d v="2023-11-17T23:13:00"/>
  </r>
  <r>
    <x v="0"/>
    <s v="NWJ3115524"/>
    <s v="F9-E506R2C1"/>
    <s v="FJ5CF1"/>
    <s v="74.0 * 60.0"/>
    <s v="74.0 * 60.0"/>
    <x v="2"/>
    <n v="330"/>
    <x v="10"/>
    <d v="2023-11-18T03:18:00"/>
    <d v="2023-11-17T21:55:00"/>
    <d v="2023-11-17T23:49:00"/>
  </r>
  <r>
    <x v="0"/>
    <s v="NWJ3115525"/>
    <s v="F9-E506R2C1"/>
    <s v="FJ5CF1"/>
    <s v="74.0 * 60.0"/>
    <s v="74.0 * 60.0"/>
    <x v="2"/>
    <n v="330"/>
    <x v="10"/>
    <d v="2023-11-18T03:21:00"/>
    <d v="2023-11-17T22:26:00"/>
    <d v="2023-11-18T00:18:00"/>
  </r>
  <r>
    <x v="0"/>
    <s v="NWJ3115526"/>
    <s v="F9-E506R2C1"/>
    <s v="FJ5CF1"/>
    <s v="74.0 * 60.0"/>
    <s v="74.0 * 60.0"/>
    <x v="2"/>
    <n v="330"/>
    <x v="6"/>
    <d v="2023-11-18T03:23:00"/>
    <d v="2023-11-17T23:14:00"/>
    <d v="2023-11-18T01:07:00"/>
  </r>
  <r>
    <x v="0"/>
    <s v="NWJ3115527"/>
    <s v="F9-E506R2A1"/>
    <s v="FJ5DV1"/>
    <s v="74.0 * 60.0"/>
    <s v="74.0 * 60.0"/>
    <x v="2"/>
    <n v="330"/>
    <x v="10"/>
    <d v="2023-11-18T03:25:00"/>
    <d v="2023-11-17T23:49:00"/>
    <d v="2023-11-18T01:57:00"/>
  </r>
  <r>
    <x v="0"/>
    <s v="NWJ3115528"/>
    <s v="F9-E506R2A1"/>
    <s v="FJ5DV1"/>
    <s v="74.0 * 60.0"/>
    <s v="74.0 * 60.0"/>
    <x v="2"/>
    <n v="330"/>
    <x v="10"/>
    <d v="2023-11-18T03:26:00"/>
    <d v="2023-11-18T00:19:00"/>
    <d v="2023-11-18T02:20:00"/>
  </r>
  <r>
    <x v="0"/>
    <s v="NWJ3115529"/>
    <s v="F9-E506R2C1"/>
    <s v="FJ5CF1"/>
    <s v="74.0 * 60.0"/>
    <s v="74.0 * 60.0"/>
    <x v="2"/>
    <n v="330"/>
    <x v="6"/>
    <d v="2023-11-18T03:41:00"/>
    <d v="2023-11-18T01:07:00"/>
    <d v="2023-11-18T03:16:00"/>
  </r>
  <r>
    <x v="0"/>
    <s v="NWJ3115530"/>
    <s v="F9-E506R2C1"/>
    <s v="FJ5CF1"/>
    <s v="74.0 * 60.0"/>
    <s v="74.0 * 60.0"/>
    <x v="2"/>
    <n v="329"/>
    <x v="6"/>
    <d v="2023-11-18T05:50:00"/>
    <d v="2023-11-18T01:57:00"/>
    <d v="2023-11-18T04:09:00"/>
  </r>
  <r>
    <x v="0"/>
    <s v="NWJ3115531"/>
    <s v="F9-E506R2C1"/>
    <s v="FJ5CF1"/>
    <s v="74.0 * 60.0"/>
    <s v="74.0 * 60.0"/>
    <x v="2"/>
    <n v="330"/>
    <x v="6"/>
    <d v="2023-11-18T05:51:00"/>
    <d v="2023-11-18T02:21:00"/>
    <d v="2023-11-18T04:35:00"/>
  </r>
  <r>
    <x v="0"/>
    <s v="NWJ3115532"/>
    <s v="F9-E506R2C1"/>
    <s v="FJ5CF1"/>
    <s v="74.0 * 60.0"/>
    <s v="74.0 * 60.0"/>
    <x v="2"/>
    <n v="327"/>
    <x v="6"/>
    <d v="2023-11-18T05:52:00"/>
    <d v="2023-11-18T03:16:00"/>
    <d v="2023-11-18T05:28:00"/>
  </r>
  <r>
    <x v="0"/>
    <s v="NWJ3115533"/>
    <s v="F9-E506R2A1"/>
    <s v="FJ5DV1"/>
    <s v="74.0 * 60.0"/>
    <s v="74.0 * 60.0"/>
    <x v="2"/>
    <n v="330"/>
    <x v="6"/>
    <d v="2023-11-18T07:58:00"/>
    <d v="2023-11-18T04:10:00"/>
    <d v="2023-11-18T06:17:00"/>
  </r>
  <r>
    <x v="0"/>
    <s v="NWJ3115534"/>
    <s v="F9-E506R2A1"/>
    <s v="FJ5DV1"/>
    <s v="74.0 * 60.0"/>
    <s v="74.0 * 60.0"/>
    <x v="2"/>
    <n v="330"/>
    <x v="6"/>
    <d v="2023-11-18T08:00:00"/>
    <d v="2023-11-18T04:35:00"/>
    <d v="2023-11-18T06:36:00"/>
  </r>
  <r>
    <x v="0"/>
    <s v="NWJ3115535"/>
    <s v="F9-E506R2C1"/>
    <s v="FJ5CF1"/>
    <s v="74.0 * 60.0"/>
    <s v="74.0 * 60.0"/>
    <x v="2"/>
    <n v="330"/>
    <x v="6"/>
    <d v="2023-11-18T11:10:00"/>
    <d v="2023-11-18T05:28:00"/>
    <d v="2023-11-18T07:31:00"/>
  </r>
  <r>
    <x v="0"/>
    <s v="NWJ3115536"/>
    <s v="F9-E506R2C1"/>
    <s v="FJ5CF1"/>
    <s v="74.0 * 60.0"/>
    <s v="74.0 * 60.0"/>
    <x v="2"/>
    <n v="330"/>
    <x v="6"/>
    <d v="2023-11-18T11:10:00"/>
    <d v="2023-11-18T06:17:00"/>
    <d v="2023-11-18T08:22:00"/>
  </r>
  <r>
    <x v="0"/>
    <s v="NWJ3115537"/>
    <s v="F9-E506R2C1"/>
    <s v="FJ5CF1"/>
    <s v="74.0 * 60.0"/>
    <s v="74.0 * 60.0"/>
    <x v="2"/>
    <n v="330"/>
    <x v="6"/>
    <d v="2023-11-18T11:11:00"/>
    <d v="2023-11-18T06:37:00"/>
    <d v="2023-11-18T08:38:00"/>
  </r>
  <r>
    <x v="0"/>
    <s v="NWJ3115538"/>
    <s v="F9-E506R2C1"/>
    <s v="FJ5CF1"/>
    <s v="74.0 * 60.0"/>
    <s v="74.0 * 60.0"/>
    <x v="2"/>
    <n v="330"/>
    <x v="6"/>
    <d v="2023-11-18T11:11:00"/>
    <d v="2023-11-18T07:31:00"/>
    <d v="2023-11-18T09:29:00"/>
  </r>
  <r>
    <x v="0"/>
    <s v="NWJ3115539"/>
    <s v="F9WE50BY2C1B"/>
    <s v="FJ5CFB"/>
    <s v="117.0 * 134.0"/>
    <s v="117.0 * 134.0"/>
    <x v="0"/>
    <n v="293"/>
    <x v="0"/>
    <d v="2023-11-18T11:12:00"/>
    <d v="2023-11-17T13:43:00"/>
    <d v="2023-11-18T09:30:00"/>
  </r>
  <r>
    <x v="0"/>
    <s v="NWJ3115541"/>
    <s v="F9-E506R2C1"/>
    <s v="FJ5CF1"/>
    <s v="74.0 * 60.0"/>
    <s v="74.0 * 60.0"/>
    <x v="2"/>
    <n v="330"/>
    <x v="6"/>
    <d v="2023-11-18T11:14:00"/>
    <d v="2023-11-18T08:22:00"/>
    <d v="2023-11-18T10:29:00"/>
  </r>
  <r>
    <x v="0"/>
    <s v="NWJ3115542"/>
    <s v="F9-E506R2C1"/>
    <s v="FJ5CF1"/>
    <s v="74.0 * 60.0"/>
    <s v="74.0 * 60.0"/>
    <x v="2"/>
    <n v="330"/>
    <x v="6"/>
    <d v="2023-11-18T11:15:00"/>
    <d v="2023-11-18T08:39:00"/>
    <d v="2023-11-18T10:49:00"/>
  </r>
  <r>
    <x v="0"/>
    <s v="NWJ3115543"/>
    <s v="F9-E506R2C1"/>
    <s v="FJ5CF1"/>
    <s v="74.0 * 60.0"/>
    <s v="74.0 * 60.0"/>
    <x v="2"/>
    <n v="330"/>
    <x v="6"/>
    <d v="2023-11-18T13:59:00"/>
    <d v="2023-11-18T09:29:00"/>
    <d v="2023-11-18T11:51:00"/>
  </r>
  <r>
    <x v="0"/>
    <s v="NWJ3115544"/>
    <s v="F9-E506R2C1"/>
    <s v="FJ5CF1"/>
    <s v="74.0 * 60.0"/>
    <s v="74.0 * 60.0"/>
    <x v="2"/>
    <n v="330"/>
    <x v="10"/>
    <d v="2023-11-18T14:00:00"/>
    <d v="2023-11-18T10:30:00"/>
    <d v="2023-11-18T12:56:00"/>
  </r>
  <r>
    <x v="0"/>
    <s v="NWJ3115545"/>
    <s v="F9-E506R2C1"/>
    <s v="FJ5CF1"/>
    <s v="74.0 * 60.0"/>
    <s v="74.0 * 60.0"/>
    <x v="2"/>
    <n v="330"/>
    <x v="6"/>
    <d v="2023-11-18T14:00:00"/>
    <d v="2023-11-18T10:50:00"/>
    <d v="2023-11-18T13:17:00"/>
  </r>
  <r>
    <x v="0"/>
    <s v="NWJ3115547"/>
    <s v="F9-E506R2C1"/>
    <s v="FJ5CF1"/>
    <s v="74.0 * 60.0"/>
    <s v="74.0 * 60.0"/>
    <x v="2"/>
    <n v="330"/>
    <x v="6"/>
    <d v="2023-11-18T14:58:00"/>
    <d v="2023-11-18T11:51:00"/>
    <d v="2023-11-18T14:18:00"/>
  </r>
  <r>
    <x v="0"/>
    <s v="NWJ3115548"/>
    <s v="F9-E506R2C1"/>
    <s v="FJ5CF1"/>
    <s v="74.0 * 60.0"/>
    <s v="74.0 * 60.0"/>
    <x v="2"/>
    <n v="330"/>
    <x v="6"/>
    <d v="2023-11-18T15:36:00"/>
    <d v="2023-11-18T12:56:00"/>
    <d v="2023-11-18T15:26:00"/>
  </r>
  <r>
    <x v="0"/>
    <s v="NWJ3115549"/>
    <s v="F9-E506R2C1"/>
    <s v="FJ5CF1"/>
    <s v="74.0 * 60.0"/>
    <s v="74.0 * 60.0"/>
    <x v="2"/>
    <n v="330"/>
    <x v="6"/>
    <d v="2023-11-18T19:11:00"/>
    <d v="2023-11-18T13:17:00"/>
    <d v="2023-11-18T15:48:00"/>
  </r>
  <r>
    <x v="0"/>
    <s v="NWJ3115550"/>
    <s v="F9WE50BY2C1B"/>
    <s v="FJ5CFB"/>
    <s v="117.0 * 134.0"/>
    <s v="117.0 * 134.0"/>
    <x v="0"/>
    <n v="300"/>
    <x v="0"/>
    <d v="2023-11-18T19:12:00"/>
    <d v="2023-11-14T17:44:00"/>
    <d v="2023-11-18T16:28:00"/>
  </r>
  <r>
    <x v="0"/>
    <s v="NWJ3115551"/>
    <s v="F9-E506R2C1"/>
    <s v="FJ5CF1"/>
    <s v="74.0 * 60.0"/>
    <s v="74.0 * 60.0"/>
    <x v="2"/>
    <n v="330"/>
    <x v="6"/>
    <d v="2023-11-18T19:13:00"/>
    <d v="2023-11-18T14:18:00"/>
    <d v="2023-11-18T16:48:00"/>
  </r>
  <r>
    <x v="0"/>
    <s v="NWJ3115552"/>
    <s v="F9WE50BY2C1B"/>
    <s v="FJ5CFB"/>
    <s v="117.0 * 134.0"/>
    <s v="117.0 * 134.0"/>
    <x v="0"/>
    <n v="300"/>
    <x v="0"/>
    <d v="2023-11-18T19:13:00"/>
    <d v="2023-11-18T09:32:00"/>
    <d v="2023-11-18T17:18:00"/>
  </r>
  <r>
    <x v="0"/>
    <s v="NWJ3115554"/>
    <s v="F9-E506R2A1"/>
    <s v="FJ5DV1"/>
    <s v="74.0 * 60.0"/>
    <s v="74.0 * 60.0"/>
    <x v="2"/>
    <n v="330"/>
    <x v="6"/>
    <d v="2023-11-18T19:14:00"/>
    <d v="2023-11-18T15:26:00"/>
    <d v="2023-11-18T17:54:00"/>
  </r>
  <r>
    <x v="0"/>
    <s v="NWJ3115555"/>
    <s v="F9-E506R2A1"/>
    <s v="FJ5DV1"/>
    <s v="74.0 * 60.0"/>
    <s v="74.0 * 60.0"/>
    <x v="2"/>
    <n v="330"/>
    <x v="6"/>
    <d v="2023-11-18T19:15:00"/>
    <d v="2023-11-18T15:48:00"/>
    <d v="2023-11-18T18:10:00"/>
  </r>
  <r>
    <x v="0"/>
    <s v="NWJ3115556"/>
    <s v="F9-E506R2C1"/>
    <s v="FJ5CF1"/>
    <s v="74.0 * 60.0"/>
    <s v="74.0 * 60.0"/>
    <x v="2"/>
    <n v="330"/>
    <x v="6"/>
    <d v="2023-11-18T19:16:00"/>
    <d v="2023-11-18T16:48:00"/>
    <d v="2023-11-18T19:08:00"/>
  </r>
  <r>
    <x v="0"/>
    <s v="NWJ3115557"/>
    <s v="F9-E506R2C1"/>
    <s v="FJ5CF1"/>
    <s v="74.0 * 60.0"/>
    <s v="74.0 * 60.0"/>
    <x v="2"/>
    <n v="330"/>
    <x v="6"/>
    <d v="2023-11-18T20:19:00"/>
    <d v="2023-11-18T17:54:00"/>
    <d v="2023-11-18T20:15:00"/>
  </r>
  <r>
    <x v="0"/>
    <s v="NWJ3115558"/>
    <s v="F9-E506R2C1"/>
    <s v="FJ5CF1"/>
    <s v="74.0 * 60.0"/>
    <s v="74.0 * 60.0"/>
    <x v="2"/>
    <n v="330"/>
    <x v="6"/>
    <d v="2023-11-18T20:40:00"/>
    <d v="2023-11-18T18:11:00"/>
    <d v="2023-11-18T20:35:00"/>
  </r>
  <r>
    <x v="0"/>
    <s v="NWJ3115559"/>
    <s v="F9-E506R2C1"/>
    <s v="FJ5CF1"/>
    <s v="74.0 * 60.0"/>
    <s v="74.0 * 60.0"/>
    <x v="2"/>
    <n v="330"/>
    <x v="5"/>
    <d v="2023-11-18T21:44:00"/>
    <d v="2023-11-18T19:09:00"/>
    <d v="2023-11-18T21:30:00"/>
  </r>
  <r>
    <x v="0"/>
    <s v="NWJ3115560"/>
    <s v="F9-E506R2A1"/>
    <s v="FJ5DV1"/>
    <s v="74.0 * 60.0"/>
    <s v="74.0 * 60.0"/>
    <x v="2"/>
    <n v="330"/>
    <x v="6"/>
    <d v="2023-11-18T22:36:00"/>
    <d v="2023-11-18T20:15:00"/>
    <d v="2023-11-18T22:33:00"/>
  </r>
  <r>
    <x v="0"/>
    <s v="NWJ3115561"/>
    <s v="F9-E506R2A1"/>
    <s v="FJ5DV1"/>
    <s v="74.0 * 60.0"/>
    <s v="74.0 * 60.0"/>
    <x v="2"/>
    <n v="330"/>
    <x v="6"/>
    <d v="2023-11-18T22:59:00"/>
    <d v="2023-11-18T20:35:00"/>
    <d v="2023-11-18T22:54:00"/>
  </r>
  <r>
    <x v="0"/>
    <s v="NWJ3115562"/>
    <s v="F9-E506R2C1"/>
    <s v="FJ5CF1"/>
    <s v="74.0 * 60.0"/>
    <s v="74.0 * 60.0"/>
    <x v="2"/>
    <n v="330"/>
    <x v="6"/>
    <d v="2023-11-19T02:16:00"/>
    <d v="2023-11-18T21:30:00"/>
    <d v="2023-11-18T23:51:00"/>
  </r>
  <r>
    <x v="0"/>
    <s v="NWJ3115563"/>
    <s v="F9-E506R2A1"/>
    <s v="FJ5DV1"/>
    <s v="74.0 * 60.0"/>
    <s v="74.0 * 60.0"/>
    <x v="2"/>
    <n v="330"/>
    <x v="6"/>
    <d v="2023-11-19T02:18:00"/>
    <d v="2023-11-18T22:34:00"/>
    <d v="2023-11-19T00:58:00"/>
  </r>
  <r>
    <x v="0"/>
    <s v="NWJ3115564"/>
    <s v="F9-E506R2A1"/>
    <s v="FJ5DV1"/>
    <s v="74.0 * 60.0"/>
    <s v="74.0 * 60.0"/>
    <x v="2"/>
    <n v="330"/>
    <x v="6"/>
    <d v="2023-11-19T02:19:00"/>
    <d v="2023-11-18T22:54:00"/>
    <d v="2023-11-19T01:18:00"/>
  </r>
  <r>
    <x v="0"/>
    <s v="NWJ3115565"/>
    <s v="F9-E506R2C1"/>
    <s v="FJ5CF1"/>
    <s v="74.0 * 60.0"/>
    <s v="74.0 * 60.0"/>
    <x v="2"/>
    <n v="330"/>
    <x v="6"/>
    <d v="2023-11-19T04:31:00"/>
    <d v="2023-11-18T23:52:00"/>
    <d v="2023-11-19T02:10:00"/>
  </r>
  <r>
    <x v="0"/>
    <s v="NWJ3115566"/>
    <s v="F9-E506R2C1"/>
    <s v="FJ5CF1"/>
    <s v="74.0 * 60.0"/>
    <s v="74.0 * 60.0"/>
    <x v="2"/>
    <n v="330"/>
    <x v="6"/>
    <d v="2023-11-19T04:32:00"/>
    <d v="2023-11-19T00:58:00"/>
    <d v="2023-11-19T03:26:00"/>
  </r>
  <r>
    <x v="0"/>
    <s v="NWJ3115567"/>
    <s v="F9-E506R2C1"/>
    <s v="FJ5CF1"/>
    <s v="74.0 * 60.0"/>
    <s v="74.0 * 60.0"/>
    <x v="2"/>
    <n v="330"/>
    <x v="5"/>
    <d v="2023-11-19T04:35:00"/>
    <d v="2023-11-19T01:19:00"/>
    <d v="2023-11-19T03:37:00"/>
  </r>
  <r>
    <x v="0"/>
    <s v="NWJ3115568"/>
    <s v="F9WE50BY2C1B"/>
    <s v="FJ5CFB"/>
    <s v="117.0 * 134.0"/>
    <s v="117.0 * 134.0"/>
    <x v="0"/>
    <n v="174"/>
    <x v="0"/>
    <d v="2023-11-19T07:42:00"/>
    <d v="2023-11-18T17:20:00"/>
    <d v="2023-11-18T21:22:00"/>
  </r>
  <r>
    <x v="0"/>
    <s v="NWJ3115569"/>
    <s v="F9WE50BY2C1B"/>
    <s v="FJ5CFB"/>
    <s v="117.0 * 134.0"/>
    <s v="117.0 * 134.0"/>
    <x v="0"/>
    <n v="300"/>
    <x v="0"/>
    <d v="2023-11-19T07:46:00"/>
    <d v="2023-11-18T16:43:00"/>
    <d v="2023-11-19T04:10:00"/>
  </r>
  <r>
    <x v="0"/>
    <s v="NWJ3115570"/>
    <s v="F9-E506R2C1"/>
    <s v="FJ5CF1"/>
    <s v="74.0 * 60.0"/>
    <s v="74.0 * 60.0"/>
    <x v="2"/>
    <n v="330"/>
    <x v="6"/>
    <d v="2023-11-19T07:47:00"/>
    <d v="2023-11-19T02:10:00"/>
    <d v="2023-11-19T04:39:00"/>
  </r>
  <r>
    <x v="0"/>
    <s v="NWJ3115572"/>
    <s v="F9-E506R2A1"/>
    <s v="FJ5DV1"/>
    <s v="74.0 * 60.0"/>
    <s v="74.0 * 60.0"/>
    <x v="2"/>
    <n v="330"/>
    <x v="6"/>
    <d v="2023-11-19T07:50:00"/>
    <d v="2023-11-19T03:26:00"/>
    <d v="2023-11-19T05:56:00"/>
  </r>
  <r>
    <x v="0"/>
    <s v="NWJ3115573"/>
    <s v="F9-E506R2A1"/>
    <s v="FJ5DV1"/>
    <s v="74.0 * 60.0"/>
    <s v="74.0 * 60.0"/>
    <x v="2"/>
    <n v="330"/>
    <x v="6"/>
    <d v="2023-11-19T07:51:00"/>
    <d v="2023-11-19T03:37:00"/>
    <d v="2023-11-19T06:04:00"/>
  </r>
  <r>
    <x v="0"/>
    <s v="NWJ3115574"/>
    <s v="F9-E506R2C1"/>
    <s v="FJ5CF1"/>
    <s v="74.0 * 60.0"/>
    <s v="74.0 * 60.0"/>
    <x v="2"/>
    <n v="330"/>
    <x v="6"/>
    <d v="2023-11-19T07:52:00"/>
    <d v="2023-11-19T04:40:00"/>
    <d v="2023-11-19T07:03:00"/>
  </r>
  <r>
    <x v="0"/>
    <s v="NWJ3115575"/>
    <s v="F9-E506R2A1"/>
    <s v="FJ5DV1"/>
    <s v="74.0 * 60.0"/>
    <s v="74.0 * 60.0"/>
    <x v="2"/>
    <n v="330"/>
    <x v="5"/>
    <d v="2023-11-19T09:29:00"/>
    <d v="2023-11-19T05:56:00"/>
    <d v="2023-11-19T08:27:00"/>
  </r>
  <r>
    <x v="0"/>
    <s v="NWJ3115576"/>
    <s v="F9-E506R2C1"/>
    <s v="FJ5CF1"/>
    <s v="74.0 * 60.0"/>
    <s v="74.0 * 60.0"/>
    <x v="2"/>
    <n v="330"/>
    <x v="6"/>
    <d v="2023-11-19T09:30:00"/>
    <d v="2023-11-19T06:05:00"/>
    <d v="2023-11-19T08:32:00"/>
  </r>
  <r>
    <x v="0"/>
    <s v="NWJ3115577"/>
    <s v="F9-E506R2C1"/>
    <s v="FJ5CF1"/>
    <s v="74.0 * 60.0"/>
    <s v="74.0 * 60.0"/>
    <x v="2"/>
    <n v="330"/>
    <x v="6"/>
    <d v="2023-11-19T11:24:00"/>
    <d v="2023-11-19T07:04:00"/>
    <d v="2023-11-19T09:30:00"/>
  </r>
  <r>
    <x v="0"/>
    <s v="NWJ3115579"/>
    <s v="F9-E506R2A1"/>
    <s v="FJ5DV1"/>
    <s v="74.0 * 60.0"/>
    <s v="74.0 * 60.0"/>
    <x v="2"/>
    <n v="330"/>
    <x v="6"/>
    <d v="2023-11-19T11:25:00"/>
    <d v="2023-11-19T08:27:00"/>
    <d v="2023-11-19T10:52:00"/>
  </r>
  <r>
    <x v="0"/>
    <s v="NWJ3115580"/>
    <s v="F9-E506R2C1"/>
    <s v="FJ5CF1"/>
    <s v="74.0 * 60.0"/>
    <s v="74.0 * 60.0"/>
    <x v="2"/>
    <n v="330"/>
    <x v="6"/>
    <d v="2023-11-19T11:25:00"/>
    <d v="2023-11-19T08:32:00"/>
    <d v="2023-11-19T10:54:00"/>
  </r>
  <r>
    <x v="0"/>
    <s v="NWJ3115581"/>
    <s v="F9-E506R2C1"/>
    <s v="FJ5CF1"/>
    <s v="74.0 * 60.0"/>
    <s v="74.0 * 60.0"/>
    <x v="2"/>
    <n v="330"/>
    <x v="6"/>
    <d v="2023-11-19T14:09:00"/>
    <d v="2023-11-19T09:31:00"/>
    <d v="2023-11-19T11:56:00"/>
  </r>
  <r>
    <x v="0"/>
    <s v="NWJ3115582"/>
    <s v="F9-E506R2C1"/>
    <s v="FJ5CF1"/>
    <s v="74.0 * 60.0"/>
    <s v="74.0 * 60.0"/>
    <x v="2"/>
    <n v="330"/>
    <x v="6"/>
    <d v="2023-11-19T14:09:00"/>
    <d v="2023-11-19T10:54:00"/>
    <d v="2023-11-19T13:16:00"/>
  </r>
  <r>
    <x v="0"/>
    <s v="NWJ3115583"/>
    <s v="F9-E506R2A1"/>
    <s v="FJ5DV1"/>
    <s v="74.0 * 60.0"/>
    <s v="74.0 * 60.0"/>
    <x v="2"/>
    <n v="330"/>
    <x v="6"/>
    <d v="2023-11-19T14:10:00"/>
    <d v="2023-11-19T10:52:00"/>
    <d v="2023-11-19T13:17:00"/>
  </r>
  <r>
    <x v="0"/>
    <s v="NWJ3115584"/>
    <s v="F9WE50BY2C1B"/>
    <s v="FJ5CFB"/>
    <s v="117.0 * 134.0"/>
    <s v="117.0 * 134.0"/>
    <x v="0"/>
    <n v="300"/>
    <x v="4"/>
    <d v="2023-11-19T14:11:00"/>
    <d v="2023-11-19T05:44:00"/>
    <d v="2023-11-19T13:26:00"/>
  </r>
  <r>
    <x v="0"/>
    <s v="NWJ3115585"/>
    <s v="F9-E506R2C1"/>
    <s v="FJ5CF1"/>
    <s v="74.0 * 60.0"/>
    <s v="74.0 * 60.0"/>
    <x v="2"/>
    <n v="330"/>
    <x v="6"/>
    <d v="2023-11-19T14:50:00"/>
    <d v="2023-11-19T11:56:00"/>
    <d v="2023-11-19T14:15:00"/>
  </r>
  <r>
    <x v="0"/>
    <s v="NWJ3115587"/>
    <s v="F9-E506R2A1"/>
    <s v="FJ5DV1"/>
    <s v="74.0 * 60.0"/>
    <s v="74.0 * 60.0"/>
    <x v="2"/>
    <n v="330"/>
    <x v="6"/>
    <d v="2023-11-19T18:25:00"/>
    <d v="2023-11-19T13:17:00"/>
    <d v="2023-11-19T15:37:00"/>
  </r>
  <r>
    <x v="0"/>
    <s v="NWJ3115588"/>
    <s v="F9-E506R2A1"/>
    <s v="FJ5DV1"/>
    <s v="74.0 * 60.0"/>
    <s v="74.0 * 60.0"/>
    <x v="2"/>
    <n v="330"/>
    <x v="6"/>
    <d v="2023-11-19T18:27:00"/>
    <d v="2023-11-19T13:16:00"/>
    <d v="2023-11-19T15:37:00"/>
  </r>
  <r>
    <x v="0"/>
    <s v="NWJ3115589"/>
    <s v="F9-E506R2C1"/>
    <s v="FJ5CF1"/>
    <s v="74.0 * 60.0"/>
    <s v="74.0 * 60.0"/>
    <x v="2"/>
    <n v="330"/>
    <x v="6"/>
    <d v="2023-11-19T18:29:00"/>
    <d v="2023-11-19T14:16:00"/>
    <d v="2023-11-19T16:37:00"/>
  </r>
  <r>
    <x v="0"/>
    <s v="NWJ3115590"/>
    <s v="F9-E506R2C1"/>
    <s v="FJ5CF1"/>
    <s v="74.0 * 60.0"/>
    <s v="74.0 * 60.0"/>
    <x v="2"/>
    <n v="330"/>
    <x v="6"/>
    <d v="2023-11-19T18:31:00"/>
    <d v="2023-11-19T15:38:00"/>
    <d v="2023-11-19T18:04:00"/>
  </r>
  <r>
    <x v="0"/>
    <s v="NWJ3115591"/>
    <s v="F9-E506R2A1"/>
    <s v="FJ5DV1"/>
    <s v="74.0 * 60.0"/>
    <s v="74.0 * 60.0"/>
    <x v="2"/>
    <n v="330"/>
    <x v="6"/>
    <d v="2023-11-19T18:34:00"/>
    <d v="2023-11-19T15:38:00"/>
    <d v="2023-11-19T18:07:00"/>
  </r>
  <r>
    <x v="0"/>
    <s v="NWJ3115593"/>
    <s v="F9WE50BY2C1B"/>
    <s v="FJ5CFB"/>
    <s v="117.0 * 134.0"/>
    <s v="117.0 * 134.0"/>
    <x v="0"/>
    <n v="300"/>
    <x v="0"/>
    <d v="2023-11-19T21:47:00"/>
    <d v="2023-11-19T13:27:00"/>
    <d v="2023-11-19T20:08:00"/>
  </r>
  <r>
    <x v="0"/>
    <s v="NWJ3115594"/>
    <s v="F9-E506R2C1"/>
    <s v="FJ5CF1"/>
    <s v="74.0 * 60.0"/>
    <s v="74.0 * 60.0"/>
    <x v="2"/>
    <n v="330"/>
    <x v="6"/>
    <d v="2023-11-19T21:49:00"/>
    <d v="2023-11-19T16:37:00"/>
    <d v="2023-11-19T19:04:00"/>
  </r>
  <r>
    <x v="0"/>
    <s v="NWJ3115595"/>
    <s v="F9-E506R2C1"/>
    <s v="FJ5CF1"/>
    <s v="74.0 * 60.0"/>
    <s v="74.0 * 60.0"/>
    <x v="2"/>
    <n v="330"/>
    <x v="6"/>
    <d v="2023-11-19T21:50:00"/>
    <d v="2023-11-19T18:05:00"/>
    <d v="2023-11-19T20:24:00"/>
  </r>
  <r>
    <x v="0"/>
    <s v="NWJ3115596"/>
    <s v="F9-E506R2A1"/>
    <s v="FJ5DV1"/>
    <s v="74.0 * 60.0"/>
    <s v="74.0 * 60.0"/>
    <x v="2"/>
    <n v="330"/>
    <x v="6"/>
    <d v="2023-11-19T21:53:00"/>
    <d v="2023-11-19T18:07:00"/>
    <d v="2023-11-19T20:34:00"/>
  </r>
  <r>
    <x v="0"/>
    <s v="NWJ3115597"/>
    <s v="F9-E506R2C1"/>
    <s v="FJ5CF1"/>
    <s v="74.0 * 60.0"/>
    <s v="74.0 * 60.0"/>
    <x v="2"/>
    <n v="330"/>
    <x v="6"/>
    <d v="2023-11-19T23:04:00"/>
    <d v="2023-11-19T19:05:00"/>
    <d v="2023-11-19T21:26:00"/>
  </r>
  <r>
    <x v="0"/>
    <s v="NWJ3115598"/>
    <s v="F9-E506R2A1"/>
    <s v="FJ5DV1"/>
    <s v="74.0 * 60.0"/>
    <s v="74.0 * 60.0"/>
    <x v="2"/>
    <n v="330"/>
    <x v="6"/>
    <d v="2023-11-19T23:06:00"/>
    <d v="2023-11-19T20:24:00"/>
    <d v="2023-11-19T22:45:00"/>
  </r>
  <r>
    <x v="0"/>
    <s v="NWJ3115599"/>
    <s v="F9-E506R2A1"/>
    <s v="FJ5DV1"/>
    <s v="74.0 * 60.0"/>
    <s v="74.0 * 60.0"/>
    <x v="2"/>
    <n v="330"/>
    <x v="6"/>
    <d v="2023-11-19T23:08:00"/>
    <d v="2023-11-19T20:34:00"/>
    <d v="2023-11-19T22:56:00"/>
  </r>
  <r>
    <x v="0"/>
    <s v="NWJ3115601"/>
    <s v="F9-E506R2C1"/>
    <s v="FJ5CF1"/>
    <s v="74.0 * 60.0"/>
    <s v="74.0 * 60.0"/>
    <x v="2"/>
    <n v="330"/>
    <x v="6"/>
    <d v="2023-11-20T02:41:00"/>
    <d v="2023-11-19T21:26:00"/>
    <d v="2023-11-19T23:47:00"/>
  </r>
  <r>
    <x v="0"/>
    <s v="NWJ3115602"/>
    <s v="F9-E506R2A1"/>
    <s v="FJ5DV1"/>
    <s v="74.0 * 60.0"/>
    <s v="74.0 * 60.0"/>
    <x v="2"/>
    <n v="330"/>
    <x v="6"/>
    <d v="2023-11-20T02:43:00"/>
    <d v="2023-11-19T22:46:00"/>
    <d v="2023-11-20T01:04:00"/>
  </r>
  <r>
    <x v="0"/>
    <s v="NWJ3115603"/>
    <s v="F9-E506R2C1"/>
    <s v="FJ5CF1"/>
    <s v="74.0 * 60.0"/>
    <s v="74.0 * 60.0"/>
    <x v="2"/>
    <n v="230"/>
    <x v="6"/>
    <d v="2023-11-20T02:44:00"/>
    <d v="2023-11-19T23:47:00"/>
    <d v="2023-11-20T01:41:00"/>
  </r>
  <r>
    <x v="0"/>
    <s v="NWJ3115604"/>
    <s v="F9-E506R2A1"/>
    <s v="FJ5DV1"/>
    <s v="74.0 * 60.0"/>
    <s v="74.0 * 60.0"/>
    <x v="2"/>
    <n v="330"/>
    <x v="6"/>
    <d v="2023-11-20T02:45:00"/>
    <d v="2023-11-19T22:56:00"/>
    <d v="2023-11-20T01:42:00"/>
  </r>
  <r>
    <x v="0"/>
    <s v="NWJ3115606"/>
    <s v="F9-E506R2A1"/>
    <s v="FJ5DV1"/>
    <s v="74.0 * 60.0"/>
    <s v="74.0 * 60.0"/>
    <x v="2"/>
    <n v="330"/>
    <x v="6"/>
    <d v="2023-11-20T05:24:00"/>
    <d v="2023-11-20T01:04:00"/>
    <d v="2023-11-20T04:10:00"/>
  </r>
  <r>
    <x v="0"/>
    <s v="NWJ3115608"/>
    <s v="F9-E506R2A1"/>
    <s v="FJ5DV1"/>
    <s v="74.0 * 60.0"/>
    <s v="74.0 * 60.0"/>
    <x v="2"/>
    <n v="330"/>
    <x v="6"/>
    <d v="2023-11-20T05:26:00"/>
    <d v="2023-11-20T01:42:00"/>
    <d v="2023-11-20T04:27:00"/>
  </r>
  <r>
    <x v="0"/>
    <s v="NWJ3115609"/>
    <s v="F9-E506R2C1"/>
    <s v="FJ5CF1"/>
    <s v="74.0 * 60.0"/>
    <s v="74.0 * 60.0"/>
    <x v="2"/>
    <n v="330"/>
    <x v="6"/>
    <d v="2023-11-20T05:27:00"/>
    <d v="2023-11-20T01:42:00"/>
    <d v="2023-11-20T04:28:00"/>
  </r>
  <r>
    <x v="0"/>
    <s v="NWJ3115610"/>
    <s v="F9WE50BY2C1B"/>
    <s v="FJ5CFB"/>
    <s v="117.0 * 134.0"/>
    <s v="117.0 * 134.0"/>
    <x v="0"/>
    <n v="300"/>
    <x v="4"/>
    <d v="2023-11-20T05:28:00"/>
    <d v="2023-11-19T04:11:00"/>
    <d v="2023-11-20T05:02:00"/>
  </r>
  <r>
    <x v="0"/>
    <s v="NWJ3115611"/>
    <s v="F9-E506R2A1"/>
    <s v="FJ5DV1"/>
    <s v="74.0 * 60.0"/>
    <s v="74.0 * 60.0"/>
    <x v="2"/>
    <n v="330"/>
    <x v="6"/>
    <d v="2023-11-20T07:15:00"/>
    <d v="2023-11-20T04:11:00"/>
    <d v="2023-11-20T06:31:00"/>
  </r>
  <r>
    <x v="0"/>
    <s v="NWJ3115612"/>
    <s v="F9-E506R2A1"/>
    <s v="FJ5DV1"/>
    <s v="74.0 * 60.0"/>
    <s v="74.0 * 60.0"/>
    <x v="2"/>
    <n v="330"/>
    <x v="6"/>
    <d v="2023-11-20T07:15:00"/>
    <d v="2023-11-20T04:28:00"/>
    <d v="2023-11-20T06:48:00"/>
  </r>
  <r>
    <x v="0"/>
    <s v="NWJ3115613"/>
    <s v="F9-E506R2C1"/>
    <s v="FJ5CF1"/>
    <s v="74.0 * 60.0"/>
    <s v="74.0 * 60.0"/>
    <x v="2"/>
    <n v="330"/>
    <x v="6"/>
    <d v="2023-11-20T07:16:00"/>
    <d v="2023-11-20T04:28:00"/>
    <d v="2023-11-20T06:52:00"/>
  </r>
  <r>
    <x v="0"/>
    <s v="NWJ3115614"/>
    <s v="F9-E506R2A1"/>
    <s v="FJ5DV1"/>
    <s v="74.0 * 60.0"/>
    <s v="74.0 * 60.0"/>
    <x v="2"/>
    <n v="330"/>
    <x v="5"/>
    <d v="2023-11-20T10:39:00"/>
    <d v="2023-11-20T06:31:00"/>
    <d v="2023-11-20T08:56:00"/>
  </r>
  <r>
    <x v="0"/>
    <s v="NWJ3115615"/>
    <s v="F9-E506R2A1"/>
    <s v="FJ5DV1"/>
    <s v="74.0 * 60.0"/>
    <s v="74.0 * 60.0"/>
    <x v="2"/>
    <n v="330"/>
    <x v="6"/>
    <d v="2023-11-20T10:40:00"/>
    <d v="2023-11-20T06:49:00"/>
    <d v="2023-11-20T09:14:00"/>
  </r>
  <r>
    <x v="0"/>
    <s v="NWJ3115616"/>
    <s v="F9-E506R2C1"/>
    <s v="FJ5CF1"/>
    <s v="74.0 * 60.0"/>
    <s v="74.0 * 60.0"/>
    <x v="2"/>
    <n v="330"/>
    <x v="6"/>
    <d v="2023-11-20T10:41:00"/>
    <d v="2023-11-20T06:52:00"/>
    <d v="2023-11-20T09:17:00"/>
  </r>
  <r>
    <x v="0"/>
    <s v="NWJ3115617"/>
    <s v="F9-E506R2C1"/>
    <s v="FJ5CF1"/>
    <s v="74.0 * 60.0"/>
    <s v="74.0 * 60.0"/>
    <x v="2"/>
    <n v="100"/>
    <x v="6"/>
    <d v="2023-11-20T10:42:00"/>
    <d v="2023-11-20T08:56:00"/>
    <d v="2023-11-20T09:38:00"/>
  </r>
  <r>
    <x v="0"/>
    <s v="NWJ3115618"/>
    <s v="F9-E506R2C1"/>
    <s v="FJ5CF1"/>
    <s v="74.0 * 60.0"/>
    <s v="74.0 * 60.0"/>
    <x v="2"/>
    <n v="100"/>
    <x v="6"/>
    <d v="2023-11-20T10:43:00"/>
    <d v="2023-11-20T09:17:00"/>
    <d v="2023-11-20T09:57:00"/>
  </r>
  <r>
    <x v="0"/>
    <s v="NWJ3115619"/>
    <s v="F9-E506R2C1"/>
    <s v="FJ5CF1"/>
    <s v="74.0 * 60.0"/>
    <s v="74.0 * 60.0"/>
    <x v="2"/>
    <n v="100"/>
    <x v="10"/>
    <d v="2023-11-20T10:43:00"/>
    <d v="2023-11-20T09:14:00"/>
    <d v="2023-11-20T09:58:00"/>
  </r>
  <r>
    <x v="0"/>
    <s v="NWJ3115620"/>
    <s v="F9WE50BY2C1B"/>
    <s v="FJ5CFB"/>
    <s v="117.0 * 134.0"/>
    <s v="117.0 * 134.0"/>
    <x v="0"/>
    <n v="300"/>
    <x v="0"/>
    <d v="2023-11-20T14:32:00"/>
    <d v="2023-11-20T05:04:00"/>
    <d v="2023-11-20T11:29:00"/>
  </r>
  <r>
    <x v="0"/>
    <s v="NWJ3115621"/>
    <s v="F9-E506R2A1"/>
    <s v="FJ5DV1"/>
    <s v="74.0 * 60.0"/>
    <s v="74.0 * 60.0"/>
    <x v="2"/>
    <n v="296"/>
    <x v="6"/>
    <d v="2023-11-20T14:33:00"/>
    <d v="2023-11-20T09:39:00"/>
    <d v="2023-11-20T11:41:00"/>
  </r>
  <r>
    <x v="0"/>
    <s v="NWJ3115622"/>
    <s v="F9-E506R2C1"/>
    <s v="FJ5CF1"/>
    <s v="74.0 * 60.0"/>
    <s v="74.0 * 60.0"/>
    <x v="2"/>
    <n v="246"/>
    <x v="5"/>
    <d v="2023-11-20T14:33:00"/>
    <d v="2023-11-20T09:58:00"/>
    <d v="2023-11-20T11:41:00"/>
  </r>
  <r>
    <x v="0"/>
    <s v="NWJ3115623"/>
    <s v="F9-E506R2A1"/>
    <s v="FJ5DV1"/>
    <s v="74.0 * 60.0"/>
    <s v="74.0 * 60.0"/>
    <x v="2"/>
    <n v="236"/>
    <x v="6"/>
    <d v="2023-11-20T14:34:00"/>
    <d v="2023-11-20T09:58:00"/>
    <d v="2023-11-20T11:41:00"/>
  </r>
  <r>
    <x v="0"/>
    <s v="NWJ3115624"/>
    <s v="F9WE50BY2C1B"/>
    <s v="FJ5CFB"/>
    <s v="117.0 * 134.0"/>
    <s v="117.0 * 134.0"/>
    <x v="0"/>
    <n v="138"/>
    <x v="0"/>
    <d v="2023-11-20T14:34:00"/>
    <d v="2023-11-19T20:09:00"/>
    <d v="2023-11-20T12:02:00"/>
  </r>
  <r>
    <x v="0"/>
    <s v="NWJ3115625"/>
    <s v="F9-E508U5A1B"/>
    <s v="FJ5DVB"/>
    <s v="99.5 * 88.0"/>
    <s v="99.5 * 88.0"/>
    <x v="1"/>
    <n v="178"/>
    <x v="3"/>
    <d v="2023-11-20T14:35:00"/>
    <d v="2023-11-20T11:55:00"/>
    <d v="2023-11-20T13:03:00"/>
  </r>
  <r>
    <x v="0"/>
    <s v="NWJ3115626"/>
    <s v="F9-E508U5A1B"/>
    <s v="FJ5DVB"/>
    <s v="99.5 * 88.0"/>
    <s v="99.5 * 88.0"/>
    <x v="1"/>
    <n v="178"/>
    <x v="2"/>
    <d v="2023-11-20T14:36:00"/>
    <d v="2023-11-20T11:55:00"/>
    <d v="2023-11-20T13:04:00"/>
  </r>
  <r>
    <x v="0"/>
    <s v="NWJ3115627"/>
    <s v="F9-E508U5A1B"/>
    <s v="FJ5DVB"/>
    <s v="99.5 * 88.0"/>
    <s v="99.5 * 88.0"/>
    <x v="1"/>
    <n v="178"/>
    <x v="2"/>
    <d v="2023-11-20T14:36:00"/>
    <d v="2023-11-20T13:04:00"/>
    <d v="2023-11-20T14:10:00"/>
  </r>
  <r>
    <x v="0"/>
    <s v="NWJ3115628"/>
    <s v="F9-E508U5A1B"/>
    <s v="FJ5DVB"/>
    <s v="99.5 * 88.0"/>
    <s v="99.5 * 88.0"/>
    <x v="1"/>
    <n v="178"/>
    <x v="3"/>
    <d v="2023-11-20T14:36:00"/>
    <d v="2023-11-20T13:04:00"/>
    <d v="2023-11-20T14:15:00"/>
  </r>
  <r>
    <x v="0"/>
    <s v="NWJ3115629"/>
    <s v="F9-E508U5A1B"/>
    <s v="FJ5DVB"/>
    <s v="99.5 * 88.0"/>
    <s v="99.5 * 88.0"/>
    <x v="1"/>
    <n v="178"/>
    <x v="1"/>
    <d v="2023-11-20T15:28:00"/>
    <d v="2023-11-20T14:11:00"/>
    <d v="2023-11-20T15:18:00"/>
  </r>
  <r>
    <x v="0"/>
    <s v="NWJ3115630"/>
    <s v="F9-E508U5A1B"/>
    <s v="FJ5DVB"/>
    <s v="99.5 * 88.0"/>
    <s v="99.5 * 88.0"/>
    <x v="1"/>
    <n v="178"/>
    <x v="3"/>
    <d v="2023-11-20T15:29:00"/>
    <d v="2023-11-20T14:15:00"/>
    <d v="2023-11-20T15:24:00"/>
  </r>
  <r>
    <x v="0"/>
    <s v="NWJ3115631"/>
    <s v="F9WE508U5C1B"/>
    <s v="FJ5CFB"/>
    <s v="99.5 * 88.0"/>
    <s v="99.5 * 88.0"/>
    <x v="1"/>
    <n v="178"/>
    <x v="3"/>
    <d v="2023-11-20T17:00:00"/>
    <d v="2023-11-20T15:18:00"/>
    <d v="2023-11-20T16:29:00"/>
  </r>
  <r>
    <x v="0"/>
    <s v="NWJ3115632"/>
    <s v="F9WE508U5C1B"/>
    <s v="FJ5CFB"/>
    <s v="99.5 * 88.0"/>
    <s v="99.5 * 88.0"/>
    <x v="1"/>
    <n v="178"/>
    <x v="2"/>
    <d v="2023-11-20T17:01:00"/>
    <d v="2023-11-20T15:24:00"/>
    <d v="2023-11-20T16:32:00"/>
  </r>
  <r>
    <x v="0"/>
    <s v="NWJ3115633"/>
    <s v="F9-E508U5A1B"/>
    <s v="FJ5DVB"/>
    <s v="99.5 * 88.0"/>
    <s v="99.5 * 88.0"/>
    <x v="1"/>
    <n v="178"/>
    <x v="2"/>
    <d v="2023-11-20T17:54:00"/>
    <d v="2023-11-20T16:30:00"/>
    <d v="2023-11-20T17:38:00"/>
  </r>
  <r>
    <x v="0"/>
    <s v="NWJ3115634"/>
    <s v="F9-E508U5A1B"/>
    <s v="FJ5DVB"/>
    <s v="99.5 * 88.0"/>
    <s v="99.5 * 88.0"/>
    <x v="1"/>
    <n v="178"/>
    <x v="3"/>
    <d v="2023-11-20T17:55:00"/>
    <d v="2023-11-20T16:33:00"/>
    <d v="2023-11-20T17:45:00"/>
  </r>
  <r>
    <x v="0"/>
    <s v="NWJ3115635"/>
    <s v="F9-E508U5A1B"/>
    <s v="FJ5DVB"/>
    <s v="99.5 * 88.0"/>
    <s v="99.5 * 88.0"/>
    <x v="1"/>
    <n v="178"/>
    <x v="2"/>
    <d v="2023-11-20T20:51:00"/>
    <d v="2023-11-20T17:38:00"/>
    <d v="2023-11-20T18:45:00"/>
  </r>
  <r>
    <x v="0"/>
    <s v="NWJ3115636"/>
    <s v="F9-E508U5A1B"/>
    <s v="FJ5DVB"/>
    <s v="99.5 * 88.0"/>
    <s v="99.5 * 88.0"/>
    <x v="1"/>
    <n v="178"/>
    <x v="3"/>
    <d v="2023-11-20T20:52:00"/>
    <d v="2023-11-20T17:45:00"/>
    <d v="2023-11-20T18:53:00"/>
  </r>
  <r>
    <x v="0"/>
    <s v="NWJ3115637"/>
    <s v="F9-E508U5A1B"/>
    <s v="FJ5DVB"/>
    <s v="99.5 * 88.0"/>
    <s v="99.5 * 88.0"/>
    <x v="1"/>
    <n v="178"/>
    <x v="3"/>
    <d v="2023-11-20T20:52:00"/>
    <d v="2023-11-20T18:45:00"/>
    <d v="2023-11-20T19:53:00"/>
  </r>
  <r>
    <x v="0"/>
    <s v="NWJ3115638"/>
    <s v="F9-E508U5A1B"/>
    <s v="FJ5DVB"/>
    <s v="99.5 * 88.0"/>
    <s v="99.5 * 88.0"/>
    <x v="1"/>
    <n v="178"/>
    <x v="2"/>
    <d v="2023-11-20T20:53:00"/>
    <d v="2023-11-20T18:54:00"/>
    <d v="2023-11-20T20:02:00"/>
  </r>
  <r>
    <x v="0"/>
    <s v="NWJ3115639"/>
    <s v="F9-E508U5A1B"/>
    <s v="FJ5DVB"/>
    <s v="99.5 * 88.0"/>
    <s v="99.5 * 88.0"/>
    <x v="1"/>
    <n v="178"/>
    <x v="1"/>
    <d v="2023-11-20T21:26:00"/>
    <d v="2023-11-20T19:54:00"/>
    <d v="2023-11-20T21:05:00"/>
  </r>
  <r>
    <x v="0"/>
    <s v="NWJ3115640"/>
    <s v="F9-E508U5A1B"/>
    <s v="FJ5DVB"/>
    <s v="99.5 * 88.0"/>
    <s v="99.5 * 88.0"/>
    <x v="1"/>
    <n v="178"/>
    <x v="2"/>
    <d v="2023-11-20T21:26:00"/>
    <d v="2023-11-20T20:02:00"/>
    <d v="2023-11-20T21:16:00"/>
  </r>
  <r>
    <x v="0"/>
    <s v="NWJ3115641"/>
    <s v="F9-E508U5A1B"/>
    <s v="FJ5DVB"/>
    <s v="99.5 * 88.0"/>
    <s v="99.5 * 88.0"/>
    <x v="1"/>
    <n v="178"/>
    <x v="2"/>
    <d v="2023-11-20T22:36:00"/>
    <d v="2023-11-20T21:05:00"/>
    <d v="2023-11-20T22:15:00"/>
  </r>
  <r>
    <x v="0"/>
    <s v="NWJ3115642"/>
    <s v="F9-E508U5A1B"/>
    <s v="FJ5DVB"/>
    <s v="99.5 * 88.0"/>
    <s v="99.5 * 88.0"/>
    <x v="1"/>
    <n v="178"/>
    <x v="2"/>
    <d v="2023-11-20T22:37:00"/>
    <d v="2023-11-20T21:17:00"/>
    <d v="2023-11-20T22:27:00"/>
  </r>
  <r>
    <x v="0"/>
    <s v="NWJ3115643"/>
    <s v="F9-E508U5A1B"/>
    <s v="FJ5DVB"/>
    <s v="99.5 * 88.0"/>
    <s v="99.5 * 88.0"/>
    <x v="1"/>
    <n v="178"/>
    <x v="3"/>
    <d v="2023-11-21T01:32:00"/>
    <d v="2023-11-20T22:16:00"/>
    <d v="2023-11-20T23:30:00"/>
  </r>
  <r>
    <x v="0"/>
    <s v="NWJ3115644"/>
    <s v="F9-E508U5A1B"/>
    <s v="FJ5DVB"/>
    <s v="99.5 * 88.0"/>
    <s v="99.5 * 88.0"/>
    <x v="1"/>
    <n v="178"/>
    <x v="2"/>
    <d v="2023-11-21T01:35:00"/>
    <d v="2023-11-20T22:28:00"/>
    <d v="2023-11-20T23:42:00"/>
  </r>
  <r>
    <x v="0"/>
    <s v="NWJ3115645"/>
    <s v="F9-E508U5A1B"/>
    <s v="FJ5DVB"/>
    <s v="99.5 * 88.0"/>
    <s v="99.5 * 88.0"/>
    <x v="1"/>
    <n v="178"/>
    <x v="2"/>
    <d v="2023-11-21T01:37:00"/>
    <d v="2023-11-20T23:30:00"/>
    <d v="2023-11-21T00:40:00"/>
  </r>
  <r>
    <x v="0"/>
    <s v="NWJ3115646"/>
    <s v="F9-E508U5A1B"/>
    <s v="FJ5DVB"/>
    <s v="99.5 * 88.0"/>
    <s v="99.5 * 88.0"/>
    <x v="1"/>
    <n v="178"/>
    <x v="2"/>
    <d v="2023-11-21T01:40:00"/>
    <d v="2023-11-20T23:43:00"/>
    <d v="2023-11-21T00:53:00"/>
  </r>
  <r>
    <x v="0"/>
    <s v="NWJ3115647"/>
    <s v="F9-E508U5A1B"/>
    <s v="FJ5DVB"/>
    <s v="99.5 * 88.0"/>
    <s v="99.5 * 88.0"/>
    <x v="1"/>
    <n v="178"/>
    <x v="1"/>
    <d v="2023-11-21T02:58:00"/>
    <d v="2023-11-21T00:40:00"/>
    <d v="2023-11-21T01:55:00"/>
  </r>
  <r>
    <x v="0"/>
    <s v="NWJ3115648"/>
    <s v="F9WE508U5C1B"/>
    <s v="FJ5CFB"/>
    <s v="99.5 * 88.0"/>
    <s v="99.5 * 88.0"/>
    <x v="1"/>
    <n v="178"/>
    <x v="1"/>
    <d v="2023-11-21T02:59:00"/>
    <d v="2023-11-21T00:54:00"/>
    <d v="2023-11-21T02:10:00"/>
  </r>
  <r>
    <x v="0"/>
    <s v="NWJ3115649"/>
    <s v="F9WE508U5C1B"/>
    <s v="FJ5CFB"/>
    <s v="99.5 * 88.0"/>
    <s v="99.5 * 88.0"/>
    <x v="1"/>
    <n v="178"/>
    <x v="2"/>
    <d v="2023-11-21T03:47:00"/>
    <d v="2023-11-21T01:55:00"/>
    <d v="2023-11-21T03:09:00"/>
  </r>
  <r>
    <x v="0"/>
    <s v="NWJ3115650"/>
    <s v="F9WE508U5C1B"/>
    <s v="FJ5CFB"/>
    <s v="99.5 * 88.0"/>
    <s v="99.5 * 88.0"/>
    <x v="1"/>
    <n v="178"/>
    <x v="2"/>
    <d v="2023-11-21T03:48:00"/>
    <d v="2023-11-21T02:11:00"/>
    <d v="2023-11-21T03:19:00"/>
  </r>
  <r>
    <x v="0"/>
    <s v="NWJ3115651"/>
    <s v="F9WE508U5C1B"/>
    <s v="FJ5CFB"/>
    <s v="99.5 * 88.0"/>
    <s v="99.5 * 88.0"/>
    <x v="1"/>
    <n v="178"/>
    <x v="2"/>
    <d v="2023-11-21T05:23:00"/>
    <d v="2023-11-21T03:10:00"/>
    <d v="2023-11-21T04:18:00"/>
  </r>
  <r>
    <x v="0"/>
    <s v="NWJ3115652"/>
    <s v="F9WE508U5C1B"/>
    <s v="FJ5CFB"/>
    <s v="99.5 * 88.0"/>
    <s v="99.5 * 88.0"/>
    <x v="1"/>
    <n v="178"/>
    <x v="1"/>
    <d v="2023-11-21T05:23:00"/>
    <d v="2023-11-21T03:20:00"/>
    <d v="2023-11-21T04:27:00"/>
  </r>
  <r>
    <x v="0"/>
    <s v="NWJ3115653"/>
    <s v="F9-E508U5A1B"/>
    <s v="FJ5DVB"/>
    <s v="99.5 * 88.0"/>
    <s v="99.5 * 88.0"/>
    <x v="1"/>
    <n v="178"/>
    <x v="1"/>
    <d v="2023-11-21T07:07:00"/>
    <d v="2023-11-21T04:18:00"/>
    <d v="2023-11-21T05:26:00"/>
  </r>
  <r>
    <x v="0"/>
    <s v="NWJ3115654"/>
    <s v="F9-E508U5A1B"/>
    <s v="FJ5DVB"/>
    <s v="99.5 * 88.0"/>
    <s v="99.5 * 88.0"/>
    <x v="1"/>
    <n v="178"/>
    <x v="2"/>
    <d v="2023-11-21T07:09:00"/>
    <d v="2023-11-21T04:27:00"/>
    <d v="2023-11-21T05:35:00"/>
  </r>
  <r>
    <x v="0"/>
    <s v="NWJ3115655"/>
    <s v="F9-E508U5A1B"/>
    <s v="FJ5DVB"/>
    <s v="99.5 * 88.0"/>
    <s v="99.5 * 88.0"/>
    <x v="1"/>
    <n v="178"/>
    <x v="1"/>
    <d v="2023-11-21T07:10:00"/>
    <d v="2023-11-21T05:26:00"/>
    <d v="2023-11-21T06:36:00"/>
  </r>
  <r>
    <x v="0"/>
    <s v="NWJ3115656"/>
    <s v="F9-E508U5A1B"/>
    <s v="FJ5DVB"/>
    <s v="99.5 * 88.0"/>
    <s v="99.5 * 88.0"/>
    <x v="1"/>
    <n v="178"/>
    <x v="3"/>
    <d v="2023-11-21T07:12:00"/>
    <d v="2023-11-21T05:36:00"/>
    <d v="2023-11-21T06:44:00"/>
  </r>
  <r>
    <x v="0"/>
    <s v="NWJ3115657"/>
    <s v="F9-E508U5A1B"/>
    <s v="FJ5DVB"/>
    <s v="99.5 * 88.0"/>
    <s v="99.5 * 88.0"/>
    <x v="1"/>
    <n v="178"/>
    <x v="1"/>
    <d v="2023-11-21T08:57:00"/>
    <d v="2023-11-21T06:36:00"/>
    <d v="2023-11-21T07:49:00"/>
  </r>
  <r>
    <x v="0"/>
    <s v="NWJ3115658"/>
    <s v="F9-E508U5A1B"/>
    <s v="FJ5DVB"/>
    <s v="99.5 * 88.0"/>
    <s v="99.5 * 88.0"/>
    <x v="1"/>
    <n v="178"/>
    <x v="3"/>
    <d v="2023-11-21T08:59:00"/>
    <d v="2023-11-21T06:45:00"/>
    <d v="2023-11-21T07:54:00"/>
  </r>
  <r>
    <x v="0"/>
    <s v="NWJ3115659"/>
    <s v="F9-E508U5A1B"/>
    <s v="FJ5DVB"/>
    <s v="99.5 * 88.0"/>
    <s v="99.5 * 88.0"/>
    <x v="1"/>
    <n v="178"/>
    <x v="3"/>
    <d v="2023-11-21T09:47:00"/>
    <d v="2023-11-21T07:50:00"/>
    <d v="2023-11-21T09:02:00"/>
  </r>
  <r>
    <x v="0"/>
    <s v="NWJ3115660"/>
    <s v="F9-E508U5A1B"/>
    <s v="FJ5DVB"/>
    <s v="99.5 * 88.0"/>
    <s v="99.5 * 88.0"/>
    <x v="1"/>
    <n v="178"/>
    <x v="3"/>
    <d v="2023-11-21T09:48:00"/>
    <d v="2023-11-21T07:54:00"/>
    <d v="2023-11-21T09:06:00"/>
  </r>
  <r>
    <x v="0"/>
    <s v="NWJ3115661"/>
    <s v="F9-E508U5A1B"/>
    <s v="FJ5DVB"/>
    <s v="99.5 * 88.0"/>
    <s v="99.5 * 88.0"/>
    <x v="1"/>
    <n v="178"/>
    <x v="1"/>
    <d v="2023-11-21T12:19:00"/>
    <d v="2023-11-21T09:02:00"/>
    <d v="2023-11-21T10:30:00"/>
  </r>
  <r>
    <x v="0"/>
    <s v="NWJ3115662"/>
    <s v="F9-E508U5A1B"/>
    <s v="FJ5DVB"/>
    <s v="99.5 * 88.0"/>
    <s v="99.5 * 88.0"/>
    <x v="1"/>
    <n v="178"/>
    <x v="2"/>
    <d v="2023-11-21T12:20:00"/>
    <d v="2023-11-21T09:07:00"/>
    <d v="2023-11-21T11:33:00"/>
  </r>
  <r>
    <x v="0"/>
    <s v="NWJ3115663"/>
    <s v="F9-E508U5A1B"/>
    <s v="FJ5DVB"/>
    <s v="99.5 * 88.0"/>
    <s v="99.5 * 88.0"/>
    <x v="1"/>
    <n v="178"/>
    <x v="1"/>
    <d v="2023-11-21T12:23:00"/>
    <d v="2023-11-21T09:54:00"/>
    <d v="2023-11-21T11:39:00"/>
  </r>
  <r>
    <x v="0"/>
    <s v="NWJ3115664"/>
    <s v="F9-E508U5A1B"/>
    <s v="FJ5DVB"/>
    <s v="99.5 * 88.0"/>
    <s v="99.5 * 88.0"/>
    <x v="1"/>
    <n v="178"/>
    <x v="1"/>
    <d v="2023-11-21T12:25:00"/>
    <d v="2023-11-21T09:54:00"/>
    <d v="2023-11-21T11:38:00"/>
  </r>
  <r>
    <x v="0"/>
    <s v="NWJ3115665"/>
    <s v="F9-E508U5A1B"/>
    <s v="FJ5DVB"/>
    <s v="99.5 * 88.0"/>
    <s v="99.5 * 88.0"/>
    <x v="1"/>
    <n v="176"/>
    <x v="2"/>
    <d v="2023-11-21T13:29:00"/>
    <d v="2023-11-21T11:28:00"/>
    <d v="2023-11-21T12:44:00"/>
  </r>
  <r>
    <x v="0"/>
    <s v="NWJ3115666"/>
    <s v="F9-E508U5A1B"/>
    <s v="FJ5DVB"/>
    <s v="99.5 * 88.0"/>
    <s v="99.5 * 88.0"/>
    <x v="1"/>
    <n v="175"/>
    <x v="3"/>
    <d v="2023-11-21T13:31:00"/>
    <d v="2023-11-21T11:29:00"/>
    <d v="2023-11-21T12:51:00"/>
  </r>
  <r>
    <x v="0"/>
    <s v="NWJ3115667"/>
    <s v="F9-E508U5A1B"/>
    <s v="FJ5DVB"/>
    <s v="99.5 * 88.0"/>
    <s v="99.5 * 88.0"/>
    <x v="1"/>
    <n v="178"/>
    <x v="1"/>
    <d v="2023-11-21T14:41:00"/>
    <d v="2023-11-21T10:33:00"/>
    <d v="2023-11-21T14:08:00"/>
  </r>
  <r>
    <x v="0"/>
    <s v="NWJ3115668"/>
    <s v="F9WE508U5A1B"/>
    <s v="FJ5DVB"/>
    <s v="99.5 * 88.0"/>
    <s v="99.5 * 88.0"/>
    <x v="1"/>
    <n v="178"/>
    <x v="3"/>
    <d v="2023-11-21T14:43:00"/>
    <d v="2023-11-21T11:36:00"/>
    <d v="2023-11-21T14:26:00"/>
  </r>
  <r>
    <x v="0"/>
    <s v="NWJ3115669"/>
    <s v="F9-E508U5A1B"/>
    <s v="FJ5DVB"/>
    <s v="99.5 * 88.0"/>
    <s v="99.5 * 88.0"/>
    <x v="1"/>
    <n v="178"/>
    <x v="3"/>
    <d v="2023-11-21T14:44:00"/>
    <d v="2023-11-21T13:30:00"/>
    <d v="2023-11-21T14:35:00"/>
  </r>
  <r>
    <x v="0"/>
    <s v="NWJ3115670"/>
    <s v="F9-E508U5A1B"/>
    <s v="FJ5DVB"/>
    <s v="99.5 * 88.0"/>
    <s v="99.5 * 88.0"/>
    <x v="1"/>
    <n v="178"/>
    <x v="2"/>
    <d v="2023-11-21T16:47:00"/>
    <d v="2023-11-21T14:10:00"/>
    <d v="2023-11-21T15:37:00"/>
  </r>
  <r>
    <x v="0"/>
    <s v="NWJ3115671"/>
    <s v="F9WE508U5A1B"/>
    <s v="FJ5DVB"/>
    <s v="99.5 * 88.0"/>
    <s v="99.5 * 88.0"/>
    <x v="1"/>
    <n v="178"/>
    <x v="2"/>
    <d v="2023-11-21T16:51:00"/>
    <d v="2023-11-21T14:26:00"/>
    <d v="2023-11-21T15:45:00"/>
  </r>
  <r>
    <x v="0"/>
    <s v="NWJ3115672"/>
    <s v="F9WE508U5C1B"/>
    <s v="FJ5CFB"/>
    <s v="99.5 * 88.0"/>
    <s v="99.5 * 88.0"/>
    <x v="1"/>
    <n v="178"/>
    <x v="2"/>
    <d v="2023-11-21T18:19:00"/>
    <d v="2023-11-21T15:37:00"/>
    <d v="2023-11-21T16:46:00"/>
  </r>
  <r>
    <x v="0"/>
    <s v="NWJ3115673"/>
    <s v="F9WE508U5A1B"/>
    <s v="FJ5DVB"/>
    <s v="99.5 * 88.0"/>
    <s v="99.5 * 88.0"/>
    <x v="1"/>
    <n v="178"/>
    <x v="2"/>
    <d v="2023-11-21T18:21:00"/>
    <d v="2023-11-21T15:45:00"/>
    <d v="2023-11-21T16:55:00"/>
  </r>
  <r>
    <x v="0"/>
    <s v="NWJ3115674"/>
    <s v="F9WE508U5C1B"/>
    <s v="FJ5CFB"/>
    <s v="99.5 * 88.0"/>
    <s v="99.5 * 88.0"/>
    <x v="1"/>
    <n v="178"/>
    <x v="2"/>
    <d v="2023-11-21T18:24:00"/>
    <d v="2023-11-21T16:46:00"/>
    <d v="2023-11-21T17:54:00"/>
  </r>
  <r>
    <x v="0"/>
    <s v="NWJ3115675"/>
    <s v="F9WE508U5A1B"/>
    <s v="FJ5DVB"/>
    <s v="99.5 * 88.0"/>
    <s v="99.5 * 88.0"/>
    <x v="1"/>
    <n v="178"/>
    <x v="2"/>
    <d v="2023-11-21T18:27:00"/>
    <d v="2023-11-21T16:55:00"/>
    <d v="2023-11-21T18:06:00"/>
  </r>
  <r>
    <x v="0"/>
    <s v="NWJ3115676"/>
    <s v="F9WE508U5C1B"/>
    <s v="FJ5CFB"/>
    <s v="99.5 * 88.0"/>
    <s v="99.5 * 88.0"/>
    <x v="1"/>
    <n v="178"/>
    <x v="1"/>
    <d v="2023-11-21T21:34:00"/>
    <d v="2023-11-21T17:55:00"/>
    <d v="2023-11-21T19:06:00"/>
  </r>
  <r>
    <x v="0"/>
    <s v="NWJ3115677"/>
    <s v="F9-E508U5A1B"/>
    <s v="FJ5DVB"/>
    <s v="99.5 * 88.0"/>
    <s v="99.5 * 88.0"/>
    <x v="1"/>
    <n v="178"/>
    <x v="3"/>
    <d v="2023-11-21T21:36:00"/>
    <d v="2023-11-21T18:06:00"/>
    <d v="2023-11-21T19:17:00"/>
  </r>
  <r>
    <x v="0"/>
    <s v="NWJ3115678"/>
    <s v="F9WE508U5C1B"/>
    <s v="FJ5CFB"/>
    <s v="99.5 * 88.0"/>
    <s v="99.5 * 88.0"/>
    <x v="1"/>
    <n v="178"/>
    <x v="2"/>
    <d v="2023-11-21T21:38:00"/>
    <d v="2023-11-21T19:06:00"/>
    <d v="2023-11-21T20:14:00"/>
  </r>
  <r>
    <x v="0"/>
    <s v="NWJ3115679"/>
    <s v="F9-E508U5A1B"/>
    <s v="FJ5DVB"/>
    <s v="99.5 * 88.0"/>
    <s v="99.5 * 88.0"/>
    <x v="1"/>
    <n v="178"/>
    <x v="1"/>
    <d v="2023-11-21T21:41:00"/>
    <d v="2023-11-21T19:17:00"/>
    <d v="2023-11-21T20:28:00"/>
  </r>
  <r>
    <x v="0"/>
    <s v="NWJ3115680"/>
    <s v="F9-E508U5A1B"/>
    <s v="FJ5DVB"/>
    <s v="99.5 * 88.0"/>
    <s v="99.5 * 88.0"/>
    <x v="1"/>
    <n v="178"/>
    <x v="3"/>
    <d v="2023-11-21T21:43:00"/>
    <d v="2023-11-21T20:15:00"/>
    <d v="2023-11-21T21:24:00"/>
  </r>
  <r>
    <x v="0"/>
    <s v="NWJ3115681"/>
    <s v="F9-E508U5A1B"/>
    <s v="FJ5DVB"/>
    <s v="99.5 * 88.0"/>
    <s v="99.5 * 88.0"/>
    <x v="1"/>
    <n v="178"/>
    <x v="3"/>
    <d v="2023-11-21T23:01:00"/>
    <d v="2023-11-21T20:29:00"/>
    <d v="2023-11-21T21:42:00"/>
  </r>
  <r>
    <x v="0"/>
    <s v="NWJ3115682"/>
    <s v="F9-E508U5A1B"/>
    <s v="FJ5DVB"/>
    <s v="99.5 * 88.0"/>
    <s v="99.5 * 88.0"/>
    <x v="1"/>
    <n v="178"/>
    <x v="1"/>
    <d v="2023-11-21T23:02:00"/>
    <d v="2023-11-21T21:24:00"/>
    <d v="2023-11-21T22:32:00"/>
  </r>
  <r>
    <x v="0"/>
    <s v="NWJ3115683"/>
    <s v="F9-E508U5A1B"/>
    <s v="FJ5DVB"/>
    <s v="99.5 * 88.0"/>
    <s v="99.5 * 88.0"/>
    <x v="1"/>
    <n v="178"/>
    <x v="1"/>
    <d v="2023-11-21T23:05:00"/>
    <d v="2023-11-21T21:42:00"/>
    <d v="2023-11-21T22:50:00"/>
  </r>
  <r>
    <x v="0"/>
    <s v="NWJ3115684"/>
    <s v="F9WE508U5C1B"/>
    <s v="FJ5CFB"/>
    <s v="99.5 * 88.0"/>
    <s v="99.5 * 88.0"/>
    <x v="1"/>
    <n v="178"/>
    <x v="2"/>
    <d v="2023-11-22T01:04:00"/>
    <d v="2023-11-21T22:32:00"/>
    <d v="2023-11-21T23:43:00"/>
  </r>
  <r>
    <x v="0"/>
    <s v="NWJ3115685"/>
    <s v="F9-E508U5C1B"/>
    <s v="FJ5CFB"/>
    <s v="99.5 * 88.0"/>
    <s v="99.5 * 88.0"/>
    <x v="1"/>
    <n v="178"/>
    <x v="1"/>
    <d v="2023-11-22T01:05:00"/>
    <d v="2023-11-21T22:50:00"/>
    <d v="2023-11-22T00:01:00"/>
  </r>
  <r>
    <x v="0"/>
    <s v="NWJ3115686"/>
    <s v="F9-E508U5A1B"/>
    <s v="FJ5DVB"/>
    <s v="99.5 * 88.0"/>
    <s v="99.5 * 88.0"/>
    <x v="1"/>
    <n v="178"/>
    <x v="2"/>
    <d v="2023-11-22T01:29:00"/>
    <d v="2023-11-21T23:43:00"/>
    <d v="2023-11-22T00:55:00"/>
  </r>
  <r>
    <x v="0"/>
    <s v="NWJ3115687"/>
    <s v="F9-E508U5A1B"/>
    <s v="FJ5DVB"/>
    <s v="99.5 * 88.0"/>
    <s v="99.5 * 88.0"/>
    <x v="1"/>
    <n v="178"/>
    <x v="2"/>
    <d v="2023-11-22T01:30:00"/>
    <d v="2023-11-22T00:02:00"/>
    <d v="2023-11-22T01:15:00"/>
  </r>
  <r>
    <x v="0"/>
    <s v="NWJ3115688"/>
    <s v="F9WE508U5A1B"/>
    <s v="FJ5DVB"/>
    <s v="99.5 * 88.0"/>
    <s v="99.5 * 88.0"/>
    <x v="1"/>
    <n v="178"/>
    <x v="2"/>
    <d v="2023-11-22T02:40:00"/>
    <d v="2023-11-22T00:55:00"/>
    <d v="2023-11-22T02:11:00"/>
  </r>
  <r>
    <x v="0"/>
    <s v="NWJ3115689"/>
    <s v="F9-E508U5A1B"/>
    <s v="FJ5DVB"/>
    <s v="99.5 * 88.0"/>
    <s v="99.5 * 88.0"/>
    <x v="1"/>
    <n v="178"/>
    <x v="2"/>
    <d v="2023-11-22T02:40:00"/>
    <d v="2023-11-22T01:15:00"/>
    <d v="2023-11-22T02:26:00"/>
  </r>
  <r>
    <x v="0"/>
    <s v="NWJ3115690"/>
    <s v="F9WE508U5A1B"/>
    <s v="FJ5DVB"/>
    <s v="99.5 * 88.0"/>
    <s v="99.5 * 88.0"/>
    <x v="1"/>
    <n v="178"/>
    <x v="2"/>
    <d v="2023-11-22T04:02:00"/>
    <d v="2023-11-22T02:11:00"/>
    <d v="2023-11-22T03:22:00"/>
  </r>
  <r>
    <x v="0"/>
    <s v="NWJ3115691"/>
    <s v="F9-E508U5A1B"/>
    <s v="FJ5DVB"/>
    <s v="99.5 * 88.0"/>
    <s v="99.5 * 88.0"/>
    <x v="1"/>
    <n v="178"/>
    <x v="2"/>
    <d v="2023-11-22T04:02:00"/>
    <d v="2023-11-22T02:27:00"/>
    <d v="2023-11-22T03:39:00"/>
  </r>
  <r>
    <x v="0"/>
    <s v="NWJ3115692"/>
    <s v="F9WE508U5A1B"/>
    <s v="FJ5DVB"/>
    <s v="99.5 * 88.0"/>
    <s v="99.5 * 88.0"/>
    <x v="1"/>
    <n v="178"/>
    <x v="3"/>
    <d v="2023-11-22T05:43:00"/>
    <d v="2023-11-22T03:22:00"/>
    <d v="2023-11-22T04:39:00"/>
  </r>
  <r>
    <x v="0"/>
    <s v="NWJ3115693"/>
    <s v="F9-E508U5A1B"/>
    <s v="FJ5DVB"/>
    <s v="99.5 * 88.0"/>
    <s v="99.5 * 88.0"/>
    <x v="1"/>
    <n v="178"/>
    <x v="2"/>
    <d v="2023-11-22T05:44:00"/>
    <d v="2023-11-22T03:39:00"/>
    <d v="2023-11-22T04:59:00"/>
  </r>
  <r>
    <x v="0"/>
    <s v="NWJ3115694"/>
    <s v="F9WE508U5A1B"/>
    <s v="FJ5DVB"/>
    <s v="99.5 * 88.0"/>
    <s v="99.5 * 88.0"/>
    <x v="1"/>
    <n v="178"/>
    <x v="3"/>
    <d v="2023-11-22T06:28:00"/>
    <d v="2023-11-22T04:39:00"/>
    <d v="2023-11-22T05:51:00"/>
  </r>
  <r>
    <x v="0"/>
    <s v="NWJ3115695"/>
    <s v="F9WE508U5A1B"/>
    <s v="FJ5DVB"/>
    <s v="99.5 * 88.0"/>
    <s v="99.5 * 88.0"/>
    <x v="1"/>
    <n v="178"/>
    <x v="1"/>
    <d v="2023-11-22T06:29:00"/>
    <d v="2023-11-22T04:59:00"/>
    <d v="2023-11-22T06:15:00"/>
  </r>
  <r>
    <x v="0"/>
    <s v="NWJ3115696"/>
    <s v="F9WE508U5A1B"/>
    <s v="FJ5DVB"/>
    <s v="99.5 * 88.0"/>
    <s v="99.5 * 88.0"/>
    <x v="1"/>
    <n v="178"/>
    <x v="2"/>
    <d v="2023-11-22T07:12:00"/>
    <d v="2023-11-22T05:52:00"/>
    <d v="2023-11-22T07:02:00"/>
  </r>
  <r>
    <x v="0"/>
    <s v="NWJ3115697"/>
    <s v="F9WE508U5A1B"/>
    <s v="FJ5DVB"/>
    <s v="99.5 * 88.0"/>
    <s v="99.5 * 88.0"/>
    <x v="1"/>
    <n v="178"/>
    <x v="3"/>
    <d v="2023-11-22T07:36:00"/>
    <d v="2023-11-22T06:15:00"/>
    <d v="2023-11-22T07:28:00"/>
  </r>
  <r>
    <x v="0"/>
    <s v="NWJ3115698"/>
    <s v="F9-E508U5A1B"/>
    <s v="FJ5DVB"/>
    <s v="99.5 * 88.0"/>
    <s v="99.5 * 88.0"/>
    <x v="1"/>
    <n v="178"/>
    <x v="2"/>
    <d v="2023-11-22T08:58:00"/>
    <d v="2023-11-22T07:02:00"/>
    <d v="2023-11-22T08:17:00"/>
  </r>
  <r>
    <x v="0"/>
    <s v="NWJ3115699"/>
    <s v="F9WE508U5A1B"/>
    <s v="FJ5DVB"/>
    <s v="99.5 * 88.0"/>
    <s v="99.5 * 88.0"/>
    <x v="1"/>
    <n v="178"/>
    <x v="2"/>
    <d v="2023-11-22T08:58:00"/>
    <d v="2023-11-22T07:28:00"/>
    <d v="2023-11-22T08:42:00"/>
  </r>
  <r>
    <x v="0"/>
    <s v="NWJ3115700"/>
    <s v="F9-E508U5A1B"/>
    <s v="FJ5DVB"/>
    <s v="99.5 * 88.0"/>
    <s v="99.5 * 88.0"/>
    <x v="1"/>
    <n v="178"/>
    <x v="2"/>
    <d v="2023-11-22T09:36:00"/>
    <d v="2023-11-22T08:18:00"/>
    <d v="2023-11-22T09:31:00"/>
  </r>
  <r>
    <x v="0"/>
    <s v="NWJ3115701"/>
    <s v="F9WE508U5A1B"/>
    <s v="FJ5DVB"/>
    <s v="99.5 * 88.0"/>
    <s v="99.5 * 88.0"/>
    <x v="1"/>
    <n v="178"/>
    <x v="2"/>
    <d v="2023-11-22T09:58:00"/>
    <d v="2023-11-22T08:43:00"/>
    <d v="2023-11-22T09:56:00"/>
  </r>
  <r>
    <x v="0"/>
    <s v="NWJ3115702"/>
    <s v="F9-E508U5A1B"/>
    <s v="FJ5DVB"/>
    <s v="99.5 * 88.0"/>
    <s v="99.5 * 88.0"/>
    <x v="1"/>
    <n v="178"/>
    <x v="3"/>
    <d v="2023-11-22T10:46:00"/>
    <d v="2023-11-22T09:31:00"/>
    <d v="2023-11-22T10:44:00"/>
  </r>
  <r>
    <x v="0"/>
    <s v="NWJ3115703"/>
    <s v="F9WE508U5A1B"/>
    <s v="FJ5DVB"/>
    <s v="99.5 * 88.0"/>
    <s v="99.5 * 88.0"/>
    <x v="1"/>
    <n v="178"/>
    <x v="2"/>
    <d v="2023-11-22T11:11:00"/>
    <d v="2023-11-22T09:56:00"/>
    <d v="2023-11-22T11:08:00"/>
  </r>
  <r>
    <x v="0"/>
    <s v="NWJ3115704"/>
    <s v="F9-E508U5A1B"/>
    <s v="FJ5DVB"/>
    <s v="99.5 * 88.0"/>
    <s v="99.5 * 88.0"/>
    <x v="1"/>
    <n v="178"/>
    <x v="3"/>
    <d v="2023-11-22T11:56:00"/>
    <d v="2023-11-22T10:44:00"/>
    <d v="2023-11-22T11:54:00"/>
  </r>
  <r>
    <x v="0"/>
    <s v="NWJ3115705"/>
    <s v="F9WE508U5A1B"/>
    <s v="FJ5DVB"/>
    <s v="99.5 * 88.0"/>
    <s v="99.5 * 88.0"/>
    <x v="1"/>
    <n v="178"/>
    <x v="3"/>
    <d v="2023-11-22T12:20:00"/>
    <d v="2023-11-22T11:09:00"/>
    <d v="2023-11-22T12:18:00"/>
  </r>
  <r>
    <x v="0"/>
    <s v="NWJ3115706"/>
    <s v="F9-E508U5A1B"/>
    <s v="FJ5DVB"/>
    <s v="99.5 * 88.0"/>
    <s v="99.5 * 88.0"/>
    <x v="1"/>
    <n v="178"/>
    <x v="2"/>
    <d v="2023-11-22T13:09:00"/>
    <d v="2023-11-22T11:54:00"/>
    <d v="2023-11-22T13:05:00"/>
  </r>
  <r>
    <x v="0"/>
    <s v="NWJ3115707"/>
    <s v="F9WE508U5A1B"/>
    <s v="FJ5DVB"/>
    <s v="99.5 * 88.0"/>
    <s v="99.5 * 88.0"/>
    <x v="1"/>
    <n v="178"/>
    <x v="3"/>
    <d v="2023-11-22T13:29:00"/>
    <d v="2023-11-22T12:18:00"/>
    <d v="2023-11-22T13:27:00"/>
  </r>
  <r>
    <x v="0"/>
    <s v="NWJ3115708"/>
    <s v="F9-E508U5A1B"/>
    <s v="FJ5DVB"/>
    <s v="99.5 * 88.0"/>
    <s v="99.5 * 88.0"/>
    <x v="1"/>
    <n v="178"/>
    <x v="2"/>
    <d v="2023-11-22T14:18:00"/>
    <d v="2023-11-22T13:05:00"/>
    <d v="2023-11-22T14:16:00"/>
  </r>
  <r>
    <x v="0"/>
    <s v="NWJ3115709"/>
    <s v="F9WE508U5A1B"/>
    <s v="FJ5DVB"/>
    <s v="99.5 * 88.0"/>
    <s v="99.5 * 88.0"/>
    <x v="1"/>
    <n v="178"/>
    <x v="1"/>
    <d v="2023-11-22T14:39:00"/>
    <d v="2023-11-22T13:28:00"/>
    <d v="2023-11-22T14:37:00"/>
  </r>
  <r>
    <x v="0"/>
    <s v="NWJ3115710"/>
    <s v="F9WE508U5C1B"/>
    <s v="FJ5CFB"/>
    <s v="99.5 * 88.0"/>
    <s v="99.5 * 88.0"/>
    <x v="1"/>
    <n v="178"/>
    <x v="1"/>
    <d v="2023-11-22T15:26:00"/>
    <d v="2023-11-22T14:17:00"/>
    <d v="2023-11-22T15:24:00"/>
  </r>
  <r>
    <x v="0"/>
    <s v="NWJ3115711"/>
    <s v="F9-E508U5C1B"/>
    <s v="FJ5CFB"/>
    <s v="99.5 * 88.0"/>
    <s v="99.5 * 88.0"/>
    <x v="1"/>
    <n v="154"/>
    <x v="3"/>
    <d v="2023-11-22T17:03:00"/>
    <d v="2023-11-22T14:37:00"/>
    <d v="2023-11-22T15:40:00"/>
  </r>
  <r>
    <x v="0"/>
    <s v="NWJ3115712"/>
    <s v="F9WE508U5C1B"/>
    <s v="FJ5CFB"/>
    <s v="99.5 * 88.0"/>
    <s v="99.5 * 88.0"/>
    <x v="1"/>
    <n v="60"/>
    <x v="2"/>
    <d v="2023-11-22T20:53:00"/>
    <d v="2023-11-22T15:24:00"/>
    <d v="2023-11-22T18:20:00"/>
  </r>
  <r>
    <x v="0"/>
    <s v="NWJ3115713"/>
    <s v="F9-E508U5C1B"/>
    <s v="FJ5CFB"/>
    <s v="99.5 * 88.0"/>
    <s v="99.5 * 88.0"/>
    <x v="1"/>
    <n v="178"/>
    <x v="1"/>
    <d v="2023-11-22T20:53:00"/>
    <d v="2023-11-22T18:20:00"/>
    <d v="2023-11-22T19:41:00"/>
  </r>
  <r>
    <x v="0"/>
    <s v="NWJ3115714"/>
    <s v="F9WE508U5A1B"/>
    <s v="FJ5DVB"/>
    <s v="99.5 * 88.0"/>
    <s v="99.5 * 88.0"/>
    <x v="1"/>
    <n v="178"/>
    <x v="1"/>
    <d v="2023-11-22T20:54:00"/>
    <d v="2023-11-22T18:28:00"/>
    <d v="2023-11-22T19:46:00"/>
  </r>
  <r>
    <x v="0"/>
    <s v="NWJ3115715"/>
    <s v="F9-E508U5C1B"/>
    <s v="FJ5CFB"/>
    <s v="99.5 * 88.0"/>
    <s v="99.5 * 88.0"/>
    <x v="1"/>
    <n v="178"/>
    <x v="1"/>
    <d v="2023-11-22T21:20:00"/>
    <d v="2023-11-22T19:41:00"/>
    <d v="2023-11-22T21:03:00"/>
  </r>
  <r>
    <x v="0"/>
    <s v="NWJ3115716"/>
    <s v="F9WE508U5A1B"/>
    <s v="FJ5DVB"/>
    <s v="99.5 * 88.0"/>
    <s v="99.5 * 88.0"/>
    <x v="1"/>
    <n v="178"/>
    <x v="3"/>
    <d v="2023-11-22T21:21:00"/>
    <d v="2023-11-22T19:46:00"/>
    <d v="2023-11-22T21:03:00"/>
  </r>
  <r>
    <x v="0"/>
    <s v="NWJ3115717"/>
    <s v="F9-E508U5C1B"/>
    <s v="FJ5CFB"/>
    <s v="99.5 * 88.0"/>
    <s v="99.5 * 88.0"/>
    <x v="1"/>
    <n v="178"/>
    <x v="3"/>
    <d v="2023-11-22T22:21:00"/>
    <d v="2023-11-22T21:03:00"/>
    <d v="2023-11-22T22:19:00"/>
  </r>
  <r>
    <x v="0"/>
    <s v="NWJ3115718"/>
    <s v="F9-E508U5C1B"/>
    <s v="FJ5CFB"/>
    <s v="99.5 * 88.0"/>
    <s v="99.5 * 88.0"/>
    <x v="1"/>
    <n v="178"/>
    <x v="2"/>
    <d v="2023-11-22T22:22:00"/>
    <d v="2023-11-22T21:04:00"/>
    <d v="2023-11-22T22:18:00"/>
  </r>
  <r>
    <x v="0"/>
    <s v="NWJ3115719"/>
    <s v="F9WE508U5C1B"/>
    <s v="FJ5CFB"/>
    <s v="99.5 * 88.0"/>
    <s v="99.5 * 88.0"/>
    <x v="1"/>
    <n v="178"/>
    <x v="2"/>
    <d v="2023-11-23T00:22:00"/>
    <d v="2023-11-22T22:19:00"/>
    <d v="2023-11-22T23:34:00"/>
  </r>
  <r>
    <x v="0"/>
    <s v="NWJ3115720"/>
    <s v="F9WE508U5C1B"/>
    <s v="FJ5CFB"/>
    <s v="99.5 * 88.0"/>
    <s v="99.5 * 88.0"/>
    <x v="1"/>
    <n v="178"/>
    <x v="1"/>
    <d v="2023-11-23T00:23:00"/>
    <d v="2023-11-22T22:19:00"/>
    <d v="2023-11-22T23:44:00"/>
  </r>
  <r>
    <x v="0"/>
    <s v="NWJ3115721"/>
    <s v="F9WE508U5C1B"/>
    <s v="FJ5CFB"/>
    <s v="99.5 * 88.0"/>
    <s v="99.5 * 88.0"/>
    <x v="1"/>
    <n v="178"/>
    <x v="3"/>
    <d v="2023-11-23T01:16:00"/>
    <d v="2023-11-22T23:35:00"/>
    <d v="2023-11-23T00:49:00"/>
  </r>
  <r>
    <x v="0"/>
    <s v="NWJ3115722"/>
    <s v="F9WE508U5C1B"/>
    <s v="FJ5CFB"/>
    <s v="99.5 * 88.0"/>
    <s v="99.5 * 88.0"/>
    <x v="1"/>
    <n v="178"/>
    <x v="2"/>
    <d v="2023-11-23T01:16:00"/>
    <d v="2023-11-22T23:44:00"/>
    <d v="2023-11-23T01:01:00"/>
  </r>
  <r>
    <x v="0"/>
    <s v="NWJ3115723"/>
    <s v="F9WE508U5A1B"/>
    <s v="FJ5DVB"/>
    <s v="99.5 * 88.0"/>
    <s v="99.5 * 88.0"/>
    <x v="1"/>
    <n v="178"/>
    <x v="1"/>
    <d v="2023-11-23T02:30:00"/>
    <d v="2023-11-23T00:50:00"/>
    <d v="2023-11-23T02:08:00"/>
  </r>
  <r>
    <x v="0"/>
    <s v="NWJ3115724"/>
    <s v="F9WE508U5C1B"/>
    <s v="FJ5CFB"/>
    <s v="99.5 * 88.0"/>
    <s v="99.5 * 88.0"/>
    <x v="1"/>
    <n v="178"/>
    <x v="3"/>
    <d v="2023-11-23T02:31:00"/>
    <d v="2023-11-23T01:01:00"/>
    <d v="2023-11-23T02:17:00"/>
  </r>
  <r>
    <x v="0"/>
    <s v="NWJ3115725"/>
    <s v="F9WE508U5A1B"/>
    <s v="FJ5DVB"/>
    <s v="99.5 * 88.0"/>
    <s v="99.5 * 88.0"/>
    <x v="1"/>
    <n v="178"/>
    <x v="2"/>
    <d v="2023-11-23T03:38:00"/>
    <d v="2023-11-23T02:08:00"/>
    <d v="2023-11-23T03:24:00"/>
  </r>
  <r>
    <x v="0"/>
    <s v="NWJ3115726"/>
    <s v="F9WE508U5A1B"/>
    <s v="FJ5DVB"/>
    <s v="99.5 * 88.0"/>
    <s v="99.5 * 88.0"/>
    <x v="1"/>
    <n v="178"/>
    <x v="3"/>
    <d v="2023-11-23T03:39:00"/>
    <d v="2023-11-23T02:17:00"/>
    <d v="2023-11-23T03:29:00"/>
  </r>
  <r>
    <x v="0"/>
    <s v="NWJ3115727"/>
    <s v="F9WE508U5A1B"/>
    <s v="FJ5DVB"/>
    <s v="99.5 * 88.0"/>
    <s v="99.5 * 88.0"/>
    <x v="1"/>
    <n v="178"/>
    <x v="3"/>
    <d v="2023-11-23T05:01:00"/>
    <d v="2023-11-23T03:24:00"/>
    <d v="2023-11-23T04:38:00"/>
  </r>
  <r>
    <x v="0"/>
    <s v="NWJ3115728"/>
    <s v="F9WE508U5A1B"/>
    <s v="FJ5DVB"/>
    <s v="99.5 * 88.0"/>
    <s v="99.5 * 88.0"/>
    <x v="1"/>
    <n v="178"/>
    <x v="2"/>
    <d v="2023-11-23T05:01:00"/>
    <d v="2023-11-23T03:30:00"/>
    <d v="2023-11-23T04:43:00"/>
  </r>
  <r>
    <x v="0"/>
    <s v="NWJ3115729"/>
    <s v="F9WE508U5C1B"/>
    <s v="FJ5CFB"/>
    <s v="99.5 * 88.0"/>
    <s v="99.5 * 88.0"/>
    <x v="1"/>
    <n v="178"/>
    <x v="2"/>
    <d v="2023-11-23T06:16:00"/>
    <d v="2023-11-23T04:38:00"/>
    <d v="2023-11-23T05:55:00"/>
  </r>
  <r>
    <x v="0"/>
    <s v="NWJ3115730"/>
    <s v="F9WE508U5C1B"/>
    <s v="FJ5CFB"/>
    <s v="99.5 * 88.0"/>
    <s v="99.5 * 88.0"/>
    <x v="1"/>
    <n v="178"/>
    <x v="3"/>
    <d v="2023-11-23T06:17:00"/>
    <d v="2023-11-23T04:43:00"/>
    <d v="2023-11-23T06:00:00"/>
  </r>
  <r>
    <x v="0"/>
    <s v="NWJ3115731"/>
    <s v="F9WE508U5A1B"/>
    <s v="FJ5DVB"/>
    <s v="99.5 * 88.0"/>
    <s v="99.5 * 88.0"/>
    <x v="1"/>
    <n v="178"/>
    <x v="2"/>
    <d v="2023-11-23T07:21:00"/>
    <d v="2023-11-23T06:00:00"/>
    <d v="2023-11-23T07:13:00"/>
  </r>
  <r>
    <x v="0"/>
    <s v="NWJ3115732"/>
    <s v="F9WE508U5A1B"/>
    <s v="FJ5DVB"/>
    <s v="99.5 * 88.0"/>
    <s v="99.5 * 88.0"/>
    <x v="1"/>
    <n v="178"/>
    <x v="1"/>
    <d v="2023-11-23T07:21:00"/>
    <d v="2023-11-23T05:55:00"/>
    <d v="2023-11-23T07:16:00"/>
  </r>
  <r>
    <x v="0"/>
    <s v="NWJ3115733"/>
    <s v="F9-E508U5A1B"/>
    <s v="FJ5DVB"/>
    <s v="99.5 * 88.0"/>
    <s v="99.5 * 88.0"/>
    <x v="1"/>
    <n v="178"/>
    <x v="1"/>
    <d v="2023-11-23T09:07:00"/>
    <d v="2023-11-23T07:14:00"/>
    <d v="2023-11-23T08:39:00"/>
  </r>
  <r>
    <x v="0"/>
    <s v="NWJ3115734"/>
    <s v="F9-E508U5A1B"/>
    <s v="FJ5DVB"/>
    <s v="99.5 * 88.0"/>
    <s v="99.5 * 88.0"/>
    <x v="1"/>
    <n v="178"/>
    <x v="1"/>
    <d v="2023-11-23T09:07:00"/>
    <d v="2023-11-23T07:17:00"/>
    <d v="2023-11-23T08:43:00"/>
  </r>
  <r>
    <x v="0"/>
    <s v="NWJ3115735"/>
    <s v="F9WE508U5A1B"/>
    <s v="FJ5DVB"/>
    <s v="99.5 * 88.0"/>
    <s v="99.5 * 88.0"/>
    <x v="1"/>
    <n v="178"/>
    <x v="1"/>
    <d v="2023-11-23T10:16:00"/>
    <d v="2023-11-23T08:40:00"/>
    <d v="2023-11-23T09:52:00"/>
  </r>
  <r>
    <x v="0"/>
    <s v="NWJ3115736"/>
    <s v="F9-E508U5A1B"/>
    <s v="FJ5DVB"/>
    <s v="99.5 * 88.0"/>
    <s v="99.5 * 88.0"/>
    <x v="1"/>
    <n v="178"/>
    <x v="2"/>
    <d v="2023-11-23T10:16:00"/>
    <d v="2023-11-23T08:43:00"/>
    <d v="2023-11-23T09:58:00"/>
  </r>
  <r>
    <x v="0"/>
    <s v="NWJ3115737"/>
    <s v="F9WE508U5A1B"/>
    <s v="FJ5DVB"/>
    <s v="99.5 * 88.0"/>
    <s v="99.5 * 88.0"/>
    <x v="1"/>
    <n v="178"/>
    <x v="1"/>
    <d v="2023-11-23T11:28:00"/>
    <d v="2023-11-23T09:52:00"/>
    <d v="2023-11-23T11:08:00"/>
  </r>
  <r>
    <x v="0"/>
    <s v="NWJ3115738"/>
    <s v="F9-E508U5A1B"/>
    <s v="FJ5DVB"/>
    <s v="99.5 * 88.0"/>
    <s v="99.5 * 88.0"/>
    <x v="1"/>
    <n v="178"/>
    <x v="1"/>
    <d v="2023-11-23T11:28:00"/>
    <d v="2023-11-23T09:58:00"/>
    <d v="2023-11-23T11:13:00"/>
  </r>
  <r>
    <x v="0"/>
    <s v="NWJ3115739"/>
    <s v="F9WE508U5C1B"/>
    <s v="FJ5CFB"/>
    <s v="99.5 * 88.0"/>
    <s v="99.5 * 88.0"/>
    <x v="1"/>
    <n v="178"/>
    <x v="2"/>
    <d v="2023-11-23T12:42:00"/>
    <d v="2023-11-23T11:09:00"/>
    <d v="2023-11-23T12:19:00"/>
  </r>
  <r>
    <x v="0"/>
    <s v="NWJ3115740"/>
    <s v="F9WE508U5C1B"/>
    <s v="FJ5CFB"/>
    <s v="99.5 * 88.0"/>
    <s v="99.5 * 88.0"/>
    <x v="1"/>
    <n v="178"/>
    <x v="1"/>
    <d v="2023-11-23T12:43:00"/>
    <d v="2023-11-23T11:14:00"/>
    <d v="2023-11-23T12:30:00"/>
  </r>
  <r>
    <x v="0"/>
    <s v="NWJ3115741"/>
    <s v="F9WE508U5C1B"/>
    <s v="FJ5CFB"/>
    <s v="99.5 * 88.0"/>
    <s v="99.5 * 88.0"/>
    <x v="1"/>
    <n v="178"/>
    <x v="1"/>
    <d v="2023-11-23T13:58:00"/>
    <d v="2023-11-23T12:20:00"/>
    <d v="2023-11-23T13:30:00"/>
  </r>
  <r>
    <x v="0"/>
    <s v="NWJ3115742"/>
    <s v="F9-E508U5A1B"/>
    <s v="FJ5DVB"/>
    <s v="99.5 * 88.0"/>
    <s v="99.5 * 88.0"/>
    <x v="1"/>
    <n v="178"/>
    <x v="1"/>
    <d v="2023-11-23T13:59:00"/>
    <d v="2023-11-23T12:31:00"/>
    <d v="2023-11-23T13:44:00"/>
  </r>
  <r>
    <x v="0"/>
    <s v="NWJ3115743"/>
    <s v="F9WE508U5C1B"/>
    <s v="FJ5CFB"/>
    <s v="99.5 * 88.0"/>
    <s v="99.5 * 88.0"/>
    <x v="1"/>
    <n v="178"/>
    <x v="2"/>
    <d v="2023-11-23T15:01:00"/>
    <d v="2023-11-23T13:30:00"/>
    <d v="2023-11-23T14:43:00"/>
  </r>
  <r>
    <x v="0"/>
    <s v="NWJ3115744"/>
    <s v="F9-E508U5A1B"/>
    <s v="FJ5DVB"/>
    <s v="99.5 * 88.0"/>
    <s v="99.5 * 88.0"/>
    <x v="1"/>
    <n v="178"/>
    <x v="3"/>
    <d v="2023-11-23T15:02:00"/>
    <d v="2023-11-23T13:44:00"/>
    <d v="2023-11-23T14:57:00"/>
  </r>
  <r>
    <x v="0"/>
    <s v="NWJ3115745"/>
    <s v="F9WE508U5C1B"/>
    <s v="FJ5CFB"/>
    <s v="99.5 * 88.0"/>
    <s v="99.5 * 88.0"/>
    <x v="1"/>
    <n v="178"/>
    <x v="1"/>
    <d v="2023-11-23T16:59:00"/>
    <d v="2023-11-23T14:44:00"/>
    <d v="2023-11-23T15:57:00"/>
  </r>
  <r>
    <x v="0"/>
    <s v="NWJ3115746"/>
    <s v="F9-E508U5A1B"/>
    <s v="FJ5DVB"/>
    <s v="99.5 * 88.0"/>
    <s v="99.5 * 88.0"/>
    <x v="1"/>
    <n v="178"/>
    <x v="2"/>
    <d v="2023-11-23T17:01:00"/>
    <d v="2023-11-23T14:58:00"/>
    <d v="2023-11-23T16:10:00"/>
  </r>
  <r>
    <x v="0"/>
    <s v="NWJ3115747"/>
    <s v="F9WE508U5C1B"/>
    <s v="FJ5CFB"/>
    <s v="99.5 * 88.0"/>
    <s v="99.5 * 88.0"/>
    <x v="1"/>
    <n v="178"/>
    <x v="2"/>
    <d v="2023-11-23T18:43:00"/>
    <d v="2023-11-23T15:57:00"/>
    <d v="2023-11-23T17:07:00"/>
  </r>
  <r>
    <x v="0"/>
    <s v="NWJ3115748"/>
    <s v="F9-E508U5A1B"/>
    <s v="FJ5DVB"/>
    <s v="99.5 * 88.0"/>
    <s v="99.5 * 88.0"/>
    <x v="1"/>
    <n v="178"/>
    <x v="3"/>
    <d v="2023-11-23T18:45:00"/>
    <d v="2023-11-23T16:10:00"/>
    <d v="2023-11-23T17:19:00"/>
  </r>
  <r>
    <x v="0"/>
    <s v="NWJ3115749"/>
    <s v="F9WE508U5C1B"/>
    <s v="FJ5CFB"/>
    <s v="99.5 * 88.0"/>
    <s v="99.5 * 88.0"/>
    <x v="1"/>
    <n v="178"/>
    <x v="2"/>
    <d v="2023-11-23T18:47:00"/>
    <d v="2023-11-23T17:07:00"/>
    <d v="2023-11-23T18:25:00"/>
  </r>
  <r>
    <x v="0"/>
    <s v="NWJ3115750"/>
    <s v="F9-E508U5A1B"/>
    <s v="FJ5DVB"/>
    <s v="99.5 * 88.0"/>
    <s v="99.5 * 88.0"/>
    <x v="1"/>
    <n v="178"/>
    <x v="3"/>
    <d v="2023-11-23T18:49:00"/>
    <d v="2023-11-23T17:19:00"/>
    <d v="2023-11-23T18:30:00"/>
  </r>
  <r>
    <x v="0"/>
    <s v="NWJ3115751"/>
    <s v="F9WE508U5C1B"/>
    <s v="FJ5CFB"/>
    <s v="99.5 * 88.0"/>
    <s v="99.5 * 88.0"/>
    <x v="1"/>
    <n v="178"/>
    <x v="2"/>
    <d v="2023-11-23T21:26:00"/>
    <d v="2023-11-23T18:25:00"/>
    <d v="2023-11-23T19:35:00"/>
  </r>
  <r>
    <x v="0"/>
    <s v="NWJ3115752"/>
    <s v="F9-E508U5A1B"/>
    <s v="FJ5DVB"/>
    <s v="99.5 * 88.0"/>
    <s v="99.5 * 88.0"/>
    <x v="1"/>
    <n v="178"/>
    <x v="3"/>
    <d v="2023-11-23T21:27:00"/>
    <d v="2023-11-23T18:31:00"/>
    <d v="2023-11-23T19:41:00"/>
  </r>
  <r>
    <x v="0"/>
    <s v="NWJ3115753"/>
    <s v="F9WE508U5C1B"/>
    <s v="FJ5CFB"/>
    <s v="99.5 * 88.0"/>
    <s v="99.5 * 88.0"/>
    <x v="1"/>
    <n v="178"/>
    <x v="1"/>
    <d v="2023-11-23T21:29:00"/>
    <d v="2023-11-23T19:35:00"/>
    <d v="2023-11-23T20:44:00"/>
  </r>
  <r>
    <x v="0"/>
    <s v="NWJ3115754"/>
    <s v="F9-E508U5A1B"/>
    <s v="FJ5DVB"/>
    <s v="99.5 * 88.0"/>
    <s v="99.5 * 88.0"/>
    <x v="1"/>
    <n v="178"/>
    <x v="2"/>
    <d v="2023-11-23T21:31:00"/>
    <d v="2023-11-23T19:42:00"/>
    <d v="2023-11-23T20:54:00"/>
  </r>
  <r>
    <x v="0"/>
    <s v="NWJ3115755"/>
    <s v="F9WE508U5A1B"/>
    <s v="FJ5DVB"/>
    <s v="99.5 * 88.0"/>
    <s v="99.5 * 88.0"/>
    <x v="1"/>
    <n v="178"/>
    <x v="1"/>
    <d v="2023-11-23T23:32:00"/>
    <d v="2023-11-23T20:45:00"/>
    <d v="2023-11-23T22:04:00"/>
  </r>
  <r>
    <x v="0"/>
    <s v="NWJ3115756"/>
    <s v="F9-E508U5A1B"/>
    <s v="FJ5DVB"/>
    <s v="99.5 * 88.0"/>
    <s v="99.5 * 88.0"/>
    <x v="1"/>
    <n v="178"/>
    <x v="2"/>
    <d v="2023-11-23T23:34:00"/>
    <d v="2023-11-23T20:54:00"/>
    <d v="2023-11-23T22:10:00"/>
  </r>
  <r>
    <x v="0"/>
    <s v="NWJ3115757"/>
    <s v="F9WE508U5A1B"/>
    <s v="FJ5DVB"/>
    <s v="99.5 * 88.0"/>
    <s v="99.5 * 88.0"/>
    <x v="1"/>
    <n v="178"/>
    <x v="1"/>
    <d v="2023-11-23T23:36:00"/>
    <d v="2023-11-23T22:05:00"/>
    <d v="2023-11-23T23:16:00"/>
  </r>
  <r>
    <x v="0"/>
    <s v="NWJ3115758"/>
    <s v="F9-E508U5A1B"/>
    <s v="FJ5DVB"/>
    <s v="99.5 * 88.0"/>
    <s v="99.5 * 88.0"/>
    <x v="1"/>
    <n v="178"/>
    <x v="2"/>
    <d v="2023-11-23T23:38:00"/>
    <d v="2023-11-23T22:11:00"/>
    <d v="2023-11-23T23:24:00"/>
  </r>
  <r>
    <x v="0"/>
    <s v="NWJ3115759"/>
    <s v="F9WE508U5C1B"/>
    <s v="FJ5CFB"/>
    <s v="99.5 * 88.0"/>
    <s v="99.5 * 88.0"/>
    <x v="1"/>
    <n v="178"/>
    <x v="2"/>
    <d v="2023-11-24T00:56:00"/>
    <d v="2023-11-23T23:16:00"/>
    <d v="2023-11-24T00:29:00"/>
  </r>
  <r>
    <x v="0"/>
    <s v="NWJ3115760"/>
    <s v="F9-E508U5A1B"/>
    <s v="FJ5DVB"/>
    <s v="99.5 * 88.0"/>
    <s v="99.5 * 88.0"/>
    <x v="1"/>
    <n v="178"/>
    <x v="1"/>
    <d v="2023-11-24T00:57:00"/>
    <d v="2023-11-23T23:24:00"/>
    <d v="2023-11-24T00:39:00"/>
  </r>
  <r>
    <x v="0"/>
    <s v="NWJ3115761"/>
    <s v="F9WE508U5C1B"/>
    <s v="FJ5CFB"/>
    <s v="99.5 * 88.0"/>
    <s v="99.5 * 88.0"/>
    <x v="1"/>
    <n v="178"/>
    <x v="3"/>
    <d v="2023-11-24T02:59:00"/>
    <d v="2023-11-24T00:29:00"/>
    <d v="2023-11-24T01:43:00"/>
  </r>
  <r>
    <x v="0"/>
    <s v="NWJ3115762"/>
    <s v="F9-E508U5A1B"/>
    <s v="FJ5DVB"/>
    <s v="99.5 * 88.0"/>
    <s v="99.5 * 88.0"/>
    <x v="1"/>
    <n v="178"/>
    <x v="2"/>
    <d v="2023-11-24T03:00:00"/>
    <d v="2023-11-24T00:39:00"/>
    <d v="2023-11-24T01:54:00"/>
  </r>
  <r>
    <x v="0"/>
    <s v="NWJ3115763"/>
    <s v="F9WE508U5C1B"/>
    <s v="FJ5CFB"/>
    <s v="99.5 * 88.0"/>
    <s v="99.5 * 88.0"/>
    <x v="1"/>
    <n v="178"/>
    <x v="2"/>
    <d v="2023-11-24T03:24:00"/>
    <d v="2023-11-24T01:44:00"/>
    <d v="2023-11-24T02:59:00"/>
  </r>
  <r>
    <x v="0"/>
    <s v="NWJ3115764"/>
    <s v="F9-E508U5A1B"/>
    <s v="FJ5DVB"/>
    <s v="99.5 * 88.0"/>
    <s v="99.5 * 88.0"/>
    <x v="1"/>
    <n v="178"/>
    <x v="1"/>
    <d v="2023-11-24T03:25:00"/>
    <d v="2023-11-24T01:55:00"/>
    <d v="2023-11-24T03:09:00"/>
  </r>
  <r>
    <x v="0"/>
    <s v="NWJ3115765"/>
    <s v="F9WE508U5C1B"/>
    <s v="FJ5CFB"/>
    <s v="99.5 * 88.0"/>
    <s v="99.5 * 88.0"/>
    <x v="1"/>
    <n v="178"/>
    <x v="1"/>
    <d v="2023-11-24T04:57:00"/>
    <d v="2023-11-24T02:59:00"/>
    <d v="2023-11-24T04:17:00"/>
  </r>
  <r>
    <x v="0"/>
    <s v="NWJ3115766"/>
    <s v="F9-E508U5A1B"/>
    <s v="FJ5DVB"/>
    <s v="99.5 * 88.0"/>
    <s v="99.5 * 88.0"/>
    <x v="1"/>
    <n v="178"/>
    <x v="3"/>
    <d v="2023-11-24T04:58:00"/>
    <d v="2023-11-24T03:09:00"/>
    <d v="2023-11-24T04:22:00"/>
  </r>
  <r>
    <x v="0"/>
    <s v="NWJ3115767"/>
    <s v="F9WE508U5C1B"/>
    <s v="FJ5CFB"/>
    <s v="99.5 * 88.0"/>
    <s v="99.5 * 88.0"/>
    <x v="1"/>
    <n v="178"/>
    <x v="1"/>
    <d v="2023-11-24T05:57:00"/>
    <d v="2023-11-24T04:17:00"/>
    <d v="2023-11-24T05:29:00"/>
  </r>
  <r>
    <x v="0"/>
    <s v="NWJ3115768"/>
    <s v="F9-E508U5A1B"/>
    <s v="FJ5DVB"/>
    <s v="99.5 * 88.0"/>
    <s v="99.5 * 88.0"/>
    <x v="1"/>
    <n v="178"/>
    <x v="1"/>
    <d v="2023-11-24T05:57:00"/>
    <d v="2023-11-24T04:22:00"/>
    <d v="2023-11-24T05:38:00"/>
  </r>
  <r>
    <x v="0"/>
    <s v="NWJ3115769"/>
    <s v="F9WE508U5C1B"/>
    <s v="FJ5CFB"/>
    <s v="99.5 * 88.0"/>
    <s v="99.5 * 88.0"/>
    <x v="1"/>
    <n v="178"/>
    <x v="2"/>
    <d v="2023-11-24T07:02:00"/>
    <d v="2023-11-24T05:29:00"/>
    <d v="2023-11-24T06:38:00"/>
  </r>
  <r>
    <x v="0"/>
    <s v="NWJ3115770"/>
    <s v="F9-E508U5A1B"/>
    <s v="FJ5DVB"/>
    <s v="99.5 * 88.0"/>
    <s v="99.5 * 88.0"/>
    <x v="1"/>
    <n v="178"/>
    <x v="2"/>
    <d v="2023-11-24T07:03:00"/>
    <d v="2023-11-24T05:39:00"/>
    <d v="2023-11-24T06:54:00"/>
  </r>
  <r>
    <x v="0"/>
    <s v="NWJ3115771"/>
    <s v="F9WE508U5A1B"/>
    <s v="FJ5DVB"/>
    <s v="99.5 * 88.0"/>
    <s v="99.5 * 88.0"/>
    <x v="1"/>
    <n v="178"/>
    <x v="1"/>
    <d v="2023-11-24T09:04:00"/>
    <d v="2023-11-24T06:38:00"/>
    <d v="2023-11-24T07:53:00"/>
  </r>
  <r>
    <x v="0"/>
    <s v="NWJ3115772"/>
    <s v="F9-E508U5A1B"/>
    <s v="FJ5DVB"/>
    <s v="99.5 * 88.0"/>
    <s v="99.5 * 88.0"/>
    <x v="1"/>
    <n v="178"/>
    <x v="3"/>
    <d v="2023-11-24T09:05:00"/>
    <d v="2023-11-24T06:54:00"/>
    <d v="2023-11-24T08:06:00"/>
  </r>
  <r>
    <x v="0"/>
    <s v="NWJ3115773"/>
    <s v="F9WE508U5A1B"/>
    <s v="FJ5DVB"/>
    <s v="99.5 * 88.0"/>
    <s v="99.5 * 88.0"/>
    <x v="1"/>
    <n v="178"/>
    <x v="3"/>
    <d v="2023-11-24T09:46:00"/>
    <d v="2023-11-24T07:53:00"/>
    <d v="2023-11-24T09:07:00"/>
  </r>
  <r>
    <x v="0"/>
    <s v="NWJ3115774"/>
    <s v="F9-E508U5A1B"/>
    <s v="FJ5DVB"/>
    <s v="99.5 * 88.0"/>
    <s v="99.5 * 88.0"/>
    <x v="1"/>
    <n v="178"/>
    <x v="3"/>
    <d v="2023-11-24T09:47:00"/>
    <d v="2023-11-24T08:07:00"/>
    <d v="2023-11-24T09:25:00"/>
  </r>
  <r>
    <x v="0"/>
    <s v="NWJ3115775"/>
    <s v="F9WE508U5A1B"/>
    <s v="FJ5DVB"/>
    <s v="99.5 * 88.0"/>
    <s v="99.5 * 88.0"/>
    <x v="1"/>
    <n v="178"/>
    <x v="1"/>
    <d v="2023-11-24T11:22:00"/>
    <d v="2023-11-24T09:07:00"/>
    <d v="2023-11-24T10:38:00"/>
  </r>
  <r>
    <x v="0"/>
    <s v="NWJ3115776"/>
    <s v="F9-E508U5A1B"/>
    <s v="FJ5DVB"/>
    <s v="99.5 * 88.0"/>
    <s v="99.5 * 88.0"/>
    <x v="1"/>
    <n v="178"/>
    <x v="3"/>
    <d v="2023-11-24T11:23:00"/>
    <d v="2023-11-24T09:25:00"/>
    <d v="2023-11-24T10:56:00"/>
  </r>
  <r>
    <x v="0"/>
    <s v="NWJ3115777"/>
    <s v="F9WE508U5A1B"/>
    <s v="FJ5DVB"/>
    <s v="99.5 * 88.0"/>
    <s v="99.5 * 88.0"/>
    <x v="1"/>
    <n v="178"/>
    <x v="3"/>
    <d v="2023-11-24T13:22:00"/>
    <d v="2023-11-24T10:39:00"/>
    <d v="2023-11-24T11:59:00"/>
  </r>
  <r>
    <x v="0"/>
    <s v="NWJ3115778"/>
    <s v="F9-E508U5A1B"/>
    <s v="FJ5DVB"/>
    <s v="99.5 * 88.0"/>
    <s v="99.5 * 88.0"/>
    <x v="1"/>
    <n v="178"/>
    <x v="1"/>
    <d v="2023-11-24T13:24:00"/>
    <d v="2023-11-24T10:56:00"/>
    <d v="2023-11-24T12:09:00"/>
  </r>
  <r>
    <x v="0"/>
    <s v="NWJ3115779"/>
    <s v="F9WE508U5C1B"/>
    <s v="FJ5CFB"/>
    <s v="99.5 * 88.0"/>
    <s v="99.5 * 88.0"/>
    <x v="1"/>
    <n v="178"/>
    <x v="3"/>
    <d v="2023-11-24T13:46:00"/>
    <d v="2023-11-24T11:59:00"/>
    <d v="2023-11-24T13:10:00"/>
  </r>
  <r>
    <x v="0"/>
    <s v="NWJ3115780"/>
    <s v="F9WE508U5C1B"/>
    <s v="FJ5CFB"/>
    <s v="99.5 * 88.0"/>
    <s v="99.5 * 88.0"/>
    <x v="1"/>
    <n v="178"/>
    <x v="2"/>
    <d v="2023-11-24T13:48:00"/>
    <d v="2023-11-24T12:10:00"/>
    <d v="2023-11-24T13:22:00"/>
  </r>
  <r>
    <x v="0"/>
    <s v="NWJ3115781"/>
    <s v="F9WE508U5A1B"/>
    <s v="FJ5DVB"/>
    <s v="99.5 * 88.0"/>
    <s v="99.5 * 88.0"/>
    <x v="1"/>
    <n v="178"/>
    <x v="2"/>
    <d v="2023-11-24T14:40:00"/>
    <d v="2023-11-24T13:11:00"/>
    <d v="2023-11-24T14:24:00"/>
  </r>
  <r>
    <x v="0"/>
    <s v="NWJ3115782"/>
    <s v="F9-E508U5A1B"/>
    <s v="FJ5DVB"/>
    <s v="99.5 * 88.0"/>
    <s v="99.5 * 88.0"/>
    <x v="1"/>
    <n v="178"/>
    <x v="2"/>
    <d v="2023-11-24T14:44:00"/>
    <d v="2023-11-24T13:22:00"/>
    <d v="2023-11-24T14:41:00"/>
  </r>
  <r>
    <x v="0"/>
    <s v="NWJ3115783"/>
    <s v="F9WE508U5C1B"/>
    <s v="FJ5CFB"/>
    <s v="99.5 * 88.0"/>
    <s v="99.5 * 88.0"/>
    <x v="1"/>
    <n v="178"/>
    <x v="3"/>
    <d v="2023-11-24T16:39:00"/>
    <d v="2023-11-24T14:24:00"/>
    <d v="2023-11-24T15:37:00"/>
  </r>
  <r>
    <x v="0"/>
    <s v="NWJ3115784"/>
    <s v="F9WE508U5C1B"/>
    <s v="FJ5CFB"/>
    <s v="99.5 * 88.0"/>
    <s v="99.5 * 88.0"/>
    <x v="1"/>
    <n v="178"/>
    <x v="2"/>
    <d v="2023-11-24T16:40:00"/>
    <d v="2023-11-24T14:41:00"/>
    <d v="2023-11-24T15:53:00"/>
  </r>
  <r>
    <x v="0"/>
    <s v="NWJ3115785"/>
    <s v="F9WE508U5A1B"/>
    <s v="FJ5DVB"/>
    <s v="99.5 * 88.0"/>
    <s v="99.5 * 88.0"/>
    <x v="1"/>
    <n v="178"/>
    <x v="2"/>
    <d v="2023-11-24T18:57:00"/>
    <d v="2023-11-24T15:37:00"/>
    <d v="2023-11-24T16:46:00"/>
  </r>
  <r>
    <x v="0"/>
    <s v="NWJ3115787"/>
    <s v="F9-E508U5A1B"/>
    <s v="FJ5DVB"/>
    <s v="99.5 * 88.0"/>
    <s v="99.5 * 88.0"/>
    <x v="1"/>
    <n v="178"/>
    <x v="2"/>
    <d v="2023-11-24T18:59:00"/>
    <d v="2023-11-24T15:53:00"/>
    <d v="2023-11-24T17:06:00"/>
  </r>
  <r>
    <x v="0"/>
    <s v="NWJ3115788"/>
    <s v="F9WE508U5A1B"/>
    <s v="FJ5DVB"/>
    <s v="99.5 * 88.0"/>
    <s v="99.5 * 88.0"/>
    <x v="1"/>
    <n v="178"/>
    <x v="1"/>
    <d v="2023-11-24T19:00:00"/>
    <d v="2023-11-24T16:47:00"/>
    <d v="2023-11-24T17:59:00"/>
  </r>
  <r>
    <x v="0"/>
    <s v="NWJ3115789"/>
    <s v="F9-E508U5A1B"/>
    <s v="FJ5DVB"/>
    <s v="99.5 * 88.0"/>
    <s v="99.5 * 88.0"/>
    <x v="1"/>
    <n v="178"/>
    <x v="2"/>
    <d v="2023-11-24T19:01:00"/>
    <d v="2023-11-24T17:06:00"/>
    <d v="2023-11-24T18:18:00"/>
  </r>
  <r>
    <x v="0"/>
    <s v="NWJ3115790"/>
    <s v="F9WE508U5A1B"/>
    <s v="FJ5DVB"/>
    <s v="99.5 * 88.0"/>
    <s v="99.5 * 88.0"/>
    <x v="1"/>
    <n v="178"/>
    <x v="3"/>
    <d v="2023-11-24T20:02:00"/>
    <d v="2023-11-24T18:00:00"/>
    <d v="2023-11-24T19:10:00"/>
  </r>
  <r>
    <x v="0"/>
    <s v="NWJ3115791"/>
    <s v="F9-E508U5A1B"/>
    <s v="FJ5DVB"/>
    <s v="99.5 * 88.0"/>
    <s v="99.5 * 88.0"/>
    <x v="1"/>
    <n v="178"/>
    <x v="1"/>
    <d v="2023-11-24T20:03:00"/>
    <d v="2023-11-24T18:18:00"/>
    <d v="2023-11-24T19:27:00"/>
  </r>
  <r>
    <x v="0"/>
    <s v="NWJ3115792"/>
    <s v="F9WE508U5A1B"/>
    <s v="FJ5DVB"/>
    <s v="99.5 * 88.0"/>
    <s v="99.5 * 88.0"/>
    <x v="1"/>
    <n v="178"/>
    <x v="1"/>
    <d v="2023-11-24T21:48:00"/>
    <d v="2023-11-24T19:10:00"/>
    <d v="2023-11-24T20:21:00"/>
  </r>
  <r>
    <x v="0"/>
    <s v="NWJ3115793"/>
    <s v="F9-E508U5A1B"/>
    <s v="FJ5DVB"/>
    <s v="99.5 * 88.0"/>
    <s v="99.5 * 88.0"/>
    <x v="1"/>
    <n v="178"/>
    <x v="1"/>
    <d v="2023-11-24T21:49:00"/>
    <d v="2023-11-24T19:28:00"/>
    <d v="2023-11-24T20:37:00"/>
  </r>
  <r>
    <x v="0"/>
    <s v="NWJ3115794"/>
    <s v="F9WE508U5A1B"/>
    <s v="FJ5DVB"/>
    <s v="99.5 * 88.0"/>
    <s v="99.5 * 88.0"/>
    <x v="1"/>
    <n v="178"/>
    <x v="2"/>
    <d v="2023-11-24T22:07:00"/>
    <d v="2023-11-24T20:22:00"/>
    <d v="2023-11-24T21:32:00"/>
  </r>
  <r>
    <x v="0"/>
    <s v="NWJ3115795"/>
    <s v="F9-E508U5A1B"/>
    <s v="FJ5DVB"/>
    <s v="99.5 * 88.0"/>
    <s v="99.5 * 88.0"/>
    <x v="1"/>
    <n v="178"/>
    <x v="1"/>
    <d v="2023-11-24T22:08:00"/>
    <d v="2023-11-24T20:37:00"/>
    <d v="2023-11-24T21:46:00"/>
  </r>
  <r>
    <x v="0"/>
    <s v="NWJ3115796"/>
    <s v="F9WE508U5A1B"/>
    <s v="FJ5DVB"/>
    <s v="99.5 * 88.0"/>
    <s v="99.5 * 88.0"/>
    <x v="1"/>
    <n v="178"/>
    <x v="2"/>
    <d v="2023-11-24T23:15:00"/>
    <d v="2023-11-24T21:32:00"/>
    <d v="2023-11-24T22:49:00"/>
  </r>
  <r>
    <x v="0"/>
    <s v="NWJ3115797"/>
    <s v="F9-E508U5A1B"/>
    <s v="FJ5DVB"/>
    <s v="99.5 * 88.0"/>
    <s v="99.5 * 88.0"/>
    <x v="1"/>
    <n v="178"/>
    <x v="1"/>
    <d v="2023-11-24T23:16:00"/>
    <d v="2023-11-24T21:47:00"/>
    <d v="2023-11-24T23:03:00"/>
  </r>
  <r>
    <x v="0"/>
    <s v="NWJ3115798"/>
    <s v="F9WE508U5A1B"/>
    <s v="FJ5DVB"/>
    <s v="99.5 * 88.0"/>
    <s v="99.5 * 88.0"/>
    <x v="1"/>
    <n v="178"/>
    <x v="2"/>
    <d v="2023-11-25T00:43:00"/>
    <d v="2023-11-24T22:49:00"/>
    <d v="2023-11-25T00:00:00"/>
  </r>
  <r>
    <x v="0"/>
    <s v="NWJ3115799"/>
    <s v="F9-E508U5A1B"/>
    <s v="FJ5DVB"/>
    <s v="99.5 * 88.0"/>
    <s v="99.5 * 88.0"/>
    <x v="1"/>
    <n v="178"/>
    <x v="1"/>
    <d v="2023-11-25T00:44:00"/>
    <d v="2023-11-24T23:04:00"/>
    <d v="2023-11-25T00:14:00"/>
  </r>
  <r>
    <x v="0"/>
    <s v="NWJ3115801"/>
    <s v="F9WE508U5A1B"/>
    <s v="FJ5DVB"/>
    <s v="99.5 * 88.0"/>
    <s v="99.5 * 88.0"/>
    <x v="1"/>
    <n v="178"/>
    <x v="2"/>
    <d v="2023-11-25T01:35:00"/>
    <d v="2023-11-25T00:00:00"/>
    <d v="2023-11-25T01:10:00"/>
  </r>
  <r>
    <x v="0"/>
    <s v="NWJ3115802"/>
    <s v="F9WE508U5A1B"/>
    <s v="FJ5DVB"/>
    <s v="99.5 * 88.0"/>
    <s v="99.5 * 88.0"/>
    <x v="1"/>
    <n v="178"/>
    <x v="3"/>
    <d v="2023-11-25T01:35:00"/>
    <d v="2023-11-25T00:14:00"/>
    <d v="2023-11-25T01:24:00"/>
  </r>
  <r>
    <x v="0"/>
    <s v="NWJ3115803"/>
    <s v="F9WE508U5A1B"/>
    <s v="FJ5DVB"/>
    <s v="99.5 * 88.0"/>
    <s v="99.5 * 88.0"/>
    <x v="1"/>
    <n v="178"/>
    <x v="1"/>
    <d v="2023-11-25T02:43:00"/>
    <d v="2023-11-25T01:10:00"/>
    <d v="2023-11-25T02:21:00"/>
  </r>
  <r>
    <x v="0"/>
    <s v="NWJ3115804"/>
    <s v="F9WE508U5A1B"/>
    <s v="FJ5DVB"/>
    <s v="99.5 * 88.0"/>
    <s v="99.5 * 88.0"/>
    <x v="1"/>
    <n v="178"/>
    <x v="2"/>
    <d v="2023-11-25T02:46:00"/>
    <d v="2023-11-25T01:24:00"/>
    <d v="2023-11-25T02:35:00"/>
  </r>
  <r>
    <x v="0"/>
    <s v="NWJ3115805"/>
    <s v="F9WE508U5A1B"/>
    <s v="FJ5DVB"/>
    <s v="99.5 * 88.0"/>
    <s v="99.5 * 88.0"/>
    <x v="1"/>
    <n v="178"/>
    <x v="3"/>
    <d v="2023-11-25T03:51:00"/>
    <d v="2023-11-25T02:22:00"/>
    <d v="2023-11-25T03:28:00"/>
  </r>
  <r>
    <x v="0"/>
    <s v="NWJ3115806"/>
    <s v="F9WE508U5A1B"/>
    <s v="FJ5DVB"/>
    <s v="99.5 * 88.0"/>
    <s v="99.5 * 88.0"/>
    <x v="1"/>
    <n v="178"/>
    <x v="2"/>
    <d v="2023-11-25T03:52:00"/>
    <d v="2023-11-25T02:35:00"/>
    <d v="2023-11-25T03:44:00"/>
  </r>
  <r>
    <x v="0"/>
    <s v="NWJ3115807"/>
    <s v="F9WE508U5A1B"/>
    <s v="FJ5DVB"/>
    <s v="99.5 * 88.0"/>
    <s v="99.5 * 88.0"/>
    <x v="1"/>
    <n v="178"/>
    <x v="3"/>
    <d v="2023-11-25T05:02:00"/>
    <d v="2023-11-25T03:28:00"/>
    <d v="2023-11-25T04:36:00"/>
  </r>
  <r>
    <x v="0"/>
    <s v="NWJ3115808"/>
    <s v="F9WE508U5A1B"/>
    <s v="FJ5DVB"/>
    <s v="99.5 * 88.0"/>
    <s v="99.5 * 88.0"/>
    <x v="1"/>
    <n v="178"/>
    <x v="3"/>
    <d v="2023-11-25T05:03:00"/>
    <d v="2023-11-25T03:44:00"/>
    <d v="2023-11-25T04:54:00"/>
  </r>
  <r>
    <x v="0"/>
    <s v="NWJ3115809"/>
    <s v="F9WE508U5A1B"/>
    <s v="FJ5DVB"/>
    <s v="99.5 * 88.0"/>
    <s v="99.5 * 88.0"/>
    <x v="1"/>
    <n v="178"/>
    <x v="3"/>
    <d v="2023-11-25T06:13:00"/>
    <d v="2023-11-25T04:36:00"/>
    <d v="2023-11-25T05:43:00"/>
  </r>
  <r>
    <x v="0"/>
    <s v="NWJ3115810"/>
    <s v="F9WE508U5A1B"/>
    <s v="FJ5DVB"/>
    <s v="99.5 * 88.0"/>
    <s v="99.5 * 88.0"/>
    <x v="1"/>
    <n v="178"/>
    <x v="1"/>
    <d v="2023-11-25T06:14:00"/>
    <d v="2023-11-25T04:54:00"/>
    <d v="2023-11-25T06:03:00"/>
  </r>
  <r>
    <x v="0"/>
    <s v="NWJ3115811"/>
    <s v="F9WE508U5A1B"/>
    <s v="FJ5DVB"/>
    <s v="99.5 * 88.0"/>
    <s v="99.5 * 88.0"/>
    <x v="1"/>
    <n v="178"/>
    <x v="1"/>
    <d v="2023-11-25T07:21:00"/>
    <d v="2023-11-25T05:43:00"/>
    <d v="2023-11-25T06:51:00"/>
  </r>
  <r>
    <x v="0"/>
    <s v="NWJ3115812"/>
    <s v="F9WE508U5A1B"/>
    <s v="FJ5DVB"/>
    <s v="99.5 * 88.0"/>
    <s v="99.5 * 88.0"/>
    <x v="1"/>
    <n v="178"/>
    <x v="2"/>
    <d v="2023-11-25T07:21:00"/>
    <d v="2023-11-25T06:04:00"/>
    <d v="2023-11-25T07:13:00"/>
  </r>
  <r>
    <x v="0"/>
    <s v="NWJ3115813"/>
    <s v="F9WE508U5A1B"/>
    <s v="FJ5DVB"/>
    <s v="99.5 * 88.0"/>
    <s v="99.5 * 88.0"/>
    <x v="1"/>
    <n v="178"/>
    <x v="2"/>
    <d v="2023-11-25T09:17:00"/>
    <d v="2023-11-25T06:52:00"/>
    <d v="2023-11-25T08:00:00"/>
  </r>
  <r>
    <x v="0"/>
    <s v="NWJ3115814"/>
    <s v="F9WE508U5A1B"/>
    <s v="FJ5DVB"/>
    <s v="99.5 * 88.0"/>
    <s v="99.5 * 88.0"/>
    <x v="1"/>
    <n v="178"/>
    <x v="2"/>
    <d v="2023-11-25T09:18:00"/>
    <d v="2023-11-25T07:14:00"/>
    <d v="2023-11-25T08:23:00"/>
  </r>
  <r>
    <x v="0"/>
    <s v="NWJ3115816"/>
    <s v="F9WE508U5A1B"/>
    <s v="FJ5DVB"/>
    <s v="99.5 * 88.0"/>
    <s v="99.5 * 88.0"/>
    <x v="1"/>
    <n v="178"/>
    <x v="2"/>
    <d v="2023-11-25T09:20:00"/>
    <d v="2023-11-25T08:00:00"/>
    <d v="2023-11-25T09:10:00"/>
  </r>
  <r>
    <x v="0"/>
    <s v="NWJ3115817"/>
    <s v="F9WE508U5A1B"/>
    <s v="FJ5DVB"/>
    <s v="99.5 * 88.0"/>
    <s v="99.5 * 88.0"/>
    <x v="1"/>
    <n v="178"/>
    <x v="3"/>
    <d v="2023-11-25T09:45:00"/>
    <d v="2023-11-25T08:23:00"/>
    <d v="2023-11-25T09:33:00"/>
  </r>
  <r>
    <x v="0"/>
    <s v="NWJ3115818"/>
    <s v="F9WE508U5A1B"/>
    <s v="FJ5DVB"/>
    <s v="99.5 * 88.0"/>
    <s v="99.5 * 88.0"/>
    <x v="1"/>
    <n v="178"/>
    <x v="2"/>
    <d v="2023-11-25T10:55:00"/>
    <d v="2023-11-25T09:11:00"/>
    <d v="2023-11-25T10:27:00"/>
  </r>
  <r>
    <x v="0"/>
    <s v="NWJ3115819"/>
    <s v="F9WE508U5A1B"/>
    <s v="FJ5DVB"/>
    <s v="99.5 * 88.0"/>
    <s v="99.5 * 88.0"/>
    <x v="1"/>
    <n v="178"/>
    <x v="1"/>
    <d v="2023-11-25T10:56:00"/>
    <d v="2023-11-25T09:34:00"/>
    <d v="2023-11-25T10:47:00"/>
  </r>
  <r>
    <x v="0"/>
    <s v="NWJ3115820"/>
    <s v="F9-E508U5A1B"/>
    <s v="FJ5DVB"/>
    <s v="99.5 * 88.0"/>
    <s v="99.5 * 88.0"/>
    <x v="1"/>
    <n v="178"/>
    <x v="3"/>
    <d v="2023-11-25T12:51:00"/>
    <d v="2023-11-25T10:27:00"/>
    <d v="2023-11-25T11:35:00"/>
  </r>
  <r>
    <x v="0"/>
    <s v="NWJ3115821"/>
    <s v="F9WE508U5A1B"/>
    <s v="FJ5DVB"/>
    <s v="99.5 * 88.0"/>
    <s v="99.5 * 88.0"/>
    <x v="1"/>
    <n v="178"/>
    <x v="1"/>
    <d v="2023-11-25T12:53:00"/>
    <d v="2023-11-25T10:48:00"/>
    <d v="2023-11-25T11:58:00"/>
  </r>
  <r>
    <x v="0"/>
    <s v="NWJ3115822"/>
    <s v="F9-E508U5A1B"/>
    <s v="FJ5DVB"/>
    <s v="99.5 * 88.0"/>
    <s v="99.5 * 88.0"/>
    <x v="1"/>
    <n v="178"/>
    <x v="1"/>
    <d v="2023-11-25T12:53:00"/>
    <d v="2023-11-25T11:35:00"/>
    <d v="2023-11-25T12:43:00"/>
  </r>
  <r>
    <x v="0"/>
    <s v="NWJ3115823"/>
    <s v="F9WE508U5A1B"/>
    <s v="FJ5DVB"/>
    <s v="99.5 * 88.0"/>
    <s v="99.5 * 88.0"/>
    <x v="1"/>
    <n v="178"/>
    <x v="2"/>
    <d v="2023-11-25T13:17:00"/>
    <d v="2023-11-25T11:59:00"/>
    <d v="2023-11-25T13:09:00"/>
  </r>
  <r>
    <x v="0"/>
    <s v="NWJ3115824"/>
    <s v="F9-E508U5A1B"/>
    <s v="FJ5DVB"/>
    <s v="99.5 * 88.0"/>
    <s v="99.5 * 88.0"/>
    <x v="1"/>
    <n v="178"/>
    <x v="2"/>
    <d v="2023-11-25T14:14:00"/>
    <d v="2023-11-25T12:43:00"/>
    <d v="2023-11-25T13:54:00"/>
  </r>
  <r>
    <x v="0"/>
    <s v="NWJ3115825"/>
    <s v="F9WE508U5A1B"/>
    <s v="FJ5DVB"/>
    <s v="99.5 * 88.0"/>
    <s v="99.5 * 88.0"/>
    <x v="1"/>
    <n v="178"/>
    <x v="1"/>
    <d v="2023-11-25T15:10:00"/>
    <d v="2023-11-25T13:09:00"/>
    <d v="2023-11-25T14:21:00"/>
  </r>
  <r>
    <x v="0"/>
    <s v="NWJ3115826"/>
    <s v="F9-E508U5A1B"/>
    <s v="FJ5DVB"/>
    <s v="99.5 * 88.0"/>
    <s v="99.5 * 88.0"/>
    <x v="1"/>
    <n v="178"/>
    <x v="3"/>
    <d v="2023-11-25T15:11:00"/>
    <d v="2023-11-25T13:54:00"/>
    <d v="2023-11-25T15:02:00"/>
  </r>
  <r>
    <x v="0"/>
    <s v="NWJ3115827"/>
    <s v="F9WE508U5A1B"/>
    <s v="FJ5DVB"/>
    <s v="99.5 * 88.0"/>
    <s v="99.5 * 88.0"/>
    <x v="1"/>
    <n v="178"/>
    <x v="3"/>
    <d v="2023-11-25T16:59:00"/>
    <d v="2023-11-25T14:21:00"/>
    <d v="2023-11-25T15:30:00"/>
  </r>
  <r>
    <x v="0"/>
    <s v="NWJ3115828"/>
    <s v="F9WE508U5A1B"/>
    <s v="FJ5DVB"/>
    <s v="99.5 * 88.0"/>
    <s v="99.5 * 88.0"/>
    <x v="1"/>
    <n v="178"/>
    <x v="2"/>
    <d v="2023-11-25T17:00:00"/>
    <d v="2023-11-25T15:03:00"/>
    <d v="2023-11-25T16:11:00"/>
  </r>
  <r>
    <x v="0"/>
    <s v="NWJ3115829"/>
    <s v="F9WE508U5C1B"/>
    <s v="FJ5CFB"/>
    <s v="99.5 * 88.0"/>
    <s v="99.5 * 88.0"/>
    <x v="1"/>
    <n v="178"/>
    <x v="2"/>
    <d v="2023-11-25T17:02:00"/>
    <d v="2023-11-25T15:31:00"/>
    <d v="2023-11-25T16:39:00"/>
  </r>
  <r>
    <x v="0"/>
    <s v="NWJ3115830"/>
    <s v="F9WE508U5C1B"/>
    <s v="FJ5CFB"/>
    <s v="99.5 * 88.0"/>
    <s v="99.5 * 88.0"/>
    <x v="1"/>
    <n v="178"/>
    <x v="3"/>
    <d v="2023-11-25T18:02:00"/>
    <d v="2023-11-25T16:12:00"/>
    <d v="2023-11-25T17:19:00"/>
  </r>
  <r>
    <x v="0"/>
    <s v="NWJ3115832"/>
    <s v="F9-E508U5A1B"/>
    <s v="FJ5DVB"/>
    <s v="99.5 * 88.0"/>
    <s v="99.5 * 88.0"/>
    <x v="1"/>
    <n v="178"/>
    <x v="1"/>
    <d v="2023-11-25T18:04:00"/>
    <d v="2023-11-25T16:39:00"/>
    <d v="2023-11-25T17:47:00"/>
  </r>
  <r>
    <x v="0"/>
    <s v="NWJ3115833"/>
    <s v="F9-E508U5A1B"/>
    <s v="FJ5DVB"/>
    <s v="99.5 * 88.0"/>
    <s v="99.5 * 88.0"/>
    <x v="1"/>
    <n v="178"/>
    <x v="2"/>
    <d v="2023-11-25T19:19:00"/>
    <d v="2023-11-25T17:20:00"/>
    <d v="2023-11-25T18:28:00"/>
  </r>
  <r>
    <x v="0"/>
    <s v="NWJ3115834"/>
    <s v="F9WE508U5A1B"/>
    <s v="FJ5DVB"/>
    <s v="99.5 * 88.0"/>
    <s v="99.5 * 88.0"/>
    <x v="1"/>
    <n v="178"/>
    <x v="2"/>
    <d v="2023-11-25T19:20:00"/>
    <d v="2023-11-25T17:48:00"/>
    <d v="2023-11-25T18:55:00"/>
  </r>
  <r>
    <x v="0"/>
    <s v="NWJ3115835"/>
    <s v="F9WE508U5A1B"/>
    <s v="FJ5DVB"/>
    <s v="99.5 * 88.0"/>
    <s v="99.5 * 88.0"/>
    <x v="1"/>
    <n v="178"/>
    <x v="2"/>
    <d v="2023-11-25T20:40:00"/>
    <d v="2023-11-25T18:28:00"/>
    <d v="2023-11-25T19:34:00"/>
  </r>
  <r>
    <x v="0"/>
    <s v="NWJ3115836"/>
    <s v="F9-E508U5A1B"/>
    <s v="FJ5DVB"/>
    <s v="99.5 * 88.0"/>
    <s v="99.5 * 88.0"/>
    <x v="1"/>
    <n v="178"/>
    <x v="3"/>
    <d v="2023-11-25T20:42:00"/>
    <d v="2023-11-25T18:55:00"/>
    <d v="2023-11-25T20:08:00"/>
  </r>
  <r>
    <x v="0"/>
    <s v="NWJ3115837"/>
    <s v="F9-E508U5A1B"/>
    <s v="FJ5DVB"/>
    <s v="99.5 * 88.0"/>
    <s v="99.5 * 88.0"/>
    <x v="1"/>
    <n v="178"/>
    <x v="2"/>
    <d v="2023-11-25T22:03:00"/>
    <d v="2023-11-25T19:35:00"/>
    <d v="2023-11-25T20:43:00"/>
  </r>
  <r>
    <x v="0"/>
    <s v="NWJ3115838"/>
    <s v="F9WE508U5A1B"/>
    <s v="FJ5DVB"/>
    <s v="99.5 * 88.0"/>
    <s v="99.5 * 88.0"/>
    <x v="1"/>
    <n v="178"/>
    <x v="2"/>
    <d v="2023-11-25T22:04:00"/>
    <d v="2023-11-25T20:08:00"/>
    <d v="2023-11-25T21:19:00"/>
  </r>
  <r>
    <x v="0"/>
    <s v="NWJ3115839"/>
    <s v="F9WE508U5A1B"/>
    <s v="FJ5DVB"/>
    <s v="99.5 * 88.0"/>
    <s v="99.5 * 88.0"/>
    <x v="1"/>
    <n v="178"/>
    <x v="2"/>
    <d v="2023-11-25T23:19:00"/>
    <d v="2023-11-25T20:43:00"/>
    <d v="2023-11-25T21:59:00"/>
  </r>
  <r>
    <x v="0"/>
    <s v="NWJ3115840"/>
    <s v="F9WE508U5A1B"/>
    <s v="FJ5DVB"/>
    <s v="99.5 * 88.0"/>
    <s v="99.5 * 88.0"/>
    <x v="1"/>
    <n v="178"/>
    <x v="1"/>
    <d v="2023-11-25T23:20:00"/>
    <d v="2023-11-25T21:19:00"/>
    <d v="2023-11-25T22:38:00"/>
  </r>
  <r>
    <x v="0"/>
    <s v="NWJ3115841"/>
    <s v="F9WE508U5A1B"/>
    <s v="FJ5DVB"/>
    <s v="99.5 * 88.0"/>
    <s v="99.5 * 88.0"/>
    <x v="1"/>
    <n v="178"/>
    <x v="2"/>
    <d v="2023-11-25T23:21:00"/>
    <d v="2023-11-25T21:59:00"/>
    <d v="2023-11-25T23:07:00"/>
  </r>
  <r>
    <x v="0"/>
    <s v="NWJ3115842"/>
    <s v="F9WE508U5A1B"/>
    <s v="FJ5DVB"/>
    <s v="99.5 * 88.0"/>
    <s v="99.5 * 88.0"/>
    <x v="1"/>
    <n v="178"/>
    <x v="3"/>
    <d v="2023-11-26T00:33:00"/>
    <d v="2023-11-25T22:39:00"/>
    <d v="2023-11-25T23:46:00"/>
  </r>
  <r>
    <x v="0"/>
    <s v="NWJ3115843"/>
    <s v="F9WE508U5A1B"/>
    <s v="FJ5DVB"/>
    <s v="99.5 * 88.0"/>
    <s v="99.5 * 88.0"/>
    <x v="1"/>
    <n v="178"/>
    <x v="1"/>
    <d v="2023-11-26T00:33:00"/>
    <d v="2023-11-25T23:07:00"/>
    <d v="2023-11-26T00:17:00"/>
  </r>
  <r>
    <x v="0"/>
    <s v="NWJ3115844"/>
    <s v="F9WE508U5A1B"/>
    <s v="FJ5DVB"/>
    <s v="99.5 * 88.0"/>
    <s v="99.5 * 88.0"/>
    <x v="1"/>
    <n v="178"/>
    <x v="2"/>
    <d v="2023-11-26T01:34:00"/>
    <d v="2023-11-25T23:46:00"/>
    <d v="2023-11-26T00:57:00"/>
  </r>
  <r>
    <x v="0"/>
    <s v="NWJ3115845"/>
    <s v="F9WE508U5A1B"/>
    <s v="FJ5DVB"/>
    <s v="99.5 * 88.0"/>
    <s v="99.5 * 88.0"/>
    <x v="1"/>
    <n v="178"/>
    <x v="3"/>
    <d v="2023-11-26T01:34:00"/>
    <d v="2023-11-26T00:18:00"/>
    <d v="2023-11-26T01:24:00"/>
  </r>
  <r>
    <x v="0"/>
    <s v="NWJ3115846"/>
    <s v="F9WE508U5A1B"/>
    <s v="FJ5DVB"/>
    <s v="99.5 * 88.0"/>
    <s v="99.5 * 88.0"/>
    <x v="1"/>
    <n v="178"/>
    <x v="3"/>
    <d v="2023-11-26T03:01:00"/>
    <d v="2023-11-26T00:58:00"/>
    <d v="2023-11-26T02:03:00"/>
  </r>
  <r>
    <x v="0"/>
    <s v="NWJ3115847"/>
    <s v="F9WE508U5A1B"/>
    <s v="FJ5DVB"/>
    <s v="99.5 * 88.0"/>
    <s v="99.5 * 88.0"/>
    <x v="1"/>
    <n v="178"/>
    <x v="2"/>
    <d v="2023-11-26T03:01:00"/>
    <d v="2023-11-26T01:25:00"/>
    <d v="2023-11-26T02:34:00"/>
  </r>
  <r>
    <x v="0"/>
    <s v="NWJ3115849"/>
    <s v="F9WE508U5A1B"/>
    <s v="FJ5DVB"/>
    <s v="99.5 * 88.0"/>
    <s v="99.5 * 88.0"/>
    <x v="1"/>
    <n v="178"/>
    <x v="3"/>
    <d v="2023-11-26T03:50:00"/>
    <d v="2023-11-26T02:04:00"/>
    <d v="2023-11-26T03:11:00"/>
  </r>
  <r>
    <x v="0"/>
    <s v="NWJ3115850"/>
    <s v="F9WE508U5A1B"/>
    <s v="FJ5DVB"/>
    <s v="99.5 * 88.0"/>
    <s v="99.5 * 88.0"/>
    <x v="1"/>
    <n v="178"/>
    <x v="3"/>
    <d v="2023-11-26T03:50:00"/>
    <d v="2023-11-26T02:34:00"/>
    <d v="2023-11-26T03:40:00"/>
  </r>
  <r>
    <x v="0"/>
    <s v="NWJ3115851"/>
    <s v="F9WE508U5A1B"/>
    <s v="FJ5DVB"/>
    <s v="99.5 * 88.0"/>
    <s v="99.5 * 88.0"/>
    <x v="1"/>
    <n v="178"/>
    <x v="3"/>
    <d v="2023-11-26T04:57:00"/>
    <d v="2023-11-26T03:11:00"/>
    <d v="2023-11-26T04:19:00"/>
  </r>
  <r>
    <x v="0"/>
    <s v="NWJ3115852"/>
    <s v="F9WE508U5A1B"/>
    <s v="FJ5DVB"/>
    <s v="99.5 * 88.0"/>
    <s v="99.5 * 88.0"/>
    <x v="1"/>
    <n v="178"/>
    <x v="1"/>
    <d v="2023-11-26T04:59:00"/>
    <d v="2023-11-26T03:41:00"/>
    <d v="2023-11-26T04:49:00"/>
  </r>
  <r>
    <x v="0"/>
    <s v="NWJ3115853"/>
    <s v="F9WE508U5A1B"/>
    <s v="FJ5DVB"/>
    <s v="99.5 * 88.0"/>
    <s v="99.5 * 88.0"/>
    <x v="1"/>
    <n v="178"/>
    <x v="2"/>
    <d v="2023-11-26T06:10:00"/>
    <d v="2023-11-26T04:20:00"/>
    <d v="2023-11-26T05:27:00"/>
  </r>
  <r>
    <x v="0"/>
    <s v="NWJ3115854"/>
    <s v="F9WE508U5A1B"/>
    <s v="FJ5DVB"/>
    <s v="99.5 * 88.0"/>
    <s v="99.5 * 88.0"/>
    <x v="1"/>
    <n v="178"/>
    <x v="3"/>
    <d v="2023-11-26T06:11:00"/>
    <d v="2023-11-26T04:50:00"/>
    <d v="2023-11-26T05:58:00"/>
  </r>
  <r>
    <x v="0"/>
    <s v="NWJ3115855"/>
    <s v="F9WE508U5A1B"/>
    <s v="FJ5DVB"/>
    <s v="99.5 * 88.0"/>
    <s v="99.5 * 88.0"/>
    <x v="1"/>
    <n v="178"/>
    <x v="1"/>
    <d v="2023-11-26T07:14:00"/>
    <d v="2023-11-26T05:27:00"/>
    <d v="2023-11-26T06:38:00"/>
  </r>
  <r>
    <x v="0"/>
    <s v="NWJ3115856"/>
    <s v="F9WE508U5A1B"/>
    <s v="FJ5DVB"/>
    <s v="99.5 * 88.0"/>
    <s v="99.5 * 88.0"/>
    <x v="1"/>
    <n v="178"/>
    <x v="2"/>
    <d v="2023-11-26T07:14:00"/>
    <d v="2023-11-26T05:59:00"/>
    <d v="2023-11-26T07:08:00"/>
  </r>
  <r>
    <x v="0"/>
    <s v="NWJ3115857"/>
    <s v="F9WE508U5A1B"/>
    <s v="FJ5DVB"/>
    <s v="99.5 * 88.0"/>
    <s v="99.5 * 88.0"/>
    <x v="1"/>
    <n v="178"/>
    <x v="3"/>
    <d v="2023-11-26T08:44:00"/>
    <d v="2023-11-26T06:39:00"/>
    <d v="2023-11-26T07:49:00"/>
  </r>
  <r>
    <x v="0"/>
    <s v="NWJ3115858"/>
    <s v="F9-E508U5A1B"/>
    <s v="FJ5DVB"/>
    <s v="99.5 * 88.0"/>
    <s v="99.5 * 88.0"/>
    <x v="1"/>
    <n v="178"/>
    <x v="2"/>
    <d v="2023-11-26T08:46:00"/>
    <d v="2023-11-26T07:09:00"/>
    <d v="2023-11-26T08:17:00"/>
  </r>
  <r>
    <x v="0"/>
    <s v="NWJ3115859"/>
    <s v="F9-E508U5A1B"/>
    <s v="FJ5DVB"/>
    <s v="99.5 * 88.0"/>
    <s v="99.5 * 88.0"/>
    <x v="1"/>
    <n v="178"/>
    <x v="1"/>
    <d v="2023-11-26T10:30:00"/>
    <d v="2023-11-26T07:49:00"/>
    <d v="2023-11-26T08:58:00"/>
  </r>
  <r>
    <x v="0"/>
    <s v="NWJ3115860"/>
    <s v="F9-E508U5A1B"/>
    <s v="FJ5DVB"/>
    <s v="99.5 * 88.0"/>
    <s v="99.5 * 88.0"/>
    <x v="1"/>
    <n v="178"/>
    <x v="3"/>
    <d v="2023-11-26T10:32:00"/>
    <d v="2023-11-26T08:18:00"/>
    <d v="2023-11-26T09:38:00"/>
  </r>
  <r>
    <x v="0"/>
    <s v="NWJ3115861"/>
    <s v="F9WE508U5A1B"/>
    <s v="FJ5DVB"/>
    <s v="99.5 * 88.0"/>
    <s v="99.5 * 88.0"/>
    <x v="1"/>
    <n v="178"/>
    <x v="3"/>
    <d v="2023-11-26T10:34:00"/>
    <d v="2023-11-26T08:59:00"/>
    <d v="2023-11-26T10:19:00"/>
  </r>
  <r>
    <x v="0"/>
    <s v="NWJ3115862"/>
    <s v="F9WE508U5A1B"/>
    <s v="FJ5DVB"/>
    <s v="99.5 * 88.0"/>
    <s v="99.5 * 88.0"/>
    <x v="1"/>
    <n v="178"/>
    <x v="2"/>
    <d v="2023-11-26T13:02:00"/>
    <d v="2023-11-26T09:38:00"/>
    <d v="2023-11-26T10:47:00"/>
  </r>
  <r>
    <x v="0"/>
    <s v="NWJ3115864"/>
    <s v="F9WE508U5A1B"/>
    <s v="FJ5DVB"/>
    <s v="99.5 * 88.0"/>
    <s v="99.5 * 88.0"/>
    <x v="1"/>
    <n v="178"/>
    <x v="2"/>
    <d v="2023-11-26T13:06:00"/>
    <d v="2023-11-26T10:20:00"/>
    <d v="2023-11-26T11:28:00"/>
  </r>
  <r>
    <x v="0"/>
    <s v="NWJ3115865"/>
    <s v="F9WE508U5A1B"/>
    <s v="FJ5DVB"/>
    <s v="99.5 * 88.0"/>
    <s v="99.5 * 88.0"/>
    <x v="1"/>
    <n v="178"/>
    <x v="1"/>
    <d v="2023-11-26T13:08:00"/>
    <d v="2023-11-26T10:47:00"/>
    <d v="2023-11-26T11:54:00"/>
  </r>
  <r>
    <x v="0"/>
    <s v="NWJ3115866"/>
    <s v="F9WE508U5A1B"/>
    <s v="FJ5DVB"/>
    <s v="99.5 * 88.0"/>
    <s v="99.5 * 88.0"/>
    <x v="1"/>
    <n v="178"/>
    <x v="1"/>
    <d v="2023-11-26T13:10:00"/>
    <d v="2023-11-26T11:29:00"/>
    <d v="2023-11-26T12:37:00"/>
  </r>
  <r>
    <x v="0"/>
    <s v="NWJ3115867"/>
    <s v="F9-E508U5A1B"/>
    <s v="FJ5DVB"/>
    <s v="99.5 * 88.0"/>
    <s v="99.5 * 88.0"/>
    <x v="1"/>
    <n v="178"/>
    <x v="1"/>
    <d v="2023-11-26T14:34:00"/>
    <d v="2023-11-26T11:54:00"/>
    <d v="2023-11-26T13:01:00"/>
  </r>
  <r>
    <x v="0"/>
    <s v="NWJ3115868"/>
    <s v="F9WE508U5A1B"/>
    <s v="FJ5DVB"/>
    <s v="99.5 * 88.0"/>
    <s v="99.5 * 88.0"/>
    <x v="1"/>
    <n v="178"/>
    <x v="3"/>
    <d v="2023-11-26T14:36:00"/>
    <d v="2023-11-26T12:37:00"/>
    <d v="2023-11-26T13:45:00"/>
  </r>
  <r>
    <x v="0"/>
    <s v="NWJ3115869"/>
    <s v="F9-E508U5A1B"/>
    <s v="FJ5DVB"/>
    <s v="99.5 * 88.0"/>
    <s v="99.5 * 88.0"/>
    <x v="1"/>
    <n v="178"/>
    <x v="3"/>
    <d v="2023-11-26T14:37:00"/>
    <d v="2023-11-26T13:02:00"/>
    <d v="2023-11-26T14:10:00"/>
  </r>
  <r>
    <x v="0"/>
    <s v="NWJ3115870"/>
    <s v="F9WE508U5A1B"/>
    <s v="FJ5DVB"/>
    <s v="99.5 * 88.0"/>
    <s v="99.5 * 88.0"/>
    <x v="1"/>
    <n v="178"/>
    <x v="1"/>
    <d v="2023-11-26T15:30:00"/>
    <d v="2023-11-26T13:46:00"/>
    <d v="2023-11-26T14:54:00"/>
  </r>
  <r>
    <x v="0"/>
    <s v="NWJ3115871"/>
    <s v="F9-E508U5A1B"/>
    <s v="FJ5DVB"/>
    <s v="99.5 * 88.0"/>
    <s v="99.5 * 88.0"/>
    <x v="1"/>
    <n v="178"/>
    <x v="1"/>
    <d v="2023-11-26T15:32:00"/>
    <d v="2023-11-26T14:11:00"/>
    <d v="2023-11-26T15:20:00"/>
  </r>
  <r>
    <x v="0"/>
    <s v="NWJ3115872"/>
    <s v="F9WE508U5A1B"/>
    <s v="FJ5DVB"/>
    <s v="99.5 * 88.0"/>
    <s v="99.5 * 88.0"/>
    <x v="1"/>
    <n v="178"/>
    <x v="3"/>
    <d v="2023-11-26T16:47:00"/>
    <d v="2023-11-26T14:54:00"/>
    <d v="2023-11-26T16:03:00"/>
  </r>
  <r>
    <x v="0"/>
    <s v="NWJ3115873"/>
    <s v="F9-E508U5A1B"/>
    <s v="FJ5DVB"/>
    <s v="99.5 * 88.0"/>
    <s v="99.5 * 88.0"/>
    <x v="1"/>
    <n v="178"/>
    <x v="1"/>
    <d v="2023-11-26T16:48:00"/>
    <d v="2023-11-26T15:20:00"/>
    <d v="2023-11-26T16:29:00"/>
  </r>
  <r>
    <x v="0"/>
    <s v="NWJ3115874"/>
    <s v="F9WE508U5A1B"/>
    <s v="FJ5DVB"/>
    <s v="99.5 * 88.0"/>
    <s v="99.5 * 88.0"/>
    <x v="1"/>
    <n v="178"/>
    <x v="1"/>
    <d v="2023-11-26T17:56:00"/>
    <d v="2023-11-26T16:03:00"/>
    <d v="2023-11-26T17:13:00"/>
  </r>
  <r>
    <x v="0"/>
    <s v="NWJ3115875"/>
    <s v="F9WE508U5A1B"/>
    <s v="FJ5DVB"/>
    <s v="99.5 * 88.0"/>
    <s v="99.5 * 88.0"/>
    <x v="1"/>
    <n v="178"/>
    <x v="2"/>
    <d v="2023-11-26T17:57:00"/>
    <d v="2023-11-26T16:29:00"/>
    <d v="2023-11-26T17:36:00"/>
  </r>
  <r>
    <x v="0"/>
    <s v="NWJ3115876"/>
    <s v="F9WE508U5A1B"/>
    <s v="FJ5DVB"/>
    <s v="99.5 * 88.0"/>
    <s v="99.5 * 88.0"/>
    <x v="1"/>
    <n v="178"/>
    <x v="1"/>
    <d v="2023-11-26T19:14:00"/>
    <d v="2023-11-26T17:13:00"/>
    <d v="2023-11-26T18:24:00"/>
  </r>
  <r>
    <x v="0"/>
    <s v="NWJ3115877"/>
    <s v="F9WE508U5A1B"/>
    <s v="FJ5DVB"/>
    <s v="99.5 * 88.0"/>
    <s v="99.5 * 88.0"/>
    <x v="1"/>
    <n v="178"/>
    <x v="3"/>
    <d v="2023-11-26T19:14:00"/>
    <d v="2023-11-26T17:36:00"/>
    <d v="2023-11-26T18:45:00"/>
  </r>
  <r>
    <x v="0"/>
    <s v="NWJ3115878"/>
    <s v="F9WE508U5A1B"/>
    <s v="FJ5DVB"/>
    <s v="99.5 * 88.0"/>
    <s v="99.5 * 88.0"/>
    <x v="1"/>
    <n v="178"/>
    <x v="3"/>
    <d v="2023-11-26T20:24:00"/>
    <d v="2023-11-26T18:24:00"/>
    <d v="2023-11-26T19:32:00"/>
  </r>
  <r>
    <x v="0"/>
    <s v="NWJ3115879"/>
    <s v="F9WE508U5A1B"/>
    <s v="FJ5DVB"/>
    <s v="99.5 * 88.0"/>
    <s v="99.5 * 88.0"/>
    <x v="1"/>
    <n v="178"/>
    <x v="3"/>
    <d v="2023-11-26T20:25:00"/>
    <d v="2023-11-26T18:46:00"/>
    <d v="2023-11-26T19:54:00"/>
  </r>
  <r>
    <x v="0"/>
    <s v="NWJ3115880"/>
    <s v="F9WE508U5A1B"/>
    <s v="FJ5DVB"/>
    <s v="99.5 * 88.0"/>
    <s v="99.5 * 88.0"/>
    <x v="1"/>
    <n v="178"/>
    <x v="2"/>
    <d v="2023-11-26T22:01:00"/>
    <d v="2023-11-26T19:32:00"/>
    <d v="2023-11-26T20:39:00"/>
  </r>
  <r>
    <x v="0"/>
    <s v="NWJ3115881"/>
    <s v="F9WE508U5A1B"/>
    <s v="FJ5DVB"/>
    <s v="99.5 * 88.0"/>
    <s v="99.5 * 88.0"/>
    <x v="1"/>
    <n v="178"/>
    <x v="3"/>
    <d v="2023-11-26T22:02:00"/>
    <d v="2023-11-26T19:55:00"/>
    <d v="2023-11-26T21:04:00"/>
  </r>
  <r>
    <x v="0"/>
    <s v="NWJ3115882"/>
    <s v="F9WE508U5C1B"/>
    <s v="FJ5CFB"/>
    <s v="99.5 * 88.0"/>
    <s v="99.5 * 88.0"/>
    <x v="1"/>
    <n v="178"/>
    <x v="3"/>
    <d v="2023-11-26T22:04:00"/>
    <d v="2023-11-23T08:11:00"/>
    <d v="2023-11-26T21:10:00"/>
  </r>
  <r>
    <x v="0"/>
    <s v="NWJ3115884"/>
    <s v="F9WE508U5A1B"/>
    <s v="FJ5DVB"/>
    <s v="99.5 * 88.0"/>
    <s v="99.5 * 88.0"/>
    <x v="1"/>
    <n v="178"/>
    <x v="1"/>
    <d v="2023-11-26T22:41:00"/>
    <d v="2023-11-26T20:40:00"/>
    <d v="2023-11-26T21:52:00"/>
  </r>
  <r>
    <x v="0"/>
    <s v="NWJ3115885"/>
    <s v="F9WE508U5A1B"/>
    <s v="FJ5DVB"/>
    <s v="99.5 * 88.0"/>
    <s v="99.5 * 88.0"/>
    <x v="1"/>
    <n v="178"/>
    <x v="2"/>
    <d v="2023-11-26T22:42:00"/>
    <d v="2023-11-26T21:04:00"/>
    <d v="2023-11-26T22:17:00"/>
  </r>
  <r>
    <x v="0"/>
    <s v="NWJ3115886"/>
    <s v="F9-E508U5A1B"/>
    <s v="FJ5DVB"/>
    <s v="99.5 * 88.0"/>
    <s v="99.5 * 88.0"/>
    <x v="1"/>
    <n v="178"/>
    <x v="3"/>
    <d v="2023-11-26T23:39:00"/>
    <d v="2023-11-26T21:53:00"/>
    <d v="2023-11-26T23:02:00"/>
  </r>
  <r>
    <x v="0"/>
    <s v="NWJ3115887"/>
    <s v="F9WE508U5A1B"/>
    <s v="FJ5DVB"/>
    <s v="99.5 * 88.0"/>
    <s v="99.5 * 88.0"/>
    <x v="1"/>
    <n v="178"/>
    <x v="1"/>
    <d v="2023-11-26T23:40:00"/>
    <d v="2023-11-26T22:17:00"/>
    <d v="2023-11-26T23:24:00"/>
  </r>
  <r>
    <x v="0"/>
    <s v="NWJ3115888"/>
    <s v="F9WE508U5A1B"/>
    <s v="FJ5DVB"/>
    <s v="99.5 * 88.0"/>
    <s v="99.5 * 88.0"/>
    <x v="1"/>
    <n v="178"/>
    <x v="3"/>
    <d v="2023-11-27T01:10:00"/>
    <d v="2023-11-26T23:03:00"/>
    <d v="2023-11-27T00:11:00"/>
  </r>
  <r>
    <x v="0"/>
    <s v="NWJ3115889"/>
    <s v="F9WE508U5A1B"/>
    <s v="FJ5DVB"/>
    <s v="99.5 * 88.0"/>
    <s v="99.5 * 88.0"/>
    <x v="1"/>
    <n v="178"/>
    <x v="1"/>
    <d v="2023-11-27T01:11:00"/>
    <d v="2023-11-26T23:25:00"/>
    <d v="2023-11-27T00:33:00"/>
  </r>
  <r>
    <x v="0"/>
    <s v="NWJ3115890"/>
    <s v="F9WE508U5A1B"/>
    <s v="FJ5DVB"/>
    <s v="99.5 * 88.0"/>
    <s v="99.5 * 88.0"/>
    <x v="1"/>
    <n v="178"/>
    <x v="1"/>
    <d v="2023-11-27T01:25:00"/>
    <d v="2023-11-27T00:12:00"/>
    <d v="2023-11-27T01:20:00"/>
  </r>
  <r>
    <x v="0"/>
    <s v="NWJ3115891"/>
    <s v="F9WE508U5A1B"/>
    <s v="FJ5DVB"/>
    <s v="99.5 * 88.0"/>
    <s v="99.5 * 88.0"/>
    <x v="1"/>
    <n v="178"/>
    <x v="3"/>
    <d v="2023-11-27T01:43:00"/>
    <d v="2023-11-27T00:34:00"/>
    <d v="2023-11-27T01:41:00"/>
  </r>
  <r>
    <x v="0"/>
    <s v="NWJ3115892"/>
    <s v="F9WE508U5A1B"/>
    <s v="FJ5DVB"/>
    <s v="99.5 * 88.0"/>
    <s v="99.5 * 88.0"/>
    <x v="1"/>
    <n v="178"/>
    <x v="3"/>
    <d v="2023-11-27T02:30:00"/>
    <d v="2023-11-27T01:20:00"/>
    <d v="2023-11-27T02:27:00"/>
  </r>
  <r>
    <x v="0"/>
    <s v="NWJ3115893"/>
    <s v="F9WE508U5A1B"/>
    <s v="FJ5DVB"/>
    <s v="99.5 * 88.0"/>
    <s v="99.5 * 88.0"/>
    <x v="1"/>
    <n v="178"/>
    <x v="2"/>
    <d v="2023-11-27T02:52:00"/>
    <d v="2023-11-27T01:41:00"/>
    <d v="2023-11-27T02:49:00"/>
  </r>
  <r>
    <x v="0"/>
    <s v="NWJ3115894"/>
    <s v="F9WE508U5A1B"/>
    <s v="FJ5DVB"/>
    <s v="99.5 * 88.0"/>
    <s v="99.5 * 88.0"/>
    <x v="1"/>
    <n v="178"/>
    <x v="1"/>
    <d v="2023-11-27T03:37:00"/>
    <d v="2023-11-27T02:28:00"/>
    <d v="2023-11-27T03:34:00"/>
  </r>
  <r>
    <x v="0"/>
    <s v="NWJ3115895"/>
    <s v="F9WE508U5A1B"/>
    <s v="FJ5DVB"/>
    <s v="99.5 * 88.0"/>
    <s v="99.5 * 88.0"/>
    <x v="1"/>
    <n v="178"/>
    <x v="3"/>
    <d v="2023-11-27T04:00:00"/>
    <d v="2023-11-27T02:50:00"/>
    <d v="2023-11-27T03:58:00"/>
  </r>
  <r>
    <x v="0"/>
    <s v="NWJ3115896"/>
    <s v="F9WE508U5A1B"/>
    <s v="FJ5DVB"/>
    <s v="99.5 * 88.0"/>
    <s v="99.5 * 88.0"/>
    <x v="1"/>
    <n v="178"/>
    <x v="1"/>
    <d v="2023-11-27T04:48:00"/>
    <d v="2023-11-27T03:35:00"/>
    <d v="2023-11-27T04:46:00"/>
  </r>
  <r>
    <x v="0"/>
    <s v="NWJ3115897"/>
    <s v="F9WE508U5A1B"/>
    <s v="FJ5DVB"/>
    <s v="99.5 * 88.0"/>
    <s v="99.5 * 88.0"/>
    <x v="1"/>
    <n v="178"/>
    <x v="3"/>
    <d v="2023-11-27T05:11:00"/>
    <d v="2023-11-27T03:58:00"/>
    <d v="2023-11-27T05:09:00"/>
  </r>
  <r>
    <x v="0"/>
    <s v="NWJ3115898"/>
    <s v="F9WE508U5A1B"/>
    <s v="FJ5DVB"/>
    <s v="99.5 * 88.0"/>
    <s v="99.5 * 88.0"/>
    <x v="1"/>
    <n v="178"/>
    <x v="2"/>
    <d v="2023-11-27T05:54:00"/>
    <d v="2023-11-27T04:47:00"/>
    <d v="2023-11-27T05:52:00"/>
  </r>
  <r>
    <x v="0"/>
    <s v="NWJ3115899"/>
    <s v="F9WE508U5A1B"/>
    <s v="FJ5DVB"/>
    <s v="99.5 * 88.0"/>
    <s v="99.5 * 88.0"/>
    <x v="1"/>
    <n v="178"/>
    <x v="2"/>
    <d v="2023-11-27T06:20:00"/>
    <d v="2023-11-27T05:10:00"/>
    <d v="2023-11-27T06:18:00"/>
  </r>
  <r>
    <x v="0"/>
    <s v="NWJ3115901"/>
    <s v="F9WE508U5A1B"/>
    <s v="FJ5DVB"/>
    <s v="99.5 * 88.0"/>
    <s v="99.5 * 88.0"/>
    <x v="1"/>
    <n v="178"/>
    <x v="1"/>
    <d v="2023-11-27T07:05:00"/>
    <d v="2023-11-27T05:52:00"/>
    <d v="2023-11-27T07:02:00"/>
  </r>
  <r>
    <x v="0"/>
    <s v="NWJ3115902"/>
    <s v="F9WE508U5A1B"/>
    <s v="FJ5DVB"/>
    <s v="99.5 * 88.0"/>
    <s v="99.5 * 88.0"/>
    <x v="1"/>
    <n v="178"/>
    <x v="3"/>
    <d v="2023-11-27T07:26:00"/>
    <d v="2023-11-27T06:19:00"/>
    <d v="2023-11-27T07:24:00"/>
  </r>
  <r>
    <x v="0"/>
    <s v="NWJ3115903"/>
    <s v="F9WE508U5A1B"/>
    <s v="FJ5DVB"/>
    <s v="99.5 * 88.0"/>
    <s v="99.5 * 88.0"/>
    <x v="1"/>
    <n v="178"/>
    <x v="3"/>
    <d v="2023-11-27T10:33:00"/>
    <d v="2023-11-27T07:03:00"/>
    <d v="2023-11-27T08:10:00"/>
  </r>
  <r>
    <x v="0"/>
    <s v="NWJ3115904"/>
    <s v="F9WE508U5C1B"/>
    <s v="FJ5CFB"/>
    <s v="99.5 * 88.0"/>
    <s v="99.5 * 88.0"/>
    <x v="1"/>
    <n v="178"/>
    <x v="3"/>
    <d v="2023-11-27T10:34:00"/>
    <d v="2023-11-27T07:25:00"/>
    <d v="2023-11-27T08:33:00"/>
  </r>
  <r>
    <x v="0"/>
    <s v="NWJ3115905"/>
    <s v="F9WE508U5A1B"/>
    <s v="FJ5DVB"/>
    <s v="99.5 * 88.0"/>
    <s v="99.5 * 88.0"/>
    <x v="1"/>
    <n v="178"/>
    <x v="1"/>
    <d v="2023-11-27T10:41:00"/>
    <d v="2023-11-23T08:11:00"/>
    <d v="2023-11-27T08:52:00"/>
  </r>
  <r>
    <x v="0"/>
    <s v="NWJ3115906"/>
    <s v="F9WE508U5A1B"/>
    <s v="FJ5DVB"/>
    <s v="99.5 * 88.0"/>
    <s v="99.5 * 88.0"/>
    <x v="1"/>
    <n v="178"/>
    <x v="3"/>
    <d v="2023-11-27T10:42:00"/>
    <d v="2023-11-27T08:11:00"/>
    <d v="2023-11-27T09:25:00"/>
  </r>
  <r>
    <x v="0"/>
    <s v="NWJ3115907"/>
    <s v="F9WE508U5C1B"/>
    <s v="FJ5CFB"/>
    <s v="99.5 * 88.0"/>
    <s v="99.5 * 88.0"/>
    <x v="1"/>
    <n v="178"/>
    <x v="1"/>
    <d v="2023-11-27T10:42:00"/>
    <d v="2023-11-27T08:33:00"/>
    <d v="2023-11-27T09:52:00"/>
  </r>
  <r>
    <x v="0"/>
    <s v="NWJ3115908"/>
    <s v="F9WE508U5A1B"/>
    <s v="FJ5DVB"/>
    <s v="99.5 * 88.0"/>
    <s v="99.5 * 88.0"/>
    <x v="1"/>
    <n v="178"/>
    <x v="2"/>
    <d v="2023-11-27T12:37:00"/>
    <d v="2023-11-27T09:26:00"/>
    <d v="2023-11-27T11:04:00"/>
  </r>
  <r>
    <x v="0"/>
    <s v="NWJ3115909"/>
    <s v="F9WE508U5A1B"/>
    <s v="FJ5DVB"/>
    <s v="99.5 * 88.0"/>
    <s v="99.5 * 88.0"/>
    <x v="1"/>
    <n v="178"/>
    <x v="1"/>
    <d v="2023-11-27T12:38:00"/>
    <d v="2023-11-27T09:52:00"/>
    <d v="2023-11-27T11:38:00"/>
  </r>
  <r>
    <x v="0"/>
    <s v="NWJ3115910"/>
    <s v="F9WE508U5A1B"/>
    <s v="FJ5DVB"/>
    <s v="99.5 * 88.0"/>
    <s v="99.5 * 88.0"/>
    <x v="1"/>
    <n v="178"/>
    <x v="1"/>
    <d v="2023-11-27T12:38:00"/>
    <d v="2023-11-27T11:05:00"/>
    <d v="2023-11-27T12:23:00"/>
  </r>
  <r>
    <x v="0"/>
    <s v="NWJ3115911"/>
    <s v="F9WE508U5A1B"/>
    <s v="FJ5DVB"/>
    <s v="99.5 * 88.0"/>
    <s v="99.5 * 88.0"/>
    <x v="1"/>
    <n v="178"/>
    <x v="3"/>
    <d v="2023-11-27T13:14:00"/>
    <d v="2023-11-27T11:38:00"/>
    <d v="2023-11-27T12:50:00"/>
  </r>
  <r>
    <x v="0"/>
    <s v="NWJ3115912"/>
    <s v="F9WE508U5A1B"/>
    <s v="FJ5DVB"/>
    <s v="99.5 * 88.0"/>
    <s v="99.5 * 88.0"/>
    <x v="1"/>
    <n v="178"/>
    <x v="1"/>
    <d v="2023-11-27T14:13:00"/>
    <d v="2023-11-27T12:24:00"/>
    <d v="2023-11-27T13:31:00"/>
  </r>
  <r>
    <x v="0"/>
    <s v="NWJ3115913"/>
    <s v="F9WE508U5A1B"/>
    <s v="FJ5DVB"/>
    <s v="99.5 * 88.0"/>
    <s v="99.5 * 88.0"/>
    <x v="1"/>
    <n v="178"/>
    <x v="2"/>
    <d v="2023-11-27T14:14:00"/>
    <d v="2023-11-27T12:50:00"/>
    <d v="2023-11-27T13:58:00"/>
  </r>
  <r>
    <x v="0"/>
    <s v="NWJ3115914"/>
    <s v="F9WE508U5A1B"/>
    <s v="FJ5DVB"/>
    <s v="99.5 * 88.0"/>
    <s v="99.5 * 88.0"/>
    <x v="1"/>
    <n v="178"/>
    <x v="1"/>
    <d v="2023-11-27T15:13:00"/>
    <d v="2023-11-27T13:32:00"/>
    <d v="2023-11-27T14:39:00"/>
  </r>
  <r>
    <x v="0"/>
    <s v="NWJ3115915"/>
    <s v="F9WE508U5A1B"/>
    <s v="FJ5DVB"/>
    <s v="99.5 * 88.0"/>
    <s v="99.5 * 88.0"/>
    <x v="1"/>
    <n v="178"/>
    <x v="3"/>
    <d v="2023-11-27T15:14:00"/>
    <d v="2023-11-27T13:59:00"/>
    <d v="2023-11-27T15:06:00"/>
  </r>
  <r>
    <x v="0"/>
    <s v="NWJ3115916"/>
    <s v="F9WE508U5A1B"/>
    <s v="FJ5DVB"/>
    <s v="99.5 * 88.0"/>
    <s v="99.5 * 88.0"/>
    <x v="1"/>
    <n v="178"/>
    <x v="1"/>
    <d v="2023-11-27T17:26:00"/>
    <d v="2023-11-27T14:40:00"/>
    <d v="2023-11-27T15:46:00"/>
  </r>
  <r>
    <x v="0"/>
    <s v="NWJ3115917"/>
    <s v="F9WE508U5A1B"/>
    <s v="FJ5DVB"/>
    <s v="99.5 * 88.0"/>
    <s v="99.5 * 88.0"/>
    <x v="1"/>
    <n v="178"/>
    <x v="3"/>
    <d v="2023-11-27T17:28:00"/>
    <d v="2023-11-27T15:06:00"/>
    <d v="2023-11-27T16:15:00"/>
  </r>
  <r>
    <x v="0"/>
    <s v="NWJ3115919"/>
    <s v="F9WE508U5A1B"/>
    <s v="FJ5DVB"/>
    <s v="99.5 * 88.0"/>
    <s v="99.5 * 88.0"/>
    <x v="1"/>
    <n v="178"/>
    <x v="1"/>
    <d v="2023-11-27T17:30:00"/>
    <d v="2023-11-27T15:47:00"/>
    <d v="2023-11-27T16:57:00"/>
  </r>
  <r>
    <x v="0"/>
    <s v="NWJ3115920"/>
    <s v="F9WE508U5A1B"/>
    <s v="FJ5DVB"/>
    <s v="99.5 * 88.0"/>
    <s v="99.5 * 88.0"/>
    <x v="1"/>
    <n v="178"/>
    <x v="3"/>
    <d v="2023-11-27T18:54:00"/>
    <d v="2023-11-27T16:15:00"/>
    <d v="2023-11-27T17:23:00"/>
  </r>
  <r>
    <x v="0"/>
    <s v="NWJ3115921"/>
    <s v="F9-E508U5A1B"/>
    <s v="FJ5DVB"/>
    <s v="99.5 * 88.0"/>
    <s v="99.5 * 88.0"/>
    <x v="1"/>
    <n v="178"/>
    <x v="2"/>
    <d v="2023-11-27T18:55:00"/>
    <d v="2023-11-27T16:57:00"/>
    <d v="2023-11-27T18:06:00"/>
  </r>
  <r>
    <x v="0"/>
    <s v="NWJ3115922"/>
    <s v="F9WE508U5A1B"/>
    <s v="FJ5DVB"/>
    <s v="99.5 * 88.0"/>
    <s v="99.5 * 88.0"/>
    <x v="1"/>
    <n v="178"/>
    <x v="1"/>
    <d v="2023-11-27T18:56:00"/>
    <d v="2023-11-27T17:23:00"/>
    <d v="2023-11-27T18:31:00"/>
  </r>
  <r>
    <x v="0"/>
    <s v="NWJ3115923"/>
    <s v="F9-E508U5A1B"/>
    <s v="FJ5DVB"/>
    <s v="99.5 * 88.0"/>
    <s v="99.5 * 88.0"/>
    <x v="1"/>
    <n v="178"/>
    <x v="3"/>
    <d v="2023-11-27T20:03:00"/>
    <d v="2023-11-27T18:06:00"/>
    <d v="2023-11-27T19:15:00"/>
  </r>
  <r>
    <x v="0"/>
    <s v="NWJ3115924"/>
    <s v="F9WE508U5A1B"/>
    <s v="FJ5DVB"/>
    <s v="99.5 * 88.0"/>
    <s v="99.5 * 88.0"/>
    <x v="1"/>
    <n v="178"/>
    <x v="1"/>
    <d v="2023-11-27T20:04:00"/>
    <d v="2023-11-27T18:32:00"/>
    <d v="2023-11-27T19:39:00"/>
  </r>
  <r>
    <x v="0"/>
    <s v="NWJ3115925"/>
    <s v="F9-E508U5A1B"/>
    <s v="FJ5DVB"/>
    <s v="99.5 * 88.0"/>
    <s v="99.5 * 88.0"/>
    <x v="1"/>
    <n v="178"/>
    <x v="3"/>
    <d v="2023-11-27T21:05:00"/>
    <d v="2023-11-27T19:15:00"/>
    <d v="2023-11-27T20:23:00"/>
  </r>
  <r>
    <x v="0"/>
    <s v="NWJ3115926"/>
    <s v="F9WE508U5A1B"/>
    <s v="FJ5DVB"/>
    <s v="99.5 * 88.0"/>
    <s v="99.5 * 88.0"/>
    <x v="1"/>
    <n v="178"/>
    <x v="3"/>
    <d v="2023-11-27T21:06:00"/>
    <d v="2023-11-27T19:39:00"/>
    <d v="2023-11-27T20:45:00"/>
  </r>
  <r>
    <x v="0"/>
    <s v="NWJ3115927"/>
    <s v="F9-E508U5A1B"/>
    <s v="FJ5DVB"/>
    <s v="99.5 * 88.0"/>
    <s v="99.5 * 88.0"/>
    <x v="1"/>
    <n v="178"/>
    <x v="3"/>
    <d v="2023-11-27T22:27:00"/>
    <d v="2023-11-27T20:23:00"/>
    <d v="2023-11-27T21:37:00"/>
  </r>
  <r>
    <x v="0"/>
    <s v="NWJ3115928"/>
    <s v="F9WE508U5A1B"/>
    <s v="FJ5DVB"/>
    <s v="99.5 * 88.0"/>
    <s v="99.5 * 88.0"/>
    <x v="1"/>
    <n v="178"/>
    <x v="3"/>
    <d v="2023-11-27T22:28:00"/>
    <d v="2023-11-27T20:45:00"/>
    <d v="2023-11-27T21:58:00"/>
  </r>
  <r>
    <x v="0"/>
    <s v="NWJ3115929"/>
    <s v="F9-E508U5A1B"/>
    <s v="FJ5DVB"/>
    <s v="99.5 * 88.0"/>
    <s v="99.5 * 88.0"/>
    <x v="1"/>
    <n v="178"/>
    <x v="2"/>
    <d v="2023-11-27T23:18:00"/>
    <d v="2023-11-27T21:38:00"/>
    <d v="2023-11-27T22:47:00"/>
  </r>
  <r>
    <x v="0"/>
    <s v="NWJ3115930"/>
    <s v="F9WE508U5A1B"/>
    <s v="FJ5DVB"/>
    <s v="99.5 * 88.0"/>
    <s v="99.5 * 88.0"/>
    <x v="1"/>
    <n v="178"/>
    <x v="3"/>
    <d v="2023-11-27T23:19:00"/>
    <d v="2023-11-27T21:58:00"/>
    <d v="2023-11-27T23:05:00"/>
  </r>
  <r>
    <x v="0"/>
    <s v="NWJ3115931"/>
    <s v="F9-E508U5A1B"/>
    <s v="FJ5DVB"/>
    <s v="99.5 * 88.0"/>
    <s v="99.5 * 88.0"/>
    <x v="1"/>
    <n v="178"/>
    <x v="2"/>
    <d v="2023-11-28T00:39:00"/>
    <d v="2023-11-27T22:47:00"/>
    <d v="2023-11-27T23:54:00"/>
  </r>
  <r>
    <x v="0"/>
    <s v="NWJ3115932"/>
    <s v="F9-E508U5A1B"/>
    <s v="FJ5DVB"/>
    <s v="99.5 * 88.0"/>
    <s v="99.5 * 88.0"/>
    <x v="1"/>
    <n v="178"/>
    <x v="2"/>
    <d v="2023-11-28T00:39:00"/>
    <d v="2023-11-27T23:06:00"/>
    <d v="2023-11-28T00:18:00"/>
  </r>
  <r>
    <x v="0"/>
    <s v="NWJ3115933"/>
    <s v="F9-E508U5A1B"/>
    <s v="FJ5DVB"/>
    <s v="99.5 * 88.0"/>
    <s v="99.5 * 88.0"/>
    <x v="1"/>
    <n v="178"/>
    <x v="2"/>
    <d v="2023-11-28T01:48:00"/>
    <d v="2023-11-27T23:54:00"/>
    <d v="2023-11-28T01:03:00"/>
  </r>
  <r>
    <x v="0"/>
    <s v="NWJ3115934"/>
    <s v="F9-E508U5A1B"/>
    <s v="FJ5DVB"/>
    <s v="99.5 * 88.0"/>
    <s v="99.5 * 88.0"/>
    <x v="1"/>
    <n v="178"/>
    <x v="2"/>
    <d v="2023-11-28T01:49:00"/>
    <d v="2023-11-28T00:18:00"/>
    <d v="2023-11-28T01:26:00"/>
  </r>
  <r>
    <x v="0"/>
    <s v="NWJ3115935"/>
    <s v="F9-E508U5A1B"/>
    <s v="FJ5DVB"/>
    <s v="99.5 * 88.0"/>
    <s v="99.5 * 88.0"/>
    <x v="1"/>
    <n v="178"/>
    <x v="3"/>
    <d v="2023-11-28T02:52:00"/>
    <d v="2023-11-28T01:03:00"/>
    <d v="2023-11-28T02:12:00"/>
  </r>
  <r>
    <x v="0"/>
    <s v="NWJ3115936"/>
    <s v="F9-E508U5A1B"/>
    <s v="FJ5DVB"/>
    <s v="99.5 * 88.0"/>
    <s v="99.5 * 88.0"/>
    <x v="1"/>
    <n v="178"/>
    <x v="1"/>
    <d v="2023-11-28T02:52:00"/>
    <d v="2023-11-28T01:27:00"/>
    <d v="2023-11-28T02:35:00"/>
  </r>
  <r>
    <x v="0"/>
    <s v="NWJ3115937"/>
    <s v="F9-E508U5A1B"/>
    <s v="FJ5DVB"/>
    <s v="99.5 * 88.0"/>
    <s v="99.5 * 88.0"/>
    <x v="1"/>
    <n v="178"/>
    <x v="2"/>
    <d v="2023-11-28T03:58:00"/>
    <d v="2023-11-28T02:12:00"/>
    <d v="2023-11-28T03:22:00"/>
  </r>
  <r>
    <x v="0"/>
    <s v="NWJ3115938"/>
    <s v="F9-E508U5A1B"/>
    <s v="FJ5DVB"/>
    <s v="99.5 * 88.0"/>
    <s v="99.5 * 88.0"/>
    <x v="1"/>
    <n v="178"/>
    <x v="3"/>
    <d v="2023-11-28T03:58:00"/>
    <d v="2023-11-28T02:36:00"/>
    <d v="2023-11-28T03:45:00"/>
  </r>
  <r>
    <x v="0"/>
    <s v="NWJ3115940"/>
    <s v="F9-E508U5A1B"/>
    <s v="FJ5DVB"/>
    <s v="99.5 * 88.0"/>
    <s v="99.5 * 88.0"/>
    <x v="1"/>
    <n v="178"/>
    <x v="3"/>
    <d v="2023-11-28T05:09:00"/>
    <d v="2023-11-28T03:22:00"/>
    <d v="2023-11-28T04:33:00"/>
  </r>
  <r>
    <x v="0"/>
    <s v="NWJ3115941"/>
    <s v="F9-E508U5A1B"/>
    <s v="FJ5DVB"/>
    <s v="99.5 * 88.0"/>
    <s v="99.5 * 88.0"/>
    <x v="1"/>
    <n v="178"/>
    <x v="2"/>
    <d v="2023-11-28T05:09:00"/>
    <d v="2023-11-28T03:45:00"/>
    <d v="2023-11-28T04:58:00"/>
  </r>
  <r>
    <x v="0"/>
    <s v="NWJ3115942"/>
    <s v="F9-E508U5A1B"/>
    <s v="FJ5DVB"/>
    <s v="99.5 * 88.0"/>
    <s v="99.5 * 88.0"/>
    <x v="1"/>
    <n v="178"/>
    <x v="3"/>
    <d v="2023-11-28T06:17:00"/>
    <d v="2023-11-28T04:33:00"/>
    <d v="2023-11-28T05:41:00"/>
  </r>
  <r>
    <x v="0"/>
    <s v="NWJ3115943"/>
    <s v="F9-E508U5A1B"/>
    <s v="FJ5DVB"/>
    <s v="99.5 * 88.0"/>
    <s v="99.5 * 88.0"/>
    <x v="1"/>
    <n v="178"/>
    <x v="1"/>
    <d v="2023-11-28T06:18:00"/>
    <d v="2023-11-28T04:58:00"/>
    <d v="2023-11-28T06:07:00"/>
  </r>
  <r>
    <x v="0"/>
    <s v="NWJ3115944"/>
    <s v="F9-E508U5A1B"/>
    <s v="FJ5DVB"/>
    <s v="99.5 * 88.0"/>
    <s v="99.5 * 88.0"/>
    <x v="1"/>
    <n v="178"/>
    <x v="1"/>
    <d v="2023-11-28T07:19:00"/>
    <d v="2023-11-28T05:41:00"/>
    <d v="2023-11-28T06:49:00"/>
  </r>
  <r>
    <x v="0"/>
    <s v="NWJ3115945"/>
    <s v="F9-E508U5A1B"/>
    <s v="FJ5DVB"/>
    <s v="99.5 * 88.0"/>
    <s v="99.5 * 88.0"/>
    <x v="1"/>
    <n v="178"/>
    <x v="3"/>
    <d v="2023-11-28T07:20:00"/>
    <d v="2023-11-28T06:08:00"/>
    <d v="2023-11-28T07:15:00"/>
  </r>
  <r>
    <x v="0"/>
    <s v="NWJ3115946"/>
    <s v="F9-E508U5A1B"/>
    <s v="FJ5DVB"/>
    <s v="99.5 * 88.0"/>
    <s v="99.5 * 88.0"/>
    <x v="1"/>
    <n v="178"/>
    <x v="2"/>
    <d v="2023-11-28T08:47:00"/>
    <d v="2023-11-28T06:50:00"/>
    <d v="2023-11-28T08:00:00"/>
  </r>
  <r>
    <x v="0"/>
    <s v="NWJ3115947"/>
    <s v="F9-E508U5A1B"/>
    <s v="FJ5DVB"/>
    <s v="99.5 * 88.0"/>
    <s v="99.5 * 88.0"/>
    <x v="1"/>
    <n v="178"/>
    <x v="3"/>
    <d v="2023-11-28T08:49:00"/>
    <d v="2023-11-28T07:16:00"/>
    <d v="2023-11-28T08:29:00"/>
  </r>
  <r>
    <x v="0"/>
    <s v="NWJ3115948"/>
    <s v="F9-E508U5A1B"/>
    <s v="FJ5DVB"/>
    <s v="99.5 * 88.0"/>
    <s v="99.5 * 88.0"/>
    <x v="1"/>
    <n v="178"/>
    <x v="1"/>
    <d v="2023-11-28T10:38:00"/>
    <d v="2023-11-28T08:01:00"/>
    <d v="2023-11-28T09:13:00"/>
  </r>
  <r>
    <x v="0"/>
    <s v="NWJ3115949"/>
    <s v="F9-E508U5A1B"/>
    <s v="FJ5DVB"/>
    <s v="99.5 * 88.0"/>
    <s v="99.5 * 88.0"/>
    <x v="1"/>
    <n v="178"/>
    <x v="1"/>
    <d v="2023-11-28T10:40:00"/>
    <d v="2023-11-28T08:30:00"/>
    <d v="2023-11-28T09:40:00"/>
  </r>
  <r>
    <x v="0"/>
    <s v="NWJ3115950"/>
    <s v="F9-E508U5A1B"/>
    <s v="FJ5DVB"/>
    <s v="99.5 * 88.0"/>
    <s v="99.5 * 88.0"/>
    <x v="1"/>
    <n v="178"/>
    <x v="3"/>
    <d v="2023-11-28T10:42:00"/>
    <d v="2023-11-28T09:13:00"/>
    <d v="2023-11-28T10:24:00"/>
  </r>
  <r>
    <x v="0"/>
    <s v="NWJ3115951"/>
    <s v="F9-E508U5A1B"/>
    <s v="FJ5DVB"/>
    <s v="99.5 * 88.0"/>
    <s v="99.5 * 88.0"/>
    <x v="1"/>
    <n v="178"/>
    <x v="3"/>
    <d v="2023-11-28T13:29:00"/>
    <d v="2023-11-28T09:41:00"/>
    <d v="2023-11-28T10:51:00"/>
  </r>
  <r>
    <x v="0"/>
    <s v="NWJ3115952"/>
    <s v="F9-E508U5A1B"/>
    <s v="FJ5DVB"/>
    <s v="99.5 * 88.0"/>
    <s v="99.5 * 88.0"/>
    <x v="1"/>
    <n v="178"/>
    <x v="1"/>
    <d v="2023-11-28T13:31:00"/>
    <d v="2023-11-28T10:24:00"/>
    <d v="2023-11-28T11:32:00"/>
  </r>
  <r>
    <x v="0"/>
    <s v="NWJ3115953"/>
    <s v="F9-E508U5A1B"/>
    <s v="FJ5DVB"/>
    <s v="99.5 * 88.0"/>
    <s v="99.5 * 88.0"/>
    <x v="1"/>
    <n v="178"/>
    <x v="1"/>
    <d v="2023-11-28T13:33:00"/>
    <d v="2023-11-28T10:51:00"/>
    <d v="2023-11-28T12:02:00"/>
  </r>
  <r>
    <x v="0"/>
    <s v="NWJ3115955"/>
    <s v="F9-E508U5A1B"/>
    <s v="FJ5DVB"/>
    <s v="99.5 * 88.0"/>
    <s v="99.5 * 88.0"/>
    <x v="1"/>
    <n v="178"/>
    <x v="3"/>
    <d v="2023-11-28T13:37:00"/>
    <d v="2023-11-28T11:32:00"/>
    <d v="2023-11-28T12:44:00"/>
  </r>
  <r>
    <x v="0"/>
    <s v="NWJ3115956"/>
    <s v="F9-E508U5A1B"/>
    <s v="FJ5DVB"/>
    <s v="99.5 * 88.0"/>
    <s v="99.5 * 88.0"/>
    <x v="1"/>
    <n v="178"/>
    <x v="2"/>
    <d v="2023-11-28T13:39:00"/>
    <d v="2023-11-28T12:03:00"/>
    <d v="2023-11-28T13:16:00"/>
  </r>
  <r>
    <x v="0"/>
    <s v="NWJ3115957"/>
    <s v="F9-E508U5A1B"/>
    <s v="FJ5DVB"/>
    <s v="99.5 * 88.0"/>
    <s v="99.5 * 88.0"/>
    <x v="1"/>
    <n v="178"/>
    <x v="1"/>
    <d v="2023-11-28T15:13:00"/>
    <d v="2023-11-28T12:44:00"/>
    <d v="2023-11-28T13:55:00"/>
  </r>
  <r>
    <x v="0"/>
    <s v="NWJ3115958"/>
    <s v="F9-E508U5A1B"/>
    <s v="FJ5DVB"/>
    <s v="99.5 * 88.0"/>
    <s v="99.5 * 88.0"/>
    <x v="1"/>
    <n v="178"/>
    <x v="3"/>
    <d v="2023-11-28T15:15:00"/>
    <d v="2023-11-28T13:16:00"/>
    <d v="2023-11-28T14:24:00"/>
  </r>
  <r>
    <x v="0"/>
    <s v="NWJ3115959"/>
    <s v="F9-E508U5A1B"/>
    <s v="FJ5DVB"/>
    <s v="99.5 * 88.0"/>
    <s v="99.5 * 88.0"/>
    <x v="1"/>
    <n v="178"/>
    <x v="3"/>
    <d v="2023-11-28T15:17:00"/>
    <d v="2023-11-28T13:56:00"/>
    <d v="2023-11-28T15:05:00"/>
  </r>
  <r>
    <x v="0"/>
    <s v="NWJ3115960"/>
    <s v="F9-E508U5A1B"/>
    <s v="FJ5DVB"/>
    <s v="99.5 * 88.0"/>
    <s v="99.5 * 88.0"/>
    <x v="1"/>
    <n v="178"/>
    <x v="1"/>
    <d v="2023-11-28T17:26:00"/>
    <d v="2023-11-28T14:24:00"/>
    <d v="2023-11-28T15:30:00"/>
  </r>
  <r>
    <x v="0"/>
    <s v="NWJ3115961"/>
    <s v="F9-E508U5A1B"/>
    <s v="FJ5DVB"/>
    <s v="99.5 * 88.0"/>
    <s v="99.5 * 88.0"/>
    <x v="1"/>
    <n v="178"/>
    <x v="2"/>
    <d v="2023-11-28T17:27:00"/>
    <d v="2023-11-28T15:06:00"/>
    <d v="2023-11-28T16:15:00"/>
  </r>
  <r>
    <x v="0"/>
    <s v="NWJ3115962"/>
    <s v="F9-E508U5A1B"/>
    <s v="FJ5DVB"/>
    <s v="99.5 * 88.0"/>
    <s v="99.5 * 88.0"/>
    <x v="1"/>
    <n v="178"/>
    <x v="2"/>
    <d v="2023-11-28T17:29:00"/>
    <d v="2023-11-28T15:30:00"/>
    <d v="2023-11-28T16:38:00"/>
  </r>
  <r>
    <x v="0"/>
    <s v="NWJ3115963"/>
    <s v="F9-E508U5A1B"/>
    <s v="FJ5DVB"/>
    <s v="99.5 * 88.0"/>
    <s v="99.5 * 88.0"/>
    <x v="1"/>
    <n v="178"/>
    <x v="2"/>
    <d v="2023-11-28T18:21:00"/>
    <d v="2023-11-28T16:16:00"/>
    <d v="2023-11-28T17:25:00"/>
  </r>
  <r>
    <x v="0"/>
    <s v="NWJ3115964"/>
    <s v="F9-E508U5A1B"/>
    <s v="FJ5DVB"/>
    <s v="99.5 * 88.0"/>
    <s v="99.5 * 88.0"/>
    <x v="1"/>
    <n v="178"/>
    <x v="1"/>
    <d v="2023-11-28T18:22:00"/>
    <d v="2023-11-28T16:38:00"/>
    <d v="2023-11-28T17:47:00"/>
  </r>
  <r>
    <x v="0"/>
    <s v="NWJ3115965"/>
    <s v="F9-E508U5A1B"/>
    <s v="FJ5DVB"/>
    <s v="99.5 * 88.0"/>
    <s v="99.5 * 88.0"/>
    <x v="1"/>
    <n v="178"/>
    <x v="1"/>
    <d v="2023-11-28T19:24:00"/>
    <d v="2023-11-28T17:25:00"/>
    <d v="2023-11-28T18:34:00"/>
  </r>
  <r>
    <x v="0"/>
    <s v="NWJ3115966"/>
    <s v="F9-E508U5A1B"/>
    <s v="FJ5DVB"/>
    <s v="99.5 * 88.0"/>
    <s v="99.5 * 88.0"/>
    <x v="1"/>
    <n v="178"/>
    <x v="2"/>
    <d v="2023-11-28T19:25:00"/>
    <d v="2023-11-28T17:48:00"/>
    <d v="2023-11-28T18:58:00"/>
  </r>
  <r>
    <x v="0"/>
    <s v="NWJ3115967"/>
    <s v="F9-E508U5A1B"/>
    <s v="FJ5DVB"/>
    <s v="99.5 * 88.0"/>
    <s v="99.5 * 88.0"/>
    <x v="1"/>
    <n v="178"/>
    <x v="1"/>
    <d v="2023-11-28T20:37:00"/>
    <d v="2023-11-28T18:34:00"/>
    <d v="2023-11-28T19:43:00"/>
  </r>
  <r>
    <x v="0"/>
    <s v="NWJ3115968"/>
    <s v="F9-E508U5A1B"/>
    <s v="FJ5DVB"/>
    <s v="99.5 * 88.0"/>
    <s v="99.5 * 88.0"/>
    <x v="1"/>
    <n v="178"/>
    <x v="3"/>
    <d v="2023-11-28T20:38:00"/>
    <d v="2023-11-28T18:58:00"/>
    <d v="2023-11-28T20:07:00"/>
  </r>
  <r>
    <x v="0"/>
    <s v="NWJ3115969"/>
    <s v="F9-E508U5A1B"/>
    <s v="FJ5DVB"/>
    <s v="99.5 * 88.0"/>
    <s v="99.5 * 88.0"/>
    <x v="1"/>
    <n v="178"/>
    <x v="1"/>
    <d v="2023-11-28T21:21:00"/>
    <d v="2023-11-28T19:44:00"/>
    <d v="2023-11-28T20:55:00"/>
  </r>
  <r>
    <x v="0"/>
    <s v="NWJ3115970"/>
    <s v="F9-E508U5A1B"/>
    <s v="FJ5DVB"/>
    <s v="99.5 * 88.0"/>
    <s v="99.5 * 88.0"/>
    <x v="1"/>
    <n v="178"/>
    <x v="2"/>
    <d v="2023-11-28T21:39:00"/>
    <d v="2023-11-28T20:07:00"/>
    <d v="2023-11-28T21:22:00"/>
  </r>
  <r>
    <x v="0"/>
    <s v="NWJ3115971"/>
    <s v="F9-E508U5A1B"/>
    <s v="FJ5DVB"/>
    <s v="99.5 * 88.0"/>
    <s v="99.5 * 88.0"/>
    <x v="1"/>
    <n v="178"/>
    <x v="2"/>
    <d v="2023-11-28T22:52:00"/>
    <d v="2023-11-28T20:55:00"/>
    <d v="2023-11-28T22:07:00"/>
  </r>
  <r>
    <x v="0"/>
    <s v="NWJ3115972"/>
    <s v="F9-E508U5A1B"/>
    <s v="FJ5DVB"/>
    <s v="99.5 * 88.0"/>
    <s v="99.5 * 88.0"/>
    <x v="1"/>
    <n v="178"/>
    <x v="2"/>
    <d v="2023-11-28T22:54:00"/>
    <d v="2023-11-28T21:22:00"/>
    <d v="2023-11-28T22:28:00"/>
  </r>
  <r>
    <x v="0"/>
    <s v="NWJ3115973"/>
    <s v="F9-E508U5A1B"/>
    <s v="FJ5DVB"/>
    <s v="99.5 * 88.0"/>
    <s v="99.5 * 88.0"/>
    <x v="1"/>
    <n v="178"/>
    <x v="1"/>
    <d v="2023-11-28T23:27:00"/>
    <d v="2023-11-28T22:07:00"/>
    <d v="2023-11-28T23:16:00"/>
  </r>
  <r>
    <x v="0"/>
    <s v="NWJ3115974"/>
    <s v="F9-E508U5A1B"/>
    <s v="FJ5DVB"/>
    <s v="99.5 * 88.0"/>
    <s v="99.5 * 88.0"/>
    <x v="1"/>
    <n v="178"/>
    <x v="1"/>
    <d v="2023-11-29T00:33:00"/>
    <d v="2023-11-28T22:29:00"/>
    <d v="2023-11-28T23:37:00"/>
  </r>
  <r>
    <x v="0"/>
    <s v="NWJ3115976"/>
    <s v="F9-E508U5A1B"/>
    <s v="FJ5DVB"/>
    <s v="99.5 * 88.0"/>
    <s v="99.5 * 88.0"/>
    <x v="1"/>
    <n v="178"/>
    <x v="2"/>
    <d v="2023-11-29T01:05:00"/>
    <d v="2023-11-28T23:17:00"/>
    <d v="2023-11-29T00:26:00"/>
  </r>
  <r>
    <x v="0"/>
    <s v="NWJ3115977"/>
    <s v="F9-E508U5A1B"/>
    <s v="FJ5DVB"/>
    <s v="99.5 * 88.0"/>
    <s v="99.5 * 88.0"/>
    <x v="1"/>
    <n v="178"/>
    <x v="3"/>
    <d v="2023-11-29T01:07:00"/>
    <d v="2023-11-28T23:37:00"/>
    <d v="2023-11-29T00:46:00"/>
  </r>
  <r>
    <x v="0"/>
    <s v="NWJ3115978"/>
    <s v="F9-E508U5A1B"/>
    <s v="FJ5DVB"/>
    <s v="99.5 * 88.0"/>
    <s v="99.5 * 88.0"/>
    <x v="1"/>
    <n v="178"/>
    <x v="2"/>
    <d v="2023-11-29T02:21:00"/>
    <d v="2023-11-29T00:26:00"/>
    <d v="2023-11-29T01:35:00"/>
  </r>
  <r>
    <x v="0"/>
    <s v="NWJ3115979"/>
    <s v="F9-E508U5A1B"/>
    <s v="FJ5DVB"/>
    <s v="99.5 * 88.0"/>
    <s v="99.5 * 88.0"/>
    <x v="1"/>
    <n v="178"/>
    <x v="2"/>
    <d v="2023-11-29T02:22:00"/>
    <d v="2023-11-29T00:46:00"/>
    <d v="2023-11-29T01:55:00"/>
  </r>
  <r>
    <x v="0"/>
    <s v="NWJ3115980"/>
    <s v="F9-E508U5A1B"/>
    <s v="FJ5DVB"/>
    <s v="99.5 * 88.0"/>
    <s v="99.5 * 88.0"/>
    <x v="1"/>
    <n v="178"/>
    <x v="3"/>
    <d v="2023-11-29T03:22:00"/>
    <d v="2023-11-29T01:35:00"/>
    <d v="2023-11-29T02:42:00"/>
  </r>
  <r>
    <x v="0"/>
    <s v="NWJ3115981"/>
    <s v="F9-E508U5A1B"/>
    <s v="FJ5DVB"/>
    <s v="99.5 * 88.0"/>
    <s v="99.5 * 88.0"/>
    <x v="1"/>
    <n v="178"/>
    <x v="3"/>
    <d v="2023-11-29T03:24:00"/>
    <d v="2023-11-29T01:55:00"/>
    <d v="2023-11-29T03:05:00"/>
  </r>
  <r>
    <x v="0"/>
    <s v="NWJ3115982"/>
    <s v="F9-E508U5A1B"/>
    <s v="FJ5DVB"/>
    <s v="99.5 * 88.0"/>
    <s v="99.5 * 88.0"/>
    <x v="1"/>
    <n v="178"/>
    <x v="3"/>
    <d v="2023-11-29T04:37:00"/>
    <d v="2023-11-29T02:42:00"/>
    <d v="2023-11-29T03:50:00"/>
  </r>
  <r>
    <x v="0"/>
    <s v="NWJ3115983"/>
    <s v="F9-E508U5A1B"/>
    <s v="FJ5DVB"/>
    <s v="99.5 * 88.0"/>
    <s v="99.5 * 88.0"/>
    <x v="1"/>
    <n v="178"/>
    <x v="3"/>
    <d v="2023-11-29T04:38:00"/>
    <d v="2023-11-29T03:05:00"/>
    <d v="2023-11-29T04:11:00"/>
  </r>
  <r>
    <x v="0"/>
    <s v="NWJ3115984"/>
    <s v="F9-E508U5A1B"/>
    <s v="FJ5DVB"/>
    <s v="99.5 * 88.0"/>
    <s v="99.5 * 88.0"/>
    <x v="1"/>
    <n v="178"/>
    <x v="2"/>
    <d v="2023-11-29T05:33:00"/>
    <d v="2023-11-29T03:50:00"/>
    <d v="2023-11-29T05:02:00"/>
  </r>
  <r>
    <x v="0"/>
    <s v="NWJ3115985"/>
    <s v="F9-E508U5A1B"/>
    <s v="FJ5DVB"/>
    <s v="99.5 * 88.0"/>
    <s v="99.5 * 88.0"/>
    <x v="1"/>
    <n v="178"/>
    <x v="1"/>
    <d v="2023-11-29T05:35:00"/>
    <d v="2023-11-29T04:11:00"/>
    <d v="2023-11-29T05:18:00"/>
  </r>
  <r>
    <x v="0"/>
    <s v="NWJ3115986"/>
    <s v="F9-E508U5A1B"/>
    <s v="FJ5DVB"/>
    <s v="99.5 * 88.0"/>
    <s v="99.5 * 88.0"/>
    <x v="1"/>
    <n v="178"/>
    <x v="2"/>
    <d v="2023-11-29T06:42:00"/>
    <d v="2023-11-29T05:02:00"/>
    <d v="2023-11-29T06:13:00"/>
  </r>
  <r>
    <x v="0"/>
    <s v="NWJ3115987"/>
    <s v="F9-E508U5A1B"/>
    <s v="FJ5DVB"/>
    <s v="99.5 * 88.0"/>
    <s v="99.5 * 88.0"/>
    <x v="1"/>
    <n v="178"/>
    <x v="1"/>
    <d v="2023-11-29T06:43:00"/>
    <d v="2023-11-29T05:19:00"/>
    <d v="2023-11-29T06:26:00"/>
  </r>
  <r>
    <x v="0"/>
    <s v="NWJ3115988"/>
    <s v="F9-E508U5A1B"/>
    <s v="FJ5DVB"/>
    <s v="99.5 * 88.0"/>
    <s v="99.5 * 88.0"/>
    <x v="1"/>
    <n v="178"/>
    <x v="2"/>
    <d v="2023-11-29T07:27:00"/>
    <d v="2023-11-29T06:14:00"/>
    <d v="2023-11-29T07:24:00"/>
  </r>
  <r>
    <x v="0"/>
    <s v="NWJ3115989"/>
    <s v="F9-E508U5A1B"/>
    <s v="FJ5DVB"/>
    <s v="99.5 * 88.0"/>
    <s v="99.5 * 88.0"/>
    <x v="1"/>
    <n v="178"/>
    <x v="1"/>
    <d v="2023-11-29T09:39:00"/>
    <d v="2023-11-29T06:26:00"/>
    <d v="2023-11-29T07:32:00"/>
  </r>
  <r>
    <x v="0"/>
    <s v="NWJ3115990"/>
    <s v="F9-E508U5A1B"/>
    <s v="FJ5DVB"/>
    <s v="99.5 * 88.0"/>
    <s v="99.5 * 88.0"/>
    <x v="1"/>
    <n v="178"/>
    <x v="3"/>
    <d v="2023-11-29T09:40:00"/>
    <d v="2023-11-29T07:24:00"/>
    <d v="2023-11-29T08:33:00"/>
  </r>
  <r>
    <x v="0"/>
    <s v="NWJ3115991"/>
    <s v="F9-E508U5A1B"/>
    <s v="FJ5DVB"/>
    <s v="99.5 * 88.0"/>
    <s v="99.5 * 88.0"/>
    <x v="1"/>
    <n v="178"/>
    <x v="2"/>
    <d v="2023-11-29T09:41:00"/>
    <d v="2023-11-29T07:33:00"/>
    <d v="2023-11-29T08:44:00"/>
  </r>
  <r>
    <x v="0"/>
    <s v="NWJ3115992"/>
    <s v="F9-E508U5A1B"/>
    <s v="FJ5DVB"/>
    <s v="99.5 * 88.0"/>
    <s v="99.5 * 88.0"/>
    <x v="1"/>
    <n v="178"/>
    <x v="1"/>
    <d v="2023-11-29T10:00:00"/>
    <d v="2023-11-29T08:33:00"/>
    <d v="2023-11-29T09:45:00"/>
  </r>
  <r>
    <x v="0"/>
    <s v="NWJ3115993"/>
    <s v="F9-E508U5A1B"/>
    <s v="FJ5DVB"/>
    <s v="99.5 * 88.0"/>
    <s v="99.5 * 88.0"/>
    <x v="1"/>
    <n v="178"/>
    <x v="2"/>
    <d v="2023-11-29T10:00:00"/>
    <d v="2023-11-29T08:44:00"/>
    <d v="2023-11-29T09:54:00"/>
  </r>
  <r>
    <x v="0"/>
    <s v="NWJ3115994"/>
    <s v="F9-E508U5A1B"/>
    <s v="FJ5DVB"/>
    <s v="99.5 * 88.0"/>
    <s v="99.5 * 88.0"/>
    <x v="1"/>
    <n v="178"/>
    <x v="1"/>
    <d v="2023-11-29T11:10:00"/>
    <d v="2023-11-29T09:46:00"/>
    <d v="2023-11-29T10:55:00"/>
  </r>
  <r>
    <x v="0"/>
    <s v="NWJ3115995"/>
    <s v="F9-E508U5A1B"/>
    <s v="FJ5DVB"/>
    <s v="99.5 * 88.0"/>
    <s v="99.5 * 88.0"/>
    <x v="1"/>
    <n v="178"/>
    <x v="2"/>
    <d v="2023-11-29T11:11:00"/>
    <d v="2023-11-29T09:55:00"/>
    <d v="2023-11-29T11:02:00"/>
  </r>
  <r>
    <x v="0"/>
    <s v="NWJ3115997"/>
    <s v="F9-E508U5A1B"/>
    <s v="FJ5DVB"/>
    <s v="99.5 * 88.0"/>
    <s v="99.5 * 88.0"/>
    <x v="1"/>
    <n v="178"/>
    <x v="3"/>
    <d v="2023-11-29T12:48:00"/>
    <d v="2023-11-29T10:55:00"/>
    <d v="2023-11-29T12:05:00"/>
  </r>
  <r>
    <x v="0"/>
    <s v="NWJ3115998"/>
    <s v="F9WE508U5A1B"/>
    <s v="FJ5DVB"/>
    <s v="99.5 * 88.0"/>
    <s v="99.5 * 88.0"/>
    <x v="1"/>
    <n v="178"/>
    <x v="3"/>
    <d v="2023-11-29T12:49:00"/>
    <d v="2023-11-29T11:02:00"/>
    <d v="2023-11-29T12:12:00"/>
  </r>
  <r>
    <x v="0"/>
    <s v="NWJ3115999"/>
    <s v="F9WE508U5A1B"/>
    <s v="FJ5DVB"/>
    <s v="99.5 * 88.0"/>
    <s v="99.5 * 88.0"/>
    <x v="1"/>
    <n v="178"/>
    <x v="3"/>
    <d v="2023-11-29T13:30:00"/>
    <d v="2023-11-29T12:05:00"/>
    <d v="2023-11-29T13:12:00"/>
  </r>
  <r>
    <x v="0"/>
    <s v="NWJ3116000"/>
    <s v="F9WE508U5A1B"/>
    <s v="FJ5DVB"/>
    <s v="99.5 * 88.0"/>
    <s v="99.5 * 88.0"/>
    <x v="1"/>
    <n v="178"/>
    <x v="1"/>
    <d v="2023-11-29T13:31:00"/>
    <d v="2023-11-29T12:12:00"/>
    <d v="2023-11-29T13:22:00"/>
  </r>
  <r>
    <x v="0"/>
    <s v="NWJ3116001"/>
    <s v="F9WE508U5A1B"/>
    <s v="FJ5DVB"/>
    <s v="99.5 * 88.0"/>
    <s v="99.5 * 88.0"/>
    <x v="1"/>
    <n v="178"/>
    <x v="2"/>
    <d v="2023-11-29T14:41:00"/>
    <d v="2023-11-29T13:13:00"/>
    <d v="2023-11-29T14:26:00"/>
  </r>
  <r>
    <x v="0"/>
    <s v="NWJ3116002"/>
    <s v="F9WE508U5A1B"/>
    <s v="FJ5DVB"/>
    <s v="99.5 * 88.0"/>
    <s v="99.5 * 88.0"/>
    <x v="1"/>
    <n v="178"/>
    <x v="1"/>
    <d v="2023-11-29T14:42:00"/>
    <d v="2023-11-29T13:23:00"/>
    <d v="2023-11-29T14:31:00"/>
  </r>
  <r>
    <x v="0"/>
    <s v="NWJ3116003"/>
    <s v="F9WE508U5A1B"/>
    <s v="FJ5DVB"/>
    <s v="99.5 * 88.0"/>
    <s v="99.5 * 88.0"/>
    <x v="1"/>
    <n v="178"/>
    <x v="1"/>
    <d v="2023-11-29T16:20:00"/>
    <d v="2023-11-29T14:27:00"/>
    <d v="2023-11-29T15:35:00"/>
  </r>
  <r>
    <x v="0"/>
    <s v="NWJ3116004"/>
    <s v="F9WE508U5A1B"/>
    <s v="FJ5DVB"/>
    <s v="99.5 * 88.0"/>
    <s v="99.5 * 88.0"/>
    <x v="1"/>
    <n v="178"/>
    <x v="3"/>
    <d v="2023-11-29T16:21:00"/>
    <d v="2023-11-29T14:31:00"/>
    <d v="2023-11-29T15:40:00"/>
  </r>
  <r>
    <x v="0"/>
    <s v="NWJ3116005"/>
    <s v="F9WE508U5A1B"/>
    <s v="FJ5DVB"/>
    <s v="99.5 * 88.0"/>
    <s v="99.5 * 88.0"/>
    <x v="1"/>
    <n v="178"/>
    <x v="3"/>
    <d v="2023-11-29T17:38:00"/>
    <d v="2023-11-29T15:36:00"/>
    <d v="2023-11-29T16:44:00"/>
  </r>
  <r>
    <x v="0"/>
    <s v="NWJ3116006"/>
    <s v="F9WE508U5A1B"/>
    <s v="FJ5DVB"/>
    <s v="99.5 * 88.0"/>
    <s v="99.5 * 88.0"/>
    <x v="1"/>
    <n v="178"/>
    <x v="3"/>
    <d v="2023-11-29T17:38:00"/>
    <d v="2023-11-29T15:40:00"/>
    <d v="2023-11-29T16:49:00"/>
  </r>
  <r>
    <x v="0"/>
    <s v="NWJ3116007"/>
    <s v="F9WE508U5A1B"/>
    <s v="FJ5DVB"/>
    <s v="99.5 * 88.0"/>
    <s v="99.5 * 88.0"/>
    <x v="1"/>
    <n v="178"/>
    <x v="2"/>
    <d v="2023-11-29T18:26:00"/>
    <d v="2023-11-29T16:44:00"/>
    <d v="2023-11-29T17:56:00"/>
  </r>
  <r>
    <x v="0"/>
    <s v="NWJ3116008"/>
    <s v="F9WE508U5A1B"/>
    <s v="FJ5DVB"/>
    <s v="99.5 * 88.0"/>
    <s v="99.5 * 88.0"/>
    <x v="1"/>
    <n v="178"/>
    <x v="3"/>
    <d v="2023-11-29T18:26:00"/>
    <d v="2023-11-29T16:50:00"/>
    <d v="2023-11-29T17:58:00"/>
  </r>
  <r>
    <x v="0"/>
    <s v="NWJ3116009"/>
    <s v="F9WE508U5A1B"/>
    <s v="FJ5DVB"/>
    <s v="99.5 * 88.0"/>
    <s v="99.5 * 88.0"/>
    <x v="1"/>
    <n v="178"/>
    <x v="3"/>
    <d v="2023-11-29T19:16:00"/>
    <d v="2023-11-29T17:58:00"/>
    <d v="2023-11-29T19:06:00"/>
  </r>
  <r>
    <x v="0"/>
    <s v="NWJ3116010"/>
    <s v="F9WE508U5A1B"/>
    <s v="FJ5DVB"/>
    <s v="99.5 * 88.0"/>
    <s v="99.5 * 88.0"/>
    <x v="1"/>
    <n v="178"/>
    <x v="3"/>
    <d v="2023-11-29T19:16:00"/>
    <d v="2023-11-29T17:56:00"/>
    <d v="2023-11-29T19:06:00"/>
  </r>
  <r>
    <x v="0"/>
    <s v="NWJ3116011"/>
    <s v="F9WE508U5A1B"/>
    <s v="FJ5DVB"/>
    <s v="99.5 * 88.0"/>
    <s v="99.5 * 88.0"/>
    <x v="1"/>
    <n v="178"/>
    <x v="3"/>
    <d v="2023-11-29T20:28:00"/>
    <d v="2023-11-29T19:06:00"/>
    <d v="2023-11-29T20:16:00"/>
  </r>
  <r>
    <x v="0"/>
    <s v="NWJ3116012"/>
    <s v="F9WE508U5A1B"/>
    <s v="FJ5DVB"/>
    <s v="99.5 * 88.0"/>
    <s v="99.5 * 88.0"/>
    <x v="1"/>
    <n v="178"/>
    <x v="3"/>
    <d v="2023-11-29T20:29:00"/>
    <d v="2023-11-29T19:06:00"/>
    <d v="2023-11-29T20:16:00"/>
  </r>
  <r>
    <x v="0"/>
    <s v="NWJ3116013"/>
    <s v="F9WE508U5C1B"/>
    <s v="FJ5CFB"/>
    <s v="99.5 * 88.0"/>
    <s v="99.5 * 88.0"/>
    <x v="1"/>
    <n v="178"/>
    <x v="2"/>
    <d v="2023-11-29T21:50:00"/>
    <d v="2023-11-26T21:10:00"/>
    <d v="2023-11-29T20:46:00"/>
  </r>
  <r>
    <x v="0"/>
    <s v="NWJ3116014"/>
    <s v="F9WE508U5A1B"/>
    <s v="FJ5DVB"/>
    <s v="99.5 * 88.0"/>
    <s v="99.5 * 88.0"/>
    <x v="1"/>
    <n v="178"/>
    <x v="3"/>
    <d v="2023-11-29T21:51:00"/>
    <d v="2023-11-29T20:17:00"/>
    <d v="2023-11-29T21:30:00"/>
  </r>
  <r>
    <x v="0"/>
    <s v="NWJ3116015"/>
    <s v="F9WE508U5A1B"/>
    <s v="FJ5DVB"/>
    <s v="99.5 * 88.0"/>
    <s v="99.5 * 88.0"/>
    <x v="1"/>
    <n v="178"/>
    <x v="1"/>
    <d v="2023-11-29T21:51:00"/>
    <d v="2023-11-29T20:17:00"/>
    <d v="2023-11-29T21:31:00"/>
  </r>
  <r>
    <x v="0"/>
    <s v="NWJ3116017"/>
    <s v="F9WE508U5A1B"/>
    <s v="FJ5DVB"/>
    <s v="99.5 * 88.0"/>
    <s v="99.5 * 88.0"/>
    <x v="1"/>
    <n v="178"/>
    <x v="1"/>
    <d v="2023-11-29T22:56:00"/>
    <d v="2023-11-29T21:31:00"/>
    <d v="2023-11-29T22:40:00"/>
  </r>
  <r>
    <x v="0"/>
    <s v="NWJ3116018"/>
    <s v="F9WE508U5A1B"/>
    <s v="FJ5DVB"/>
    <s v="99.5 * 88.0"/>
    <s v="99.5 * 88.0"/>
    <x v="1"/>
    <n v="178"/>
    <x v="2"/>
    <d v="2023-11-29T22:56:00"/>
    <d v="2023-11-29T21:31:00"/>
    <d v="2023-11-29T22:42:00"/>
  </r>
  <r>
    <x v="0"/>
    <s v="NWJ3116019"/>
    <s v="F9WE508U5A1B"/>
    <s v="FJ5DVB"/>
    <s v="99.5 * 88.0"/>
    <s v="99.5 * 88.0"/>
    <x v="1"/>
    <n v="178"/>
    <x v="1"/>
    <d v="2023-11-30T00:37:00"/>
    <d v="2023-11-29T22:41:00"/>
    <d v="2023-11-29T23:49:00"/>
  </r>
  <r>
    <x v="0"/>
    <s v="NWJ3116020"/>
    <s v="F9WE508U5A1B"/>
    <s v="FJ5DVB"/>
    <s v="99.5 * 88.0"/>
    <s v="99.5 * 88.0"/>
    <x v="1"/>
    <n v="178"/>
    <x v="3"/>
    <d v="2023-11-30T00:38:00"/>
    <d v="2023-11-29T22:43:00"/>
    <d v="2023-11-29T23:49:00"/>
  </r>
  <r>
    <x v="0"/>
    <s v="NWJ3116021"/>
    <s v="F9WE508U5A1B"/>
    <s v="FJ5DVB"/>
    <s v="99.5 * 88.0"/>
    <s v="99.5 * 88.0"/>
    <x v="1"/>
    <n v="178"/>
    <x v="3"/>
    <d v="2023-11-30T01:01:00"/>
    <d v="2023-11-29T23:50:00"/>
    <d v="2023-11-30T00:58:00"/>
  </r>
  <r>
    <x v="0"/>
    <s v="NWJ3116022"/>
    <s v="F9WE508U5A1B"/>
    <s v="FJ5DVB"/>
    <s v="99.5 * 88.0"/>
    <s v="99.5 * 88.0"/>
    <x v="1"/>
    <n v="178"/>
    <x v="3"/>
    <d v="2023-11-30T01:04:00"/>
    <d v="2023-11-29T23:50:00"/>
    <d v="2023-11-30T01:01:00"/>
  </r>
  <r>
    <x v="0"/>
    <s v="NWJ3116023"/>
    <s v="F9WE508U5A1B"/>
    <s v="FJ5DVB"/>
    <s v="99.5 * 88.0"/>
    <s v="99.5 * 88.0"/>
    <x v="1"/>
    <n v="178"/>
    <x v="3"/>
    <d v="2023-11-30T02:09:00"/>
    <d v="2023-11-30T00:59:00"/>
    <d v="2023-11-30T02:07:00"/>
  </r>
  <r>
    <x v="0"/>
    <s v="NWJ3116024"/>
    <s v="F9WE508U5A1B"/>
    <s v="FJ5DVB"/>
    <s v="99.5 * 88.0"/>
    <s v="99.5 * 88.0"/>
    <x v="1"/>
    <n v="178"/>
    <x v="2"/>
    <d v="2023-11-30T02:10:00"/>
    <d v="2023-11-30T01:01:00"/>
    <d v="2023-11-30T02:08:00"/>
  </r>
  <r>
    <x v="0"/>
    <s v="NWJ3116025"/>
    <s v="F9WE508U5A1B"/>
    <s v="FJ5DVB"/>
    <s v="99.5 * 88.0"/>
    <s v="99.5 * 88.0"/>
    <x v="1"/>
    <n v="178"/>
    <x v="1"/>
    <d v="2023-11-30T03:20:00"/>
    <d v="2023-11-30T02:08:00"/>
    <d v="2023-11-30T03:18:00"/>
  </r>
  <r>
    <x v="0"/>
    <s v="NWJ3116026"/>
    <s v="F9WE508U5A1B"/>
    <s v="FJ5DVB"/>
    <s v="99.5 * 88.0"/>
    <s v="99.5 * 88.0"/>
    <x v="1"/>
    <n v="178"/>
    <x v="1"/>
    <d v="2023-11-30T04:11:00"/>
    <d v="2023-11-30T02:09:00"/>
    <d v="2023-11-30T03:23:00"/>
  </r>
  <r>
    <x v="0"/>
    <s v="NWJ3116027"/>
    <s v="F9WE508U5A1B"/>
    <s v="FJ5DVB"/>
    <s v="99.5 * 88.0"/>
    <s v="99.5 * 88.0"/>
    <x v="1"/>
    <n v="178"/>
    <x v="3"/>
    <d v="2023-11-30T04:30:00"/>
    <d v="2023-11-30T03:19:00"/>
    <d v="2023-11-30T04:27:00"/>
  </r>
  <r>
    <x v="0"/>
    <s v="NWJ3116028"/>
    <s v="F9WE508U5A1B"/>
    <s v="FJ5DVB"/>
    <s v="99.5 * 88.0"/>
    <s v="99.5 * 88.0"/>
    <x v="1"/>
    <n v="178"/>
    <x v="2"/>
    <d v="2023-11-30T04:46:00"/>
    <d v="2023-11-30T03:23:00"/>
    <d v="2023-11-30T04:35:00"/>
  </r>
  <r>
    <x v="0"/>
    <s v="NWJ3116029"/>
    <s v="F9WE508U5A1B"/>
    <s v="FJ5DVB"/>
    <s v="99.5 * 88.0"/>
    <s v="99.5 * 88.0"/>
    <x v="1"/>
    <n v="178"/>
    <x v="3"/>
    <d v="2023-11-30T05:40:00"/>
    <d v="2023-11-30T04:28:00"/>
    <d v="2023-11-30T05:38:00"/>
  </r>
  <r>
    <x v="0"/>
    <s v="NWJ3116030"/>
    <s v="F9WE508U5A1B"/>
    <s v="FJ5DVB"/>
    <s v="99.5 * 88.0"/>
    <s v="99.5 * 88.0"/>
    <x v="1"/>
    <n v="178"/>
    <x v="2"/>
    <d v="2023-11-30T05:56:00"/>
    <d v="2023-11-30T04:35:00"/>
    <d v="2023-11-30T05:45:00"/>
  </r>
  <r>
    <x v="0"/>
    <s v="NWJ3116031"/>
    <s v="F9WE508U5A1B"/>
    <s v="FJ5DVB"/>
    <s v="99.5 * 88.0"/>
    <s v="99.5 * 88.0"/>
    <x v="1"/>
    <n v="178"/>
    <x v="2"/>
    <d v="2023-11-30T06:53:00"/>
    <d v="2023-11-30T05:38:00"/>
    <d v="2023-11-30T06:51:00"/>
  </r>
  <r>
    <x v="0"/>
    <s v="NWJ3116033"/>
    <s v="F9WE508U5A1B"/>
    <s v="FJ5DVB"/>
    <s v="99.5 * 88.0"/>
    <s v="99.5 * 88.0"/>
    <x v="1"/>
    <n v="178"/>
    <x v="2"/>
    <d v="2023-11-30T06:59:00"/>
    <d v="2023-11-30T05:46:00"/>
    <d v="2023-11-30T06:57:00"/>
  </r>
  <r>
    <x v="0"/>
    <s v="NWJ3116034"/>
    <s v="F9WE508U5A1B"/>
    <s v="FJ5DVB"/>
    <s v="99.5 * 88.0"/>
    <s v="99.5 * 88.0"/>
    <x v="1"/>
    <n v="178"/>
    <x v="3"/>
    <d v="2023-11-30T15:09:00"/>
    <d v="2023-11-30T06:51:00"/>
    <d v="2023-11-30T08:06:00"/>
  </r>
  <r>
    <x v="0"/>
    <s v="NWJ3116035"/>
    <s v="F9WE508U5A1B"/>
    <s v="FJ5DVB"/>
    <s v="99.5 * 88.0"/>
    <s v="99.5 * 88.0"/>
    <x v="1"/>
    <n v="178"/>
    <x v="1"/>
    <d v="2023-11-30T15:10:00"/>
    <d v="2023-11-30T06:57:00"/>
    <d v="2023-11-30T08:06:00"/>
  </r>
  <r>
    <x v="0"/>
    <s v="NWJ3116036"/>
    <s v="F9-E508U5A1B"/>
    <s v="FJ5DVB"/>
    <s v="99.5 * 88.0"/>
    <s v="99.5 * 88.0"/>
    <x v="1"/>
    <n v="178"/>
    <x v="3"/>
    <d v="2023-11-30T15:12:00"/>
    <d v="2023-11-27T08:53:00"/>
    <d v="2023-11-30T08:10:00"/>
  </r>
  <r>
    <x v="0"/>
    <s v="NWJ3116037"/>
    <s v="F9WE508U5A1B"/>
    <s v="FJ5DVB"/>
    <s v="99.5 * 88.0"/>
    <s v="99.5 * 88.0"/>
    <x v="1"/>
    <n v="178"/>
    <x v="2"/>
    <d v="2023-11-30T15:14:00"/>
    <d v="2023-11-30T08:07:00"/>
    <d v="2023-11-30T09:23:00"/>
  </r>
  <r>
    <x v="0"/>
    <s v="NWJ3116038"/>
    <s v="F9WE508U5A1B"/>
    <s v="FJ5DVB"/>
    <s v="99.5 * 88.0"/>
    <s v="99.5 * 88.0"/>
    <x v="1"/>
    <n v="178"/>
    <x v="2"/>
    <d v="2023-11-30T15:15:00"/>
    <d v="2023-11-30T08:06:00"/>
    <d v="2023-11-30T09:25:00"/>
  </r>
  <r>
    <x v="0"/>
    <s v="NWJ3116039"/>
    <s v="F9WE508U5A1B"/>
    <s v="FJ5DVB"/>
    <s v="99.5 * 88.0"/>
    <s v="99.5 * 88.0"/>
    <x v="1"/>
    <n v="178"/>
    <x v="2"/>
    <d v="2023-11-30T15:18:00"/>
    <d v="2023-11-30T09:26:00"/>
    <d v="2023-11-30T10:39:00"/>
  </r>
  <r>
    <x v="0"/>
    <s v="NWJ3116040"/>
    <s v="F9WE508U5A1B"/>
    <s v="FJ5DVB"/>
    <s v="99.5 * 88.0"/>
    <s v="99.5 * 88.0"/>
    <x v="1"/>
    <n v="178"/>
    <x v="1"/>
    <d v="2023-11-30T15:19:00"/>
    <d v="2023-11-30T09:24:00"/>
    <d v="2023-11-30T10:45:00"/>
  </r>
  <r>
    <x v="0"/>
    <s v="NWJ3116043"/>
    <s v="F9WE508U5A1B"/>
    <s v="FJ5DVB"/>
    <s v="99.5 * 88.0"/>
    <s v="99.5 * 88.0"/>
    <x v="1"/>
    <n v="178"/>
    <x v="2"/>
    <d v="2023-11-30T15:23:00"/>
    <d v="2023-11-30T10:39:00"/>
    <d v="2023-11-30T12:53:00"/>
  </r>
  <r>
    <x v="0"/>
    <s v="NWJ3116044"/>
    <s v="F9WE508U5A1B"/>
    <s v="FJ5DVB"/>
    <s v="99.5 * 88.0"/>
    <s v="99.5 * 88.0"/>
    <x v="1"/>
    <n v="178"/>
    <x v="3"/>
    <d v="2023-11-30T15:24:00"/>
    <d v="2023-11-30T10:45:00"/>
    <d v="2023-11-30T12:58:00"/>
  </r>
  <r>
    <x v="0"/>
    <s v="NWJ3116045"/>
    <s v="F9WE508U5A1B"/>
    <s v="FJ5DVB"/>
    <s v="99.5 * 88.0"/>
    <s v="99.5 * 88.0"/>
    <x v="1"/>
    <n v="178"/>
    <x v="3"/>
    <d v="2023-11-30T15:25:00"/>
    <d v="2023-11-30T12:54:00"/>
    <d v="2023-11-30T14:03:00"/>
  </r>
  <r>
    <x v="0"/>
    <s v="NWJ3116047"/>
    <s v="F9WE508U5A1B"/>
    <s v="FJ5DVB"/>
    <s v="99.5 * 88.0"/>
    <s v="99.5 * 88.0"/>
    <x v="1"/>
    <n v="178"/>
    <x v="2"/>
    <d v="2023-11-30T15:28:00"/>
    <d v="2023-11-30T12:59:00"/>
    <d v="2023-11-30T14:12:00"/>
  </r>
  <r>
    <x v="0"/>
    <s v="NWJ3116048"/>
    <s v="F9-E508U5C1B"/>
    <s v="FJ5CFB"/>
    <s v="99.5 * 88.0"/>
    <s v="99.5 * 88.0"/>
    <x v="1"/>
    <n v="80"/>
    <x v="3"/>
    <d v="2023-11-30T15:31:00"/>
    <d v="2023-11-30T14:12:00"/>
    <d v="2023-11-30T14:44:00"/>
  </r>
  <r>
    <x v="0"/>
    <s v="NWJ3116049"/>
    <s v="F9-E508U5C1B"/>
    <s v="FJ5CFB"/>
    <s v="99.5 * 88.0"/>
    <s v="99.5 * 88.0"/>
    <x v="1"/>
    <n v="80"/>
    <x v="2"/>
    <d v="2023-11-30T15:35:00"/>
    <d v="2023-11-30T14:04:00"/>
    <d v="2023-11-30T14:36:00"/>
  </r>
  <r>
    <x v="0"/>
    <s v="NWJ3116050"/>
    <s v="F9WE508U5A1B"/>
    <s v="FJ5DVB"/>
    <s v="99.5 * 88.0"/>
    <s v="99.5 * 88.0"/>
    <x v="1"/>
    <n v="178"/>
    <x v="3"/>
    <d v="2023-11-30T16:46:00"/>
    <d v="2023-11-30T14:37:00"/>
    <d v="2023-11-30T15:47:00"/>
  </r>
  <r>
    <x v="0"/>
    <s v="NWJ3116051"/>
    <s v="F9WE508U5A1B"/>
    <s v="FJ5DVB"/>
    <s v="99.5 * 88.0"/>
    <s v="99.5 * 88.0"/>
    <x v="1"/>
    <n v="178"/>
    <x v="1"/>
    <d v="2023-11-30T16:47:00"/>
    <d v="2023-11-30T14:45:00"/>
    <d v="2023-11-30T15:53:00"/>
  </r>
  <r>
    <x v="0"/>
    <s v="NWJ3116052"/>
    <s v="F9WE508U5A1B"/>
    <s v="FJ5DVB"/>
    <s v="99.5 * 88.0"/>
    <s v="99.5 * 88.0"/>
    <x v="1"/>
    <n v="178"/>
    <x v="1"/>
    <d v="2023-11-30T17:19:00"/>
    <d v="2023-11-30T15:47:00"/>
    <d v="2023-11-30T16:56:00"/>
  </r>
  <r>
    <x v="0"/>
    <s v="NWJ3116053"/>
    <s v="F9WE508U5A1B"/>
    <s v="FJ5DVB"/>
    <s v="99.5 * 88.0"/>
    <s v="99.5 * 88.0"/>
    <x v="1"/>
    <n v="178"/>
    <x v="2"/>
    <d v="2023-11-30T17:19:00"/>
    <d v="2023-11-30T15:54:00"/>
    <d v="2023-11-30T17:06:00"/>
  </r>
  <r>
    <x v="0"/>
    <s v="NWJ3116054"/>
    <s v="F9WE508U5A1B"/>
    <s v="FJ5DVB"/>
    <s v="99.5 * 88.0"/>
    <s v="99.5 * 88.0"/>
    <x v="1"/>
    <n v="178"/>
    <x v="1"/>
    <d v="2023-11-30T18:34:00"/>
    <d v="2023-11-30T16:56:00"/>
    <d v="2023-11-30T18:08:00"/>
  </r>
  <r>
    <x v="0"/>
    <s v="NWJ3116055"/>
    <s v="F9WE508U5A1B"/>
    <s v="FJ5DVB"/>
    <s v="99.5 * 88.0"/>
    <s v="99.5 * 88.0"/>
    <x v="1"/>
    <n v="178"/>
    <x v="2"/>
    <d v="2023-11-30T18:34:00"/>
    <d v="2023-11-30T17:06:00"/>
    <d v="2023-11-30T18:22:00"/>
  </r>
  <r>
    <x v="0"/>
    <s v="NWJ3116056"/>
    <s v="F9WE508U5A1B"/>
    <s v="FJ5DVB"/>
    <s v="99.5 * 88.0"/>
    <s v="99.5 * 88.0"/>
    <x v="1"/>
    <n v="178"/>
    <x v="3"/>
    <d v="2023-11-30T19:47:00"/>
    <d v="2023-11-30T18:08:00"/>
    <d v="2023-11-30T19:21:00"/>
  </r>
  <r>
    <x v="0"/>
    <s v="NWJ3116057"/>
    <s v="F9WE508U5A1B"/>
    <s v="FJ5DVB"/>
    <s v="99.5 * 88.0"/>
    <s v="99.5 * 88.0"/>
    <x v="1"/>
    <n v="178"/>
    <x v="2"/>
    <d v="2023-11-30T19:48:00"/>
    <d v="2023-11-30T18:22:00"/>
    <d v="2023-11-30T19:36:00"/>
  </r>
  <r>
    <x v="0"/>
    <s v="NWJ3116058"/>
    <s v="F9WE508U5A1B"/>
    <s v="FJ5DVB"/>
    <s v="99.5 * 88.0"/>
    <s v="99.5 * 88.0"/>
    <x v="1"/>
    <n v="178"/>
    <x v="3"/>
    <d v="2023-11-30T21:01:00"/>
    <d v="2023-11-30T19:22:00"/>
    <d v="2023-11-30T20:34:00"/>
  </r>
  <r>
    <x v="0"/>
    <s v="NWJ3116059"/>
    <s v="F9WE508U5A1B"/>
    <s v="FJ5DVB"/>
    <s v="99.5 * 88.0"/>
    <s v="99.5 * 88.0"/>
    <x v="1"/>
    <n v="178"/>
    <x v="3"/>
    <d v="2023-11-30T21:02:00"/>
    <d v="2023-11-30T19:36:00"/>
    <d v="2023-11-30T20:51:00"/>
  </r>
  <r>
    <x v="0"/>
    <s v="NWJ3116061"/>
    <s v="F9WE508U5A1B"/>
    <s v="FJ5DVB"/>
    <s v="99.5 * 88.0"/>
    <s v="99.5 * 88.0"/>
    <x v="1"/>
    <n v="178"/>
    <x v="3"/>
    <d v="2023-11-30T22:22:00"/>
    <d v="2023-11-30T20:35:00"/>
    <d v="2023-11-30T21:49:00"/>
  </r>
  <r>
    <x v="0"/>
    <s v="NWJ3116062"/>
    <s v="F9WE508U5A1B"/>
    <s v="FJ5DVB"/>
    <s v="99.5 * 88.0"/>
    <s v="99.5 * 88.0"/>
    <x v="1"/>
    <n v="178"/>
    <x v="1"/>
    <d v="2023-11-30T22:23:00"/>
    <d v="2023-11-30T20:51:00"/>
    <d v="2023-11-30T22:09:00"/>
  </r>
  <r>
    <x v="0"/>
    <s v="NWJ3116063"/>
    <s v="F9WE508U5A1B"/>
    <s v="FJ5DVB"/>
    <s v="99.5 * 88.0"/>
    <s v="99.5 * 88.0"/>
    <x v="1"/>
    <n v="178"/>
    <x v="3"/>
    <d v="2023-11-30T23:15:00"/>
    <d v="2023-11-30T21:49:00"/>
    <d v="2023-11-30T23:03:00"/>
  </r>
  <r>
    <x v="0"/>
    <s v="NWJ3116064"/>
    <s v="F9WE508U5A1B"/>
    <s v="FJ5DVB"/>
    <s v="99.5 * 88.0"/>
    <s v="99.5 * 88.0"/>
    <x v="1"/>
    <n v="178"/>
    <x v="3"/>
    <d v="2023-11-30T23:39:00"/>
    <d v="2023-11-30T22:09:00"/>
    <d v="2023-11-30T23:25:00"/>
  </r>
  <r>
    <x v="0"/>
    <s v="NWJ3119000"/>
    <s v="F9-E50BY2A1B"/>
    <s v="FJ5DVB"/>
    <s v="117.0 * 134.0"/>
    <s v="117.0 * 134.0"/>
    <x v="0"/>
    <n v="70"/>
    <x v="7"/>
    <d v="2023-11-22T13:00:00"/>
    <d v="2023-11-01T08:56:00"/>
    <d v="2023-11-01T11:34:00"/>
  </r>
  <r>
    <x v="0"/>
    <s v="NWJ3119001"/>
    <s v="F9WE50BY2C1B"/>
    <s v="FJ5CFB"/>
    <s v="117.0 * 134.0"/>
    <s v="117.0 * 134.0"/>
    <x v="0"/>
    <n v="105"/>
    <x v="7"/>
    <d v="2023-11-22T13:09:00"/>
    <d v="2023-11-01T08:56:00"/>
    <d v="2023-11-01T11:34:00"/>
  </r>
  <r>
    <x v="0"/>
    <s v="NWJ3125001"/>
    <s v="F9WE508U5A1B"/>
    <s v="FJ5DVB"/>
    <s v="99.5 * 88.0"/>
    <s v="99.5 * 88.0"/>
    <x v="1"/>
    <n v="178"/>
    <x v="2"/>
    <d v="2023-12-01T01:26:00"/>
    <d v="2023-11-30T23:03:00"/>
    <d v="2023-12-01T00:30:00"/>
  </r>
  <r>
    <x v="0"/>
    <s v="NWJ3125002"/>
    <s v="F9WE508U5A1B"/>
    <s v="FJ5DVB"/>
    <s v="99.5 * 88.0"/>
    <s v="99.5 * 88.0"/>
    <x v="1"/>
    <n v="178"/>
    <x v="1"/>
    <d v="2023-12-01T01:27:00"/>
    <d v="2023-11-30T23:25:00"/>
    <d v="2023-12-01T01:01:00"/>
  </r>
  <r>
    <x v="0"/>
    <s v="NWJ3125003"/>
    <s v="F9WE508U5A1B"/>
    <s v="FJ5DVB"/>
    <s v="99.5 * 88.0"/>
    <s v="99.5 * 88.0"/>
    <x v="1"/>
    <n v="178"/>
    <x v="2"/>
    <d v="2023-12-01T02:28:00"/>
    <d v="2023-12-01T00:30:00"/>
    <d v="2023-12-01T02:10:00"/>
  </r>
  <r>
    <x v="0"/>
    <s v="NWJ3125004"/>
    <s v="F9WE508U5A1B"/>
    <s v="FJ5DVB"/>
    <s v="99.5 * 88.0"/>
    <s v="99.5 * 88.0"/>
    <x v="1"/>
    <n v="178"/>
    <x v="2"/>
    <d v="2023-12-01T02:40:00"/>
    <d v="2023-12-01T01:01:00"/>
    <d v="2023-12-01T02:38:00"/>
  </r>
  <r>
    <x v="0"/>
    <s v="NWJ3125006"/>
    <s v="F9WE508U5A1B"/>
    <s v="FJ5DVB"/>
    <s v="99.5 * 88.0"/>
    <s v="99.5 * 88.0"/>
    <x v="1"/>
    <n v="178"/>
    <x v="1"/>
    <d v="2023-12-01T03:53:00"/>
    <d v="2023-12-01T02:12:00"/>
    <d v="2023-12-01T03:49:00"/>
  </r>
  <r>
    <x v="0"/>
    <s v="NWJ3125007"/>
    <s v="F9WE508U5A1B"/>
    <s v="FJ5DVB"/>
    <s v="99.5 * 88.0"/>
    <s v="99.5 * 88.0"/>
    <x v="1"/>
    <n v="178"/>
    <x v="3"/>
    <d v="2023-12-01T04:46:00"/>
    <d v="2023-12-01T02:39:00"/>
    <d v="2023-12-01T04:21:00"/>
  </r>
  <r>
    <x v="0"/>
    <s v="NWJ3125008"/>
    <s v="F9WE508U5A1B"/>
    <s v="FJ5DVB"/>
    <s v="99.5 * 88.0"/>
    <s v="99.5 * 88.0"/>
    <x v="1"/>
    <n v="178"/>
    <x v="1"/>
    <d v="2023-12-01T05:44:00"/>
    <d v="2023-12-01T03:50:00"/>
    <d v="2023-12-01T05:29:00"/>
  </r>
  <r>
    <x v="0"/>
    <s v="NWJ3125009"/>
    <s v="F9WE508U5A1B"/>
    <s v="FJ5DVB"/>
    <s v="99.5 * 88.0"/>
    <s v="99.5 * 88.0"/>
    <x v="1"/>
    <n v="178"/>
    <x v="3"/>
    <d v="2023-12-01T06:13:00"/>
    <d v="2023-12-01T04:22:00"/>
    <d v="2023-12-01T05:58:00"/>
  </r>
  <r>
    <x v="0"/>
    <s v="NWJ3125011"/>
    <s v="F9WE508U5A1B"/>
    <s v="FJ5DVB"/>
    <s v="99.5 * 88.0"/>
    <s v="99.5 * 88.0"/>
    <x v="1"/>
    <n v="178"/>
    <x v="2"/>
    <d v="2023-12-01T07:15:00"/>
    <d v="2023-12-01T05:30:00"/>
    <d v="2023-12-01T07:13:00"/>
  </r>
  <r>
    <x v="0"/>
    <s v="NWJ3125012"/>
    <s v="F9WE508U5A1B"/>
    <s v="FJ5DVB"/>
    <s v="99.5 * 88.0"/>
    <s v="99.5 * 88.0"/>
    <x v="1"/>
    <n v="178"/>
    <x v="2"/>
    <d v="2023-12-01T09:15:00"/>
    <d v="2023-12-01T05:59:00"/>
    <d v="2023-12-01T07:39:00"/>
  </r>
  <r>
    <x v="0"/>
    <s v="NWJ3125013"/>
    <s v="F9WE508U5A1B"/>
    <s v="FJ5DVB"/>
    <s v="99.5 * 88.0"/>
    <s v="99.5 * 88.0"/>
    <x v="1"/>
    <n v="178"/>
    <x v="1"/>
    <d v="2023-12-01T09:16:00"/>
    <d v="2023-12-01T07:14:00"/>
    <d v="2023-12-01T08:56:00"/>
  </r>
  <r>
    <x v="0"/>
    <s v="NWJ3125015"/>
    <s v="F9WE50BY2A1B"/>
    <s v="FJ5DVB"/>
    <s v="117.0 * 134.0"/>
    <s v="117.0 * 134.0"/>
    <x v="0"/>
    <n v="300"/>
    <x v="4"/>
    <d v="2023-12-01T10:42:00"/>
    <d v="2023-11-30T21:32:00"/>
    <d v="2023-12-01T09:03:00"/>
  </r>
  <r>
    <x v="0"/>
    <s v="NWJ3125016"/>
    <s v="F9WE508U5A1B"/>
    <s v="FJ5DVB"/>
    <s v="99.5 * 88.0"/>
    <s v="99.5 * 88.0"/>
    <x v="1"/>
    <n v="178"/>
    <x v="3"/>
    <d v="2023-12-01T10:44:00"/>
    <d v="2023-12-01T07:40:00"/>
    <d v="2023-12-01T09:22:00"/>
  </r>
  <r>
    <x v="0"/>
    <s v="NWJ3125017"/>
    <s v="F9WE508U5A1B"/>
    <s v="FJ5DVB"/>
    <s v="99.5 * 88.0"/>
    <s v="99.5 * 88.0"/>
    <x v="1"/>
    <n v="178"/>
    <x v="2"/>
    <d v="2023-12-01T11:57:00"/>
    <d v="2023-12-01T08:57:00"/>
    <d v="2023-12-01T11:39:00"/>
  </r>
  <r>
    <x v="0"/>
    <s v="NWJ3125018"/>
    <s v="F9WE508U5A1B"/>
    <s v="FJ5DVB"/>
    <s v="99.5 * 88.0"/>
    <s v="99.5 * 88.0"/>
    <x v="1"/>
    <n v="178"/>
    <x v="3"/>
    <d v="2023-12-01T12:11:00"/>
    <d v="2023-12-01T09:23:00"/>
    <d v="2023-12-01T12:03:00"/>
  </r>
  <r>
    <x v="0"/>
    <s v="NWJ3125019"/>
    <s v="F9WE508U5A1B"/>
    <s v="FJ5DVB"/>
    <s v="99.5 * 88.0"/>
    <s v="99.5 * 88.0"/>
    <x v="1"/>
    <n v="178"/>
    <x v="3"/>
    <d v="2023-12-01T14:35:00"/>
    <d v="2023-12-01T11:40:00"/>
    <d v="2023-12-01T13:18:00"/>
  </r>
  <r>
    <x v="0"/>
    <s v="NWJ3125020"/>
    <s v="F9WE508U5A1B"/>
    <s v="FJ5DVB"/>
    <s v="99.5 * 88.0"/>
    <s v="99.5 * 88.0"/>
    <x v="1"/>
    <n v="178"/>
    <x v="3"/>
    <d v="2023-12-01T14:36:00"/>
    <d v="2023-12-01T12:04:00"/>
    <d v="2023-12-01T13:40:00"/>
  </r>
  <r>
    <x v="0"/>
    <s v="NWJ3125022"/>
    <s v="F9WE508U5A1B"/>
    <s v="FJ5DVB"/>
    <s v="99.5 * 88.0"/>
    <s v="99.5 * 88.0"/>
    <x v="1"/>
    <n v="178"/>
    <x v="3"/>
    <d v="2023-12-01T15:41:00"/>
    <d v="2023-12-01T13:18:00"/>
    <d v="2023-12-01T14:55:00"/>
  </r>
  <r>
    <x v="0"/>
    <s v="NWJ3125024"/>
    <s v="F9WE508U5A1B"/>
    <s v="FJ5DVB"/>
    <s v="99.5 * 88.0"/>
    <s v="99.5 * 88.0"/>
    <x v="1"/>
    <n v="178"/>
    <x v="3"/>
    <d v="2023-12-01T15:44:00"/>
    <d v="2023-12-01T13:41:00"/>
    <d v="2023-12-01T15:25:00"/>
  </r>
  <r>
    <x v="0"/>
    <s v="NWJ3125025"/>
    <s v="F9WE50BY2A1B"/>
    <s v="FJ5DVB"/>
    <s v="117.0 * 134.0"/>
    <s v="117.0 * 134.0"/>
    <x v="0"/>
    <n v="300"/>
    <x v="4"/>
    <d v="2023-12-01T16:45:00"/>
    <d v="2023-12-01T09:06:00"/>
    <d v="2023-12-01T16:00:00"/>
  </r>
  <r>
    <x v="0"/>
    <s v="NWJ3125027"/>
    <s v="F9WE508U5A1B"/>
    <s v="FJ5DVB"/>
    <s v="99.5 * 88.0"/>
    <s v="99.5 * 88.0"/>
    <x v="1"/>
    <n v="178"/>
    <x v="1"/>
    <d v="2023-12-01T18:41:00"/>
    <d v="2023-12-01T14:56:00"/>
    <d v="2023-12-01T18:21:00"/>
  </r>
  <r>
    <x v="0"/>
    <s v="NWJ3125028"/>
    <s v="F9WE508U5A1B"/>
    <s v="FJ5DVB"/>
    <s v="99.5 * 88.0"/>
    <s v="99.5 * 88.0"/>
    <x v="1"/>
    <n v="178"/>
    <x v="3"/>
    <d v="2023-12-01T19:51:00"/>
    <d v="2023-12-01T15:25:00"/>
    <d v="2023-12-01T18:52:00"/>
  </r>
  <r>
    <x v="0"/>
    <s v="NWJ3125029"/>
    <s v="F9WE508U5A1B"/>
    <s v="FJ5DVB"/>
    <s v="99.5 * 88.0"/>
    <s v="99.5 * 88.0"/>
    <x v="1"/>
    <n v="178"/>
    <x v="3"/>
    <d v="2023-12-01T20:45:00"/>
    <d v="2023-12-01T18:22:00"/>
    <d v="2023-12-01T20:01:00"/>
  </r>
  <r>
    <x v="0"/>
    <s v="NWJ3125030"/>
    <s v="F9WE508U5A1B"/>
    <s v="FJ5DVB"/>
    <s v="99.5 * 88.0"/>
    <s v="99.5 * 88.0"/>
    <x v="1"/>
    <n v="178"/>
    <x v="2"/>
    <d v="2023-12-01T20:46:00"/>
    <d v="2023-12-01T18:53:00"/>
    <d v="2023-12-01T20:32:00"/>
  </r>
  <r>
    <x v="0"/>
    <s v="NWJ3125031"/>
    <s v="F9WE50BY2A1B"/>
    <s v="FJ5DVB"/>
    <s v="117.0 * 134.0"/>
    <s v="117.0 * 134.0"/>
    <x v="0"/>
    <n v="300"/>
    <x v="4"/>
    <d v="2023-12-01T21:21:00"/>
    <d v="2023-12-01T16:02:00"/>
    <d v="2023-12-01T20:49:00"/>
  </r>
  <r>
    <x v="0"/>
    <s v="NWJ3125032"/>
    <s v="F9WE508U5A1B"/>
    <s v="FJ5DVB"/>
    <s v="99.5 * 88.0"/>
    <s v="99.5 * 88.0"/>
    <x v="1"/>
    <n v="178"/>
    <x v="1"/>
    <d v="2023-12-01T22:29:00"/>
    <d v="2023-12-01T20:01:00"/>
    <d v="2023-12-01T21:41:00"/>
  </r>
  <r>
    <x v="0"/>
    <s v="NWJ3125033"/>
    <s v="F9WE508U5A1B"/>
    <s v="FJ5DVB"/>
    <s v="99.5 * 88.0"/>
    <s v="99.5 * 88.0"/>
    <x v="1"/>
    <n v="178"/>
    <x v="1"/>
    <d v="2023-12-01T22:30:00"/>
    <d v="2023-12-01T20:33:00"/>
    <d v="2023-12-01T22:13:00"/>
  </r>
  <r>
    <x v="0"/>
    <s v="NWJ3125035"/>
    <s v="F9-E508U5A1B"/>
    <s v="FJ5DVB"/>
    <s v="99.5 * 88.0"/>
    <s v="99.5 * 88.0"/>
    <x v="1"/>
    <n v="178"/>
    <x v="2"/>
    <d v="2023-12-01T23:32:00"/>
    <d v="2023-12-01T21:42:00"/>
    <d v="2023-12-01T23:22:00"/>
  </r>
  <r>
    <x v="0"/>
    <s v="NWJ3125037"/>
    <s v="F9WE508U5A1B"/>
    <s v="FJ5DVB"/>
    <s v="99.5 * 88.0"/>
    <s v="99.5 * 88.0"/>
    <x v="1"/>
    <n v="178"/>
    <x v="1"/>
    <d v="2023-12-02T01:26:00"/>
    <d v="2023-12-01T22:14:00"/>
    <d v="2023-12-01T23:59:00"/>
  </r>
  <r>
    <x v="0"/>
    <s v="NWJ3125038"/>
    <s v="F9-E508U5A1B"/>
    <s v="FJ5DVB"/>
    <s v="99.5 * 88.0"/>
    <s v="99.5 * 88.0"/>
    <x v="1"/>
    <n v="178"/>
    <x v="1"/>
    <d v="2023-12-02T02:00:00"/>
    <d v="2023-12-01T23:23:00"/>
    <d v="2023-12-02T01:13:00"/>
  </r>
  <r>
    <x v="0"/>
    <s v="NWJ3125039"/>
    <s v="F9WE508U5A1B"/>
    <s v="FJ5DVB"/>
    <s v="99.5 * 88.0"/>
    <s v="99.5 * 88.0"/>
    <x v="1"/>
    <n v="178"/>
    <x v="2"/>
    <d v="2023-12-02T02:01:00"/>
    <d v="2023-12-01T23:59:00"/>
    <d v="2023-12-02T01:47:00"/>
  </r>
  <r>
    <x v="0"/>
    <s v="NWJ3125040"/>
    <s v="F9-E508U5A1B"/>
    <s v="FJ5DVB"/>
    <s v="99.5 * 88.0"/>
    <s v="99.5 * 88.0"/>
    <x v="1"/>
    <n v="178"/>
    <x v="3"/>
    <d v="2023-12-02T04:31:00"/>
    <d v="2023-12-02T01:14:00"/>
    <d v="2023-12-02T02:52:00"/>
  </r>
  <r>
    <x v="0"/>
    <s v="NWJ3125041"/>
    <s v="F9WE508U5A1B"/>
    <s v="FJ5DVB"/>
    <s v="99.5 * 88.0"/>
    <s v="99.5 * 88.0"/>
    <x v="1"/>
    <n v="178"/>
    <x v="1"/>
    <d v="2023-12-02T04:31:00"/>
    <d v="2023-12-02T01:47:00"/>
    <d v="2023-12-02T03:27:00"/>
  </r>
  <r>
    <x v="0"/>
    <s v="NWJ3125042"/>
    <s v="F9WE508U5A1B"/>
    <s v="FJ5DVB"/>
    <s v="99.5 * 88.0"/>
    <s v="99.5 * 88.0"/>
    <x v="1"/>
    <n v="178"/>
    <x v="1"/>
    <d v="2023-12-02T04:49:00"/>
    <d v="2023-12-02T02:53:00"/>
    <d v="2023-12-02T04:35:00"/>
  </r>
  <r>
    <x v="0"/>
    <s v="NWJ3125044"/>
    <s v="F9WE508U5A1B"/>
    <s v="FJ5DVB"/>
    <s v="99.5 * 88.0"/>
    <s v="99.5 * 88.0"/>
    <x v="1"/>
    <n v="178"/>
    <x v="1"/>
    <d v="2023-12-02T06:06:00"/>
    <d v="2023-12-02T03:28:00"/>
    <d v="2023-12-02T05:12:00"/>
  </r>
  <r>
    <x v="0"/>
    <s v="NWJ3125045"/>
    <s v="F9WE50BY2A1B"/>
    <s v="FJ5DVB"/>
    <s v="117.0 * 134.0"/>
    <s v="117.0 * 134.0"/>
    <x v="0"/>
    <n v="300"/>
    <x v="0"/>
    <d v="2023-12-02T06:07:00"/>
    <d v="2023-12-01T20:50:00"/>
    <d v="2023-12-02T05:22:00"/>
  </r>
  <r>
    <x v="0"/>
    <s v="NWJ3125046"/>
    <s v="F9-E508U5A1B"/>
    <s v="FJ5DVB"/>
    <s v="99.5 * 88.0"/>
    <s v="99.5 * 88.0"/>
    <x v="1"/>
    <n v="178"/>
    <x v="1"/>
    <d v="2023-12-02T06:32:00"/>
    <d v="2023-12-02T04:36:00"/>
    <d v="2023-12-02T06:15:00"/>
  </r>
  <r>
    <x v="0"/>
    <s v="NWJ3125047"/>
    <s v="F9WE508U5A1B"/>
    <s v="FJ5DVB"/>
    <s v="99.5 * 88.0"/>
    <s v="99.5 * 88.0"/>
    <x v="1"/>
    <n v="178"/>
    <x v="3"/>
    <d v="2023-12-02T07:01:00"/>
    <d v="2023-12-02T05:13:00"/>
    <d v="2023-12-02T06:46:00"/>
  </r>
  <r>
    <x v="0"/>
    <s v="NWJ3125049"/>
    <s v="F9WE508U5A1B"/>
    <s v="FJ5DVB"/>
    <s v="99.5 * 88.0"/>
    <s v="99.5 * 88.0"/>
    <x v="1"/>
    <n v="178"/>
    <x v="2"/>
    <d v="2023-12-02T09:22:00"/>
    <d v="2023-12-02T06:15:00"/>
    <d v="2023-12-02T07:56:00"/>
  </r>
  <r>
    <x v="0"/>
    <s v="NWJ3125050"/>
    <s v="F9WE508U5A1B"/>
    <s v="FJ5DVB"/>
    <s v="99.5 * 88.0"/>
    <s v="99.5 * 88.0"/>
    <x v="1"/>
    <n v="178"/>
    <x v="2"/>
    <d v="2023-12-02T09:23:00"/>
    <d v="2023-12-02T06:47:00"/>
    <d v="2023-12-02T08:30:00"/>
  </r>
  <r>
    <x v="0"/>
    <s v="NWJ3125051"/>
    <s v="F9WE508U5A1B"/>
    <s v="FJ5DVB"/>
    <s v="99.5 * 88.0"/>
    <s v="99.5 * 88.0"/>
    <x v="1"/>
    <n v="178"/>
    <x v="2"/>
    <d v="2023-12-02T11:04:00"/>
    <d v="2023-12-02T07:56:00"/>
    <d v="2023-12-02T09:45:00"/>
  </r>
  <r>
    <x v="0"/>
    <s v="NWJ3125052"/>
    <s v="F9WE508U5A1B"/>
    <s v="FJ5DVB"/>
    <s v="99.5 * 88.0"/>
    <s v="99.5 * 88.0"/>
    <x v="1"/>
    <n v="178"/>
    <x v="3"/>
    <d v="2023-12-02T11:05:00"/>
    <d v="2023-12-02T08:31:00"/>
    <d v="2023-12-02T10:12:00"/>
  </r>
  <r>
    <x v="0"/>
    <s v="NWJ3125054"/>
    <s v="F9WE508U5A1B"/>
    <s v="FJ5DVB"/>
    <s v="99.5 * 88.0"/>
    <s v="99.5 * 88.0"/>
    <x v="1"/>
    <n v="178"/>
    <x v="1"/>
    <d v="2023-12-02T12:32:00"/>
    <d v="2023-12-02T09:46:00"/>
    <d v="2023-12-02T11:27:00"/>
  </r>
  <r>
    <x v="0"/>
    <s v="NWJ3125055"/>
    <s v="F9WE508U5A1B"/>
    <s v="FJ5DVB"/>
    <s v="99.5 * 88.0"/>
    <s v="99.5 * 88.0"/>
    <x v="1"/>
    <n v="178"/>
    <x v="1"/>
    <d v="2023-12-02T12:33:00"/>
    <d v="2023-12-02T10:13:00"/>
    <d v="2023-12-02T11:53:00"/>
  </r>
  <r>
    <x v="0"/>
    <s v="NWJ3125056"/>
    <s v="F9WE508U5A1B"/>
    <s v="FJ5DVB"/>
    <s v="99.5 * 88.0"/>
    <s v="99.5 * 88.0"/>
    <x v="1"/>
    <n v="178"/>
    <x v="2"/>
    <d v="2023-12-02T13:45:00"/>
    <d v="2023-12-02T11:27:00"/>
    <d v="2023-12-02T13:02:00"/>
  </r>
  <r>
    <x v="0"/>
    <s v="NWJ3125057"/>
    <s v="F9WE508U5A1B"/>
    <s v="FJ5DVB"/>
    <s v="99.5 * 88.0"/>
    <s v="99.5 * 88.0"/>
    <x v="1"/>
    <n v="178"/>
    <x v="2"/>
    <d v="2023-12-02T13:46:00"/>
    <d v="2023-12-02T11:53:00"/>
    <d v="2023-12-02T13:31:00"/>
  </r>
  <r>
    <x v="0"/>
    <s v="NWJ3125058"/>
    <s v="F9WE508U5A1B"/>
    <s v="FJ5DVB"/>
    <s v="99.5 * 88.0"/>
    <s v="99.5 * 88.0"/>
    <x v="1"/>
    <n v="178"/>
    <x v="3"/>
    <d v="2023-12-02T15:19:00"/>
    <d v="2023-12-02T13:02:00"/>
    <d v="2023-12-02T14:38:00"/>
  </r>
  <r>
    <x v="0"/>
    <s v="NWJ3125059"/>
    <s v="F9WE508U5A1B"/>
    <s v="FJ5DVB"/>
    <s v="99.5 * 88.0"/>
    <s v="99.5 * 88.0"/>
    <x v="1"/>
    <n v="178"/>
    <x v="3"/>
    <d v="2023-12-02T15:20:00"/>
    <d v="2023-12-02T13:31:00"/>
    <d v="2023-12-02T15:06:00"/>
  </r>
  <r>
    <x v="0"/>
    <s v="NWJ3125060"/>
    <s v="F9WE50BY2A1B"/>
    <s v="FJ5DVB"/>
    <s v="117.0 * 134.0"/>
    <s v="117.0 * 134.0"/>
    <x v="0"/>
    <n v="300"/>
    <x v="0"/>
    <d v="2023-12-02T15:51:00"/>
    <d v="2023-12-02T05:23:00"/>
    <d v="2023-12-02T15:24:00"/>
  </r>
  <r>
    <x v="0"/>
    <s v="NWJ3125062"/>
    <s v="F9WE508U5A1B"/>
    <s v="FJ5DVB"/>
    <s v="99.5 * 88.0"/>
    <s v="99.5 * 88.0"/>
    <x v="1"/>
    <n v="178"/>
    <x v="3"/>
    <d v="2023-12-02T17:10:00"/>
    <d v="2023-12-02T14:39:00"/>
    <d v="2023-12-02T16:20:00"/>
  </r>
  <r>
    <x v="0"/>
    <s v="NWJ3125063"/>
    <s v="F9WE508U5A1B"/>
    <s v="FJ5DVB"/>
    <s v="99.5 * 88.0"/>
    <s v="99.5 * 88.0"/>
    <x v="1"/>
    <n v="178"/>
    <x v="3"/>
    <d v="2023-12-02T17:11:00"/>
    <d v="2023-12-02T15:07:00"/>
    <d v="2023-12-02T16:44:00"/>
  </r>
  <r>
    <x v="0"/>
    <s v="NWJ3125065"/>
    <s v="F9WE508U5A1B"/>
    <s v="FJ5DVB"/>
    <s v="99.5 * 88.0"/>
    <s v="99.5 * 88.0"/>
    <x v="1"/>
    <n v="178"/>
    <x v="2"/>
    <d v="2023-12-02T18:38:00"/>
    <d v="2023-12-02T16:21:00"/>
    <d v="2023-12-02T17:52:00"/>
  </r>
  <r>
    <x v="0"/>
    <s v="NWJ3125066"/>
    <s v="F9WE508U5A1B"/>
    <s v="FJ5DVB"/>
    <s v="99.5 * 88.0"/>
    <s v="99.5 * 88.0"/>
    <x v="1"/>
    <n v="178"/>
    <x v="3"/>
    <d v="2023-12-02T18:39:00"/>
    <d v="2023-12-02T16:44:00"/>
    <d v="2023-12-02T18:26:00"/>
  </r>
  <r>
    <x v="0"/>
    <s v="NWJ3125067"/>
    <s v="F9WE508U5A1B"/>
    <s v="FJ5DVB"/>
    <s v="99.5 * 88.0"/>
    <s v="99.5 * 88.0"/>
    <x v="1"/>
    <n v="178"/>
    <x v="2"/>
    <d v="2023-12-02T20:27:00"/>
    <d v="2023-12-02T17:53:00"/>
    <d v="2023-12-02T19:27:00"/>
  </r>
  <r>
    <x v="0"/>
    <s v="NWJ3125068"/>
    <s v="F9WE50BY2A1B"/>
    <s v="FJ5DVB"/>
    <s v="117.0 * 134.0"/>
    <s v="117.0 * 134.0"/>
    <x v="0"/>
    <n v="139"/>
    <x v="0"/>
    <d v="2023-12-02T20:28:00"/>
    <d v="2023-12-02T15:26:00"/>
    <d v="2023-12-02T19:31:00"/>
  </r>
  <r>
    <x v="0"/>
    <s v="NWJ3125069"/>
    <s v="F9WE508U5A1B"/>
    <s v="FJ5DVB"/>
    <s v="99.5 * 88.0"/>
    <s v="99.5 * 88.0"/>
    <x v="1"/>
    <n v="178"/>
    <x v="2"/>
    <d v="2023-12-02T20:28:00"/>
    <d v="2023-12-02T18:27:00"/>
    <d v="2023-12-02T20:07:00"/>
  </r>
  <r>
    <x v="0"/>
    <s v="NWJ3125070"/>
    <s v="F9WE508U5A1B"/>
    <s v="FJ5DVB"/>
    <s v="99.5 * 88.0"/>
    <s v="99.5 * 88.0"/>
    <x v="1"/>
    <n v="178"/>
    <x v="1"/>
    <d v="2023-12-02T21:58:00"/>
    <d v="2023-12-02T19:28:00"/>
    <d v="2023-12-02T21:04:00"/>
  </r>
  <r>
    <x v="0"/>
    <s v="NWJ3125071"/>
    <s v="F9WE508U5A1B"/>
    <s v="FJ5DVB"/>
    <s v="99.5 * 88.0"/>
    <s v="99.5 * 88.0"/>
    <x v="1"/>
    <n v="178"/>
    <x v="2"/>
    <d v="2023-12-02T21:58:00"/>
    <d v="2023-12-02T20:07:00"/>
    <d v="2023-12-02T21:47:00"/>
  </r>
  <r>
    <x v="0"/>
    <s v="NWJ3125073"/>
    <s v="F9WE508U5A1B"/>
    <s v="FJ5DVB"/>
    <s v="99.5 * 88.0"/>
    <s v="99.5 * 88.0"/>
    <x v="1"/>
    <n v="178"/>
    <x v="3"/>
    <d v="2023-12-02T23:31:00"/>
    <d v="2023-12-02T21:05:00"/>
    <d v="2023-12-02T22:42:00"/>
  </r>
  <r>
    <x v="0"/>
    <s v="NWJ3125074"/>
    <s v="F9WE508U5A1B"/>
    <s v="FJ5DVB"/>
    <s v="99.5 * 88.0"/>
    <s v="99.5 * 88.0"/>
    <x v="1"/>
    <n v="178"/>
    <x v="3"/>
    <d v="2023-12-02T23:32:00"/>
    <d v="2023-12-02T21:48:00"/>
    <d v="2023-12-02T23:25:00"/>
  </r>
  <r>
    <x v="0"/>
    <s v="NWJ3125075"/>
    <s v="F9WE508U5A1B"/>
    <s v="FJ5DVB"/>
    <s v="99.5 * 88.0"/>
    <s v="99.5 * 88.0"/>
    <x v="1"/>
    <n v="178"/>
    <x v="2"/>
    <d v="2023-12-03T00:45:00"/>
    <d v="2023-12-02T22:42:00"/>
    <d v="2023-12-03T00:29:00"/>
  </r>
  <r>
    <x v="0"/>
    <s v="NWJ3125076"/>
    <s v="F9WE508U5A1B"/>
    <s v="FJ5DVB"/>
    <s v="99.5 * 88.0"/>
    <s v="99.5 * 88.0"/>
    <x v="1"/>
    <n v="178"/>
    <x v="2"/>
    <d v="2023-12-03T03:10:00"/>
    <d v="2023-12-02T23:26:00"/>
    <d v="2023-12-03T01:23:00"/>
  </r>
  <r>
    <x v="0"/>
    <s v="NWJ3125077"/>
    <s v="F9WE508U5A1B"/>
    <s v="FJ5DVB"/>
    <s v="99.5 * 88.0"/>
    <s v="99.5 * 88.0"/>
    <x v="1"/>
    <n v="178"/>
    <x v="3"/>
    <d v="2023-12-03T03:12:00"/>
    <d v="2023-12-03T00:29:00"/>
    <d v="2023-12-03T02:13:00"/>
  </r>
  <r>
    <x v="0"/>
    <s v="NWJ3125079"/>
    <s v="F9WE508U5A1B"/>
    <s v="FJ5DVB"/>
    <s v="99.5 * 88.0"/>
    <s v="99.5 * 88.0"/>
    <x v="1"/>
    <n v="178"/>
    <x v="3"/>
    <d v="2023-12-03T03:15:00"/>
    <d v="2023-12-03T01:24:00"/>
    <d v="2023-12-03T02:58:00"/>
  </r>
  <r>
    <x v="0"/>
    <s v="NWJ3125081"/>
    <s v="F9WE50BY2A1B"/>
    <s v="FJ5DVB"/>
    <s v="117.0 * 134.0"/>
    <s v="117.0 * 134.0"/>
    <x v="0"/>
    <n v="300"/>
    <x v="4"/>
    <d v="2023-12-03T04:51:00"/>
    <d v="2023-12-02T19:32:00"/>
    <d v="2023-12-03T03:42:00"/>
  </r>
  <r>
    <x v="0"/>
    <s v="NWJ3125082"/>
    <s v="F9WE508U5A1B"/>
    <s v="FJ5DVB"/>
    <s v="99.5 * 88.0"/>
    <s v="99.5 * 88.0"/>
    <x v="1"/>
    <n v="178"/>
    <x v="1"/>
    <d v="2023-12-03T05:46:00"/>
    <d v="2023-12-03T02:13:00"/>
    <d v="2023-12-03T03:48:00"/>
  </r>
  <r>
    <x v="0"/>
    <s v="NWJ3125083"/>
    <s v="F9WE508U5A1B"/>
    <s v="FJ5DVB"/>
    <s v="99.5 * 88.0"/>
    <s v="99.5 * 88.0"/>
    <x v="1"/>
    <n v="178"/>
    <x v="2"/>
    <d v="2023-12-03T05:48:00"/>
    <d v="2023-12-03T02:59:00"/>
    <d v="2023-12-03T04:35:00"/>
  </r>
  <r>
    <x v="0"/>
    <s v="NWJ3125084"/>
    <s v="F9WE508U5A1B"/>
    <s v="FJ5DVB"/>
    <s v="99.5 * 88.0"/>
    <s v="99.5 * 88.0"/>
    <x v="1"/>
    <n v="178"/>
    <x v="3"/>
    <d v="2023-12-03T05:49:00"/>
    <d v="2023-12-03T03:48:00"/>
    <d v="2023-12-03T05:25:00"/>
  </r>
  <r>
    <x v="0"/>
    <s v="NWJ3125085"/>
    <s v="F9WE508U5C1B"/>
    <s v="FJ5CFB"/>
    <s v="99.5 * 88.0"/>
    <s v="99.5 * 88.0"/>
    <x v="1"/>
    <n v="178"/>
    <x v="2"/>
    <d v="2023-12-03T07:14:00"/>
    <d v="2023-12-03T05:26:00"/>
    <d v="2023-12-03T07:05:00"/>
  </r>
  <r>
    <x v="0"/>
    <s v="NWJ3125086"/>
    <s v="F9WE508U5A1B"/>
    <s v="FJ5DVB"/>
    <s v="99.5 * 88.0"/>
    <s v="99.5 * 88.0"/>
    <x v="1"/>
    <n v="178"/>
    <x v="3"/>
    <d v="2023-12-03T07:17:00"/>
    <d v="2023-12-03T04:36:00"/>
    <d v="2023-12-03T06:16:00"/>
  </r>
  <r>
    <x v="0"/>
    <s v="NWJ3125087"/>
    <s v="F9WE508U5A1B"/>
    <s v="FJ5DVB"/>
    <s v="99.5 * 88.0"/>
    <s v="99.5 * 88.0"/>
    <x v="1"/>
    <n v="178"/>
    <x v="3"/>
    <d v="2023-12-03T09:03:00"/>
    <d v="2023-12-03T06:16:00"/>
    <d v="2023-12-03T07:49:00"/>
  </r>
  <r>
    <x v="0"/>
    <s v="NWJ3125088"/>
    <s v="F9WE508U5C1B"/>
    <s v="FJ5CFB"/>
    <s v="99.5 * 88.0"/>
    <s v="99.5 * 88.0"/>
    <x v="1"/>
    <n v="178"/>
    <x v="2"/>
    <d v="2023-12-03T09:04:00"/>
    <d v="2023-12-03T07:05:00"/>
    <d v="2023-12-03T08:44:00"/>
  </r>
  <r>
    <x v="0"/>
    <s v="NWJ3125089"/>
    <s v="F9WE508U5A1B"/>
    <s v="FJ5DVB"/>
    <s v="99.5 * 88.0"/>
    <s v="99.5 * 88.0"/>
    <x v="1"/>
    <n v="178"/>
    <x v="3"/>
    <d v="2023-12-03T10:10:00"/>
    <d v="2023-12-03T07:50:00"/>
    <d v="2023-12-03T09:25:00"/>
  </r>
  <r>
    <x v="0"/>
    <s v="NWJ3125091"/>
    <s v="F9WE508U5C1B"/>
    <s v="FJ5CFB"/>
    <s v="99.5 * 88.0"/>
    <s v="99.5 * 88.0"/>
    <x v="1"/>
    <n v="178"/>
    <x v="3"/>
    <d v="2023-12-03T11:13:00"/>
    <d v="2023-12-03T08:45:00"/>
    <d v="2023-12-03T10:18:00"/>
  </r>
  <r>
    <x v="0"/>
    <s v="NWJ3125092"/>
    <s v="F9WE508U5A1B"/>
    <s v="FJ5DVB"/>
    <s v="99.5 * 88.0"/>
    <s v="99.5 * 88.0"/>
    <x v="1"/>
    <n v="178"/>
    <x v="1"/>
    <d v="2023-12-03T11:13:00"/>
    <d v="2023-12-03T09:25:00"/>
    <d v="2023-12-03T10:59:00"/>
  </r>
  <r>
    <x v="0"/>
    <s v="NWJ3125093"/>
    <s v="F9WE508U5A1B"/>
    <s v="FJ5DVB"/>
    <s v="99.5 * 88.0"/>
    <s v="99.5 * 88.0"/>
    <x v="1"/>
    <n v="178"/>
    <x v="2"/>
    <d v="2023-12-03T14:02:00"/>
    <d v="2023-12-03T10:18:00"/>
    <d v="2023-12-03T11:49:00"/>
  </r>
  <r>
    <x v="0"/>
    <s v="NWJ3125094"/>
    <s v="F9WE508U5A1B"/>
    <s v="FJ5DVB"/>
    <s v="99.5 * 88.0"/>
    <s v="99.5 * 88.0"/>
    <x v="1"/>
    <n v="178"/>
    <x v="2"/>
    <d v="2023-12-03T14:03:00"/>
    <d v="2023-12-03T10:59:00"/>
    <d v="2023-12-03T12:36:00"/>
  </r>
  <r>
    <x v="0"/>
    <s v="NWJ3125095"/>
    <s v="F9WE50BY2C1B"/>
    <s v="FJ5CFB"/>
    <s v="117.0 * 134.0"/>
    <s v="117.0 * 134.0"/>
    <x v="0"/>
    <n v="300"/>
    <x v="0"/>
    <d v="2023-12-03T14:05:00"/>
    <d v="2023-12-03T03:44:00"/>
    <d v="2023-12-03T12:36:00"/>
  </r>
  <r>
    <x v="0"/>
    <s v="NWJ3125096"/>
    <s v="F9WE508U5A1B"/>
    <s v="FJ5DVB"/>
    <s v="99.5 * 88.0"/>
    <s v="99.5 * 88.0"/>
    <x v="1"/>
    <n v="178"/>
    <x v="1"/>
    <d v="2023-12-03T14:36:00"/>
    <d v="2023-12-03T11:50:00"/>
    <d v="2023-12-03T13:26:00"/>
  </r>
  <r>
    <x v="0"/>
    <s v="NWJ3125097"/>
    <s v="F9WE508U5A1B"/>
    <s v="FJ5DVB"/>
    <s v="99.5 * 88.0"/>
    <s v="99.5 * 88.0"/>
    <x v="1"/>
    <n v="178"/>
    <x v="3"/>
    <d v="2023-12-03T14:37:00"/>
    <d v="2023-12-03T12:37:00"/>
    <d v="2023-12-03T14:11:00"/>
  </r>
  <r>
    <x v="0"/>
    <s v="NWJ3125099"/>
    <s v="F9-E508U5A1B"/>
    <s v="FJ5DVB"/>
    <s v="99.5 * 88.0"/>
    <s v="99.5 * 88.0"/>
    <x v="1"/>
    <n v="178"/>
    <x v="1"/>
    <d v="2023-12-03T15:12:00"/>
    <d v="2023-12-03T13:26:00"/>
    <d v="2023-12-03T15:01:00"/>
  </r>
  <r>
    <x v="0"/>
    <s v="NWJ3125101"/>
    <s v="F9WE508U5A1B"/>
    <s v="FJ5DVB"/>
    <s v="99.5 * 88.0"/>
    <s v="99.5 * 88.0"/>
    <x v="1"/>
    <n v="178"/>
    <x v="3"/>
    <d v="2023-12-03T16:47:00"/>
    <d v="2023-12-03T14:12:00"/>
    <d v="2023-12-03T15:50:00"/>
  </r>
  <r>
    <x v="0"/>
    <s v="NWJ3125102"/>
    <s v="F9-E508U5A1B"/>
    <s v="FJ5DVB"/>
    <s v="99.5 * 88.0"/>
    <s v="99.5 * 88.0"/>
    <x v="1"/>
    <n v="178"/>
    <x v="2"/>
    <d v="2023-12-03T16:47:00"/>
    <d v="2023-12-03T15:02:00"/>
    <d v="2023-12-03T16:37:00"/>
  </r>
  <r>
    <x v="0"/>
    <s v="NWJ3125103"/>
    <s v="F9WE508U5A1B"/>
    <s v="FJ5DVB"/>
    <s v="99.5 * 88.0"/>
    <s v="99.5 * 88.0"/>
    <x v="1"/>
    <n v="178"/>
    <x v="2"/>
    <d v="2023-12-03T18:37:00"/>
    <d v="2023-12-03T15:51:00"/>
    <d v="2023-12-03T17:33:00"/>
  </r>
  <r>
    <x v="0"/>
    <s v="NWJ3125104"/>
    <s v="F9-E508U5A1B"/>
    <s v="FJ5DVB"/>
    <s v="99.5 * 88.0"/>
    <s v="99.5 * 88.0"/>
    <x v="1"/>
    <n v="178"/>
    <x v="3"/>
    <d v="2023-12-03T18:37:00"/>
    <d v="2023-12-03T16:38:00"/>
    <d v="2023-12-03T18:21:00"/>
  </r>
  <r>
    <x v="0"/>
    <s v="NWJ3125106"/>
    <s v="F9WE508U5A1B"/>
    <s v="FJ5DVB"/>
    <s v="99.5 * 88.0"/>
    <s v="99.5 * 88.0"/>
    <x v="1"/>
    <n v="178"/>
    <x v="2"/>
    <d v="2023-12-03T21:02:00"/>
    <d v="2023-12-03T17:34:00"/>
    <d v="2023-12-03T19:15:00"/>
  </r>
  <r>
    <x v="0"/>
    <s v="NWJ3125107"/>
    <s v="F9WE508U5A1B"/>
    <s v="FJ5DVB"/>
    <s v="99.5 * 88.0"/>
    <s v="99.5 * 88.0"/>
    <x v="1"/>
    <n v="165"/>
    <x v="2"/>
    <d v="2023-12-03T21:03:00"/>
    <d v="2023-12-03T18:21:00"/>
    <d v="2023-12-03T20:07:00"/>
  </r>
  <r>
    <x v="0"/>
    <s v="NWJ3125108"/>
    <s v="F9WE508U5A1B"/>
    <s v="FJ5DVB"/>
    <s v="99.5 * 88.0"/>
    <s v="99.5 * 88.0"/>
    <x v="1"/>
    <n v="120"/>
    <x v="3"/>
    <d v="2023-12-03T21:03:00"/>
    <d v="2023-12-03T19:16:00"/>
    <d v="2023-12-03T20:26:00"/>
  </r>
  <r>
    <x v="0"/>
    <s v="NWJ3125109"/>
    <s v="F9WE50BY2C1B"/>
    <s v="FJ5CFB"/>
    <s v="117.0 * 134.0"/>
    <s v="117.0 * 134.0"/>
    <x v="0"/>
    <n v="300"/>
    <x v="4"/>
    <d v="2023-12-03T22:09:00"/>
    <d v="2023-12-03T12:37:00"/>
    <d v="2023-12-03T20:13:00"/>
  </r>
  <r>
    <x v="0"/>
    <s v="NWJ3125110"/>
    <s v="F9WE508U5A1B"/>
    <s v="FJ5DVB"/>
    <s v="99.5 * 88.0"/>
    <s v="99.5 * 88.0"/>
    <x v="1"/>
    <n v="178"/>
    <x v="2"/>
    <d v="2023-12-03T22:31:00"/>
    <d v="2023-12-03T20:25:00"/>
    <d v="2023-12-03T22:00:00"/>
  </r>
  <r>
    <x v="0"/>
    <s v="NWJ3125111"/>
    <s v="F9WE508U5A1B"/>
    <s v="FJ5DVB"/>
    <s v="99.5 * 88.0"/>
    <s v="99.5 * 88.0"/>
    <x v="1"/>
    <n v="178"/>
    <x v="1"/>
    <d v="2023-12-03T22:32:00"/>
    <d v="2023-12-03T20:26:00"/>
    <d v="2023-12-03T22:03:00"/>
  </r>
  <r>
    <x v="0"/>
    <s v="NWJ3125112"/>
    <s v="F9WE508U5A1B"/>
    <s v="FJ5DVB"/>
    <s v="99.5 * 88.0"/>
    <s v="99.5 * 88.0"/>
    <x v="1"/>
    <n v="178"/>
    <x v="3"/>
    <d v="2023-12-04T01:36:00"/>
    <d v="2023-12-03T22:01:00"/>
    <d v="2023-12-03T23:44:00"/>
  </r>
  <r>
    <x v="0"/>
    <s v="NWJ3125114"/>
    <s v="F9WE508U5A1B"/>
    <s v="FJ5DVB"/>
    <s v="99.5 * 88.0"/>
    <s v="99.5 * 88.0"/>
    <x v="1"/>
    <n v="178"/>
    <x v="2"/>
    <d v="2023-12-04T01:38:00"/>
    <d v="2023-12-03T22:03:00"/>
    <d v="2023-12-03T23:52:00"/>
  </r>
  <r>
    <x v="0"/>
    <s v="NWJ3125115"/>
    <s v="F9WE508U5A1B"/>
    <s v="FJ5DVB"/>
    <s v="99.5 * 88.0"/>
    <s v="99.5 * 88.0"/>
    <x v="1"/>
    <n v="178"/>
    <x v="3"/>
    <d v="2023-12-04T01:39:00"/>
    <d v="2023-12-03T23:45:00"/>
    <d v="2023-12-04T01:27:00"/>
  </r>
  <r>
    <x v="0"/>
    <s v="NWJ3125116"/>
    <s v="F9WE508U5A1B"/>
    <s v="FJ5DVB"/>
    <s v="99.5 * 88.0"/>
    <s v="99.5 * 88.0"/>
    <x v="1"/>
    <n v="178"/>
    <x v="2"/>
    <d v="2023-12-04T01:40:00"/>
    <d v="2023-12-03T23:53:00"/>
    <d v="2023-12-04T01:37:00"/>
  </r>
  <r>
    <x v="0"/>
    <s v="NWJ3125117"/>
    <s v="F9-E508U5A1B"/>
    <s v="FJ5DVB"/>
    <s v="99.5 * 88.0"/>
    <s v="99.5 * 88.0"/>
    <x v="1"/>
    <n v="178"/>
    <x v="3"/>
    <d v="2023-12-04T05:45:00"/>
    <d v="2023-12-04T01:27:00"/>
    <d v="2023-12-04T03:00:00"/>
  </r>
  <r>
    <x v="0"/>
    <s v="NWJ3125118"/>
    <s v="F9WE508U5A1B"/>
    <s v="FJ5DVB"/>
    <s v="99.5 * 88.0"/>
    <s v="99.5 * 88.0"/>
    <x v="1"/>
    <n v="178"/>
    <x v="3"/>
    <d v="2023-12-04T05:46:00"/>
    <d v="2023-12-04T01:38:00"/>
    <d v="2023-12-04T03:15:00"/>
  </r>
  <r>
    <x v="0"/>
    <s v="NWJ3125119"/>
    <s v="F9WE50BY2A1B"/>
    <s v="FJ5DVB"/>
    <s v="117.0 * 134.0"/>
    <s v="117.0 * 134.0"/>
    <x v="0"/>
    <n v="300"/>
    <x v="4"/>
    <d v="2023-12-04T05:47:00"/>
    <d v="2023-11-30T21:40:00"/>
    <d v="2023-12-04T04:32:00"/>
  </r>
  <r>
    <x v="0"/>
    <s v="NWJ3125120"/>
    <s v="F9-E508U5A1B"/>
    <s v="FJ5DVB"/>
    <s v="99.5 * 88.0"/>
    <s v="99.5 * 88.0"/>
    <x v="1"/>
    <n v="178"/>
    <x v="2"/>
    <d v="2023-12-04T05:48:00"/>
    <d v="2023-12-04T03:01:00"/>
    <d v="2023-12-04T04:32:00"/>
  </r>
  <r>
    <x v="0"/>
    <s v="NWJ3125122"/>
    <s v="F9WE508U5A1B"/>
    <s v="FJ5DVB"/>
    <s v="99.5 * 88.0"/>
    <s v="99.5 * 88.0"/>
    <x v="1"/>
    <n v="178"/>
    <x v="2"/>
    <d v="2023-12-04T05:49:00"/>
    <d v="2023-12-04T03:16:00"/>
    <d v="2023-12-04T04:51:00"/>
  </r>
  <r>
    <x v="0"/>
    <s v="NWJ3125123"/>
    <s v="F9WE508U5C1B"/>
    <s v="FJ5CFB"/>
    <s v="99.5 * 88.0"/>
    <s v="99.5 * 88.0"/>
    <x v="1"/>
    <n v="178"/>
    <x v="2"/>
    <d v="2023-12-04T06:14:00"/>
    <d v="2023-12-04T04:33:00"/>
    <d v="2023-12-04T06:06:00"/>
  </r>
  <r>
    <x v="0"/>
    <s v="NWJ3125124"/>
    <s v="F9WE508U5C1B"/>
    <s v="FJ5CFB"/>
    <s v="99.5 * 88.0"/>
    <s v="99.5 * 88.0"/>
    <x v="1"/>
    <n v="178"/>
    <x v="3"/>
    <d v="2023-12-04T06:43:00"/>
    <d v="2023-12-04T04:52:00"/>
    <d v="2023-12-04T06:30:00"/>
  </r>
  <r>
    <x v="0"/>
    <s v="NWJ3125125"/>
    <s v="F9WE508U5C1B"/>
    <s v="FJ5CFB"/>
    <s v="99.5 * 88.0"/>
    <s v="99.5 * 88.0"/>
    <x v="1"/>
    <n v="178"/>
    <x v="1"/>
    <d v="2023-12-04T08:46:00"/>
    <d v="2023-12-04T06:07:00"/>
    <d v="2023-12-04T07:44:00"/>
  </r>
  <r>
    <x v="0"/>
    <s v="NWJ3125126"/>
    <s v="F9-E508U5A1B"/>
    <s v="FJ5DVB"/>
    <s v="99.5 * 88.0"/>
    <s v="99.5 * 88.0"/>
    <x v="1"/>
    <n v="178"/>
    <x v="2"/>
    <d v="2023-12-04T08:48:00"/>
    <d v="2023-12-04T06:30:00"/>
    <d v="2023-12-04T08:15:00"/>
  </r>
  <r>
    <x v="0"/>
    <s v="NWJ3125127"/>
    <s v="F9-E508U5A1B"/>
    <s v="FJ5DVB"/>
    <s v="99.5 * 88.0"/>
    <s v="99.5 * 88.0"/>
    <x v="1"/>
    <n v="178"/>
    <x v="3"/>
    <d v="2023-12-04T09:57:00"/>
    <d v="2023-12-04T07:45:00"/>
    <d v="2023-12-04T09:14:00"/>
  </r>
  <r>
    <x v="0"/>
    <s v="NWJ3125128"/>
    <s v="F9-E508U5A1B"/>
    <s v="FJ5DVB"/>
    <s v="99.5 * 88.0"/>
    <s v="99.5 * 88.0"/>
    <x v="1"/>
    <n v="178"/>
    <x v="3"/>
    <d v="2023-12-04T09:57:00"/>
    <d v="2023-12-04T08:15:00"/>
    <d v="2023-12-04T09:33:00"/>
  </r>
  <r>
    <x v="0"/>
    <s v="NWJ3125129"/>
    <s v="F9WE508U5A1B"/>
    <s v="FJ5DVB"/>
    <s v="99.5 * 88.0"/>
    <s v="99.5 * 88.0"/>
    <x v="1"/>
    <n v="178"/>
    <x v="3"/>
    <d v="2023-12-04T11:15:00"/>
    <d v="2023-12-04T09:14:00"/>
    <d v="2023-12-04T10:25:00"/>
  </r>
  <r>
    <x v="0"/>
    <s v="NWJ3125130"/>
    <s v="F9-E508U5A1B"/>
    <s v="FJ5DVB"/>
    <s v="99.5 * 88.0"/>
    <s v="99.5 * 88.0"/>
    <x v="1"/>
    <n v="178"/>
    <x v="2"/>
    <d v="2023-12-04T11:16:00"/>
    <d v="2023-12-04T09:34:00"/>
    <d v="2023-12-04T10:47:00"/>
  </r>
  <r>
    <x v="0"/>
    <s v="NWJ3125131"/>
    <s v="F9-E508U5C1B"/>
    <s v="FJ5CFB"/>
    <s v="99.5 * 88.0"/>
    <s v="99.5 * 88.0"/>
    <x v="1"/>
    <n v="80"/>
    <x v="3"/>
    <d v="2023-12-04T11:17:00"/>
    <d v="2023-12-04T10:25:00"/>
    <d v="2023-12-04T10:55:00"/>
  </r>
  <r>
    <x v="0"/>
    <s v="NWJ3125132"/>
    <s v="F9-E508U5C1B"/>
    <s v="FJ5CFB"/>
    <s v="99.5 * 88.0"/>
    <s v="99.5 * 88.0"/>
    <x v="1"/>
    <n v="80"/>
    <x v="3"/>
    <d v="2023-12-04T11:41:00"/>
    <d v="2023-12-04T10:48:00"/>
    <d v="2023-12-04T11:20:00"/>
  </r>
  <r>
    <x v="0"/>
    <s v="NWJ3125133"/>
    <s v="F9WE508U5A1B"/>
    <s v="FJ5DVB"/>
    <s v="99.5 * 88.0"/>
    <s v="99.5 * 88.0"/>
    <x v="1"/>
    <n v="178"/>
    <x v="3"/>
    <d v="2023-12-04T12:55:00"/>
    <d v="2023-12-04T10:55:00"/>
    <d v="2023-12-04T12:05:00"/>
  </r>
  <r>
    <x v="0"/>
    <s v="NWJ3125134"/>
    <s v="F9WE508U5A1B"/>
    <s v="FJ5DVB"/>
    <s v="99.5 * 88.0"/>
    <s v="99.5 * 88.0"/>
    <x v="1"/>
    <n v="178"/>
    <x v="1"/>
    <d v="2023-12-04T12:56:00"/>
    <d v="2023-12-04T11:21:00"/>
    <d v="2023-12-04T12:29:00"/>
  </r>
  <r>
    <x v="0"/>
    <s v="NWJ3125135"/>
    <s v="F9WE508U5A1B"/>
    <s v="FJ5DVB"/>
    <s v="99.5 * 88.0"/>
    <s v="99.5 * 88.0"/>
    <x v="1"/>
    <n v="178"/>
    <x v="3"/>
    <d v="2023-12-04T14:24:00"/>
    <d v="2023-12-04T12:05:00"/>
    <d v="2023-12-04T13:11:00"/>
  </r>
  <r>
    <x v="0"/>
    <s v="NWJ3125136"/>
    <s v="F9WE508U5A1B"/>
    <s v="FJ5DVB"/>
    <s v="99.5 * 88.0"/>
    <s v="99.5 * 88.0"/>
    <x v="1"/>
    <n v="178"/>
    <x v="3"/>
    <d v="2023-12-04T15:15:00"/>
    <d v="2023-12-04T12:29:00"/>
    <d v="2023-12-04T14:58:00"/>
  </r>
  <r>
    <x v="0"/>
    <s v="NWJ3125137"/>
    <s v="F9WE508U5A1B"/>
    <s v="FJ5DVB"/>
    <s v="99.5 * 88.0"/>
    <s v="99.5 * 88.0"/>
    <x v="1"/>
    <n v="178"/>
    <x v="3"/>
    <d v="2023-12-04T17:42:00"/>
    <d v="2023-12-04T13:11:00"/>
    <d v="2023-12-04T15:39:00"/>
  </r>
  <r>
    <x v="0"/>
    <s v="NWJ3125138"/>
    <s v="F9WE508U5A1B"/>
    <s v="FJ5DVB"/>
    <s v="99.5 * 88.0"/>
    <s v="99.5 * 88.0"/>
    <x v="1"/>
    <n v="178"/>
    <x v="1"/>
    <d v="2023-12-04T17:43:00"/>
    <d v="2023-12-04T14:59:00"/>
    <d v="2023-12-04T16:10:00"/>
  </r>
  <r>
    <x v="0"/>
    <s v="NWJ3125139"/>
    <s v="F9WE508U5A1B"/>
    <s v="FJ5DVB"/>
    <s v="99.5 * 88.0"/>
    <s v="99.5 * 88.0"/>
    <x v="1"/>
    <n v="178"/>
    <x v="3"/>
    <d v="2023-12-04T17:43:00"/>
    <d v="2023-12-04T15:39:00"/>
    <d v="2023-12-04T16:48:00"/>
  </r>
  <r>
    <x v="0"/>
    <s v="NWJ3125140"/>
    <s v="F9WE508U5A1B"/>
    <s v="FJ5DVB"/>
    <s v="99.5 * 88.0"/>
    <s v="99.5 * 88.0"/>
    <x v="1"/>
    <n v="178"/>
    <x v="2"/>
    <d v="2023-12-04T17:44:00"/>
    <d v="2023-12-04T16:11:00"/>
    <d v="2023-12-04T17:25:00"/>
  </r>
  <r>
    <x v="0"/>
    <s v="NWJ3125144"/>
    <s v="F9WE508U5A1B"/>
    <s v="FJ5DVB"/>
    <s v="99.5 * 88.0"/>
    <s v="99.5 * 88.0"/>
    <x v="1"/>
    <n v="178"/>
    <x v="2"/>
    <d v="2023-12-04T20:22:00"/>
    <d v="2023-12-04T16:49:00"/>
    <d v="2023-12-04T19:00:00"/>
  </r>
  <r>
    <x v="0"/>
    <s v="NWJ3125145"/>
    <s v="F9WE508U5A1B"/>
    <s v="FJ5DVB"/>
    <s v="99.5 * 88.0"/>
    <s v="99.5 * 88.0"/>
    <x v="1"/>
    <n v="178"/>
    <x v="2"/>
    <d v="2023-12-04T20:23:00"/>
    <d v="2023-12-04T17:25:00"/>
    <d v="2023-12-04T19:49:00"/>
  </r>
  <r>
    <x v="0"/>
    <s v="NWJ3125146"/>
    <s v="F9WE508U5A1B"/>
    <s v="FJ5DVB"/>
    <s v="99.5 * 88.0"/>
    <s v="99.5 * 88.0"/>
    <x v="1"/>
    <n v="178"/>
    <x v="1"/>
    <d v="2023-12-04T23:07:00"/>
    <d v="2023-12-04T19:00:00"/>
    <d v="2023-12-04T20:38:00"/>
  </r>
  <r>
    <x v="0"/>
    <s v="NWJ3125147"/>
    <s v="F9WE508U5A1B"/>
    <s v="FJ5DVB"/>
    <s v="99.5 * 88.0"/>
    <s v="99.5 * 88.0"/>
    <x v="1"/>
    <n v="178"/>
    <x v="3"/>
    <d v="2023-12-04T23:08:00"/>
    <d v="2023-12-04T19:50:00"/>
    <d v="2023-12-04T21:39:00"/>
  </r>
  <r>
    <x v="0"/>
    <s v="NWJ3125148"/>
    <s v="F9WE508U5A1B"/>
    <s v="FJ5DVB"/>
    <s v="99.5 * 88.0"/>
    <s v="99.5 * 88.0"/>
    <x v="1"/>
    <n v="178"/>
    <x v="3"/>
    <d v="2023-12-04T23:08:00"/>
    <d v="2023-12-04T20:39:00"/>
    <d v="2023-12-04T22:19:00"/>
  </r>
  <r>
    <x v="0"/>
    <s v="NWJ3125149"/>
    <s v="F9WE50BY2A1B"/>
    <s v="FJ5DVB"/>
    <s v="117.0 * 134.0"/>
    <s v="117.0 * 134.0"/>
    <x v="0"/>
    <n v="300"/>
    <x v="0"/>
    <d v="2023-12-04T23:09:00"/>
    <d v="2023-12-04T04:33:00"/>
    <d v="2023-12-04T22:31:00"/>
  </r>
  <r>
    <x v="0"/>
    <s v="NWJ3125150"/>
    <s v="F9WE508U5A1B"/>
    <s v="FJ5DVB"/>
    <s v="99.5 * 88.0"/>
    <s v="99.5 * 88.0"/>
    <x v="1"/>
    <n v="178"/>
    <x v="2"/>
    <d v="2023-12-04T23:23:00"/>
    <d v="2023-12-04T21:39:00"/>
    <d v="2023-12-04T23:19:00"/>
  </r>
  <r>
    <x v="0"/>
    <s v="NWJ3125151"/>
    <s v="F9WE508U5A1B"/>
    <s v="FJ5DVB"/>
    <s v="99.5 * 88.0"/>
    <s v="99.5 * 88.0"/>
    <x v="1"/>
    <n v="178"/>
    <x v="3"/>
    <d v="2023-12-05T00:50:00"/>
    <d v="2023-12-04T22:20:00"/>
    <d v="2023-12-05T00:02:00"/>
  </r>
  <r>
    <x v="0"/>
    <s v="NWJ3125152"/>
    <s v="F9WE508U5A1B"/>
    <s v="FJ5DVB"/>
    <s v="99.5 * 88.0"/>
    <s v="99.5 * 88.0"/>
    <x v="1"/>
    <n v="178"/>
    <x v="1"/>
    <d v="2023-12-05T02:35:00"/>
    <d v="2023-12-04T23:20:00"/>
    <d v="2023-12-05T01:09:00"/>
  </r>
  <r>
    <x v="0"/>
    <s v="NWJ3125153"/>
    <s v="F9WE508U5A1B"/>
    <s v="FJ5DVB"/>
    <s v="99.5 * 88.0"/>
    <s v="99.5 * 88.0"/>
    <x v="1"/>
    <n v="178"/>
    <x v="3"/>
    <d v="2023-12-05T02:37:00"/>
    <d v="2023-12-05T00:02:00"/>
    <d v="2023-12-05T01:48:00"/>
  </r>
  <r>
    <x v="0"/>
    <s v="NWJ3125154"/>
    <s v="F9WE508U5A1B"/>
    <s v="FJ5DVB"/>
    <s v="99.5 * 88.0"/>
    <s v="99.5 * 88.0"/>
    <x v="1"/>
    <n v="178"/>
    <x v="3"/>
    <d v="2023-12-05T05:08:00"/>
    <d v="2023-12-05T01:10:00"/>
    <d v="2023-12-05T02:59:00"/>
  </r>
  <r>
    <x v="0"/>
    <s v="NWJ3125155"/>
    <s v="F9WE508U5A1B"/>
    <s v="FJ5DVB"/>
    <s v="99.5 * 88.0"/>
    <s v="99.5 * 88.0"/>
    <x v="1"/>
    <n v="178"/>
    <x v="1"/>
    <d v="2023-12-05T05:11:00"/>
    <d v="2023-12-05T01:48:00"/>
    <d v="2023-12-05T03:31:00"/>
  </r>
  <r>
    <x v="0"/>
    <s v="NWJ3125157"/>
    <s v="F9WE508U5A1B"/>
    <s v="FJ5DVB"/>
    <s v="99.5 * 88.0"/>
    <s v="99.5 * 88.0"/>
    <x v="1"/>
    <n v="178"/>
    <x v="2"/>
    <d v="2023-12-05T05:14:00"/>
    <d v="2023-12-05T02:59:00"/>
    <d v="2023-12-05T04:42:00"/>
  </r>
  <r>
    <x v="0"/>
    <s v="NWJ3125158"/>
    <s v="F9WE50BY2A1B"/>
    <s v="FJ5DVB"/>
    <s v="117.0 * 134.0"/>
    <s v="117.0 * 134.0"/>
    <x v="0"/>
    <n v="300"/>
    <x v="4"/>
    <d v="2023-12-05T06:35:00"/>
    <d v="2023-12-04T22:32:00"/>
    <d v="2023-12-05T06:26:00"/>
  </r>
  <r>
    <x v="0"/>
    <s v="NWJ3125159"/>
    <s v="F9WE508U5A1B"/>
    <s v="FJ5DVB"/>
    <s v="99.5 * 88.0"/>
    <s v="99.5 * 88.0"/>
    <x v="1"/>
    <n v="178"/>
    <x v="2"/>
    <d v="2023-12-05T06:38:00"/>
    <d v="2023-12-05T03:32:00"/>
    <d v="2023-12-05T05:08:00"/>
  </r>
  <r>
    <x v="0"/>
    <s v="NWJ3125160"/>
    <s v="F9WE508U5A1B"/>
    <s v="FJ5DVB"/>
    <s v="99.5 * 88.0"/>
    <s v="99.5 * 88.0"/>
    <x v="1"/>
    <n v="178"/>
    <x v="2"/>
    <d v="2023-12-05T06:40:00"/>
    <d v="2023-12-05T04:43:00"/>
    <d v="2023-12-05T06:16:00"/>
  </r>
  <r>
    <x v="0"/>
    <s v="NWJ3125161"/>
    <s v="F9WE508U5A1B"/>
    <s v="FJ5DVB"/>
    <s v="99.5 * 88.0"/>
    <s v="99.5 * 88.0"/>
    <x v="1"/>
    <n v="178"/>
    <x v="2"/>
    <d v="2023-12-05T07:30:00"/>
    <d v="2023-12-05T05:09:00"/>
    <d v="2023-12-05T06:47:00"/>
  </r>
  <r>
    <x v="0"/>
    <s v="NWJ3125162"/>
    <s v="F9WE508U5A1B"/>
    <s v="FJ5DVB"/>
    <s v="99.5 * 88.0"/>
    <s v="99.5 * 88.0"/>
    <x v="1"/>
    <n v="178"/>
    <x v="3"/>
    <d v="2023-12-05T08:17:00"/>
    <d v="2023-12-05T06:16:00"/>
    <d v="2023-12-05T07:52:00"/>
  </r>
  <r>
    <x v="0"/>
    <s v="NWJ3125163"/>
    <s v="F9WE508U5A1B"/>
    <s v="FJ5DVB"/>
    <s v="99.5 * 88.0"/>
    <s v="99.5 * 88.0"/>
    <x v="1"/>
    <n v="178"/>
    <x v="2"/>
    <d v="2023-12-05T08:40:00"/>
    <d v="2023-12-05T06:47:00"/>
    <d v="2023-12-05T08:24:00"/>
  </r>
  <r>
    <x v="0"/>
    <s v="NWJ3125165"/>
    <s v="F9WE508U5A1B"/>
    <s v="FJ5DVB"/>
    <s v="99.5 * 88.0"/>
    <s v="99.5 * 88.0"/>
    <x v="1"/>
    <n v="125"/>
    <x v="3"/>
    <d v="2023-12-05T09:54:00"/>
    <d v="2023-12-05T08:24:00"/>
    <d v="2023-12-05T09:35:00"/>
  </r>
  <r>
    <x v="0"/>
    <s v="NWJ3125166"/>
    <s v="F9WE508U5A1B"/>
    <s v="FJ5DVB"/>
    <s v="99.5 * 88.0"/>
    <s v="99.5 * 88.0"/>
    <x v="1"/>
    <n v="178"/>
    <x v="1"/>
    <d v="2023-12-05T09:55:00"/>
    <d v="2023-12-05T07:52:00"/>
    <d v="2023-12-05T09:35:00"/>
  </r>
  <r>
    <x v="0"/>
    <s v="NWJ3125167"/>
    <s v="F9WE50BY2A1B"/>
    <s v="FJ5DVB"/>
    <s v="117.0 * 134.0"/>
    <s v="117.0 * 134.0"/>
    <x v="0"/>
    <n v="300"/>
    <x v="0"/>
    <d v="2023-12-05T13:56:00"/>
    <d v="2023-12-03T20:13:00"/>
    <d v="2023-12-05T11:50:00"/>
  </r>
  <r>
    <x v="0"/>
    <s v="NWJ3125168"/>
    <s v="F9-E506R2A1B"/>
    <s v="FJ5DVB"/>
    <s v="74.0 * 60.0"/>
    <s v="74.0 * 60.0"/>
    <x v="2"/>
    <n v="330"/>
    <x v="10"/>
    <d v="2023-12-05T13:58:00"/>
    <d v="2023-12-05T10:01:00"/>
    <d v="2023-12-05T12:21:00"/>
  </r>
  <r>
    <x v="0"/>
    <s v="NWJ3125169"/>
    <s v="F9-E506R2A1B"/>
    <s v="FJ5DVB"/>
    <s v="74.0 * 60.0"/>
    <s v="74.0 * 60.0"/>
    <x v="2"/>
    <n v="330"/>
    <x v="10"/>
    <d v="2023-12-05T13:59:00"/>
    <d v="2023-12-05T10:01:00"/>
    <d v="2023-12-05T12:24:00"/>
  </r>
  <r>
    <x v="0"/>
    <s v="NWJ3125170"/>
    <s v="F9-E506R2A1B"/>
    <s v="FJ5DVB"/>
    <s v="74.0 * 60.0"/>
    <s v="74.0 * 60.0"/>
    <x v="2"/>
    <n v="330"/>
    <x v="10"/>
    <d v="2023-12-05T14:00:00"/>
    <d v="2023-12-05T10:02:00"/>
    <d v="2023-12-05T12:28:00"/>
  </r>
  <r>
    <x v="0"/>
    <s v="NWJ3125172"/>
    <s v="F9-E506R2A1B"/>
    <s v="FJ5DVB"/>
    <s v="74.0 * 60.0"/>
    <s v="74.0 * 60.0"/>
    <x v="2"/>
    <n v="330"/>
    <x v="10"/>
    <d v="2023-12-05T15:19:00"/>
    <d v="2023-12-05T12:22:00"/>
    <d v="2023-12-05T14:51:00"/>
  </r>
  <r>
    <x v="0"/>
    <s v="NWJ3125173"/>
    <s v="F9-E506R2A1B"/>
    <s v="FJ5DVB"/>
    <s v="74.0 * 60.0"/>
    <s v="74.0 * 60.0"/>
    <x v="2"/>
    <n v="330"/>
    <x v="10"/>
    <d v="2023-12-05T15:19:00"/>
    <d v="2023-12-05T12:25:00"/>
    <d v="2023-12-05T14:57:00"/>
  </r>
  <r>
    <x v="0"/>
    <s v="NWJ3125174"/>
    <s v="F9-E506R2A1B"/>
    <s v="FJ5DVB"/>
    <s v="74.0 * 60.0"/>
    <s v="74.0 * 60.0"/>
    <x v="2"/>
    <n v="330"/>
    <x v="10"/>
    <d v="2023-12-05T15:20:00"/>
    <d v="2023-12-05T12:28:00"/>
    <d v="2023-12-05T15:05:00"/>
  </r>
  <r>
    <x v="0"/>
    <s v="NWJ3125175"/>
    <s v="F9-E506R2A1B"/>
    <s v="FJ5DVB"/>
    <s v="74.0 * 60.0"/>
    <s v="74.0 * 60.0"/>
    <x v="2"/>
    <n v="330"/>
    <x v="6"/>
    <d v="2023-12-05T18:29:00"/>
    <d v="2023-12-05T14:51:00"/>
    <d v="2023-12-05T17:10:00"/>
  </r>
  <r>
    <x v="0"/>
    <s v="NWJ3125177"/>
    <s v="F9-E506R2A1B"/>
    <s v="FJ5DVB"/>
    <s v="74.0 * 60.0"/>
    <s v="74.0 * 60.0"/>
    <x v="2"/>
    <n v="330"/>
    <x v="6"/>
    <d v="2023-12-05T18:32:00"/>
    <d v="2023-12-05T14:57:00"/>
    <d v="2023-12-05T17:19:00"/>
  </r>
  <r>
    <x v="0"/>
    <s v="NWJ3125178"/>
    <s v="F9-E506R2A1B"/>
    <s v="FJ5DVB"/>
    <s v="74.0 * 60.0"/>
    <s v="74.0 * 60.0"/>
    <x v="2"/>
    <n v="330"/>
    <x v="6"/>
    <d v="2023-12-05T18:32:00"/>
    <d v="2023-12-05T15:05:00"/>
    <d v="2023-12-05T17:31:00"/>
  </r>
  <r>
    <x v="0"/>
    <s v="NWJ3125179"/>
    <s v="F9WE50BY2A1B"/>
    <s v="FJ5DVB"/>
    <s v="117.0 * 134.0"/>
    <s v="117.0 * 134.0"/>
    <x v="0"/>
    <n v="300"/>
    <x v="4"/>
    <d v="2023-12-05T20:47:00"/>
    <d v="2023-12-05T11:51:00"/>
    <d v="2023-12-05T19:09:00"/>
  </r>
  <r>
    <x v="0"/>
    <s v="NWJ3125180"/>
    <s v="F9-E506R2A1B"/>
    <s v="FJ5DVB"/>
    <s v="74.0 * 60.0"/>
    <s v="74.0 * 60.0"/>
    <x v="2"/>
    <n v="330"/>
    <x v="6"/>
    <d v="2023-12-05T20:51:00"/>
    <d v="2023-12-05T17:10:00"/>
    <d v="2023-12-05T19:30:00"/>
  </r>
  <r>
    <x v="0"/>
    <s v="NWJ3125181"/>
    <s v="F9-E506R2A1B"/>
    <s v="FJ5DVB"/>
    <s v="74.0 * 60.0"/>
    <s v="74.0 * 60.0"/>
    <x v="2"/>
    <n v="330"/>
    <x v="6"/>
    <d v="2023-12-05T20:52:00"/>
    <d v="2023-12-05T17:19:00"/>
    <d v="2023-12-05T19:39:00"/>
  </r>
  <r>
    <x v="0"/>
    <s v="NWJ3125182"/>
    <s v="F9-E506R2A1B"/>
    <s v="FJ5DVB"/>
    <s v="74.0 * 60.0"/>
    <s v="74.0 * 60.0"/>
    <x v="2"/>
    <n v="330"/>
    <x v="6"/>
    <d v="2023-12-05T20:54:00"/>
    <d v="2023-12-05T17:31:00"/>
    <d v="2023-12-05T20:15:00"/>
  </r>
  <r>
    <x v="0"/>
    <s v="NWJ3125184"/>
    <s v="F9-E506R2A1B"/>
    <s v="FJ5DVB"/>
    <s v="74.0 * 60.0"/>
    <s v="74.0 * 60.0"/>
    <x v="2"/>
    <n v="330"/>
    <x v="6"/>
    <d v="2023-12-05T22:52:00"/>
    <d v="2023-12-05T19:30:00"/>
    <d v="2023-12-05T22:11:00"/>
  </r>
  <r>
    <x v="0"/>
    <s v="NWJ3125185"/>
    <s v="F9-E506R2A1B"/>
    <s v="FJ5DVB"/>
    <s v="74.0 * 60.0"/>
    <s v="74.0 * 60.0"/>
    <x v="2"/>
    <n v="330"/>
    <x v="6"/>
    <d v="2023-12-05T22:54:00"/>
    <d v="2023-12-05T19:40:00"/>
    <d v="2023-12-05T22:23:00"/>
  </r>
  <r>
    <x v="0"/>
    <s v="NWJ3125186"/>
    <s v="F9-E506R2A1B"/>
    <s v="FJ5DVB"/>
    <s v="74.0 * 60.0"/>
    <s v="74.0 * 60.0"/>
    <x v="2"/>
    <n v="330"/>
    <x v="6"/>
    <d v="2023-12-05T22:56:00"/>
    <d v="2023-12-05T20:16:00"/>
    <d v="2023-12-05T22:40:00"/>
  </r>
  <r>
    <x v="0"/>
    <s v="NWJ3125187"/>
    <s v="F9-E506R2A1B"/>
    <s v="FJ5DVB"/>
    <s v="74.0 * 60.0"/>
    <s v="74.0 * 60.0"/>
    <x v="2"/>
    <n v="330"/>
    <x v="6"/>
    <d v="2023-12-06T03:05:00"/>
    <d v="2023-12-05T22:11:00"/>
    <d v="2023-12-06T00:30:00"/>
  </r>
  <r>
    <x v="0"/>
    <s v="NWJ3125188"/>
    <s v="F9-E506R2A1B"/>
    <s v="FJ5DVB"/>
    <s v="74.0 * 60.0"/>
    <s v="74.0 * 60.0"/>
    <x v="2"/>
    <n v="330"/>
    <x v="6"/>
    <d v="2023-12-06T03:05:00"/>
    <d v="2023-12-05T22:24:00"/>
    <d v="2023-12-06T00:46:00"/>
  </r>
  <r>
    <x v="0"/>
    <s v="NWJ3125189"/>
    <s v="F9-E506R2A1B"/>
    <s v="FJ5DVB"/>
    <s v="74.0 * 60.0"/>
    <s v="74.0 * 60.0"/>
    <x v="2"/>
    <n v="330"/>
    <x v="6"/>
    <d v="2023-12-06T03:06:00"/>
    <d v="2023-12-05T22:40:00"/>
    <d v="2023-12-06T01:04:00"/>
  </r>
  <r>
    <x v="0"/>
    <s v="NWJ3125190"/>
    <s v="F9WE50BY2A1B"/>
    <s v="FJ5DVB"/>
    <s v="117.0 * 134.0"/>
    <s v="117.0 * 134.0"/>
    <x v="0"/>
    <n v="300"/>
    <x v="0"/>
    <d v="2023-12-06T03:07:00"/>
    <d v="2023-12-05T19:10:00"/>
    <d v="2023-12-06T01:21:00"/>
  </r>
  <r>
    <x v="0"/>
    <s v="NWJ3125192"/>
    <s v="F9-E506R2A1B"/>
    <s v="FJ5DVB"/>
    <s v="74.0 * 60.0"/>
    <s v="74.0 * 60.0"/>
    <x v="2"/>
    <n v="330"/>
    <x v="6"/>
    <d v="2023-12-06T04:37:00"/>
    <d v="2023-12-06T00:31:00"/>
    <d v="2023-12-06T02:54:00"/>
  </r>
  <r>
    <x v="0"/>
    <s v="NWJ3125193"/>
    <s v="F9-E506R2A1B"/>
    <s v="FJ5DVB"/>
    <s v="74.0 * 60.0"/>
    <s v="74.0 * 60.0"/>
    <x v="2"/>
    <n v="330"/>
    <x v="6"/>
    <d v="2023-12-06T04:38:00"/>
    <d v="2023-12-06T00:46:00"/>
    <d v="2023-12-06T03:06:00"/>
  </r>
  <r>
    <x v="0"/>
    <s v="NWJ3125194"/>
    <s v="F9-E506R2A1B"/>
    <s v="FJ5DVB"/>
    <s v="74.0 * 60.0"/>
    <s v="74.0 * 60.0"/>
    <x v="2"/>
    <n v="330"/>
    <x v="6"/>
    <d v="2023-12-06T04:39:00"/>
    <d v="2023-12-06T01:04:00"/>
    <d v="2023-12-06T03:26:00"/>
  </r>
  <r>
    <x v="0"/>
    <s v="NWJ3125195"/>
    <s v="F9-E506R2A1B"/>
    <s v="FJ5DVB"/>
    <s v="74.0 * 60.0"/>
    <s v="74.0 * 60.0"/>
    <x v="2"/>
    <n v="330"/>
    <x v="10"/>
    <d v="2023-12-06T06:05:00"/>
    <d v="2023-12-06T02:55:00"/>
    <d v="2023-12-06T05:15:00"/>
  </r>
  <r>
    <x v="0"/>
    <s v="NWJ3125196"/>
    <s v="F9-E506R2A1B"/>
    <s v="FJ5DVB"/>
    <s v="74.0 * 60.0"/>
    <s v="74.0 * 60.0"/>
    <x v="2"/>
    <n v="330"/>
    <x v="10"/>
    <d v="2023-12-06T06:11:00"/>
    <d v="2023-12-06T03:07:00"/>
    <d v="2023-12-06T05:34:00"/>
  </r>
  <r>
    <x v="0"/>
    <s v="NWJ3125197"/>
    <s v="F9-E506R2A1B"/>
    <s v="FJ5DVB"/>
    <s v="74.0 * 60.0"/>
    <s v="74.0 * 60.0"/>
    <x v="2"/>
    <n v="330"/>
    <x v="10"/>
    <d v="2023-12-06T06:12:00"/>
    <d v="2023-12-06T03:27:00"/>
    <d v="2023-12-06T05:49:00"/>
  </r>
  <r>
    <x v="0"/>
    <s v="NWJ3125199"/>
    <s v="F9-E506R2A1B"/>
    <s v="FJ5DVB"/>
    <s v="74.0 * 60.0"/>
    <s v="74.0 * 60.0"/>
    <x v="2"/>
    <n v="330"/>
    <x v="10"/>
    <d v="2023-12-06T10:04:00"/>
    <d v="2023-12-06T05:16:00"/>
    <d v="2023-12-06T07:40:00"/>
  </r>
  <r>
    <x v="0"/>
    <s v="NWJ3125200"/>
    <s v="F9-E506R2A1B"/>
    <s v="FJ5DVB"/>
    <s v="74.0 * 60.0"/>
    <s v="74.0 * 60.0"/>
    <x v="2"/>
    <n v="330"/>
    <x v="10"/>
    <d v="2023-12-06T10:05:00"/>
    <d v="2023-12-06T05:35:00"/>
    <d v="2023-12-06T07:58:00"/>
  </r>
  <r>
    <x v="0"/>
    <s v="NWJ3125201"/>
    <s v="F9-E506R2A1B"/>
    <s v="FJ5DVB"/>
    <s v="74.0 * 60.0"/>
    <s v="74.0 * 60.0"/>
    <x v="2"/>
    <n v="330"/>
    <x v="10"/>
    <d v="2023-12-06T10:05:00"/>
    <d v="2023-12-06T05:50:00"/>
    <d v="2023-12-06T08:15:00"/>
  </r>
  <r>
    <x v="0"/>
    <s v="NWJ3125202"/>
    <s v="F9WE50BY2A1B"/>
    <s v="FJ5DVB"/>
    <s v="117.0 * 134.0"/>
    <s v="117.0 * 134.0"/>
    <x v="0"/>
    <n v="300"/>
    <x v="4"/>
    <d v="2023-12-06T11:17:00"/>
    <d v="2023-12-06T01:22:00"/>
    <d v="2023-12-06T08:51:00"/>
  </r>
  <r>
    <x v="0"/>
    <s v="NWJ3125203"/>
    <s v="F9-E506R2A1B"/>
    <s v="FJ5DVB"/>
    <s v="74.0 * 60.0"/>
    <s v="74.0 * 60.0"/>
    <x v="2"/>
    <n v="330"/>
    <x v="10"/>
    <d v="2023-12-06T11:18:00"/>
    <d v="2023-12-06T07:41:00"/>
    <d v="2023-12-06T10:01:00"/>
  </r>
  <r>
    <x v="0"/>
    <s v="NWJ3125204"/>
    <s v="F9-E506R2A1B"/>
    <s v="FJ5DVB"/>
    <s v="74.0 * 60.0"/>
    <s v="74.0 * 60.0"/>
    <x v="2"/>
    <n v="330"/>
    <x v="6"/>
    <d v="2023-12-06T11:18:00"/>
    <d v="2023-12-06T07:58:00"/>
    <d v="2023-12-06T10:16:00"/>
  </r>
  <r>
    <x v="0"/>
    <s v="NWJ3125205"/>
    <s v="F9-E506R2A1B"/>
    <s v="FJ5DVB"/>
    <s v="74.0 * 60.0"/>
    <s v="74.0 * 60.0"/>
    <x v="2"/>
    <n v="330"/>
    <x v="10"/>
    <d v="2023-12-06T11:18:00"/>
    <d v="2023-12-06T08:15:00"/>
    <d v="2023-12-06T10:49:00"/>
  </r>
  <r>
    <x v="0"/>
    <s v="NWJ3125207"/>
    <s v="F9-E506R2A1B"/>
    <s v="FJ5DVB"/>
    <s v="74.0 * 60.0"/>
    <s v="74.0 * 60.0"/>
    <x v="2"/>
    <n v="330"/>
    <x v="10"/>
    <d v="2023-12-06T14:04:00"/>
    <d v="2023-12-06T10:02:00"/>
    <d v="2023-12-06T12:28:00"/>
  </r>
  <r>
    <x v="0"/>
    <s v="NWJ3125208"/>
    <s v="F9-E506R2A1B"/>
    <s v="FJ5DVB"/>
    <s v="74.0 * 60.0"/>
    <s v="74.0 * 60.0"/>
    <x v="2"/>
    <n v="330"/>
    <x v="10"/>
    <d v="2023-12-06T14:04:00"/>
    <d v="2023-12-06T10:16:00"/>
    <d v="2023-12-06T12:44:00"/>
  </r>
  <r>
    <x v="0"/>
    <s v="NWJ3125209"/>
    <s v="F9-E506R2A1B"/>
    <s v="FJ5DVB"/>
    <s v="74.0 * 60.0"/>
    <s v="74.0 * 60.0"/>
    <x v="2"/>
    <n v="330"/>
    <x v="10"/>
    <d v="2023-12-06T14:04:00"/>
    <d v="2023-12-06T10:49:00"/>
    <d v="2023-12-06T13:13:00"/>
  </r>
  <r>
    <x v="0"/>
    <s v="NWJ3125210"/>
    <s v="F9-E506R2A1B"/>
    <s v="FJ5DVB"/>
    <s v="74.0 * 60.0"/>
    <s v="74.0 * 60.0"/>
    <x v="2"/>
    <n v="330"/>
    <x v="10"/>
    <d v="2023-12-06T15:17:00"/>
    <d v="2023-12-06T12:29:00"/>
    <d v="2023-12-06T14:46:00"/>
  </r>
  <r>
    <x v="0"/>
    <s v="NWJ3125211"/>
    <s v="F9-E506R2A1B"/>
    <s v="FJ5DVB"/>
    <s v="74.0 * 60.0"/>
    <s v="74.0 * 60.0"/>
    <x v="2"/>
    <n v="330"/>
    <x v="10"/>
    <d v="2023-12-06T15:17:00"/>
    <d v="2023-12-06T12:45:00"/>
    <d v="2023-12-06T15:07:00"/>
  </r>
  <r>
    <x v="0"/>
    <s v="NWJ3125212"/>
    <s v="F9-E506R2A1B"/>
    <s v="FJ5DVB"/>
    <s v="74.0 * 60.0"/>
    <s v="74.0 * 60.0"/>
    <x v="2"/>
    <n v="330"/>
    <x v="10"/>
    <d v="2023-12-06T18:10:00"/>
    <d v="2023-12-06T13:14:00"/>
    <d v="2023-12-06T15:33:00"/>
  </r>
  <r>
    <x v="0"/>
    <s v="NWJ3125214"/>
    <s v="F9WE50BY2A1B"/>
    <s v="FJ5DVB"/>
    <s v="117.0 * 134.0"/>
    <s v="117.0 * 134.0"/>
    <x v="0"/>
    <n v="300"/>
    <x v="4"/>
    <d v="2023-12-06T18:12:00"/>
    <d v="2023-12-06T08:52:00"/>
    <d v="2023-12-06T15:53:00"/>
  </r>
  <r>
    <x v="0"/>
    <s v="NWJ3125215"/>
    <s v="F9-E506R2A1B"/>
    <s v="FJ5DVB"/>
    <s v="74.0 * 60.0"/>
    <s v="74.0 * 60.0"/>
    <x v="2"/>
    <n v="330"/>
    <x v="6"/>
    <d v="2023-12-06T18:13:00"/>
    <d v="2023-12-06T14:47:00"/>
    <d v="2023-12-06T17:09:00"/>
  </r>
  <r>
    <x v="0"/>
    <s v="NWJ3125216"/>
    <s v="F9-E506R2A1B"/>
    <s v="FJ5DVB"/>
    <s v="74.0 * 60.0"/>
    <s v="74.0 * 60.0"/>
    <x v="2"/>
    <n v="330"/>
    <x v="10"/>
    <d v="2023-12-06T18:14:00"/>
    <d v="2023-12-06T15:07:00"/>
    <d v="2023-12-06T17:28:00"/>
  </r>
  <r>
    <x v="0"/>
    <s v="NWJ3125217"/>
    <s v="F9-E506R2A1B"/>
    <s v="FJ5DVB"/>
    <s v="74.0 * 60.0"/>
    <s v="74.0 * 60.0"/>
    <x v="2"/>
    <n v="330"/>
    <x v="10"/>
    <d v="2023-12-06T18:15:00"/>
    <d v="2023-12-06T15:34:00"/>
    <d v="2023-12-06T17:53:00"/>
  </r>
  <r>
    <x v="0"/>
    <s v="NWJ3125218"/>
    <s v="F9-E506R2A1B"/>
    <s v="FJ5DVB"/>
    <s v="74.0 * 60.0"/>
    <s v="74.0 * 60.0"/>
    <x v="2"/>
    <n v="330"/>
    <x v="10"/>
    <d v="2023-12-06T21:58:00"/>
    <d v="2023-12-06T17:10:00"/>
    <d v="2023-12-06T19:35:00"/>
  </r>
  <r>
    <x v="0"/>
    <s v="NWJ3125219"/>
    <s v="F9-E506R2A1B"/>
    <s v="FJ5DVB"/>
    <s v="74.0 * 60.0"/>
    <s v="74.0 * 60.0"/>
    <x v="2"/>
    <n v="330"/>
    <x v="10"/>
    <d v="2023-12-06T21:59:00"/>
    <d v="2023-12-06T17:28:00"/>
    <d v="2023-12-06T19:49:00"/>
  </r>
  <r>
    <x v="0"/>
    <s v="NWJ3125220"/>
    <s v="F9WE50BY2A1B"/>
    <s v="FJ5DVB"/>
    <s v="117.0 * 134.0"/>
    <s v="117.0 * 134.0"/>
    <x v="0"/>
    <n v="300"/>
    <x v="0"/>
    <d v="2023-12-06T22:00:00"/>
    <d v="2023-12-05T06:30:00"/>
    <d v="2023-12-06T20:00:00"/>
  </r>
  <r>
    <x v="0"/>
    <s v="NWJ3125222"/>
    <s v="F9-E506R2A1B"/>
    <s v="FJ5DVB"/>
    <s v="74.0 * 60.0"/>
    <s v="74.0 * 60.0"/>
    <x v="2"/>
    <n v="330"/>
    <x v="10"/>
    <d v="2023-12-06T22:01:00"/>
    <d v="2023-12-06T17:54:00"/>
    <d v="2023-12-06T20:20:00"/>
  </r>
  <r>
    <x v="0"/>
    <s v="NWJ3125223"/>
    <s v="F9-E506R2A1B"/>
    <s v="FJ5DVB"/>
    <s v="74.0 * 60.0"/>
    <s v="74.0 * 60.0"/>
    <x v="2"/>
    <n v="330"/>
    <x v="6"/>
    <d v="2023-12-06T22:03:00"/>
    <d v="2023-12-06T19:35:00"/>
    <d v="2023-12-06T21:55:00"/>
  </r>
  <r>
    <x v="0"/>
    <s v="NWJ3125224"/>
    <s v="F9-E506R2A1B"/>
    <s v="FJ5DVB"/>
    <s v="74.0 * 60.0"/>
    <s v="74.0 * 60.0"/>
    <x v="2"/>
    <n v="330"/>
    <x v="6"/>
    <d v="2023-12-06T22:16:00"/>
    <d v="2023-12-06T19:50:00"/>
    <d v="2023-12-06T22:13:00"/>
  </r>
  <r>
    <x v="0"/>
    <s v="NWJ3125225"/>
    <s v="F9-E506R2A1B"/>
    <s v="FJ5DVB"/>
    <s v="74.0 * 60.0"/>
    <s v="74.0 * 60.0"/>
    <x v="2"/>
    <n v="330"/>
    <x v="6"/>
    <d v="2023-12-06T22:47:00"/>
    <d v="2023-12-06T20:21:00"/>
    <d v="2023-12-06T22:41:00"/>
  </r>
  <r>
    <x v="0"/>
    <s v="NWJ3125226"/>
    <s v="F9WE50BY2A1B"/>
    <s v="FJ5DVB"/>
    <s v="117.0 * 134.0"/>
    <s v="117.0 * 134.0"/>
    <x v="0"/>
    <n v="300"/>
    <x v="0"/>
    <d v="2023-12-06T23:12:00"/>
    <d v="2023-12-06T15:55:00"/>
    <d v="2023-12-06T23:08:00"/>
  </r>
  <r>
    <x v="0"/>
    <s v="NWJ3125227"/>
    <s v="F9-E506R2C1B"/>
    <s v="FJ5CFB"/>
    <s v="74.0 * 60.0"/>
    <s v="74.0 * 60.0"/>
    <x v="2"/>
    <n v="330"/>
    <x v="6"/>
    <d v="2023-12-07T02:32:00"/>
    <d v="2023-12-06T21:55:00"/>
    <d v="2023-12-07T00:17:00"/>
  </r>
  <r>
    <x v="0"/>
    <s v="NWJ3125228"/>
    <s v="F9-E506R2A1B"/>
    <s v="FJ5DVB"/>
    <s v="74.0 * 60.0"/>
    <s v="74.0 * 60.0"/>
    <x v="2"/>
    <n v="330"/>
    <x v="6"/>
    <d v="2023-12-07T02:33:00"/>
    <d v="2023-12-06T22:13:00"/>
    <d v="2023-12-07T00:47:00"/>
  </r>
  <r>
    <x v="0"/>
    <s v="NWJ3125230"/>
    <s v="F9-E506R2A1B"/>
    <s v="FJ5DVB"/>
    <s v="74.0 * 60.0"/>
    <s v="74.0 * 60.0"/>
    <x v="2"/>
    <n v="330"/>
    <x v="6"/>
    <d v="2023-12-07T02:36:00"/>
    <d v="2023-12-06T22:41:00"/>
    <d v="2023-12-07T01:19:00"/>
  </r>
  <r>
    <x v="0"/>
    <s v="NWJ3125231"/>
    <s v="F9-E506R2A1B"/>
    <s v="FJ5DVB"/>
    <s v="74.0 * 60.0"/>
    <s v="74.0 * 60.0"/>
    <x v="2"/>
    <n v="330"/>
    <x v="6"/>
    <d v="2023-12-07T04:17:00"/>
    <d v="2023-12-07T00:17:00"/>
    <d v="2023-12-07T02:50:00"/>
  </r>
  <r>
    <x v="0"/>
    <s v="NWJ3125232"/>
    <s v="F9-E506R2A1B"/>
    <s v="FJ5DVB"/>
    <s v="74.0 * 60.0"/>
    <s v="74.0 * 60.0"/>
    <x v="2"/>
    <n v="330"/>
    <x v="10"/>
    <d v="2023-12-07T04:18:00"/>
    <d v="2023-12-07T00:48:00"/>
    <d v="2023-12-07T03:13:00"/>
  </r>
  <r>
    <x v="0"/>
    <s v="NWJ3125233"/>
    <s v="F9-E506R2A1B"/>
    <s v="FJ5DVB"/>
    <s v="74.0 * 60.0"/>
    <s v="74.0 * 60.0"/>
    <x v="2"/>
    <n v="330"/>
    <x v="10"/>
    <d v="2023-12-07T04:20:00"/>
    <d v="2023-12-07T01:20:00"/>
    <d v="2023-12-07T03:48:00"/>
  </r>
  <r>
    <x v="0"/>
    <s v="NWJ3125237"/>
    <s v="F9-E506R2C1B"/>
    <s v="FJ5CFB"/>
    <s v="74.0 * 60.0"/>
    <s v="74.0 * 60.0"/>
    <x v="2"/>
    <n v="330"/>
    <x v="6"/>
    <d v="2023-12-07T07:03:00"/>
    <d v="2023-12-07T02:51:00"/>
    <d v="2023-12-07T05:26:00"/>
  </r>
  <r>
    <x v="0"/>
    <s v="NWJ3125238"/>
    <s v="F9-E506R2A1B"/>
    <s v="FJ5DVB"/>
    <s v="74.0 * 60.0"/>
    <s v="74.0 * 60.0"/>
    <x v="2"/>
    <n v="330"/>
    <x v="10"/>
    <d v="2023-12-07T07:04:00"/>
    <d v="2023-12-07T03:14:00"/>
    <d v="2023-12-07T05:48:00"/>
  </r>
  <r>
    <x v="0"/>
    <s v="NWJ3125239"/>
    <s v="F9-E506R2A1B"/>
    <s v="FJ5DVB"/>
    <s v="74.0 * 60.0"/>
    <s v="74.0 * 60.0"/>
    <x v="2"/>
    <n v="330"/>
    <x v="10"/>
    <d v="2023-12-07T07:05:00"/>
    <d v="2023-12-07T03:49:00"/>
    <d v="2023-12-07T06:21:00"/>
  </r>
  <r>
    <x v="0"/>
    <s v="NWJ3125240"/>
    <s v="F9-E506R2C1B"/>
    <s v="FJ5CFB"/>
    <s v="74.0 * 60.0"/>
    <s v="74.0 * 60.0"/>
    <x v="2"/>
    <n v="330"/>
    <x v="10"/>
    <d v="2023-12-07T09:27:00"/>
    <d v="2023-12-07T05:26:00"/>
    <d v="2023-12-07T07:49:00"/>
  </r>
  <r>
    <x v="0"/>
    <s v="NWJ3125241"/>
    <s v="F9-E506R2C1B"/>
    <s v="FJ5CFB"/>
    <s v="74.0 * 60.0"/>
    <s v="74.0 * 60.0"/>
    <x v="2"/>
    <n v="330"/>
    <x v="10"/>
    <d v="2023-12-07T09:28:00"/>
    <d v="2023-12-07T05:48:00"/>
    <d v="2023-12-07T08:10:00"/>
  </r>
  <r>
    <x v="0"/>
    <s v="NWJ3125242"/>
    <s v="F9-E506R2C1B"/>
    <s v="FJ5CFB"/>
    <s v="74.0 * 60.0"/>
    <s v="74.0 * 60.0"/>
    <x v="2"/>
    <n v="330"/>
    <x v="10"/>
    <d v="2023-12-07T09:36:00"/>
    <d v="2023-12-07T06:21:00"/>
    <d v="2023-12-07T08:42:00"/>
  </r>
  <r>
    <x v="0"/>
    <s v="NWJ3125243"/>
    <s v="F9-E508U5C1B"/>
    <s v="FJ5CFB"/>
    <s v="99.5 * 88.0"/>
    <s v="99.5 * 88.0"/>
    <x v="1"/>
    <n v="80"/>
    <x v="1"/>
    <d v="2023-12-07T10:47:00"/>
    <d v="2023-12-07T09:38:00"/>
    <d v="2023-12-07T10:19:00"/>
  </r>
  <r>
    <x v="0"/>
    <s v="NWJ3125244"/>
    <s v="F9-E508U5C1B"/>
    <s v="FJ5CFB"/>
    <s v="99.5 * 88.0"/>
    <s v="99.5 * 88.0"/>
    <x v="1"/>
    <n v="80"/>
    <x v="3"/>
    <d v="2023-12-07T10:47:00"/>
    <d v="2023-12-07T09:38:00"/>
    <d v="2023-12-07T10:20:00"/>
  </r>
  <r>
    <x v="0"/>
    <s v="NWJ3125245"/>
    <s v="F9-E506R2C1B"/>
    <s v="FJ5CFB"/>
    <s v="74.0 * 60.0"/>
    <s v="74.0 * 60.0"/>
    <x v="2"/>
    <n v="330"/>
    <x v="10"/>
    <d v="2023-12-07T12:10:00"/>
    <d v="2023-12-07T07:49:00"/>
    <d v="2023-12-07T11:30:00"/>
  </r>
  <r>
    <x v="0"/>
    <s v="NWJ3125246"/>
    <s v="F9-E506R2A1B"/>
    <s v="FJ5DVB"/>
    <s v="74.0 * 60.0"/>
    <s v="74.0 * 60.0"/>
    <x v="2"/>
    <n v="330"/>
    <x v="6"/>
    <d v="2023-12-07T12:11:00"/>
    <d v="2023-12-07T08:11:00"/>
    <d v="2023-12-07T11:48:00"/>
  </r>
  <r>
    <x v="0"/>
    <s v="NWJ3125247"/>
    <s v="F9-E506R2A1B"/>
    <s v="FJ5DVB"/>
    <s v="74.0 * 60.0"/>
    <s v="74.0 * 60.0"/>
    <x v="2"/>
    <n v="330"/>
    <x v="6"/>
    <d v="2023-12-07T13:21:00"/>
    <d v="2023-12-07T08:42:00"/>
    <d v="2023-12-07T12:26:00"/>
  </r>
  <r>
    <x v="0"/>
    <s v="NWJ3125248"/>
    <s v="F9WE50BY2A1B"/>
    <s v="FJ5DVB"/>
    <s v="117.0 * 134.0"/>
    <s v="117.0 * 134.0"/>
    <x v="0"/>
    <n v="300"/>
    <x v="0"/>
    <d v="2023-12-07T13:23:00"/>
    <d v="2023-12-06T21:16:00"/>
    <d v="2023-12-07T12:38:00"/>
  </r>
  <r>
    <x v="0"/>
    <s v="NWJ3125249"/>
    <s v="F9-E506R2A1B"/>
    <s v="FJ5DVB"/>
    <s v="74.0 * 60.0"/>
    <s v="74.0 * 60.0"/>
    <x v="2"/>
    <n v="330"/>
    <x v="6"/>
    <d v="2023-12-07T15:03:00"/>
    <d v="2023-12-07T11:30:00"/>
    <d v="2023-12-07T13:46:00"/>
  </r>
  <r>
    <x v="0"/>
    <s v="NWJ3125250"/>
    <s v="F9-E506R2A1B"/>
    <s v="FJ5DVB"/>
    <s v="74.0 * 60.0"/>
    <s v="74.0 * 60.0"/>
    <x v="2"/>
    <n v="330"/>
    <x v="5"/>
    <d v="2023-12-07T15:04:00"/>
    <d v="2023-12-07T11:49:00"/>
    <d v="2023-12-07T14:08:00"/>
  </r>
  <r>
    <x v="0"/>
    <s v="NWJ3125251"/>
    <s v="F9-E506R2A1B"/>
    <s v="FJ5DVB"/>
    <s v="74.0 * 60.0"/>
    <s v="74.0 * 60.0"/>
    <x v="2"/>
    <n v="330"/>
    <x v="6"/>
    <d v="2023-12-07T15:05:00"/>
    <d v="2023-12-07T12:26:00"/>
    <d v="2023-12-07T14:45:00"/>
  </r>
  <r>
    <x v="0"/>
    <s v="NWJ3125252"/>
    <s v="F9WE50BY2C1B"/>
    <s v="FJ5CFB"/>
    <s v="117.0 * 134.0"/>
    <s v="117.0 * 134.0"/>
    <x v="0"/>
    <n v="300"/>
    <x v="0"/>
    <d v="2023-12-07T17:53:00"/>
    <d v="2023-12-06T23:09:00"/>
    <d v="2023-12-07T16:00:00"/>
  </r>
  <r>
    <x v="0"/>
    <s v="NWJ3125253"/>
    <s v="F9-E506R2A1B"/>
    <s v="FJ5DVB"/>
    <s v="74.0 * 60.0"/>
    <s v="74.0 * 60.0"/>
    <x v="2"/>
    <n v="330"/>
    <x v="10"/>
    <d v="2023-12-07T17:54:00"/>
    <d v="2023-12-07T13:47:00"/>
    <d v="2023-12-07T16:06:00"/>
  </r>
  <r>
    <x v="0"/>
    <s v="NWJ3125254"/>
    <s v="F9-E506R2A1B"/>
    <s v="FJ5DVB"/>
    <s v="74.0 * 60.0"/>
    <s v="74.0 * 60.0"/>
    <x v="2"/>
    <n v="330"/>
    <x v="6"/>
    <d v="2023-12-07T17:55:00"/>
    <d v="2023-12-07T14:08:00"/>
    <d v="2023-12-07T16:36:00"/>
  </r>
  <r>
    <x v="0"/>
    <s v="NWJ3125256"/>
    <s v="F9-E506R2A1B"/>
    <s v="FJ5DVB"/>
    <s v="74.0 * 60.0"/>
    <s v="74.0 * 60.0"/>
    <x v="2"/>
    <n v="330"/>
    <x v="6"/>
    <d v="2023-12-07T17:56:00"/>
    <d v="2023-12-07T14:45:00"/>
    <d v="2023-12-07T17:13:00"/>
  </r>
  <r>
    <x v="0"/>
    <s v="NWJ3125257"/>
    <s v="F9-E506R2A1B"/>
    <s v="FJ5DVB"/>
    <s v="74.0 * 60.0"/>
    <s v="74.0 * 60.0"/>
    <x v="2"/>
    <n v="330"/>
    <x v="10"/>
    <d v="2023-12-07T20:07:00"/>
    <d v="2023-12-07T16:07:00"/>
    <d v="2023-12-07T18:32:00"/>
  </r>
  <r>
    <x v="0"/>
    <s v="NWJ3125258"/>
    <s v="F9-E506R2A1B"/>
    <s v="FJ5DVB"/>
    <s v="74.0 * 60.0"/>
    <s v="74.0 * 60.0"/>
    <x v="2"/>
    <n v="330"/>
    <x v="6"/>
    <d v="2023-12-07T20:08:00"/>
    <d v="2023-12-07T16:36:00"/>
    <d v="2023-12-07T18:55:00"/>
  </r>
  <r>
    <x v="0"/>
    <s v="NWJ3125259"/>
    <s v="F9-E506R2A1B"/>
    <s v="FJ5DVB"/>
    <s v="74.0 * 60.0"/>
    <s v="74.0 * 60.0"/>
    <x v="2"/>
    <n v="330"/>
    <x v="6"/>
    <d v="2023-12-07T20:08:00"/>
    <d v="2023-12-07T17:13:00"/>
    <d v="2023-12-07T19:32:00"/>
  </r>
  <r>
    <x v="0"/>
    <s v="NWJ3125260"/>
    <s v="F9-E506R2A1B"/>
    <s v="FJ5DVB"/>
    <s v="74.0 * 60.0"/>
    <s v="74.0 * 60.0"/>
    <x v="2"/>
    <n v="330"/>
    <x v="10"/>
    <d v="2023-12-07T22:03:00"/>
    <d v="2023-12-07T18:32:00"/>
    <d v="2023-12-07T20:50:00"/>
  </r>
  <r>
    <x v="0"/>
    <s v="NWJ3125262"/>
    <s v="F9-E506R2A1B"/>
    <s v="FJ5DVB"/>
    <s v="74.0 * 60.0"/>
    <s v="74.0 * 60.0"/>
    <x v="2"/>
    <n v="330"/>
    <x v="6"/>
    <d v="2023-12-07T22:04:00"/>
    <d v="2023-12-07T18:55:00"/>
    <d v="2023-12-07T21:13:00"/>
  </r>
  <r>
    <x v="0"/>
    <s v="NWJ3125263"/>
    <s v="F9-E506R2A1B"/>
    <s v="FJ5DVB"/>
    <s v="74.0 * 60.0"/>
    <s v="74.0 * 60.0"/>
    <x v="2"/>
    <n v="330"/>
    <x v="6"/>
    <d v="2023-12-07T22:04:00"/>
    <d v="2023-12-07T19:32:00"/>
    <d v="2023-12-07T21:51:00"/>
  </r>
  <r>
    <x v="0"/>
    <s v="NWJ3125264"/>
    <s v="F9WE50BY2A1B"/>
    <s v="FJ5DVB"/>
    <s v="117.0 * 134.0"/>
    <s v="117.0 * 134.0"/>
    <x v="0"/>
    <n v="300"/>
    <x v="0"/>
    <d v="2023-12-07T23:12:00"/>
    <d v="2023-12-07T16:01:00"/>
    <d v="2023-12-07T23:01:00"/>
  </r>
  <r>
    <x v="0"/>
    <s v="NWJ3125265"/>
    <s v="F9-E506R2A1B"/>
    <s v="FJ5DVB"/>
    <s v="74.0 * 60.0"/>
    <s v="74.0 * 60.0"/>
    <x v="2"/>
    <n v="330"/>
    <x v="6"/>
    <d v="2023-12-07T23:13:00"/>
    <d v="2023-12-07T20:50:00"/>
    <d v="2023-12-07T23:10:00"/>
  </r>
  <r>
    <x v="0"/>
    <s v="NWJ3125266"/>
    <s v="F9-E506R2A1B"/>
    <s v="FJ5DVB"/>
    <s v="74.0 * 60.0"/>
    <s v="74.0 * 60.0"/>
    <x v="2"/>
    <n v="330"/>
    <x v="10"/>
    <d v="2023-12-08T02:23:00"/>
    <d v="2023-12-07T21:13:00"/>
    <d v="2023-12-07T23:31:00"/>
  </r>
  <r>
    <x v="0"/>
    <s v="NWJ3125267"/>
    <s v="F9-E506R2A1B"/>
    <s v="FJ5DVB"/>
    <s v="74.0 * 60.0"/>
    <s v="74.0 * 60.0"/>
    <x v="2"/>
    <n v="330"/>
    <x v="6"/>
    <d v="2023-12-08T02:25:00"/>
    <d v="2023-12-07T21:51:00"/>
    <d v="2023-12-08T00:11:00"/>
  </r>
  <r>
    <x v="0"/>
    <s v="NWJ3125268"/>
    <s v="F9-E506R2A1B"/>
    <s v="FJ5DVB"/>
    <s v="74.0 * 60.0"/>
    <s v="74.0 * 60.0"/>
    <x v="2"/>
    <n v="330"/>
    <x v="6"/>
    <d v="2023-12-08T02:26:00"/>
    <d v="2023-12-07T23:10:00"/>
    <d v="2023-12-08T01:35:00"/>
  </r>
  <r>
    <x v="0"/>
    <s v="NWJ3125269"/>
    <s v="F9-E506R2A1B"/>
    <s v="FJ5DVB"/>
    <s v="74.0 * 60.0"/>
    <s v="74.0 * 60.0"/>
    <x v="2"/>
    <n v="330"/>
    <x v="6"/>
    <d v="2023-12-08T02:27:00"/>
    <d v="2023-12-07T23:31:00"/>
    <d v="2023-12-08T01:58:00"/>
  </r>
  <r>
    <x v="0"/>
    <s v="NWJ3125271"/>
    <s v="F9-E506R2A1B"/>
    <s v="FJ5DVB"/>
    <s v="74.0 * 60.0"/>
    <s v="74.0 * 60.0"/>
    <x v="2"/>
    <n v="330"/>
    <x v="6"/>
    <d v="2023-12-08T03:54:00"/>
    <d v="2023-12-08T00:11:00"/>
    <d v="2023-12-08T02:44:00"/>
  </r>
  <r>
    <x v="0"/>
    <s v="NWJ3125272"/>
    <s v="F9-E506R2A1B"/>
    <s v="FJ5DVB"/>
    <s v="74.0 * 60.0"/>
    <s v="74.0 * 60.0"/>
    <x v="2"/>
    <n v="330"/>
    <x v="6"/>
    <d v="2023-12-08T06:19:00"/>
    <d v="2023-12-08T01:36:00"/>
    <d v="2023-12-08T03:56:00"/>
  </r>
  <r>
    <x v="0"/>
    <s v="NWJ3125273"/>
    <s v="F9-E506R2A1B"/>
    <s v="FJ5DVB"/>
    <s v="74.0 * 60.0"/>
    <s v="74.0 * 60.0"/>
    <x v="2"/>
    <n v="330"/>
    <x v="6"/>
    <d v="2023-12-08T06:20:00"/>
    <d v="2023-12-08T01:58:00"/>
    <d v="2023-12-08T04:15:00"/>
  </r>
  <r>
    <x v="0"/>
    <s v="NWJ3125274"/>
    <s v="F9-E506R2A1B"/>
    <s v="FJ5DVB"/>
    <s v="74.0 * 60.0"/>
    <s v="74.0 * 60.0"/>
    <x v="2"/>
    <n v="330"/>
    <x v="5"/>
    <d v="2023-12-08T06:21:00"/>
    <d v="2023-12-08T02:45:00"/>
    <d v="2023-12-08T05:05:00"/>
  </r>
  <r>
    <x v="0"/>
    <s v="NWJ3125276"/>
    <s v="F9WE50BY2A1B"/>
    <s v="FJ5DVB"/>
    <s v="117.0 * 134.0"/>
    <s v="117.0 * 134.0"/>
    <x v="0"/>
    <n v="300"/>
    <x v="0"/>
    <d v="2023-12-08T07:28:00"/>
    <d v="2023-12-07T23:03:00"/>
    <d v="2023-12-08T06:27:00"/>
  </r>
  <r>
    <x v="0"/>
    <s v="NWJ3125277"/>
    <s v="F9-E506R2A1B"/>
    <s v="FJ5DVB"/>
    <s v="74.0 * 60.0"/>
    <s v="74.0 * 60.0"/>
    <x v="2"/>
    <n v="330"/>
    <x v="6"/>
    <d v="2023-12-08T07:30:00"/>
    <d v="2023-12-08T03:56:00"/>
    <d v="2023-12-08T06:29:00"/>
  </r>
  <r>
    <x v="0"/>
    <s v="NWJ3125278"/>
    <s v="F9-E506R2A1B"/>
    <s v="FJ5DVB"/>
    <s v="74.0 * 60.0"/>
    <s v="74.0 * 60.0"/>
    <x v="2"/>
    <n v="330"/>
    <x v="6"/>
    <d v="2023-12-08T07:31:00"/>
    <d v="2023-12-08T04:16:00"/>
    <d v="2023-12-08T06:46:00"/>
  </r>
  <r>
    <x v="0"/>
    <s v="NWJ3125279"/>
    <s v="F9-E506R2A1B"/>
    <s v="FJ5DVB"/>
    <s v="74.0 * 60.0"/>
    <s v="74.0 * 60.0"/>
    <x v="2"/>
    <n v="330"/>
    <x v="6"/>
    <d v="2023-12-08T09:42:00"/>
    <d v="2023-12-08T05:05:00"/>
    <d v="2023-12-08T07:36:00"/>
  </r>
  <r>
    <x v="0"/>
    <s v="NWJ3125280"/>
    <s v="F9-E506R2A1B"/>
    <s v="FJ5DVB"/>
    <s v="74.0 * 60.0"/>
    <s v="74.0 * 60.0"/>
    <x v="2"/>
    <n v="330"/>
    <x v="6"/>
    <d v="2023-12-08T09:43:00"/>
    <d v="2023-12-08T06:29:00"/>
    <d v="2023-12-08T08:47:00"/>
  </r>
  <r>
    <x v="0"/>
    <s v="NWJ3125281"/>
    <s v="F9-E506R2A1B"/>
    <s v="FJ5DVB"/>
    <s v="74.0 * 60.0"/>
    <s v="74.0 * 60.0"/>
    <x v="2"/>
    <n v="330"/>
    <x v="6"/>
    <d v="2023-12-08T09:44:00"/>
    <d v="2023-12-08T06:46:00"/>
    <d v="2023-12-08T09:05:00"/>
  </r>
  <r>
    <x v="0"/>
    <s v="NWJ3125283"/>
    <s v="F9-E506R2A1B"/>
    <s v="FJ5DVB"/>
    <s v="74.0 * 60.0"/>
    <s v="74.0 * 60.0"/>
    <x v="2"/>
    <n v="330"/>
    <x v="6"/>
    <d v="2023-12-08T12:27:00"/>
    <d v="2023-12-08T07:37:00"/>
    <d v="2023-12-08T09:58:00"/>
  </r>
  <r>
    <x v="0"/>
    <s v="NWJ3125284"/>
    <s v="F9-E506R2A1B"/>
    <s v="FJ5DVB"/>
    <s v="74.0 * 60.0"/>
    <s v="74.0 * 60.0"/>
    <x v="2"/>
    <n v="330"/>
    <x v="6"/>
    <d v="2023-12-08T12:28:00"/>
    <d v="2023-12-08T08:48:00"/>
    <d v="2023-12-08T11:13:00"/>
  </r>
  <r>
    <x v="0"/>
    <s v="NWJ3125285"/>
    <s v="F9-E506R2A1B"/>
    <s v="FJ5DVB"/>
    <s v="74.0 * 60.0"/>
    <s v="74.0 * 60.0"/>
    <x v="2"/>
    <n v="330"/>
    <x v="6"/>
    <d v="2023-12-08T12:28:00"/>
    <d v="2023-12-08T09:06:00"/>
    <d v="2023-12-08T11:35:00"/>
  </r>
  <r>
    <x v="0"/>
    <s v="NWJ3125286"/>
    <s v="F9-E506R2A1B"/>
    <s v="FJ5DVB"/>
    <s v="74.0 * 60.0"/>
    <s v="74.0 * 60.0"/>
    <x v="2"/>
    <n v="330"/>
    <x v="6"/>
    <d v="2023-12-08T15:27:00"/>
    <d v="2023-12-08T09:58:00"/>
    <d v="2023-12-08T12:32:00"/>
  </r>
  <r>
    <x v="0"/>
    <s v="NWJ3125287"/>
    <s v="F9WE50BY2A1B"/>
    <s v="FJ5DVB"/>
    <s v="117.0 * 134.0"/>
    <s v="117.0 * 134.0"/>
    <x v="0"/>
    <n v="300"/>
    <x v="0"/>
    <d v="2023-12-08T15:28:00"/>
    <d v="2023-12-08T06:29:00"/>
    <d v="2023-12-08T13:35:00"/>
  </r>
  <r>
    <x v="0"/>
    <s v="NWJ3125288"/>
    <s v="F9-E506R2A1B"/>
    <s v="FJ5DVB"/>
    <s v="74.0 * 60.0"/>
    <s v="74.0 * 60.0"/>
    <x v="2"/>
    <n v="330"/>
    <x v="6"/>
    <d v="2023-12-08T15:29:00"/>
    <d v="2023-12-08T11:13:00"/>
    <d v="2023-12-08T13:44:00"/>
  </r>
  <r>
    <x v="0"/>
    <s v="NWJ3125289"/>
    <s v="F9-E506R2C1"/>
    <s v="FJ5CF1"/>
    <s v="74.0 * 60.0"/>
    <s v="74.0 * 60.0"/>
    <x v="2"/>
    <n v="330"/>
    <x v="10"/>
    <d v="2023-12-08T15:31:00"/>
    <d v="2023-12-08T11:35:00"/>
    <d v="2023-12-08T13:54:00"/>
  </r>
  <r>
    <x v="0"/>
    <s v="NWJ3125291"/>
    <s v="F9-E506R2C1"/>
    <s v="FJ5CF1"/>
    <s v="74.0 * 60.0"/>
    <s v="74.0 * 60.0"/>
    <x v="2"/>
    <n v="330"/>
    <x v="6"/>
    <d v="2023-12-08T15:32:00"/>
    <d v="2023-12-08T12:32:00"/>
    <d v="2023-12-08T15:14:00"/>
  </r>
  <r>
    <x v="0"/>
    <s v="NWJ3125292"/>
    <s v="F9-E506R2A1"/>
    <s v="FJ5DV1"/>
    <s v="74.0 * 60.0"/>
    <s v="74.0 * 60.0"/>
    <x v="2"/>
    <n v="330"/>
    <x v="5"/>
    <d v="2023-12-08T18:02:00"/>
    <d v="2023-12-08T13:44:00"/>
    <d v="2023-12-08T16:21:00"/>
  </r>
  <r>
    <x v="0"/>
    <s v="NWJ3125293"/>
    <s v="F9-E506R2C1"/>
    <s v="FJ5CF1"/>
    <s v="74.0 * 60.0"/>
    <s v="74.0 * 60.0"/>
    <x v="2"/>
    <n v="330"/>
    <x v="10"/>
    <d v="2023-12-08T18:02:00"/>
    <d v="2023-12-08T13:54:00"/>
    <d v="2023-12-08T16:36:00"/>
  </r>
  <r>
    <x v="0"/>
    <s v="NWJ3125294"/>
    <s v="F9-E506R2C1"/>
    <s v="FJ5CF1"/>
    <s v="74.0 * 60.0"/>
    <s v="74.0 * 60.0"/>
    <x v="2"/>
    <n v="330"/>
    <x v="10"/>
    <d v="2023-12-08T18:03:00"/>
    <d v="2023-12-08T15:14:00"/>
    <d v="2023-12-08T17:37:00"/>
  </r>
  <r>
    <x v="0"/>
    <s v="NWJ3125296"/>
    <s v="F9-E506R2A1"/>
    <s v="FJ5DV1"/>
    <s v="74.0 * 60.0"/>
    <s v="74.0 * 60.0"/>
    <x v="2"/>
    <n v="330"/>
    <x v="10"/>
    <d v="2023-12-08T21:55:00"/>
    <d v="2023-12-08T16:21:00"/>
    <d v="2023-12-08T18:49:00"/>
  </r>
  <r>
    <x v="0"/>
    <s v="NWJ3125297"/>
    <s v="F9-E506R2A1"/>
    <s v="FJ5DV1"/>
    <s v="74.0 * 60.0"/>
    <s v="74.0 * 60.0"/>
    <x v="2"/>
    <n v="330"/>
    <x v="10"/>
    <d v="2023-12-08T21:57:00"/>
    <d v="2023-12-08T16:37:00"/>
    <d v="2023-12-08T19:18:00"/>
  </r>
  <r>
    <x v="0"/>
    <s v="NWJ3125298"/>
    <s v="F9-E506R2C1"/>
    <s v="FJ5CF1"/>
    <s v="74.0 * 60.0"/>
    <s v="74.0 * 60.0"/>
    <x v="2"/>
    <n v="330"/>
    <x v="6"/>
    <d v="2023-12-08T22:00:00"/>
    <d v="2023-12-08T17:37:00"/>
    <d v="2023-12-08T19:59:00"/>
  </r>
  <r>
    <x v="0"/>
    <s v="NWJ3125299"/>
    <s v="F9WE50BY2A1B"/>
    <s v="FJ5DVB"/>
    <s v="117.0 * 134.0"/>
    <s v="117.0 * 134.0"/>
    <x v="0"/>
    <n v="300"/>
    <x v="4"/>
    <d v="2023-12-08T22:02:00"/>
    <d v="2023-12-08T13:36:00"/>
    <d v="2023-12-08T20:11:00"/>
  </r>
  <r>
    <x v="0"/>
    <s v="NWJ3125300"/>
    <s v="F9-E506R2A1"/>
    <s v="FJ5DV1"/>
    <s v="74.0 * 60.0"/>
    <s v="74.0 * 60.0"/>
    <x v="2"/>
    <n v="330"/>
    <x v="6"/>
    <d v="2023-12-08T22:05:00"/>
    <d v="2023-12-08T18:50:00"/>
    <d v="2023-12-08T21:18:00"/>
  </r>
  <r>
    <x v="0"/>
    <s v="NWJ3125301"/>
    <s v="F9-E506R2C1"/>
    <s v="FJ5CF1"/>
    <s v="74.0 * 60.0"/>
    <s v="74.0 * 60.0"/>
    <x v="2"/>
    <n v="330"/>
    <x v="6"/>
    <d v="2023-12-08T22:30:00"/>
    <d v="2023-12-08T19:19:00"/>
    <d v="2023-12-08T21:48:00"/>
  </r>
  <r>
    <x v="0"/>
    <s v="NWJ3125302"/>
    <s v="F9-E506R2A1"/>
    <s v="FJ5DV1"/>
    <s v="74.0 * 60.0"/>
    <s v="74.0 * 60.0"/>
    <x v="2"/>
    <n v="330"/>
    <x v="6"/>
    <d v="2023-12-08T22:38:00"/>
    <d v="2023-12-08T20:00:00"/>
    <d v="2023-12-08T22:35:00"/>
  </r>
  <r>
    <x v="0"/>
    <s v="NWJ3125304"/>
    <s v="F9-E506R2A1"/>
    <s v="FJ5DV1"/>
    <s v="74.0 * 60.0"/>
    <s v="74.0 * 60.0"/>
    <x v="2"/>
    <n v="330"/>
    <x v="6"/>
    <d v="2023-12-09T01:47:00"/>
    <d v="2023-12-08T21:18:00"/>
    <d v="2023-12-08T23:45:00"/>
  </r>
  <r>
    <x v="0"/>
    <s v="NWJ3125305"/>
    <s v="F9-E506R2C1"/>
    <s v="FJ5CF1"/>
    <s v="74.0 * 60.0"/>
    <s v="74.0 * 60.0"/>
    <x v="2"/>
    <n v="330"/>
    <x v="5"/>
    <d v="2023-12-09T01:49:00"/>
    <d v="2023-12-08T21:49:00"/>
    <d v="2023-12-09T00:14:00"/>
  </r>
  <r>
    <x v="0"/>
    <s v="NWJ3125306"/>
    <s v="F9-E506R2C1"/>
    <s v="FJ5CF1"/>
    <s v="74.0 * 60.0"/>
    <s v="74.0 * 60.0"/>
    <x v="2"/>
    <n v="330"/>
    <x v="6"/>
    <d v="2023-12-09T01:50:00"/>
    <d v="2023-12-08T22:35:00"/>
    <d v="2023-12-09T01:08:00"/>
  </r>
  <r>
    <x v="0"/>
    <s v="NWJ3125307"/>
    <s v="F9-E506R2A1"/>
    <s v="FJ5DV1"/>
    <s v="74.0 * 60.0"/>
    <s v="74.0 * 60.0"/>
    <x v="2"/>
    <n v="330"/>
    <x v="6"/>
    <d v="2023-12-09T04:13:00"/>
    <d v="2023-12-08T23:45:00"/>
    <d v="2023-12-09T02:05:00"/>
  </r>
  <r>
    <x v="0"/>
    <s v="NWJ3125308"/>
    <s v="F9-E506R2C1"/>
    <s v="FJ5CF1"/>
    <s v="74.0 * 60.0"/>
    <s v="74.0 * 60.0"/>
    <x v="2"/>
    <n v="330"/>
    <x v="6"/>
    <d v="2023-12-09T04:14:00"/>
    <d v="2023-12-09T00:14:00"/>
    <d v="2023-12-09T02:37:00"/>
  </r>
  <r>
    <x v="0"/>
    <s v="NWJ3125309"/>
    <s v="F9WE50BY2A1B"/>
    <s v="FJ5DVB"/>
    <s v="117.0 * 134.0"/>
    <s v="117.0 * 134.0"/>
    <x v="0"/>
    <n v="300"/>
    <x v="0"/>
    <d v="2023-12-09T04:15:00"/>
    <d v="2023-12-08T20:14:00"/>
    <d v="2023-12-09T02:42:00"/>
  </r>
  <r>
    <x v="0"/>
    <s v="NWJ3125311"/>
    <s v="F9-E506R2C1"/>
    <s v="FJ5CF1"/>
    <s v="74.0 * 60.0"/>
    <s v="74.0 * 60.0"/>
    <x v="2"/>
    <n v="330"/>
    <x v="6"/>
    <d v="2023-12-09T04:16:00"/>
    <d v="2023-12-09T01:08:00"/>
    <d v="2023-12-09T03:29:00"/>
  </r>
  <r>
    <x v="0"/>
    <s v="NWJ3125312"/>
    <s v="F9-E506R2A1"/>
    <s v="FJ5DV1"/>
    <s v="74.0 * 60.0"/>
    <s v="74.0 * 60.0"/>
    <x v="2"/>
    <n v="330"/>
    <x v="6"/>
    <d v="2023-12-09T05:25:00"/>
    <d v="2023-12-09T02:05:00"/>
    <d v="2023-12-09T04:26:00"/>
  </r>
  <r>
    <x v="0"/>
    <s v="NWJ3125313"/>
    <s v="F9-E506R2C1"/>
    <s v="FJ5CF1"/>
    <s v="74.0 * 60.0"/>
    <s v="74.0 * 60.0"/>
    <x v="2"/>
    <n v="330"/>
    <x v="6"/>
    <d v="2023-12-09T05:27:00"/>
    <d v="2023-12-09T02:37:00"/>
    <d v="2023-12-09T05:00:00"/>
  </r>
  <r>
    <x v="0"/>
    <s v="NWJ3125314"/>
    <s v="F9-E506R2C1"/>
    <s v="FJ5CF1"/>
    <s v="74.0 * 60.0"/>
    <s v="74.0 * 60.0"/>
    <x v="2"/>
    <n v="330"/>
    <x v="6"/>
    <d v="2023-12-09T07:31:00"/>
    <d v="2023-12-09T03:30:00"/>
    <d v="2023-12-09T05:51:00"/>
  </r>
  <r>
    <x v="0"/>
    <s v="NWJ3125315"/>
    <s v="F9-E506R2A1"/>
    <s v="FJ5DV1"/>
    <s v="74.0 * 60.0"/>
    <s v="74.0 * 60.0"/>
    <x v="2"/>
    <n v="330"/>
    <x v="6"/>
    <d v="2023-12-09T07:31:00"/>
    <d v="2023-12-09T04:26:00"/>
    <d v="2023-12-09T06:44:00"/>
  </r>
  <r>
    <x v="0"/>
    <s v="NWJ3125317"/>
    <s v="F9-E506R2C1"/>
    <s v="FJ5CF1"/>
    <s v="74.0 * 60.0"/>
    <s v="74.0 * 60.0"/>
    <x v="2"/>
    <n v="330"/>
    <x v="6"/>
    <d v="2023-12-09T07:33:00"/>
    <d v="2023-12-09T05:00:00"/>
    <d v="2023-12-09T07:19:00"/>
  </r>
  <r>
    <x v="0"/>
    <s v="NWJ3125318"/>
    <s v="F9-E506R2C1"/>
    <s v="FJ5CF1"/>
    <s v="74.0 * 60.0"/>
    <s v="74.0 * 60.0"/>
    <x v="2"/>
    <n v="330"/>
    <x v="6"/>
    <d v="2023-12-09T10:37:00"/>
    <d v="2023-12-09T05:51:00"/>
    <d v="2023-12-09T08:12:00"/>
  </r>
  <r>
    <x v="0"/>
    <s v="NWJ3125319"/>
    <s v="F9-E506R2C1"/>
    <s v="FJ5CF1"/>
    <s v="74.0 * 60.0"/>
    <s v="74.0 * 60.0"/>
    <x v="2"/>
    <n v="330"/>
    <x v="6"/>
    <d v="2023-12-09T10:37:00"/>
    <d v="2023-12-09T07:20:00"/>
    <d v="2023-12-09T09:44:00"/>
  </r>
  <r>
    <x v="0"/>
    <s v="NWJ3125320"/>
    <s v="F9-E506R2C1"/>
    <s v="FJ5CF1"/>
    <s v="74.0 * 60.0"/>
    <s v="74.0 * 60.0"/>
    <x v="2"/>
    <n v="330"/>
    <x v="6"/>
    <d v="2023-12-09T10:38:00"/>
    <d v="2023-12-09T06:45:00"/>
    <d v="2023-12-09T09:08:00"/>
  </r>
  <r>
    <x v="0"/>
    <s v="NWJ3125321"/>
    <s v="F9WE50BY2A1B"/>
    <s v="FJ5DVB"/>
    <s v="117.0 * 134.0"/>
    <s v="117.0 * 134.0"/>
    <x v="0"/>
    <n v="300"/>
    <x v="4"/>
    <d v="2023-12-09T10:38:00"/>
    <d v="2023-12-09T02:44:00"/>
    <d v="2023-12-09T09:48:00"/>
  </r>
  <r>
    <x v="0"/>
    <s v="NWJ3125322"/>
    <s v="F9-E506R2C1"/>
    <s v="FJ5CF1"/>
    <s v="74.0 * 60.0"/>
    <s v="74.0 * 60.0"/>
    <x v="2"/>
    <n v="330"/>
    <x v="6"/>
    <d v="2023-12-09T12:45:00"/>
    <d v="2023-12-09T08:12:00"/>
    <d v="2023-12-09T10:36:00"/>
  </r>
  <r>
    <x v="0"/>
    <s v="NWJ3125323"/>
    <s v="F9-E506R2C1"/>
    <s v="FJ5CF1"/>
    <s v="74.0 * 60.0"/>
    <s v="74.0 * 60.0"/>
    <x v="2"/>
    <n v="330"/>
    <x v="6"/>
    <d v="2023-12-09T12:46:00"/>
    <d v="2023-12-09T09:09:00"/>
    <d v="2023-12-09T11:35:00"/>
  </r>
  <r>
    <x v="0"/>
    <s v="NWJ3125325"/>
    <s v="F9-E506R2C1"/>
    <s v="FJ5CF1"/>
    <s v="74.0 * 60.0"/>
    <s v="74.0 * 60.0"/>
    <x v="2"/>
    <n v="330"/>
    <x v="6"/>
    <d v="2023-12-09T12:46:00"/>
    <d v="2023-12-09T09:44:00"/>
    <d v="2023-12-09T12:13:00"/>
  </r>
  <r>
    <x v="0"/>
    <s v="NWJ3125326"/>
    <s v="F9-E506R2C1"/>
    <s v="FJ5CF1"/>
    <s v="74.0 * 60.0"/>
    <s v="74.0 * 60.0"/>
    <x v="2"/>
    <n v="330"/>
    <x v="6"/>
    <d v="2023-12-09T14:47:00"/>
    <d v="2023-12-09T10:36:00"/>
    <d v="2023-12-09T13:02:00"/>
  </r>
  <r>
    <x v="0"/>
    <s v="NWJ3125327"/>
    <s v="F9-E506R2C1"/>
    <s v="FJ5CF1"/>
    <s v="74.0 * 60.0"/>
    <s v="74.0 * 60.0"/>
    <x v="2"/>
    <n v="330"/>
    <x v="6"/>
    <d v="2023-12-09T14:47:00"/>
    <d v="2023-12-09T11:35:00"/>
    <d v="2023-12-09T13:55:00"/>
  </r>
  <r>
    <x v="0"/>
    <s v="NWJ3125328"/>
    <s v="F9-E506R2C1"/>
    <s v="FJ5CF1"/>
    <s v="74.0 * 60.0"/>
    <s v="74.0 * 60.0"/>
    <x v="2"/>
    <n v="330"/>
    <x v="6"/>
    <d v="2023-12-09T14:47:00"/>
    <d v="2023-12-09T12:13:00"/>
    <d v="2023-12-09T14:33:00"/>
  </r>
  <r>
    <x v="0"/>
    <s v="NWJ3125329"/>
    <s v="F9-E506R2A1"/>
    <s v="FJ5DV1"/>
    <s v="74.0 * 60.0"/>
    <s v="74.0 * 60.0"/>
    <x v="2"/>
    <n v="330"/>
    <x v="6"/>
    <d v="2023-12-09T15:32:00"/>
    <d v="2023-12-09T13:02:00"/>
    <d v="2023-12-09T15:24:00"/>
  </r>
  <r>
    <x v="0"/>
    <s v="NWJ3125330"/>
    <s v="F9-E506R2A1"/>
    <s v="FJ5DV1"/>
    <s v="74.0 * 60.0"/>
    <s v="74.0 * 60.0"/>
    <x v="2"/>
    <n v="330"/>
    <x v="10"/>
    <d v="2023-12-09T18:49:00"/>
    <d v="2023-12-09T13:55:00"/>
    <d v="2023-12-09T16:13:00"/>
  </r>
  <r>
    <x v="0"/>
    <s v="NWJ3125331"/>
    <s v="F9-E506R2C1"/>
    <s v="FJ5CF1"/>
    <s v="74.0 * 60.0"/>
    <s v="74.0 * 60.0"/>
    <x v="2"/>
    <n v="330"/>
    <x v="6"/>
    <d v="2023-12-09T18:50:00"/>
    <d v="2023-12-09T14:34:00"/>
    <d v="2023-12-09T16:53:00"/>
  </r>
  <r>
    <x v="0"/>
    <s v="NWJ3125332"/>
    <s v="F9-E506R2C1"/>
    <s v="FJ5CF1"/>
    <s v="74.0 * 60.0"/>
    <s v="74.0 * 60.0"/>
    <x v="2"/>
    <n v="330"/>
    <x v="6"/>
    <d v="2023-12-09T18:52:00"/>
    <d v="2023-12-09T15:24:00"/>
    <d v="2023-12-09T17:46:00"/>
  </r>
  <r>
    <x v="0"/>
    <s v="NWJ3125334"/>
    <s v="F9WE50BY2A1B"/>
    <s v="FJ5DVB"/>
    <s v="117.0 * 134.0"/>
    <s v="117.0 * 134.0"/>
    <x v="0"/>
    <n v="300"/>
    <x v="0"/>
    <d v="2023-12-09T18:55:00"/>
    <d v="2023-12-09T09:49:00"/>
    <d v="2023-12-09T17:00:00"/>
  </r>
  <r>
    <x v="0"/>
    <s v="NWJ3125335"/>
    <s v="F9-E506R2A1"/>
    <s v="FJ5DV1"/>
    <s v="74.0 * 60.0"/>
    <s v="74.0 * 60.0"/>
    <x v="2"/>
    <n v="330"/>
    <x v="6"/>
    <d v="2023-12-09T21:23:00"/>
    <d v="2023-12-09T16:13:00"/>
    <d v="2023-12-09T18:34:00"/>
  </r>
  <r>
    <x v="0"/>
    <s v="NWJ3125336"/>
    <s v="F9-E506R2A1"/>
    <s v="FJ5DV1"/>
    <s v="74.0 * 60.0"/>
    <s v="74.0 * 60.0"/>
    <x v="2"/>
    <n v="330"/>
    <x v="6"/>
    <d v="2023-12-09T21:25:00"/>
    <d v="2023-12-09T16:54:00"/>
    <d v="2023-12-09T19:10:00"/>
  </r>
  <r>
    <x v="0"/>
    <s v="NWJ3125337"/>
    <s v="F9-E506R2C1"/>
    <s v="FJ5CF1"/>
    <s v="74.0 * 60.0"/>
    <s v="74.0 * 60.0"/>
    <x v="2"/>
    <n v="330"/>
    <x v="6"/>
    <d v="2023-12-09T21:27:00"/>
    <d v="2023-12-09T17:46:00"/>
    <d v="2023-12-09T20:09:00"/>
  </r>
  <r>
    <x v="0"/>
    <s v="NWJ3125338"/>
    <s v="F9-E506R2C1"/>
    <s v="FJ5CF1"/>
    <s v="74.0 * 60.0"/>
    <s v="74.0 * 60.0"/>
    <x v="2"/>
    <n v="330"/>
    <x v="6"/>
    <d v="2023-12-09T21:29:00"/>
    <d v="2023-12-09T18:34:00"/>
    <d v="2023-12-09T20:55:00"/>
  </r>
  <r>
    <x v="0"/>
    <s v="NWJ3125340"/>
    <s v="F9-E506R2C1"/>
    <s v="FJ5CF1"/>
    <s v="74.0 * 60.0"/>
    <s v="74.0 * 60.0"/>
    <x v="2"/>
    <n v="330"/>
    <x v="6"/>
    <d v="2023-12-09T22:48:00"/>
    <d v="2023-12-09T19:10:00"/>
    <d v="2023-12-09T21:31:00"/>
  </r>
  <r>
    <x v="0"/>
    <s v="NWJ3125341"/>
    <s v="F9-E506R2C1"/>
    <s v="FJ5CF1"/>
    <s v="74.0 * 60.0"/>
    <s v="74.0 * 60.0"/>
    <x v="2"/>
    <n v="330"/>
    <x v="6"/>
    <d v="2023-12-09T22:51:00"/>
    <d v="2023-12-09T20:09:00"/>
    <d v="2023-12-09T22:28:00"/>
  </r>
  <r>
    <x v="0"/>
    <s v="NWJ3125342"/>
    <s v="F9-E506R2C1"/>
    <s v="FJ5CF1"/>
    <s v="74.0 * 60.0"/>
    <s v="74.0 * 60.0"/>
    <x v="2"/>
    <n v="330"/>
    <x v="6"/>
    <d v="2023-12-09T23:18:00"/>
    <d v="2023-12-09T20:56:00"/>
    <d v="2023-12-09T23:15:00"/>
  </r>
  <r>
    <x v="0"/>
    <s v="NWJ3125343"/>
    <s v="F9-E506R2C1"/>
    <s v="FJ5CF1"/>
    <s v="74.0 * 60.0"/>
    <s v="74.0 * 60.0"/>
    <x v="2"/>
    <n v="330"/>
    <x v="5"/>
    <d v="2023-12-10T03:08:00"/>
    <d v="2023-12-09T21:32:00"/>
    <d v="2023-12-09T23:50:00"/>
  </r>
  <r>
    <x v="0"/>
    <s v="NWJ3125344"/>
    <s v="F9WE50BY2A1B"/>
    <s v="FJ5DVB"/>
    <s v="117.0 * 134.0"/>
    <s v="117.0 * 134.0"/>
    <x v="0"/>
    <n v="300"/>
    <x v="4"/>
    <d v="2023-12-10T03:09:00"/>
    <d v="2023-12-09T17:03:00"/>
    <d v="2023-12-09T23:51:00"/>
  </r>
  <r>
    <x v="0"/>
    <s v="NWJ3125346"/>
    <s v="F9-E506R2C1"/>
    <s v="FJ5CF1"/>
    <s v="74.0 * 60.0"/>
    <s v="74.0 * 60.0"/>
    <x v="2"/>
    <n v="330"/>
    <x v="6"/>
    <d v="2023-12-10T03:11:00"/>
    <d v="2023-12-09T22:29:00"/>
    <d v="2023-12-10T00:50:00"/>
  </r>
  <r>
    <x v="0"/>
    <s v="NWJ3125347"/>
    <s v="F9-E506R2C1"/>
    <s v="FJ5CF1"/>
    <s v="74.0 * 60.0"/>
    <s v="74.0 * 60.0"/>
    <x v="2"/>
    <n v="330"/>
    <x v="6"/>
    <d v="2023-12-10T03:13:00"/>
    <d v="2023-12-09T23:15:00"/>
    <d v="2023-12-10T01:40:00"/>
  </r>
  <r>
    <x v="0"/>
    <s v="NWJ3125348"/>
    <s v="F9-E506R2C1"/>
    <s v="FJ5CF1"/>
    <s v="74.0 * 60.0"/>
    <s v="74.0 * 60.0"/>
    <x v="2"/>
    <n v="330"/>
    <x v="6"/>
    <d v="2023-12-10T05:06:00"/>
    <d v="2023-12-09T23:50:00"/>
    <d v="2023-12-10T02:12:00"/>
  </r>
  <r>
    <x v="0"/>
    <s v="NWJ3125349"/>
    <s v="F9-E506R2C1"/>
    <s v="FJ5CF1"/>
    <s v="74.0 * 60.0"/>
    <s v="74.0 * 60.0"/>
    <x v="2"/>
    <n v="330"/>
    <x v="6"/>
    <d v="2023-12-10T05:07:00"/>
    <d v="2023-12-10T00:51:00"/>
    <d v="2023-12-10T03:20:00"/>
  </r>
  <r>
    <x v="0"/>
    <s v="NWJ3125350"/>
    <s v="F9-E506R2C1"/>
    <s v="FJ5CF1"/>
    <s v="74.0 * 60.0"/>
    <s v="74.0 * 60.0"/>
    <x v="2"/>
    <n v="330"/>
    <x v="6"/>
    <d v="2023-12-10T05:08:00"/>
    <d v="2023-12-10T01:41:00"/>
    <d v="2023-12-10T03:57:00"/>
  </r>
  <r>
    <x v="0"/>
    <s v="NWJ3125351"/>
    <s v="F9-E506R2C1"/>
    <s v="FJ5CF1"/>
    <s v="74.0 * 60.0"/>
    <s v="74.0 * 60.0"/>
    <x v="2"/>
    <n v="330"/>
    <x v="6"/>
    <d v="2023-12-10T06:32:00"/>
    <d v="2023-12-10T02:12:00"/>
    <d v="2023-12-10T04:27:00"/>
  </r>
  <r>
    <x v="0"/>
    <s v="NWJ3125353"/>
    <s v="F9-E506R2C1"/>
    <s v="FJ5CF1"/>
    <s v="74.0 * 60.0"/>
    <s v="74.0 * 60.0"/>
    <x v="2"/>
    <n v="330"/>
    <x v="6"/>
    <d v="2023-12-10T06:34:00"/>
    <d v="2023-12-10T03:21:00"/>
    <d v="2023-12-10T05:46:00"/>
  </r>
  <r>
    <x v="0"/>
    <s v="NWJ3125354"/>
    <s v="F9-E506R2C1"/>
    <s v="FJ5CF1"/>
    <s v="74.0 * 60.0"/>
    <s v="74.0 * 60.0"/>
    <x v="2"/>
    <n v="330"/>
    <x v="6"/>
    <d v="2023-12-10T06:52:00"/>
    <d v="2023-12-10T03:57:00"/>
    <d v="2023-12-10T06:25:00"/>
  </r>
  <r>
    <x v="0"/>
    <s v="NWJ3125355"/>
    <s v="F9WE50BY2A1B"/>
    <s v="FJ5DVB"/>
    <s v="117.0 * 134.0"/>
    <s v="117.0 * 134.0"/>
    <x v="0"/>
    <n v="300"/>
    <x v="0"/>
    <d v="2023-12-10T07:24:00"/>
    <d v="2023-12-09T23:52:00"/>
    <d v="2023-12-10T06:50:00"/>
  </r>
  <r>
    <x v="0"/>
    <s v="NWJ3125356"/>
    <s v="F9-E506R2C1"/>
    <s v="FJ5CF1"/>
    <s v="74.0 * 60.0"/>
    <s v="74.0 * 60.0"/>
    <x v="2"/>
    <n v="330"/>
    <x v="6"/>
    <d v="2023-12-10T07:25:00"/>
    <d v="2023-12-10T04:28:00"/>
    <d v="2023-12-10T06:53:00"/>
  </r>
  <r>
    <x v="0"/>
    <s v="NWJ3125357"/>
    <s v="F9-E506R2C1"/>
    <s v="FJ5CF1"/>
    <s v="74.0 * 60.0"/>
    <s v="74.0 * 60.0"/>
    <x v="2"/>
    <n v="330"/>
    <x v="6"/>
    <d v="2023-12-10T10:39:00"/>
    <d v="2023-12-10T05:47:00"/>
    <d v="2023-12-10T08:10:00"/>
  </r>
  <r>
    <x v="0"/>
    <s v="NWJ3125358"/>
    <s v="F9-E506R2C1"/>
    <s v="FJ5CF1"/>
    <s v="74.0 * 60.0"/>
    <s v="74.0 * 60.0"/>
    <x v="2"/>
    <n v="330"/>
    <x v="6"/>
    <d v="2023-12-10T10:40:00"/>
    <d v="2023-12-10T06:25:00"/>
    <d v="2023-12-10T08:43:00"/>
  </r>
  <r>
    <x v="0"/>
    <s v="NWJ3125359"/>
    <s v="F9WE50BY2A1B"/>
    <s v="FJ5DVB"/>
    <s v="117.0 * 134.0"/>
    <s v="117.0 * 134.0"/>
    <x v="0"/>
    <n v="300"/>
    <x v="0"/>
    <d v="2023-12-10T10:40:00"/>
    <d v="2023-12-07T12:39:00"/>
    <d v="2023-12-10T09:05:00"/>
  </r>
  <r>
    <x v="0"/>
    <s v="NWJ3125360"/>
    <s v="F9-E506R2C1"/>
    <s v="FJ5CF1"/>
    <s v="74.0 * 60.0"/>
    <s v="74.0 * 60.0"/>
    <x v="2"/>
    <n v="330"/>
    <x v="6"/>
    <d v="2023-12-10T10:41:00"/>
    <d v="2023-12-10T06:53:00"/>
    <d v="2023-12-10T09:16:00"/>
  </r>
  <r>
    <x v="0"/>
    <s v="NWJ3125362"/>
    <s v="F9-E506R2C1"/>
    <s v="FJ5CF1"/>
    <s v="74.0 * 60.0"/>
    <s v="74.0 * 60.0"/>
    <x v="2"/>
    <n v="330"/>
    <x v="6"/>
    <d v="2023-12-10T10:43:00"/>
    <d v="2023-12-10T08:11:00"/>
    <d v="2023-12-10T10:31:00"/>
  </r>
  <r>
    <x v="0"/>
    <s v="NWJ3125363"/>
    <s v="F9-E506R2C1"/>
    <s v="FJ5CF1"/>
    <s v="74.0 * 60.0"/>
    <s v="74.0 * 60.0"/>
    <x v="2"/>
    <n v="330"/>
    <x v="6"/>
    <d v="2023-12-10T11:08:00"/>
    <d v="2023-12-10T08:43:00"/>
    <d v="2023-12-10T11:03:00"/>
  </r>
  <r>
    <x v="0"/>
    <s v="NWJ3125364"/>
    <s v="F9-E506R2C1"/>
    <s v="FJ5CF1"/>
    <s v="74.0 * 60.0"/>
    <s v="74.0 * 60.0"/>
    <x v="2"/>
    <n v="330"/>
    <x v="6"/>
    <d v="2023-12-10T11:58:00"/>
    <d v="2023-12-10T09:16:00"/>
    <d v="2023-12-10T11:35:00"/>
  </r>
  <r>
    <x v="0"/>
    <s v="NWJ3125365"/>
    <s v="F9-E506R2C1"/>
    <s v="FJ5CF1"/>
    <s v="74.0 * 60.0"/>
    <s v="74.0 * 60.0"/>
    <x v="2"/>
    <n v="330"/>
    <x v="10"/>
    <d v="2023-12-10T13:06:00"/>
    <d v="2023-12-10T10:31:00"/>
    <d v="2023-12-10T12:52:00"/>
  </r>
  <r>
    <x v="0"/>
    <s v="NWJ3125366"/>
    <s v="F9-E506R2C1"/>
    <s v="FJ5CF1"/>
    <s v="74.0 * 60.0"/>
    <s v="74.0 * 60.0"/>
    <x v="2"/>
    <n v="330"/>
    <x v="6"/>
    <d v="2023-12-10T13:28:00"/>
    <d v="2023-12-10T11:03:00"/>
    <d v="2023-12-10T13:26:00"/>
  </r>
  <r>
    <x v="0"/>
    <s v="NWJ3125367"/>
    <s v="F9-E506R2C1"/>
    <s v="FJ5CF1"/>
    <s v="74.0 * 60.0"/>
    <s v="74.0 * 60.0"/>
    <x v="2"/>
    <n v="330"/>
    <x v="10"/>
    <d v="2023-12-10T13:59:00"/>
    <d v="2023-12-10T11:36:00"/>
    <d v="2023-12-10T13:56:00"/>
  </r>
  <r>
    <x v="0"/>
    <s v="NWJ3125369"/>
    <s v="F9WE50BY2A1B"/>
    <s v="FJ5DVB"/>
    <s v="117.0 * 134.0"/>
    <s v="117.0 * 134.0"/>
    <x v="0"/>
    <n v="300"/>
    <x v="4"/>
    <d v="2023-12-10T14:24:00"/>
    <d v="2023-12-10T06:52:00"/>
    <d v="2023-12-10T14:18:00"/>
  </r>
  <r>
    <x v="0"/>
    <s v="NWJ3125370"/>
    <s v="F9-E506R2C1"/>
    <s v="FJ5CF1"/>
    <s v="74.0 * 60.0"/>
    <s v="74.0 * 60.0"/>
    <x v="2"/>
    <n v="330"/>
    <x v="10"/>
    <d v="2023-12-10T15:16:00"/>
    <d v="2023-12-10T12:53:00"/>
    <d v="2023-12-10T15:14:00"/>
  </r>
  <r>
    <x v="0"/>
    <s v="NWJ3125371"/>
    <s v="F9-E506R2C1"/>
    <s v="FJ5CF1"/>
    <s v="74.0 * 60.0"/>
    <s v="74.0 * 60.0"/>
    <x v="2"/>
    <n v="330"/>
    <x v="6"/>
    <d v="2023-12-10T18:24:00"/>
    <d v="2023-12-10T13:26:00"/>
    <d v="2023-12-10T15:49:00"/>
  </r>
  <r>
    <x v="0"/>
    <s v="NWJ3125372"/>
    <s v="F9-E506R2C1"/>
    <s v="FJ5CF1"/>
    <s v="74.0 * 60.0"/>
    <s v="74.0 * 60.0"/>
    <x v="2"/>
    <n v="330"/>
    <x v="10"/>
    <d v="2023-12-10T18:25:00"/>
    <d v="2023-12-10T13:57:00"/>
    <d v="2023-12-10T16:26:00"/>
  </r>
  <r>
    <x v="0"/>
    <s v="NWJ3125373"/>
    <s v="F9-E506R2A1"/>
    <s v="FJ5DV1"/>
    <s v="74.0 * 60.0"/>
    <s v="74.0 * 60.0"/>
    <x v="2"/>
    <n v="330"/>
    <x v="10"/>
    <d v="2023-12-10T18:26:00"/>
    <d v="2023-12-10T15:14:00"/>
    <d v="2023-12-10T17:45:00"/>
  </r>
  <r>
    <x v="0"/>
    <s v="NWJ3125374"/>
    <s v="F9-E506R2A1"/>
    <s v="FJ5DV1"/>
    <s v="74.0 * 60.0"/>
    <s v="74.0 * 60.0"/>
    <x v="2"/>
    <n v="330"/>
    <x v="10"/>
    <d v="2023-12-10T18:27:00"/>
    <d v="2023-12-10T15:49:00"/>
    <d v="2023-12-10T18:11:00"/>
  </r>
  <r>
    <x v="0"/>
    <s v="NWJ3125376"/>
    <s v="F9-E506R2A1"/>
    <s v="FJ5DV1"/>
    <s v="74.0 * 60.0"/>
    <s v="74.0 * 60.0"/>
    <x v="2"/>
    <n v="330"/>
    <x v="6"/>
    <d v="2023-12-10T21:11:00"/>
    <d v="2023-12-10T16:26:00"/>
    <d v="2023-12-10T18:48:00"/>
  </r>
  <r>
    <x v="0"/>
    <s v="NWJ3125377"/>
    <s v="F9-E506R2A1"/>
    <s v="FJ5DV1"/>
    <s v="74.0 * 60.0"/>
    <s v="74.0 * 60.0"/>
    <x v="2"/>
    <n v="330"/>
    <x v="6"/>
    <d v="2023-12-10T21:12:00"/>
    <d v="2023-12-10T17:45:00"/>
    <d v="2023-12-10T20:03:00"/>
  </r>
  <r>
    <x v="0"/>
    <s v="NWJ3125378"/>
    <s v="F9-E506R2A1"/>
    <s v="FJ5DV1"/>
    <s v="74.0 * 60.0"/>
    <s v="74.0 * 60.0"/>
    <x v="2"/>
    <n v="330"/>
    <x v="6"/>
    <d v="2023-12-10T21:13:00"/>
    <d v="2023-12-10T18:12:00"/>
    <d v="2023-12-10T20:32:00"/>
  </r>
  <r>
    <x v="0"/>
    <s v="NWJ3125379"/>
    <s v="F9-E506R2C1"/>
    <s v="FJ5CF1"/>
    <s v="74.0 * 60.0"/>
    <s v="74.0 * 60.0"/>
    <x v="2"/>
    <n v="330"/>
    <x v="6"/>
    <d v="2023-12-10T22:11:00"/>
    <d v="2023-12-10T18:48:00"/>
    <d v="2023-12-10T21:07:00"/>
  </r>
  <r>
    <x v="0"/>
    <s v="NWJ3125380"/>
    <s v="F9WE50BY2A1B"/>
    <s v="FJ5DVB"/>
    <s v="117.0 * 134.0"/>
    <s v="117.0 * 134.0"/>
    <x v="0"/>
    <n v="300"/>
    <x v="0"/>
    <d v="2023-12-10T22:12:00"/>
    <d v="2023-12-10T14:20:00"/>
    <d v="2023-12-10T21:07:00"/>
  </r>
  <r>
    <x v="0"/>
    <s v="NWJ3125381"/>
    <s v="F9-E506R2A1"/>
    <s v="FJ5DV1"/>
    <s v="74.0 * 60.0"/>
    <s v="74.0 * 60.0"/>
    <x v="2"/>
    <n v="330"/>
    <x v="6"/>
    <d v="2023-12-10T22:34:00"/>
    <d v="2023-12-10T20:03:00"/>
    <d v="2023-12-10T22:23:00"/>
  </r>
  <r>
    <x v="0"/>
    <s v="NWJ3125383"/>
    <s v="F9-E506R2A1"/>
    <s v="FJ5DV1"/>
    <s v="74.0 * 60.0"/>
    <s v="74.0 * 60.0"/>
    <x v="2"/>
    <n v="330"/>
    <x v="10"/>
    <d v="2023-12-10T23:16:00"/>
    <d v="2023-12-10T20:32:00"/>
    <d v="2023-12-10T22:53:00"/>
  </r>
  <r>
    <x v="0"/>
    <s v="NWJ3125384"/>
    <s v="F9-E506R2C1"/>
    <s v="FJ5CF1"/>
    <s v="74.0 * 60.0"/>
    <s v="74.0 * 60.0"/>
    <x v="2"/>
    <n v="330"/>
    <x v="6"/>
    <d v="2023-12-10T23:31:00"/>
    <d v="2023-12-10T21:08:00"/>
    <d v="2023-12-10T23:29:00"/>
  </r>
  <r>
    <x v="0"/>
    <s v="NWJ3125385"/>
    <s v="F9-E506R2A1"/>
    <s v="FJ5DV1"/>
    <s v="74.0 * 60.0"/>
    <s v="74.0 * 60.0"/>
    <x v="2"/>
    <n v="330"/>
    <x v="6"/>
    <d v="2023-12-11T02:17:00"/>
    <d v="2023-12-10T22:23:00"/>
    <d v="2023-12-11T00:44:00"/>
  </r>
  <r>
    <x v="0"/>
    <s v="NWJ3125386"/>
    <s v="F9-E506R2A1"/>
    <s v="FJ5DV1"/>
    <s v="74.0 * 60.0"/>
    <s v="74.0 * 60.0"/>
    <x v="2"/>
    <n v="330"/>
    <x v="10"/>
    <d v="2023-12-11T02:19:00"/>
    <d v="2023-12-10T22:54:00"/>
    <d v="2023-12-11T01:10:00"/>
  </r>
  <r>
    <x v="0"/>
    <s v="NWJ3125387"/>
    <s v="F9-E506R2A1"/>
    <s v="FJ5DV1"/>
    <s v="74.0 * 60.0"/>
    <s v="74.0 * 60.0"/>
    <x v="2"/>
    <n v="330"/>
    <x v="6"/>
    <d v="2023-12-11T02:20:00"/>
    <d v="2023-12-10T23:29:00"/>
    <d v="2023-12-11T01:52:00"/>
  </r>
  <r>
    <x v="0"/>
    <s v="NWJ3125390"/>
    <s v="F9-E506R2A1"/>
    <s v="FJ5DV1"/>
    <s v="74.0 * 60.0"/>
    <s v="74.0 * 60.0"/>
    <x v="2"/>
    <n v="330"/>
    <x v="6"/>
    <d v="2023-12-11T05:07:00"/>
    <d v="2023-12-11T00:44:00"/>
    <d v="2023-12-11T03:25:00"/>
  </r>
  <r>
    <x v="0"/>
    <s v="NWJ3125391"/>
    <s v="F9-E506R2A1"/>
    <s v="FJ5DV1"/>
    <s v="74.0 * 60.0"/>
    <s v="74.0 * 60.0"/>
    <x v="2"/>
    <n v="330"/>
    <x v="6"/>
    <d v="2023-12-11T05:08:00"/>
    <d v="2023-12-11T01:11:00"/>
    <d v="2023-12-11T03:45:00"/>
  </r>
  <r>
    <x v="0"/>
    <s v="NWJ3125393"/>
    <s v="F9-E506R2A1"/>
    <s v="FJ5DV1"/>
    <s v="74.0 * 60.0"/>
    <s v="74.0 * 60.0"/>
    <x v="2"/>
    <n v="330"/>
    <x v="6"/>
    <d v="2023-12-11T05:11:00"/>
    <d v="2023-12-11T01:53:00"/>
    <d v="2023-12-11T04:29:00"/>
  </r>
  <r>
    <x v="0"/>
    <s v="NWJ3125394"/>
    <s v="F9-E506R2A1"/>
    <s v="FJ5DV1"/>
    <s v="74.0 * 60.0"/>
    <s v="74.0 * 60.0"/>
    <x v="2"/>
    <n v="330"/>
    <x v="6"/>
    <d v="2023-12-11T06:35:00"/>
    <d v="2023-12-11T03:25:00"/>
    <d v="2023-12-11T05:57:00"/>
  </r>
  <r>
    <x v="0"/>
    <s v="NWJ3125395"/>
    <s v="F9-E506R2A1"/>
    <s v="FJ5DV1"/>
    <s v="74.0 * 60.0"/>
    <s v="74.0 * 60.0"/>
    <x v="2"/>
    <n v="330"/>
    <x v="6"/>
    <d v="2023-12-11T06:45:00"/>
    <d v="2023-12-11T03:45:00"/>
    <d v="2023-12-11T06:12:00"/>
  </r>
  <r>
    <x v="0"/>
    <s v="NWJ3125396"/>
    <s v="F9WE50BY2A1B"/>
    <s v="FJ5DVB"/>
    <s v="117.0 * 134.0"/>
    <s v="117.0 * 134.0"/>
    <x v="0"/>
    <n v="300"/>
    <x v="4"/>
    <d v="2023-12-11T07:34:00"/>
    <d v="2023-12-10T21:08:00"/>
    <d v="2023-12-11T06:40:00"/>
  </r>
  <r>
    <x v="0"/>
    <s v="NWJ3125398"/>
    <s v="F9-E506R2C1"/>
    <s v="FJ5CF1"/>
    <s v="74.0 * 60.0"/>
    <s v="74.0 * 60.0"/>
    <x v="2"/>
    <n v="330"/>
    <x v="6"/>
    <d v="2023-12-11T07:36:00"/>
    <d v="2023-12-11T04:29:00"/>
    <d v="2023-12-11T06:55:00"/>
  </r>
  <r>
    <x v="0"/>
    <s v="NWJ3125399"/>
    <s v="F9-E506R2A1"/>
    <s v="FJ5DV1"/>
    <s v="74.0 * 60.0"/>
    <s v="74.0 * 60.0"/>
    <x v="2"/>
    <n v="330"/>
    <x v="6"/>
    <d v="2023-12-11T09:38:00"/>
    <d v="2023-12-11T05:58:00"/>
    <d v="2023-12-11T08:17:00"/>
  </r>
  <r>
    <x v="0"/>
    <s v="NWJ3125400"/>
    <s v="F9-E506R2A1"/>
    <s v="FJ5DV1"/>
    <s v="74.0 * 60.0"/>
    <s v="74.0 * 60.0"/>
    <x v="2"/>
    <n v="330"/>
    <x v="6"/>
    <d v="2023-12-11T09:39:00"/>
    <d v="2023-12-11T06:12:00"/>
    <d v="2023-12-11T08:30:00"/>
  </r>
  <r>
    <x v="0"/>
    <s v="NWJ3125401"/>
    <s v="F9-E506R2A1"/>
    <s v="FJ5DV1"/>
    <s v="74.0 * 60.0"/>
    <s v="74.0 * 60.0"/>
    <x v="2"/>
    <n v="330"/>
    <x v="6"/>
    <d v="2023-12-11T09:39:00"/>
    <d v="2023-12-11T06:56:00"/>
    <d v="2023-12-11T09:17:00"/>
  </r>
  <r>
    <x v="0"/>
    <s v="NWJ3125402"/>
    <s v="F9-E508U5C1B"/>
    <s v="FJ5CFB"/>
    <s v="99.5 * 88.0"/>
    <s v="99.5 * 88.0"/>
    <x v="1"/>
    <n v="80"/>
    <x v="2"/>
    <d v="2023-12-11T10:52:00"/>
    <d v="2023-12-11T09:51:00"/>
    <d v="2023-12-11T10:27:00"/>
  </r>
  <r>
    <x v="0"/>
    <s v="NWJ3125403"/>
    <s v="F9-E508U5C1B"/>
    <s v="FJ5CFB"/>
    <s v="99.5 * 88.0"/>
    <s v="99.5 * 88.0"/>
    <x v="1"/>
    <n v="80"/>
    <x v="1"/>
    <d v="2023-12-11T10:53:00"/>
    <d v="2023-12-11T09:51:00"/>
    <d v="2023-12-11T10:30:00"/>
  </r>
  <r>
    <x v="0"/>
    <s v="NWJ3125404"/>
    <s v="F9-E506R2C1"/>
    <s v="FJ5CF1"/>
    <s v="74.0 * 60.0"/>
    <s v="74.0 * 60.0"/>
    <x v="2"/>
    <n v="330"/>
    <x v="6"/>
    <d v="2023-12-11T14:01:00"/>
    <d v="2023-12-11T08:17:00"/>
    <d v="2023-12-11T11:51:00"/>
  </r>
  <r>
    <x v="0"/>
    <s v="NWJ3125406"/>
    <s v="F9-E506R2A1"/>
    <s v="FJ5DV1"/>
    <s v="74.0 * 60.0"/>
    <s v="74.0 * 60.0"/>
    <x v="2"/>
    <n v="330"/>
    <x v="6"/>
    <d v="2023-12-11T14:04:00"/>
    <d v="2023-12-11T08:30:00"/>
    <d v="2023-12-11T11:58:00"/>
  </r>
  <r>
    <x v="0"/>
    <s v="NWJ3125407"/>
    <s v="F9-E506R2A1"/>
    <s v="FJ5DV1"/>
    <s v="74.0 * 60.0"/>
    <s v="74.0 * 60.0"/>
    <x v="2"/>
    <n v="330"/>
    <x v="6"/>
    <d v="2023-12-11T14:04:00"/>
    <d v="2023-12-11T09:17:00"/>
    <d v="2023-12-11T12:46:00"/>
  </r>
  <r>
    <x v="0"/>
    <s v="NWJ3125408"/>
    <s v="F9WE50BY2A1B"/>
    <s v="FJ5DVB"/>
    <s v="117.0 * 134.0"/>
    <s v="117.0 * 134.0"/>
    <x v="0"/>
    <n v="300"/>
    <x v="0"/>
    <d v="2023-12-11T14:05:00"/>
    <d v="2023-12-11T06:41:00"/>
    <d v="2023-12-11T13:08:00"/>
  </r>
  <r>
    <x v="0"/>
    <s v="NWJ3125409"/>
    <s v="F9-E506R2A1"/>
    <s v="FJ5DV1"/>
    <s v="74.0 * 60.0"/>
    <s v="74.0 * 60.0"/>
    <x v="2"/>
    <n v="330"/>
    <x v="10"/>
    <d v="2023-12-11T14:31:00"/>
    <d v="2023-12-11T11:51:00"/>
    <d v="2023-12-11T14:09:00"/>
  </r>
  <r>
    <x v="0"/>
    <s v="NWJ3125410"/>
    <s v="F9-E506R2A1"/>
    <s v="FJ5DV1"/>
    <s v="74.0 * 60.0"/>
    <s v="74.0 * 60.0"/>
    <x v="2"/>
    <n v="330"/>
    <x v="6"/>
    <d v="2023-12-11T14:32:00"/>
    <d v="2023-12-11T11:59:00"/>
    <d v="2023-12-11T14:19:00"/>
  </r>
  <r>
    <x v="0"/>
    <s v="NWJ3125411"/>
    <s v="F9-E506R2A1"/>
    <s v="FJ5DV1"/>
    <s v="74.0 * 60.0"/>
    <s v="74.0 * 60.0"/>
    <x v="2"/>
    <n v="330"/>
    <x v="10"/>
    <d v="2023-12-11T15:08:00"/>
    <d v="2023-12-11T12:47:00"/>
    <d v="2023-12-11T15:03:00"/>
  </r>
  <r>
    <x v="0"/>
    <s v="NWJ3125412"/>
    <s v="F9-E506R2A1"/>
    <s v="FJ5DV1"/>
    <s v="74.0 * 60.0"/>
    <s v="74.0 * 60.0"/>
    <x v="2"/>
    <n v="330"/>
    <x v="10"/>
    <d v="2023-12-11T17:47:00"/>
    <d v="2023-12-11T14:09:00"/>
    <d v="2023-12-11T16:32:00"/>
  </r>
  <r>
    <x v="0"/>
    <s v="NWJ3125413"/>
    <s v="F9-E506R2A1"/>
    <s v="FJ5DV1"/>
    <s v="74.0 * 60.0"/>
    <s v="74.0 * 60.0"/>
    <x v="2"/>
    <n v="330"/>
    <x v="5"/>
    <d v="2023-12-11T17:49:00"/>
    <d v="2023-12-11T14:20:00"/>
    <d v="2023-12-11T16:36:00"/>
  </r>
  <r>
    <x v="0"/>
    <s v="NWJ3125414"/>
    <s v="F9-E506R2C1"/>
    <s v="FJ5CF1"/>
    <s v="74.0 * 60.0"/>
    <s v="74.0 * 60.0"/>
    <x v="2"/>
    <n v="330"/>
    <x v="5"/>
    <d v="2023-12-11T17:51:00"/>
    <d v="2023-12-11T15:04:00"/>
    <d v="2023-12-11T17:24:00"/>
  </r>
  <r>
    <x v="0"/>
    <s v="NWJ3125416"/>
    <s v="F9-E506R2A1"/>
    <s v="FJ5DV1"/>
    <s v="74.0 * 60.0"/>
    <s v="74.0 * 60.0"/>
    <x v="2"/>
    <n v="330"/>
    <x v="10"/>
    <d v="2023-12-11T21:28:00"/>
    <d v="2023-12-11T16:36:00"/>
    <d v="2023-12-11T18:54:00"/>
  </r>
  <r>
    <x v="0"/>
    <s v="NWJ3125417"/>
    <s v="F9-E506R2A1"/>
    <s v="FJ5DV1"/>
    <s v="74.0 * 60.0"/>
    <s v="74.0 * 60.0"/>
    <x v="2"/>
    <n v="330"/>
    <x v="10"/>
    <d v="2023-12-11T21:30:00"/>
    <d v="2023-12-11T16:33:00"/>
    <d v="2023-12-11T18:54:00"/>
  </r>
  <r>
    <x v="0"/>
    <s v="NWJ3125418"/>
    <s v="F9-E506R2A1"/>
    <s v="FJ5DV1"/>
    <s v="74.0 * 60.0"/>
    <s v="74.0 * 60.0"/>
    <x v="2"/>
    <n v="330"/>
    <x v="10"/>
    <d v="2023-12-11T21:32:00"/>
    <d v="2023-12-11T17:25:00"/>
    <d v="2023-12-11T19:47:00"/>
  </r>
  <r>
    <x v="0"/>
    <s v="NWJ3125420"/>
    <s v="F9WE50BY2A1B"/>
    <s v="FJ5DVB"/>
    <s v="117.0 * 134.0"/>
    <s v="117.0 * 134.0"/>
    <x v="0"/>
    <n v="300"/>
    <x v="4"/>
    <d v="2023-12-11T21:34:00"/>
    <d v="2023-12-11T13:10:00"/>
    <d v="2023-12-11T20:09:00"/>
  </r>
  <r>
    <x v="0"/>
    <s v="NWJ3125421"/>
    <s v="F9-E506R2A1"/>
    <s v="FJ5DV1"/>
    <s v="74.0 * 60.0"/>
    <s v="74.0 * 60.0"/>
    <x v="2"/>
    <n v="330"/>
    <x v="6"/>
    <d v="2023-12-11T21:36:00"/>
    <d v="2023-12-11T18:55:00"/>
    <d v="2023-12-11T21:19:00"/>
  </r>
  <r>
    <x v="0"/>
    <s v="NWJ3125422"/>
    <s v="F9-E506R2A1"/>
    <s v="FJ5DV1"/>
    <s v="74.0 * 60.0"/>
    <s v="74.0 * 60.0"/>
    <x v="2"/>
    <n v="330"/>
    <x v="6"/>
    <d v="2023-12-11T21:38:00"/>
    <d v="2023-12-11T18:54:00"/>
    <d v="2023-12-11T21:20:00"/>
  </r>
  <r>
    <x v="0"/>
    <s v="NWJ3125423"/>
    <s v="F9-E506R2C1"/>
    <s v="FJ5CF1"/>
    <s v="74.0 * 60.0"/>
    <s v="74.0 * 60.0"/>
    <x v="2"/>
    <n v="330"/>
    <x v="6"/>
    <d v="2023-12-11T22:25:00"/>
    <d v="2023-12-11T19:47:00"/>
    <d v="2023-12-11T22:11:00"/>
  </r>
  <r>
    <x v="0"/>
    <s v="NWJ3125424"/>
    <s v="F9-E506R2A1"/>
    <s v="FJ5DV1"/>
    <s v="74.0 * 60.0"/>
    <s v="74.0 * 60.0"/>
    <x v="2"/>
    <n v="330"/>
    <x v="6"/>
    <d v="2023-12-12T01:29:00"/>
    <d v="2023-12-11T21:20:00"/>
    <d v="2023-12-11T23:37:00"/>
  </r>
  <r>
    <x v="0"/>
    <s v="NWJ3125425"/>
    <s v="F9-E506R2A1"/>
    <s v="FJ5DV1"/>
    <s v="74.0 * 60.0"/>
    <s v="74.0 * 60.0"/>
    <x v="2"/>
    <n v="330"/>
    <x v="6"/>
    <d v="2023-12-12T01:30:00"/>
    <d v="2023-12-11T21:20:00"/>
    <d v="2023-12-11T23:38:00"/>
  </r>
  <r>
    <x v="0"/>
    <s v="NWJ3125426"/>
    <s v="F9-E506R2A1"/>
    <s v="FJ5DV1"/>
    <s v="74.0 * 60.0"/>
    <s v="74.0 * 60.0"/>
    <x v="2"/>
    <n v="330"/>
    <x v="6"/>
    <d v="2023-12-12T01:30:00"/>
    <d v="2023-12-11T22:12:00"/>
    <d v="2023-12-12T00:33:00"/>
  </r>
  <r>
    <x v="0"/>
    <s v="NWJ3125428"/>
    <s v="F9-E506R2A1"/>
    <s v="FJ5DV1"/>
    <s v="74.0 * 60.0"/>
    <s v="74.0 * 60.0"/>
    <x v="2"/>
    <n v="330"/>
    <x v="6"/>
    <d v="2023-12-12T03:55:00"/>
    <d v="2023-12-11T23:38:00"/>
    <d v="2023-12-12T01:58:00"/>
  </r>
  <r>
    <x v="0"/>
    <s v="NWJ3125429"/>
    <s v="F9-E506R2A1"/>
    <s v="FJ5DV1"/>
    <s v="74.0 * 60.0"/>
    <s v="74.0 * 60.0"/>
    <x v="2"/>
    <n v="330"/>
    <x v="6"/>
    <d v="2023-12-12T03:55:00"/>
    <d v="2023-12-11T23:39:00"/>
    <d v="2023-12-12T02:00:00"/>
  </r>
  <r>
    <x v="0"/>
    <s v="NWJ3125430"/>
    <s v="F9WE50BY2A1B"/>
    <s v="FJ5DVB"/>
    <s v="117.0 * 134.0"/>
    <s v="117.0 * 134.0"/>
    <x v="0"/>
    <n v="300"/>
    <x v="0"/>
    <d v="2023-12-12T03:56:00"/>
    <d v="2023-12-11T20:10:00"/>
    <d v="2023-12-12T02:53:00"/>
  </r>
  <r>
    <x v="0"/>
    <s v="NWJ3125431"/>
    <s v="F9-E506R2C1"/>
    <s v="FJ5CF1"/>
    <s v="74.0 * 60.0"/>
    <s v="74.0 * 60.0"/>
    <x v="2"/>
    <n v="330"/>
    <x v="6"/>
    <d v="2023-12-12T03:56:00"/>
    <d v="2023-12-12T00:33:00"/>
    <d v="2023-12-12T02:56:00"/>
  </r>
  <r>
    <x v="0"/>
    <s v="NWJ3125432"/>
    <s v="F9-E506R2A1"/>
    <s v="FJ5DV1"/>
    <s v="74.0 * 60.0"/>
    <s v="74.0 * 60.0"/>
    <x v="2"/>
    <n v="330"/>
    <x v="6"/>
    <d v="2023-12-12T04:47:00"/>
    <d v="2023-12-12T01:59:00"/>
    <d v="2023-12-12T04:19:00"/>
  </r>
  <r>
    <x v="0"/>
    <s v="NWJ3125433"/>
    <s v="F9-E506R2A1"/>
    <s v="FJ5DV1"/>
    <s v="74.0 * 60.0"/>
    <s v="74.0 * 60.0"/>
    <x v="2"/>
    <n v="330"/>
    <x v="6"/>
    <d v="2023-12-12T04:48:00"/>
    <d v="2023-12-12T02:00:00"/>
    <d v="2023-12-12T04:24:00"/>
  </r>
  <r>
    <x v="0"/>
    <s v="NWJ3125435"/>
    <s v="F9-E506R2A1"/>
    <s v="FJ5DV1"/>
    <s v="74.0 * 60.0"/>
    <s v="74.0 * 60.0"/>
    <x v="2"/>
    <n v="330"/>
    <x v="5"/>
    <d v="2023-12-12T07:06:00"/>
    <d v="2023-12-12T02:56:00"/>
    <d v="2023-12-12T05:16:00"/>
  </r>
  <r>
    <x v="0"/>
    <s v="NWJ3125436"/>
    <s v="F9-E506R2A1"/>
    <s v="FJ5DV1"/>
    <s v="74.0 * 60.0"/>
    <s v="74.0 * 60.0"/>
    <x v="2"/>
    <n v="330"/>
    <x v="6"/>
    <d v="2023-12-12T07:07:00"/>
    <d v="2023-12-12T04:19:00"/>
    <d v="2023-12-12T06:36:00"/>
  </r>
  <r>
    <x v="0"/>
    <s v="NWJ3125437"/>
    <s v="F9-E506R2A1"/>
    <s v="FJ5DV1"/>
    <s v="74.0 * 60.0"/>
    <s v="74.0 * 60.0"/>
    <x v="2"/>
    <n v="330"/>
    <x v="6"/>
    <d v="2023-12-12T07:08:00"/>
    <d v="2023-12-12T04:24:00"/>
    <d v="2023-12-12T06:44:00"/>
  </r>
  <r>
    <x v="0"/>
    <s v="NWJ3125438"/>
    <s v="F9-E506R2A1"/>
    <s v="FJ5DV1"/>
    <s v="74.0 * 60.0"/>
    <s v="74.0 * 60.0"/>
    <x v="2"/>
    <n v="330"/>
    <x v="10"/>
    <d v="2023-12-12T09:45:00"/>
    <d v="2023-12-12T05:16:00"/>
    <d v="2023-12-12T07:37:00"/>
  </r>
  <r>
    <x v="0"/>
    <s v="NWJ3125439"/>
    <s v="F9-E506R2A1"/>
    <s v="FJ5DV1"/>
    <s v="74.0 * 60.0"/>
    <s v="74.0 * 60.0"/>
    <x v="2"/>
    <n v="330"/>
    <x v="10"/>
    <d v="2023-12-12T09:47:00"/>
    <d v="2023-12-12T06:37:00"/>
    <d v="2023-12-12T08:55:00"/>
  </r>
  <r>
    <x v="0"/>
    <s v="NWJ3125440"/>
    <s v="F9-E506R2A1"/>
    <s v="FJ5DV1"/>
    <s v="74.0 * 60.0"/>
    <s v="74.0 * 60.0"/>
    <x v="2"/>
    <n v="330"/>
    <x v="6"/>
    <d v="2023-12-12T09:49:00"/>
    <d v="2023-12-12T06:45:00"/>
    <d v="2023-12-12T09:07:00"/>
  </r>
  <r>
    <x v="0"/>
    <s v="NWJ3125442"/>
    <s v="F9-E506R2A1"/>
    <s v="FJ5DV1"/>
    <s v="74.0 * 60.0"/>
    <s v="74.0 * 60.0"/>
    <x v="2"/>
    <n v="330"/>
    <x v="6"/>
    <d v="2023-12-12T12:33:00"/>
    <d v="2023-12-12T07:38:00"/>
    <d v="2023-12-12T10:00:00"/>
  </r>
  <r>
    <x v="0"/>
    <s v="NWJ3125443"/>
    <s v="F9WE50BY2A1B"/>
    <s v="FJ5DVB"/>
    <s v="117.0 * 134.0"/>
    <s v="117.0 * 134.0"/>
    <x v="0"/>
    <n v="300"/>
    <x v="0"/>
    <d v="2023-12-12T12:35:00"/>
    <d v="2023-12-12T02:54:00"/>
    <d v="2023-12-12T10:07:00"/>
  </r>
  <r>
    <x v="0"/>
    <s v="NWJ3125444"/>
    <s v="F9-E506R2A1"/>
    <s v="FJ5DV1"/>
    <s v="74.0 * 60.0"/>
    <s v="74.0 * 60.0"/>
    <x v="2"/>
    <n v="330"/>
    <x v="6"/>
    <d v="2023-12-12T12:36:00"/>
    <d v="2023-12-12T08:55:00"/>
    <d v="2023-12-12T11:22:00"/>
  </r>
  <r>
    <x v="0"/>
    <s v="NWJ3125445"/>
    <s v="F9-E506R2A1"/>
    <s v="FJ5DV1"/>
    <s v="74.0 * 60.0"/>
    <s v="74.0 * 60.0"/>
    <x v="2"/>
    <n v="330"/>
    <x v="10"/>
    <d v="2023-12-12T12:38:00"/>
    <d v="2023-12-12T09:08:00"/>
    <d v="2023-12-12T11:36:00"/>
  </r>
  <r>
    <x v="0"/>
    <s v="NWJ3125446"/>
    <s v="F9-E506R2A1"/>
    <s v="FJ5DV1"/>
    <s v="74.0 * 60.0"/>
    <s v="74.0 * 60.0"/>
    <x v="2"/>
    <n v="330"/>
    <x v="6"/>
    <d v="2023-12-12T14:16:00"/>
    <d v="2023-12-12T10:00:00"/>
    <d v="2023-12-12T12:28:00"/>
  </r>
  <r>
    <x v="0"/>
    <s v="NWJ3125447"/>
    <s v="F9-E506R2A1"/>
    <s v="FJ5DV1"/>
    <s v="74.0 * 60.0"/>
    <s v="74.0 * 60.0"/>
    <x v="2"/>
    <n v="330"/>
    <x v="6"/>
    <d v="2023-12-12T14:18:00"/>
    <d v="2023-12-12T11:23:00"/>
    <d v="2023-12-12T13:42:00"/>
  </r>
  <r>
    <x v="0"/>
    <s v="NWJ3125448"/>
    <s v="F9-E506R2A1"/>
    <s v="FJ5DV1"/>
    <s v="74.0 * 60.0"/>
    <s v="74.0 * 60.0"/>
    <x v="2"/>
    <n v="330"/>
    <x v="6"/>
    <d v="2023-12-12T14:20:00"/>
    <d v="2023-12-12T11:37:00"/>
    <d v="2023-12-12T13:58:00"/>
  </r>
  <r>
    <x v="0"/>
    <s v="NWJ3125450"/>
    <s v="F9-E506R2A1"/>
    <s v="FJ5DV1"/>
    <s v="74.0 * 60.0"/>
    <s v="74.0 * 60.0"/>
    <x v="2"/>
    <n v="330"/>
    <x v="10"/>
    <d v="2023-12-12T14:52:00"/>
    <d v="2023-12-12T12:28:00"/>
    <d v="2023-12-12T14:49:00"/>
  </r>
  <r>
    <x v="0"/>
    <s v="NWJ3125451"/>
    <s v="F9-E506R2A1"/>
    <s v="FJ5DV1"/>
    <s v="74.0 * 60.0"/>
    <s v="74.0 * 60.0"/>
    <x v="2"/>
    <n v="330"/>
    <x v="10"/>
    <d v="2023-12-12T20:59:00"/>
    <d v="2023-12-12T13:43:00"/>
    <d v="2023-12-12T16:07:00"/>
  </r>
  <r>
    <x v="0"/>
    <s v="NWJ3125452"/>
    <s v="F9-E506R2A1"/>
    <s v="FJ5DV1"/>
    <s v="74.0 * 60.0"/>
    <s v="74.0 * 60.0"/>
    <x v="2"/>
    <n v="330"/>
    <x v="6"/>
    <d v="2023-12-12T21:00:00"/>
    <d v="2023-12-12T13:58:00"/>
    <d v="2023-12-12T16:21:00"/>
  </r>
  <r>
    <x v="0"/>
    <s v="NWJ3125453"/>
    <s v="F9WE50BY2A1B"/>
    <s v="FJ5DVB"/>
    <s v="117.0 * 134.0"/>
    <s v="117.0 * 134.0"/>
    <x v="0"/>
    <n v="300"/>
    <x v="4"/>
    <d v="2023-12-12T21:01:00"/>
    <d v="2023-12-12T10:08:00"/>
    <d v="2023-12-12T17:03:00"/>
  </r>
  <r>
    <x v="0"/>
    <s v="NWJ3125454"/>
    <s v="F9-E506R2A1"/>
    <s v="FJ5DV1"/>
    <s v="74.0 * 60.0"/>
    <s v="74.0 * 60.0"/>
    <x v="2"/>
    <n v="330"/>
    <x v="5"/>
    <d v="2023-12-12T21:02:00"/>
    <d v="2023-12-12T14:50:00"/>
    <d v="2023-12-12T17:12:00"/>
  </r>
  <r>
    <x v="0"/>
    <s v="NWJ3125455"/>
    <s v="F9-E506R2A1"/>
    <s v="FJ5DV1"/>
    <s v="74.0 * 60.0"/>
    <s v="74.0 * 60.0"/>
    <x v="2"/>
    <n v="330"/>
    <x v="6"/>
    <d v="2023-12-12T21:03:00"/>
    <d v="2023-12-12T16:07:00"/>
    <d v="2023-12-12T18:27:00"/>
  </r>
  <r>
    <x v="0"/>
    <s v="NWJ3125457"/>
    <s v="F9-E506R2A1"/>
    <s v="FJ5DV1"/>
    <s v="74.0 * 60.0"/>
    <s v="74.0 * 60.0"/>
    <x v="2"/>
    <n v="330"/>
    <x v="5"/>
    <d v="2023-12-12T21:06:00"/>
    <d v="2023-12-12T16:21:00"/>
    <d v="2023-12-12T18:46:00"/>
  </r>
  <r>
    <x v="0"/>
    <s v="NWJ3125458"/>
    <s v="F9-E506R2A1"/>
    <s v="FJ5DV1"/>
    <s v="74.0 * 60.0"/>
    <s v="74.0 * 60.0"/>
    <x v="2"/>
    <n v="330"/>
    <x v="5"/>
    <d v="2023-12-12T21:06:00"/>
    <d v="2023-12-12T17:12:00"/>
    <d v="2023-12-12T19:32:00"/>
  </r>
  <r>
    <x v="0"/>
    <s v="NWJ3125459"/>
    <s v="F9-E506R2A1"/>
    <s v="FJ5DV1"/>
    <s v="74.0 * 60.0"/>
    <s v="74.0 * 60.0"/>
    <x v="2"/>
    <n v="330"/>
    <x v="10"/>
    <d v="2023-12-12T21:07:00"/>
    <d v="2023-12-12T18:28:00"/>
    <d v="2023-12-12T20:51:00"/>
  </r>
  <r>
    <x v="0"/>
    <s v="NWJ3125460"/>
    <s v="F9-E506R2A1"/>
    <s v="FJ5DV1"/>
    <s v="74.0 * 60.0"/>
    <s v="74.0 * 60.0"/>
    <x v="2"/>
    <n v="330"/>
    <x v="10"/>
    <d v="2023-12-12T21:09:00"/>
    <d v="2023-12-12T18:46:00"/>
    <d v="2023-12-12T21:06:00"/>
  </r>
  <r>
    <x v="0"/>
    <s v="NWJ3125461"/>
    <s v="F9-E506R2A1"/>
    <s v="FJ5DV1"/>
    <s v="74.0 * 60.0"/>
    <s v="74.0 * 60.0"/>
    <x v="2"/>
    <n v="330"/>
    <x v="10"/>
    <d v="2023-12-12T22:14:00"/>
    <d v="2023-12-12T19:32:00"/>
    <d v="2023-12-12T21:55:00"/>
  </r>
  <r>
    <x v="0"/>
    <s v="NWJ3125463"/>
    <s v="F9-E506R2A1"/>
    <s v="FJ5DV1"/>
    <s v="74.0 * 60.0"/>
    <s v="74.0 * 60.0"/>
    <x v="2"/>
    <n v="330"/>
    <x v="10"/>
    <d v="2023-12-12T23:18:00"/>
    <d v="2023-12-12T20:51:00"/>
    <d v="2023-12-12T23:14:00"/>
  </r>
  <r>
    <x v="0"/>
    <s v="NWJ3125464"/>
    <s v="F9-E506R2A1"/>
    <s v="FJ5DV1"/>
    <s v="74.0 * 60.0"/>
    <s v="74.0 * 60.0"/>
    <x v="2"/>
    <n v="330"/>
    <x v="10"/>
    <d v="2023-12-13T03:06:00"/>
    <d v="2023-12-12T21:06:00"/>
    <d v="2023-12-12T23:32:00"/>
  </r>
  <r>
    <x v="0"/>
    <s v="NWJ3125465"/>
    <s v="F9-E506R2A1"/>
    <s v="FJ5DV1"/>
    <s v="74.0 * 60.0"/>
    <s v="74.0 * 60.0"/>
    <x v="2"/>
    <n v="330"/>
    <x v="6"/>
    <d v="2023-12-13T03:06:00"/>
    <d v="2023-12-12T21:55:00"/>
    <d v="2023-12-13T00:19:00"/>
  </r>
  <r>
    <x v="0"/>
    <s v="NWJ3125466"/>
    <s v="F9WE50BY2A1B"/>
    <s v="FJ5DVB"/>
    <s v="117.0 * 134.0"/>
    <s v="117.0 * 134.0"/>
    <x v="0"/>
    <n v="300"/>
    <x v="0"/>
    <d v="2023-12-13T03:07:00"/>
    <d v="2023-12-12T17:04:00"/>
    <d v="2023-12-13T00:31:00"/>
  </r>
  <r>
    <x v="0"/>
    <s v="NWJ3125467"/>
    <s v="F9-E506R2A1"/>
    <s v="FJ5DV1"/>
    <s v="74.0 * 60.0"/>
    <s v="74.0 * 60.0"/>
    <x v="2"/>
    <n v="330"/>
    <x v="10"/>
    <d v="2023-12-13T03:07:00"/>
    <d v="2023-12-12T23:15:00"/>
    <d v="2023-12-13T01:46:00"/>
  </r>
  <r>
    <x v="0"/>
    <s v="NWJ3125468"/>
    <s v="F9-E506R2A1"/>
    <s v="FJ5DV1"/>
    <s v="74.0 * 60.0"/>
    <s v="74.0 * 60.0"/>
    <x v="2"/>
    <n v="330"/>
    <x v="10"/>
    <d v="2023-12-13T03:07:00"/>
    <d v="2023-12-12T23:33:00"/>
    <d v="2023-12-13T02:11:00"/>
  </r>
  <r>
    <x v="0"/>
    <s v="NWJ3125469"/>
    <s v="F9-E506R2A1"/>
    <s v="FJ5DV1"/>
    <s v="74.0 * 60.0"/>
    <s v="74.0 * 60.0"/>
    <x v="2"/>
    <n v="330"/>
    <x v="10"/>
    <d v="2023-12-13T03:09:00"/>
    <d v="2023-12-13T00:19:00"/>
    <d v="2023-12-13T02:52:00"/>
  </r>
  <r>
    <x v="0"/>
    <s v="NWJ3125471"/>
    <s v="F9-E506R2A1"/>
    <s v="FJ5DV1"/>
    <s v="74.0 * 60.0"/>
    <s v="74.0 * 60.0"/>
    <x v="2"/>
    <n v="330"/>
    <x v="10"/>
    <d v="2023-12-13T05:33:00"/>
    <d v="2023-12-13T01:47:00"/>
    <d v="2023-12-13T04:05:00"/>
  </r>
  <r>
    <x v="0"/>
    <s v="NWJ3125472"/>
    <s v="F9-E506R2A1"/>
    <s v="FJ5DV1"/>
    <s v="74.0 * 60.0"/>
    <s v="74.0 * 60.0"/>
    <x v="2"/>
    <n v="330"/>
    <x v="10"/>
    <d v="2023-12-13T05:34:00"/>
    <d v="2023-12-13T02:11:00"/>
    <d v="2023-12-13T04:39:00"/>
  </r>
  <r>
    <x v="0"/>
    <s v="NWJ3125473"/>
    <s v="F9-E506R2A1"/>
    <s v="FJ5DV1"/>
    <s v="74.0 * 60.0"/>
    <s v="74.0 * 60.0"/>
    <x v="2"/>
    <n v="330"/>
    <x v="6"/>
    <d v="2023-12-13T05:35:00"/>
    <d v="2023-12-13T02:52:00"/>
    <d v="2023-12-13T05:18:00"/>
  </r>
  <r>
    <x v="0"/>
    <s v="NWJ3125474"/>
    <s v="F9-E506R2A1"/>
    <s v="FJ5DV1"/>
    <s v="74.0 * 60.0"/>
    <s v="74.0 * 60.0"/>
    <x v="2"/>
    <n v="330"/>
    <x v="6"/>
    <d v="2023-12-13T07:11:00"/>
    <d v="2023-12-13T04:06:00"/>
    <d v="2023-12-13T06:27:00"/>
  </r>
  <r>
    <x v="0"/>
    <s v="NWJ3125475"/>
    <s v="F9-E506R2A1"/>
    <s v="FJ5DV1"/>
    <s v="74.0 * 60.0"/>
    <s v="74.0 * 60.0"/>
    <x v="2"/>
    <n v="330"/>
    <x v="6"/>
    <d v="2023-12-13T07:11:00"/>
    <d v="2023-12-13T04:40:00"/>
    <d v="2023-12-13T07:01:00"/>
  </r>
  <r>
    <x v="0"/>
    <s v="NWJ3125476"/>
    <s v="F9-E506R2A1"/>
    <s v="FJ5DV1"/>
    <s v="74.0 * 60.0"/>
    <s v="74.0 * 60.0"/>
    <x v="2"/>
    <n v="330"/>
    <x v="6"/>
    <d v="2023-12-13T10:43:00"/>
    <d v="2023-12-13T05:18:00"/>
    <d v="2023-12-13T07:39:00"/>
  </r>
  <r>
    <x v="0"/>
    <s v="NWJ3125478"/>
    <s v="F9-E506R2C1"/>
    <s v="FJ5CF1"/>
    <s v="74.0 * 60.0"/>
    <s v="74.0 * 60.0"/>
    <x v="2"/>
    <n v="330"/>
    <x v="6"/>
    <d v="2023-12-13T10:45:00"/>
    <d v="2023-12-13T06:27:00"/>
    <d v="2023-12-13T08:49:00"/>
  </r>
  <r>
    <x v="0"/>
    <s v="NWJ3125479"/>
    <s v="F9WE50BY2A1B"/>
    <s v="FJ5DVB"/>
    <s v="117.0 * 134.0"/>
    <s v="117.0 * 134.0"/>
    <x v="0"/>
    <n v="300"/>
    <x v="0"/>
    <d v="2023-12-13T10:46:00"/>
    <d v="2023-12-13T00:32:00"/>
    <d v="2023-12-13T08:01:00"/>
  </r>
  <r>
    <x v="0"/>
    <s v="NWJ3125480"/>
    <s v="F9-E506R2A1"/>
    <s v="FJ5DV1"/>
    <s v="74.0 * 60.0"/>
    <s v="74.0 * 60.0"/>
    <x v="2"/>
    <n v="330"/>
    <x v="6"/>
    <d v="2023-12-13T10:47:00"/>
    <d v="2023-12-13T07:01:00"/>
    <d v="2023-12-13T09:25:00"/>
  </r>
  <r>
    <x v="0"/>
    <s v="NWJ3125481"/>
    <s v="F9-E506R2A1"/>
    <s v="FJ5DV1"/>
    <s v="74.0 * 60.0"/>
    <s v="74.0 * 60.0"/>
    <x v="2"/>
    <n v="330"/>
    <x v="6"/>
    <d v="2023-12-13T10:47:00"/>
    <d v="2023-12-13T07:40:00"/>
    <d v="2023-12-13T09:59:00"/>
  </r>
  <r>
    <x v="0"/>
    <s v="NWJ3125482"/>
    <s v="F9-E506R2C1"/>
    <s v="FJ5CF1"/>
    <s v="74.0 * 60.0"/>
    <s v="74.0 * 60.0"/>
    <x v="2"/>
    <n v="330"/>
    <x v="6"/>
    <d v="2023-12-13T11:40:00"/>
    <d v="2023-12-13T08:49:00"/>
    <d v="2023-12-13T11:11:00"/>
  </r>
  <r>
    <x v="0"/>
    <s v="NWJ3125483"/>
    <s v="F9-E506R2C1"/>
    <s v="FJ5CF1"/>
    <s v="74.0 * 60.0"/>
    <s v="74.0 * 60.0"/>
    <x v="2"/>
    <n v="330"/>
    <x v="6"/>
    <d v="2023-12-13T11:53:00"/>
    <d v="2023-12-13T09:26:00"/>
    <d v="2023-12-13T11:49:00"/>
  </r>
  <r>
    <x v="0"/>
    <s v="NWJ3125485"/>
    <s v="F9-E506R2A1"/>
    <s v="FJ5DV1"/>
    <s v="74.0 * 60.0"/>
    <s v="74.0 * 60.0"/>
    <x v="2"/>
    <n v="330"/>
    <x v="6"/>
    <d v="2023-12-13T12:26:00"/>
    <d v="2023-12-13T10:00:00"/>
    <d v="2023-12-13T12:24:00"/>
  </r>
  <r>
    <x v="0"/>
    <s v="NWJ3125486"/>
    <s v="F9-E506R2C1"/>
    <s v="FJ5CF1"/>
    <s v="74.0 * 60.0"/>
    <s v="74.0 * 60.0"/>
    <x v="2"/>
    <n v="330"/>
    <x v="6"/>
    <d v="2023-12-13T13:37:00"/>
    <d v="2023-12-13T11:11:00"/>
    <d v="2023-12-13T13:28:00"/>
  </r>
  <r>
    <x v="0"/>
    <s v="NWJ3125487"/>
    <s v="F9-E506R2C1"/>
    <s v="FJ5CF1"/>
    <s v="74.0 * 60.0"/>
    <s v="74.0 * 60.0"/>
    <x v="2"/>
    <n v="330"/>
    <x v="6"/>
    <d v="2023-12-13T14:17:00"/>
    <d v="2023-12-13T11:49:00"/>
    <d v="2023-12-13T14:15:00"/>
  </r>
  <r>
    <x v="0"/>
    <s v="NWJ3125488"/>
    <s v="F9-E506R2A1"/>
    <s v="FJ5DV1"/>
    <s v="74.0 * 60.0"/>
    <s v="74.0 * 60.0"/>
    <x v="2"/>
    <n v="330"/>
    <x v="6"/>
    <d v="2023-12-13T14:50:00"/>
    <d v="2023-12-13T12:25:00"/>
    <d v="2023-12-13T14:46:00"/>
  </r>
  <r>
    <x v="0"/>
    <s v="NWJ3125489"/>
    <s v="F9WE50BY2A1B"/>
    <s v="FJ5DVB"/>
    <s v="117.0 * 134.0"/>
    <s v="117.0 * 134.0"/>
    <x v="0"/>
    <n v="300"/>
    <x v="0"/>
    <d v="2023-12-13T14:55:00"/>
    <d v="2023-12-13T08:02:00"/>
    <d v="2023-12-13T14:52:00"/>
  </r>
  <r>
    <x v="0"/>
    <s v="NWJ3125491"/>
    <s v="F9-E506R2C1"/>
    <s v="FJ5CF1"/>
    <s v="74.0 * 60.0"/>
    <s v="74.0 * 60.0"/>
    <x v="2"/>
    <n v="330"/>
    <x v="6"/>
    <d v="2023-12-13T18:11:00"/>
    <d v="2023-12-13T13:29:00"/>
    <d v="2023-12-13T16:19:00"/>
  </r>
  <r>
    <x v="0"/>
    <s v="NWJ3125492"/>
    <s v="F9-E506R2C1"/>
    <s v="FJ5CF1"/>
    <s v="74.0 * 60.0"/>
    <s v="74.0 * 60.0"/>
    <x v="2"/>
    <n v="330"/>
    <x v="6"/>
    <d v="2023-12-13T18:13:00"/>
    <d v="2023-12-13T14:15:00"/>
    <d v="2023-12-13T17:03:00"/>
  </r>
  <r>
    <x v="0"/>
    <s v="NWJ3125493"/>
    <s v="F9-E506R2A1"/>
    <s v="FJ5DV1"/>
    <s v="74.0 * 60.0"/>
    <s v="74.0 * 60.0"/>
    <x v="2"/>
    <n v="330"/>
    <x v="6"/>
    <d v="2023-12-13T18:14:00"/>
    <d v="2023-12-13T14:46:00"/>
    <d v="2023-12-13T17:35:00"/>
  </r>
  <r>
    <x v="0"/>
    <s v="NWJ3125494"/>
    <s v="F9-E506R2C1"/>
    <s v="FJ5CF1"/>
    <s v="74.0 * 60.0"/>
    <s v="74.0 * 60.0"/>
    <x v="2"/>
    <n v="330"/>
    <x v="6"/>
    <d v="2023-12-13T21:36:00"/>
    <d v="2023-12-13T16:20:00"/>
    <d v="2023-12-13T18:37:00"/>
  </r>
  <r>
    <x v="0"/>
    <s v="NWJ3125495"/>
    <s v="F9-E506R2C1"/>
    <s v="FJ5CF1"/>
    <s v="74.0 * 60.0"/>
    <s v="74.0 * 60.0"/>
    <x v="2"/>
    <n v="330"/>
    <x v="6"/>
    <d v="2023-12-13T21:38:00"/>
    <d v="2023-12-13T17:04:00"/>
    <d v="2023-12-13T19:24:00"/>
  </r>
  <r>
    <x v="0"/>
    <s v="NWJ3125496"/>
    <s v="F9-E506R2A1"/>
    <s v="FJ5DV1"/>
    <s v="74.0 * 60.0"/>
    <s v="74.0 * 60.0"/>
    <x v="2"/>
    <n v="330"/>
    <x v="6"/>
    <d v="2023-12-13T21:40:00"/>
    <d v="2023-12-13T17:35:00"/>
    <d v="2023-12-13T19:55:00"/>
  </r>
  <r>
    <x v="0"/>
    <s v="NWJ3125497"/>
    <s v="F9-E506R2C1"/>
    <s v="FJ5CF1"/>
    <s v="74.0 * 60.0"/>
    <s v="74.0 * 60.0"/>
    <x v="2"/>
    <n v="330"/>
    <x v="6"/>
    <d v="2023-12-13T21:43:00"/>
    <d v="2023-12-13T18:38:00"/>
    <d v="2023-12-13T20:55:00"/>
  </r>
  <r>
    <x v="0"/>
    <s v="NWJ3125499"/>
    <s v="F9WE50BY2A1B"/>
    <s v="FJ5DVB"/>
    <s v="117.0 * 134.0"/>
    <s v="117.0 * 134.0"/>
    <x v="0"/>
    <n v="300"/>
    <x v="0"/>
    <d v="2023-12-13T21:46:00"/>
    <d v="2023-12-13T14:53:00"/>
    <d v="2023-12-13T21:24:00"/>
  </r>
  <r>
    <x v="0"/>
    <s v="NWJ3125500"/>
    <s v="F9-E506R2C1"/>
    <s v="FJ5CF1"/>
    <s v="74.0 * 60.0"/>
    <s v="74.0 * 60.0"/>
    <x v="2"/>
    <n v="330"/>
    <x v="6"/>
    <d v="2023-12-13T23:04:00"/>
    <d v="2023-12-13T19:25:00"/>
    <d v="2023-12-13T21:47:00"/>
  </r>
  <r>
    <x v="0"/>
    <s v="NWJ3125501"/>
    <s v="F9-E506R2A1"/>
    <s v="FJ5DV1"/>
    <s v="74.0 * 60.0"/>
    <s v="74.0 * 60.0"/>
    <x v="2"/>
    <n v="330"/>
    <x v="6"/>
    <d v="2023-12-13T23:06:00"/>
    <d v="2023-12-13T19:55:00"/>
    <d v="2023-12-13T22:16:00"/>
  </r>
  <r>
    <x v="0"/>
    <s v="NWJ3125502"/>
    <s v="F9-E506R2C1"/>
    <s v="FJ5CF1"/>
    <s v="74.0 * 60.0"/>
    <s v="74.0 * 60.0"/>
    <x v="2"/>
    <n v="330"/>
    <x v="6"/>
    <d v="2023-12-13T23:19:00"/>
    <d v="2023-12-13T20:55:00"/>
    <d v="2023-12-13T23:16:00"/>
  </r>
  <r>
    <x v="0"/>
    <s v="NWJ3125503"/>
    <s v="F9-E506R2C1"/>
    <s v="FJ5CF1"/>
    <s v="74.0 * 60.0"/>
    <s v="74.0 * 60.0"/>
    <x v="2"/>
    <n v="330"/>
    <x v="6"/>
    <d v="2023-12-14T01:33:00"/>
    <d v="2023-12-13T21:47:00"/>
    <d v="2023-12-14T00:07:00"/>
  </r>
  <r>
    <x v="0"/>
    <s v="NWJ3125504"/>
    <s v="F9-E506R2A1"/>
    <s v="FJ5DV1"/>
    <s v="74.0 * 60.0"/>
    <s v="74.0 * 60.0"/>
    <x v="2"/>
    <n v="330"/>
    <x v="6"/>
    <d v="2023-12-14T01:33:00"/>
    <d v="2023-12-13T22:17:00"/>
    <d v="2023-12-14T00:36:00"/>
  </r>
  <r>
    <x v="0"/>
    <s v="NWJ3125506"/>
    <s v="F9-E506R2C1"/>
    <s v="FJ5CF1"/>
    <s v="74.0 * 60.0"/>
    <s v="74.0 * 60.0"/>
    <x v="2"/>
    <n v="330"/>
    <x v="6"/>
    <d v="2023-12-14T02:36:00"/>
    <d v="2023-12-13T23:17:00"/>
    <d v="2023-12-14T01:40:00"/>
  </r>
  <r>
    <x v="0"/>
    <s v="NWJ3125508"/>
    <s v="F9-E506R2C1"/>
    <s v="FJ5CF1"/>
    <s v="74.0 * 60.0"/>
    <s v="74.0 * 60.0"/>
    <x v="2"/>
    <n v="330"/>
    <x v="6"/>
    <d v="2023-12-14T04:25:00"/>
    <d v="2023-12-14T00:07:00"/>
    <d v="2023-12-14T02:34:00"/>
  </r>
  <r>
    <x v="0"/>
    <s v="NWJ3125509"/>
    <s v="F9-E506R2A1"/>
    <s v="FJ5DV1"/>
    <s v="74.0 * 60.0"/>
    <s v="74.0 * 60.0"/>
    <x v="2"/>
    <n v="330"/>
    <x v="6"/>
    <d v="2023-12-14T04:26:00"/>
    <d v="2023-12-14T00:37:00"/>
    <d v="2023-12-14T02:56:00"/>
  </r>
  <r>
    <x v="0"/>
    <s v="NWJ3125511"/>
    <s v="F9-E506R2C1"/>
    <s v="FJ5CF1"/>
    <s v="74.0 * 60.0"/>
    <s v="74.0 * 60.0"/>
    <x v="2"/>
    <n v="330"/>
    <x v="6"/>
    <d v="2023-12-14T06:04:00"/>
    <d v="2023-12-14T01:40:00"/>
    <d v="2023-12-14T04:03:00"/>
  </r>
  <r>
    <x v="0"/>
    <s v="NWJ3125512"/>
    <s v="F9-E506R2C1"/>
    <s v="FJ5CF1"/>
    <s v="74.0 * 60.0"/>
    <s v="74.0 * 60.0"/>
    <x v="2"/>
    <n v="330"/>
    <x v="6"/>
    <d v="2023-12-14T06:05:00"/>
    <d v="2023-12-14T02:34:00"/>
    <d v="2023-12-14T04:56:00"/>
  </r>
  <r>
    <x v="0"/>
    <s v="NWJ3125513"/>
    <s v="F9-E506R2A1"/>
    <s v="FJ5DV1"/>
    <s v="74.0 * 60.0"/>
    <s v="74.0 * 60.0"/>
    <x v="2"/>
    <n v="330"/>
    <x v="6"/>
    <d v="2023-12-14T06:05:00"/>
    <d v="2023-12-14T02:57:00"/>
    <d v="2023-12-14T05:17:00"/>
  </r>
  <r>
    <x v="0"/>
    <s v="NWJ3125514"/>
    <s v="F9-E506R2C1"/>
    <s v="FJ5CF1"/>
    <s v="74.0 * 60.0"/>
    <s v="74.0 * 60.0"/>
    <x v="2"/>
    <n v="330"/>
    <x v="6"/>
    <d v="2023-12-14T06:51:00"/>
    <d v="2023-12-14T04:05:00"/>
    <d v="2023-12-14T06:32:00"/>
  </r>
  <r>
    <x v="0"/>
    <s v="NWJ3125515"/>
    <s v="F9WE50BY2A1B"/>
    <s v="FJ5DVB"/>
    <s v="117.0 * 134.0"/>
    <s v="117.0 * 134.0"/>
    <x v="0"/>
    <n v="300"/>
    <x v="0"/>
    <d v="2023-12-14T07:36:00"/>
    <d v="2023-12-13T21:25:00"/>
    <d v="2023-12-14T07:06:00"/>
  </r>
  <r>
    <x v="0"/>
    <s v="NWJ3125516"/>
    <s v="F9-E506R2C1"/>
    <s v="FJ5CF1"/>
    <s v="74.0 * 60.0"/>
    <s v="74.0 * 60.0"/>
    <x v="2"/>
    <n v="330"/>
    <x v="6"/>
    <d v="2023-12-14T07:37:00"/>
    <d v="2023-12-14T04:57:00"/>
    <d v="2023-12-14T07:25:00"/>
  </r>
  <r>
    <x v="0"/>
    <s v="NWJ3125518"/>
    <s v="F9-E506R2A1"/>
    <s v="FJ5DV1"/>
    <s v="74.0 * 60.0"/>
    <s v="74.0 * 60.0"/>
    <x v="2"/>
    <n v="330"/>
    <x v="6"/>
    <d v="2023-12-14T10:50:00"/>
    <d v="2023-12-14T05:17:00"/>
    <d v="2023-12-14T07:50:00"/>
  </r>
  <r>
    <x v="0"/>
    <s v="NWJ3125519"/>
    <s v="F9-E506R2C1"/>
    <s v="FJ5CF1"/>
    <s v="74.0 * 60.0"/>
    <s v="74.0 * 60.0"/>
    <x v="2"/>
    <n v="329"/>
    <x v="6"/>
    <d v="2023-12-14T10:50:00"/>
    <d v="2023-12-14T06:32:00"/>
    <d v="2023-12-14T08:59:00"/>
  </r>
  <r>
    <x v="0"/>
    <s v="NWJ3125520"/>
    <s v="F9-E506R2A1"/>
    <s v="FJ5DV1"/>
    <s v="74.0 * 60.0"/>
    <s v="74.0 * 60.0"/>
    <x v="2"/>
    <n v="152"/>
    <x v="6"/>
    <d v="2023-12-14T10:51:00"/>
    <d v="2023-12-14T07:51:00"/>
    <d v="2023-12-14T09:00:00"/>
  </r>
  <r>
    <x v="0"/>
    <s v="NWJ3125521"/>
    <s v="F9-E506R2A1"/>
    <s v="FJ5DV1"/>
    <s v="74.0 * 60.0"/>
    <s v="74.0 * 60.0"/>
    <x v="2"/>
    <n v="208"/>
    <x v="6"/>
    <d v="2023-12-14T10:51:00"/>
    <d v="2023-12-14T07:26:00"/>
    <d v="2023-12-14T09:00:00"/>
  </r>
  <r>
    <x v="0"/>
    <s v="NWJ3125522"/>
    <s v="F9-E508U5C1B"/>
    <s v="FJ5CFB"/>
    <s v="99.5 * 88.0"/>
    <s v="99.5 * 88.0"/>
    <x v="1"/>
    <n v="80"/>
    <x v="1"/>
    <d v="2023-12-14T11:38:00"/>
    <d v="2023-12-14T09:12:00"/>
    <d v="2023-12-14T09:49:00"/>
  </r>
  <r>
    <x v="0"/>
    <s v="NWJ3125523"/>
    <s v="F9-E508U5C1B"/>
    <s v="FJ5CFB"/>
    <s v="99.5 * 88.0"/>
    <s v="99.5 * 88.0"/>
    <x v="1"/>
    <n v="80"/>
    <x v="3"/>
    <d v="2023-12-14T11:39:00"/>
    <d v="2023-12-14T09:12:00"/>
    <d v="2023-12-14T09:50:00"/>
  </r>
  <r>
    <x v="0"/>
    <s v="NWJ3125525"/>
    <s v="F9WE50BY2A1B"/>
    <s v="FJ5DVB"/>
    <s v="117.0 * 134.0"/>
    <s v="117.0 * 134.0"/>
    <x v="0"/>
    <n v="300"/>
    <x v="4"/>
    <d v="2023-12-14T12:52:00"/>
    <d v="2023-12-14T09:25:00"/>
    <d v="2023-12-14T12:12:00"/>
  </r>
  <r>
    <x v="0"/>
    <s v="NWJ3125526"/>
    <s v="F9WE50BY2A1B"/>
    <s v="FJ5DVB"/>
    <s v="117.0 * 134.0"/>
    <s v="117.0 * 134.0"/>
    <x v="0"/>
    <n v="300"/>
    <x v="0"/>
    <d v="2023-12-14T14:39:00"/>
    <d v="2023-12-14T09:45:00"/>
    <d v="2023-12-14T14:34:00"/>
  </r>
  <r>
    <x v="0"/>
    <s v="NWJ3125528"/>
    <s v="F9-E508U5A1B"/>
    <s v="FJ5DVB"/>
    <s v="99.5 * 88.0"/>
    <s v="99.5 * 88.0"/>
    <x v="1"/>
    <n v="178"/>
    <x v="2"/>
    <d v="2023-12-14T17:33:00"/>
    <d v="2023-12-14T09:49:00"/>
    <d v="2023-12-14T16:28:00"/>
  </r>
  <r>
    <x v="0"/>
    <s v="NWJ3125529"/>
    <s v="F9-E508U5A1B"/>
    <s v="FJ5DVB"/>
    <s v="99.5 * 88.0"/>
    <s v="99.5 * 88.0"/>
    <x v="1"/>
    <n v="178"/>
    <x v="2"/>
    <d v="2023-12-14T17:34:00"/>
    <d v="2023-12-14T09:50:00"/>
    <d v="2023-12-14T16:34:00"/>
  </r>
  <r>
    <x v="0"/>
    <s v="NWJ3125530"/>
    <s v="F9-E508U5A1B"/>
    <s v="FJ5DVB"/>
    <s v="99.5 * 88.0"/>
    <s v="99.5 * 88.0"/>
    <x v="1"/>
    <n v="178"/>
    <x v="2"/>
    <d v="2023-12-14T18:43:00"/>
    <d v="2023-12-14T16:28:00"/>
    <d v="2023-12-14T17:37:00"/>
  </r>
  <r>
    <x v="0"/>
    <s v="NWJ3125531"/>
    <s v="F9-E508U5A1B"/>
    <s v="FJ5DVB"/>
    <s v="99.5 * 88.0"/>
    <s v="99.5 * 88.0"/>
    <x v="1"/>
    <n v="178"/>
    <x v="1"/>
    <d v="2023-12-14T18:44:00"/>
    <d v="2023-12-14T16:34:00"/>
    <d v="2023-12-14T17:46:00"/>
  </r>
  <r>
    <x v="0"/>
    <s v="NWJ3125532"/>
    <s v="F9-E508U5A1B"/>
    <s v="FJ5DVB"/>
    <s v="99.5 * 88.0"/>
    <s v="99.5 * 88.0"/>
    <x v="1"/>
    <n v="178"/>
    <x v="2"/>
    <d v="2023-12-14T19:50:00"/>
    <d v="2023-12-14T17:38:00"/>
    <d v="2023-12-14T18:46:00"/>
  </r>
  <r>
    <x v="0"/>
    <s v="NWJ3125533"/>
    <s v="F9-E508U5A1B"/>
    <s v="FJ5DVB"/>
    <s v="99.5 * 88.0"/>
    <s v="99.5 * 88.0"/>
    <x v="1"/>
    <n v="178"/>
    <x v="3"/>
    <d v="2023-12-14T19:52:00"/>
    <d v="2023-12-14T17:46:00"/>
    <d v="2023-12-14T19:00:00"/>
  </r>
  <r>
    <x v="0"/>
    <s v="NWJ3125534"/>
    <s v="F9-E508U5A1B"/>
    <s v="FJ5DVB"/>
    <s v="99.5 * 88.0"/>
    <s v="99.5 * 88.0"/>
    <x v="1"/>
    <n v="178"/>
    <x v="3"/>
    <d v="2023-12-14T21:09:00"/>
    <d v="2023-12-14T18:47:00"/>
    <d v="2023-12-14T19:54:00"/>
  </r>
  <r>
    <x v="0"/>
    <s v="NWJ3125535"/>
    <s v="F9-E508U5A1B"/>
    <s v="FJ5DVB"/>
    <s v="99.5 * 88.0"/>
    <s v="99.5 * 88.0"/>
    <x v="1"/>
    <n v="178"/>
    <x v="3"/>
    <d v="2023-12-14T21:10:00"/>
    <d v="2023-12-14T19:00:00"/>
    <d v="2023-12-14T20:09:00"/>
  </r>
  <r>
    <x v="0"/>
    <s v="NWJ3125536"/>
    <s v="F9-E508U5A1B"/>
    <s v="FJ5DVB"/>
    <s v="99.5 * 88.0"/>
    <s v="99.5 * 88.0"/>
    <x v="1"/>
    <n v="178"/>
    <x v="3"/>
    <d v="2023-12-14T22:23:00"/>
    <d v="2023-12-14T19:54:00"/>
    <d v="2023-12-14T21:05:00"/>
  </r>
  <r>
    <x v="0"/>
    <s v="NWJ3125537"/>
    <s v="F9-E508U5A1B"/>
    <s v="FJ5DVB"/>
    <s v="99.5 * 88.0"/>
    <s v="99.5 * 88.0"/>
    <x v="1"/>
    <n v="178"/>
    <x v="1"/>
    <d v="2023-12-14T22:24:00"/>
    <d v="2023-12-14T20:09:00"/>
    <d v="2023-12-14T21:20:00"/>
  </r>
  <r>
    <x v="0"/>
    <s v="NWJ3125538"/>
    <s v="F9-E508U5A1B"/>
    <s v="FJ5DVB"/>
    <s v="99.5 * 88.0"/>
    <s v="99.5 * 88.0"/>
    <x v="1"/>
    <n v="178"/>
    <x v="3"/>
    <d v="2023-12-14T23:34:00"/>
    <d v="2023-12-14T21:05:00"/>
    <d v="2023-12-14T22:13:00"/>
  </r>
  <r>
    <x v="0"/>
    <s v="NWJ3125539"/>
    <s v="F9-E508U5A1B"/>
    <s v="FJ5DVB"/>
    <s v="99.5 * 88.0"/>
    <s v="99.5 * 88.0"/>
    <x v="1"/>
    <n v="178"/>
    <x v="3"/>
    <d v="2023-12-14T23:36:00"/>
    <d v="2023-12-14T21:21:00"/>
    <d v="2023-12-14T22:29:00"/>
  </r>
  <r>
    <x v="0"/>
    <s v="NWJ3125540"/>
    <s v="F9-E508U5A1B"/>
    <s v="FJ5DVB"/>
    <s v="99.5 * 88.0"/>
    <s v="99.5 * 88.0"/>
    <x v="1"/>
    <n v="178"/>
    <x v="2"/>
    <d v="2023-12-14T23:37:00"/>
    <d v="2023-12-14T22:13:00"/>
    <d v="2023-12-14T23:21:00"/>
  </r>
  <r>
    <x v="0"/>
    <s v="NWJ3125541"/>
    <s v="F9-E508U5A1B"/>
    <s v="FJ5DVB"/>
    <s v="99.5 * 88.0"/>
    <s v="99.5 * 88.0"/>
    <x v="1"/>
    <n v="178"/>
    <x v="1"/>
    <d v="2023-12-15T01:58:00"/>
    <d v="2023-12-14T22:30:00"/>
    <d v="2023-12-14T23:37:00"/>
  </r>
  <r>
    <x v="0"/>
    <s v="NWJ3125542"/>
    <s v="F9-E508U5A1B"/>
    <s v="FJ5DVB"/>
    <s v="99.5 * 88.0"/>
    <s v="99.5 * 88.0"/>
    <x v="1"/>
    <n v="178"/>
    <x v="3"/>
    <d v="2023-12-15T01:58:00"/>
    <d v="2023-12-14T23:21:00"/>
    <d v="2023-12-15T00:31:00"/>
  </r>
  <r>
    <x v="0"/>
    <s v="NWJ3125543"/>
    <s v="F9WE50BY2A1B"/>
    <s v="FJ5DVB"/>
    <s v="117.0 * 134.0"/>
    <s v="117.0 * 134.0"/>
    <x v="0"/>
    <n v="300"/>
    <x v="0"/>
    <d v="2023-12-15T01:59:00"/>
    <d v="2023-12-14T07:08:00"/>
    <d v="2023-12-15T00:51:00"/>
  </r>
  <r>
    <x v="0"/>
    <s v="NWJ3125544"/>
    <s v="F9-E508U5A1B"/>
    <s v="FJ5DVB"/>
    <s v="99.5 * 88.0"/>
    <s v="99.5 * 88.0"/>
    <x v="1"/>
    <n v="178"/>
    <x v="3"/>
    <d v="2023-12-15T01:59:00"/>
    <d v="2023-12-14T23:38:00"/>
    <d v="2023-12-15T00:54:00"/>
  </r>
  <r>
    <x v="0"/>
    <s v="NWJ3125545"/>
    <s v="F9-E508U5A1B"/>
    <s v="FJ5DVB"/>
    <s v="99.5 * 88.0"/>
    <s v="99.5 * 88.0"/>
    <x v="1"/>
    <n v="178"/>
    <x v="2"/>
    <d v="2023-12-15T02:49:00"/>
    <d v="2023-12-15T00:32:00"/>
    <d v="2023-12-15T02:05:00"/>
  </r>
  <r>
    <x v="0"/>
    <s v="NWJ3125546"/>
    <s v="F9-E508U5A1B"/>
    <s v="FJ5DVB"/>
    <s v="99.5 * 88.0"/>
    <s v="99.5 * 88.0"/>
    <x v="1"/>
    <n v="178"/>
    <x v="2"/>
    <d v="2023-12-15T02:50:00"/>
    <d v="2023-12-15T00:54:00"/>
    <d v="2023-12-15T02:33:00"/>
  </r>
  <r>
    <x v="0"/>
    <s v="NWJ3125547"/>
    <s v="F9WE50BY2C1B"/>
    <s v="FJ5CFB"/>
    <s v="117.0 * 134.0"/>
    <s v="117.0 * 134.0"/>
    <x v="0"/>
    <n v="300"/>
    <x v="0"/>
    <d v="2023-12-15T03:52:00"/>
    <d v="2023-12-10T09:34:00"/>
    <d v="2023-12-15T03:02:00"/>
  </r>
  <r>
    <x v="0"/>
    <s v="NWJ3125548"/>
    <s v="F9-E508U5C1B"/>
    <s v="FJ5CFB"/>
    <s v="99.5 * 88.0"/>
    <s v="99.5 * 88.0"/>
    <x v="1"/>
    <n v="178"/>
    <x v="3"/>
    <d v="2023-12-15T04:22:00"/>
    <d v="2023-12-15T02:06:00"/>
    <d v="2023-12-15T03:37:00"/>
  </r>
  <r>
    <x v="0"/>
    <s v="NWJ3125549"/>
    <s v="F9-E508U5C1B"/>
    <s v="FJ5CFB"/>
    <s v="99.5 * 88.0"/>
    <s v="99.5 * 88.0"/>
    <x v="1"/>
    <n v="178"/>
    <x v="1"/>
    <d v="2023-12-15T04:23:00"/>
    <d v="2023-12-15T02:33:00"/>
    <d v="2023-12-15T04:11:00"/>
  </r>
  <r>
    <x v="0"/>
    <s v="NWJ3125551"/>
    <s v="F9-E508U5A1B"/>
    <s v="FJ5DVB"/>
    <s v="99.5 * 88.0"/>
    <s v="99.5 * 88.0"/>
    <x v="1"/>
    <n v="178"/>
    <x v="3"/>
    <d v="2023-12-15T06:28:00"/>
    <d v="2023-12-15T03:38:00"/>
    <d v="2023-12-15T05:14:00"/>
  </r>
  <r>
    <x v="0"/>
    <s v="NWJ3125552"/>
    <s v="F9-E508U5A1B"/>
    <s v="FJ5DVB"/>
    <s v="99.5 * 88.0"/>
    <s v="99.5 * 88.0"/>
    <x v="1"/>
    <n v="178"/>
    <x v="3"/>
    <d v="2023-12-15T06:29:00"/>
    <d v="2023-12-15T04:12:00"/>
    <d v="2023-12-15T05:50:00"/>
  </r>
  <r>
    <x v="0"/>
    <s v="NWJ3125553"/>
    <s v="F9-E508U5A1B"/>
    <s v="FJ5DVB"/>
    <s v="99.5 * 88.0"/>
    <s v="99.5 * 88.0"/>
    <x v="1"/>
    <n v="178"/>
    <x v="3"/>
    <d v="2023-12-15T07:20:00"/>
    <d v="2023-12-15T05:14:00"/>
    <d v="2023-12-15T06:51:00"/>
  </r>
  <r>
    <x v="0"/>
    <s v="NWJ3125554"/>
    <s v="F9-E508U5A1B"/>
    <s v="FJ5DVB"/>
    <s v="99.5 * 88.0"/>
    <s v="99.5 * 88.0"/>
    <x v="1"/>
    <n v="178"/>
    <x v="2"/>
    <d v="2023-12-15T07:30:00"/>
    <d v="2023-12-15T05:50:00"/>
    <d v="2023-12-15T07:24:00"/>
  </r>
  <r>
    <x v="0"/>
    <s v="NWJ3125555"/>
    <s v="F9-E508U5A1B"/>
    <s v="FJ5DVB"/>
    <s v="99.5 * 88.0"/>
    <s v="99.5 * 88.0"/>
    <x v="1"/>
    <n v="178"/>
    <x v="2"/>
    <d v="2023-12-15T10:42:00"/>
    <d v="2023-12-15T06:52:00"/>
    <d v="2023-12-15T08:23:00"/>
  </r>
  <r>
    <x v="0"/>
    <s v="NWJ3125556"/>
    <s v="F9-E508U5C1B"/>
    <s v="FJ5CFB"/>
    <s v="99.5 * 88.0"/>
    <s v="99.5 * 88.0"/>
    <x v="1"/>
    <n v="178"/>
    <x v="1"/>
    <d v="2023-12-15T10:43:00"/>
    <d v="2023-12-15T07:25:00"/>
    <d v="2023-12-15T08:59:00"/>
  </r>
  <r>
    <x v="0"/>
    <s v="NWJ3125557"/>
    <s v="F9WE50BY2C1B"/>
    <s v="FJ5CFB"/>
    <s v="117.0 * 134.0"/>
    <s v="117.0 * 134.0"/>
    <x v="0"/>
    <n v="300"/>
    <x v="0"/>
    <d v="2023-12-15T10:45:00"/>
    <d v="2023-12-15T00:52:00"/>
    <d v="2023-12-15T09:18:00"/>
  </r>
  <r>
    <x v="0"/>
    <s v="NWJ3125559"/>
    <s v="F9-E508U5C1B"/>
    <s v="FJ5CFB"/>
    <s v="99.5 * 88.0"/>
    <s v="99.5 * 88.0"/>
    <x v="1"/>
    <n v="178"/>
    <x v="1"/>
    <d v="2023-12-15T13:21:00"/>
    <d v="2023-12-15T09:19:00"/>
    <d v="2023-12-15T10:59:00"/>
  </r>
  <r>
    <x v="0"/>
    <s v="NWJ3125560"/>
    <s v="F9-E508U5C1B"/>
    <s v="FJ5CFB"/>
    <s v="99.5 * 88.0"/>
    <s v="99.5 * 88.0"/>
    <x v="1"/>
    <n v="178"/>
    <x v="2"/>
    <d v="2023-12-15T13:21:00"/>
    <d v="2023-12-15T09:19:00"/>
    <d v="2023-12-15T10:59:00"/>
  </r>
  <r>
    <x v="0"/>
    <s v="NWJ3125561"/>
    <s v="F9-E508U5A1B"/>
    <s v="FJ5DVB"/>
    <s v="99.5 * 88.0"/>
    <s v="99.5 * 88.0"/>
    <x v="1"/>
    <n v="178"/>
    <x v="2"/>
    <d v="2023-12-15T13:22:00"/>
    <d v="2023-12-15T08:24:00"/>
    <d v="2023-12-15T11:58:00"/>
  </r>
  <r>
    <x v="0"/>
    <s v="NWJ3125562"/>
    <s v="F9-E508U5C1B"/>
    <s v="FJ5CFB"/>
    <s v="99.5 * 88.0"/>
    <s v="99.5 * 88.0"/>
    <x v="1"/>
    <n v="178"/>
    <x v="1"/>
    <d v="2023-12-15T13:22:00"/>
    <d v="2023-12-15T08:59:00"/>
    <d v="2023-12-15T12:37:00"/>
  </r>
  <r>
    <x v="0"/>
    <s v="NWJ3125563"/>
    <s v="F9-E508U5A1B"/>
    <s v="FJ5DVB"/>
    <s v="99.5 * 88.0"/>
    <s v="99.5 * 88.0"/>
    <x v="1"/>
    <n v="178"/>
    <x v="2"/>
    <d v="2023-12-15T13:56:00"/>
    <d v="2023-12-15T11:58:00"/>
    <d v="2023-12-15T13:34:00"/>
  </r>
  <r>
    <x v="0"/>
    <s v="NWJ3125564"/>
    <s v="F9-E508U5A1B"/>
    <s v="FJ5DVB"/>
    <s v="99.5 * 88.0"/>
    <s v="99.5 * 88.0"/>
    <x v="1"/>
    <n v="178"/>
    <x v="1"/>
    <d v="2023-12-15T14:30:00"/>
    <d v="2023-12-15T12:37:00"/>
    <d v="2023-12-15T14:19:00"/>
  </r>
  <r>
    <x v="0"/>
    <s v="NWJ3125565"/>
    <s v="F9-E508U5A1B"/>
    <s v="FJ5DVB"/>
    <s v="99.5 * 88.0"/>
    <s v="99.5 * 88.0"/>
    <x v="1"/>
    <n v="178"/>
    <x v="2"/>
    <d v="2023-12-15T15:16:00"/>
    <d v="2023-12-15T13:34:00"/>
    <d v="2023-12-15T14:58:00"/>
  </r>
  <r>
    <x v="0"/>
    <s v="NWJ3125566"/>
    <s v="F9-E508U5A1B"/>
    <s v="FJ5DVB"/>
    <s v="99.5 * 88.0"/>
    <s v="99.5 * 88.0"/>
    <x v="1"/>
    <n v="178"/>
    <x v="1"/>
    <d v="2023-12-15T15:38:00"/>
    <d v="2023-12-15T14:19:00"/>
    <d v="2023-12-15T15:28:00"/>
  </r>
  <r>
    <x v="0"/>
    <s v="NWJ3125567"/>
    <s v="F9-E508U5A1B"/>
    <s v="FJ5DVB"/>
    <s v="99.5 * 88.0"/>
    <s v="99.5 * 88.0"/>
    <x v="1"/>
    <n v="178"/>
    <x v="3"/>
    <d v="2023-12-15T17:42:00"/>
    <d v="2023-12-15T14:59:00"/>
    <d v="2023-12-15T16:19:00"/>
  </r>
  <r>
    <x v="0"/>
    <s v="NWJ3125569"/>
    <s v="F9-E508U5A1B"/>
    <s v="FJ5DVB"/>
    <s v="99.5 * 88.0"/>
    <s v="99.5 * 88.0"/>
    <x v="1"/>
    <n v="178"/>
    <x v="2"/>
    <d v="2023-12-15T17:43:00"/>
    <d v="2023-12-15T15:28:00"/>
    <d v="2023-12-15T16:59:00"/>
  </r>
  <r>
    <x v="0"/>
    <s v="NWJ3125570"/>
    <s v="F9-E508U5A1B"/>
    <s v="FJ5DVB"/>
    <s v="99.5 * 88.0"/>
    <s v="99.5 * 88.0"/>
    <x v="1"/>
    <n v="178"/>
    <x v="1"/>
    <d v="2023-12-15T19:08:00"/>
    <d v="2023-12-15T16:19:00"/>
    <d v="2023-12-15T17:48:00"/>
  </r>
  <r>
    <x v="0"/>
    <s v="NWJ3125571"/>
    <s v="F9-E508U5A1B"/>
    <s v="FJ5DVB"/>
    <s v="99.5 * 88.0"/>
    <s v="99.5 * 88.0"/>
    <x v="1"/>
    <n v="178"/>
    <x v="2"/>
    <d v="2023-12-15T19:09:00"/>
    <d v="2023-12-15T16:59:00"/>
    <d v="2023-12-15T18:33:00"/>
  </r>
  <r>
    <x v="0"/>
    <s v="NWJ3125572"/>
    <s v="F9WE50BY2C1B"/>
    <s v="FJ5CFB"/>
    <s v="117.0 * 134.0"/>
    <s v="117.0 * 134.0"/>
    <x v="0"/>
    <n v="300"/>
    <x v="0"/>
    <d v="2023-12-15T20:20:00"/>
    <d v="2023-12-15T09:19:00"/>
    <d v="2023-12-15T19:19:00"/>
  </r>
  <r>
    <x v="0"/>
    <s v="NWJ3125573"/>
    <s v="F9-E508U5A1B"/>
    <s v="FJ5DVB"/>
    <s v="99.5 * 88.0"/>
    <s v="99.5 * 88.0"/>
    <x v="1"/>
    <n v="178"/>
    <x v="1"/>
    <d v="2023-12-15T21:18:00"/>
    <d v="2023-12-15T17:49:00"/>
    <d v="2023-12-15T19:27:00"/>
  </r>
  <r>
    <x v="0"/>
    <s v="NWJ3125574"/>
    <s v="F9-E508U5A1B"/>
    <s v="FJ5DVB"/>
    <s v="99.5 * 88.0"/>
    <s v="99.5 * 88.0"/>
    <x v="1"/>
    <n v="178"/>
    <x v="3"/>
    <d v="2023-12-15T21:21:00"/>
    <d v="2023-12-15T18:33:00"/>
    <d v="2023-12-15T20:10:00"/>
  </r>
  <r>
    <x v="0"/>
    <s v="NWJ3125575"/>
    <s v="F9-E508U5A1B"/>
    <s v="FJ5DVB"/>
    <s v="99.5 * 88.0"/>
    <s v="99.5 * 88.0"/>
    <x v="1"/>
    <n v="178"/>
    <x v="1"/>
    <d v="2023-12-15T22:05:00"/>
    <d v="2023-12-15T19:27:00"/>
    <d v="2023-12-15T21:04:00"/>
  </r>
  <r>
    <x v="0"/>
    <s v="NWJ3125576"/>
    <s v="F9-E508U5A1B"/>
    <s v="FJ5DVB"/>
    <s v="99.5 * 88.0"/>
    <s v="99.5 * 88.0"/>
    <x v="1"/>
    <n v="178"/>
    <x v="1"/>
    <d v="2023-12-15T22:07:00"/>
    <d v="2023-12-15T20:11:00"/>
    <d v="2023-12-15T21:44:00"/>
  </r>
  <r>
    <x v="0"/>
    <s v="NWJ3125578"/>
    <s v="F9-E508U5A1B"/>
    <s v="FJ5DVB"/>
    <s v="99.5 * 88.0"/>
    <s v="99.5 * 88.0"/>
    <x v="1"/>
    <n v="178"/>
    <x v="3"/>
    <d v="2023-12-15T23:21:00"/>
    <d v="2023-12-15T21:04:00"/>
    <d v="2023-12-15T22:50:00"/>
  </r>
  <r>
    <x v="0"/>
    <s v="NWJ3125579"/>
    <s v="F9-E508U5A1B"/>
    <s v="FJ5DVB"/>
    <s v="99.5 * 88.0"/>
    <s v="99.5 * 88.0"/>
    <x v="1"/>
    <n v="178"/>
    <x v="3"/>
    <d v="2023-12-16T00:46:00"/>
    <d v="2023-12-15T21:45:00"/>
    <d v="2023-12-15T23:36:00"/>
  </r>
  <r>
    <x v="0"/>
    <s v="NWJ3125580"/>
    <s v="F9-E508U5A1B"/>
    <s v="FJ5DVB"/>
    <s v="99.5 * 88.0"/>
    <s v="99.5 * 88.0"/>
    <x v="1"/>
    <n v="178"/>
    <x v="1"/>
    <d v="2023-12-16T00:46:00"/>
    <d v="2023-12-15T22:51:00"/>
    <d v="2023-12-16T00:30:00"/>
  </r>
  <r>
    <x v="0"/>
    <s v="NWJ3125581"/>
    <s v="F9-E508U5A1B"/>
    <s v="FJ5DVB"/>
    <s v="99.5 * 88.0"/>
    <s v="99.5 * 88.0"/>
    <x v="1"/>
    <n v="178"/>
    <x v="3"/>
    <d v="2023-12-16T02:17:00"/>
    <d v="2023-12-15T23:37:00"/>
    <d v="2023-12-16T01:13:00"/>
  </r>
  <r>
    <x v="0"/>
    <s v="NWJ3125582"/>
    <s v="F9WE508U5A1B"/>
    <s v="FJ5DVB"/>
    <s v="99.5 * 88.0"/>
    <s v="99.5 * 88.0"/>
    <x v="1"/>
    <n v="178"/>
    <x v="1"/>
    <d v="2023-12-16T02:17:00"/>
    <d v="2023-12-16T00:31:00"/>
    <d v="2023-12-16T02:06:00"/>
  </r>
  <r>
    <x v="0"/>
    <s v="NWJ3125583"/>
    <s v="F9-E508U5A1B"/>
    <s v="FJ5DVB"/>
    <s v="99.5 * 88.0"/>
    <s v="99.5 * 88.0"/>
    <x v="1"/>
    <n v="178"/>
    <x v="3"/>
    <d v="2023-12-16T04:38:00"/>
    <d v="2023-12-16T01:14:00"/>
    <d v="2023-12-16T02:46:00"/>
  </r>
  <r>
    <x v="0"/>
    <s v="NWJ3125585"/>
    <s v="F9-E508U5A1B"/>
    <s v="FJ5DVB"/>
    <s v="99.5 * 88.0"/>
    <s v="99.5 * 88.0"/>
    <x v="1"/>
    <n v="178"/>
    <x v="1"/>
    <d v="2023-12-16T04:39:00"/>
    <d v="2023-12-16T02:06:00"/>
    <d v="2023-12-16T03:40:00"/>
  </r>
  <r>
    <x v="0"/>
    <s v="NWJ3125586"/>
    <s v="F9WE50BY2A1B"/>
    <s v="FJ5DVB"/>
    <s v="117.0 * 134.0"/>
    <s v="117.0 * 134.0"/>
    <x v="0"/>
    <n v="300"/>
    <x v="4"/>
    <d v="2023-12-16T04:39:00"/>
    <d v="2023-12-15T19:21:00"/>
    <d v="2023-12-16T03:59:00"/>
  </r>
  <r>
    <x v="0"/>
    <s v="NWJ3125587"/>
    <s v="F9-E508U5A1B"/>
    <s v="FJ5DVB"/>
    <s v="99.5 * 88.0"/>
    <s v="99.5 * 88.0"/>
    <x v="1"/>
    <n v="178"/>
    <x v="1"/>
    <d v="2023-12-16T05:27:00"/>
    <d v="2023-12-16T02:47:00"/>
    <d v="2023-12-16T04:22:00"/>
  </r>
  <r>
    <x v="0"/>
    <s v="NWJ3125588"/>
    <s v="F9-E508U5A1B"/>
    <s v="FJ5DVB"/>
    <s v="99.5 * 88.0"/>
    <s v="99.5 * 88.0"/>
    <x v="1"/>
    <n v="178"/>
    <x v="1"/>
    <d v="2023-12-16T05:27:00"/>
    <d v="2023-12-16T03:41:00"/>
    <d v="2023-12-16T05:17:00"/>
  </r>
  <r>
    <x v="0"/>
    <s v="NWJ3125589"/>
    <s v="F9-E508U5A1B"/>
    <s v="FJ5DVB"/>
    <s v="99.5 * 88.0"/>
    <s v="99.5 * 88.0"/>
    <x v="1"/>
    <n v="178"/>
    <x v="2"/>
    <d v="2023-12-16T06:51:00"/>
    <d v="2023-12-16T04:23:00"/>
    <d v="2023-12-16T06:02:00"/>
  </r>
  <r>
    <x v="0"/>
    <s v="NWJ3125590"/>
    <s v="F9-E508U5A1B"/>
    <s v="FJ5DVB"/>
    <s v="99.5 * 88.0"/>
    <s v="99.5 * 88.0"/>
    <x v="1"/>
    <n v="178"/>
    <x v="2"/>
    <d v="2023-12-16T07:06:00"/>
    <d v="2023-12-16T05:18:00"/>
    <d v="2023-12-16T06:59:00"/>
  </r>
  <r>
    <x v="0"/>
    <s v="NWJ3125591"/>
    <s v="F9-E508U5A1B"/>
    <s v="FJ5DVB"/>
    <s v="99.5 * 88.0"/>
    <s v="99.5 * 88.0"/>
    <x v="1"/>
    <n v="178"/>
    <x v="1"/>
    <d v="2023-12-16T09:19:00"/>
    <d v="2023-12-16T06:02:00"/>
    <d v="2023-12-16T07:44:00"/>
  </r>
  <r>
    <x v="0"/>
    <s v="NWJ3125592"/>
    <s v="F9-E508U5A1B"/>
    <s v="FJ5DVB"/>
    <s v="99.5 * 88.0"/>
    <s v="99.5 * 88.0"/>
    <x v="1"/>
    <n v="178"/>
    <x v="2"/>
    <d v="2023-12-16T09:21:00"/>
    <d v="2023-12-16T06:59:00"/>
    <d v="2023-12-16T08:34:00"/>
  </r>
  <r>
    <x v="0"/>
    <s v="NWJ3125594"/>
    <s v="F9-E508U5A1B"/>
    <s v="FJ5DVB"/>
    <s v="99.5 * 88.0"/>
    <s v="99.5 * 88.0"/>
    <x v="1"/>
    <n v="178"/>
    <x v="1"/>
    <d v="2023-12-16T11:05:00"/>
    <d v="2023-12-16T07:45:00"/>
    <d v="2023-12-16T09:21:00"/>
  </r>
  <r>
    <x v="0"/>
    <s v="NWJ3125595"/>
    <s v="F9-E508U5A1B"/>
    <s v="FJ5DVB"/>
    <s v="99.5 * 88.0"/>
    <s v="99.5 * 88.0"/>
    <x v="1"/>
    <n v="178"/>
    <x v="1"/>
    <d v="2023-12-16T11:08:00"/>
    <d v="2023-12-16T08:34:00"/>
    <d v="2023-12-16T10:07:00"/>
  </r>
  <r>
    <x v="0"/>
    <s v="NWJ3125596"/>
    <s v="F9-E508U5A1B"/>
    <s v="FJ5DVB"/>
    <s v="99.5 * 88.0"/>
    <s v="99.5 * 88.0"/>
    <x v="1"/>
    <n v="178"/>
    <x v="3"/>
    <d v="2023-12-16T11:09:00"/>
    <d v="2023-12-16T09:22:00"/>
    <d v="2023-12-16T10:55:00"/>
  </r>
  <r>
    <x v="0"/>
    <s v="NWJ3125597"/>
    <s v="F9-E508U5A1B"/>
    <s v="FJ5DVB"/>
    <s v="99.5 * 88.0"/>
    <s v="99.5 * 88.0"/>
    <x v="1"/>
    <n v="178"/>
    <x v="3"/>
    <d v="2023-12-16T13:58:00"/>
    <d v="2023-12-16T10:08:00"/>
    <d v="2023-12-16T11:40:00"/>
  </r>
  <r>
    <x v="0"/>
    <s v="NWJ3125598"/>
    <s v="F9-E508U5A1B"/>
    <s v="FJ5DVB"/>
    <s v="99.5 * 88.0"/>
    <s v="99.5 * 88.0"/>
    <x v="1"/>
    <n v="178"/>
    <x v="3"/>
    <d v="2023-12-16T14:00:00"/>
    <d v="2023-12-16T10:55:00"/>
    <d v="2023-12-16T12:31:00"/>
  </r>
  <r>
    <x v="0"/>
    <s v="NWJ3125599"/>
    <s v="F9-E508U5A1B"/>
    <s v="FJ5DVB"/>
    <s v="99.5 * 88.0"/>
    <s v="99.5 * 88.0"/>
    <x v="1"/>
    <n v="178"/>
    <x v="2"/>
    <d v="2023-12-16T14:02:00"/>
    <d v="2023-12-16T11:41:00"/>
    <d v="2023-12-16T13:14:00"/>
  </r>
  <r>
    <x v="0"/>
    <s v="NWJ3125600"/>
    <s v="F9WE50BY2A1B"/>
    <s v="FJ5DVB"/>
    <s v="117.0 * 134.0"/>
    <s v="117.0 * 134.0"/>
    <x v="0"/>
    <n v="300"/>
    <x v="0"/>
    <d v="2023-12-16T14:05:00"/>
    <d v="2023-12-16T04:00:00"/>
    <d v="2023-12-16T12:22:00"/>
  </r>
  <r>
    <x v="0"/>
    <s v="NWJ3125602"/>
    <s v="F9-E508U5C1B"/>
    <s v="FJ5CFB"/>
    <s v="99.5 * 88.0"/>
    <s v="99.5 * 88.0"/>
    <x v="1"/>
    <n v="178"/>
    <x v="2"/>
    <d v="2023-12-16T14:48:00"/>
    <d v="2023-12-16T12:32:00"/>
    <d v="2023-12-16T14:09:00"/>
  </r>
  <r>
    <x v="0"/>
    <s v="NWJ3125603"/>
    <s v="F9-E508U5C1B"/>
    <s v="FJ5CFB"/>
    <s v="99.5 * 88.0"/>
    <s v="99.5 * 88.0"/>
    <x v="1"/>
    <n v="178"/>
    <x v="3"/>
    <d v="2023-12-16T14:50:00"/>
    <d v="2023-12-16T13:15:00"/>
    <d v="2023-12-16T14:48:00"/>
  </r>
  <r>
    <x v="0"/>
    <s v="NWJ3125604"/>
    <s v="F9-E508U5A1B"/>
    <s v="FJ5DVB"/>
    <s v="99.5 * 88.0"/>
    <s v="99.5 * 88.0"/>
    <x v="1"/>
    <n v="178"/>
    <x v="3"/>
    <d v="2023-12-16T17:05:00"/>
    <d v="2023-12-16T14:10:00"/>
    <d v="2023-12-16T15:42:00"/>
  </r>
  <r>
    <x v="0"/>
    <s v="NWJ3125605"/>
    <s v="F9-E508U5A1B"/>
    <s v="FJ5DVB"/>
    <s v="99.5 * 88.0"/>
    <s v="99.5 * 88.0"/>
    <x v="1"/>
    <n v="178"/>
    <x v="3"/>
    <d v="2023-12-16T17:06:00"/>
    <d v="2023-12-16T14:49:00"/>
    <d v="2023-12-16T16:26:00"/>
  </r>
  <r>
    <x v="0"/>
    <s v="NWJ3125606"/>
    <s v="F9-E508U5A1B"/>
    <s v="FJ5DVB"/>
    <s v="99.5 * 88.0"/>
    <s v="99.5 * 88.0"/>
    <x v="1"/>
    <n v="178"/>
    <x v="3"/>
    <d v="2023-12-16T18:39:00"/>
    <d v="2023-12-16T15:43:00"/>
    <d v="2023-12-16T17:17:00"/>
  </r>
  <r>
    <x v="0"/>
    <s v="NWJ3125607"/>
    <s v="F9-E508U5A1B"/>
    <s v="FJ5DVB"/>
    <s v="99.5 * 88.0"/>
    <s v="99.5 * 88.0"/>
    <x v="1"/>
    <n v="178"/>
    <x v="2"/>
    <d v="2023-12-16T18:40:00"/>
    <d v="2023-12-16T16:26:00"/>
    <d v="2023-12-16T18:01:00"/>
  </r>
  <r>
    <x v="0"/>
    <s v="NWJ3125609"/>
    <s v="F9-E508U5A1B"/>
    <s v="FJ5DVB"/>
    <s v="99.5 * 88.0"/>
    <s v="99.5 * 88.0"/>
    <x v="1"/>
    <n v="178"/>
    <x v="2"/>
    <d v="2023-12-16T20:02:00"/>
    <d v="2023-12-16T17:18:00"/>
    <d v="2023-12-16T18:50:00"/>
  </r>
  <r>
    <x v="0"/>
    <s v="NWJ3125610"/>
    <s v="F9-E508U5A1B"/>
    <s v="FJ5DVB"/>
    <s v="99.5 * 88.0"/>
    <s v="99.5 * 88.0"/>
    <x v="1"/>
    <n v="178"/>
    <x v="2"/>
    <d v="2023-12-16T20:04:00"/>
    <d v="2023-12-16T18:02:00"/>
    <d v="2023-12-16T19:38:00"/>
  </r>
  <r>
    <x v="0"/>
    <s v="NWJ3125611"/>
    <s v="F9-E508U5A1B"/>
    <s v="FJ5DVB"/>
    <s v="99.5 * 88.0"/>
    <s v="99.5 * 88.0"/>
    <x v="1"/>
    <n v="178"/>
    <x v="2"/>
    <d v="2023-12-16T22:07:00"/>
    <d v="2023-12-16T18:51:00"/>
    <d v="2023-12-16T20:25:00"/>
  </r>
  <r>
    <x v="0"/>
    <s v="NWJ3125612"/>
    <s v="F9WE50BY2A1B"/>
    <s v="FJ5DVB"/>
    <s v="117.0 * 134.0"/>
    <s v="117.0 * 134.0"/>
    <x v="0"/>
    <n v="300"/>
    <x v="0"/>
    <d v="2023-12-16T22:08:00"/>
    <d v="2023-12-16T12:23:00"/>
    <d v="2023-12-16T20:51:00"/>
  </r>
  <r>
    <x v="0"/>
    <s v="NWJ3125613"/>
    <s v="F9-E508U5A1B"/>
    <s v="FJ5DVB"/>
    <s v="99.5 * 88.0"/>
    <s v="99.5 * 88.0"/>
    <x v="1"/>
    <n v="178"/>
    <x v="2"/>
    <d v="2023-12-16T22:09:00"/>
    <d v="2023-12-16T19:39:00"/>
    <d v="2023-12-16T21:19:00"/>
  </r>
  <r>
    <x v="0"/>
    <s v="NWJ3125614"/>
    <s v="F9-E508U5A1B"/>
    <s v="FJ5DVB"/>
    <s v="99.5 * 88.0"/>
    <s v="99.5 * 88.0"/>
    <x v="1"/>
    <n v="178"/>
    <x v="1"/>
    <d v="2023-12-16T23:14:00"/>
    <d v="2023-12-16T20:26:00"/>
    <d v="2023-12-16T22:05:00"/>
  </r>
  <r>
    <x v="0"/>
    <s v="NWJ3125616"/>
    <s v="F9-E508U5A1B"/>
    <s v="FJ5DVB"/>
    <s v="99.5 * 88.0"/>
    <s v="99.5 * 88.0"/>
    <x v="1"/>
    <n v="178"/>
    <x v="1"/>
    <d v="2023-12-16T23:16:00"/>
    <d v="2023-12-16T21:20:00"/>
    <d v="2023-12-16T22:53:00"/>
  </r>
  <r>
    <x v="0"/>
    <s v="NWJ3125617"/>
    <s v="F9-E508U5A1B"/>
    <s v="FJ5DVB"/>
    <s v="99.5 * 88.0"/>
    <s v="99.5 * 88.0"/>
    <x v="1"/>
    <n v="178"/>
    <x v="3"/>
    <d v="2023-12-17T01:22:00"/>
    <d v="2023-12-16T22:05:00"/>
    <d v="2023-12-16T23:49:00"/>
  </r>
  <r>
    <x v="0"/>
    <s v="NWJ3125618"/>
    <s v="F9-E508U5A1B"/>
    <s v="FJ5DVB"/>
    <s v="99.5 * 88.0"/>
    <s v="99.5 * 88.0"/>
    <x v="1"/>
    <n v="178"/>
    <x v="2"/>
    <d v="2023-12-17T01:44:00"/>
    <d v="2023-12-16T22:53:00"/>
    <d v="2023-12-17T00:35:00"/>
  </r>
  <r>
    <x v="0"/>
    <s v="NWJ3125619"/>
    <s v="F9-E508U5A1B"/>
    <s v="FJ5DVB"/>
    <s v="99.5 * 88.0"/>
    <s v="99.5 * 88.0"/>
    <x v="1"/>
    <n v="178"/>
    <x v="1"/>
    <d v="2023-12-17T01:45:00"/>
    <d v="2023-12-16T23:50:00"/>
    <d v="2023-12-17T01:24:00"/>
  </r>
  <r>
    <x v="0"/>
    <s v="NWJ3125620"/>
    <s v="F9-E508U5A1B"/>
    <s v="FJ5DVB"/>
    <s v="99.5 * 88.0"/>
    <s v="99.5 * 88.0"/>
    <x v="1"/>
    <n v="178"/>
    <x v="2"/>
    <d v="2023-12-17T03:20:00"/>
    <d v="2023-12-17T00:35:00"/>
    <d v="2023-12-17T02:12:00"/>
  </r>
  <r>
    <x v="0"/>
    <s v="NWJ3125621"/>
    <s v="F9-E508U5A1B"/>
    <s v="FJ5DVB"/>
    <s v="99.5 * 88.0"/>
    <s v="99.5 * 88.0"/>
    <x v="1"/>
    <n v="178"/>
    <x v="3"/>
    <d v="2023-12-17T03:20:00"/>
    <d v="2023-12-17T01:25:00"/>
    <d v="2023-12-17T03:00:00"/>
  </r>
  <r>
    <x v="0"/>
    <s v="NWJ3125623"/>
    <s v="F9-E508U5A1B"/>
    <s v="FJ5DVB"/>
    <s v="99.5 * 88.0"/>
    <s v="99.5 * 88.0"/>
    <x v="1"/>
    <n v="178"/>
    <x v="1"/>
    <d v="2023-12-17T05:11:00"/>
    <d v="2023-12-17T02:12:00"/>
    <d v="2023-12-17T03:46:00"/>
  </r>
  <r>
    <x v="0"/>
    <s v="NWJ3125624"/>
    <s v="F9-E508U5A1B"/>
    <s v="FJ5DVB"/>
    <s v="99.5 * 88.0"/>
    <s v="99.5 * 88.0"/>
    <x v="1"/>
    <n v="178"/>
    <x v="2"/>
    <d v="2023-12-17T05:13:00"/>
    <d v="2023-12-17T03:00:00"/>
    <d v="2023-12-17T04:36:00"/>
  </r>
  <r>
    <x v="0"/>
    <s v="NWJ3125625"/>
    <s v="F9-E508U5A1B"/>
    <s v="FJ5DVB"/>
    <s v="99.5 * 88.0"/>
    <s v="99.5 * 88.0"/>
    <x v="1"/>
    <n v="178"/>
    <x v="1"/>
    <d v="2023-12-17T06:28:00"/>
    <d v="2023-12-17T03:47:00"/>
    <d v="2023-12-17T05:19:00"/>
  </r>
  <r>
    <x v="0"/>
    <s v="NWJ3125626"/>
    <s v="F9WE50BY2A1B"/>
    <s v="FJ5DVB"/>
    <s v="117.0 * 134.0"/>
    <s v="117.0 * 134.0"/>
    <x v="0"/>
    <n v="300"/>
    <x v="4"/>
    <d v="2023-12-17T06:30:00"/>
    <d v="2023-12-16T20:53:00"/>
    <d v="2023-12-17T05:23:00"/>
  </r>
  <r>
    <x v="0"/>
    <s v="NWJ3125627"/>
    <s v="F9-E508U5C1B"/>
    <s v="FJ5CFB"/>
    <s v="99.5 * 88.0"/>
    <s v="99.5 * 88.0"/>
    <x v="1"/>
    <n v="178"/>
    <x v="3"/>
    <d v="2023-12-17T06:32:00"/>
    <d v="2023-12-17T04:36:00"/>
    <d v="2023-12-17T06:11:00"/>
  </r>
  <r>
    <x v="0"/>
    <s v="NWJ3125628"/>
    <s v="F9-E508U5C1B"/>
    <s v="FJ5CFB"/>
    <s v="99.5 * 88.0"/>
    <s v="99.5 * 88.0"/>
    <x v="1"/>
    <n v="178"/>
    <x v="1"/>
    <d v="2023-12-17T06:54:00"/>
    <d v="2023-12-17T05:20:00"/>
    <d v="2023-12-17T06:51:00"/>
  </r>
  <r>
    <x v="0"/>
    <s v="NWJ3125629"/>
    <s v="F9-E508U5A1B"/>
    <s v="FJ5DVB"/>
    <s v="99.5 * 88.0"/>
    <s v="99.5 * 88.0"/>
    <x v="1"/>
    <n v="178"/>
    <x v="2"/>
    <d v="2023-12-17T09:37:00"/>
    <d v="2023-12-17T06:11:00"/>
    <d v="2023-12-17T07:49:00"/>
  </r>
  <r>
    <x v="0"/>
    <s v="NWJ3125630"/>
    <s v="F9-E508U5A1B"/>
    <s v="FJ5DVB"/>
    <s v="99.5 * 88.0"/>
    <s v="99.5 * 88.0"/>
    <x v="1"/>
    <n v="178"/>
    <x v="3"/>
    <d v="2023-12-17T09:39:00"/>
    <d v="2023-12-17T06:52:00"/>
    <d v="2023-12-17T08:27:00"/>
  </r>
  <r>
    <x v="0"/>
    <s v="NWJ3125632"/>
    <s v="F9-E508U5A1B"/>
    <s v="FJ5DVB"/>
    <s v="99.5 * 88.0"/>
    <s v="99.5 * 88.0"/>
    <x v="1"/>
    <n v="178"/>
    <x v="1"/>
    <d v="2023-12-17T10:55:00"/>
    <d v="2023-12-17T07:49:00"/>
    <d v="2023-12-17T09:25:00"/>
  </r>
  <r>
    <x v="0"/>
    <s v="NWJ3125633"/>
    <s v="F9-E508U5A1B"/>
    <s v="FJ5DVB"/>
    <s v="99.5 * 88.0"/>
    <s v="99.5 * 88.0"/>
    <x v="1"/>
    <n v="178"/>
    <x v="2"/>
    <d v="2023-12-17T10:56:00"/>
    <d v="2023-12-17T08:28:00"/>
    <d v="2023-12-17T10:04:00"/>
  </r>
  <r>
    <x v="0"/>
    <s v="NWJ3125634"/>
    <s v="F9-E508U5A1B"/>
    <s v="FJ5DVB"/>
    <s v="99.5 * 88.0"/>
    <s v="99.5 * 88.0"/>
    <x v="1"/>
    <n v="178"/>
    <x v="3"/>
    <d v="2023-12-17T11:13:00"/>
    <d v="2023-12-17T09:26:00"/>
    <d v="2023-12-17T10:59:00"/>
  </r>
  <r>
    <x v="0"/>
    <s v="NWJ3125635"/>
    <s v="F9-E508U5A1B"/>
    <s v="FJ5DVB"/>
    <s v="99.5 * 88.0"/>
    <s v="99.5 * 88.0"/>
    <x v="1"/>
    <n v="178"/>
    <x v="1"/>
    <d v="2023-12-17T13:23:00"/>
    <d v="2023-12-17T10:04:00"/>
    <d v="2023-12-17T11:39:00"/>
  </r>
  <r>
    <x v="0"/>
    <s v="NWJ3125636"/>
    <s v="F9-E508U5A1B"/>
    <s v="FJ5DVB"/>
    <s v="99.5 * 88.0"/>
    <s v="99.5 * 88.0"/>
    <x v="1"/>
    <n v="178"/>
    <x v="2"/>
    <d v="2023-12-17T13:24:00"/>
    <d v="2023-12-17T11:00:00"/>
    <d v="2023-12-17T12:35:00"/>
  </r>
  <r>
    <x v="0"/>
    <s v="NWJ3125637"/>
    <s v="F9-E508U5C1B"/>
    <s v="FJ5CFB"/>
    <s v="99.5 * 88.0"/>
    <s v="99.5 * 88.0"/>
    <x v="1"/>
    <n v="178"/>
    <x v="2"/>
    <d v="2023-12-17T13:25:00"/>
    <d v="2023-12-17T11:39:00"/>
    <d v="2023-12-17T13:13:00"/>
  </r>
  <r>
    <x v="0"/>
    <s v="NWJ3125639"/>
    <s v="F9WE50BY2C1B"/>
    <s v="FJ5CFB"/>
    <s v="117.0 * 134.0"/>
    <s v="117.0 * 134.0"/>
    <x v="0"/>
    <n v="300"/>
    <x v="0"/>
    <d v="2023-12-17T14:48:00"/>
    <d v="2023-12-17T05:25:00"/>
    <d v="2023-12-17T14:17:00"/>
  </r>
  <r>
    <x v="0"/>
    <s v="NWJ3125640"/>
    <s v="F9-E508U5A1B"/>
    <s v="FJ5DVB"/>
    <s v="99.5 * 88.0"/>
    <s v="99.5 * 88.0"/>
    <x v="1"/>
    <n v="178"/>
    <x v="2"/>
    <d v="2023-12-17T14:58:00"/>
    <d v="2023-12-17T12:35:00"/>
    <d v="2023-12-17T14:19:00"/>
  </r>
  <r>
    <x v="0"/>
    <s v="NWJ3125641"/>
    <s v="F9-E508U5C1B"/>
    <s v="FJ5CFB"/>
    <s v="99.5 * 88.0"/>
    <s v="99.5 * 88.0"/>
    <x v="1"/>
    <n v="178"/>
    <x v="2"/>
    <d v="2023-12-17T14:59:00"/>
    <d v="2023-12-17T13:14:00"/>
    <d v="2023-12-17T14:55:00"/>
  </r>
  <r>
    <x v="0"/>
    <s v="NWJ3125642"/>
    <s v="F9-E508U5A1B"/>
    <s v="FJ5DVB"/>
    <s v="99.5 * 88.0"/>
    <s v="99.5 * 88.0"/>
    <x v="1"/>
    <n v="178"/>
    <x v="3"/>
    <d v="2023-12-17T17:25:00"/>
    <d v="2023-12-17T14:20:00"/>
    <d v="2023-12-17T15:51:00"/>
  </r>
  <r>
    <x v="0"/>
    <s v="NWJ3125643"/>
    <s v="F9-E508U5C1B"/>
    <s v="FJ5CFB"/>
    <s v="99.5 * 88.0"/>
    <s v="99.5 * 88.0"/>
    <x v="1"/>
    <n v="178"/>
    <x v="1"/>
    <d v="2023-12-17T17:27:00"/>
    <d v="2023-12-17T14:56:00"/>
    <d v="2023-12-17T16:28:00"/>
  </r>
  <r>
    <x v="0"/>
    <s v="NWJ3125644"/>
    <s v="F9-E508U5A1B"/>
    <s v="FJ5DVB"/>
    <s v="99.5 * 88.0"/>
    <s v="99.5 * 88.0"/>
    <x v="1"/>
    <n v="178"/>
    <x v="1"/>
    <d v="2023-12-17T20:25:00"/>
    <d v="2023-12-17T15:52:00"/>
    <d v="2023-12-17T17:47:00"/>
  </r>
  <r>
    <x v="0"/>
    <s v="NWJ3125645"/>
    <s v="F9-E508U5A1B"/>
    <s v="FJ5DVB"/>
    <s v="99.5 * 88.0"/>
    <s v="99.5 * 88.0"/>
    <x v="1"/>
    <n v="178"/>
    <x v="3"/>
    <d v="2023-12-17T20:25:00"/>
    <d v="2023-12-17T16:29:00"/>
    <d v="2023-12-17T18:22:00"/>
  </r>
  <r>
    <x v="0"/>
    <s v="NWJ3125646"/>
    <s v="F9WE50BY2C1B"/>
    <s v="FJ5CFB"/>
    <s v="117.0 * 134.0"/>
    <s v="117.0 * 134.0"/>
    <x v="0"/>
    <n v="300"/>
    <x v="0"/>
    <d v="2023-12-17T20:26:00"/>
    <d v="2023-12-15T03:18:00"/>
    <d v="2023-12-17T18:54:00"/>
  </r>
  <r>
    <x v="0"/>
    <s v="NWJ3125647"/>
    <s v="F9-E508U5A1B"/>
    <s v="FJ5DVB"/>
    <s v="99.5 * 88.0"/>
    <s v="99.5 * 88.0"/>
    <x v="1"/>
    <n v="178"/>
    <x v="1"/>
    <d v="2023-12-17T20:27:00"/>
    <d v="2023-12-17T17:47:00"/>
    <d v="2023-12-17T19:24:00"/>
  </r>
  <r>
    <x v="0"/>
    <s v="NWJ3125648"/>
    <s v="F9-E508U5A1B"/>
    <s v="FJ5DVB"/>
    <s v="99.5 * 88.0"/>
    <s v="99.5 * 88.0"/>
    <x v="1"/>
    <n v="178"/>
    <x v="1"/>
    <d v="2023-12-17T20:28:00"/>
    <d v="2023-12-17T18:23:00"/>
    <d v="2023-12-17T19:55:00"/>
  </r>
  <r>
    <x v="0"/>
    <s v="NWJ3125650"/>
    <s v="F9-E508U5C1B"/>
    <s v="FJ5CFB"/>
    <s v="99.5 * 88.0"/>
    <s v="99.5 * 88.0"/>
    <x v="1"/>
    <n v="178"/>
    <x v="3"/>
    <d v="2023-12-17T22:15:00"/>
    <d v="2023-12-17T19:25:00"/>
    <d v="2023-12-17T21:03:00"/>
  </r>
  <r>
    <x v="0"/>
    <s v="NWJ3125651"/>
    <s v="F9-E508U5C1B"/>
    <s v="FJ5CFB"/>
    <s v="99.5 * 88.0"/>
    <s v="99.5 * 88.0"/>
    <x v="1"/>
    <n v="178"/>
    <x v="1"/>
    <d v="2023-12-17T22:23:00"/>
    <d v="2023-12-17T19:55:00"/>
    <d v="2023-12-17T21:30:00"/>
  </r>
  <r>
    <x v="0"/>
    <s v="NWJ3125652"/>
    <s v="F9-E508U5A1B"/>
    <s v="FJ5DVB"/>
    <s v="99.5 * 88.0"/>
    <s v="99.5 * 88.0"/>
    <x v="1"/>
    <n v="178"/>
    <x v="2"/>
    <d v="2023-12-17T22:57:00"/>
    <d v="2023-12-17T21:04:00"/>
    <d v="2023-12-17T22:40:00"/>
  </r>
  <r>
    <x v="0"/>
    <s v="NWJ3125653"/>
    <s v="F9-E508U5A1B"/>
    <s v="FJ5DVB"/>
    <s v="99.5 * 88.0"/>
    <s v="99.5 * 88.0"/>
    <x v="1"/>
    <n v="178"/>
    <x v="2"/>
    <d v="2023-12-17T23:17:00"/>
    <d v="2023-12-17T21:30:00"/>
    <d v="2023-12-17T23:06:00"/>
  </r>
  <r>
    <x v="0"/>
    <s v="NWJ3125657"/>
    <s v="F9-E508U5C1B"/>
    <s v="FJ5CFB"/>
    <s v="99.5 * 88.0"/>
    <s v="99.5 * 88.0"/>
    <x v="1"/>
    <n v="178"/>
    <x v="2"/>
    <d v="2023-12-18T02:25:00"/>
    <d v="2023-12-17T22:40:00"/>
    <d v="2023-12-18T01:08:00"/>
  </r>
  <r>
    <x v="0"/>
    <s v="NWJ3125658"/>
    <s v="F9-E508U5C1B"/>
    <s v="FJ5CFB"/>
    <s v="99.5 * 88.0"/>
    <s v="99.5 * 88.0"/>
    <x v="1"/>
    <n v="178"/>
    <x v="3"/>
    <d v="2023-12-18T02:27:00"/>
    <d v="2023-12-17T23:07:00"/>
    <d v="2023-12-18T01:35:00"/>
  </r>
  <r>
    <x v="0"/>
    <s v="NWJ3125659"/>
    <s v="F9WE50BY2C1B"/>
    <s v="FJ5CFB"/>
    <s v="117.0 * 134.0"/>
    <s v="117.0 * 134.0"/>
    <x v="0"/>
    <n v="300"/>
    <x v="4"/>
    <d v="2023-12-18T02:28:00"/>
    <d v="2023-12-17T14:17:00"/>
    <d v="2023-12-18T02:21:00"/>
  </r>
  <r>
    <x v="0"/>
    <s v="NWJ3125660"/>
    <s v="F9-E508U5C1B"/>
    <s v="FJ5CFB"/>
    <s v="99.5 * 88.0"/>
    <s v="99.5 * 88.0"/>
    <x v="1"/>
    <n v="178"/>
    <x v="2"/>
    <d v="2023-12-18T02:50:00"/>
    <d v="2023-12-18T01:09:00"/>
    <d v="2023-12-18T02:44:00"/>
  </r>
  <r>
    <x v="0"/>
    <s v="NWJ3125661"/>
    <s v="F9-E508U5C1B"/>
    <s v="FJ5CFB"/>
    <s v="99.5 * 88.0"/>
    <s v="99.5 * 88.0"/>
    <x v="1"/>
    <n v="178"/>
    <x v="1"/>
    <d v="2023-12-18T03:56:00"/>
    <d v="2023-12-18T01:36:00"/>
    <d v="2023-12-18T03:10:00"/>
  </r>
  <r>
    <x v="0"/>
    <s v="NWJ3125662"/>
    <s v="F9-E508U5A1B"/>
    <s v="FJ5DVB"/>
    <s v="99.5 * 88.0"/>
    <s v="99.5 * 88.0"/>
    <x v="1"/>
    <n v="178"/>
    <x v="2"/>
    <d v="2023-12-18T05:17:00"/>
    <d v="2023-12-18T02:44:00"/>
    <d v="2023-12-18T04:19:00"/>
  </r>
  <r>
    <x v="0"/>
    <s v="NWJ3125663"/>
    <s v="F9-E508U5C1B"/>
    <s v="FJ5CFB"/>
    <s v="99.5 * 88.0"/>
    <s v="99.5 * 88.0"/>
    <x v="1"/>
    <n v="178"/>
    <x v="2"/>
    <d v="2023-12-18T05:18:00"/>
    <d v="2023-12-18T03:10:00"/>
    <d v="2023-12-18T04:46:00"/>
  </r>
  <r>
    <x v="0"/>
    <s v="NWJ3125664"/>
    <s v="F9-E508U5A1B"/>
    <s v="FJ5DVB"/>
    <s v="99.5 * 88.0"/>
    <s v="99.5 * 88.0"/>
    <x v="1"/>
    <n v="178"/>
    <x v="3"/>
    <d v="2023-12-18T06:09:00"/>
    <d v="2023-12-18T04:19:00"/>
    <d v="2023-12-18T06:00:00"/>
  </r>
  <r>
    <x v="0"/>
    <s v="NWJ3125666"/>
    <s v="F9-E508U5A1B"/>
    <s v="FJ5DVB"/>
    <s v="99.5 * 88.0"/>
    <s v="99.5 * 88.0"/>
    <x v="1"/>
    <n v="178"/>
    <x v="1"/>
    <d v="2023-12-18T06:24:00"/>
    <d v="2023-12-18T04:47:00"/>
    <d v="2023-12-18T06:22:00"/>
  </r>
  <r>
    <x v="0"/>
    <s v="NWJ3125667"/>
    <s v="F9-E508U5A1B"/>
    <s v="FJ5DVB"/>
    <s v="99.5 * 88.0"/>
    <s v="99.5 * 88.0"/>
    <x v="1"/>
    <n v="178"/>
    <x v="3"/>
    <d v="2023-12-18T08:44:00"/>
    <d v="2023-12-18T06:01:00"/>
    <d v="2023-12-18T07:38:00"/>
  </r>
  <r>
    <x v="0"/>
    <s v="NWJ3125668"/>
    <s v="F9-E508U5A1B"/>
    <s v="FJ5DVB"/>
    <s v="99.5 * 88.0"/>
    <s v="99.5 * 88.0"/>
    <x v="1"/>
    <n v="178"/>
    <x v="3"/>
    <d v="2023-12-18T08:46:00"/>
    <d v="2023-12-18T06:22:00"/>
    <d v="2023-12-18T07:55:00"/>
  </r>
  <r>
    <x v="0"/>
    <s v="NWJ3125669"/>
    <s v="F9-E508U5A1B"/>
    <s v="FJ5DVB"/>
    <s v="99.5 * 88.0"/>
    <s v="99.5 * 88.0"/>
    <x v="1"/>
    <n v="178"/>
    <x v="3"/>
    <d v="2023-12-18T10:29:00"/>
    <d v="2023-12-18T07:39:00"/>
    <d v="2023-12-18T09:17:00"/>
  </r>
  <r>
    <x v="0"/>
    <s v="NWJ3125670"/>
    <s v="F9-E508U5A1B"/>
    <s v="FJ5DVB"/>
    <s v="99.5 * 88.0"/>
    <s v="99.5 * 88.0"/>
    <x v="1"/>
    <n v="178"/>
    <x v="2"/>
    <d v="2023-12-18T10:31:00"/>
    <d v="2023-12-18T07:57:00"/>
    <d v="2023-12-18T09:32:00"/>
  </r>
  <r>
    <x v="0"/>
    <s v="NWJ3125671"/>
    <s v="F9-E508U5C1B"/>
    <s v="FJ5CFB"/>
    <s v="99.5 * 88.0"/>
    <s v="99.5 * 88.0"/>
    <x v="1"/>
    <n v="80"/>
    <x v="1"/>
    <d v="2023-12-18T10:33:00"/>
    <d v="2023-12-18T09:17:00"/>
    <d v="2023-12-18T10:01:00"/>
  </r>
  <r>
    <x v="0"/>
    <s v="NWJ3125672"/>
    <s v="F9-E508U5C1B"/>
    <s v="FJ5CFB"/>
    <s v="99.5 * 88.0"/>
    <s v="99.5 * 88.0"/>
    <x v="1"/>
    <n v="80"/>
    <x v="2"/>
    <d v="2023-12-18T10:35:00"/>
    <d v="2023-12-18T09:32:00"/>
    <d v="2023-12-18T10:16:00"/>
  </r>
  <r>
    <x v="0"/>
    <s v="NWJ3125673"/>
    <s v="F9WE50BY2C1B"/>
    <s v="FJ5CFB"/>
    <s v="117.0 * 134.0"/>
    <s v="117.0 * 134.0"/>
    <x v="0"/>
    <n v="300"/>
    <x v="0"/>
    <d v="2023-12-18T13:31:00"/>
    <d v="2023-12-18T02:23:00"/>
    <d v="2023-12-18T11:06:00"/>
  </r>
  <r>
    <x v="0"/>
    <s v="NWJ3125675"/>
    <s v="F9-E508U5A1B"/>
    <s v="FJ5DVB"/>
    <s v="99.5 * 88.0"/>
    <s v="99.5 * 88.0"/>
    <x v="1"/>
    <n v="178"/>
    <x v="3"/>
    <d v="2023-12-18T13:38:00"/>
    <d v="2023-12-18T10:02:00"/>
    <d v="2023-12-18T11:43:00"/>
  </r>
  <r>
    <x v="0"/>
    <s v="NWJ3125676"/>
    <s v="F9-E508U5A1B"/>
    <s v="FJ5DVB"/>
    <s v="99.5 * 88.0"/>
    <s v="99.5 * 88.0"/>
    <x v="1"/>
    <n v="178"/>
    <x v="1"/>
    <d v="2023-12-18T13:41:00"/>
    <d v="2023-12-18T10:16:00"/>
    <d v="2023-12-18T12:02:00"/>
  </r>
  <r>
    <x v="0"/>
    <s v="NWJ3125677"/>
    <s v="F9-E508U5A1B"/>
    <s v="FJ5DVB"/>
    <s v="99.5 * 88.0"/>
    <s v="99.5 * 88.0"/>
    <x v="1"/>
    <n v="178"/>
    <x v="3"/>
    <d v="2023-12-18T14:46:00"/>
    <d v="2023-12-18T11:44:00"/>
    <d v="2023-12-18T13:20:00"/>
  </r>
  <r>
    <x v="0"/>
    <s v="NWJ3125678"/>
    <s v="F9-E508U5A1B"/>
    <s v="FJ5DVB"/>
    <s v="99.5 * 88.0"/>
    <s v="99.5 * 88.0"/>
    <x v="1"/>
    <n v="178"/>
    <x v="1"/>
    <d v="2023-12-18T14:48:00"/>
    <d v="2023-12-18T12:02:00"/>
    <d v="2023-12-18T13:39:00"/>
  </r>
  <r>
    <x v="0"/>
    <s v="NWJ3125679"/>
    <s v="F9-E508U5A1B"/>
    <s v="FJ5DVB"/>
    <s v="99.5 * 88.0"/>
    <s v="99.5 * 88.0"/>
    <x v="1"/>
    <n v="178"/>
    <x v="3"/>
    <d v="2023-12-18T15:10:00"/>
    <d v="2023-12-18T13:20:00"/>
    <d v="2023-12-18T14:53:00"/>
  </r>
  <r>
    <x v="0"/>
    <s v="NWJ3125680"/>
    <s v="F9-E508U5A1B"/>
    <s v="FJ5DVB"/>
    <s v="99.5 * 88.0"/>
    <s v="99.5 * 88.0"/>
    <x v="1"/>
    <n v="178"/>
    <x v="1"/>
    <d v="2023-12-18T15:18:00"/>
    <d v="2023-12-18T13:40:00"/>
    <d v="2023-12-18T15:16:00"/>
  </r>
  <r>
    <x v="0"/>
    <s v="NWJ3125681"/>
    <s v="F9-E508U5A1B"/>
    <s v="FJ5DVB"/>
    <s v="99.5 * 88.0"/>
    <s v="99.5 * 88.0"/>
    <x v="1"/>
    <n v="178"/>
    <x v="3"/>
    <d v="2023-12-18T18:01:00"/>
    <d v="2023-12-18T14:54:00"/>
    <d v="2023-12-18T16:37:00"/>
  </r>
  <r>
    <x v="0"/>
    <s v="NWJ3125682"/>
    <s v="F9-E508U5A1B"/>
    <s v="FJ5DVB"/>
    <s v="99.5 * 88.0"/>
    <s v="99.5 * 88.0"/>
    <x v="1"/>
    <n v="178"/>
    <x v="1"/>
    <d v="2023-12-18T18:02:00"/>
    <d v="2023-12-18T15:17:00"/>
    <d v="2023-12-18T17:00:00"/>
  </r>
  <r>
    <x v="0"/>
    <s v="NWJ3125684"/>
    <s v="F9-E508U5A1B"/>
    <s v="FJ5DVB"/>
    <s v="99.5 * 88.0"/>
    <s v="99.5 * 88.0"/>
    <x v="1"/>
    <n v="178"/>
    <x v="1"/>
    <d v="2023-12-18T20:12:00"/>
    <d v="2023-12-18T16:38:00"/>
    <d v="2023-12-18T18:10:00"/>
  </r>
  <r>
    <x v="0"/>
    <s v="NWJ3125685"/>
    <s v="F9-E508U5A1B"/>
    <s v="FJ5DVB"/>
    <s v="99.5 * 88.0"/>
    <s v="99.5 * 88.0"/>
    <x v="1"/>
    <n v="178"/>
    <x v="3"/>
    <d v="2023-12-18T20:13:00"/>
    <d v="2023-12-18T17:01:00"/>
    <d v="2023-12-18T18:42:00"/>
  </r>
  <r>
    <x v="0"/>
    <s v="NWJ3125686"/>
    <s v="F9WE50BY2A1B"/>
    <s v="FJ5DVB"/>
    <s v="117.0 * 134.0"/>
    <s v="117.0 * 134.0"/>
    <x v="0"/>
    <n v="300"/>
    <x v="4"/>
    <d v="2023-12-18T20:16:00"/>
    <d v="2023-12-18T11:08:00"/>
    <d v="2023-12-18T19:27:00"/>
  </r>
  <r>
    <x v="0"/>
    <s v="NWJ3125687"/>
    <s v="F9-E508U5A1B"/>
    <s v="FJ5DVB"/>
    <s v="99.5 * 88.0"/>
    <s v="99.5 * 88.0"/>
    <x v="1"/>
    <n v="178"/>
    <x v="3"/>
    <d v="2023-12-18T21:02:00"/>
    <d v="2023-12-18T18:10:00"/>
    <d v="2023-12-18T19:49:00"/>
  </r>
  <r>
    <x v="0"/>
    <s v="NWJ3125688"/>
    <s v="F9-E508U5A1B"/>
    <s v="FJ5DVB"/>
    <s v="99.5 * 88.0"/>
    <s v="99.5 * 88.0"/>
    <x v="1"/>
    <n v="178"/>
    <x v="2"/>
    <d v="2023-12-18T21:03:00"/>
    <d v="2023-12-18T18:42:00"/>
    <d v="2023-12-18T20:19:00"/>
  </r>
  <r>
    <x v="0"/>
    <s v="NWJ3125689"/>
    <s v="F9-E508U5A1B"/>
    <s v="FJ5DVB"/>
    <s v="99.5 * 88.0"/>
    <s v="99.5 * 88.0"/>
    <x v="1"/>
    <n v="178"/>
    <x v="3"/>
    <d v="2023-12-18T22:31:00"/>
    <d v="2023-12-18T19:50:00"/>
    <d v="2023-12-18T21:28:00"/>
  </r>
  <r>
    <x v="0"/>
    <s v="NWJ3125690"/>
    <s v="F9-E508U5A1B"/>
    <s v="FJ5DVB"/>
    <s v="99.5 * 88.0"/>
    <s v="99.5 * 88.0"/>
    <x v="1"/>
    <n v="178"/>
    <x v="3"/>
    <d v="2023-12-18T22:32:00"/>
    <d v="2023-12-18T20:19:00"/>
    <d v="2023-12-18T21:51:00"/>
  </r>
  <r>
    <x v="0"/>
    <s v="NWJ3125691"/>
    <s v="F9-E508U5A1B"/>
    <s v="FJ5DVB"/>
    <s v="99.5 * 88.0"/>
    <s v="99.5 * 88.0"/>
    <x v="1"/>
    <n v="178"/>
    <x v="3"/>
    <d v="2023-12-18T23:22:00"/>
    <d v="2023-12-18T21:29:00"/>
    <d v="2023-12-18T23:06:00"/>
  </r>
  <r>
    <x v="0"/>
    <s v="NWJ3125692"/>
    <s v="F9-E508U5A1B"/>
    <s v="FJ5DVB"/>
    <s v="99.5 * 88.0"/>
    <s v="99.5 * 88.0"/>
    <x v="1"/>
    <n v="178"/>
    <x v="3"/>
    <d v="2023-12-18T23:43:00"/>
    <d v="2023-12-18T21:52:00"/>
    <d v="2023-12-18T23:29:00"/>
  </r>
  <r>
    <x v="0"/>
    <s v="NWJ3125693"/>
    <s v="F9-E508U5A1B"/>
    <s v="FJ5DVB"/>
    <s v="99.5 * 88.0"/>
    <s v="99.5 * 88.0"/>
    <x v="1"/>
    <n v="178"/>
    <x v="1"/>
    <d v="2023-12-19T01:42:00"/>
    <d v="2023-12-18T23:06:00"/>
    <d v="2023-12-19T00:50:00"/>
  </r>
  <r>
    <x v="0"/>
    <s v="NWJ3125695"/>
    <s v="F9-E508U5A1B"/>
    <s v="FJ5DVB"/>
    <s v="99.5 * 88.0"/>
    <s v="99.5 * 88.0"/>
    <x v="1"/>
    <n v="178"/>
    <x v="2"/>
    <d v="2023-12-19T01:44:00"/>
    <d v="2023-12-18T23:30:00"/>
    <d v="2023-12-19T01:13:00"/>
  </r>
  <r>
    <x v="0"/>
    <s v="NWJ3125696"/>
    <s v="F9WE508U5A1B"/>
    <s v="FJ5DVB"/>
    <s v="99.5 * 88.0"/>
    <s v="99.5 * 88.0"/>
    <x v="1"/>
    <n v="178"/>
    <x v="1"/>
    <d v="2023-12-19T03:00:00"/>
    <d v="2023-12-19T00:51:00"/>
    <d v="2023-12-19T02:29:00"/>
  </r>
  <r>
    <x v="0"/>
    <s v="NWJ3125697"/>
    <s v="F9WE508U5A1B"/>
    <s v="FJ5DVB"/>
    <s v="99.5 * 88.0"/>
    <s v="99.5 * 88.0"/>
    <x v="1"/>
    <n v="178"/>
    <x v="1"/>
    <d v="2023-12-19T03:01:00"/>
    <d v="2023-12-19T01:14:00"/>
    <d v="2023-12-19T02:49:00"/>
  </r>
  <r>
    <x v="0"/>
    <s v="NWJ3125698"/>
    <s v="F9WE508U5A1B"/>
    <s v="FJ5DVB"/>
    <s v="99.5 * 88.0"/>
    <s v="99.5 * 88.0"/>
    <x v="1"/>
    <n v="178"/>
    <x v="1"/>
    <d v="2023-12-19T04:37:00"/>
    <d v="2023-12-19T02:30:00"/>
    <d v="2023-12-19T04:08:00"/>
  </r>
  <r>
    <x v="0"/>
    <s v="NWJ3125699"/>
    <s v="F9WE508U5A1B"/>
    <s v="FJ5DVB"/>
    <s v="99.5 * 88.0"/>
    <s v="99.5 * 88.0"/>
    <x v="1"/>
    <n v="178"/>
    <x v="2"/>
    <d v="2023-12-19T04:37:00"/>
    <d v="2023-12-19T02:49:00"/>
    <d v="2023-12-19T04:24:00"/>
  </r>
  <r>
    <x v="0"/>
    <s v="NWJ3125700"/>
    <s v="F9WE50BY2A1B"/>
    <s v="FJ5DVB"/>
    <s v="117.0 * 134.0"/>
    <s v="117.0 * 134.0"/>
    <x v="0"/>
    <n v="300"/>
    <x v="0"/>
    <d v="2023-12-19T06:26:00"/>
    <d v="2023-12-18T19:28:00"/>
    <d v="2023-12-19T05:38:00"/>
  </r>
  <r>
    <x v="0"/>
    <s v="NWJ3125701"/>
    <s v="F9WE508U5A1B"/>
    <s v="FJ5DVB"/>
    <s v="99.5 * 88.0"/>
    <s v="99.5 * 88.0"/>
    <x v="1"/>
    <n v="178"/>
    <x v="2"/>
    <d v="2023-12-19T06:27:00"/>
    <d v="2023-12-19T04:09:00"/>
    <d v="2023-12-19T05:55:00"/>
  </r>
  <r>
    <x v="0"/>
    <s v="NWJ3125702"/>
    <s v="F9WE508U5A1B"/>
    <s v="FJ5DVB"/>
    <s v="99.5 * 88.0"/>
    <s v="99.5 * 88.0"/>
    <x v="1"/>
    <n v="178"/>
    <x v="1"/>
    <d v="2023-12-19T06:28:00"/>
    <d v="2023-12-19T04:24:00"/>
    <d v="2023-12-19T06:10:00"/>
  </r>
  <r>
    <x v="0"/>
    <s v="NWJ3125703"/>
    <s v="F9WE50BY2C1B"/>
    <s v="FJ5CFB"/>
    <s v="117.0 * 134.0"/>
    <s v="117.0 * 134.0"/>
    <x v="0"/>
    <n v="133"/>
    <x v="0"/>
    <d v="2023-12-19T10:00:00"/>
    <d v="2023-12-18T02:00:00"/>
    <d v="2023-12-19T08:14:00"/>
  </r>
  <r>
    <x v="0"/>
    <s v="NWJ3125705"/>
    <s v="F9WE508U5A1B"/>
    <s v="FJ5DVB"/>
    <s v="99.5 * 88.0"/>
    <s v="99.5 * 88.0"/>
    <x v="1"/>
    <n v="156"/>
    <x v="2"/>
    <d v="2023-12-19T10:03:00"/>
    <d v="2023-12-19T06:10:00"/>
    <d v="2023-12-19T08:17:00"/>
  </r>
  <r>
    <x v="0"/>
    <s v="NWJ3125706"/>
    <s v="F9WE508U5A1B"/>
    <s v="FJ5DVB"/>
    <s v="99.5 * 88.0"/>
    <s v="99.5 * 88.0"/>
    <x v="1"/>
    <n v="178"/>
    <x v="1"/>
    <d v="2023-12-19T10:04:00"/>
    <d v="2023-12-19T05:56:00"/>
    <d v="2023-12-19T08:17:00"/>
  </r>
  <r>
    <x v="0"/>
    <s v="NWJ3125707"/>
    <s v="F9WE50BY2A1B"/>
    <s v="FJ5DVB"/>
    <s v="117.0 * 134.0"/>
    <s v="117.0 * 134.0"/>
    <x v="0"/>
    <n v="230"/>
    <x v="0"/>
    <d v="2023-12-19T10:05:00"/>
    <d v="2023-12-19T05:39:00"/>
    <d v="2023-12-19T08:51:00"/>
  </r>
  <r>
    <x v="0"/>
    <s v="NWJ3125708"/>
    <s v="F9-E508U5C1B"/>
    <s v="FJ5CFB"/>
    <s v="99.5 * 88.0"/>
    <s v="99.5 * 88.0"/>
    <x v="1"/>
    <n v="178"/>
    <x v="2"/>
    <d v="2023-12-19T18:54:00"/>
    <d v="2023-12-19T16:54:00"/>
    <d v="2023-12-19T18:36:00"/>
  </r>
  <r>
    <x v="0"/>
    <s v="NWJ3125709"/>
    <s v="F9-E508U5C1B"/>
    <s v="FJ5CFB"/>
    <s v="99.5 * 88.0"/>
    <s v="99.5 * 88.0"/>
    <x v="1"/>
    <n v="178"/>
    <x v="1"/>
    <d v="2023-12-19T18:55:00"/>
    <d v="2023-12-19T17:12:00"/>
    <d v="2023-12-19T18:36:00"/>
  </r>
  <r>
    <x v="0"/>
    <s v="NWJ3125710"/>
    <s v="F9-E508U5C1B"/>
    <s v="FJ5CFB"/>
    <s v="99.5 * 88.0"/>
    <s v="99.5 * 88.0"/>
    <x v="1"/>
    <n v="178"/>
    <x v="2"/>
    <d v="2023-12-19T20:18:00"/>
    <d v="2023-12-19T18:37:00"/>
    <d v="2023-12-19T19:55:00"/>
  </r>
  <r>
    <x v="0"/>
    <s v="NWJ3125711"/>
    <s v="F9-E508U5C1B"/>
    <s v="FJ5CFB"/>
    <s v="99.5 * 88.0"/>
    <s v="99.5 * 88.0"/>
    <x v="1"/>
    <n v="178"/>
    <x v="2"/>
    <d v="2023-12-19T20:19:00"/>
    <d v="2023-12-19T18:37:00"/>
    <d v="2023-12-19T20:09:00"/>
  </r>
  <r>
    <x v="0"/>
    <s v="NWJ3125712"/>
    <s v="F9-E508U5C1B"/>
    <s v="FJ5CFB"/>
    <s v="99.5 * 88.0"/>
    <s v="99.5 * 88.0"/>
    <x v="1"/>
    <n v="178"/>
    <x v="1"/>
    <d v="2023-12-19T21:39:00"/>
    <d v="2023-12-19T19:56:00"/>
    <d v="2023-12-19T21:10:00"/>
  </r>
  <r>
    <x v="0"/>
    <s v="NWJ3125713"/>
    <s v="F9-E508U5C1B"/>
    <s v="FJ5CFB"/>
    <s v="99.5 * 88.0"/>
    <s v="99.5 * 88.0"/>
    <x v="1"/>
    <n v="178"/>
    <x v="3"/>
    <d v="2023-12-19T21:40:00"/>
    <d v="2023-12-19T20:09:00"/>
    <d v="2023-12-19T21:26:00"/>
  </r>
  <r>
    <x v="0"/>
    <s v="NWJ3125714"/>
    <s v="F9-E508U5C1B"/>
    <s v="FJ5CFB"/>
    <s v="99.5 * 88.0"/>
    <s v="99.5 * 88.0"/>
    <x v="1"/>
    <n v="178"/>
    <x v="2"/>
    <d v="2023-12-19T22:58:00"/>
    <d v="2023-12-19T21:11:00"/>
    <d v="2023-12-19T22:22:00"/>
  </r>
  <r>
    <x v="0"/>
    <s v="NWJ3125715"/>
    <s v="F9-E508U5C1B"/>
    <s v="FJ5CFB"/>
    <s v="99.5 * 88.0"/>
    <s v="99.5 * 88.0"/>
    <x v="1"/>
    <n v="178"/>
    <x v="1"/>
    <d v="2023-12-19T22:58:00"/>
    <d v="2023-12-19T21:26:00"/>
    <d v="2023-12-19T22:41:00"/>
  </r>
  <r>
    <x v="0"/>
    <s v="NWJ3125716"/>
    <s v="F9-E508U5C1B"/>
    <s v="FJ5CFB"/>
    <s v="99.5 * 88.0"/>
    <s v="99.5 * 88.0"/>
    <x v="1"/>
    <n v="178"/>
    <x v="2"/>
    <d v="2023-12-20T00:56:00"/>
    <d v="2023-12-19T22:22:00"/>
    <d v="2023-12-19T23:36:00"/>
  </r>
  <r>
    <x v="0"/>
    <s v="NWJ3125717"/>
    <s v="F9-E508U5C1B"/>
    <s v="FJ5CFB"/>
    <s v="99.5 * 88.0"/>
    <s v="99.5 * 88.0"/>
    <x v="1"/>
    <n v="178"/>
    <x v="3"/>
    <d v="2023-12-20T00:57:00"/>
    <d v="2023-12-19T22:42:00"/>
    <d v="2023-12-19T23:56:00"/>
  </r>
  <r>
    <x v="0"/>
    <s v="NWJ3125718"/>
    <s v="F9-E508U5C1B"/>
    <s v="FJ5CFB"/>
    <s v="99.5 * 88.0"/>
    <s v="99.5 * 88.0"/>
    <x v="1"/>
    <n v="178"/>
    <x v="2"/>
    <d v="2023-12-20T01:58:00"/>
    <d v="2023-12-19T23:36:00"/>
    <d v="2023-12-20T00:56:00"/>
  </r>
  <r>
    <x v="0"/>
    <s v="NWJ3125719"/>
    <s v="F9-E508U5C1B"/>
    <s v="FJ5CFB"/>
    <s v="99.5 * 88.0"/>
    <s v="99.5 * 88.0"/>
    <x v="1"/>
    <n v="178"/>
    <x v="1"/>
    <d v="2023-12-20T02:01:00"/>
    <d v="2023-12-19T23:56:00"/>
    <d v="2023-12-20T01:34:00"/>
  </r>
  <r>
    <x v="0"/>
    <s v="NWJ3125720"/>
    <s v="F9-E508U5C1B"/>
    <s v="FJ5CFB"/>
    <s v="99.5 * 88.0"/>
    <s v="99.5 * 88.0"/>
    <x v="1"/>
    <n v="178"/>
    <x v="3"/>
    <d v="2023-12-20T03:14:00"/>
    <d v="2023-12-20T00:56:00"/>
    <d v="2023-12-20T02:26:00"/>
  </r>
  <r>
    <x v="0"/>
    <s v="NWJ3125721"/>
    <s v="F9-E508U5C1B"/>
    <s v="FJ5CFB"/>
    <s v="99.5 * 88.0"/>
    <s v="99.5 * 88.0"/>
    <x v="1"/>
    <n v="178"/>
    <x v="3"/>
    <d v="2023-12-20T03:16:00"/>
    <d v="2023-12-20T01:35:00"/>
    <d v="2023-12-20T02:49:00"/>
  </r>
  <r>
    <x v="0"/>
    <s v="NWJ3125722"/>
    <s v="F9WE508U5A1B"/>
    <s v="FJ5DVB"/>
    <s v="99.5 * 88.0"/>
    <s v="99.5 * 88.0"/>
    <x v="1"/>
    <n v="178"/>
    <x v="1"/>
    <d v="2023-12-20T04:24:00"/>
    <d v="2023-12-20T02:27:00"/>
    <d v="2023-12-20T03:40:00"/>
  </r>
  <r>
    <x v="0"/>
    <s v="NWJ3125723"/>
    <s v="F9WE508U5A1B"/>
    <s v="FJ5DVB"/>
    <s v="99.5 * 88.0"/>
    <s v="99.5 * 88.0"/>
    <x v="1"/>
    <n v="178"/>
    <x v="1"/>
    <d v="2023-12-20T04:26:00"/>
    <d v="2023-12-20T02:49:00"/>
    <d v="2023-12-20T04:04:00"/>
  </r>
  <r>
    <x v="0"/>
    <s v="NWJ3125724"/>
    <s v="F9WE508U5A1B"/>
    <s v="FJ5DVB"/>
    <s v="99.5 * 88.0"/>
    <s v="99.5 * 88.0"/>
    <x v="1"/>
    <n v="178"/>
    <x v="2"/>
    <d v="2023-12-20T06:22:00"/>
    <d v="2023-12-20T03:41:00"/>
    <d v="2023-12-20T05:15:00"/>
  </r>
  <r>
    <x v="0"/>
    <s v="NWJ3125725"/>
    <s v="F9WE508U5A1B"/>
    <s v="FJ5DVB"/>
    <s v="99.5 * 88.0"/>
    <s v="99.5 * 88.0"/>
    <x v="1"/>
    <n v="178"/>
    <x v="2"/>
    <d v="2023-12-20T06:24:00"/>
    <d v="2023-12-20T04:05:00"/>
    <d v="2023-12-20T05:42:00"/>
  </r>
  <r>
    <x v="0"/>
    <s v="NWJ3125727"/>
    <s v="F9WE508U5A1B"/>
    <s v="FJ5DVB"/>
    <s v="99.5 * 88.0"/>
    <s v="99.5 * 88.0"/>
    <x v="1"/>
    <n v="178"/>
    <x v="2"/>
    <d v="2023-12-20T07:11:00"/>
    <d v="2023-12-20T05:15:00"/>
    <d v="2023-12-20T07:07:00"/>
  </r>
  <r>
    <x v="0"/>
    <s v="NWJ3125729"/>
    <s v="F9WE508U5A1B"/>
    <s v="FJ5DVB"/>
    <s v="99.5 * 88.0"/>
    <s v="99.5 * 88.0"/>
    <x v="1"/>
    <n v="178"/>
    <x v="1"/>
    <d v="2023-12-20T07:36:00"/>
    <d v="2023-12-20T05:43:00"/>
    <d v="2023-12-20T07:27:00"/>
  </r>
  <r>
    <x v="0"/>
    <s v="NWJ3125730"/>
    <s v="F9WE508U5A1B"/>
    <s v="FJ5DVB"/>
    <s v="99.5 * 88.0"/>
    <s v="99.5 * 88.0"/>
    <x v="1"/>
    <n v="178"/>
    <x v="3"/>
    <d v="2023-12-20T08:48:00"/>
    <d v="2023-12-20T07:08:00"/>
    <d v="2023-12-20T08:25:00"/>
  </r>
  <r>
    <x v="0"/>
    <s v="NWJ3125731"/>
    <s v="F9WE508U5A1B"/>
    <s v="FJ5DVB"/>
    <s v="99.5 * 88.0"/>
    <s v="99.5 * 88.0"/>
    <x v="1"/>
    <n v="178"/>
    <x v="2"/>
    <d v="2023-12-20T10:04:00"/>
    <d v="2023-12-20T07:28:00"/>
    <d v="2023-12-20T08:57:00"/>
  </r>
  <r>
    <x v="0"/>
    <s v="NWJ3125732"/>
    <s v="F9WE508U5A1B"/>
    <s v="FJ5DVB"/>
    <s v="99.5 * 88.0"/>
    <s v="99.5 * 88.0"/>
    <x v="1"/>
    <n v="80"/>
    <x v="1"/>
    <d v="2023-12-20T10:05:00"/>
    <d v="2023-12-20T08:25:00"/>
    <d v="2023-12-20T09:17:00"/>
  </r>
  <r>
    <x v="0"/>
    <s v="NWJ3125733"/>
    <s v="F9WE508U5A1B"/>
    <s v="FJ5DVB"/>
    <s v="99.5 * 88.0"/>
    <s v="99.5 * 88.0"/>
    <x v="1"/>
    <n v="80"/>
    <x v="2"/>
    <d v="2023-12-20T10:06:00"/>
    <d v="2023-12-20T08:58:00"/>
    <d v="2023-12-20T09:42:00"/>
  </r>
  <r>
    <x v="0"/>
    <s v="NWJ3125734"/>
    <s v="F9WE508U5A1B"/>
    <s v="FJ5DVB"/>
    <s v="99.5 * 88.0"/>
    <s v="99.5 * 88.0"/>
    <x v="1"/>
    <n v="178"/>
    <x v="2"/>
    <d v="2023-12-20T14:04:00"/>
    <d v="2023-12-20T09:17:00"/>
    <d v="2023-12-20T13:24:00"/>
  </r>
  <r>
    <x v="0"/>
    <s v="NWJ3125735"/>
    <s v="F9WE508U5A1B"/>
    <s v="FJ5DVB"/>
    <s v="99.5 * 88.0"/>
    <s v="99.5 * 88.0"/>
    <x v="1"/>
    <n v="178"/>
    <x v="2"/>
    <d v="2023-12-20T14:05:00"/>
    <d v="2023-12-20T09:42:00"/>
    <d v="2023-12-20T13:41:00"/>
  </r>
  <r>
    <x v="0"/>
    <s v="NWJ3125736"/>
    <s v="F9WE508U5A1B"/>
    <s v="FJ5DVB"/>
    <s v="99.5 * 88.0"/>
    <s v="99.5 * 88.0"/>
    <x v="1"/>
    <n v="178"/>
    <x v="3"/>
    <d v="2023-12-20T15:05:00"/>
    <d v="2023-12-20T13:24:00"/>
    <d v="2023-12-20T14:39:00"/>
  </r>
  <r>
    <x v="0"/>
    <s v="NWJ3125737"/>
    <s v="F9WE508U5A1B"/>
    <s v="FJ5DVB"/>
    <s v="99.5 * 88.0"/>
    <s v="99.5 * 88.0"/>
    <x v="1"/>
    <n v="178"/>
    <x v="1"/>
    <d v="2023-12-20T15:06:00"/>
    <d v="2023-12-20T13:42:00"/>
    <d v="2023-12-20T14:52:00"/>
  </r>
  <r>
    <x v="0"/>
    <s v="NWJ3125738"/>
    <s v="F9-E508U5C1B"/>
    <s v="FJ5CFB"/>
    <s v="99.5 * 88.0"/>
    <s v="99.5 * 88.0"/>
    <x v="1"/>
    <n v="80"/>
    <x v="3"/>
    <d v="2023-12-20T16:34:00"/>
    <d v="2023-12-20T15:37:00"/>
    <d v="2023-12-20T16:09:00"/>
  </r>
  <r>
    <x v="0"/>
    <s v="NWJ3125739"/>
    <s v="F9-E508U5C1B"/>
    <s v="FJ5CFB"/>
    <s v="99.5 * 88.0"/>
    <s v="99.5 * 88.0"/>
    <x v="1"/>
    <n v="80"/>
    <x v="3"/>
    <d v="2023-12-20T16:35:00"/>
    <d v="2023-12-20T15:37:00"/>
    <d v="2023-12-20T16:12:00"/>
  </r>
  <r>
    <x v="0"/>
    <s v="NWJ3125741"/>
    <s v="F9WE50BY2A1B"/>
    <s v="FJ5DVB"/>
    <s v="117.0 * 134.0"/>
    <s v="117.0 * 134.0"/>
    <x v="0"/>
    <n v="300"/>
    <x v="0"/>
    <d v="2023-12-20T19:53:00"/>
    <d v="2023-12-20T16:17:00"/>
    <d v="2023-12-20T18:46:00"/>
  </r>
  <r>
    <x v="0"/>
    <s v="NWJ3125743"/>
    <s v="F9WE50BY2A1B"/>
    <s v="FJ5DVB"/>
    <s v="117.0 * 134.0"/>
    <s v="117.0 * 134.0"/>
    <x v="0"/>
    <n v="300"/>
    <x v="0"/>
    <d v="2023-12-20T22:04:00"/>
    <d v="2023-12-20T18:47:00"/>
    <d v="2023-12-20T21:10:00"/>
  </r>
  <r>
    <x v="0"/>
    <s v="NWJ3125745"/>
    <s v="F9WE50BY2C1B"/>
    <s v="FJ5CFB"/>
    <s v="117.0 * 134.0"/>
    <s v="117.0 * 134.0"/>
    <x v="0"/>
    <n v="300"/>
    <x v="0"/>
    <d v="2023-12-21T03:11:00"/>
    <d v="2023-12-20T21:11:00"/>
    <d v="2023-12-20T23:32:00"/>
  </r>
  <r>
    <x v="0"/>
    <s v="NWJ3125746"/>
    <s v="F9WE508U5A1B"/>
    <s v="FJ5DVB"/>
    <s v="99.5 * 88.0"/>
    <s v="99.5 * 88.0"/>
    <x v="1"/>
    <n v="178"/>
    <x v="1"/>
    <d v="2023-12-21T03:11:00"/>
    <d v="2023-12-20T14:39:00"/>
    <d v="2023-12-21T00:18:00"/>
  </r>
  <r>
    <x v="0"/>
    <s v="NWJ3125747"/>
    <s v="F9WE508U5A1B"/>
    <s v="FJ5DVB"/>
    <s v="99.5 * 88.0"/>
    <s v="99.5 * 88.0"/>
    <x v="1"/>
    <n v="178"/>
    <x v="2"/>
    <d v="2023-12-21T03:12:00"/>
    <d v="2023-12-20T14:53:00"/>
    <d v="2023-12-21T00:30:00"/>
  </r>
  <r>
    <x v="0"/>
    <s v="NWJ3125749"/>
    <s v="F9WE508U5A1B"/>
    <s v="FJ5DVB"/>
    <s v="99.5 * 88.0"/>
    <s v="99.5 * 88.0"/>
    <x v="1"/>
    <n v="178"/>
    <x v="1"/>
    <d v="2023-12-21T03:13:00"/>
    <d v="2023-12-21T00:18:00"/>
    <d v="2023-12-21T01:58:00"/>
  </r>
  <r>
    <x v="0"/>
    <s v="NWJ3125750"/>
    <s v="F9-E508U5C1B"/>
    <s v="FJ5CFB"/>
    <s v="99.5 * 88.0"/>
    <s v="99.5 * 88.0"/>
    <x v="1"/>
    <n v="178"/>
    <x v="2"/>
    <d v="2023-12-21T03:14:00"/>
    <d v="2023-12-21T00:30:00"/>
    <d v="2023-12-21T02:03:00"/>
  </r>
  <r>
    <x v="0"/>
    <s v="NWJ3125751"/>
    <s v="F9WE508U5A1B"/>
    <s v="FJ5DVB"/>
    <s v="99.5 * 88.0"/>
    <s v="99.5 * 88.0"/>
    <x v="1"/>
    <n v="178"/>
    <x v="1"/>
    <d v="2023-12-21T03:37:00"/>
    <d v="2023-12-21T01:58:00"/>
    <d v="2023-12-21T03:35:00"/>
  </r>
  <r>
    <x v="0"/>
    <s v="NWJ3125752"/>
    <s v="F9-E508U5C1B"/>
    <s v="FJ5CFB"/>
    <s v="99.5 * 88.0"/>
    <s v="99.5 * 88.0"/>
    <x v="1"/>
    <n v="178"/>
    <x v="3"/>
    <d v="2023-12-21T03:40:00"/>
    <d v="2023-12-21T02:03:00"/>
    <d v="2023-12-21T03:39:00"/>
  </r>
  <r>
    <x v="0"/>
    <s v="NWJ3125753"/>
    <s v="F9WE508U5A1B"/>
    <s v="FJ5DVB"/>
    <s v="99.5 * 88.0"/>
    <s v="99.5 * 88.0"/>
    <x v="1"/>
    <n v="178"/>
    <x v="1"/>
    <d v="2023-12-21T05:12:00"/>
    <d v="2023-12-21T03:35:00"/>
    <d v="2023-12-21T05:09:00"/>
  </r>
  <r>
    <x v="0"/>
    <s v="NWJ3125754"/>
    <s v="F9-E508U5C1B"/>
    <s v="FJ5CFB"/>
    <s v="99.5 * 88.0"/>
    <s v="99.5 * 88.0"/>
    <x v="1"/>
    <n v="178"/>
    <x v="1"/>
    <d v="2023-12-21T05:17:00"/>
    <d v="2023-12-21T03:39:00"/>
    <d v="2023-12-21T05:15:00"/>
  </r>
  <r>
    <x v="0"/>
    <s v="NWJ3125756"/>
    <s v="F9WE508U5A1B"/>
    <s v="FJ5DVB"/>
    <s v="99.5 * 88.0"/>
    <s v="99.5 * 88.0"/>
    <x v="1"/>
    <n v="178"/>
    <x v="3"/>
    <d v="2023-12-21T06:49:00"/>
    <d v="2023-12-21T05:09:00"/>
    <d v="2023-12-21T06:47:00"/>
  </r>
  <r>
    <x v="0"/>
    <s v="NWJ3125757"/>
    <s v="F9-E508U5C1B"/>
    <s v="FJ5CFB"/>
    <s v="99.5 * 88.0"/>
    <s v="99.5 * 88.0"/>
    <x v="1"/>
    <n v="178"/>
    <x v="2"/>
    <d v="2023-12-21T06:50:00"/>
    <d v="2023-12-21T05:15:00"/>
    <d v="2023-12-21T06:48:00"/>
  </r>
  <r>
    <x v="0"/>
    <s v="NWJ3125758"/>
    <s v="F9WE50BY2C1B"/>
    <s v="FJ5CFB"/>
    <s v="117.0 * 134.0"/>
    <s v="117.0 * 134.0"/>
    <x v="0"/>
    <n v="300"/>
    <x v="0"/>
    <d v="2023-12-21T06:57:00"/>
    <d v="2023-12-20T23:32:00"/>
    <d v="2023-12-21T06:52:00"/>
  </r>
  <r>
    <x v="0"/>
    <s v="NWJ3125759"/>
    <s v="F9WE508U5A1B"/>
    <s v="FJ5DVB"/>
    <s v="99.5 * 88.0"/>
    <s v="99.5 * 88.0"/>
    <x v="1"/>
    <n v="178"/>
    <x v="1"/>
    <d v="2023-12-21T09:09:00"/>
    <d v="2023-12-21T06:48:00"/>
    <d v="2023-12-21T08:25:00"/>
  </r>
  <r>
    <x v="0"/>
    <s v="NWJ3125760"/>
    <s v="F9-E508U5C1B"/>
    <s v="FJ5CFB"/>
    <s v="99.5 * 88.0"/>
    <s v="99.5 * 88.0"/>
    <x v="1"/>
    <n v="178"/>
    <x v="3"/>
    <d v="2023-12-21T09:11:00"/>
    <d v="2023-12-21T06:48:00"/>
    <d v="2023-12-21T08:26:00"/>
  </r>
  <r>
    <x v="0"/>
    <s v="NWJ3125761"/>
    <s v="F9WE508U5A1B"/>
    <s v="FJ5DVB"/>
    <s v="99.5 * 88.0"/>
    <s v="99.5 * 88.0"/>
    <x v="1"/>
    <n v="178"/>
    <x v="3"/>
    <d v="2023-12-21T10:29:00"/>
    <d v="2023-12-21T08:26:00"/>
    <d v="2023-12-21T09:59:00"/>
  </r>
  <r>
    <x v="0"/>
    <s v="NWJ3125762"/>
    <s v="F9-E508U5C1B"/>
    <s v="FJ5CFB"/>
    <s v="99.5 * 88.0"/>
    <s v="99.5 * 88.0"/>
    <x v="1"/>
    <n v="178"/>
    <x v="2"/>
    <d v="2023-12-21T10:30:00"/>
    <d v="2023-12-21T08:27:00"/>
    <d v="2023-12-21T10:00:00"/>
  </r>
  <r>
    <x v="0"/>
    <s v="NWJ3125763"/>
    <s v="F9-E508U5C1B"/>
    <s v="FJ5CFB"/>
    <s v="99.5 * 88.0"/>
    <s v="99.5 * 88.0"/>
    <x v="1"/>
    <n v="178"/>
    <x v="2"/>
    <d v="2023-12-21T12:25:00"/>
    <d v="2023-12-21T10:01:00"/>
    <d v="2023-12-21T11:31:00"/>
  </r>
  <r>
    <x v="0"/>
    <s v="NWJ3125764"/>
    <s v="F9WE508U5A1B"/>
    <s v="FJ5DVB"/>
    <s v="99.5 * 88.0"/>
    <s v="99.5 * 88.0"/>
    <x v="1"/>
    <n v="178"/>
    <x v="2"/>
    <d v="2023-12-21T12:27:00"/>
    <d v="2023-12-21T10:00:00"/>
    <d v="2023-12-21T11:34:00"/>
  </r>
  <r>
    <x v="0"/>
    <s v="NWJ3125765"/>
    <s v="F9-E508U5C1B"/>
    <s v="FJ5CFB"/>
    <s v="99.5 * 88.0"/>
    <s v="99.5 * 88.0"/>
    <x v="1"/>
    <n v="178"/>
    <x v="3"/>
    <d v="2023-12-21T13:53:00"/>
    <d v="2023-12-21T11:32:00"/>
    <d v="2023-12-21T13:09:00"/>
  </r>
  <r>
    <x v="0"/>
    <s v="NWJ3125766"/>
    <s v="F9WE508U5A1B"/>
    <s v="FJ5DVB"/>
    <s v="99.5 * 88.0"/>
    <s v="99.5 * 88.0"/>
    <x v="1"/>
    <n v="178"/>
    <x v="1"/>
    <d v="2023-12-21T13:55:00"/>
    <d v="2023-12-21T11:35:00"/>
    <d v="2023-12-21T13:16:00"/>
  </r>
  <r>
    <x v="0"/>
    <s v="NWJ3125767"/>
    <s v="F9WE50BY2A1B"/>
    <s v="FJ5DVB"/>
    <s v="117.0 * 134.0"/>
    <s v="117.0 * 134.0"/>
    <x v="0"/>
    <n v="300"/>
    <x v="0"/>
    <d v="2023-12-21T15:06:00"/>
    <d v="2023-12-20T08:24:00"/>
    <d v="2023-12-21T14:10:00"/>
  </r>
  <r>
    <x v="0"/>
    <s v="NWJ3125768"/>
    <s v="F9WE508U5A1B"/>
    <s v="FJ5DVB"/>
    <s v="99.5 * 88.0"/>
    <s v="99.5 * 88.0"/>
    <x v="1"/>
    <n v="178"/>
    <x v="3"/>
    <d v="2023-12-21T16:38:00"/>
    <d v="2023-12-21T13:10:00"/>
    <d v="2023-12-21T16:11:00"/>
  </r>
  <r>
    <x v="0"/>
    <s v="NWJ3125769"/>
    <s v="F9WE508U5A1B"/>
    <s v="FJ5DVB"/>
    <s v="99.5 * 88.0"/>
    <s v="99.5 * 88.0"/>
    <x v="1"/>
    <n v="178"/>
    <x v="3"/>
    <d v="2023-12-21T16:39:00"/>
    <d v="2023-12-21T13:17:00"/>
    <d v="2023-12-21T16:22:00"/>
  </r>
  <r>
    <x v="0"/>
    <s v="NWJ3125770"/>
    <s v="F9WE508U5A1B"/>
    <s v="FJ5DVB"/>
    <s v="99.5 * 88.0"/>
    <s v="99.5 * 88.0"/>
    <x v="1"/>
    <n v="178"/>
    <x v="3"/>
    <d v="2023-12-21T18:10:00"/>
    <d v="2023-12-21T16:11:00"/>
    <d v="2023-12-21T17:48:00"/>
  </r>
  <r>
    <x v="0"/>
    <s v="NWJ3125771"/>
    <s v="F9WE508U5A1B"/>
    <s v="FJ5DVB"/>
    <s v="99.5 * 88.0"/>
    <s v="99.5 * 88.0"/>
    <x v="1"/>
    <n v="178"/>
    <x v="1"/>
    <d v="2023-12-21T18:11:00"/>
    <d v="2023-12-21T16:22:00"/>
    <d v="2023-12-21T17:55:00"/>
  </r>
  <r>
    <x v="0"/>
    <s v="NWJ3125772"/>
    <s v="F9WE50BY2A1B"/>
    <s v="FJ5DVB"/>
    <s v="117.0 * 134.0"/>
    <s v="117.0 * 134.0"/>
    <x v="0"/>
    <n v="300"/>
    <x v="0"/>
    <d v="2023-12-21T20:28:00"/>
    <d v="2023-12-21T14:10:00"/>
    <d v="2023-12-21T19:08:00"/>
  </r>
  <r>
    <x v="0"/>
    <s v="NWJ3125774"/>
    <s v="F9WE508U5A1B"/>
    <s v="FJ5DVB"/>
    <s v="99.5 * 88.0"/>
    <s v="99.5 * 88.0"/>
    <x v="1"/>
    <n v="178"/>
    <x v="1"/>
    <d v="2023-12-21T20:30:00"/>
    <d v="2023-12-21T17:48:00"/>
    <d v="2023-12-21T19:25:00"/>
  </r>
  <r>
    <x v="0"/>
    <s v="NWJ3125775"/>
    <s v="F9WE508U5A1B"/>
    <s v="FJ5DVB"/>
    <s v="99.5 * 88.0"/>
    <s v="99.5 * 88.0"/>
    <x v="1"/>
    <n v="178"/>
    <x v="3"/>
    <d v="2023-12-21T20:31:00"/>
    <d v="2023-12-21T17:56:00"/>
    <d v="2023-12-21T19:33:00"/>
  </r>
  <r>
    <x v="0"/>
    <s v="NWJ3125776"/>
    <s v="F9WE508U5A1B"/>
    <s v="FJ5DVB"/>
    <s v="99.5 * 88.0"/>
    <s v="99.5 * 88.0"/>
    <x v="1"/>
    <n v="178"/>
    <x v="3"/>
    <d v="2023-12-21T21:21:00"/>
    <d v="2023-12-21T19:25:00"/>
    <d v="2023-12-21T21:00:00"/>
  </r>
  <r>
    <x v="0"/>
    <s v="NWJ3125777"/>
    <s v="F9WE508U5A1B"/>
    <s v="FJ5DVB"/>
    <s v="99.5 * 88.0"/>
    <s v="99.5 * 88.0"/>
    <x v="1"/>
    <n v="178"/>
    <x v="1"/>
    <d v="2023-12-21T21:21:00"/>
    <d v="2023-12-21T19:34:00"/>
    <d v="2023-12-21T21:09:00"/>
  </r>
  <r>
    <x v="0"/>
    <s v="NWJ3125778"/>
    <s v="F9WE508U5A1B"/>
    <s v="FJ5DVB"/>
    <s v="99.5 * 88.0"/>
    <s v="99.5 * 88.0"/>
    <x v="1"/>
    <n v="178"/>
    <x v="3"/>
    <d v="2023-12-21T22:55:00"/>
    <d v="2023-12-21T21:01:00"/>
    <d v="2023-12-21T22:35:00"/>
  </r>
  <r>
    <x v="0"/>
    <s v="NWJ3125779"/>
    <s v="F9WE508U5A1B"/>
    <s v="FJ5DVB"/>
    <s v="99.5 * 88.0"/>
    <s v="99.5 * 88.0"/>
    <x v="1"/>
    <n v="178"/>
    <x v="3"/>
    <d v="2023-12-21T22:55:00"/>
    <d v="2023-12-21T21:09:00"/>
    <d v="2023-12-21T22:46:00"/>
  </r>
  <r>
    <x v="0"/>
    <s v="NWJ3125780"/>
    <s v="F9WE50BY2C1B"/>
    <s v="FJ5CFB"/>
    <s v="117.0 * 134.0"/>
    <s v="117.0 * 134.0"/>
    <x v="0"/>
    <n v="300"/>
    <x v="0"/>
    <d v="2023-12-21T23:54:00"/>
    <d v="2023-12-21T06:54:00"/>
    <d v="2023-12-21T23:27:00"/>
  </r>
  <r>
    <x v="0"/>
    <s v="NWJ3125781"/>
    <s v="F9WE508U5A1B"/>
    <s v="FJ5DVB"/>
    <s v="99.5 * 88.0"/>
    <s v="99.5 * 88.0"/>
    <x v="1"/>
    <n v="178"/>
    <x v="3"/>
    <d v="2023-12-22T01:09:00"/>
    <d v="2023-12-21T22:35:00"/>
    <d v="2023-12-22T00:11:00"/>
  </r>
  <r>
    <x v="0"/>
    <s v="NWJ3125782"/>
    <s v="F9WE508U5A1B"/>
    <s v="FJ5DVB"/>
    <s v="99.5 * 88.0"/>
    <s v="99.5 * 88.0"/>
    <x v="1"/>
    <n v="178"/>
    <x v="2"/>
    <d v="2023-12-22T01:11:00"/>
    <d v="2023-12-21T22:47:00"/>
    <d v="2023-12-22T00:32:00"/>
  </r>
  <r>
    <x v="0"/>
    <s v="NWJ3125784"/>
    <s v="F9WE508U5A1B"/>
    <s v="FJ5DVB"/>
    <s v="99.5 * 88.0"/>
    <s v="99.5 * 88.0"/>
    <x v="1"/>
    <n v="178"/>
    <x v="2"/>
    <d v="2023-12-22T03:10:00"/>
    <d v="2023-12-22T00:11:00"/>
    <d v="2023-12-22T01:56:00"/>
  </r>
  <r>
    <x v="0"/>
    <s v="NWJ3125785"/>
    <s v="F9WE508U5A1B"/>
    <s v="FJ5DVB"/>
    <s v="99.5 * 88.0"/>
    <s v="99.5 * 88.0"/>
    <x v="1"/>
    <n v="178"/>
    <x v="1"/>
    <d v="2023-12-22T03:15:00"/>
    <d v="2023-12-22T00:33:00"/>
    <d v="2023-12-22T02:07:00"/>
  </r>
  <r>
    <x v="0"/>
    <s v="NWJ3125786"/>
    <s v="F9WE508U5A1B"/>
    <s v="FJ5DVB"/>
    <s v="99.5 * 88.0"/>
    <s v="99.5 * 88.0"/>
    <x v="1"/>
    <n v="178"/>
    <x v="2"/>
    <d v="2023-12-22T05:29:00"/>
    <d v="2023-12-22T01:57:00"/>
    <d v="2023-12-22T03:34:00"/>
  </r>
  <r>
    <x v="0"/>
    <s v="NWJ3125787"/>
    <s v="F9WE508U5A1B"/>
    <s v="FJ5DVB"/>
    <s v="99.5 * 88.0"/>
    <s v="99.5 * 88.0"/>
    <x v="1"/>
    <n v="178"/>
    <x v="3"/>
    <d v="2023-12-22T05:31:00"/>
    <d v="2023-12-22T02:07:00"/>
    <d v="2023-12-22T03:48:00"/>
  </r>
  <r>
    <x v="0"/>
    <s v="NWJ3125788"/>
    <s v="F9WE508U5A1B"/>
    <s v="FJ5DVB"/>
    <s v="99.5 * 88.0"/>
    <s v="99.5 * 88.0"/>
    <x v="1"/>
    <n v="178"/>
    <x v="3"/>
    <d v="2023-12-22T05:34:00"/>
    <d v="2023-12-22T03:35:00"/>
    <d v="2023-12-22T05:09:00"/>
  </r>
  <r>
    <x v="0"/>
    <s v="NWJ3125789"/>
    <s v="F9WE508U5A1B"/>
    <s v="FJ5DVB"/>
    <s v="99.5 * 88.0"/>
    <s v="99.5 * 88.0"/>
    <x v="1"/>
    <n v="178"/>
    <x v="2"/>
    <d v="2023-12-22T07:20:00"/>
    <d v="2023-12-22T03:49:00"/>
    <d v="2023-12-22T05:26:00"/>
  </r>
  <r>
    <x v="0"/>
    <s v="NWJ3125790"/>
    <s v="F9WE508U5A1B"/>
    <s v="FJ5DVB"/>
    <s v="99.5 * 88.0"/>
    <s v="99.5 * 88.0"/>
    <x v="1"/>
    <n v="178"/>
    <x v="1"/>
    <d v="2023-12-22T07:23:00"/>
    <d v="2023-12-22T05:09:00"/>
    <d v="2023-12-22T06:43:00"/>
  </r>
  <r>
    <x v="0"/>
    <s v="NWJ3125791"/>
    <s v="F9WE508U5A1B"/>
    <s v="FJ5DVB"/>
    <s v="99.5 * 88.0"/>
    <s v="99.5 * 88.0"/>
    <x v="1"/>
    <n v="178"/>
    <x v="1"/>
    <d v="2023-12-22T07:25:00"/>
    <d v="2023-12-22T05:26:00"/>
    <d v="2023-12-22T07:03:00"/>
  </r>
  <r>
    <x v="0"/>
    <s v="NWJ3125793"/>
    <s v="F9WE50BY2C1B"/>
    <s v="FJ5CFB"/>
    <s v="117.0 * 134.0"/>
    <s v="117.0 * 134.0"/>
    <x v="0"/>
    <n v="300"/>
    <x v="0"/>
    <d v="2023-12-22T09:35:00"/>
    <d v="2023-12-21T23:29:00"/>
    <d v="2023-12-22T07:38:00"/>
  </r>
  <r>
    <x v="0"/>
    <s v="NWJ3125794"/>
    <s v="F9-E508U5C1B"/>
    <s v="FJ5CFB"/>
    <s v="99.5 * 88.0"/>
    <s v="99.5 * 88.0"/>
    <x v="1"/>
    <n v="178"/>
    <x v="1"/>
    <d v="2023-12-22T09:37:00"/>
    <d v="2023-12-22T06:44:00"/>
    <d v="2023-12-22T08:19:00"/>
  </r>
  <r>
    <x v="0"/>
    <s v="NWJ3125795"/>
    <s v="F9-E508U5C1B"/>
    <s v="FJ5CFB"/>
    <s v="99.5 * 88.0"/>
    <s v="99.5 * 88.0"/>
    <x v="1"/>
    <n v="178"/>
    <x v="2"/>
    <d v="2023-12-22T09:38:00"/>
    <d v="2023-12-22T07:03:00"/>
    <d v="2023-12-22T08:48:00"/>
  </r>
  <r>
    <x v="0"/>
    <s v="NWJ3125796"/>
    <s v="F9WE508U5A1B"/>
    <s v="FJ5DVB"/>
    <s v="99.5 * 88.0"/>
    <s v="99.5 * 88.0"/>
    <x v="1"/>
    <n v="178"/>
    <x v="2"/>
    <d v="2023-12-22T10:55:00"/>
    <d v="2023-12-22T08:20:00"/>
    <d v="2023-12-22T10:03:00"/>
  </r>
  <r>
    <x v="0"/>
    <s v="NWJ3125797"/>
    <s v="F9WE508U5A1B"/>
    <s v="FJ5DVB"/>
    <s v="99.5 * 88.0"/>
    <s v="99.5 * 88.0"/>
    <x v="1"/>
    <n v="178"/>
    <x v="3"/>
    <d v="2023-12-22T10:55:00"/>
    <d v="2023-12-22T08:48:00"/>
    <d v="2023-12-22T10:25:00"/>
  </r>
  <r>
    <x v="0"/>
    <s v="NWJ3125799"/>
    <s v="F9WE508U5A1B"/>
    <s v="FJ5DVB"/>
    <s v="99.5 * 88.0"/>
    <s v="99.5 * 88.0"/>
    <x v="1"/>
    <n v="178"/>
    <x v="1"/>
    <d v="2023-12-22T12:42:00"/>
    <d v="2023-12-22T10:04:00"/>
    <d v="2023-12-22T11:41:00"/>
  </r>
  <r>
    <x v="0"/>
    <s v="NWJ3125800"/>
    <s v="F9WE508U5A1B"/>
    <s v="FJ5DVB"/>
    <s v="99.5 * 88.0"/>
    <s v="99.5 * 88.0"/>
    <x v="1"/>
    <n v="178"/>
    <x v="2"/>
    <d v="2023-12-22T12:43:00"/>
    <d v="2023-12-22T10:26:00"/>
    <d v="2023-12-22T12:00:00"/>
  </r>
  <r>
    <x v="0"/>
    <s v="NWJ3125801"/>
    <s v="F9WE508U5A1B"/>
    <s v="FJ5DVB"/>
    <s v="99.5 * 88.0"/>
    <s v="99.5 * 88.0"/>
    <x v="1"/>
    <n v="178"/>
    <x v="3"/>
    <d v="2023-12-22T13:50:00"/>
    <d v="2023-12-22T11:42:00"/>
    <d v="2023-12-22T13:16:00"/>
  </r>
  <r>
    <x v="0"/>
    <s v="NWJ3125802"/>
    <s v="F9WE508U5A1B"/>
    <s v="FJ5DVB"/>
    <s v="99.5 * 88.0"/>
    <s v="99.5 * 88.0"/>
    <x v="1"/>
    <n v="178"/>
    <x v="2"/>
    <d v="2023-12-22T13:52:00"/>
    <d v="2023-12-22T12:01:00"/>
    <d v="2023-12-22T13:39:00"/>
  </r>
  <r>
    <x v="0"/>
    <s v="NWJ3125803"/>
    <s v="F9WE50BY2A1B"/>
    <s v="FJ5DVB"/>
    <s v="117.0 * 134.0"/>
    <s v="117.0 * 134.0"/>
    <x v="0"/>
    <n v="300"/>
    <x v="0"/>
    <d v="2023-12-22T15:19:00"/>
    <d v="2023-12-22T07:39:00"/>
    <d v="2023-12-22T14:43:00"/>
  </r>
  <r>
    <x v="0"/>
    <s v="NWJ3125805"/>
    <s v="F9-E508U5C1B"/>
    <s v="FJ5CFB"/>
    <s v="99.5 * 88.0"/>
    <s v="99.5 * 88.0"/>
    <x v="1"/>
    <n v="178"/>
    <x v="2"/>
    <d v="2023-12-22T17:23:00"/>
    <d v="2023-12-22T13:16:00"/>
    <d v="2023-12-22T15:44:00"/>
  </r>
  <r>
    <x v="0"/>
    <s v="NWJ3125806"/>
    <s v="F9-E508U5C1B"/>
    <s v="FJ5CFB"/>
    <s v="99.5 * 88.0"/>
    <s v="99.5 * 88.0"/>
    <x v="1"/>
    <n v="178"/>
    <x v="2"/>
    <d v="2023-12-22T17:24:00"/>
    <d v="2023-12-22T13:39:00"/>
    <d v="2023-12-22T16:06:00"/>
  </r>
  <r>
    <x v="0"/>
    <s v="NWJ3125807"/>
    <s v="F9WE508U5A1B"/>
    <s v="FJ5DVB"/>
    <s v="99.5 * 88.0"/>
    <s v="99.5 * 88.0"/>
    <x v="1"/>
    <n v="178"/>
    <x v="2"/>
    <d v="2023-12-22T17:51:00"/>
    <d v="2023-12-22T15:44:00"/>
    <d v="2023-12-22T17:18:00"/>
  </r>
  <r>
    <x v="0"/>
    <s v="NWJ3125808"/>
    <s v="F9WE508U5A1B"/>
    <s v="FJ5DVB"/>
    <s v="99.5 * 88.0"/>
    <s v="99.5 * 88.0"/>
    <x v="1"/>
    <n v="178"/>
    <x v="3"/>
    <d v="2023-12-22T17:52:00"/>
    <d v="2023-12-22T16:06:00"/>
    <d v="2023-12-22T17:44:00"/>
  </r>
  <r>
    <x v="0"/>
    <s v="NWJ3125809"/>
    <s v="F9WE508U5A1B"/>
    <s v="FJ5DVB"/>
    <s v="99.5 * 88.0"/>
    <s v="99.5 * 88.0"/>
    <x v="1"/>
    <n v="178"/>
    <x v="3"/>
    <d v="2023-12-22T20:11:00"/>
    <d v="2023-12-22T17:19:00"/>
    <d v="2023-12-22T18:50:00"/>
  </r>
  <r>
    <x v="0"/>
    <s v="NWJ3125810"/>
    <s v="F9WE508U5A1B"/>
    <s v="FJ5DVB"/>
    <s v="99.5 * 88.0"/>
    <s v="99.5 * 88.0"/>
    <x v="1"/>
    <n v="178"/>
    <x v="3"/>
    <d v="2023-12-22T20:11:00"/>
    <d v="2023-12-22T17:45:00"/>
    <d v="2023-12-22T19:19:00"/>
  </r>
  <r>
    <x v="0"/>
    <s v="NWJ3125811"/>
    <s v="F9-E508U5C1B"/>
    <s v="FJ5CFB"/>
    <s v="99.5 * 88.0"/>
    <s v="99.5 * 88.0"/>
    <x v="1"/>
    <n v="178"/>
    <x v="1"/>
    <d v="2023-12-22T22:59:00"/>
    <d v="2023-12-22T18:51:00"/>
    <d v="2023-12-22T20:26:00"/>
  </r>
  <r>
    <x v="0"/>
    <s v="NWJ3125812"/>
    <s v="F9-E508U5C1B"/>
    <s v="FJ5CFB"/>
    <s v="99.5 * 88.0"/>
    <s v="99.5 * 88.0"/>
    <x v="1"/>
    <n v="178"/>
    <x v="1"/>
    <d v="2023-12-22T23:00:00"/>
    <d v="2023-12-22T19:20:00"/>
    <d v="2023-12-22T20:58:00"/>
  </r>
  <r>
    <x v="0"/>
    <s v="NWJ3125814"/>
    <s v="F9WE50BY2C1B"/>
    <s v="FJ5CFB"/>
    <s v="117.0 * 134.0"/>
    <s v="117.0 * 134.0"/>
    <x v="0"/>
    <n v="226"/>
    <x v="4"/>
    <d v="2023-12-22T23:01:00"/>
    <d v="2023-12-22T14:43:00"/>
    <d v="2023-12-22T21:10:00"/>
  </r>
  <r>
    <x v="0"/>
    <s v="NWJ3125815"/>
    <s v="F9WE508U5A1B"/>
    <s v="FJ5DVB"/>
    <s v="99.5 * 88.0"/>
    <s v="99.5 * 88.0"/>
    <x v="1"/>
    <n v="178"/>
    <x v="2"/>
    <d v="2023-12-22T23:01:00"/>
    <d v="2023-12-22T20:26:00"/>
    <d v="2023-12-22T21:59:00"/>
  </r>
  <r>
    <x v="0"/>
    <s v="NWJ3125816"/>
    <s v="F9WE508U5A1B"/>
    <s v="FJ5DVB"/>
    <s v="99.5 * 88.0"/>
    <s v="99.5 * 88.0"/>
    <x v="1"/>
    <n v="178"/>
    <x v="3"/>
    <d v="2023-12-22T23:02:00"/>
    <d v="2023-12-22T21:04:00"/>
    <d v="2023-12-22T22:34:00"/>
  </r>
  <r>
    <x v="0"/>
    <s v="NWJ3125817"/>
    <s v="F9WE508U5A1B"/>
    <s v="FJ5DVB"/>
    <s v="99.5 * 88.0"/>
    <s v="99.5 * 88.0"/>
    <x v="1"/>
    <n v="178"/>
    <x v="2"/>
    <d v="2023-12-23T00:46:00"/>
    <d v="2023-12-22T22:00:00"/>
    <d v="2023-12-22T23:34:00"/>
  </r>
  <r>
    <x v="0"/>
    <s v="NWJ3125818"/>
    <s v="F9WE508U5A1B"/>
    <s v="FJ5DVB"/>
    <s v="99.5 * 88.0"/>
    <s v="99.5 * 88.0"/>
    <x v="1"/>
    <n v="178"/>
    <x v="1"/>
    <d v="2023-12-23T00:47:00"/>
    <d v="2023-12-22T22:35:00"/>
    <d v="2023-12-23T00:18:00"/>
  </r>
  <r>
    <x v="0"/>
    <s v="NWJ3125819"/>
    <s v="F9WE508U5A1B"/>
    <s v="FJ5DVB"/>
    <s v="99.5 * 88.0"/>
    <s v="99.5 * 88.0"/>
    <x v="1"/>
    <n v="178"/>
    <x v="2"/>
    <d v="2023-12-23T02:25:00"/>
    <d v="2023-12-22T23:34:00"/>
    <d v="2023-12-23T01:23:00"/>
  </r>
  <r>
    <x v="0"/>
    <s v="NWJ3125820"/>
    <s v="F9WE508U5A1B"/>
    <s v="FJ5DVB"/>
    <s v="99.5 * 88.0"/>
    <s v="99.5 * 88.0"/>
    <x v="1"/>
    <n v="178"/>
    <x v="2"/>
    <d v="2023-12-23T02:26:00"/>
    <d v="2023-12-23T00:19:00"/>
    <d v="2023-12-23T02:04:00"/>
  </r>
  <r>
    <x v="0"/>
    <s v="NWJ3125822"/>
    <s v="F9WE508U5A1B"/>
    <s v="FJ5DVB"/>
    <s v="99.5 * 88.0"/>
    <s v="99.5 * 88.0"/>
    <x v="1"/>
    <n v="178"/>
    <x v="2"/>
    <d v="2023-12-23T04:26:00"/>
    <d v="2023-12-23T01:24:00"/>
    <d v="2023-12-23T03:01:00"/>
  </r>
  <r>
    <x v="0"/>
    <s v="NWJ3125823"/>
    <s v="F9-E508U5C1B"/>
    <s v="FJ5CFB"/>
    <s v="99.5 * 88.0"/>
    <s v="99.5 * 88.0"/>
    <x v="1"/>
    <n v="178"/>
    <x v="2"/>
    <d v="2023-12-23T04:26:00"/>
    <d v="2023-12-23T02:04:00"/>
    <d v="2023-12-23T03:41:00"/>
  </r>
  <r>
    <x v="0"/>
    <s v="NWJ3125824"/>
    <s v="F9-E508U5C1B"/>
    <s v="FJ5CFB"/>
    <s v="99.5 * 88.0"/>
    <s v="99.5 * 88.0"/>
    <x v="1"/>
    <n v="178"/>
    <x v="3"/>
    <d v="2023-12-23T04:44:00"/>
    <d v="2023-12-23T03:02:00"/>
    <d v="2023-12-23T04:34:00"/>
  </r>
  <r>
    <x v="0"/>
    <s v="NWJ3125825"/>
    <s v="F9WE50BY2A1B"/>
    <s v="FJ5DVB"/>
    <s v="117.0 * 134.0"/>
    <s v="117.0 * 134.0"/>
    <x v="0"/>
    <n v="300"/>
    <x v="4"/>
    <d v="2023-12-23T06:39:00"/>
    <d v="2023-12-22T21:30:00"/>
    <d v="2023-12-23T05:33:00"/>
  </r>
  <r>
    <x v="0"/>
    <s v="NWJ3125826"/>
    <s v="F9WE508U5A1B"/>
    <s v="FJ5DVB"/>
    <s v="99.5 * 88.0"/>
    <s v="99.5 * 88.0"/>
    <x v="1"/>
    <n v="178"/>
    <x v="1"/>
    <d v="2023-12-23T06:40:00"/>
    <d v="2023-12-23T03:41:00"/>
    <d v="2023-12-23T05:18:00"/>
  </r>
  <r>
    <x v="0"/>
    <s v="NWJ3125827"/>
    <s v="F9-E508U5C1B"/>
    <s v="FJ5CFB"/>
    <s v="99.5 * 88.0"/>
    <s v="99.5 * 88.0"/>
    <x v="1"/>
    <n v="178"/>
    <x v="2"/>
    <d v="2023-12-23T06:41:00"/>
    <d v="2023-12-23T04:35:00"/>
    <d v="2023-12-23T06:14:00"/>
  </r>
  <r>
    <x v="0"/>
    <s v="NWJ3125828"/>
    <s v="F9WE508U5A1B"/>
    <s v="FJ5DVB"/>
    <s v="99.5 * 88.0"/>
    <s v="99.5 * 88.0"/>
    <x v="1"/>
    <n v="178"/>
    <x v="3"/>
    <d v="2023-12-23T06:54:00"/>
    <d v="2023-12-23T05:19:00"/>
    <d v="2023-12-23T06:51:00"/>
  </r>
  <r>
    <x v="0"/>
    <s v="NWJ3125829"/>
    <s v="F9-E508U5C1B"/>
    <s v="FJ5CFB"/>
    <s v="99.5 * 88.0"/>
    <s v="99.5 * 88.0"/>
    <x v="1"/>
    <n v="178"/>
    <x v="1"/>
    <d v="2023-12-23T09:52:00"/>
    <d v="2023-12-23T06:14:00"/>
    <d v="2023-12-23T07:46:00"/>
  </r>
  <r>
    <x v="0"/>
    <s v="NWJ3125831"/>
    <s v="F9WE508U5A1B"/>
    <s v="FJ5DVB"/>
    <s v="99.5 * 88.0"/>
    <s v="99.5 * 88.0"/>
    <x v="1"/>
    <n v="178"/>
    <x v="3"/>
    <d v="2023-12-23T09:55:00"/>
    <d v="2023-12-23T06:52:00"/>
    <d v="2023-12-23T08:25:00"/>
  </r>
  <r>
    <x v="0"/>
    <s v="NWJ3125832"/>
    <s v="F9-E508U5C1B"/>
    <s v="FJ5CFB"/>
    <s v="99.5 * 88.0"/>
    <s v="99.5 * 88.0"/>
    <x v="1"/>
    <n v="178"/>
    <x v="3"/>
    <d v="2023-12-23T11:10:00"/>
    <d v="2023-12-23T07:46:00"/>
    <d v="2023-12-23T09:22:00"/>
  </r>
  <r>
    <x v="0"/>
    <s v="NWJ3125833"/>
    <s v="F9WE508U5A1B"/>
    <s v="FJ5DVB"/>
    <s v="99.5 * 88.0"/>
    <s v="99.5 * 88.0"/>
    <x v="1"/>
    <n v="178"/>
    <x v="3"/>
    <d v="2023-12-23T11:11:00"/>
    <d v="2023-12-23T08:26:00"/>
    <d v="2023-12-23T10:00:00"/>
  </r>
  <r>
    <x v="0"/>
    <s v="NWJ3125834"/>
    <s v="F9WE50BY2A1B"/>
    <s v="FJ5DVB"/>
    <s v="117.0 * 134.0"/>
    <s v="117.0 * 134.0"/>
    <x v="0"/>
    <n v="113"/>
    <x v="0"/>
    <d v="2023-12-23T11:12:00"/>
    <d v="2023-12-21T19:10:00"/>
    <d v="2023-12-23T10:26:00"/>
  </r>
  <r>
    <x v="0"/>
    <s v="NWJ3125835"/>
    <s v="F9-E508U5C1B"/>
    <s v="FJ5CFB"/>
    <s v="99.5 * 88.0"/>
    <s v="99.5 * 88.0"/>
    <x v="1"/>
    <n v="178"/>
    <x v="3"/>
    <d v="2023-12-23T12:24:00"/>
    <d v="2023-12-23T09:22:00"/>
    <d v="2023-12-23T10:56:00"/>
  </r>
  <r>
    <x v="0"/>
    <s v="NWJ3125836"/>
    <s v="F9WE508U5A1B"/>
    <s v="FJ5DVB"/>
    <s v="99.5 * 88.0"/>
    <s v="99.5 * 88.0"/>
    <x v="1"/>
    <n v="178"/>
    <x v="2"/>
    <d v="2023-12-23T12:25:00"/>
    <d v="2023-12-23T10:00:00"/>
    <d v="2023-12-23T11:36:00"/>
  </r>
  <r>
    <x v="0"/>
    <s v="NWJ3125837"/>
    <s v="F9-E508U5A1B"/>
    <s v="FJ5DVB"/>
    <s v="99.5 * 88.0"/>
    <s v="99.5 * 88.0"/>
    <x v="1"/>
    <n v="178"/>
    <x v="3"/>
    <d v="2023-12-23T12:43:00"/>
    <d v="2023-12-23T10:57:00"/>
    <d v="2023-12-23T12:28:00"/>
  </r>
  <r>
    <x v="0"/>
    <s v="NWJ3125838"/>
    <s v="F9WE508U5A1B"/>
    <s v="FJ5DVB"/>
    <s v="99.5 * 88.0"/>
    <s v="99.5 * 88.0"/>
    <x v="1"/>
    <n v="178"/>
    <x v="2"/>
    <d v="2023-12-23T14:44:00"/>
    <d v="2023-12-23T11:36:00"/>
    <d v="2023-12-23T13:11:00"/>
  </r>
  <r>
    <x v="0"/>
    <s v="NWJ3125839"/>
    <s v="F9-E508U5A1B"/>
    <s v="FJ5DVB"/>
    <s v="99.5 * 88.0"/>
    <s v="99.5 * 88.0"/>
    <x v="1"/>
    <n v="178"/>
    <x v="3"/>
    <d v="2023-12-23T14:44:00"/>
    <d v="2023-12-23T12:28:00"/>
    <d v="2023-12-23T14:03:00"/>
  </r>
  <r>
    <x v="0"/>
    <s v="NWJ3125840"/>
    <s v="F9WE508U5A1B"/>
    <s v="FJ5DVB"/>
    <s v="99.5 * 88.0"/>
    <s v="99.5 * 88.0"/>
    <x v="1"/>
    <n v="178"/>
    <x v="3"/>
    <d v="2023-12-23T15:09:00"/>
    <d v="2023-12-23T13:12:00"/>
    <d v="2023-12-23T14:53:00"/>
  </r>
  <r>
    <x v="0"/>
    <s v="NWJ3125841"/>
    <s v="F9-E508U5A1B"/>
    <s v="FJ5DVB"/>
    <s v="99.5 * 88.0"/>
    <s v="99.5 * 88.0"/>
    <x v="1"/>
    <n v="178"/>
    <x v="1"/>
    <d v="2023-12-23T16:37:00"/>
    <d v="2023-12-23T14:04:00"/>
    <d v="2023-12-23T15:45:00"/>
  </r>
  <r>
    <x v="0"/>
    <s v="NWJ3125842"/>
    <s v="F9WE508U5A1B"/>
    <s v="FJ5DVB"/>
    <s v="99.5 * 88.0"/>
    <s v="99.5 * 88.0"/>
    <x v="1"/>
    <n v="178"/>
    <x v="2"/>
    <d v="2023-12-23T16:38:00"/>
    <d v="2023-12-23T14:54:00"/>
    <d v="2023-12-23T16:28:00"/>
  </r>
  <r>
    <x v="0"/>
    <s v="NWJ3125843"/>
    <s v="F9-E508U5A1B"/>
    <s v="FJ5DVB"/>
    <s v="99.5 * 88.0"/>
    <s v="99.5 * 88.0"/>
    <x v="1"/>
    <n v="178"/>
    <x v="3"/>
    <d v="2023-12-23T18:15:00"/>
    <d v="2023-12-23T15:45:00"/>
    <d v="2023-12-23T17:21:00"/>
  </r>
  <r>
    <x v="0"/>
    <s v="NWJ3125844"/>
    <s v="F9WE508U5A1B"/>
    <s v="FJ5DVB"/>
    <s v="99.5 * 88.0"/>
    <s v="99.5 * 88.0"/>
    <x v="1"/>
    <n v="178"/>
    <x v="3"/>
    <d v="2023-12-23T18:15:00"/>
    <d v="2023-12-23T16:28:00"/>
    <d v="2023-12-23T18:05:00"/>
  </r>
  <r>
    <x v="0"/>
    <s v="NWJ3125845"/>
    <s v="F9WE50BY2A1B"/>
    <s v="FJ5DVB"/>
    <s v="117.0 * 134.0"/>
    <s v="117.0 * 134.0"/>
    <x v="0"/>
    <n v="300"/>
    <x v="0"/>
    <d v="2023-12-23T19:12:00"/>
    <d v="2023-12-23T10:27:00"/>
    <d v="2023-12-23T18:42:00"/>
  </r>
  <r>
    <x v="0"/>
    <s v="NWJ3125846"/>
    <s v="F9WE508U5A1B"/>
    <s v="FJ5DVB"/>
    <s v="99.5 * 88.0"/>
    <s v="99.5 * 88.0"/>
    <x v="1"/>
    <n v="165"/>
    <x v="2"/>
    <d v="2023-12-23T19:48:00"/>
    <d v="2023-12-23T17:22:00"/>
    <d v="2023-12-23T18:53:00"/>
  </r>
  <r>
    <x v="0"/>
    <s v="NWJ3125847"/>
    <s v="F9WE508U5A1B"/>
    <s v="FJ5DVB"/>
    <s v="99.5 * 88.0"/>
    <s v="99.5 * 88.0"/>
    <x v="1"/>
    <n v="178"/>
    <x v="1"/>
    <d v="2023-12-23T19:48:00"/>
    <d v="2023-12-23T18:06:00"/>
    <d v="2023-12-23T19:38:00"/>
  </r>
  <r>
    <x v="0"/>
    <s v="NWJ3125848"/>
    <s v="F9WE508U5A1B"/>
    <s v="FJ5DVB"/>
    <s v="99.5 * 88.0"/>
    <s v="99.5 * 88.0"/>
    <x v="1"/>
    <n v="178"/>
    <x v="2"/>
    <d v="2023-12-23T21:28:00"/>
    <d v="2023-12-23T18:53:00"/>
    <d v="2023-12-23T20:27:00"/>
  </r>
  <r>
    <x v="0"/>
    <s v="NWJ3125849"/>
    <s v="F9-E508U5C1B"/>
    <s v="FJ5CFB"/>
    <s v="99.5 * 88.0"/>
    <s v="99.5 * 88.0"/>
    <x v="1"/>
    <n v="178"/>
    <x v="2"/>
    <d v="2023-12-23T21:28:00"/>
    <d v="2023-12-23T19:39:00"/>
    <d v="2023-12-23T21:12:00"/>
  </r>
  <r>
    <x v="0"/>
    <s v="NWJ3125850"/>
    <s v="F9-E508U5C1B"/>
    <s v="FJ5CFB"/>
    <s v="99.5 * 88.0"/>
    <s v="99.5 * 88.0"/>
    <x v="1"/>
    <n v="178"/>
    <x v="2"/>
    <d v="2023-12-23T22:57:00"/>
    <d v="2023-12-23T20:28:00"/>
    <d v="2023-12-23T22:05:00"/>
  </r>
  <r>
    <x v="0"/>
    <s v="NWJ3125851"/>
    <s v="F9WE508U5C1B"/>
    <s v="FJ5CFB"/>
    <s v="99.5 * 88.0"/>
    <s v="99.5 * 88.0"/>
    <x v="1"/>
    <n v="175"/>
    <x v="1"/>
    <d v="2023-12-23T22:58:00"/>
    <d v="2023-12-23T21:13:00"/>
    <d v="2023-12-23T22:47:00"/>
  </r>
  <r>
    <x v="0"/>
    <s v="NWJ3125852"/>
    <s v="F9-E508U5C1B"/>
    <s v="FJ5CFB"/>
    <s v="99.5 * 88.0"/>
    <s v="99.5 * 88.0"/>
    <x v="1"/>
    <n v="178"/>
    <x v="1"/>
    <d v="2023-12-24T00:52:00"/>
    <d v="2023-12-23T22:06:00"/>
    <d v="2023-12-23T23:34:00"/>
  </r>
  <r>
    <x v="0"/>
    <s v="NWJ3125853"/>
    <s v="F9-E508U5C1B"/>
    <s v="FJ5CFB"/>
    <s v="99.5 * 88.0"/>
    <s v="99.5 * 88.0"/>
    <x v="1"/>
    <n v="178"/>
    <x v="3"/>
    <d v="2023-12-24T00:54:00"/>
    <d v="2023-12-23T22:48:00"/>
    <d v="2023-12-24T00:39:00"/>
  </r>
  <r>
    <x v="0"/>
    <s v="NWJ3125854"/>
    <s v="F9-E508U5C1B"/>
    <s v="FJ5CFB"/>
    <s v="99.5 * 88.0"/>
    <s v="99.5 * 88.0"/>
    <x v="1"/>
    <n v="178"/>
    <x v="1"/>
    <d v="2023-12-24T03:05:00"/>
    <d v="2023-12-23T23:35:00"/>
    <d v="2023-12-24T01:22:00"/>
  </r>
  <r>
    <x v="0"/>
    <s v="NWJ3125855"/>
    <s v="F9WE508U5A1B"/>
    <s v="FJ5DVB"/>
    <s v="99.5 * 88.0"/>
    <s v="99.5 * 88.0"/>
    <x v="1"/>
    <n v="178"/>
    <x v="3"/>
    <d v="2023-12-24T03:08:00"/>
    <d v="2023-12-24T00:40:00"/>
    <d v="2023-12-24T02:12:00"/>
  </r>
  <r>
    <x v="0"/>
    <s v="NWJ3125856"/>
    <s v="F9WE508U5A1B"/>
    <s v="FJ5DVB"/>
    <s v="99.5 * 88.0"/>
    <s v="99.5 * 88.0"/>
    <x v="1"/>
    <n v="178"/>
    <x v="3"/>
    <d v="2023-12-24T03:10:00"/>
    <d v="2023-12-24T01:22:00"/>
    <d v="2023-12-24T02:54:00"/>
  </r>
  <r>
    <x v="0"/>
    <s v="NWJ3125857"/>
    <s v="F9WE50BY2C1B"/>
    <s v="FJ5CFB"/>
    <s v="117.0 * 134.0"/>
    <s v="117.0 * 134.0"/>
    <x v="0"/>
    <n v="300"/>
    <x v="0"/>
    <d v="2023-12-24T05:13:00"/>
    <d v="2023-12-23T18:44:00"/>
    <d v="2023-12-24T03:23:00"/>
  </r>
  <r>
    <x v="0"/>
    <s v="NWJ3125858"/>
    <s v="F9WE508U5A1B"/>
    <s v="FJ5DVB"/>
    <s v="99.5 * 88.0"/>
    <s v="99.5 * 88.0"/>
    <x v="1"/>
    <n v="178"/>
    <x v="1"/>
    <d v="2023-12-24T05:15:00"/>
    <d v="2023-12-24T02:13:00"/>
    <d v="2023-12-24T03:45:00"/>
  </r>
  <r>
    <x v="0"/>
    <s v="NWJ3125859"/>
    <s v="F9WE508U5A1B"/>
    <s v="FJ5DVB"/>
    <s v="99.5 * 88.0"/>
    <s v="99.5 * 88.0"/>
    <x v="1"/>
    <n v="178"/>
    <x v="1"/>
    <d v="2023-12-24T05:17:00"/>
    <d v="2023-12-24T02:55:00"/>
    <d v="2023-12-24T04:28:00"/>
  </r>
  <r>
    <x v="0"/>
    <s v="NWJ3125860"/>
    <s v="F9WE508U5A1B"/>
    <s v="FJ5DVB"/>
    <s v="99.5 * 88.0"/>
    <s v="99.5 * 88.0"/>
    <x v="1"/>
    <n v="178"/>
    <x v="2"/>
    <d v="2023-12-24T07:20:00"/>
    <d v="2023-12-24T03:46:00"/>
    <d v="2023-12-24T05:18:00"/>
  </r>
  <r>
    <x v="0"/>
    <s v="NWJ3125861"/>
    <s v="F9-E508U5C1B"/>
    <s v="FJ5CFB"/>
    <s v="99.5 * 88.0"/>
    <s v="99.5 * 88.0"/>
    <x v="1"/>
    <n v="178"/>
    <x v="3"/>
    <d v="2023-12-24T07:22:00"/>
    <d v="2023-12-24T04:28:00"/>
    <d v="2023-12-24T06:00:00"/>
  </r>
  <r>
    <x v="0"/>
    <s v="NWJ3125862"/>
    <s v="F9WE508U5A1B"/>
    <s v="FJ5DVB"/>
    <s v="99.5 * 88.0"/>
    <s v="99.5 * 88.0"/>
    <x v="1"/>
    <n v="178"/>
    <x v="3"/>
    <d v="2023-12-24T07:23:00"/>
    <d v="2023-12-24T05:18:00"/>
    <d v="2023-12-24T06:54:00"/>
  </r>
  <r>
    <x v="0"/>
    <s v="NWJ3125863"/>
    <s v="F9-E508U5C1B"/>
    <s v="FJ5CFB"/>
    <s v="99.5 * 88.0"/>
    <s v="99.5 * 88.0"/>
    <x v="1"/>
    <n v="178"/>
    <x v="2"/>
    <d v="2023-12-24T09:27:00"/>
    <d v="2023-12-24T06:00:00"/>
    <d v="2023-12-24T07:38:00"/>
  </r>
  <r>
    <x v="0"/>
    <s v="NWJ3125864"/>
    <s v="F9WE508U5A1B"/>
    <s v="FJ5DVB"/>
    <s v="99.5 * 88.0"/>
    <s v="99.5 * 88.0"/>
    <x v="1"/>
    <n v="178"/>
    <x v="1"/>
    <d v="2023-12-24T09:29:00"/>
    <d v="2023-12-24T06:54:00"/>
    <d v="2023-12-24T08:36:00"/>
  </r>
  <r>
    <x v="0"/>
    <s v="NWJ3125865"/>
    <s v="F9-E508U5C1B"/>
    <s v="FJ5CFB"/>
    <s v="99.5 * 88.0"/>
    <s v="99.5 * 88.0"/>
    <x v="1"/>
    <n v="178"/>
    <x v="1"/>
    <d v="2023-12-24T09:31:00"/>
    <d v="2023-12-24T07:38:00"/>
    <d v="2023-12-24T09:06:00"/>
  </r>
  <r>
    <x v="0"/>
    <s v="NWJ3125866"/>
    <s v="F9WE508U5A1B"/>
    <s v="FJ5DVB"/>
    <s v="99.5 * 88.0"/>
    <s v="99.5 * 88.0"/>
    <x v="1"/>
    <n v="178"/>
    <x v="1"/>
    <d v="2023-12-24T11:00:00"/>
    <d v="2023-12-24T08:37:00"/>
    <d v="2023-12-24T10:11:00"/>
  </r>
  <r>
    <x v="0"/>
    <s v="NWJ3125867"/>
    <s v="F9-E508U5C1B"/>
    <s v="FJ5CFB"/>
    <s v="99.5 * 88.0"/>
    <s v="99.5 * 88.0"/>
    <x v="1"/>
    <n v="178"/>
    <x v="3"/>
    <d v="2023-12-24T11:01:00"/>
    <d v="2023-12-24T09:06:00"/>
    <d v="2023-12-24T10:40:00"/>
  </r>
  <r>
    <x v="0"/>
    <s v="NWJ3125868"/>
    <s v="F9WE508U5A1B"/>
    <s v="FJ5DVB"/>
    <s v="99.5 * 88.0"/>
    <s v="99.5 * 88.0"/>
    <x v="1"/>
    <n v="178"/>
    <x v="2"/>
    <d v="2023-12-24T13:25:00"/>
    <d v="2023-12-24T10:11:00"/>
    <d v="2023-12-24T11:45:00"/>
  </r>
  <r>
    <x v="0"/>
    <s v="NWJ3125869"/>
    <s v="F9WE50BY2A1B"/>
    <s v="FJ5DVB"/>
    <s v="117.0 * 134.0"/>
    <s v="117.0 * 134.0"/>
    <x v="0"/>
    <n v="300"/>
    <x v="0"/>
    <d v="2023-12-24T13:27:00"/>
    <d v="2023-12-24T03:25:00"/>
    <d v="2023-12-24T12:07:00"/>
  </r>
  <r>
    <x v="0"/>
    <s v="NWJ3125870"/>
    <s v="F9-E508U5C1B"/>
    <s v="FJ5CFB"/>
    <s v="99.5 * 88.0"/>
    <s v="99.5 * 88.0"/>
    <x v="1"/>
    <n v="178"/>
    <x v="1"/>
    <d v="2023-12-24T13:27:00"/>
    <d v="2023-12-24T10:40:00"/>
    <d v="2023-12-24T12:10:00"/>
  </r>
  <r>
    <x v="0"/>
    <s v="NWJ3125871"/>
    <s v="F9WE508U5A1B"/>
    <s v="FJ5DVB"/>
    <s v="99.5 * 88.0"/>
    <s v="99.5 * 88.0"/>
    <x v="1"/>
    <n v="178"/>
    <x v="3"/>
    <d v="2023-12-24T14:19:00"/>
    <d v="2023-12-24T11:46:00"/>
    <d v="2023-12-24T13:21:00"/>
  </r>
  <r>
    <x v="0"/>
    <s v="NWJ3125872"/>
    <s v="F9-E508U5C1B"/>
    <s v="FJ5CFB"/>
    <s v="99.5 * 88.0"/>
    <s v="99.5 * 88.0"/>
    <x v="1"/>
    <n v="178"/>
    <x v="3"/>
    <d v="2023-12-24T14:20:00"/>
    <d v="2023-12-24T12:11:00"/>
    <d v="2023-12-24T13:45:00"/>
  </r>
  <r>
    <x v="0"/>
    <s v="NWJ3125873"/>
    <s v="F9WE508U5A1B"/>
    <s v="FJ5DVB"/>
    <s v="99.5 * 88.0"/>
    <s v="99.5 * 88.0"/>
    <x v="1"/>
    <n v="178"/>
    <x v="3"/>
    <d v="2023-12-24T15:26:00"/>
    <d v="2023-12-24T13:22:00"/>
    <d v="2023-12-24T15:01:00"/>
  </r>
  <r>
    <x v="0"/>
    <s v="NWJ3125874"/>
    <s v="F9-E508U5C1B"/>
    <s v="FJ5CFB"/>
    <s v="99.5 * 88.0"/>
    <s v="99.5 * 88.0"/>
    <x v="1"/>
    <n v="178"/>
    <x v="3"/>
    <d v="2023-12-24T15:27:00"/>
    <d v="2023-12-24T13:45:00"/>
    <d v="2023-12-24T15:17:00"/>
  </r>
  <r>
    <x v="0"/>
    <s v="NWJ3125875"/>
    <s v="F9WE508U5A1B"/>
    <s v="FJ5DVB"/>
    <s v="99.5 * 88.0"/>
    <s v="99.5 * 88.0"/>
    <x v="1"/>
    <n v="178"/>
    <x v="2"/>
    <d v="2023-12-24T17:54:00"/>
    <d v="2023-12-24T15:01:00"/>
    <d v="2023-12-24T16:41:00"/>
  </r>
  <r>
    <x v="0"/>
    <s v="NWJ3125876"/>
    <s v="F9WE508U5A1B"/>
    <s v="FJ5DVB"/>
    <s v="99.5 * 88.0"/>
    <s v="99.5 * 88.0"/>
    <x v="1"/>
    <n v="178"/>
    <x v="2"/>
    <d v="2023-12-24T17:55:00"/>
    <d v="2023-12-24T15:17:00"/>
    <d v="2023-12-24T17:23:00"/>
  </r>
  <r>
    <x v="0"/>
    <s v="NWJ3125877"/>
    <s v="F9-E508U5C1B"/>
    <s v="FJ5CFB"/>
    <s v="99.5 * 88.0"/>
    <s v="99.5 * 88.0"/>
    <x v="1"/>
    <n v="178"/>
    <x v="1"/>
    <d v="2023-12-24T19:24:00"/>
    <d v="2023-12-24T16:41:00"/>
    <d v="2023-12-24T18:23:00"/>
  </r>
  <r>
    <x v="0"/>
    <s v="NWJ3125878"/>
    <s v="F9WE508U5A1B"/>
    <s v="FJ5DVB"/>
    <s v="99.5 * 88.0"/>
    <s v="99.5 * 88.0"/>
    <x v="1"/>
    <n v="178"/>
    <x v="3"/>
    <d v="2023-12-24T19:24:00"/>
    <d v="2023-12-24T17:23:00"/>
    <d v="2023-12-24T19:02:00"/>
  </r>
  <r>
    <x v="0"/>
    <s v="NWJ3125879"/>
    <s v="F9-E508U5C1B"/>
    <s v="FJ5CFB"/>
    <s v="99.5 * 88.0"/>
    <s v="99.5 * 88.0"/>
    <x v="1"/>
    <n v="178"/>
    <x v="3"/>
    <d v="2023-12-24T21:12:00"/>
    <d v="2023-12-24T18:23:00"/>
    <d v="2023-12-24T20:06:00"/>
  </r>
  <r>
    <x v="0"/>
    <s v="NWJ3125880"/>
    <s v="F9WE508U5A1B"/>
    <s v="FJ5DVB"/>
    <s v="99.5 * 88.0"/>
    <s v="99.5 * 88.0"/>
    <x v="1"/>
    <n v="178"/>
    <x v="2"/>
    <d v="2023-12-24T21:12:00"/>
    <d v="2023-12-24T19:03:00"/>
    <d v="2023-12-24T20:41:00"/>
  </r>
  <r>
    <x v="0"/>
    <s v="NWJ3125881"/>
    <s v="F9WE50BY2C1B"/>
    <s v="FJ5CFB"/>
    <s v="117.0 * 134.0"/>
    <s v="117.0 * 134.0"/>
    <x v="0"/>
    <n v="300"/>
    <x v="0"/>
    <d v="2023-12-24T21:13:00"/>
    <d v="2023-12-24T12:08:00"/>
    <d v="2023-12-24T20:43:00"/>
  </r>
  <r>
    <x v="0"/>
    <s v="NWJ3125882"/>
    <s v="F9-E508U5C1B"/>
    <s v="FJ5CFB"/>
    <s v="99.5 * 88.0"/>
    <s v="99.5 * 88.0"/>
    <x v="1"/>
    <n v="178"/>
    <x v="3"/>
    <d v="2023-12-24T22:46:00"/>
    <d v="2023-12-24T20:07:00"/>
    <d v="2023-12-24T21:44:00"/>
  </r>
  <r>
    <x v="0"/>
    <s v="NWJ3125883"/>
    <s v="F9WE508U5A1B"/>
    <s v="FJ5DVB"/>
    <s v="99.5 * 88.0"/>
    <s v="99.5 * 88.0"/>
    <x v="1"/>
    <n v="178"/>
    <x v="2"/>
    <d v="2023-12-24T22:46:00"/>
    <d v="2023-12-24T20:41:00"/>
    <d v="2023-12-24T22:12:00"/>
  </r>
  <r>
    <x v="0"/>
    <s v="NWJ3125884"/>
    <s v="F9WE50BY2C1B"/>
    <s v="FJ5CFB"/>
    <s v="117.0 * 134.0"/>
    <s v="117.0 * 134.0"/>
    <x v="0"/>
    <n v="156"/>
    <x v="0"/>
    <d v="2023-12-24T23:26:00"/>
    <d v="2023-12-23T05:35:00"/>
    <d v="2023-12-24T23:03:00"/>
  </r>
  <r>
    <x v="0"/>
    <s v="NWJ3125885"/>
    <s v="F9-E508U5C1B"/>
    <s v="FJ5CFB"/>
    <s v="99.5 * 88.0"/>
    <s v="99.5 * 88.0"/>
    <x v="1"/>
    <n v="178"/>
    <x v="3"/>
    <d v="2023-12-24T23:26:00"/>
    <d v="2023-12-24T21:44:00"/>
    <d v="2023-12-24T23:19:00"/>
  </r>
  <r>
    <x v="0"/>
    <s v="NWJ3125886"/>
    <s v="F9-E508U5C1B"/>
    <s v="FJ5CFB"/>
    <s v="99.5 * 88.0"/>
    <s v="99.5 * 88.0"/>
    <x v="1"/>
    <n v="178"/>
    <x v="3"/>
    <d v="2023-12-25T01:47:00"/>
    <d v="2023-12-24T22:13:00"/>
    <d v="2023-12-24T23:50:00"/>
  </r>
  <r>
    <x v="0"/>
    <s v="NWJ3125887"/>
    <s v="F9-E508U5C1B"/>
    <s v="FJ5CFB"/>
    <s v="99.5 * 88.0"/>
    <s v="99.5 * 88.0"/>
    <x v="1"/>
    <n v="178"/>
    <x v="2"/>
    <d v="2023-12-25T01:47:00"/>
    <d v="2023-12-24T23:20:00"/>
    <d v="2023-12-25T01:14:00"/>
  </r>
  <r>
    <x v="0"/>
    <s v="NWJ3125888"/>
    <s v="F9WE508U5A1B"/>
    <s v="FJ5DVB"/>
    <s v="99.5 * 88.0"/>
    <s v="99.5 * 88.0"/>
    <x v="1"/>
    <n v="178"/>
    <x v="3"/>
    <d v="2023-12-25T01:48:00"/>
    <d v="2023-12-24T23:50:00"/>
    <d v="2023-12-25T01:40:00"/>
  </r>
  <r>
    <x v="0"/>
    <s v="NWJ3125889"/>
    <s v="F9-E508U5C1B"/>
    <s v="FJ5CFB"/>
    <s v="99.5 * 88.0"/>
    <s v="99.5 * 88.0"/>
    <x v="1"/>
    <n v="178"/>
    <x v="1"/>
    <d v="2023-12-25T03:00:00"/>
    <d v="2023-12-25T01:14:00"/>
    <d v="2023-12-25T02:50:00"/>
  </r>
  <r>
    <x v="0"/>
    <s v="NWJ3125892"/>
    <s v="F9WE508U5A1B"/>
    <s v="FJ5DVB"/>
    <s v="99.5 * 88.0"/>
    <s v="99.5 * 88.0"/>
    <x v="1"/>
    <n v="178"/>
    <x v="2"/>
    <d v="2023-12-25T05:05:00"/>
    <d v="2023-12-25T01:40:00"/>
    <d v="2023-12-25T03:15:00"/>
  </r>
  <r>
    <x v="0"/>
    <s v="NWJ3125893"/>
    <s v="F9-E508U5C1B"/>
    <s v="FJ5CFB"/>
    <s v="99.5 * 88.0"/>
    <s v="99.5 * 88.0"/>
    <x v="1"/>
    <n v="178"/>
    <x v="2"/>
    <d v="2023-12-25T05:06:00"/>
    <d v="2023-12-25T02:51:00"/>
    <d v="2023-12-25T04:24:00"/>
  </r>
  <r>
    <x v="0"/>
    <s v="NWJ3125894"/>
    <s v="F9WE508U5A1B"/>
    <s v="FJ5DVB"/>
    <s v="99.5 * 88.0"/>
    <s v="99.5 * 88.0"/>
    <x v="1"/>
    <n v="178"/>
    <x v="3"/>
    <d v="2023-12-25T05:07:00"/>
    <d v="2023-12-25T03:15:00"/>
    <d v="2023-12-25T04:50:00"/>
  </r>
  <r>
    <x v="0"/>
    <s v="NWJ3125896"/>
    <s v="F9WE508U5A1B"/>
    <s v="FJ5DVB"/>
    <s v="99.5 * 88.0"/>
    <s v="99.5 * 88.0"/>
    <x v="1"/>
    <n v="178"/>
    <x v="3"/>
    <d v="2023-12-25T06:18:00"/>
    <d v="2023-12-25T04:26:00"/>
    <d v="2023-12-25T06:02:00"/>
  </r>
  <r>
    <x v="0"/>
    <s v="NWJ3125897"/>
    <s v="F9WE508U5A1B"/>
    <s v="FJ5DVB"/>
    <s v="99.5 * 88.0"/>
    <s v="99.5 * 88.0"/>
    <x v="1"/>
    <n v="178"/>
    <x v="2"/>
    <d v="2023-12-25T06:25:00"/>
    <d v="2023-12-25T04:51:00"/>
    <d v="2023-12-25T06:23:00"/>
  </r>
  <r>
    <x v="0"/>
    <s v="NWJ3125898"/>
    <s v="F9WE508U5A1B"/>
    <s v="FJ5DVB"/>
    <s v="99.5 * 88.0"/>
    <s v="99.5 * 88.0"/>
    <x v="1"/>
    <n v="178"/>
    <x v="3"/>
    <d v="2023-12-25T08:25:00"/>
    <d v="2023-12-25T06:03:00"/>
    <d v="2023-12-25T07:42:00"/>
  </r>
  <r>
    <x v="0"/>
    <s v="NWJ3125899"/>
    <s v="F9WE508U5A1B"/>
    <s v="FJ5DVB"/>
    <s v="99.5 * 88.0"/>
    <s v="99.5 * 88.0"/>
    <x v="1"/>
    <n v="178"/>
    <x v="1"/>
    <d v="2023-12-25T08:26:00"/>
    <d v="2023-12-25T06:24:00"/>
    <d v="2023-12-25T08:01:00"/>
  </r>
  <r>
    <x v="0"/>
    <s v="NWJ3125900"/>
    <s v="F9WE508U5A1B"/>
    <s v="FJ5DVB"/>
    <s v="99.5 * 88.0"/>
    <s v="99.5 * 88.0"/>
    <x v="1"/>
    <n v="178"/>
    <x v="2"/>
    <d v="2023-12-25T09:30:00"/>
    <d v="2023-12-25T07:42:00"/>
    <d v="2023-12-25T09:18:00"/>
  </r>
  <r>
    <x v="0"/>
    <s v="NWJ3125901"/>
    <s v="F9-E508U5C1B"/>
    <s v="FJ5CFB"/>
    <s v="99.5 * 88.0"/>
    <s v="99.5 * 88.0"/>
    <x v="1"/>
    <n v="80"/>
    <x v="3"/>
    <d v="2023-12-25T10:21:00"/>
    <d v="2023-12-25T09:19:00"/>
    <d v="2023-12-25T10:03:00"/>
  </r>
  <r>
    <x v="0"/>
    <s v="NWJ3125902"/>
    <s v="F9-E508U5C1B"/>
    <s v="FJ5CFB"/>
    <s v="99.5 * 88.0"/>
    <s v="99.5 * 88.0"/>
    <x v="1"/>
    <n v="80"/>
    <x v="2"/>
    <d v="2023-12-25T10:21:00"/>
    <d v="2023-12-25T09:19:00"/>
    <d v="2023-12-25T10:05:00"/>
  </r>
  <r>
    <x v="0"/>
    <s v="NWJ3125903"/>
    <s v="F9WE508U5A1B"/>
    <s v="FJ5DVB"/>
    <s v="99.5 * 88.0"/>
    <s v="99.5 * 88.0"/>
    <x v="1"/>
    <n v="178"/>
    <x v="1"/>
    <d v="2023-12-25T10:30:00"/>
    <d v="2023-12-25T08:01:00"/>
    <d v="2023-12-25T10:21:00"/>
  </r>
  <r>
    <x v="0"/>
    <s v="NWJ3125904"/>
    <s v="F9WE50BY2C1B"/>
    <s v="FJ5CFB"/>
    <s v="117.0 * 134.0"/>
    <s v="117.0 * 134.0"/>
    <x v="0"/>
    <n v="300"/>
    <x v="0"/>
    <d v="2023-12-25T12:05:00"/>
    <d v="2023-12-24T23:05:00"/>
    <d v="2023-12-25T11:02:00"/>
  </r>
  <r>
    <x v="0"/>
    <s v="NWJ3125906"/>
    <s v="F9WE508U5A1B"/>
    <s v="FJ5DVB"/>
    <s v="99.5 * 88.0"/>
    <s v="99.5 * 88.0"/>
    <x v="1"/>
    <n v="178"/>
    <x v="3"/>
    <d v="2023-12-25T12:06:00"/>
    <d v="2023-12-25T10:04:00"/>
    <d v="2023-12-25T11:22:00"/>
  </r>
  <r>
    <x v="0"/>
    <s v="NWJ3125907"/>
    <s v="F9WE508U5A1B"/>
    <s v="FJ5DVB"/>
    <s v="99.5 * 88.0"/>
    <s v="99.5 * 88.0"/>
    <x v="1"/>
    <n v="178"/>
    <x v="1"/>
    <d v="2023-12-25T12:06:00"/>
    <d v="2023-12-25T10:22:00"/>
    <d v="2023-12-25T11:53:00"/>
  </r>
  <r>
    <x v="0"/>
    <s v="NWJ3125908"/>
    <s v="F9WE508U5A1B"/>
    <s v="FJ5DVB"/>
    <s v="99.5 * 88.0"/>
    <s v="99.5 * 88.0"/>
    <x v="1"/>
    <n v="178"/>
    <x v="3"/>
    <d v="2023-12-25T13:23:00"/>
    <d v="2023-12-25T11:22:00"/>
    <d v="2023-12-25T13:05:00"/>
  </r>
  <r>
    <x v="0"/>
    <s v="NWJ3125909"/>
    <s v="F9WE508U5A1B"/>
    <s v="FJ5DVB"/>
    <s v="99.5 * 88.0"/>
    <s v="99.5 * 88.0"/>
    <x v="1"/>
    <n v="112"/>
    <x v="2"/>
    <d v="2023-12-25T13:23:00"/>
    <d v="2023-12-25T11:53:00"/>
    <d v="2023-12-25T13:06:00"/>
  </r>
  <r>
    <x v="0"/>
    <s v="NWJ3125911"/>
    <s v="F9WE50BY2A1B"/>
    <s v="FJ5DVB"/>
    <s v="117.0 * 134.0"/>
    <s v="117.0 * 134.0"/>
    <x v="0"/>
    <n v="300"/>
    <x v="4"/>
    <d v="2023-12-25T15:12:00"/>
    <d v="2023-12-25T11:04:00"/>
    <d v="2023-12-25T14:52:00"/>
  </r>
  <r>
    <x v="0"/>
    <s v="NWJ3125913"/>
    <s v="F9WE508U5A1B"/>
    <s v="FJ5DVB"/>
    <s v="99.5 * 88.0"/>
    <s v="99.5 * 88.0"/>
    <x v="1"/>
    <n v="178"/>
    <x v="3"/>
    <d v="2023-12-25T19:09:00"/>
    <d v="2023-12-25T16:28:00"/>
    <d v="2023-12-25T18:13:00"/>
  </r>
  <r>
    <x v="0"/>
    <s v="NWJ3125914"/>
    <s v="F9WE508U5A1B"/>
    <s v="FJ5DVB"/>
    <s v="99.5 * 88.0"/>
    <s v="99.5 * 88.0"/>
    <x v="1"/>
    <n v="178"/>
    <x v="3"/>
    <d v="2023-12-25T19:11:00"/>
    <d v="2023-12-25T16:28:00"/>
    <d v="2023-12-25T18:15:00"/>
  </r>
  <r>
    <x v="0"/>
    <s v="NWJ3125915"/>
    <s v="F9WE50BY2A1B"/>
    <s v="FJ5DVB"/>
    <s v="117.0 * 134.0"/>
    <s v="117.0 * 134.0"/>
    <x v="0"/>
    <n v="300"/>
    <x v="0"/>
    <d v="2023-12-25T19:13:00"/>
    <d v="2023-12-25T14:52:00"/>
    <d v="2023-12-25T18:22:00"/>
  </r>
  <r>
    <x v="0"/>
    <s v="NWJ3125916"/>
    <s v="F9WE508U5A1B"/>
    <s v="FJ5DVB"/>
    <s v="99.5 * 88.0"/>
    <s v="99.5 * 88.0"/>
    <x v="1"/>
    <n v="178"/>
    <x v="2"/>
    <d v="2023-12-25T20:30:00"/>
    <d v="2023-12-25T18:14:00"/>
    <d v="2023-12-25T20:00:00"/>
  </r>
  <r>
    <x v="0"/>
    <s v="NWJ3125917"/>
    <s v="F9WE508U5A1B"/>
    <s v="FJ5DVB"/>
    <s v="99.5 * 88.0"/>
    <s v="99.5 * 88.0"/>
    <x v="1"/>
    <n v="178"/>
    <x v="1"/>
    <d v="2023-12-25T20:33:00"/>
    <d v="2023-12-25T18:16:00"/>
    <d v="2023-12-25T20:08:00"/>
  </r>
  <r>
    <x v="0"/>
    <s v="NWJ3125919"/>
    <s v="F9WE508U5A1B"/>
    <s v="FJ5DVB"/>
    <s v="99.5 * 88.0"/>
    <s v="99.5 * 88.0"/>
    <x v="1"/>
    <n v="178"/>
    <x v="3"/>
    <d v="2023-12-25T22:35:00"/>
    <d v="2023-12-25T20:01:00"/>
    <d v="2023-12-25T21:53:00"/>
  </r>
  <r>
    <x v="0"/>
    <s v="NWJ3125920"/>
    <s v="F9WE508U5A1B"/>
    <s v="FJ5DVB"/>
    <s v="99.5 * 88.0"/>
    <s v="99.5 * 88.0"/>
    <x v="1"/>
    <n v="178"/>
    <x v="1"/>
    <d v="2023-12-25T22:37:00"/>
    <d v="2023-12-25T20:08:00"/>
    <d v="2023-12-25T21:59:00"/>
  </r>
  <r>
    <x v="0"/>
    <s v="NWJ3125921"/>
    <s v="F9WE508U5A1B"/>
    <s v="FJ5DVB"/>
    <s v="99.5 * 88.0"/>
    <s v="99.5 * 88.0"/>
    <x v="1"/>
    <n v="178"/>
    <x v="3"/>
    <d v="2023-12-26T00:56:00"/>
    <d v="2023-12-25T21:54:00"/>
    <d v="2023-12-25T23:54:00"/>
  </r>
  <r>
    <x v="0"/>
    <s v="NWJ3125922"/>
    <s v="F9WE508U5A1B"/>
    <s v="FJ5DVB"/>
    <s v="99.5 * 88.0"/>
    <s v="99.5 * 88.0"/>
    <x v="1"/>
    <n v="178"/>
    <x v="3"/>
    <d v="2023-12-26T00:58:00"/>
    <d v="2023-12-25T21:59:00"/>
    <d v="2023-12-25T23:58:00"/>
  </r>
  <r>
    <x v="0"/>
    <s v="NWJ3125924"/>
    <s v="F9WE50BY2A1B"/>
    <s v="FJ5DVB"/>
    <s v="117.0 * 134.0"/>
    <s v="117.0 * 134.0"/>
    <x v="0"/>
    <n v="300"/>
    <x v="0"/>
    <d v="2023-12-26T02:48:00"/>
    <d v="2023-12-25T18:24:00"/>
    <d v="2023-12-26T00:52:00"/>
  </r>
  <r>
    <x v="0"/>
    <s v="NWJ3125925"/>
    <s v="F9WE508U5A1B"/>
    <s v="FJ5DVB"/>
    <s v="99.5 * 88.0"/>
    <s v="99.5 * 88.0"/>
    <x v="1"/>
    <n v="178"/>
    <x v="2"/>
    <d v="2023-12-26T02:51:00"/>
    <d v="2023-12-25T23:55:00"/>
    <d v="2023-12-26T01:50:00"/>
  </r>
  <r>
    <x v="0"/>
    <s v="NWJ3125926"/>
    <s v="F9WE508U5A1B"/>
    <s v="FJ5DVB"/>
    <s v="99.5 * 88.0"/>
    <s v="99.5 * 88.0"/>
    <x v="1"/>
    <n v="178"/>
    <x v="2"/>
    <d v="2023-12-26T02:53:00"/>
    <d v="2023-12-25T23:58:00"/>
    <d v="2023-12-26T01:56:00"/>
  </r>
  <r>
    <x v="0"/>
    <s v="NWJ3125927"/>
    <s v="F9WE508U5A1B"/>
    <s v="FJ5DVB"/>
    <s v="99.5 * 88.0"/>
    <s v="99.5 * 88.0"/>
    <x v="1"/>
    <n v="178"/>
    <x v="3"/>
    <d v="2023-12-26T06:39:00"/>
    <d v="2023-12-26T01:50:00"/>
    <d v="2023-12-26T03:36:00"/>
  </r>
  <r>
    <x v="0"/>
    <s v="NWJ3125928"/>
    <s v="F9WE508U5A1B"/>
    <s v="FJ5DVB"/>
    <s v="99.5 * 88.0"/>
    <s v="99.5 * 88.0"/>
    <x v="1"/>
    <n v="178"/>
    <x v="3"/>
    <d v="2023-12-26T06:41:00"/>
    <d v="2023-12-26T01:56:00"/>
    <d v="2023-12-26T03:42:00"/>
  </r>
  <r>
    <x v="0"/>
    <s v="NWJ3125930"/>
    <s v="F9WE508U5A1B"/>
    <s v="FJ5DVB"/>
    <s v="99.5 * 88.0"/>
    <s v="99.5 * 88.0"/>
    <x v="1"/>
    <n v="178"/>
    <x v="2"/>
    <d v="2023-12-26T06:45:00"/>
    <d v="2023-12-26T03:37:00"/>
    <d v="2023-12-26T05:28:00"/>
  </r>
  <r>
    <x v="0"/>
    <s v="NWJ3125931"/>
    <s v="F9WE508U5A1B"/>
    <s v="FJ5DVB"/>
    <s v="99.5 * 88.0"/>
    <s v="99.5 * 88.0"/>
    <x v="1"/>
    <n v="178"/>
    <x v="3"/>
    <d v="2023-12-26T06:47:00"/>
    <d v="2023-12-26T03:43:00"/>
    <d v="2023-12-26T05:35:00"/>
  </r>
  <r>
    <x v="0"/>
    <s v="NWJ3125932"/>
    <s v="F9WE508U5A1B"/>
    <s v="FJ5DVB"/>
    <s v="99.5 * 88.0"/>
    <s v="99.5 * 88.0"/>
    <x v="1"/>
    <n v="178"/>
    <x v="3"/>
    <d v="2023-12-26T07:31:00"/>
    <d v="2023-12-26T05:28:00"/>
    <d v="2023-12-26T07:19:00"/>
  </r>
  <r>
    <x v="0"/>
    <s v="NWJ3125933"/>
    <s v="F9WE508U5A1B"/>
    <s v="FJ5DVB"/>
    <s v="99.5 * 88.0"/>
    <s v="99.5 * 88.0"/>
    <x v="1"/>
    <n v="178"/>
    <x v="3"/>
    <d v="2023-12-26T07:33:00"/>
    <d v="2023-12-26T05:35:00"/>
    <d v="2023-12-26T07:22:00"/>
  </r>
  <r>
    <x v="0"/>
    <s v="NWJ3125934"/>
    <s v="F9WE50BY2A1B"/>
    <s v="FJ5DVB"/>
    <s v="117.0 * 134.0"/>
    <s v="117.0 * 134.0"/>
    <x v="0"/>
    <n v="300"/>
    <x v="0"/>
    <d v="2023-12-26T07:34:00"/>
    <d v="2023-12-26T00:53:00"/>
    <d v="2023-12-26T07:21:00"/>
  </r>
  <r>
    <x v="0"/>
    <s v="NWJ3125936"/>
    <s v="F9WE508U5A1B"/>
    <s v="FJ5DVB"/>
    <s v="99.5 * 88.0"/>
    <s v="99.5 * 88.0"/>
    <x v="1"/>
    <n v="178"/>
    <x v="1"/>
    <d v="2023-12-26T09:25:00"/>
    <d v="2023-12-26T07:19:00"/>
    <d v="2023-12-26T09:05:00"/>
  </r>
  <r>
    <x v="0"/>
    <s v="NWJ3125937"/>
    <s v="F9WE508U5A1B"/>
    <s v="FJ5DVB"/>
    <s v="99.5 * 88.0"/>
    <s v="99.5 * 88.0"/>
    <x v="1"/>
    <n v="178"/>
    <x v="3"/>
    <d v="2023-12-26T09:26:00"/>
    <d v="2023-12-26T07:23:00"/>
    <d v="2023-12-26T09:10:00"/>
  </r>
  <r>
    <x v="0"/>
    <s v="NWJ3125938"/>
    <s v="F9WE508U5A1B"/>
    <s v="FJ5DVB"/>
    <s v="99.5 * 88.0"/>
    <s v="99.5 * 88.0"/>
    <x v="1"/>
    <n v="178"/>
    <x v="3"/>
    <d v="2023-12-26T11:21:00"/>
    <d v="2023-12-26T09:06:00"/>
    <d v="2023-12-26T10:51:00"/>
  </r>
  <r>
    <x v="0"/>
    <s v="NWJ3125939"/>
    <s v="F9WE508U5A1B"/>
    <s v="FJ5DVB"/>
    <s v="99.5 * 88.0"/>
    <s v="99.5 * 88.0"/>
    <x v="1"/>
    <n v="178"/>
    <x v="2"/>
    <d v="2023-12-26T11:21:00"/>
    <d v="2023-12-26T09:11:00"/>
    <d v="2023-12-26T10:56:00"/>
  </r>
  <r>
    <x v="0"/>
    <s v="NWJ3125940"/>
    <s v="F9-E508U5C1B"/>
    <s v="FJ5CFB"/>
    <s v="99.5 * 88.0"/>
    <s v="99.5 * 88.0"/>
    <x v="1"/>
    <n v="178"/>
    <x v="3"/>
    <d v="2023-12-26T12:39:00"/>
    <d v="2023-12-26T10:52:00"/>
    <d v="2023-12-26T12:13:00"/>
  </r>
  <r>
    <x v="0"/>
    <s v="NWJ3125941"/>
    <s v="F9-E508U5C1B"/>
    <s v="FJ5CFB"/>
    <s v="99.5 * 88.0"/>
    <s v="99.5 * 88.0"/>
    <x v="1"/>
    <n v="178"/>
    <x v="1"/>
    <d v="2023-12-26T12:39:00"/>
    <d v="2023-12-26T10:56:00"/>
    <d v="2023-12-26T12:24:00"/>
  </r>
  <r>
    <x v="0"/>
    <s v="NWJ3125942"/>
    <s v="F9WE508U5A1B"/>
    <s v="FJ5DVB"/>
    <s v="99.5 * 88.0"/>
    <s v="99.5 * 88.0"/>
    <x v="1"/>
    <n v="178"/>
    <x v="2"/>
    <d v="2023-12-26T14:14:00"/>
    <d v="2023-12-26T12:14:00"/>
    <d v="2023-12-26T13:46:00"/>
  </r>
  <r>
    <x v="0"/>
    <s v="NWJ3125943"/>
    <s v="F9WE508U5A1B"/>
    <s v="FJ5DVB"/>
    <s v="99.5 * 88.0"/>
    <s v="99.5 * 88.0"/>
    <x v="1"/>
    <n v="178"/>
    <x v="1"/>
    <d v="2023-12-26T14:14:00"/>
    <d v="2023-12-26T12:24:00"/>
    <d v="2023-12-26T14:00:00"/>
  </r>
  <r>
    <x v="0"/>
    <s v="NWJ3125945"/>
    <s v="F9WE508U5A1B"/>
    <s v="FJ5DVB"/>
    <s v="99.5 * 88.0"/>
    <s v="99.5 * 88.0"/>
    <x v="1"/>
    <n v="178"/>
    <x v="3"/>
    <d v="2023-12-26T15:28:00"/>
    <d v="2023-12-26T13:47:00"/>
    <d v="2023-12-26T15:21:00"/>
  </r>
  <r>
    <x v="0"/>
    <s v="NWJ3125946"/>
    <s v="F9WE508U5A1B"/>
    <s v="FJ5DVB"/>
    <s v="99.5 * 88.0"/>
    <s v="99.5 * 88.0"/>
    <x v="1"/>
    <n v="178"/>
    <x v="3"/>
    <d v="2023-12-26T17:13:00"/>
    <d v="2023-12-26T14:01:00"/>
    <d v="2023-12-26T15:38:00"/>
  </r>
  <r>
    <x v="0"/>
    <s v="NWJ3125947"/>
    <s v="F9WE50BY2A1B"/>
    <s v="FJ5DVB"/>
    <s v="117.0 * 134.0"/>
    <s v="117.0 * 134.0"/>
    <x v="0"/>
    <n v="300"/>
    <x v="0"/>
    <d v="2023-12-26T17:13:00"/>
    <d v="2023-12-26T07:22:00"/>
    <d v="2023-12-26T15:45:00"/>
  </r>
  <r>
    <x v="0"/>
    <s v="NWJ3125948"/>
    <s v="F9WE508U5A1B"/>
    <s v="FJ5DVB"/>
    <s v="99.5 * 88.0"/>
    <s v="99.5 * 88.0"/>
    <x v="1"/>
    <n v="178"/>
    <x v="2"/>
    <d v="2023-12-26T17:14:00"/>
    <d v="2023-12-26T15:21:00"/>
    <d v="2023-12-26T17:08:00"/>
  </r>
  <r>
    <x v="0"/>
    <s v="NWJ3125949"/>
    <s v="F9-E508U5A1B"/>
    <s v="FJ5DVB"/>
    <s v="99.5 * 88.0"/>
    <s v="99.5 * 88.0"/>
    <x v="1"/>
    <n v="178"/>
    <x v="1"/>
    <d v="2023-12-26T17:27:00"/>
    <d v="2023-12-26T15:38:00"/>
    <d v="2023-12-26T17:25:00"/>
  </r>
  <r>
    <x v="0"/>
    <s v="NWJ3125950"/>
    <s v="F9-E508U5A1B"/>
    <s v="FJ5DVB"/>
    <s v="99.5 * 88.0"/>
    <s v="99.5 * 88.0"/>
    <x v="1"/>
    <n v="178"/>
    <x v="2"/>
    <d v="2023-12-26T19:07:00"/>
    <d v="2023-12-26T17:08:00"/>
    <d v="2023-12-26T18:41:00"/>
  </r>
  <r>
    <x v="0"/>
    <s v="NWJ3125951"/>
    <s v="F9-E508U5A1B"/>
    <s v="FJ5DVB"/>
    <s v="99.5 * 88.0"/>
    <s v="99.5 * 88.0"/>
    <x v="1"/>
    <n v="178"/>
    <x v="3"/>
    <d v="2023-12-26T19:08:00"/>
    <d v="2023-12-26T17:25:00"/>
    <d v="2023-12-26T18:59:00"/>
  </r>
  <r>
    <x v="0"/>
    <s v="NWJ3125953"/>
    <s v="F9-E508U5A1B"/>
    <s v="FJ5DVB"/>
    <s v="99.5 * 88.0"/>
    <s v="99.5 * 88.0"/>
    <x v="1"/>
    <n v="178"/>
    <x v="3"/>
    <d v="2023-12-26T20:20:00"/>
    <d v="2023-12-26T18:42:00"/>
    <d v="2023-12-26T20:17:00"/>
  </r>
  <r>
    <x v="0"/>
    <s v="NWJ3125954"/>
    <s v="F9-E508U5A1B"/>
    <s v="FJ5DVB"/>
    <s v="99.5 * 88.0"/>
    <s v="99.5 * 88.0"/>
    <x v="1"/>
    <n v="178"/>
    <x v="2"/>
    <d v="2023-12-26T20:37:00"/>
    <d v="2023-12-26T18:59:00"/>
    <d v="2023-12-26T20:34:00"/>
  </r>
  <r>
    <x v="0"/>
    <s v="NWJ3125955"/>
    <s v="F9-E508U5C1B"/>
    <s v="FJ5CFB"/>
    <s v="99.5 * 88.0"/>
    <s v="99.5 * 88.0"/>
    <x v="1"/>
    <n v="178"/>
    <x v="3"/>
    <d v="2023-12-26T22:23:00"/>
    <d v="2023-12-26T20:18:00"/>
    <d v="2023-12-26T21:53:00"/>
  </r>
  <r>
    <x v="0"/>
    <s v="NWJ3125956"/>
    <s v="F9WE508U5C1B"/>
    <s v="FJ5CFB"/>
    <s v="99.5 * 88.0"/>
    <s v="99.5 * 88.0"/>
    <x v="1"/>
    <n v="178"/>
    <x v="3"/>
    <d v="2023-12-26T22:24:00"/>
    <d v="2023-12-26T20:35:00"/>
    <d v="2023-12-26T22:07:00"/>
  </r>
  <r>
    <x v="0"/>
    <s v="NWJ3125957"/>
    <s v="F9WE508U5A1B"/>
    <s v="FJ5DVB"/>
    <s v="99.5 * 88.0"/>
    <s v="99.5 * 88.0"/>
    <x v="1"/>
    <n v="178"/>
    <x v="2"/>
    <d v="2023-12-26T23:31:00"/>
    <d v="2023-12-26T21:54:00"/>
    <d v="2023-12-26T23:27:00"/>
  </r>
  <r>
    <x v="0"/>
    <s v="NWJ3125958"/>
    <s v="F9WE508U5A1B"/>
    <s v="FJ5DVB"/>
    <s v="99.5 * 88.0"/>
    <s v="99.5 * 88.0"/>
    <x v="1"/>
    <n v="178"/>
    <x v="3"/>
    <d v="2023-12-27T02:14:00"/>
    <d v="2023-12-26T22:08:00"/>
    <d v="2023-12-26T23:44:00"/>
  </r>
  <r>
    <x v="0"/>
    <s v="NWJ3125959"/>
    <s v="F9WE50BY2A1B"/>
    <s v="FJ5DVB"/>
    <s v="117.0 * 134.0"/>
    <s v="117.0 * 134.0"/>
    <x v="0"/>
    <n v="300"/>
    <x v="4"/>
    <d v="2023-12-27T02:16:00"/>
    <d v="2023-12-26T15:46:00"/>
    <d v="2023-12-26T23:50:00"/>
  </r>
  <r>
    <x v="0"/>
    <s v="NWJ3125962"/>
    <s v="F9WE50BY2A1B"/>
    <s v="FJ5DVB"/>
    <s v="117.0 * 134.0"/>
    <s v="117.0 * 134.0"/>
    <x v="0"/>
    <n v="300"/>
    <x v="4"/>
    <d v="2023-12-27T03:59:00"/>
    <d v="2023-12-26T23:51:00"/>
    <d v="2023-12-27T02:23:00"/>
  </r>
  <r>
    <x v="0"/>
    <s v="NWJ3125964"/>
    <s v="F9WE50BY2A1B"/>
    <s v="FJ5DVB"/>
    <s v="117.0 * 134.0"/>
    <s v="117.0 * 134.0"/>
    <x v="0"/>
    <n v="300"/>
    <x v="0"/>
    <d v="2023-12-27T05:54:00"/>
    <d v="2023-12-27T02:23:00"/>
    <d v="2023-12-27T04:52:00"/>
  </r>
  <r>
    <x v="0"/>
    <s v="NWJ3125966"/>
    <s v="F9WE50BY2A1B"/>
    <s v="FJ5DVB"/>
    <s v="117.0 * 134.0"/>
    <s v="117.0 * 134.0"/>
    <x v="0"/>
    <n v="300"/>
    <x v="0"/>
    <d v="2023-12-27T07:36:00"/>
    <d v="2023-12-27T04:53:00"/>
    <d v="2023-12-27T07:13:00"/>
  </r>
  <r>
    <x v="0"/>
    <s v="NWJ3125968"/>
    <s v="F9WE50BY2A1B"/>
    <s v="FJ5DVB"/>
    <s v="117.0 * 134.0"/>
    <s v="117.0 * 134.0"/>
    <x v="0"/>
    <n v="300"/>
    <x v="0"/>
    <d v="2023-12-27T10:28:00"/>
    <d v="2023-12-27T07:13:00"/>
    <d v="2023-12-27T09:30:00"/>
  </r>
  <r>
    <x v="0"/>
    <s v="NWJ3125970"/>
    <s v="F9WE50BY2A1B"/>
    <s v="FJ5DVB"/>
    <s v="117.0 * 134.0"/>
    <s v="117.0 * 134.0"/>
    <x v="0"/>
    <n v="300"/>
    <x v="4"/>
    <d v="2023-12-27T13:17:00"/>
    <d v="2023-12-27T09:31:00"/>
    <d v="2023-12-27T11:57:00"/>
  </r>
  <r>
    <x v="0"/>
    <s v="NWJ3125971"/>
    <s v="F9WE50BY2C1B"/>
    <s v="FJ5CFB"/>
    <s v="117.0 * 134.0"/>
    <s v="117.0 * 134.0"/>
    <x v="0"/>
    <n v="300"/>
    <x v="4"/>
    <d v="2023-12-27T13:19:00"/>
    <d v="2023-12-24T20:44:00"/>
    <d v="2023-12-27T12:16:00"/>
  </r>
  <r>
    <x v="0"/>
    <s v="NWJ3125973"/>
    <s v="F9WE50BY2C1B"/>
    <s v="FJ5CFB"/>
    <s v="117.0 * 134.0"/>
    <s v="117.0 * 134.0"/>
    <x v="0"/>
    <n v="300"/>
    <x v="0"/>
    <d v="2023-12-27T15:17:00"/>
    <d v="2023-12-27T11:57:00"/>
    <d v="2023-12-27T14:39:00"/>
  </r>
  <r>
    <x v="0"/>
    <s v="NWJ3125975"/>
    <s v="F9WE508U5A1B"/>
    <s v="FJ5DVB"/>
    <s v="99.5 * 88.0"/>
    <s v="99.5 * 88.0"/>
    <x v="1"/>
    <n v="178"/>
    <x v="2"/>
    <d v="2023-12-27T18:18:00"/>
    <d v="2023-12-26T23:28:00"/>
    <d v="2023-12-27T16:26:00"/>
  </r>
  <r>
    <x v="0"/>
    <s v="NWJ3125977"/>
    <s v="F9WE50BY2A1B"/>
    <s v="FJ5DVB"/>
    <s v="117.0 * 134.0"/>
    <s v="117.0 * 134.0"/>
    <x v="0"/>
    <n v="300"/>
    <x v="4"/>
    <d v="2023-12-27T18:20:00"/>
    <d v="2023-12-27T14:40:00"/>
    <d v="2023-12-27T17:08:00"/>
  </r>
  <r>
    <x v="0"/>
    <s v="NWJ3125978"/>
    <s v="F9WE50BY2C1B"/>
    <s v="FJ5CFB"/>
    <s v="117.0 * 134.0"/>
    <s v="117.0 * 134.0"/>
    <x v="0"/>
    <n v="300"/>
    <x v="4"/>
    <d v="2023-12-27T20:28:00"/>
    <d v="2023-12-27T17:08:00"/>
    <d v="2023-12-27T19:28:00"/>
  </r>
  <r>
    <x v="0"/>
    <s v="NWJ3125981"/>
    <s v="F9WE50BY2A1B"/>
    <s v="FJ5DVB"/>
    <s v="117.0 * 134.0"/>
    <s v="117.0 * 134.0"/>
    <x v="0"/>
    <n v="300"/>
    <x v="0"/>
    <d v="2023-12-27T21:53:00"/>
    <d v="2023-12-27T19:28:00"/>
    <d v="2023-12-27T21:42:00"/>
  </r>
  <r>
    <x v="0"/>
    <s v="NWJ3125982"/>
    <s v="F9WE508U5A1B"/>
    <s v="FJ5DVB"/>
    <s v="99.5 * 88.0"/>
    <s v="99.5 * 88.0"/>
    <x v="1"/>
    <n v="178"/>
    <x v="3"/>
    <d v="2023-12-27T22:36:00"/>
    <d v="2023-12-26T23:45:00"/>
    <d v="2023-12-27T22:19:00"/>
  </r>
  <r>
    <x v="0"/>
    <s v="NWJ3125984"/>
    <s v="F9WE50BY2A1B"/>
    <s v="FJ5DVB"/>
    <s v="117.0 * 134.0"/>
    <s v="117.0 * 134.0"/>
    <x v="0"/>
    <n v="300"/>
    <x v="0"/>
    <d v="2023-12-28T01:43:00"/>
    <d v="2023-12-27T21:42:00"/>
    <d v="2023-12-28T00:04:00"/>
  </r>
  <r>
    <x v="0"/>
    <s v="NWJ3125988"/>
    <s v="F9WE50BY2A1B"/>
    <s v="FJ5DVB"/>
    <s v="117.0 * 134.0"/>
    <s v="117.0 * 134.0"/>
    <x v="0"/>
    <n v="300"/>
    <x v="0"/>
    <d v="2023-12-28T05:29:00"/>
    <d v="2023-12-28T00:04:00"/>
    <d v="2023-12-28T03:42:00"/>
  </r>
  <r>
    <x v="0"/>
    <s v="NWJ3125990"/>
    <s v="F9WE50BY2A1B"/>
    <s v="FJ5DVB"/>
    <s v="117.0 * 134.0"/>
    <s v="117.0 * 134.0"/>
    <x v="0"/>
    <n v="300"/>
    <x v="0"/>
    <d v="2023-12-28T06:51:00"/>
    <d v="2023-12-28T03:43:00"/>
    <d v="2023-12-28T06:00:00"/>
  </r>
  <r>
    <x v="0"/>
    <s v="NWJ3125992"/>
    <s v="F9WE50BY2A1B"/>
    <s v="FJ5DVB"/>
    <s v="117.0 * 134.0"/>
    <s v="117.0 * 134.0"/>
    <x v="0"/>
    <n v="300"/>
    <x v="4"/>
    <d v="2023-12-28T09:37:00"/>
    <d v="2023-12-28T06:00:00"/>
    <d v="2023-12-28T08:23:00"/>
  </r>
  <r>
    <x v="0"/>
    <s v="NWJ3125994"/>
    <s v="F9-E508U5C1B"/>
    <s v="FJ5CFB"/>
    <s v="99.5 * 88.0"/>
    <s v="99.5 * 88.0"/>
    <x v="1"/>
    <n v="80"/>
    <x v="1"/>
    <d v="2023-12-28T10:29:00"/>
    <d v="2023-12-28T09:07:00"/>
    <d v="2023-12-28T09:46:00"/>
  </r>
  <r>
    <x v="0"/>
    <s v="NWJ3125995"/>
    <s v="F9-E508U5C1B"/>
    <s v="FJ5CFB"/>
    <s v="99.5 * 88.0"/>
    <s v="99.5 * 88.0"/>
    <x v="1"/>
    <n v="80"/>
    <x v="3"/>
    <d v="2023-12-28T10:29:00"/>
    <d v="2023-12-28T09:07:00"/>
    <d v="2023-12-28T09:47:00"/>
  </r>
  <r>
    <x v="0"/>
    <s v="NWJ3125996"/>
    <s v="F9WE508U5A1B"/>
    <s v="FJ5DVB"/>
    <s v="99.5 * 88.0"/>
    <s v="99.5 * 88.0"/>
    <x v="1"/>
    <n v="178"/>
    <x v="3"/>
    <d v="2023-12-28T11:08:00"/>
    <d v="2023-12-27T16:26:00"/>
    <d v="2023-12-28T10:51:00"/>
  </r>
  <r>
    <x v="0"/>
    <s v="NWJ3125997"/>
    <s v="F9-E508U5A1B"/>
    <s v="FJ5DVB"/>
    <s v="99.5 * 88.0"/>
    <s v="99.5 * 88.0"/>
    <x v="1"/>
    <n v="178"/>
    <x v="2"/>
    <d v="2023-12-28T11:09:00"/>
    <d v="2023-12-27T22:26:00"/>
    <d v="2023-12-28T10:59:00"/>
  </r>
  <r>
    <x v="0"/>
    <s v="NWJ3125998"/>
    <s v="F9WE50BY2A1B"/>
    <s v="FJ5DVB"/>
    <s v="117.0 * 134.0"/>
    <s v="117.0 * 134.0"/>
    <x v="0"/>
    <n v="300"/>
    <x v="4"/>
    <d v="2023-12-28T13:34:00"/>
    <d v="2023-12-28T08:23:00"/>
    <d v="2023-12-28T12:47:00"/>
  </r>
  <r>
    <x v="0"/>
    <s v="NWJ3126000"/>
    <s v="F9-E508U5A1B"/>
    <s v="FJ5DVB"/>
    <s v="99.5 * 88.0"/>
    <s v="99.5 * 88.0"/>
    <x v="1"/>
    <n v="178"/>
    <x v="2"/>
    <d v="2023-12-28T15:01:00"/>
    <d v="2023-12-28T10:52:00"/>
    <d v="2023-12-28T14:42:00"/>
  </r>
  <r>
    <x v="0"/>
    <s v="NWJ3126002"/>
    <s v="F9WE50BY2A1B"/>
    <s v="FJ5DVB"/>
    <s v="117.0 * 134.0"/>
    <s v="117.0 * 134.0"/>
    <x v="0"/>
    <n v="300"/>
    <x v="0"/>
    <d v="2023-12-28T15:34:00"/>
    <d v="2023-12-28T12:47:00"/>
    <d v="2023-12-28T15:06:00"/>
  </r>
  <r>
    <x v="0"/>
    <s v="NWJ3126003"/>
    <s v="F9-E508U5A1B"/>
    <s v="FJ5DVB"/>
    <s v="99.5 * 88.0"/>
    <s v="99.5 * 88.0"/>
    <x v="1"/>
    <n v="178"/>
    <x v="1"/>
    <d v="2023-12-28T15:35:00"/>
    <d v="2023-12-28T10:59:00"/>
    <d v="2023-12-28T15:21:00"/>
  </r>
  <r>
    <x v="0"/>
    <s v="NWJ3126005"/>
    <s v="F9WE50BY2A1B"/>
    <s v="FJ5DVB"/>
    <s v="117.0 * 134.0"/>
    <s v="117.0 * 134.0"/>
    <x v="0"/>
    <n v="300"/>
    <x v="0"/>
    <d v="2023-12-28T18:23:00"/>
    <d v="2023-12-28T15:06:00"/>
    <d v="2023-12-28T17:29:00"/>
  </r>
  <r>
    <x v="0"/>
    <s v="NWJ3126007"/>
    <s v="F9WE50BY2A1B"/>
    <s v="FJ5DVB"/>
    <s v="117.0 * 134.0"/>
    <s v="117.0 * 134.0"/>
    <x v="0"/>
    <n v="300"/>
    <x v="0"/>
    <d v="2023-12-28T21:03:00"/>
    <d v="2023-12-28T17:29:00"/>
    <d v="2023-12-28T19:52:00"/>
  </r>
  <r>
    <x v="0"/>
    <s v="NWJ3126009"/>
    <s v="F9WE50BY2A1B"/>
    <s v="FJ5DVB"/>
    <s v="117.0 * 134.0"/>
    <s v="117.0 * 134.0"/>
    <x v="0"/>
    <n v="300"/>
    <x v="0"/>
    <d v="2023-12-28T22:14:00"/>
    <d v="2023-12-28T19:53:00"/>
    <d v="2023-12-28T22:09:00"/>
  </r>
  <r>
    <x v="0"/>
    <s v="NWJ3126011"/>
    <s v="F9WE50BY2A1B"/>
    <s v="FJ5DVB"/>
    <s v="117.0 * 134.0"/>
    <s v="117.0 * 134.0"/>
    <x v="0"/>
    <n v="300"/>
    <x v="0"/>
    <d v="2023-12-29T02:39:00"/>
    <d v="2023-12-28T22:09:00"/>
    <d v="2023-12-29T00:29:00"/>
  </r>
  <r>
    <x v="0"/>
    <s v="NWJ3126013"/>
    <s v="F9WE50BY2A1B"/>
    <s v="FJ5DVB"/>
    <s v="117.0 * 134.0"/>
    <s v="117.0 * 134.0"/>
    <x v="0"/>
    <n v="300"/>
    <x v="0"/>
    <d v="2023-12-29T05:00:00"/>
    <d v="2023-12-29T00:30:00"/>
    <d v="2023-12-29T02:55:00"/>
  </r>
  <r>
    <x v="0"/>
    <s v="NWJ3126015"/>
    <s v="F9WE50BY2A1B"/>
    <s v="FJ5DVB"/>
    <s v="117.0 * 134.0"/>
    <s v="117.0 * 134.0"/>
    <x v="0"/>
    <n v="300"/>
    <x v="0"/>
    <d v="2023-12-29T06:52:00"/>
    <d v="2023-12-29T02:56:00"/>
    <d v="2023-12-29T05:12:00"/>
  </r>
  <r>
    <x v="0"/>
    <s v="NWJ3126017"/>
    <s v="F9WE50BY2A1B"/>
    <s v="FJ5DVB"/>
    <s v="117.0 * 134.0"/>
    <s v="117.0 * 134.0"/>
    <x v="0"/>
    <n v="300"/>
    <x v="0"/>
    <d v="2023-12-29T09:08:00"/>
    <d v="2023-12-29T05:12:00"/>
    <d v="2023-12-29T07:32:00"/>
  </r>
  <r>
    <x v="0"/>
    <s v="NWJ3126019"/>
    <s v="F9WE50BY2A1B"/>
    <s v="FJ5DVB"/>
    <s v="117.0 * 134.0"/>
    <s v="117.0 * 134.0"/>
    <x v="0"/>
    <n v="300"/>
    <x v="0"/>
    <d v="2023-12-29T11:21:00"/>
    <d v="2023-12-29T07:33:00"/>
    <d v="2023-12-29T10:07:00"/>
  </r>
  <r>
    <x v="0"/>
    <s v="NWJ3126021"/>
    <s v="F9WE50BY2A1B"/>
    <s v="FJ5DVB"/>
    <s v="117.0 * 134.0"/>
    <s v="117.0 * 134.0"/>
    <x v="0"/>
    <n v="153"/>
    <x v="0"/>
    <d v="2023-12-29T12:11:00"/>
    <d v="2023-12-29T09:33:00"/>
    <d v="2023-12-29T11:29:00"/>
  </r>
  <r>
    <x v="0"/>
    <s v="NWJ3126023"/>
    <s v="F9WE50BY2A1B"/>
    <s v="FJ5DVB"/>
    <s v="117.0 * 134.0"/>
    <s v="117.0 * 134.0"/>
    <x v="0"/>
    <n v="300"/>
    <x v="4"/>
    <d v="2023-12-29T14:28:00"/>
    <d v="2023-12-29T11:30:00"/>
    <d v="2023-12-29T13:52:00"/>
  </r>
  <r>
    <x v="0"/>
    <s v="NWJ3126025"/>
    <s v="F9WE50BY2C1B"/>
    <s v="FJ5CFB"/>
    <s v="117.0 * 134.0"/>
    <s v="117.0 * 134.0"/>
    <x v="0"/>
    <n v="300"/>
    <x v="4"/>
    <d v="2023-12-29T17:56:00"/>
    <d v="2023-12-29T13:52:00"/>
    <d v="2023-12-29T16:14:00"/>
  </r>
  <r>
    <x v="0"/>
    <s v="NWJ3126027"/>
    <s v="F9WE508U5A1B"/>
    <s v="FJ5DVB"/>
    <s v="99.5 * 88.0"/>
    <s v="99.5 * 88.0"/>
    <x v="1"/>
    <n v="178"/>
    <x v="1"/>
    <d v="2023-12-29T21:22:00"/>
    <d v="2023-12-28T14:42:00"/>
    <d v="2023-12-29T18:18:00"/>
  </r>
  <r>
    <x v="0"/>
    <s v="NWJ3126028"/>
    <s v="F9-E508U5C1B"/>
    <s v="FJ5CFB"/>
    <s v="99.5 * 88.0"/>
    <s v="99.5 * 88.0"/>
    <x v="1"/>
    <n v="178"/>
    <x v="3"/>
    <d v="2023-12-29T21:24:00"/>
    <d v="2023-12-28T15:26:00"/>
    <d v="2023-12-29T18:31:00"/>
  </r>
  <r>
    <x v="0"/>
    <s v="NWJ3126029"/>
    <s v="F9WE50BY2C1B"/>
    <s v="FJ5CFB"/>
    <s v="117.0 * 134.0"/>
    <s v="117.0 * 134.0"/>
    <x v="0"/>
    <n v="299"/>
    <x v="0"/>
    <d v="2023-12-29T21:26:00"/>
    <d v="2023-12-29T16:14:00"/>
    <d v="2023-12-29T18:36:00"/>
  </r>
  <r>
    <x v="0"/>
    <s v="NWJ3126031"/>
    <s v="F9-E508U5C1B"/>
    <s v="FJ5CFB"/>
    <s v="99.5 * 88.0"/>
    <s v="99.5 * 88.0"/>
    <x v="1"/>
    <n v="178"/>
    <x v="2"/>
    <d v="2023-12-29T22:17:00"/>
    <d v="2023-12-29T18:32:00"/>
    <d v="2023-12-29T21:33:00"/>
  </r>
  <r>
    <x v="0"/>
    <s v="NWJ3126032"/>
    <s v="F9WE508U5A1B"/>
    <s v="FJ5DVB"/>
    <s v="99.5 * 88.0"/>
    <s v="99.5 * 88.0"/>
    <x v="1"/>
    <n v="178"/>
    <x v="3"/>
    <d v="2023-12-29T22:20:00"/>
    <d v="2023-12-29T18:26:00"/>
    <d v="2023-12-29T21:35:00"/>
  </r>
  <r>
    <x v="0"/>
    <s v="NWJ3126033"/>
    <s v="F9WE508U5C1B"/>
    <s v="FJ5CFB"/>
    <s v="99.5 * 88.0"/>
    <s v="99.5 * 88.0"/>
    <x v="1"/>
    <n v="178"/>
    <x v="1"/>
    <d v="2023-12-29T23:35:00"/>
    <d v="2023-12-29T21:33:00"/>
    <d v="2023-12-29T22:47:00"/>
  </r>
  <r>
    <x v="0"/>
    <s v="NWJ3126034"/>
    <s v="F9WE508U5C1B"/>
    <s v="FJ5CFB"/>
    <s v="99.5 * 88.0"/>
    <s v="99.5 * 88.0"/>
    <x v="1"/>
    <n v="178"/>
    <x v="1"/>
    <d v="2023-12-29T23:38:00"/>
    <d v="2023-12-29T21:35:00"/>
    <d v="2023-12-29T22:52:00"/>
  </r>
  <r>
    <x v="0"/>
    <s v="NWJ3126035"/>
    <s v="F9WE50BY2C1B"/>
    <s v="FJ5CFB"/>
    <s v="117.0 * 134.0"/>
    <s v="117.0 * 134.0"/>
    <x v="0"/>
    <n v="300"/>
    <x v="0"/>
    <d v="2023-12-30T01:28:00"/>
    <d v="2023-12-29T18:37:00"/>
    <d v="2023-12-29T23:38:00"/>
  </r>
  <r>
    <x v="0"/>
    <s v="NWJ3126037"/>
    <s v="F9WE50BY2A1B"/>
    <s v="FJ5DVB"/>
    <s v="117.0 * 134.0"/>
    <s v="117.0 * 134.0"/>
    <x v="0"/>
    <n v="300"/>
    <x v="0"/>
    <d v="2023-12-30T03:06:00"/>
    <d v="2023-12-29T23:39:00"/>
    <d v="2023-12-30T02:02:00"/>
  </r>
  <r>
    <x v="0"/>
    <s v="NWJ3126039"/>
    <s v="F9WE50BY2A1B"/>
    <s v="FJ5DVB"/>
    <s v="117.0 * 134.0"/>
    <s v="117.0 * 134.0"/>
    <x v="0"/>
    <n v="300"/>
    <x v="4"/>
    <d v="2023-12-30T05:26:00"/>
    <d v="2023-12-30T02:02:00"/>
    <d v="2023-12-30T04:32:00"/>
  </r>
  <r>
    <x v="0"/>
    <s v="NWJ3126041"/>
    <s v="F9WE50BY2A1B"/>
    <s v="FJ5DVB"/>
    <s v="117.0 * 134.0"/>
    <s v="117.0 * 134.0"/>
    <x v="0"/>
    <n v="300"/>
    <x v="0"/>
    <d v="2023-12-30T07:32:00"/>
    <d v="2023-12-30T04:33:00"/>
    <d v="2023-12-30T06:54:00"/>
  </r>
  <r>
    <x v="0"/>
    <s v="NWJ3126043"/>
    <s v="F9WE508U5C1B"/>
    <s v="FJ5CFB"/>
    <s v="99.5 * 88.0"/>
    <s v="99.5 * 88.0"/>
    <x v="1"/>
    <n v="178"/>
    <x v="2"/>
    <d v="2023-12-30T09:02:00"/>
    <d v="2023-12-29T22:52:00"/>
    <d v="2023-12-30T08:58:00"/>
  </r>
  <r>
    <x v="0"/>
    <s v="NWJ3126044"/>
    <s v="F9WE50BY2A1B"/>
    <s v="FJ5DVB"/>
    <s v="117.0 * 134.0"/>
    <s v="117.0 * 134.0"/>
    <x v="0"/>
    <n v="300"/>
    <x v="4"/>
    <d v="2023-12-30T10:50:00"/>
    <d v="2023-12-30T06:55:00"/>
    <d v="2023-12-30T09:13:00"/>
  </r>
  <r>
    <x v="0"/>
    <s v="NWJ3126046"/>
    <s v="F9WE50BY2C1B"/>
    <s v="FJ5CFB"/>
    <s v="117.0 * 134.0"/>
    <s v="117.0 * 134.0"/>
    <x v="0"/>
    <n v="300"/>
    <x v="0"/>
    <d v="2023-12-30T12:21:00"/>
    <d v="2023-12-30T09:13:00"/>
    <d v="2023-12-30T11:32:00"/>
  </r>
  <r>
    <x v="0"/>
    <s v="NWJ3126048"/>
    <s v="F9WE50BY2A1B"/>
    <s v="FJ5DVB"/>
    <s v="117.0 * 134.0"/>
    <s v="117.0 * 134.0"/>
    <x v="0"/>
    <n v="300"/>
    <x v="4"/>
    <d v="2023-12-30T13:52:00"/>
    <d v="2023-12-30T11:32:00"/>
    <d v="2023-12-30T13:47:00"/>
  </r>
  <r>
    <x v="0"/>
    <s v="NWJ3126050"/>
    <s v="F9WE50BY2A1B"/>
    <s v="FJ5DVB"/>
    <s v="117.0 * 134.0"/>
    <s v="117.0 * 134.0"/>
    <x v="0"/>
    <n v="300"/>
    <x v="4"/>
    <d v="2023-12-30T17:22:00"/>
    <d v="2023-12-30T13:47:00"/>
    <d v="2023-12-30T16:06:00"/>
  </r>
  <r>
    <x v="0"/>
    <s v="NWJ3126052"/>
    <s v="F9WE508U5C1B"/>
    <s v="FJ5CFB"/>
    <s v="99.5 * 88.0"/>
    <s v="99.5 * 88.0"/>
    <x v="1"/>
    <n v="178"/>
    <x v="2"/>
    <d v="2023-12-30T17:23:00"/>
    <d v="2023-12-29T22:47:00"/>
    <d v="2023-12-30T16:50:00"/>
  </r>
  <r>
    <x v="0"/>
    <s v="NWJ3126053"/>
    <s v="F9WE50BY2A1B"/>
    <s v="FJ5DVB"/>
    <s v="117.0 * 134.0"/>
    <s v="117.0 * 134.0"/>
    <x v="0"/>
    <n v="300"/>
    <x v="4"/>
    <d v="2023-12-30T18:57:00"/>
    <d v="2023-12-30T16:06:00"/>
    <d v="2023-12-30T18:32:00"/>
  </r>
  <r>
    <x v="0"/>
    <s v="NWJ3126056"/>
    <s v="F9WE50BY2A1B"/>
    <s v="FJ5DVB"/>
    <s v="117.0 * 134.0"/>
    <s v="117.0 * 134.0"/>
    <x v="0"/>
    <n v="300"/>
    <x v="4"/>
    <d v="2023-12-30T21:54:00"/>
    <d v="2023-12-30T18:32:00"/>
    <d v="2023-12-30T20:47:00"/>
  </r>
  <r>
    <x v="0"/>
    <s v="NWJ3126059"/>
    <s v="F9WE50BY2A1B"/>
    <s v="FJ5DVB"/>
    <s v="117.0 * 134.0"/>
    <s v="117.0 * 134.0"/>
    <x v="0"/>
    <n v="300"/>
    <x v="4"/>
    <d v="2023-12-30T23:33:00"/>
    <d v="2023-12-30T20:48:00"/>
    <d v="2023-12-30T23:11:00"/>
  </r>
  <r>
    <x v="0"/>
    <s v="NWJ3126061"/>
    <s v="F9WE50BY2A1B"/>
    <s v="FJ5DVB"/>
    <s v="117.0 * 134.0"/>
    <s v="117.0 * 134.0"/>
    <x v="0"/>
    <n v="300"/>
    <x v="0"/>
    <d v="2023-12-31T03:06:00"/>
    <d v="2023-12-30T23:12:00"/>
    <d v="2023-12-31T01:33:00"/>
  </r>
  <r>
    <x v="0"/>
    <s v="NWJ3126062"/>
    <s v="F9WE508U5C1B"/>
    <s v="FJ5CFB"/>
    <s v="99.5 * 88.0"/>
    <s v="99.5 * 88.0"/>
    <x v="1"/>
    <n v="178"/>
    <x v="1"/>
    <d v="2023-12-31T03:07:00"/>
    <d v="2023-12-30T09:08:00"/>
    <d v="2023-12-31T01:39:00"/>
  </r>
  <r>
    <x v="0"/>
    <s v="NWJ3126064"/>
    <s v="F9WE50BY2C1B"/>
    <s v="FJ5CFB"/>
    <s v="117.0 * 134.0"/>
    <s v="117.0 * 134.0"/>
    <x v="0"/>
    <n v="300"/>
    <x v="0"/>
    <d v="2023-12-31T05:00:00"/>
    <d v="2023-12-31T01:34:00"/>
    <d v="2023-12-31T04:08:00"/>
  </r>
  <r>
    <x v="0"/>
    <s v="NWJ3126066"/>
    <s v="F9WE50BY2A1B"/>
    <s v="FJ5DVB"/>
    <s v="117.0 * 134.0"/>
    <s v="117.0 * 134.0"/>
    <x v="0"/>
    <n v="300"/>
    <x v="0"/>
    <d v="2023-12-31T07:45:00"/>
    <d v="2023-12-31T04:08:00"/>
    <d v="2023-12-31T06:23:00"/>
  </r>
  <r>
    <x v="0"/>
    <s v="NWJ3126068"/>
    <s v="F9WE50BY2A1B"/>
    <s v="FJ5DVB"/>
    <s v="117.0 * 134.0"/>
    <s v="117.0 * 134.0"/>
    <x v="0"/>
    <n v="300"/>
    <x v="0"/>
    <d v="2023-12-31T10:52:00"/>
    <d v="2023-12-31T06:24:00"/>
    <d v="2023-12-31T08:55:00"/>
  </r>
  <r>
    <x v="0"/>
    <s v="NWJ3126070"/>
    <s v="F9WE50BY2C1B"/>
    <s v="FJ5CFB"/>
    <s v="117.0 * 134.0"/>
    <s v="117.0 * 134.0"/>
    <x v="0"/>
    <n v="300"/>
    <x v="0"/>
    <d v="2023-12-31T12:13:00"/>
    <d v="2023-12-31T08:56:00"/>
    <d v="2023-12-31T11:14:00"/>
  </r>
  <r>
    <x v="0"/>
    <s v="NWJ3126072"/>
    <s v="F9WE50BY2C1B"/>
    <s v="FJ5CFB"/>
    <s v="117.0 * 134.0"/>
    <s v="117.0 * 134.0"/>
    <x v="0"/>
    <n v="300"/>
    <x v="4"/>
    <d v="2023-12-31T14:04:00"/>
    <d v="2023-12-31T11:14:00"/>
    <d v="2023-12-31T13:30:00"/>
  </r>
  <r>
    <x v="0"/>
    <s v="NWJ3126074"/>
    <s v="F9WE50BY2C1B"/>
    <s v="FJ5CFB"/>
    <s v="117.0 * 134.0"/>
    <s v="117.0 * 134.0"/>
    <x v="0"/>
    <n v="300"/>
    <x v="0"/>
    <d v="2023-12-31T19:16:00"/>
    <d v="2023-12-31T13:30:00"/>
    <d v="2023-12-31T15:48:00"/>
  </r>
  <r>
    <x v="0"/>
    <s v="NWJ3126076"/>
    <s v="F9WE508U5C1B"/>
    <s v="FJ5CFB"/>
    <s v="99.5 * 88.0"/>
    <s v="99.5 * 88.0"/>
    <x v="1"/>
    <n v="178"/>
    <x v="3"/>
    <d v="2023-12-31T19:19:00"/>
    <d v="2023-12-31T01:42:00"/>
    <d v="2023-12-31T17:11:00"/>
  </r>
  <r>
    <x v="0"/>
    <s v="NWJ3126077"/>
    <s v="F9-E508U5C1B"/>
    <s v="FJ5CFB"/>
    <s v="99.5 * 88.0"/>
    <s v="99.5 * 88.0"/>
    <x v="1"/>
    <n v="178"/>
    <x v="2"/>
    <d v="2023-12-31T19:20:00"/>
    <d v="2023-12-30T17:05:00"/>
    <d v="2023-12-31T17:58:00"/>
  </r>
  <r>
    <x v="0"/>
    <s v="NWJ3126078"/>
    <s v="F9WE50BY2A1B"/>
    <s v="FJ5DVB"/>
    <s v="117.0 * 134.0"/>
    <s v="117.0 * 134.0"/>
    <x v="0"/>
    <n v="300"/>
    <x v="4"/>
    <d v="2023-12-31T19:21:00"/>
    <d v="2023-12-31T15:48:00"/>
    <d v="2023-12-31T18:12:00"/>
  </r>
  <r>
    <x v="0"/>
    <s v="NWJ3126080"/>
    <s v="F9WE50BY2A1B"/>
    <s v="FJ5DVB"/>
    <s v="117.0 * 134.0"/>
    <s v="117.0 * 134.0"/>
    <x v="0"/>
    <n v="300"/>
    <x v="4"/>
    <d v="2023-12-31T21:43:00"/>
    <d v="2023-12-31T18:13:00"/>
    <d v="2023-12-31T20:32:00"/>
  </r>
  <r>
    <x v="0"/>
    <s v="NWJ3126083"/>
    <s v="F9WE50BY2A1B"/>
    <s v="FJ5DVB"/>
    <s v="117.0 * 134.0"/>
    <s v="117.0 * 134.0"/>
    <x v="0"/>
    <n v="300"/>
    <x v="0"/>
    <d v="2023-12-31T23:05:00"/>
    <d v="2023-12-31T20:33:00"/>
    <d v="2023-12-31T22:54:00"/>
  </r>
  <r>
    <x v="1"/>
    <s v="NWK3015001"/>
    <s v="F9WE508U5C1B"/>
    <s v="FK5CFB"/>
    <s v="99.5 * 88.0"/>
    <s v="99.5 * 88.0"/>
    <x v="1"/>
    <n v="178"/>
    <x v="3"/>
    <d v="2023-01-01T03:14:00"/>
    <d v="2022-12-31T18:55:00"/>
    <d v="2023-01-01T01:26:00"/>
  </r>
  <r>
    <x v="1"/>
    <s v="NWK3015002"/>
    <s v="F9WE50BY1C1B"/>
    <s v="FK5CFB"/>
    <s v="134.0 * 117.0"/>
    <s v="134.0 * 117.0"/>
    <x v="0"/>
    <n v="300"/>
    <x v="4"/>
    <d v="2023-01-01T03:17:00"/>
    <d v="2022-12-31T19:18:00"/>
    <d v="2023-01-01T01:56:00"/>
  </r>
  <r>
    <x v="1"/>
    <s v="NWK3015003"/>
    <s v="F9WE508U5C1B"/>
    <s v="FK5CFB"/>
    <s v="99.5 * 88.0"/>
    <s v="99.5 * 88.0"/>
    <x v="1"/>
    <n v="178"/>
    <x v="3"/>
    <d v="2023-01-01T03:19:00"/>
    <d v="2022-12-31T21:07:00"/>
    <d v="2023-01-01T02:05:00"/>
  </r>
  <r>
    <x v="1"/>
    <s v="NWK3015004"/>
    <s v="F9WE508U5A1B"/>
    <s v="FK5DVB"/>
    <s v="99.5 * 88.0"/>
    <s v="99.5 * 88.0"/>
    <x v="1"/>
    <n v="178"/>
    <x v="1"/>
    <d v="2023-01-01T05:54:00"/>
    <d v="2022-12-31T19:54:00"/>
    <d v="2023-01-01T03:14:00"/>
  </r>
  <r>
    <x v="1"/>
    <s v="NWK3015005"/>
    <s v="F9WE508U5C1B"/>
    <s v="FK5CFB"/>
    <s v="99.5 * 88.0"/>
    <s v="99.5 * 88.0"/>
    <x v="1"/>
    <n v="173"/>
    <x v="3"/>
    <d v="2023-01-01T06:01:00"/>
    <d v="2023-01-01T02:05:00"/>
    <d v="2023-01-01T05:12:00"/>
  </r>
  <r>
    <x v="1"/>
    <s v="NWK3015006"/>
    <s v="F9WE50BY1C1B"/>
    <s v="FK5CFB"/>
    <s v="134.0 * 117.0"/>
    <s v="134.0 * 117.0"/>
    <x v="0"/>
    <n v="300"/>
    <x v="0"/>
    <d v="2023-01-01T07:38:00"/>
    <d v="2023-01-01T01:56:00"/>
    <d v="2023-01-01T07:15:00"/>
  </r>
  <r>
    <x v="1"/>
    <s v="NWK3015008"/>
    <s v="F9WE50BY1C1B"/>
    <s v="FK5CFB"/>
    <s v="134.0 * 117.0"/>
    <s v="134.0 * 117.0"/>
    <x v="0"/>
    <n v="300"/>
    <x v="0"/>
    <d v="2023-01-01T10:19:00"/>
    <d v="2022-12-31T18:30:00"/>
    <d v="2023-01-01T07:42:00"/>
  </r>
  <r>
    <x v="1"/>
    <s v="NWK3015009"/>
    <s v="F9WE508U5C1B"/>
    <s v="FK5CFB"/>
    <s v="99.5 * 88.0"/>
    <s v="99.5 * 88.0"/>
    <x v="1"/>
    <n v="178"/>
    <x v="1"/>
    <d v="2023-01-01T10:20:00"/>
    <d v="2023-01-01T01:27:00"/>
    <d v="2023-01-01T07:42:00"/>
  </r>
  <r>
    <x v="1"/>
    <s v="NWK3015010"/>
    <s v="F9WE508U5C1B"/>
    <s v="FK5CFB"/>
    <s v="99.5 * 88.0"/>
    <s v="99.5 * 88.0"/>
    <x v="1"/>
    <n v="178"/>
    <x v="2"/>
    <d v="2023-01-01T12:42:00"/>
    <d v="2023-01-01T05:13:00"/>
    <d v="2023-01-01T08:55:00"/>
  </r>
  <r>
    <x v="1"/>
    <s v="NWK3015011"/>
    <s v="F9WE508U5C1B"/>
    <s v="FK5CFB"/>
    <s v="99.5 * 88.0"/>
    <s v="99.5 * 88.0"/>
    <x v="1"/>
    <n v="178"/>
    <x v="3"/>
    <d v="2023-01-01T12:43:00"/>
    <d v="2023-01-01T08:56:00"/>
    <d v="2023-01-01T11:43:00"/>
  </r>
  <r>
    <x v="1"/>
    <s v="NWK3015012"/>
    <s v="F9WE50BY1C1B"/>
    <s v="FK5CFB"/>
    <s v="134.0 * 117.0"/>
    <s v="134.0 * 117.0"/>
    <x v="0"/>
    <n v="300"/>
    <x v="0"/>
    <d v="2023-01-01T12:44:00"/>
    <d v="2023-01-01T07:16:00"/>
    <d v="2023-01-01T11:57:00"/>
  </r>
  <r>
    <x v="1"/>
    <s v="NWK3015013"/>
    <s v="F9WE508U5C1B"/>
    <s v="FK5CFB"/>
    <s v="99.5 * 88.0"/>
    <s v="99.5 * 88.0"/>
    <x v="1"/>
    <n v="178"/>
    <x v="2"/>
    <d v="2023-01-01T13:13:00"/>
    <d v="2023-01-01T03:15:00"/>
    <d v="2023-01-01T13:00:00"/>
  </r>
  <r>
    <x v="1"/>
    <s v="NWK3015014"/>
    <s v="F9WE508U5C1B"/>
    <s v="FK5CFB"/>
    <s v="99.5 * 88.0"/>
    <s v="99.5 * 88.0"/>
    <x v="1"/>
    <n v="178"/>
    <x v="2"/>
    <d v="2023-01-01T15:02:00"/>
    <d v="2023-01-01T11:44:00"/>
    <d v="2023-01-01T14:52:00"/>
  </r>
  <r>
    <x v="1"/>
    <s v="NWK3015015"/>
    <s v="F9WE50BY1C1B"/>
    <s v="FK5CFB"/>
    <s v="134.0 * 117.0"/>
    <s v="134.0 * 117.0"/>
    <x v="0"/>
    <n v="300"/>
    <x v="0"/>
    <d v="2023-01-01T18:39:00"/>
    <d v="2023-01-01T11:58:00"/>
    <d v="2023-01-01T17:09:00"/>
  </r>
  <r>
    <x v="1"/>
    <s v="NWK3015016"/>
    <s v="F9WE508U5C1B"/>
    <s v="FK5CFB"/>
    <s v="99.5 * 88.0"/>
    <s v="99.5 * 88.0"/>
    <x v="1"/>
    <n v="178"/>
    <x v="1"/>
    <d v="2023-01-01T19:38:00"/>
    <d v="2022-12-31T22:12:00"/>
    <d v="2023-01-01T18:10:00"/>
  </r>
  <r>
    <x v="1"/>
    <s v="NWK3015017"/>
    <s v="F9WE508U5C1B"/>
    <s v="FK5CFB"/>
    <s v="99.5 * 88.0"/>
    <s v="99.5 * 88.0"/>
    <x v="1"/>
    <n v="178"/>
    <x v="3"/>
    <d v="2023-01-01T19:44:00"/>
    <d v="2023-01-01T14:53:00"/>
    <d v="2023-01-01T18:17:00"/>
  </r>
  <r>
    <x v="1"/>
    <s v="NWK3015018"/>
    <s v="F9WE508U5C1B"/>
    <s v="FK5CFB"/>
    <s v="99.5 * 88.0"/>
    <s v="99.5 * 88.0"/>
    <x v="1"/>
    <n v="178"/>
    <x v="3"/>
    <d v="2023-01-01T19:53:00"/>
    <d v="2023-01-01T07:43:00"/>
    <d v="2023-01-01T19:06:00"/>
  </r>
  <r>
    <x v="1"/>
    <s v="NWK3015019"/>
    <s v="F9WE50BY1C1B"/>
    <s v="FK5CFB"/>
    <s v="134.0 * 117.0"/>
    <s v="134.0 * 117.0"/>
    <x v="0"/>
    <n v="300"/>
    <x v="4"/>
    <d v="2023-01-01T21:34:00"/>
    <d v="2023-01-01T07:43:00"/>
    <d v="2023-01-01T20:43:00"/>
  </r>
  <r>
    <x v="1"/>
    <s v="NWK3015020"/>
    <s v="F9WE508U5C1B"/>
    <s v="FK5CFB"/>
    <s v="99.5 * 88.0"/>
    <s v="99.5 * 88.0"/>
    <x v="1"/>
    <n v="178"/>
    <x v="3"/>
    <d v="2023-01-01T21:36:00"/>
    <d v="2023-01-01T18:17:00"/>
    <d v="2023-01-01T21:12:00"/>
  </r>
  <r>
    <x v="1"/>
    <s v="NWK3015021"/>
    <s v="F9WE50BY1C1B"/>
    <s v="FK5CFB"/>
    <s v="134.0 * 117.0"/>
    <s v="134.0 * 117.0"/>
    <x v="0"/>
    <n v="300"/>
    <x v="0"/>
    <d v="2023-01-01T22:36:00"/>
    <d v="2023-01-01T17:10:00"/>
    <d v="2023-01-01T21:46:00"/>
  </r>
  <r>
    <x v="1"/>
    <s v="NWK3015022"/>
    <s v="F9WE508U5A1B"/>
    <s v="FK5DVB"/>
    <s v="99.5 * 88.0"/>
    <s v="99.5 * 88.0"/>
    <x v="1"/>
    <n v="178"/>
    <x v="3"/>
    <d v="2023-01-01T23:18:00"/>
    <d v="2023-01-01T13:03:00"/>
    <d v="2023-01-01T23:02:00"/>
  </r>
  <r>
    <x v="1"/>
    <s v="NWK3015025"/>
    <s v="F9WE508U5C1B"/>
    <s v="FK5CFB"/>
    <s v="99.5 * 88.0"/>
    <s v="99.5 * 88.0"/>
    <x v="1"/>
    <n v="178"/>
    <x v="3"/>
    <d v="2023-01-02T02:41:00"/>
    <d v="2023-01-01T19:13:00"/>
    <d v="2023-01-02T02:11:00"/>
  </r>
  <r>
    <x v="1"/>
    <s v="NWK3015026"/>
    <s v="F9WE50BY1C1B"/>
    <s v="FK5CFB"/>
    <s v="134.0 * 117.0"/>
    <s v="134.0 * 117.0"/>
    <x v="0"/>
    <n v="300"/>
    <x v="0"/>
    <d v="2023-01-02T05:33:00"/>
    <d v="2023-01-01T21:48:00"/>
    <d v="2023-01-02T03:07:00"/>
  </r>
  <r>
    <x v="1"/>
    <s v="NWK3015028"/>
    <s v="F9-E508U5C1B"/>
    <s v="FK5CFB"/>
    <s v="99.5 * 88.0"/>
    <s v="99.5 * 88.0"/>
    <x v="1"/>
    <n v="178"/>
    <x v="3"/>
    <d v="2023-01-02T05:49:00"/>
    <d v="2023-01-01T21:14:00"/>
    <d v="2023-01-02T04:05:00"/>
  </r>
  <r>
    <x v="1"/>
    <s v="NWK3015029"/>
    <s v="F9WE508U5A1B"/>
    <s v="FK5DVB"/>
    <s v="99.5 * 88.0"/>
    <s v="99.5 * 88.0"/>
    <x v="1"/>
    <n v="178"/>
    <x v="2"/>
    <d v="2023-01-02T06:53:00"/>
    <d v="2023-01-01T23:08:00"/>
    <d v="2023-01-02T05:30:00"/>
  </r>
  <r>
    <x v="1"/>
    <s v="NWK3015030"/>
    <s v="F9WE508U5A1B"/>
    <s v="FK5DVB"/>
    <s v="99.5 * 88.0"/>
    <s v="99.5 * 88.0"/>
    <x v="1"/>
    <n v="178"/>
    <x v="1"/>
    <d v="2023-01-02T07:21:00"/>
    <d v="2023-01-02T04:08:00"/>
    <d v="2023-01-02T07:09:00"/>
  </r>
  <r>
    <x v="1"/>
    <s v="NWK3015031"/>
    <s v="F9WE50BY1C1B"/>
    <s v="FK5CFB"/>
    <s v="134.0 * 117.0"/>
    <s v="134.0 * 117.0"/>
    <x v="0"/>
    <n v="300"/>
    <x v="4"/>
    <d v="2023-01-02T10:06:00"/>
    <d v="2023-01-02T03:08:00"/>
    <d v="2023-01-02T08:12:00"/>
  </r>
  <r>
    <x v="1"/>
    <s v="NWK3015032"/>
    <s v="F9WE508U5A1B"/>
    <s v="FK5DVB"/>
    <s v="99.5 * 88.0"/>
    <s v="99.5 * 88.0"/>
    <x v="1"/>
    <n v="60"/>
    <x v="2"/>
    <d v="2023-01-02T10:06:00"/>
    <d v="2023-01-02T05:31:00"/>
    <d v="2023-01-02T08:36:00"/>
  </r>
  <r>
    <x v="1"/>
    <s v="NWK3015033"/>
    <s v="F9WE508U5C1B"/>
    <s v="FK5CFB"/>
    <s v="99.5 * 88.0"/>
    <s v="99.5 * 88.0"/>
    <x v="1"/>
    <n v="144"/>
    <x v="1"/>
    <d v="2023-01-02T10:07:00"/>
    <d v="2023-01-02T02:11:00"/>
    <d v="2023-01-02T08:37:00"/>
  </r>
  <r>
    <x v="1"/>
    <s v="NWK3015034"/>
    <s v="F9-E506R2C1B"/>
    <s v="FK5CFB"/>
    <s v="74.0 * 60.0"/>
    <s v="74.0 * 60.0"/>
    <x v="2"/>
    <n v="97"/>
    <x v="5"/>
    <d v="2023-01-02T12:07:00"/>
    <d v="2023-01-02T09:40:00"/>
    <d v="2023-01-02T10:50:00"/>
  </r>
  <r>
    <x v="1"/>
    <s v="NWK3015035"/>
    <s v="F9-E506R2C1B"/>
    <s v="FK5CFB"/>
    <s v="74.0 * 60.0"/>
    <s v="74.0 * 60.0"/>
    <x v="2"/>
    <n v="95"/>
    <x v="6"/>
    <d v="2023-01-02T12:11:00"/>
    <d v="2023-01-02T09:40:00"/>
    <d v="2023-01-02T10:54:00"/>
  </r>
  <r>
    <x v="1"/>
    <s v="NWK3015036"/>
    <s v="F9-E506R2C1B"/>
    <s v="FK5CFB"/>
    <s v="74.0 * 60.0"/>
    <s v="74.0 * 60.0"/>
    <x v="2"/>
    <n v="96"/>
    <x v="6"/>
    <d v="2023-01-02T12:12:00"/>
    <d v="2023-01-02T09:40:00"/>
    <d v="2023-01-02T10:55:00"/>
  </r>
  <r>
    <x v="1"/>
    <s v="NWK3015037"/>
    <s v="F9WE508U5C1B"/>
    <s v="FK5CFB"/>
    <s v="99.5 * 88.0"/>
    <s v="99.5 * 88.0"/>
    <x v="1"/>
    <n v="178"/>
    <x v="1"/>
    <d v="2023-01-02T12:13:00"/>
    <d v="2023-01-02T07:10:00"/>
    <d v="2023-01-02T10:33:00"/>
  </r>
  <r>
    <x v="1"/>
    <s v="NWK3015038"/>
    <s v="F9-E506R2C1B"/>
    <s v="FK5CFB"/>
    <s v="74.0 * 60.0"/>
    <s v="74.0 * 60.0"/>
    <x v="2"/>
    <n v="94"/>
    <x v="5"/>
    <d v="2023-01-02T13:33:00"/>
    <d v="2023-01-02T10:58:00"/>
    <d v="2023-01-02T11:59:00"/>
  </r>
  <r>
    <x v="1"/>
    <s v="NWK3015039"/>
    <s v="F9-E506R2C1B"/>
    <s v="FK5CFB"/>
    <s v="74.0 * 60.0"/>
    <s v="74.0 * 60.0"/>
    <x v="2"/>
    <n v="220"/>
    <x v="5"/>
    <d v="2023-01-02T13:36:00"/>
    <d v="2023-01-02T10:58:00"/>
    <d v="2023-01-02T13:04:00"/>
  </r>
  <r>
    <x v="1"/>
    <s v="NWK3015040"/>
    <s v="F9-E506R2C1B"/>
    <s v="FK5CFB"/>
    <s v="74.0 * 60.0"/>
    <s v="74.0 * 60.0"/>
    <x v="2"/>
    <n v="154"/>
    <x v="5"/>
    <d v="2023-01-02T13:40:00"/>
    <d v="2023-01-02T10:58:00"/>
    <d v="2023-01-02T13:04:00"/>
  </r>
  <r>
    <x v="1"/>
    <s v="NWK3015041"/>
    <s v="F9WE50BY1C1B"/>
    <s v="FK5CFB"/>
    <s v="134.0 * 117.0"/>
    <s v="134.0 * 117.0"/>
    <x v="0"/>
    <n v="300"/>
    <x v="0"/>
    <d v="2023-01-02T14:23:00"/>
    <d v="2023-01-01T20:46:00"/>
    <d v="2023-01-02T13:53:00"/>
  </r>
  <r>
    <x v="1"/>
    <s v="NWK3015042"/>
    <s v="F9WE508U5C1B"/>
    <s v="FK5CFB"/>
    <s v="99.5 * 88.0"/>
    <s v="99.5 * 88.0"/>
    <x v="1"/>
    <n v="178"/>
    <x v="2"/>
    <d v="2023-01-02T15:20:00"/>
    <d v="2023-01-02T10:34:00"/>
    <d v="2023-01-02T14:44:00"/>
  </r>
  <r>
    <x v="1"/>
    <s v="NWK3015043"/>
    <s v="F9WE50BY1C1B"/>
    <s v="FK5CFB"/>
    <s v="134.0 * 117.0"/>
    <s v="134.0 * 117.0"/>
    <x v="0"/>
    <n v="300"/>
    <x v="0"/>
    <d v="2023-01-02T15:21:00"/>
    <d v="2023-01-02T08:12:00"/>
    <d v="2023-01-02T14:50:00"/>
  </r>
  <r>
    <x v="1"/>
    <s v="NWK3015044"/>
    <s v="F9WE508U5A1B"/>
    <s v="FK5DVB"/>
    <s v="99.5 * 88.0"/>
    <s v="99.5 * 88.0"/>
    <x v="1"/>
    <n v="178"/>
    <x v="1"/>
    <d v="2023-01-02T18:42:00"/>
    <d v="2023-01-02T14:45:00"/>
    <d v="2023-01-02T18:10:00"/>
  </r>
  <r>
    <x v="1"/>
    <s v="NWK3015045"/>
    <s v="F9WE50BY1C1B"/>
    <s v="FK5CFB"/>
    <s v="134.0 * 117.0"/>
    <s v="134.0 * 117.0"/>
    <x v="0"/>
    <n v="300"/>
    <x v="0"/>
    <d v="2023-01-02T20:45:00"/>
    <d v="2023-01-02T14:51:00"/>
    <d v="2023-01-02T19:58:00"/>
  </r>
  <r>
    <x v="1"/>
    <s v="NWK3015046"/>
    <s v="F9WE508U5C1B"/>
    <s v="FK5CFB"/>
    <s v="99.5 * 88.0"/>
    <s v="99.5 * 88.0"/>
    <x v="1"/>
    <n v="178"/>
    <x v="3"/>
    <d v="2023-01-02T22:11:00"/>
    <d v="2023-01-02T13:35:00"/>
    <d v="2023-01-02T21:37:00"/>
  </r>
  <r>
    <x v="1"/>
    <s v="NWK3015047"/>
    <s v="F9WE508U5C1B"/>
    <s v="FK5CFB"/>
    <s v="99.5 * 88.0"/>
    <s v="99.5 * 88.0"/>
    <x v="1"/>
    <n v="178"/>
    <x v="3"/>
    <d v="2023-01-02T22:13:00"/>
    <d v="2023-01-02T18:11:00"/>
    <d v="2023-01-02T21:38:00"/>
  </r>
  <r>
    <x v="1"/>
    <s v="NWK3015048"/>
    <s v="F9WE508U5C1B"/>
    <s v="FK5CFB"/>
    <s v="99.5 * 88.0"/>
    <s v="99.5 * 88.0"/>
    <x v="1"/>
    <n v="178"/>
    <x v="3"/>
    <d v="2023-01-02T22:15:00"/>
    <d v="2023-01-02T13:35:00"/>
    <d v="2023-01-02T21:50:00"/>
  </r>
  <r>
    <x v="1"/>
    <s v="NWK3015049"/>
    <s v="F9WE508U5C1B"/>
    <s v="FK5CFB"/>
    <s v="99.5 * 88.0"/>
    <s v="99.5 * 88.0"/>
    <x v="1"/>
    <n v="178"/>
    <x v="2"/>
    <d v="2023-01-03T03:13:00"/>
    <d v="2023-01-02T21:39:00"/>
    <d v="2023-01-03T00:50:00"/>
  </r>
  <r>
    <x v="1"/>
    <s v="NWK3015050"/>
    <s v="F9WE50BY1C1B"/>
    <s v="FK5CFB"/>
    <s v="134.0 * 117.0"/>
    <s v="134.0 * 117.0"/>
    <x v="0"/>
    <n v="300"/>
    <x v="0"/>
    <d v="2023-01-03T03:15:00"/>
    <d v="2023-01-02T19:59:00"/>
    <d v="2023-01-03T01:29:00"/>
  </r>
  <r>
    <x v="1"/>
    <s v="NWK3015051"/>
    <s v="F9WE508U5C1B"/>
    <s v="FK5CFB"/>
    <s v="99.5 * 88.0"/>
    <s v="99.5 * 88.0"/>
    <x v="1"/>
    <n v="178"/>
    <x v="1"/>
    <d v="2023-01-03T05:01:00"/>
    <d v="2023-01-03T00:51:00"/>
    <d v="2023-01-03T03:57:00"/>
  </r>
  <r>
    <x v="1"/>
    <s v="NWK3015052"/>
    <s v="F9WE50BY1C1B"/>
    <s v="FK5CFB"/>
    <s v="134.0 * 117.0"/>
    <s v="134.0 * 117.0"/>
    <x v="0"/>
    <n v="300"/>
    <x v="0"/>
    <d v="2023-01-03T06:28:00"/>
    <d v="2023-01-02T13:56:00"/>
    <d v="2023-01-03T05:23:00"/>
  </r>
  <r>
    <x v="1"/>
    <s v="NWK3015053"/>
    <s v="F9WE50BY1C1B"/>
    <s v="FK5CFB"/>
    <s v="134.0 * 117.0"/>
    <s v="134.0 * 117.0"/>
    <x v="0"/>
    <n v="300"/>
    <x v="0"/>
    <d v="2023-01-03T07:24:00"/>
    <d v="2023-01-03T01:30:00"/>
    <d v="2023-01-03T06:13:00"/>
  </r>
  <r>
    <x v="1"/>
    <s v="NWK3015054"/>
    <s v="F9WE508U5C1B"/>
    <s v="FK5CFB"/>
    <s v="99.5 * 88.0"/>
    <s v="99.5 * 88.0"/>
    <x v="1"/>
    <n v="178"/>
    <x v="1"/>
    <d v="2023-01-03T07:29:00"/>
    <d v="2023-01-02T21:43:00"/>
    <d v="2023-01-03T06:26:00"/>
  </r>
  <r>
    <x v="1"/>
    <s v="NWK3015055"/>
    <s v="F9WE508U5C1B"/>
    <s v="FK5CFB"/>
    <s v="99.5 * 88.0"/>
    <s v="99.5 * 88.0"/>
    <x v="1"/>
    <n v="178"/>
    <x v="1"/>
    <d v="2023-01-03T07:30:00"/>
    <d v="2023-01-02T21:52:00"/>
    <d v="2023-01-03T06:29:00"/>
  </r>
  <r>
    <x v="1"/>
    <s v="NWK3015056"/>
    <s v="F9WE508U5C1B"/>
    <s v="FK5CFB"/>
    <s v="99.5 * 88.0"/>
    <s v="99.5 * 88.0"/>
    <x v="1"/>
    <n v="178"/>
    <x v="2"/>
    <d v="2023-01-03T07:38:00"/>
    <d v="2023-01-03T03:58:00"/>
    <d v="2023-01-03T07:29:00"/>
  </r>
  <r>
    <x v="1"/>
    <s v="NWK3015057"/>
    <s v="F9WE508U5C1B"/>
    <s v="FK5CFB"/>
    <s v="99.5 * 88.0"/>
    <s v="99.5 * 88.0"/>
    <x v="1"/>
    <n v="178"/>
    <x v="1"/>
    <d v="2023-01-03T09:47:00"/>
    <d v="2023-01-01T18:21:00"/>
    <d v="2023-01-03T08:34:00"/>
  </r>
  <r>
    <x v="1"/>
    <s v="NWK3015058"/>
    <s v="F9WE508U5C1B"/>
    <s v="FK5CFB"/>
    <s v="99.5 * 88.0"/>
    <s v="99.5 * 88.0"/>
    <x v="1"/>
    <n v="178"/>
    <x v="3"/>
    <d v="2023-01-03T12:25:00"/>
    <d v="2023-01-03T07:30:00"/>
    <d v="2023-01-03T10:14:00"/>
  </r>
  <r>
    <x v="1"/>
    <s v="NWK3015059"/>
    <s v="F9WE50BY1C1B"/>
    <s v="FK5CFB"/>
    <s v="134.0 * 117.0"/>
    <s v="134.0 * 117.0"/>
    <x v="0"/>
    <n v="300"/>
    <x v="4"/>
    <d v="2023-01-03T14:27:00"/>
    <d v="2023-01-03T06:33:00"/>
    <d v="2023-01-03T11:38:00"/>
  </r>
  <r>
    <x v="1"/>
    <s v="NWK3015060"/>
    <s v="F9WE508U5C1B"/>
    <s v="FK5CFB"/>
    <s v="99.5 * 88.0"/>
    <s v="99.5 * 88.0"/>
    <x v="1"/>
    <n v="178"/>
    <x v="1"/>
    <d v="2023-01-03T14:28:00"/>
    <d v="2023-01-03T06:26:00"/>
    <d v="2023-01-03T13:29:00"/>
  </r>
  <r>
    <x v="1"/>
    <s v="NWK3015061"/>
    <s v="F9WE508U5C1B"/>
    <s v="FK5CFB"/>
    <s v="99.5 * 88.0"/>
    <s v="99.5 * 88.0"/>
    <x v="1"/>
    <n v="178"/>
    <x v="3"/>
    <d v="2023-01-03T14:28:00"/>
    <d v="2023-01-03T06:29:00"/>
    <d v="2023-01-03T13:59:00"/>
  </r>
  <r>
    <x v="1"/>
    <s v="NWK3015062"/>
    <s v="F9WE508U5C1B"/>
    <s v="FK5CFB"/>
    <s v="99.5 * 88.0"/>
    <s v="99.5 * 88.0"/>
    <x v="1"/>
    <n v="178"/>
    <x v="2"/>
    <d v="2023-01-03T15:08:00"/>
    <d v="2023-01-03T10:14:00"/>
    <d v="2023-01-03T15:01:00"/>
  </r>
  <r>
    <x v="1"/>
    <s v="NWK3015063"/>
    <s v="F9WE50BY1C1B"/>
    <s v="FK5CFB"/>
    <s v="134.0 * 117.0"/>
    <s v="134.0 * 117.0"/>
    <x v="0"/>
    <n v="300"/>
    <x v="4"/>
    <d v="2023-01-03T17:21:00"/>
    <d v="2023-01-03T11:40:00"/>
    <d v="2023-01-03T16:50:00"/>
  </r>
  <r>
    <x v="1"/>
    <s v="NWK3015064"/>
    <s v="F9WE508U5C1B"/>
    <s v="FK5CFB"/>
    <s v="99.5 * 88.0"/>
    <s v="99.5 * 88.0"/>
    <x v="1"/>
    <n v="178"/>
    <x v="1"/>
    <d v="2023-01-03T18:43:00"/>
    <d v="2023-01-03T15:02:00"/>
    <d v="2023-01-03T18:26:00"/>
  </r>
  <r>
    <x v="1"/>
    <s v="NWK3015066"/>
    <s v="F9WE50BY1C1B"/>
    <s v="FK5CFB"/>
    <s v="134.0 * 117.0"/>
    <s v="134.0 * 117.0"/>
    <x v="0"/>
    <n v="300"/>
    <x v="0"/>
    <d v="2023-01-03T21:19:00"/>
    <d v="2023-01-03T05:24:00"/>
    <d v="2023-01-03T20:55:00"/>
  </r>
  <r>
    <x v="1"/>
    <s v="NWK3015067"/>
    <s v="F9WE508U5C1B"/>
    <s v="FK5CFB"/>
    <s v="99.5 * 88.0"/>
    <s v="99.5 * 88.0"/>
    <x v="1"/>
    <n v="178"/>
    <x v="1"/>
    <d v="2023-01-03T22:48:00"/>
    <d v="2023-01-03T18:27:00"/>
    <d v="2023-01-03T21:29:00"/>
  </r>
  <r>
    <x v="1"/>
    <s v="NWK3015068"/>
    <s v="F9WE508U5C1B"/>
    <s v="FK5CFB"/>
    <s v="99.5 * 88.0"/>
    <s v="99.5 * 88.0"/>
    <x v="1"/>
    <n v="178"/>
    <x v="3"/>
    <d v="2023-01-03T22:49:00"/>
    <d v="2023-01-03T13:33:00"/>
    <d v="2023-01-03T21:38:00"/>
  </r>
  <r>
    <x v="1"/>
    <s v="NWK3015069"/>
    <s v="F9WE50BY1C1B"/>
    <s v="FK5CFB"/>
    <s v="134.0 * 117.0"/>
    <s v="134.0 * 117.0"/>
    <x v="0"/>
    <n v="300"/>
    <x v="0"/>
    <d v="2023-01-03T22:50:00"/>
    <d v="2023-01-03T16:52:00"/>
    <d v="2023-01-03T21:46:00"/>
  </r>
  <r>
    <x v="1"/>
    <s v="NWK3015070"/>
    <s v="F9WE508U5A1B"/>
    <s v="FK5DVB"/>
    <s v="99.5 * 88.0"/>
    <s v="99.5 * 88.0"/>
    <x v="1"/>
    <n v="178"/>
    <x v="2"/>
    <d v="2023-01-03T23:08:00"/>
    <d v="2023-01-03T14:11:00"/>
    <d v="2023-01-03T22:29:00"/>
  </r>
  <r>
    <x v="1"/>
    <s v="NWK3015072"/>
    <s v="F9WE508U5C1B"/>
    <s v="FK5CFB"/>
    <s v="99.5 * 88.0"/>
    <s v="99.5 * 88.0"/>
    <x v="1"/>
    <n v="178"/>
    <x v="1"/>
    <d v="2023-01-04T06:32:00"/>
    <d v="2023-01-03T21:38:00"/>
    <d v="2023-01-04T03:14:00"/>
  </r>
  <r>
    <x v="1"/>
    <s v="NWK3015073"/>
    <s v="F9WE50BY1C1B"/>
    <s v="FK5CFB"/>
    <s v="134.0 * 117.0"/>
    <s v="134.0 * 117.0"/>
    <x v="0"/>
    <n v="300"/>
    <x v="0"/>
    <d v="2023-01-04T06:33:00"/>
    <d v="2023-01-03T21:47:00"/>
    <d v="2023-01-04T03:16:00"/>
  </r>
  <r>
    <x v="1"/>
    <s v="NWK3015075"/>
    <s v="F9WE508U5A1B"/>
    <s v="FK5DVB"/>
    <s v="99.5 * 88.0"/>
    <s v="99.5 * 88.0"/>
    <x v="1"/>
    <n v="178"/>
    <x v="3"/>
    <d v="2023-01-04T06:36:00"/>
    <d v="2023-01-03T22:31:00"/>
    <d v="2023-01-04T04:17:00"/>
  </r>
  <r>
    <x v="1"/>
    <s v="NWK3015076"/>
    <s v="F9WE508U5C1B"/>
    <s v="FK5CFB"/>
    <s v="99.5 * 88.0"/>
    <s v="99.5 * 88.0"/>
    <x v="1"/>
    <n v="178"/>
    <x v="2"/>
    <d v="2023-01-04T06:37:00"/>
    <d v="2023-01-03T21:31:00"/>
    <d v="2023-01-04T04:42:00"/>
  </r>
  <r>
    <x v="1"/>
    <s v="NWK3015077"/>
    <s v="F9WE508U5A1B"/>
    <s v="FK5DVB"/>
    <s v="99.5 * 88.0"/>
    <s v="99.5 * 88.0"/>
    <x v="1"/>
    <n v="178"/>
    <x v="2"/>
    <d v="2023-01-04T07:38:00"/>
    <d v="2023-01-04T04:43:00"/>
    <d v="2023-01-04T07:27:00"/>
  </r>
  <r>
    <x v="1"/>
    <s v="NWK3015078"/>
    <s v="F9WE50BY1C1B"/>
    <s v="FK5CFB"/>
    <s v="134.0 * 117.0"/>
    <s v="134.0 * 117.0"/>
    <x v="0"/>
    <n v="300"/>
    <x v="0"/>
    <d v="2023-01-04T10:01:00"/>
    <d v="2023-01-04T03:17:00"/>
    <d v="2023-01-04T08:28:00"/>
  </r>
  <r>
    <x v="1"/>
    <s v="NWK3015079"/>
    <s v="F9WE508U5C1B"/>
    <s v="FK5CFB"/>
    <s v="99.5 * 88.0"/>
    <s v="99.5 * 88.0"/>
    <x v="1"/>
    <n v="144"/>
    <x v="3"/>
    <d v="2023-01-04T10:03:00"/>
    <d v="2023-01-04T03:15:00"/>
    <d v="2023-01-04T09:19:00"/>
  </r>
  <r>
    <x v="1"/>
    <s v="NWK3015080"/>
    <s v="F9WE508U5A1B"/>
    <s v="FK5DVB"/>
    <s v="99.5 * 88.0"/>
    <s v="99.5 * 88.0"/>
    <x v="1"/>
    <n v="102"/>
    <x v="1"/>
    <d v="2023-01-04T10:04:00"/>
    <d v="2023-01-04T04:17:00"/>
    <d v="2023-01-04T09:19:00"/>
  </r>
  <r>
    <x v="1"/>
    <s v="NWK3015081"/>
    <s v="F9WE508U5A1B"/>
    <s v="FK5DVB"/>
    <s v="99.5 * 88.0"/>
    <s v="99.5 * 88.0"/>
    <x v="1"/>
    <n v="178"/>
    <x v="2"/>
    <d v="2023-01-04T12:25:00"/>
    <d v="2023-01-04T07:28:00"/>
    <d v="2023-01-04T11:05:00"/>
  </r>
  <r>
    <x v="1"/>
    <s v="NWK3015082"/>
    <s v="F9-E506R2C1B"/>
    <s v="FK5CFB"/>
    <s v="74.0 * 60.0"/>
    <s v="74.0 * 60.0"/>
    <x v="2"/>
    <n v="93"/>
    <x v="6"/>
    <d v="2023-01-04T12:26:00"/>
    <d v="2023-01-04T09:58:00"/>
    <d v="2023-01-04T11:16:00"/>
  </r>
  <r>
    <x v="1"/>
    <s v="NWK3015083"/>
    <s v="F9-E506R2C1B"/>
    <s v="FK5CFB"/>
    <s v="74.0 * 60.0"/>
    <s v="74.0 * 60.0"/>
    <x v="2"/>
    <n v="94"/>
    <x v="6"/>
    <d v="2023-01-04T12:28:00"/>
    <d v="2023-01-04T09:58:00"/>
    <d v="2023-01-04T11:16:00"/>
  </r>
  <r>
    <x v="1"/>
    <s v="NWK3015084"/>
    <s v="F9-E506R2C1B"/>
    <s v="FK5CFB"/>
    <s v="74.0 * 60.0"/>
    <s v="74.0 * 60.0"/>
    <x v="2"/>
    <n v="94"/>
    <x v="6"/>
    <d v="2023-01-04T12:29:00"/>
    <d v="2023-01-04T09:58:00"/>
    <d v="2023-01-04T11:16:00"/>
  </r>
  <r>
    <x v="1"/>
    <s v="NWK3015085"/>
    <s v="F9-E506R2C1B"/>
    <s v="FK5CFB"/>
    <s v="74.0 * 60.0"/>
    <s v="74.0 * 60.0"/>
    <x v="2"/>
    <n v="94"/>
    <x v="6"/>
    <d v="2023-01-04T13:51:00"/>
    <d v="2023-01-04T11:23:00"/>
    <d v="2023-01-04T13:10:00"/>
  </r>
  <r>
    <x v="1"/>
    <s v="NWK3015086"/>
    <s v="F9-E506R2C1B"/>
    <s v="FK5CFB"/>
    <s v="74.0 * 60.0"/>
    <s v="74.0 * 60.0"/>
    <x v="2"/>
    <n v="177"/>
    <x v="5"/>
    <d v="2023-01-04T13:52:00"/>
    <d v="2023-01-04T11:22:00"/>
    <d v="2023-01-04T13:10:00"/>
  </r>
  <r>
    <x v="1"/>
    <s v="NWK3015087"/>
    <s v="F9WE50BY1C1B"/>
    <s v="FK5CFB"/>
    <s v="134.0 * 117.0"/>
    <s v="134.0 * 117.0"/>
    <x v="0"/>
    <n v="300"/>
    <x v="0"/>
    <d v="2023-01-04T14:55:00"/>
    <d v="2023-01-04T08:28:00"/>
    <d v="2023-01-04T14:28:00"/>
  </r>
  <r>
    <x v="1"/>
    <s v="NWK3015088"/>
    <s v="F9WE508U5C1B"/>
    <s v="FK5CFB"/>
    <s v="99.5 * 88.0"/>
    <s v="99.5 * 88.0"/>
    <x v="1"/>
    <n v="178"/>
    <x v="3"/>
    <d v="2023-01-04T15:02:00"/>
    <d v="2023-01-04T11:06:00"/>
    <d v="2023-01-04T14:39:00"/>
  </r>
  <r>
    <x v="1"/>
    <s v="NWK3015089"/>
    <s v="F9WE50BY1C1B"/>
    <s v="FK5CFB"/>
    <s v="134.0 * 117.0"/>
    <s v="134.0 * 117.0"/>
    <x v="0"/>
    <n v="300"/>
    <x v="0"/>
    <d v="2023-01-04T16:34:00"/>
    <d v="2023-01-03T20:55:00"/>
    <d v="2023-01-04T15:37:00"/>
  </r>
  <r>
    <x v="1"/>
    <s v="NWK3015090"/>
    <s v="F9WE508U5A1B"/>
    <s v="FK5DVB"/>
    <s v="99.5 * 88.0"/>
    <s v="99.5 * 88.0"/>
    <x v="1"/>
    <n v="178"/>
    <x v="3"/>
    <d v="2023-01-04T18:58:00"/>
    <d v="2023-01-04T14:40:00"/>
    <d v="2023-01-04T18:12:00"/>
  </r>
  <r>
    <x v="1"/>
    <s v="NWK3015091"/>
    <s v="F9WE508U5C1B"/>
    <s v="FK5CFB"/>
    <s v="99.5 * 88.0"/>
    <s v="99.5 * 88.0"/>
    <x v="1"/>
    <n v="178"/>
    <x v="2"/>
    <d v="2023-01-04T20:36:00"/>
    <d v="2023-01-03T08:48:00"/>
    <d v="2023-01-04T20:04:00"/>
  </r>
  <r>
    <x v="1"/>
    <s v="NWK3015092"/>
    <s v="F9WE50BY1C1B"/>
    <s v="FK5CFB"/>
    <s v="134.0 * 117.0"/>
    <s v="134.0 * 117.0"/>
    <x v="0"/>
    <n v="300"/>
    <x v="0"/>
    <d v="2023-01-04T20:37:00"/>
    <d v="2023-01-04T14:29:00"/>
    <d v="2023-01-04T20:13:00"/>
  </r>
  <r>
    <x v="1"/>
    <s v="NWK3015093"/>
    <s v="F9WE508U5A1B"/>
    <s v="FK5DVB"/>
    <s v="99.5 * 88.0"/>
    <s v="99.5 * 88.0"/>
    <x v="1"/>
    <n v="178"/>
    <x v="1"/>
    <d v="2023-01-04T22:20:00"/>
    <d v="2023-01-04T13:44:00"/>
    <d v="2023-01-04T21:45:00"/>
  </r>
  <r>
    <x v="1"/>
    <s v="NWK3015094"/>
    <s v="F9WE508U5A1B"/>
    <s v="FK5DVB"/>
    <s v="99.5 * 88.0"/>
    <s v="99.5 * 88.0"/>
    <x v="1"/>
    <n v="178"/>
    <x v="1"/>
    <d v="2023-01-04T22:20:00"/>
    <d v="2023-01-04T18:35:00"/>
    <d v="2023-01-04T21:53:00"/>
  </r>
  <r>
    <x v="1"/>
    <s v="NWK3015095"/>
    <s v="F9WE508U5A1B"/>
    <s v="FK5DVB"/>
    <s v="99.5 * 88.0"/>
    <s v="99.5 * 88.0"/>
    <x v="1"/>
    <n v="178"/>
    <x v="1"/>
    <d v="2023-01-04T22:41:00"/>
    <d v="2023-01-04T13:44:00"/>
    <d v="2023-01-04T22:30:00"/>
  </r>
  <r>
    <x v="1"/>
    <s v="NWK3015096"/>
    <s v="F9WE508U5A1B"/>
    <s v="FK5DVB"/>
    <s v="99.5 * 88.0"/>
    <s v="99.5 * 88.0"/>
    <x v="1"/>
    <n v="178"/>
    <x v="1"/>
    <d v="2023-01-05T02:46:00"/>
    <d v="2023-01-04T21:54:00"/>
    <d v="2023-01-05T00:59:00"/>
  </r>
  <r>
    <x v="1"/>
    <s v="NWK3015097"/>
    <s v="F9WE50BY1C1B"/>
    <s v="FK5CFB"/>
    <s v="134.0 * 117.0"/>
    <s v="134.0 * 117.0"/>
    <x v="0"/>
    <n v="300"/>
    <x v="0"/>
    <d v="2023-01-05T02:47:00"/>
    <d v="2023-01-04T20:13:00"/>
    <d v="2023-01-05T01:05:00"/>
  </r>
  <r>
    <x v="1"/>
    <s v="NWK3015098"/>
    <s v="F9WE508U5A1B"/>
    <s v="FK5DVB"/>
    <s v="99.5 * 88.0"/>
    <s v="99.5 * 88.0"/>
    <x v="1"/>
    <n v="178"/>
    <x v="2"/>
    <d v="2023-01-05T04:42:00"/>
    <d v="2023-01-05T01:00:00"/>
    <d v="2023-01-05T04:05:00"/>
  </r>
  <r>
    <x v="1"/>
    <s v="NWK3015099"/>
    <s v="F9WE50BY1C1B"/>
    <s v="FK5CFB"/>
    <s v="134.0 * 117.0"/>
    <s v="134.0 * 117.0"/>
    <x v="0"/>
    <n v="300"/>
    <x v="0"/>
    <d v="2023-01-05T06:13:00"/>
    <d v="2023-01-05T01:05:00"/>
    <d v="2023-01-05T05:27:00"/>
  </r>
  <r>
    <x v="1"/>
    <s v="NWK3015100"/>
    <s v="F9WE508U5A1B"/>
    <s v="FK5DVB"/>
    <s v="99.5 * 88.0"/>
    <s v="99.5 * 88.0"/>
    <x v="1"/>
    <n v="178"/>
    <x v="2"/>
    <d v="2023-01-05T07:05:00"/>
    <d v="2023-01-05T04:06:00"/>
    <d v="2023-01-05T06:50:00"/>
  </r>
  <r>
    <x v="1"/>
    <s v="NWK3015102"/>
    <s v="F9WE508U5A1B"/>
    <s v="FK5DVB"/>
    <s v="99.5 * 88.0"/>
    <s v="99.5 * 88.0"/>
    <x v="1"/>
    <n v="178"/>
    <x v="1"/>
    <d v="2023-01-05T10:07:00"/>
    <d v="2023-01-04T21:46:00"/>
    <d v="2023-01-05T08:46:00"/>
  </r>
  <r>
    <x v="1"/>
    <s v="NWK3015103"/>
    <s v="F9WE508U5C1B"/>
    <s v="FK5CFB"/>
    <s v="99.5 * 88.0"/>
    <s v="99.5 * 88.0"/>
    <x v="1"/>
    <n v="134"/>
    <x v="2"/>
    <d v="2023-01-05T10:08:00"/>
    <d v="2023-01-04T22:32:00"/>
    <d v="2023-01-05T08:46:00"/>
  </r>
  <r>
    <x v="1"/>
    <s v="NWK3015104"/>
    <s v="F9WE50BY1C1B"/>
    <s v="FK5CFB"/>
    <s v="134.0 * 117.0"/>
    <s v="134.0 * 117.0"/>
    <x v="0"/>
    <n v="211"/>
    <x v="0"/>
    <d v="2023-01-05T10:09:00"/>
    <d v="2023-01-05T05:28:00"/>
    <d v="2023-01-05T08:47:00"/>
  </r>
  <r>
    <x v="1"/>
    <s v="NWK3015105"/>
    <s v="F9WE508U5C1B"/>
    <s v="FK5CFB"/>
    <s v="99.5 * 88.0"/>
    <s v="99.5 * 88.0"/>
    <x v="1"/>
    <n v="153"/>
    <x v="3"/>
    <d v="2023-01-05T10:10:00"/>
    <d v="2023-01-05T06:50:00"/>
    <d v="2023-01-05T08:49:00"/>
  </r>
  <r>
    <x v="1"/>
    <s v="NWK3015106"/>
    <s v="F9WE508U5A1B"/>
    <s v="FK5DVB"/>
    <s v="99.5 * 88.0"/>
    <s v="99.5 * 88.0"/>
    <x v="1"/>
    <n v="62"/>
    <x v="1"/>
    <d v="2023-01-05T10:12:00"/>
    <d v="2023-01-04T20:17:00"/>
    <d v="2023-01-05T08:51:00"/>
  </r>
  <r>
    <x v="1"/>
    <s v="NWK3015107"/>
    <s v="F9WE50BY1C1B"/>
    <s v="FK5CFB"/>
    <s v="134.0 * 117.0"/>
    <s v="134.0 * 117.0"/>
    <x v="0"/>
    <n v="295"/>
    <x v="0"/>
    <d v="2023-01-05T10:13:00"/>
    <d v="2023-01-04T15:38:00"/>
    <d v="2023-01-05T08:51:00"/>
  </r>
  <r>
    <x v="1"/>
    <s v="NWK3015108"/>
    <s v="F9WE508U5C1B"/>
    <s v="FK5CFB"/>
    <s v="99.5 * 88.0"/>
    <s v="99.5 * 88.0"/>
    <x v="1"/>
    <n v="178"/>
    <x v="2"/>
    <d v="2023-01-05T22:05:00"/>
    <d v="2023-01-05T18:17:00"/>
    <d v="2023-01-05T20:05:00"/>
  </r>
  <r>
    <x v="1"/>
    <s v="NWK3015109"/>
    <s v="F9WE508U5C1B"/>
    <s v="FK5CFB"/>
    <s v="99.5 * 88.0"/>
    <s v="99.5 * 88.0"/>
    <x v="1"/>
    <n v="178"/>
    <x v="3"/>
    <d v="2023-01-05T22:06:00"/>
    <d v="2023-01-05T18:14:00"/>
    <d v="2023-01-05T21:49:00"/>
  </r>
  <r>
    <x v="1"/>
    <s v="NWK3015110"/>
    <s v="F9WE508U5C1B"/>
    <s v="FK5CFB"/>
    <s v="99.5 * 88.0"/>
    <s v="99.5 * 88.0"/>
    <x v="1"/>
    <n v="178"/>
    <x v="2"/>
    <d v="2023-01-06T01:05:00"/>
    <d v="2023-01-05T20:06:00"/>
    <d v="2023-01-05T23:36:00"/>
  </r>
  <r>
    <x v="1"/>
    <s v="NWK3015111"/>
    <s v="F9WE508U5C1B"/>
    <s v="FK5CFB"/>
    <s v="99.5 * 88.0"/>
    <s v="99.5 * 88.0"/>
    <x v="1"/>
    <n v="178"/>
    <x v="1"/>
    <d v="2023-01-06T01:06:00"/>
    <d v="2023-01-05T21:49:00"/>
    <d v="2023-01-05T23:39:00"/>
  </r>
  <r>
    <x v="1"/>
    <s v="NWK3015112"/>
    <s v="F9WE508U5C1B"/>
    <s v="FK5CFB"/>
    <s v="99.5 * 88.0"/>
    <s v="99.5 * 88.0"/>
    <x v="1"/>
    <n v="178"/>
    <x v="1"/>
    <d v="2023-01-06T02:40:00"/>
    <d v="2023-01-05T23:39:00"/>
    <d v="2023-01-06T01:32:00"/>
  </r>
  <r>
    <x v="1"/>
    <s v="NWK3015113"/>
    <s v="F9-E508U5C1B"/>
    <s v="FK5CFB"/>
    <s v="99.5 * 88.0"/>
    <s v="99.5 * 88.0"/>
    <x v="1"/>
    <n v="178"/>
    <x v="2"/>
    <d v="2023-01-06T02:42:00"/>
    <d v="2023-01-05T23:37:00"/>
    <d v="2023-01-06T01:38:00"/>
  </r>
  <r>
    <x v="1"/>
    <s v="NWK3015114"/>
    <s v="F9-E508U5C1B"/>
    <s v="FK5CFB"/>
    <s v="99.5 * 88.0"/>
    <s v="99.5 * 88.0"/>
    <x v="1"/>
    <n v="178"/>
    <x v="1"/>
    <d v="2023-01-06T04:37:00"/>
    <d v="2023-01-06T01:38:00"/>
    <d v="2023-01-06T03:21:00"/>
  </r>
  <r>
    <x v="1"/>
    <s v="NWK3015115"/>
    <s v="F9-E508U5C1B"/>
    <s v="FK5CFB"/>
    <s v="99.5 * 88.0"/>
    <s v="99.5 * 88.0"/>
    <x v="1"/>
    <n v="178"/>
    <x v="3"/>
    <d v="2023-01-06T04:38:00"/>
    <d v="2023-01-06T01:32:00"/>
    <d v="2023-01-06T03:35:00"/>
  </r>
  <r>
    <x v="1"/>
    <s v="NWK3015116"/>
    <s v="F9WE508U5A1B"/>
    <s v="FK5DVB"/>
    <s v="99.5 * 88.0"/>
    <s v="99.5 * 88.0"/>
    <x v="1"/>
    <n v="178"/>
    <x v="3"/>
    <d v="2023-01-06T06:42:00"/>
    <d v="2023-01-06T03:22:00"/>
    <d v="2023-01-06T05:04:00"/>
  </r>
  <r>
    <x v="1"/>
    <s v="NWK3015117"/>
    <s v="F9WE508U5A1B"/>
    <s v="FK5DVB"/>
    <s v="99.5 * 88.0"/>
    <s v="99.5 * 88.0"/>
    <x v="1"/>
    <n v="178"/>
    <x v="3"/>
    <d v="2023-01-06T06:43:00"/>
    <d v="2023-01-06T03:36:00"/>
    <d v="2023-01-06T05:59:00"/>
  </r>
  <r>
    <x v="1"/>
    <s v="NWK3015118"/>
    <s v="F9WE508U5A1B"/>
    <s v="FK5DVB"/>
    <s v="99.5 * 88.0"/>
    <s v="99.5 * 88.0"/>
    <x v="1"/>
    <n v="178"/>
    <x v="2"/>
    <d v="2023-01-06T06:54:00"/>
    <d v="2023-01-06T05:05:00"/>
    <d v="2023-01-06T06:48:00"/>
  </r>
  <r>
    <x v="1"/>
    <s v="NWK3015119"/>
    <s v="F9WE508U5A1B"/>
    <s v="FK5DVB"/>
    <s v="99.5 * 88.0"/>
    <s v="99.5 * 88.0"/>
    <x v="1"/>
    <n v="178"/>
    <x v="2"/>
    <d v="2023-01-06T09:00:00"/>
    <d v="2023-01-06T06:00:00"/>
    <d v="2023-01-06T07:55:00"/>
  </r>
  <r>
    <x v="1"/>
    <s v="NWK3015120"/>
    <s v="F9WE508U5A1B"/>
    <s v="FK5DVB"/>
    <s v="99.5 * 88.0"/>
    <s v="99.5 * 88.0"/>
    <x v="1"/>
    <n v="178"/>
    <x v="3"/>
    <d v="2023-01-06T09:01:00"/>
    <d v="2023-01-06T06:49:00"/>
    <d v="2023-01-06T08:32:00"/>
  </r>
  <r>
    <x v="1"/>
    <s v="NWK3015121"/>
    <s v="F9WE508U5A1B"/>
    <s v="FK5DVB"/>
    <s v="99.5 * 88.0"/>
    <s v="99.5 * 88.0"/>
    <x v="1"/>
    <n v="178"/>
    <x v="1"/>
    <d v="2023-01-06T10:11:00"/>
    <d v="2023-01-06T07:55:00"/>
    <d v="2023-01-06T09:47:00"/>
  </r>
  <r>
    <x v="1"/>
    <s v="NWK3015122"/>
    <s v="F9WE508U5A1B"/>
    <s v="FK5DVB"/>
    <s v="99.5 * 88.0"/>
    <s v="99.5 * 88.0"/>
    <x v="1"/>
    <n v="178"/>
    <x v="2"/>
    <d v="2023-01-06T10:39:00"/>
    <d v="2023-01-06T08:33:00"/>
    <d v="2023-01-06T10:22:00"/>
  </r>
  <r>
    <x v="1"/>
    <s v="NWK3015123"/>
    <s v="F9WE508U5A1B"/>
    <s v="FK5DVB"/>
    <s v="99.5 * 88.0"/>
    <s v="99.5 * 88.0"/>
    <x v="1"/>
    <n v="178"/>
    <x v="2"/>
    <d v="2023-01-06T12:19:00"/>
    <d v="2023-01-06T09:48:00"/>
    <d v="2023-01-06T12:02:00"/>
  </r>
  <r>
    <x v="1"/>
    <s v="NWK3015124"/>
    <s v="F9WE508U5A1B"/>
    <s v="FK5DVB"/>
    <s v="99.5 * 88.0"/>
    <s v="99.5 * 88.0"/>
    <x v="1"/>
    <n v="178"/>
    <x v="3"/>
    <d v="2023-01-06T14:34:00"/>
    <d v="2023-01-06T10:22:00"/>
    <d v="2023-01-06T13:40:00"/>
  </r>
  <r>
    <x v="1"/>
    <s v="NWK3015127"/>
    <s v="F9WE508U5A1B"/>
    <s v="FK5DVB"/>
    <s v="99.5 * 88.0"/>
    <s v="99.5 * 88.0"/>
    <x v="1"/>
    <n v="74"/>
    <x v="1"/>
    <d v="2023-01-06T18:25:00"/>
    <d v="2023-01-06T13:45:00"/>
    <d v="2023-01-06T17:33:00"/>
  </r>
  <r>
    <x v="1"/>
    <s v="NWK3015128"/>
    <s v="F9WE508U5C1B"/>
    <s v="FK5CFB"/>
    <s v="99.5 * 88.0"/>
    <s v="99.5 * 88.0"/>
    <x v="1"/>
    <n v="147"/>
    <x v="1"/>
    <d v="2023-01-06T18:26:00"/>
    <d v="2023-01-06T12:04:00"/>
    <d v="2023-01-06T17:36:00"/>
  </r>
  <r>
    <x v="1"/>
    <s v="NWK3015129"/>
    <s v="F9-E506R2C1B"/>
    <s v="FK5CFB"/>
    <s v="74.0 * 60.0"/>
    <s v="74.0 * 60.0"/>
    <x v="2"/>
    <n v="96"/>
    <x v="5"/>
    <d v="2023-01-06T21:29:00"/>
    <d v="2023-01-06T18:03:00"/>
    <d v="2023-01-06T19:24:00"/>
  </r>
  <r>
    <x v="1"/>
    <s v="NWK3015130"/>
    <s v="F9-E506R2C1B"/>
    <s v="FK5CFB"/>
    <s v="74.0 * 60.0"/>
    <s v="74.0 * 60.0"/>
    <x v="2"/>
    <n v="93"/>
    <x v="5"/>
    <d v="2023-01-06T21:31:00"/>
    <d v="2023-01-06T18:03:00"/>
    <d v="2023-01-06T19:24:00"/>
  </r>
  <r>
    <x v="1"/>
    <s v="NWK3015131"/>
    <s v="F9-E506R2C1B"/>
    <s v="FK5CFB"/>
    <s v="74.0 * 60.0"/>
    <s v="74.0 * 60.0"/>
    <x v="2"/>
    <n v="93"/>
    <x v="5"/>
    <d v="2023-01-06T21:32:00"/>
    <d v="2023-01-06T18:03:00"/>
    <d v="2023-01-06T19:29:00"/>
  </r>
  <r>
    <x v="1"/>
    <s v="NWK3015132"/>
    <s v="F9-E506R2C1B"/>
    <s v="FK5CFB"/>
    <s v="74.0 * 60.0"/>
    <s v="74.0 * 60.0"/>
    <x v="2"/>
    <n v="232"/>
    <x v="5"/>
    <d v="2023-01-06T23:20:00"/>
    <d v="2023-01-06T19:39:00"/>
    <d v="2023-01-06T21:25:00"/>
  </r>
  <r>
    <x v="1"/>
    <s v="NWK3015133"/>
    <s v="F9-E506R2C1B"/>
    <s v="FK5CFB"/>
    <s v="74.0 * 60.0"/>
    <s v="74.0 * 60.0"/>
    <x v="2"/>
    <n v="0"/>
    <x v="5"/>
    <d v="2023-01-06T23:21:00"/>
    <d v="2023-01-06T21:28:00"/>
    <d v="2023-01-06T22:20:00"/>
  </r>
  <r>
    <x v="1"/>
    <s v="NWK3015134"/>
    <s v="F9-E506R2C1B"/>
    <s v="FK5CFB"/>
    <s v="74.0 * 60.0"/>
    <s v="74.0 * 60.0"/>
    <x v="2"/>
    <n v="94"/>
    <x v="6"/>
    <d v="2023-01-06T23:22:00"/>
    <d v="2023-01-06T19:39:00"/>
    <d v="2023-01-06T22:20:00"/>
  </r>
  <r>
    <x v="1"/>
    <s v="NWK3015135"/>
    <s v="F9WE50BY1C1B"/>
    <s v="FK5CFB"/>
    <s v="134.0 * 117.0"/>
    <s v="134.0 * 117.0"/>
    <x v="0"/>
    <n v="300"/>
    <x v="0"/>
    <d v="2023-01-06T23:23:00"/>
    <d v="2023-01-06T12:08:00"/>
    <d v="2023-01-06T23:05:00"/>
  </r>
  <r>
    <x v="1"/>
    <s v="NWK3015136"/>
    <s v="F9WE508U5A1B"/>
    <s v="FK5DVB"/>
    <s v="99.5 * 88.0"/>
    <s v="99.5 * 88.0"/>
    <x v="1"/>
    <n v="178"/>
    <x v="1"/>
    <d v="2023-01-07T01:33:00"/>
    <d v="2023-01-06T17:42:00"/>
    <d v="2023-01-07T00:02:00"/>
  </r>
  <r>
    <x v="1"/>
    <s v="NWK3015137"/>
    <s v="F9WE50BY1C1B"/>
    <s v="FK5CFB"/>
    <s v="134.0 * 117.0"/>
    <s v="134.0 * 117.0"/>
    <x v="0"/>
    <n v="300"/>
    <x v="0"/>
    <d v="2023-01-07T03:27:00"/>
    <d v="2023-01-06T12:20:00"/>
    <d v="2023-01-07T02:24:00"/>
  </r>
  <r>
    <x v="1"/>
    <s v="NWK3015138"/>
    <s v="F9WE508U5A1B"/>
    <s v="FK5DVB"/>
    <s v="99.5 * 88.0"/>
    <s v="99.5 * 88.0"/>
    <x v="1"/>
    <n v="178"/>
    <x v="3"/>
    <d v="2023-01-07T03:52:00"/>
    <d v="2023-01-07T00:02:00"/>
    <d v="2023-01-07T03:33:00"/>
  </r>
  <r>
    <x v="1"/>
    <s v="NWK3015139"/>
    <s v="F9WE50BY1C1B"/>
    <s v="FK5CFB"/>
    <s v="134.0 * 117.0"/>
    <s v="134.0 * 117.0"/>
    <x v="0"/>
    <n v="300"/>
    <x v="4"/>
    <d v="2023-01-07T04:27:00"/>
    <d v="2023-01-06T23:05:00"/>
    <d v="2023-01-07T04:00:00"/>
  </r>
  <r>
    <x v="1"/>
    <s v="NWK3015140"/>
    <s v="F9WE508U5A1B"/>
    <s v="FK5DVB"/>
    <s v="99.5 * 88.0"/>
    <s v="99.5 * 88.0"/>
    <x v="1"/>
    <n v="178"/>
    <x v="1"/>
    <d v="2023-01-07T06:46:00"/>
    <d v="2023-01-07T03:33:00"/>
    <d v="2023-01-07T06:36:00"/>
  </r>
  <r>
    <x v="1"/>
    <s v="NWK3015141"/>
    <s v="F9WE50BY1C1B"/>
    <s v="FK5CFB"/>
    <s v="134.0 * 117.0"/>
    <s v="134.0 * 117.0"/>
    <x v="0"/>
    <n v="300"/>
    <x v="0"/>
    <d v="2023-01-07T09:37:00"/>
    <d v="2023-01-07T04:00:00"/>
    <d v="2023-01-07T08:07:00"/>
  </r>
  <r>
    <x v="1"/>
    <s v="NWK3015142"/>
    <s v="F9WE508U5A1B"/>
    <s v="FK5DVB"/>
    <s v="99.5 * 88.0"/>
    <s v="99.5 * 88.0"/>
    <x v="1"/>
    <n v="178"/>
    <x v="2"/>
    <d v="2023-01-07T10:54:00"/>
    <d v="2023-01-07T06:36:00"/>
    <d v="2023-01-07T10:19:00"/>
  </r>
  <r>
    <x v="1"/>
    <s v="NWK3015143"/>
    <s v="F9WE508U5A1B"/>
    <s v="FK5DVB"/>
    <s v="99.5 * 88.0"/>
    <s v="99.5 * 88.0"/>
    <x v="1"/>
    <n v="178"/>
    <x v="1"/>
    <d v="2023-01-07T12:32:00"/>
    <d v="2023-01-06T22:41:00"/>
    <d v="2023-01-07T11:41:00"/>
  </r>
  <r>
    <x v="1"/>
    <s v="NWK3015144"/>
    <s v="F9WE508U5A1B"/>
    <s v="FK5DVB"/>
    <s v="99.5 * 88.0"/>
    <s v="99.5 * 88.0"/>
    <x v="1"/>
    <n v="178"/>
    <x v="2"/>
    <d v="2023-01-07T12:33:00"/>
    <d v="2023-01-06T22:58:00"/>
    <d v="2023-01-07T12:13:00"/>
  </r>
  <r>
    <x v="1"/>
    <s v="NWK3015145"/>
    <s v="F9WE50BY1C1B"/>
    <s v="FK5CFB"/>
    <s v="134.0 * 117.0"/>
    <s v="134.0 * 117.0"/>
    <x v="0"/>
    <n v="300"/>
    <x v="0"/>
    <d v="2023-01-07T13:38:00"/>
    <d v="2023-01-07T08:08:00"/>
    <d v="2023-01-07T13:15:00"/>
  </r>
  <r>
    <x v="1"/>
    <s v="NWK3015146"/>
    <s v="F9WE508U5A1B"/>
    <s v="FK5DVB"/>
    <s v="99.5 * 88.0"/>
    <s v="99.5 * 88.0"/>
    <x v="1"/>
    <n v="178"/>
    <x v="3"/>
    <d v="2023-01-07T13:54:00"/>
    <d v="2023-01-07T10:20:00"/>
    <d v="2023-01-07T13:38:00"/>
  </r>
  <r>
    <x v="1"/>
    <s v="NWK3015147"/>
    <s v="F9WE508U5A1B"/>
    <s v="FK5DVB"/>
    <s v="99.5 * 88.0"/>
    <s v="99.5 * 88.0"/>
    <x v="1"/>
    <n v="178"/>
    <x v="3"/>
    <d v="2023-01-07T17:45:00"/>
    <d v="2023-01-07T13:39:00"/>
    <d v="2023-01-07T17:10:00"/>
  </r>
  <r>
    <x v="1"/>
    <s v="NWK3015148"/>
    <s v="F9WE508U5A1B"/>
    <s v="FK5DVB"/>
    <s v="99.5 * 88.0"/>
    <s v="99.5 * 88.0"/>
    <x v="1"/>
    <n v="178"/>
    <x v="3"/>
    <d v="2023-01-07T18:48:00"/>
    <d v="2023-01-07T11:41:00"/>
    <d v="2023-01-07T17:44:00"/>
  </r>
  <r>
    <x v="1"/>
    <s v="NWK3015149"/>
    <s v="F9WE50BY1C1B"/>
    <s v="FK5CFB"/>
    <s v="134.0 * 117.0"/>
    <s v="134.0 * 117.0"/>
    <x v="0"/>
    <n v="300"/>
    <x v="0"/>
    <d v="2023-01-07T18:49:00"/>
    <d v="2023-01-07T02:25:00"/>
    <d v="2023-01-07T18:12:00"/>
  </r>
  <r>
    <x v="1"/>
    <s v="NWK3015150"/>
    <s v="F9WE50BY1C1B"/>
    <s v="FK5CFB"/>
    <s v="134.0 * 117.0"/>
    <s v="134.0 * 117.0"/>
    <x v="0"/>
    <n v="300"/>
    <x v="0"/>
    <d v="2023-01-07T19:39:00"/>
    <d v="2023-01-07T13:18:00"/>
    <d v="2023-01-07T19:13:00"/>
  </r>
  <r>
    <x v="1"/>
    <s v="NWK3015151"/>
    <s v="F9-E508U5C1B"/>
    <s v="FK5CFB"/>
    <s v="99.5 * 88.0"/>
    <s v="99.5 * 88.0"/>
    <x v="1"/>
    <n v="178"/>
    <x v="3"/>
    <d v="2023-01-07T20:05:00"/>
    <d v="2023-01-07T12:13:00"/>
    <d v="2023-01-07T19:36:00"/>
  </r>
  <r>
    <x v="1"/>
    <s v="NWK3015152"/>
    <s v="F9WE508U5A1B"/>
    <s v="FK5DVB"/>
    <s v="99.5 * 88.0"/>
    <s v="99.5 * 88.0"/>
    <x v="1"/>
    <n v="178"/>
    <x v="3"/>
    <d v="2023-01-07T20:06:00"/>
    <d v="2023-01-06T17:21:00"/>
    <d v="2023-01-07T19:37:00"/>
  </r>
  <r>
    <x v="1"/>
    <s v="NWK3015153"/>
    <s v="F9WE508U5A1B"/>
    <s v="FK5DVB"/>
    <s v="99.5 * 88.0"/>
    <s v="99.5 * 88.0"/>
    <x v="1"/>
    <n v="178"/>
    <x v="1"/>
    <d v="2023-01-07T21:37:00"/>
    <d v="2023-01-07T17:11:00"/>
    <d v="2023-01-07T20:52:00"/>
  </r>
  <r>
    <x v="1"/>
    <s v="NWK3015155"/>
    <s v="F9WE50BY1C1B"/>
    <s v="FK5CFB"/>
    <s v="134.0 * 117.0"/>
    <s v="134.0 * 117.0"/>
    <x v="0"/>
    <n v="300"/>
    <x v="0"/>
    <d v="2023-01-08T02:41:00"/>
    <d v="2023-01-07T19:14:00"/>
    <d v="2023-01-07T23:53:00"/>
  </r>
  <r>
    <x v="1"/>
    <s v="NWK3015156"/>
    <s v="F9WE508U5A1B"/>
    <s v="FK5DVB"/>
    <s v="99.5 * 88.0"/>
    <s v="99.5 * 88.0"/>
    <x v="1"/>
    <n v="178"/>
    <x v="3"/>
    <d v="2023-01-08T02:44:00"/>
    <d v="2023-01-07T20:54:00"/>
    <d v="2023-01-07T23:54:00"/>
  </r>
  <r>
    <x v="1"/>
    <s v="NWK3015157"/>
    <s v="F9WE508U5A1B"/>
    <s v="FK5DVB"/>
    <s v="99.5 * 88.0"/>
    <s v="99.5 * 88.0"/>
    <x v="1"/>
    <n v="178"/>
    <x v="1"/>
    <d v="2023-01-08T02:47:00"/>
    <d v="2023-01-07T17:44:00"/>
    <d v="2023-01-08T01:52:00"/>
  </r>
  <r>
    <x v="1"/>
    <s v="NWK3015158"/>
    <s v="F9WE508U5A1B"/>
    <s v="FK5DVB"/>
    <s v="99.5 * 88.0"/>
    <s v="99.5 * 88.0"/>
    <x v="1"/>
    <n v="178"/>
    <x v="1"/>
    <d v="2023-01-08T05:05:00"/>
    <d v="2023-01-07T23:56:00"/>
    <d v="2023-01-08T02:57:00"/>
  </r>
  <r>
    <x v="1"/>
    <s v="NWK3015159"/>
    <s v="F9-E508U5C1B"/>
    <s v="FK5CFB"/>
    <s v="99.5 * 88.0"/>
    <s v="99.5 * 88.0"/>
    <x v="1"/>
    <n v="178"/>
    <x v="1"/>
    <d v="2023-01-08T05:07:00"/>
    <d v="2023-01-07T19:41:00"/>
    <d v="2023-01-08T04:21:00"/>
  </r>
  <r>
    <x v="1"/>
    <s v="NWK3015160"/>
    <s v="F9WE50BY1C1B"/>
    <s v="FK5CFB"/>
    <s v="134.0 * 117.0"/>
    <s v="134.0 * 117.0"/>
    <x v="0"/>
    <n v="300"/>
    <x v="0"/>
    <d v="2023-01-08T05:08:00"/>
    <d v="2023-01-07T23:54:00"/>
    <d v="2023-01-08T04:28:00"/>
  </r>
  <r>
    <x v="1"/>
    <s v="NWK3015161"/>
    <s v="F9WE508U5A1B"/>
    <s v="FK5DVB"/>
    <s v="99.5 * 88.0"/>
    <s v="99.5 * 88.0"/>
    <x v="1"/>
    <n v="178"/>
    <x v="2"/>
    <d v="2023-01-08T05:48:00"/>
    <d v="2023-01-08T02:59:00"/>
    <d v="2023-01-08T05:31:00"/>
  </r>
  <r>
    <x v="1"/>
    <s v="NWK3015162"/>
    <s v="F9WE508U5A1B"/>
    <s v="FK5DVB"/>
    <s v="99.5 * 88.0"/>
    <s v="99.5 * 88.0"/>
    <x v="1"/>
    <n v="178"/>
    <x v="3"/>
    <d v="2023-01-08T10:22:00"/>
    <d v="2023-01-08T05:32:00"/>
    <d v="2023-01-08T08:17:00"/>
  </r>
  <r>
    <x v="1"/>
    <s v="NWK3015163"/>
    <s v="F9WE50BY1C1B"/>
    <s v="FK5CFB"/>
    <s v="134.0 * 117.0"/>
    <s v="134.0 * 117.0"/>
    <x v="0"/>
    <n v="300"/>
    <x v="0"/>
    <d v="2023-01-08T10:24:00"/>
    <d v="2023-01-08T04:28:00"/>
    <d v="2023-01-08T08:32:00"/>
  </r>
  <r>
    <x v="1"/>
    <s v="NWK3015164"/>
    <s v="F9WE508U5A1B"/>
    <s v="FK5DVB"/>
    <s v="99.5 * 88.0"/>
    <s v="99.5 * 88.0"/>
    <x v="1"/>
    <n v="178"/>
    <x v="3"/>
    <d v="2023-01-08T11:09:00"/>
    <d v="2023-01-08T08:18:00"/>
    <d v="2023-01-08T10:44:00"/>
  </r>
  <r>
    <x v="1"/>
    <s v="NWK3015165"/>
    <s v="F9WE50BY1C1B"/>
    <s v="FK5CFB"/>
    <s v="134.0 * 117.0"/>
    <s v="134.0 * 117.0"/>
    <x v="0"/>
    <n v="300"/>
    <x v="0"/>
    <d v="2023-01-08T13:31:00"/>
    <d v="2023-01-08T08:33:00"/>
    <d v="2023-01-08T12:29:00"/>
  </r>
  <r>
    <x v="1"/>
    <s v="NWK3015166"/>
    <s v="F9WE508U5A1B"/>
    <s v="FK5DVB"/>
    <s v="99.5 * 88.0"/>
    <s v="99.5 * 88.0"/>
    <x v="1"/>
    <n v="178"/>
    <x v="1"/>
    <d v="2023-01-08T13:33:00"/>
    <d v="2023-01-08T01:52:00"/>
    <d v="2023-01-08T12:57:00"/>
  </r>
  <r>
    <x v="1"/>
    <s v="NWK3015167"/>
    <s v="F9WE508U5A1B"/>
    <s v="FK5DVB"/>
    <s v="99.5 * 88.0"/>
    <s v="99.5 * 88.0"/>
    <x v="1"/>
    <n v="178"/>
    <x v="2"/>
    <d v="2023-01-08T14:00:00"/>
    <d v="2023-01-08T10:45:00"/>
    <d v="2023-01-08T13:32:00"/>
  </r>
  <r>
    <x v="1"/>
    <s v="NWK3015168"/>
    <s v="F9WE50BY1C1B"/>
    <s v="FK5CFB"/>
    <s v="134.0 * 117.0"/>
    <s v="134.0 * 117.0"/>
    <x v="0"/>
    <n v="300"/>
    <x v="4"/>
    <d v="2023-01-08T14:30:00"/>
    <d v="2023-01-07T18:13:00"/>
    <d v="2023-01-08T13:58:00"/>
  </r>
  <r>
    <x v="1"/>
    <s v="NWK3015169"/>
    <s v="F9-E508U5C1B"/>
    <s v="FK5CFB"/>
    <s v="99.5 * 88.0"/>
    <s v="99.5 * 88.0"/>
    <x v="1"/>
    <n v="178"/>
    <x v="2"/>
    <d v="2023-01-08T18:47:00"/>
    <d v="2023-01-08T04:33:00"/>
    <d v="2023-01-08T15:53:00"/>
  </r>
  <r>
    <x v="1"/>
    <s v="NWK3015170"/>
    <s v="F9WE508U5A1B"/>
    <s v="FK5DVB"/>
    <s v="99.5 * 88.0"/>
    <s v="99.5 * 88.0"/>
    <x v="1"/>
    <n v="178"/>
    <x v="2"/>
    <d v="2023-01-08T18:50:00"/>
    <d v="2023-01-08T13:43:00"/>
    <d v="2023-01-08T17:06:00"/>
  </r>
  <r>
    <x v="1"/>
    <s v="NWK3015171"/>
    <s v="F9WE50BY1C1B"/>
    <s v="FK5CFB"/>
    <s v="134.0 * 117.0"/>
    <s v="134.0 * 117.0"/>
    <x v="0"/>
    <n v="300"/>
    <x v="0"/>
    <d v="2023-01-08T18:52:00"/>
    <d v="2023-01-08T12:29:00"/>
    <d v="2023-01-08T17:23:00"/>
  </r>
  <r>
    <x v="1"/>
    <s v="NWK3015172"/>
    <s v="F9WE508U5A1B"/>
    <s v="FK5DVB"/>
    <s v="99.5 * 88.0"/>
    <s v="99.5 * 88.0"/>
    <x v="1"/>
    <n v="178"/>
    <x v="1"/>
    <d v="2023-01-08T20:54:00"/>
    <d v="2023-01-08T17:07:00"/>
    <d v="2023-01-08T19:36:00"/>
  </r>
  <r>
    <x v="1"/>
    <s v="NWK3015173"/>
    <s v="F9WE50BY1C1B"/>
    <s v="FK5CFB"/>
    <s v="134.0 * 117.0"/>
    <s v="134.0 * 117.0"/>
    <x v="0"/>
    <n v="300"/>
    <x v="0"/>
    <d v="2023-01-08T21:59:00"/>
    <d v="2023-01-08T17:23:00"/>
    <d v="2023-01-08T21:16:00"/>
  </r>
  <r>
    <x v="1"/>
    <s v="NWK3015174"/>
    <s v="F9WE508U5A1B"/>
    <s v="FK5DVB"/>
    <s v="99.5 * 88.0"/>
    <s v="99.5 * 88.0"/>
    <x v="1"/>
    <n v="178"/>
    <x v="3"/>
    <d v="2023-01-08T22:38:00"/>
    <d v="2023-01-08T19:37:00"/>
    <d v="2023-01-08T22:20:00"/>
  </r>
  <r>
    <x v="1"/>
    <s v="NWK3015175"/>
    <s v="F9WE508U5A1B"/>
    <s v="FK5DVB"/>
    <s v="99.5 * 88.0"/>
    <s v="99.5 * 88.0"/>
    <x v="1"/>
    <n v="178"/>
    <x v="1"/>
    <d v="2023-01-08T22:40:00"/>
    <d v="2023-01-08T12:57:00"/>
    <d v="2023-01-08T22:26:00"/>
  </r>
  <r>
    <x v="1"/>
    <s v="NWK3015177"/>
    <s v="F9WE50BY1C1B"/>
    <s v="FK5CFB"/>
    <s v="134.0 * 117.0"/>
    <s v="134.0 * 117.0"/>
    <x v="0"/>
    <n v="300"/>
    <x v="0"/>
    <d v="2023-01-09T03:31:00"/>
    <d v="2023-01-08T21:16:00"/>
    <d v="2023-01-09T01:24:00"/>
  </r>
  <r>
    <x v="1"/>
    <s v="NWK3015179"/>
    <s v="F9-E508U5C1B"/>
    <s v="FK5CFB"/>
    <s v="99.5 * 88.0"/>
    <s v="99.5 * 88.0"/>
    <x v="1"/>
    <n v="178"/>
    <x v="1"/>
    <d v="2023-01-09T03:34:00"/>
    <d v="2023-01-08T16:00:00"/>
    <d v="2023-01-09T02:03:00"/>
  </r>
  <r>
    <x v="1"/>
    <s v="NWK3015181"/>
    <s v="F9WE508U5A1B"/>
    <s v="FK5DVB"/>
    <s v="99.5 * 88.0"/>
    <s v="99.5 * 88.0"/>
    <x v="1"/>
    <n v="178"/>
    <x v="2"/>
    <d v="2023-01-09T05:06:00"/>
    <d v="2023-01-08T22:20:00"/>
    <d v="2023-01-09T04:32:00"/>
  </r>
  <r>
    <x v="1"/>
    <s v="NWK3015182"/>
    <s v="F9WE50BY1C1B"/>
    <s v="FK5CFB"/>
    <s v="134.0 * 117.0"/>
    <s v="134.0 * 117.0"/>
    <x v="0"/>
    <n v="300"/>
    <x v="0"/>
    <d v="2023-01-09T06:41:00"/>
    <d v="2023-01-09T01:25:00"/>
    <d v="2023-01-09T05:59:00"/>
  </r>
  <r>
    <x v="1"/>
    <s v="NWK3015183"/>
    <s v="F9WE508U5A1B"/>
    <s v="FK5DVB"/>
    <s v="99.5 * 88.0"/>
    <s v="99.5 * 88.0"/>
    <x v="1"/>
    <n v="178"/>
    <x v="3"/>
    <d v="2023-01-09T07:09:00"/>
    <d v="2023-01-09T04:33:00"/>
    <d v="2023-01-09T06:50:00"/>
  </r>
  <r>
    <x v="1"/>
    <s v="NWK3015184"/>
    <s v="F9WE508U5A1B"/>
    <s v="FK5DVB"/>
    <s v="99.5 * 88.0"/>
    <s v="99.5 * 88.0"/>
    <x v="1"/>
    <n v="82"/>
    <x v="2"/>
    <d v="2023-01-09T10:52:00"/>
    <d v="2023-01-09T02:04:00"/>
    <d v="2023-01-09T09:05:00"/>
  </r>
  <r>
    <x v="1"/>
    <s v="NWK3015185"/>
    <s v="F9WE508U5C1B"/>
    <s v="FK5CFB"/>
    <s v="99.5 * 88.0"/>
    <s v="99.5 * 88.0"/>
    <x v="1"/>
    <n v="155"/>
    <x v="1"/>
    <d v="2023-01-09T10:53:00"/>
    <d v="2023-01-08T22:30:00"/>
    <d v="2023-01-09T09:06:00"/>
  </r>
  <r>
    <x v="1"/>
    <s v="NWK3015186"/>
    <s v="F9WE508U5A1B"/>
    <s v="FK5DVB"/>
    <s v="99.5 * 88.0"/>
    <s v="99.5 * 88.0"/>
    <x v="1"/>
    <n v="178"/>
    <x v="1"/>
    <d v="2023-01-09T10:55:00"/>
    <d v="2023-01-09T06:50:00"/>
    <d v="2023-01-09T09:17:00"/>
  </r>
  <r>
    <x v="1"/>
    <s v="NWK3015187"/>
    <s v="F9WE50BY1C1B"/>
    <s v="FK5CFB"/>
    <s v="134.0 * 117.0"/>
    <s v="134.0 * 117.0"/>
    <x v="0"/>
    <n v="300"/>
    <x v="0"/>
    <d v="2023-01-09T10:56:00"/>
    <d v="2023-01-09T06:01:00"/>
    <d v="2023-01-09T09:42:00"/>
  </r>
  <r>
    <x v="1"/>
    <s v="NWK3015188"/>
    <s v="F9-E508U5C1B"/>
    <s v="FK5CFB"/>
    <s v="99.5 * 88.0"/>
    <s v="99.5 * 88.0"/>
    <x v="1"/>
    <n v="178"/>
    <x v="2"/>
    <d v="2023-01-09T10:57:00"/>
    <d v="2023-01-07T19:53:00"/>
    <d v="2023-01-09T10:07:00"/>
  </r>
  <r>
    <x v="1"/>
    <s v="NWK3015189"/>
    <s v="F9-E506R2C1B"/>
    <s v="FK5CFB"/>
    <s v="74.0 * 60.0"/>
    <s v="74.0 * 60.0"/>
    <x v="2"/>
    <n v="97"/>
    <x v="6"/>
    <d v="2023-01-09T11:55:00"/>
    <d v="2023-01-09T09:34:00"/>
    <d v="2023-01-09T10:50:00"/>
  </r>
  <r>
    <x v="1"/>
    <s v="NWK3015190"/>
    <s v="F9-E506R2C1B"/>
    <s v="FK5CFB"/>
    <s v="74.0 * 60.0"/>
    <s v="74.0 * 60.0"/>
    <x v="2"/>
    <n v="98"/>
    <x v="5"/>
    <d v="2023-01-09T11:57:00"/>
    <d v="2023-01-09T09:34:00"/>
    <d v="2023-01-09T10:51:00"/>
  </r>
  <r>
    <x v="1"/>
    <s v="NWK3015191"/>
    <s v="F9-E506R2C1B"/>
    <s v="FK5CFB"/>
    <s v="74.0 * 60.0"/>
    <s v="74.0 * 60.0"/>
    <x v="2"/>
    <n v="93"/>
    <x v="6"/>
    <d v="2023-01-09T11:58:00"/>
    <d v="2023-01-09T09:34:00"/>
    <d v="2023-01-09T10:51:00"/>
  </r>
  <r>
    <x v="1"/>
    <s v="NWK3015192"/>
    <s v="F9-E506R2C1B"/>
    <s v="FK5CFB"/>
    <s v="74.0 * 60.0"/>
    <s v="74.0 * 60.0"/>
    <x v="2"/>
    <n v="206"/>
    <x v="6"/>
    <d v="2023-01-09T13:32:00"/>
    <d v="2023-01-09T10:55:00"/>
    <d v="2023-01-09T12:03:00"/>
  </r>
  <r>
    <x v="1"/>
    <s v="NWK3015193"/>
    <s v="F9-E506R2C1B"/>
    <s v="FK5CFB"/>
    <s v="74.0 * 60.0"/>
    <s v="74.0 * 60.0"/>
    <x v="2"/>
    <n v="97"/>
    <x v="5"/>
    <d v="2023-01-09T13:34:00"/>
    <d v="2023-01-09T10:55:00"/>
    <d v="2023-01-09T12:04:00"/>
  </r>
  <r>
    <x v="1"/>
    <s v="NWK3015194"/>
    <s v="F9-E508U5C1B"/>
    <s v="FK5CFB"/>
    <s v="99.5 * 88.0"/>
    <s v="99.5 * 88.0"/>
    <x v="1"/>
    <n v="178"/>
    <x v="3"/>
    <d v="2023-01-09T13:35:00"/>
    <d v="2023-01-09T09:18:00"/>
    <d v="2023-01-09T12:53:00"/>
  </r>
  <r>
    <x v="1"/>
    <s v="NWK3015195"/>
    <s v="F9WE50BY1C1B"/>
    <s v="FK5CFB"/>
    <s v="134.0 * 117.0"/>
    <s v="134.0 * 117.0"/>
    <x v="0"/>
    <n v="300"/>
    <x v="0"/>
    <d v="2023-01-09T15:49:00"/>
    <d v="2023-01-09T09:42:00"/>
    <d v="2023-01-09T15:25:00"/>
  </r>
  <r>
    <x v="1"/>
    <s v="NWK3015196"/>
    <s v="F9-E508U5C1B"/>
    <s v="FK5CFB"/>
    <s v="99.5 * 88.0"/>
    <s v="99.5 * 88.0"/>
    <x v="1"/>
    <n v="178"/>
    <x v="3"/>
    <d v="2023-01-09T17:08:00"/>
    <d v="2023-01-09T12:53:00"/>
    <d v="2023-01-09T15:42:00"/>
  </r>
  <r>
    <x v="1"/>
    <s v="NWK3015197"/>
    <s v="F9WE50BY1C1B"/>
    <s v="FK5CFB"/>
    <s v="134.0 * 117.0"/>
    <s v="134.0 * 117.0"/>
    <x v="0"/>
    <n v="300"/>
    <x v="0"/>
    <d v="2023-01-09T17:09:00"/>
    <d v="2023-01-08T13:58:00"/>
    <d v="2023-01-09T16:09:00"/>
  </r>
  <r>
    <x v="1"/>
    <s v="NWK3015198"/>
    <s v="F9-E508U5C1B"/>
    <s v="FK5CFB"/>
    <s v="99.5 * 88.0"/>
    <s v="99.5 * 88.0"/>
    <x v="1"/>
    <n v="178"/>
    <x v="1"/>
    <d v="2023-01-09T18:51:00"/>
    <d v="2023-01-09T15:43:00"/>
    <d v="2023-01-09T18:16:00"/>
  </r>
  <r>
    <x v="1"/>
    <s v="NWK3015199"/>
    <s v="F9WE50BY1C1B"/>
    <s v="FK5CFB"/>
    <s v="134.0 * 117.0"/>
    <s v="134.0 * 117.0"/>
    <x v="0"/>
    <n v="300"/>
    <x v="0"/>
    <d v="2023-01-09T20:21:00"/>
    <d v="2023-01-09T15:25:00"/>
    <d v="2023-01-09T19:36:00"/>
  </r>
  <r>
    <x v="1"/>
    <s v="NWK3015200"/>
    <s v="F9WE508U5A1B"/>
    <s v="FK5DVB"/>
    <s v="99.5 * 88.0"/>
    <s v="99.5 * 88.0"/>
    <x v="1"/>
    <n v="178"/>
    <x v="1"/>
    <d v="2023-01-09T21:07:00"/>
    <d v="2023-01-09T18:16:00"/>
    <d v="2023-01-09T20:39:00"/>
  </r>
  <r>
    <x v="1"/>
    <s v="NWK3015201"/>
    <s v="F9-E508U5C1B"/>
    <s v="FK5CFB"/>
    <s v="99.5 * 88.0"/>
    <s v="99.5 * 88.0"/>
    <x v="1"/>
    <n v="178"/>
    <x v="2"/>
    <d v="2023-01-09T22:54:00"/>
    <d v="2023-01-09T12:29:00"/>
    <d v="2023-01-09T22:29:00"/>
  </r>
  <r>
    <x v="1"/>
    <s v="NWK3015202"/>
    <s v="F9WE508U5A1B"/>
    <s v="FK5DVB"/>
    <s v="99.5 * 88.0"/>
    <s v="99.5 * 88.0"/>
    <x v="1"/>
    <n v="178"/>
    <x v="3"/>
    <d v="2023-01-09T23:14:00"/>
    <d v="2023-01-09T20:40:00"/>
    <d v="2023-01-09T23:05:00"/>
  </r>
  <r>
    <x v="1"/>
    <s v="NWK3015203"/>
    <s v="F9WE50BY1C1B"/>
    <s v="FK5CFB"/>
    <s v="134.0 * 117.0"/>
    <s v="134.0 * 117.0"/>
    <x v="0"/>
    <n v="297"/>
    <x v="0"/>
    <d v="2023-01-10T01:59:00"/>
    <d v="2023-01-09T19:37:00"/>
    <d v="2023-01-09T23:31:00"/>
  </r>
  <r>
    <x v="1"/>
    <s v="NWK3015204"/>
    <s v="F9-E508U5C1B"/>
    <s v="FK5CFB"/>
    <s v="99.5 * 88.0"/>
    <s v="99.5 * 88.0"/>
    <x v="1"/>
    <n v="178"/>
    <x v="2"/>
    <d v="2023-01-10T02:02:00"/>
    <d v="2023-01-09T12:29:00"/>
    <d v="2023-01-10T00:58:00"/>
  </r>
  <r>
    <x v="1"/>
    <s v="NWK3015205"/>
    <s v="F9WE508U5A1B"/>
    <s v="FK5DVB"/>
    <s v="99.5 * 88.0"/>
    <s v="99.5 * 88.0"/>
    <x v="1"/>
    <n v="178"/>
    <x v="3"/>
    <d v="2023-01-10T02:05:00"/>
    <d v="2023-01-09T23:05:00"/>
    <d v="2023-01-10T01:24:00"/>
  </r>
  <r>
    <x v="1"/>
    <s v="NWK3015206"/>
    <s v="F9WE50BY1C1B"/>
    <s v="FK5CFB"/>
    <s v="134.0 * 117.0"/>
    <s v="134.0 * 117.0"/>
    <x v="0"/>
    <n v="300"/>
    <x v="0"/>
    <d v="2023-01-10T04:31:00"/>
    <d v="2023-01-09T23:32:00"/>
    <d v="2023-01-10T03:34:00"/>
  </r>
  <r>
    <x v="1"/>
    <s v="NWK3015207"/>
    <s v="F9WE508U5A1B"/>
    <s v="FK5DVB"/>
    <s v="99.5 * 88.0"/>
    <s v="99.5 * 88.0"/>
    <x v="1"/>
    <n v="178"/>
    <x v="2"/>
    <d v="2023-01-10T04:34:00"/>
    <d v="2023-01-10T01:25:00"/>
    <d v="2023-01-10T04:16:00"/>
  </r>
  <r>
    <x v="1"/>
    <s v="NWK3015208"/>
    <s v="F9WE508U5C1B"/>
    <s v="FK5CFB"/>
    <s v="99.5 * 88.0"/>
    <s v="99.5 * 88.0"/>
    <x v="1"/>
    <n v="172"/>
    <x v="2"/>
    <d v="2023-01-10T07:30:00"/>
    <d v="2023-01-10T04:16:00"/>
    <d v="2023-01-10T07:21:00"/>
  </r>
  <r>
    <x v="1"/>
    <s v="NWK3015209"/>
    <s v="F9WE50BY1C1B"/>
    <s v="FK5CFB"/>
    <s v="134.0 * 117.0"/>
    <s v="134.0 * 117.0"/>
    <x v="0"/>
    <n v="300"/>
    <x v="0"/>
    <d v="2023-01-10T09:19:00"/>
    <d v="2023-01-10T03:34:00"/>
    <d v="2023-01-10T07:48:00"/>
  </r>
  <r>
    <x v="1"/>
    <s v="NWK3015210"/>
    <s v="F9WE508U5A1B"/>
    <s v="FK5DVB"/>
    <s v="99.5 * 88.0"/>
    <s v="99.5 * 88.0"/>
    <x v="1"/>
    <n v="178"/>
    <x v="3"/>
    <d v="2023-01-10T09:55:00"/>
    <d v="2023-01-09T22:30:00"/>
    <d v="2023-01-10T08:59:00"/>
  </r>
  <r>
    <x v="1"/>
    <s v="NWK3015211"/>
    <s v="F9WE508U5A1B"/>
    <s v="FK5DVB"/>
    <s v="99.5 * 88.0"/>
    <s v="99.5 * 88.0"/>
    <x v="1"/>
    <n v="178"/>
    <x v="3"/>
    <d v="2023-01-10T10:56:00"/>
    <d v="2023-01-10T07:22:00"/>
    <d v="2023-01-10T10:03:00"/>
  </r>
  <r>
    <x v="1"/>
    <s v="NWK3015212"/>
    <s v="F9-E508U5C1B"/>
    <s v="FK5CFB"/>
    <s v="99.5 * 88.0"/>
    <s v="99.5 * 88.0"/>
    <x v="1"/>
    <n v="178"/>
    <x v="2"/>
    <d v="2023-01-10T12:31:00"/>
    <d v="2023-01-10T00:58:00"/>
    <d v="2023-01-10T11:37:00"/>
  </r>
  <r>
    <x v="1"/>
    <s v="NWK3015213"/>
    <s v="F9WE50BY1C1B"/>
    <s v="FK5CFB"/>
    <s v="134.0 * 117.0"/>
    <s v="134.0 * 117.0"/>
    <x v="0"/>
    <n v="300"/>
    <x v="0"/>
    <d v="2023-01-10T13:04:00"/>
    <d v="2023-01-09T16:19:00"/>
    <d v="2023-01-10T12:36:00"/>
  </r>
  <r>
    <x v="1"/>
    <s v="NWK3015214"/>
    <s v="F9-E50BY1C1B"/>
    <s v="FK5CFB"/>
    <s v="134.0 * 117.0"/>
    <s v="134.0 * 117.0"/>
    <x v="0"/>
    <n v="299"/>
    <x v="0"/>
    <d v="2023-01-10T14:02:00"/>
    <d v="2023-01-10T07:49:00"/>
    <d v="2023-01-10T12:57:00"/>
  </r>
  <r>
    <x v="1"/>
    <s v="NWK3015215"/>
    <s v="F9WE508U5A1B"/>
    <s v="FK5DVB"/>
    <s v="99.5 * 88.0"/>
    <s v="99.5 * 88.0"/>
    <x v="1"/>
    <n v="178"/>
    <x v="1"/>
    <d v="2023-01-10T14:28:00"/>
    <d v="2023-01-10T10:05:00"/>
    <d v="2023-01-10T13:45:00"/>
  </r>
  <r>
    <x v="1"/>
    <s v="NWK3015216"/>
    <s v="F9WE508U5A1B"/>
    <s v="FK5DVB"/>
    <s v="99.5 * 88.0"/>
    <s v="99.5 * 88.0"/>
    <x v="1"/>
    <n v="178"/>
    <x v="3"/>
    <d v="2023-01-10T17:55:00"/>
    <d v="2023-01-10T09:02:00"/>
    <d v="2023-01-10T15:47:00"/>
  </r>
  <r>
    <x v="1"/>
    <s v="NWK3015217"/>
    <s v="F9WE508U5A1B"/>
    <s v="FK5DVB"/>
    <s v="99.5 * 88.0"/>
    <s v="99.5 * 88.0"/>
    <x v="1"/>
    <n v="178"/>
    <x v="3"/>
    <d v="2023-01-10T17:57:00"/>
    <d v="2023-01-10T13:45:00"/>
    <d v="2023-01-10T16:52:00"/>
  </r>
  <r>
    <x v="1"/>
    <s v="NWK3015218"/>
    <s v="F9-E50BY1C1B"/>
    <s v="FK5CFB"/>
    <s v="134.0 * 117.0"/>
    <s v="134.0 * 117.0"/>
    <x v="0"/>
    <n v="300"/>
    <x v="0"/>
    <d v="2023-01-10T21:03:00"/>
    <d v="2023-01-10T12:57:00"/>
    <d v="2023-01-10T17:55:00"/>
  </r>
  <r>
    <x v="1"/>
    <s v="NWK3015219"/>
    <s v="F9-E508U5C1B"/>
    <s v="FK5CFB"/>
    <s v="99.5 * 88.0"/>
    <s v="99.5 * 88.0"/>
    <x v="1"/>
    <n v="178"/>
    <x v="2"/>
    <d v="2023-01-10T21:04:00"/>
    <d v="2023-01-09T10:15:00"/>
    <d v="2023-01-10T18:16:00"/>
  </r>
  <r>
    <x v="1"/>
    <s v="NWK3015220"/>
    <s v="F9-E508U5C1B"/>
    <s v="FK5CFB"/>
    <s v="99.5 * 88.0"/>
    <s v="99.5 * 88.0"/>
    <x v="1"/>
    <n v="176"/>
    <x v="1"/>
    <d v="2023-01-10T21:23:00"/>
    <d v="2023-01-10T11:38:00"/>
    <d v="2023-01-10T19:55:00"/>
  </r>
  <r>
    <x v="1"/>
    <s v="NWK3015221"/>
    <s v="F9WE508U5C1B"/>
    <s v="FK5CFB"/>
    <s v="99.5 * 88.0"/>
    <s v="99.5 * 88.0"/>
    <x v="1"/>
    <n v="128"/>
    <x v="3"/>
    <d v="2023-01-10T22:42:00"/>
    <d v="2023-01-10T16:53:00"/>
    <d v="2023-01-10T20:51:00"/>
  </r>
  <r>
    <x v="1"/>
    <s v="NWK3015223"/>
    <s v="F9-E508U5C1B"/>
    <s v="FK5CFB"/>
    <s v="99.5 * 88.0"/>
    <s v="99.5 * 88.0"/>
    <x v="1"/>
    <n v="99"/>
    <x v="1"/>
    <d v="2023-01-10T22:45:00"/>
    <d v="2023-01-10T15:47:00"/>
    <d v="2023-01-10T21:12:00"/>
  </r>
  <r>
    <x v="1"/>
    <s v="NWK3015224"/>
    <s v="F9-E50BY1C1B"/>
    <s v="FK5CFB"/>
    <s v="134.0 * 117.0"/>
    <s v="134.0 * 117.0"/>
    <x v="0"/>
    <n v="0"/>
    <x v="4"/>
    <d v="2023-01-10T23:38:00"/>
    <d v="2023-01-10T13:31:00"/>
    <d v="2023-01-10T21:05:00"/>
  </r>
  <r>
    <x v="1"/>
    <s v="NWK3015225"/>
    <s v="F9-E50BY1C1B"/>
    <s v="FK5CFB"/>
    <s v="134.0 * 117.0"/>
    <s v="134.0 * 117.0"/>
    <x v="0"/>
    <n v="90"/>
    <x v="0"/>
    <d v="2023-01-10T23:39:00"/>
    <d v="2023-01-10T17:56:00"/>
    <d v="2023-01-10T21:06:00"/>
  </r>
  <r>
    <x v="1"/>
    <s v="NWK3015226"/>
    <s v="F9-E508U5C1B"/>
    <s v="FK5CFB"/>
    <s v="99.5 * 88.0"/>
    <s v="99.5 * 88.0"/>
    <x v="1"/>
    <n v="178"/>
    <x v="3"/>
    <d v="2023-01-11T02:02:00"/>
    <d v="2023-01-10T21:52:00"/>
    <d v="2023-01-11T01:27:00"/>
  </r>
  <r>
    <x v="1"/>
    <s v="NWK3015228"/>
    <s v="F9-E50BY1C1B"/>
    <s v="FK5CFB"/>
    <s v="134.0 * 117.0"/>
    <s v="134.0 * 117.0"/>
    <x v="0"/>
    <n v="298"/>
    <x v="0"/>
    <d v="2023-01-11T04:39:00"/>
    <d v="2023-01-10T21:52:00"/>
    <d v="2023-01-11T03:28:00"/>
  </r>
  <r>
    <x v="1"/>
    <s v="NWK3015229"/>
    <s v="F9-E508U5C1B"/>
    <s v="FK5CFB"/>
    <s v="99.5 * 88.0"/>
    <s v="99.5 * 88.0"/>
    <x v="1"/>
    <n v="178"/>
    <x v="1"/>
    <d v="2023-01-11T04:40:00"/>
    <d v="2023-01-10T21:48:00"/>
    <d v="2023-01-11T03:39:00"/>
  </r>
  <r>
    <x v="1"/>
    <s v="NWK3015231"/>
    <s v="F9-E508U5C1B"/>
    <s v="FK5CFB"/>
    <s v="99.5 * 88.0"/>
    <s v="99.5 * 88.0"/>
    <x v="1"/>
    <n v="178"/>
    <x v="2"/>
    <d v="2023-01-11T05:30:00"/>
    <d v="2023-01-10T21:49:00"/>
    <d v="2023-01-11T04:52:00"/>
  </r>
  <r>
    <x v="1"/>
    <s v="NWK3015232"/>
    <s v="F9WE50BY1C1B"/>
    <s v="FK5CFB"/>
    <s v="134.0 * 117.0"/>
    <s v="134.0 * 117.0"/>
    <x v="0"/>
    <n v="110"/>
    <x v="0"/>
    <d v="2023-01-11T07:11:00"/>
    <d v="2023-01-10T21:57:00"/>
    <d v="2023-01-11T04:25:00"/>
  </r>
  <r>
    <x v="1"/>
    <s v="NWK3015233"/>
    <s v="F9-E508U5C1B"/>
    <s v="FK5CFB"/>
    <s v="99.5 * 88.0"/>
    <s v="99.5 * 88.0"/>
    <x v="1"/>
    <n v="178"/>
    <x v="1"/>
    <d v="2023-01-11T09:14:00"/>
    <d v="2023-01-11T04:54:00"/>
    <d v="2023-01-11T07:43:00"/>
  </r>
  <r>
    <x v="1"/>
    <s v="NWK3015234"/>
    <s v="F9-E508U5C1B"/>
    <s v="FK5CFB"/>
    <s v="99.5 * 88.0"/>
    <s v="99.5 * 88.0"/>
    <x v="1"/>
    <n v="178"/>
    <x v="2"/>
    <d v="2023-01-11T09:15:00"/>
    <d v="2023-01-11T03:42:00"/>
    <d v="2023-01-11T08:19:00"/>
  </r>
  <r>
    <x v="1"/>
    <s v="NWK3015235"/>
    <s v="F9WE508U5A1B"/>
    <s v="FK5DVB"/>
    <s v="99.5 * 88.0"/>
    <s v="99.5 * 88.0"/>
    <x v="1"/>
    <n v="53"/>
    <x v="2"/>
    <d v="2023-01-11T10:56:00"/>
    <d v="2023-01-11T08:19:00"/>
    <d v="2023-01-11T10:18:00"/>
  </r>
  <r>
    <x v="1"/>
    <s v="NWK3015236"/>
    <s v="F9WE508U5C1B"/>
    <s v="FK5CFB"/>
    <s v="99.5 * 88.0"/>
    <s v="99.5 * 88.0"/>
    <x v="1"/>
    <n v="162"/>
    <x v="2"/>
    <d v="2023-01-11T10:58:00"/>
    <d v="2023-01-11T04:52:00"/>
    <d v="2023-01-11T10:19:00"/>
  </r>
  <r>
    <x v="1"/>
    <s v="NWK3015237"/>
    <s v="F9WE508U5A1B"/>
    <s v="FK5DVB"/>
    <s v="99.5 * 88.0"/>
    <s v="99.5 * 88.0"/>
    <x v="1"/>
    <n v="178"/>
    <x v="1"/>
    <d v="2023-01-11T12:05:00"/>
    <d v="2023-01-10T22:06:00"/>
    <d v="2023-01-11T11:24:00"/>
  </r>
  <r>
    <x v="1"/>
    <s v="NWK3015238"/>
    <s v="F9-E506R2C1B"/>
    <s v="FK5CFB"/>
    <s v="74.0 * 60.0"/>
    <s v="74.0 * 60.0"/>
    <x v="2"/>
    <n v="95"/>
    <x v="10"/>
    <d v="2023-01-11T13:13:00"/>
    <d v="2023-01-11T10:48:00"/>
    <d v="2023-01-11T12:03:00"/>
  </r>
  <r>
    <x v="1"/>
    <s v="NWK3015239"/>
    <s v="F9-E506R2C1B"/>
    <s v="FK5CFB"/>
    <s v="74.0 * 60.0"/>
    <s v="74.0 * 60.0"/>
    <x v="2"/>
    <n v="95"/>
    <x v="5"/>
    <d v="2023-01-11T13:15:00"/>
    <d v="2023-01-11T10:39:00"/>
    <d v="2023-01-11T12:03:00"/>
  </r>
  <r>
    <x v="1"/>
    <s v="NWK3015240"/>
    <s v="F9-E506R2C1B"/>
    <s v="FK5CFB"/>
    <s v="74.0 * 60.0"/>
    <s v="74.0 * 60.0"/>
    <x v="2"/>
    <n v="97"/>
    <x v="5"/>
    <d v="2023-01-11T13:17:00"/>
    <d v="2023-01-11T10:40:00"/>
    <d v="2023-01-11T12:03:00"/>
  </r>
  <r>
    <x v="1"/>
    <s v="NWK3015241"/>
    <s v="F9-E506R2X1"/>
    <s v="FK5MN1"/>
    <s v="74.0 * 60.0"/>
    <s v="74.0 * 60.0"/>
    <x v="2"/>
    <n v="195"/>
    <x v="5"/>
    <d v="2023-01-11T14:21:00"/>
    <d v="2023-01-11T12:10:00"/>
    <d v="2023-01-11T13:15:00"/>
  </r>
  <r>
    <x v="1"/>
    <s v="NWK3015242"/>
    <s v="F9-E506R2C1B"/>
    <s v="FK5CFB"/>
    <s v="74.0 * 60.0"/>
    <s v="74.0 * 60.0"/>
    <x v="2"/>
    <n v="95"/>
    <x v="5"/>
    <d v="2023-01-11T14:23:00"/>
    <d v="2023-01-11T12:10:00"/>
    <d v="2023-01-11T13:15:00"/>
  </r>
  <r>
    <x v="1"/>
    <s v="NWK3015243"/>
    <s v="F9WE50BY1C1B"/>
    <s v="FK5CFB"/>
    <s v="134.0 * 117.0"/>
    <s v="134.0 * 117.0"/>
    <x v="0"/>
    <n v="300"/>
    <x v="0"/>
    <d v="2023-01-11T14:25:00"/>
    <d v="2023-01-11T08:13:00"/>
    <d v="2023-01-11T13:46:00"/>
  </r>
  <r>
    <x v="1"/>
    <s v="NWK3015244"/>
    <s v="F9WE508U5A1B"/>
    <s v="FK5DVB"/>
    <s v="99.5 * 88.0"/>
    <s v="99.5 * 88.0"/>
    <x v="1"/>
    <n v="178"/>
    <x v="1"/>
    <d v="2023-01-11T15:00:00"/>
    <d v="2023-01-11T11:25:00"/>
    <d v="2023-01-11T14:45:00"/>
  </r>
  <r>
    <x v="1"/>
    <s v="NWK3015245"/>
    <s v="F9WE50BY1C1B"/>
    <s v="FK5CFB"/>
    <s v="134.0 * 117.0"/>
    <s v="134.0 * 117.0"/>
    <x v="0"/>
    <n v="300"/>
    <x v="0"/>
    <d v="2023-01-11T18:45:00"/>
    <d v="2023-01-11T13:46:00"/>
    <d v="2023-01-11T17:27:00"/>
  </r>
  <r>
    <x v="1"/>
    <s v="NWK3015246"/>
    <s v="F9WE508U5A1B"/>
    <s v="FK5DVB"/>
    <s v="99.5 * 88.0"/>
    <s v="99.5 * 88.0"/>
    <x v="1"/>
    <n v="178"/>
    <x v="2"/>
    <d v="2023-01-11T18:47:00"/>
    <d v="2023-01-11T14:46:00"/>
    <d v="2023-01-11T17:43:00"/>
  </r>
  <r>
    <x v="1"/>
    <s v="NWK3015247"/>
    <s v="F9WE508U5A1B"/>
    <s v="FK5DVB"/>
    <s v="99.5 * 88.0"/>
    <s v="99.5 * 88.0"/>
    <x v="1"/>
    <n v="178"/>
    <x v="3"/>
    <d v="2023-01-11T21:56:00"/>
    <d v="2023-01-11T17:44:00"/>
    <d v="2023-01-11T20:16:00"/>
  </r>
  <r>
    <x v="1"/>
    <s v="NWK3015248"/>
    <s v="F9-E508U5C1B"/>
    <s v="FK5CFB"/>
    <s v="99.5 * 88.0"/>
    <s v="99.5 * 88.0"/>
    <x v="1"/>
    <n v="178"/>
    <x v="1"/>
    <d v="2023-01-11T21:59:00"/>
    <d v="2023-01-11T13:41:00"/>
    <d v="2023-01-11T21:06:00"/>
  </r>
  <r>
    <x v="1"/>
    <s v="NWK3015249"/>
    <s v="F9WE50BY1C1B"/>
    <s v="FK5CFB"/>
    <s v="134.0 * 117.0"/>
    <s v="134.0 * 117.0"/>
    <x v="0"/>
    <n v="300"/>
    <x v="0"/>
    <d v="2023-01-11T22:04:00"/>
    <d v="2023-01-11T17:28:00"/>
    <d v="2023-01-11T21:07:00"/>
  </r>
  <r>
    <x v="1"/>
    <s v="NWK3015250"/>
    <s v="F9WE508U5C1B"/>
    <s v="FK5CFB"/>
    <s v="99.5 * 88.0"/>
    <s v="99.5 * 88.0"/>
    <x v="1"/>
    <n v="178"/>
    <x v="1"/>
    <d v="2023-01-11T23:14:00"/>
    <d v="2023-01-11T13:41:00"/>
    <d v="2023-01-11T23:00:00"/>
  </r>
  <r>
    <x v="1"/>
    <s v="NWK3015251"/>
    <s v="F9WE508U5C1B"/>
    <s v="FK5CFB"/>
    <s v="99.5 * 88.0"/>
    <s v="99.5 * 88.0"/>
    <x v="1"/>
    <n v="178"/>
    <x v="2"/>
    <d v="2023-01-11T23:15:00"/>
    <d v="2023-01-11T20:17:00"/>
    <d v="2023-01-11T22:58:00"/>
  </r>
  <r>
    <x v="1"/>
    <s v="NWK3015252"/>
    <s v="F9WE50BY1C1B"/>
    <s v="FK5CFB"/>
    <s v="134.0 * 117.0"/>
    <s v="134.0 * 117.0"/>
    <x v="0"/>
    <n v="300"/>
    <x v="0"/>
    <d v="2023-01-12T02:58:00"/>
    <d v="2023-01-11T21:07:00"/>
    <d v="2023-01-12T01:03:00"/>
  </r>
  <r>
    <x v="1"/>
    <s v="NWK3015253"/>
    <s v="F9WE508U5C1B"/>
    <s v="FK5CFB"/>
    <s v="99.5 * 88.0"/>
    <s v="99.5 * 88.0"/>
    <x v="1"/>
    <n v="178"/>
    <x v="2"/>
    <d v="2023-01-12T02:59:00"/>
    <d v="2023-01-11T22:59:00"/>
    <d v="2023-01-12T01:48:00"/>
  </r>
  <r>
    <x v="1"/>
    <s v="NWK3015254"/>
    <s v="F9-E508U5C1B"/>
    <s v="FK5CFB"/>
    <s v="99.5 * 88.0"/>
    <s v="99.5 * 88.0"/>
    <x v="1"/>
    <n v="178"/>
    <x v="2"/>
    <d v="2023-01-12T05:09:00"/>
    <d v="2023-01-11T21:08:00"/>
    <d v="2023-01-12T04:41:00"/>
  </r>
  <r>
    <x v="1"/>
    <s v="NWK3015255"/>
    <s v="F9-E508U5C1B"/>
    <s v="FK5CFB"/>
    <s v="99.5 * 88.0"/>
    <s v="99.5 * 88.0"/>
    <x v="1"/>
    <n v="178"/>
    <x v="1"/>
    <d v="2023-01-12T06:16:00"/>
    <d v="2023-01-12T01:49:00"/>
    <d v="2023-01-12T05:44:00"/>
  </r>
  <r>
    <x v="1"/>
    <s v="NWK3015256"/>
    <s v="F9WE50BY1C1B"/>
    <s v="FK5CFB"/>
    <s v="134.0 * 117.0"/>
    <s v="134.0 * 117.0"/>
    <x v="0"/>
    <n v="300"/>
    <x v="4"/>
    <d v="2023-01-12T06:20:00"/>
    <d v="2023-01-12T01:05:00"/>
    <d v="2023-01-12T05:48:00"/>
  </r>
  <r>
    <x v="1"/>
    <s v="NWK3015257"/>
    <s v="F9-E508U5C1B"/>
    <s v="FK5CFB"/>
    <s v="99.5 * 88.0"/>
    <s v="99.5 * 88.0"/>
    <x v="1"/>
    <n v="178"/>
    <x v="2"/>
    <d v="2023-01-12T07:18:00"/>
    <d v="2023-01-11T23:00:00"/>
    <d v="2023-01-12T07:10:00"/>
  </r>
  <r>
    <x v="1"/>
    <s v="NWK3015258"/>
    <s v="F9-E508U5C1B"/>
    <s v="FK5CFB"/>
    <s v="99.5 * 88.0"/>
    <s v="99.5 * 88.0"/>
    <x v="1"/>
    <n v="178"/>
    <x v="2"/>
    <d v="2023-01-12T10:45:00"/>
    <d v="2023-01-12T05:45:00"/>
    <d v="2023-01-12T08:28:00"/>
  </r>
  <r>
    <x v="1"/>
    <s v="NWK3015259"/>
    <s v="F9WE50BY1C1B"/>
    <s v="FK5CFB"/>
    <s v="134.0 * 117.0"/>
    <s v="134.0 * 117.0"/>
    <x v="0"/>
    <n v="300"/>
    <x v="4"/>
    <d v="2023-01-12T10:56:00"/>
    <d v="2023-01-12T05:44:00"/>
    <d v="2023-01-12T09:53:00"/>
  </r>
  <r>
    <x v="1"/>
    <s v="NWK3015260"/>
    <s v="F9WE50BY1C1B"/>
    <s v="FK5CFB"/>
    <s v="134.0 * 117.0"/>
    <s v="134.0 * 117.0"/>
    <x v="0"/>
    <n v="271"/>
    <x v="0"/>
    <d v="2023-01-12T11:46:00"/>
    <d v="2023-01-11T03:29:00"/>
    <d v="2023-01-11T08:15:00"/>
  </r>
  <r>
    <x v="1"/>
    <s v="NWK3015261"/>
    <s v="F9-E508U5C1B"/>
    <s v="FK5CFB"/>
    <s v="99.5 * 88.0"/>
    <s v="99.5 * 88.0"/>
    <x v="1"/>
    <n v="178"/>
    <x v="3"/>
    <d v="2023-01-12T11:47:00"/>
    <d v="2023-01-12T08:29:00"/>
    <d v="2023-01-12T11:06:00"/>
  </r>
  <r>
    <x v="1"/>
    <s v="NWK3015262"/>
    <s v="F9-E508U5C1B"/>
    <s v="FK5CFB"/>
    <s v="99.5 * 88.0"/>
    <s v="99.5 * 88.0"/>
    <x v="1"/>
    <n v="178"/>
    <x v="1"/>
    <d v="2023-01-12T13:14:00"/>
    <d v="2023-01-12T04:44:00"/>
    <d v="2023-01-12T11:41:00"/>
  </r>
  <r>
    <x v="1"/>
    <s v="NWK3015263"/>
    <s v="F9-E508U5C1B"/>
    <s v="FK5CFB"/>
    <s v="99.5 * 88.0"/>
    <s v="99.5 * 88.0"/>
    <x v="1"/>
    <n v="178"/>
    <x v="1"/>
    <d v="2023-01-12T14:57:00"/>
    <d v="2023-01-12T07:10:00"/>
    <d v="2023-01-12T14:44:00"/>
  </r>
  <r>
    <x v="1"/>
    <s v="NWK3015264"/>
    <s v="F9WE50BY1C1B"/>
    <s v="FK5CFB"/>
    <s v="134.0 * 117.0"/>
    <s v="134.0 * 117.0"/>
    <x v="0"/>
    <n v="296"/>
    <x v="4"/>
    <d v="2023-01-12T17:13:00"/>
    <d v="2023-01-12T09:54:00"/>
    <d v="2023-01-12T15:49:00"/>
  </r>
  <r>
    <x v="1"/>
    <s v="NWK3015265"/>
    <s v="F9-E508U5C1B"/>
    <s v="FK5CFB"/>
    <s v="99.5 * 88.0"/>
    <s v="99.5 * 88.0"/>
    <x v="1"/>
    <n v="178"/>
    <x v="3"/>
    <d v="2023-01-12T17:14:00"/>
    <d v="2023-01-12T11:06:00"/>
    <d v="2023-01-12T16:11:00"/>
  </r>
  <r>
    <x v="1"/>
    <s v="NWK3015266"/>
    <s v="F9-E508U5C1B"/>
    <s v="FK5CFB"/>
    <s v="99.5 * 88.0"/>
    <s v="99.5 * 88.0"/>
    <x v="1"/>
    <n v="178"/>
    <x v="1"/>
    <d v="2023-01-12T17:14:00"/>
    <d v="2023-01-12T11:41:00"/>
    <d v="2023-01-12T16:13:00"/>
  </r>
  <r>
    <x v="1"/>
    <s v="NWK3015267"/>
    <s v="F9-E508U5C1B"/>
    <s v="FK5CFB"/>
    <s v="99.5 * 88.0"/>
    <s v="99.5 * 88.0"/>
    <x v="1"/>
    <n v="178"/>
    <x v="3"/>
    <d v="2023-01-12T19:20:00"/>
    <d v="2023-01-12T16:11:00"/>
    <d v="2023-01-12T18:58:00"/>
  </r>
  <r>
    <x v="1"/>
    <s v="NWK3015268"/>
    <s v="F9-E508U5C1B"/>
    <s v="FK5CFB"/>
    <s v="99.5 * 88.0"/>
    <s v="99.5 * 88.0"/>
    <x v="1"/>
    <n v="178"/>
    <x v="1"/>
    <d v="2023-01-12T20:22:00"/>
    <d v="2023-01-12T14:44:00"/>
    <d v="2023-01-12T19:32:00"/>
  </r>
  <r>
    <x v="1"/>
    <s v="NWK3015269"/>
    <s v="F9WE50BY1C1B"/>
    <s v="FK5CFB"/>
    <s v="134.0 * 117.0"/>
    <s v="134.0 * 117.0"/>
    <x v="0"/>
    <n v="300"/>
    <x v="0"/>
    <d v="2023-01-12T20:25:00"/>
    <d v="2023-01-12T15:50:00"/>
    <d v="2023-01-12T19:36:00"/>
  </r>
  <r>
    <x v="1"/>
    <s v="NWK3015270"/>
    <s v="F9WE508U5C1B"/>
    <s v="FK5CFB"/>
    <s v="99.5 * 88.0"/>
    <s v="99.5 * 88.0"/>
    <x v="1"/>
    <n v="178"/>
    <x v="1"/>
    <d v="2023-01-12T22:11:00"/>
    <d v="2023-01-12T18:59:00"/>
    <d v="2023-01-12T21:40:00"/>
  </r>
  <r>
    <x v="1"/>
    <s v="NWK3015271"/>
    <s v="F9-E508U5C1B"/>
    <s v="FK5CFB"/>
    <s v="99.5 * 88.0"/>
    <s v="99.5 * 88.0"/>
    <x v="1"/>
    <n v="178"/>
    <x v="3"/>
    <d v="2023-01-12T23:12:00"/>
    <d v="2023-01-12T16:14:00"/>
    <d v="2023-01-12T22:45:00"/>
  </r>
  <r>
    <x v="1"/>
    <s v="NWK3015272"/>
    <s v="F9WE50BY1C1B"/>
    <s v="FK5CFB"/>
    <s v="134.0 * 117.0"/>
    <s v="134.0 * 117.0"/>
    <x v="0"/>
    <n v="300"/>
    <x v="4"/>
    <d v="2023-01-13T02:19:00"/>
    <d v="2023-01-12T19:36:00"/>
    <d v="2023-01-12T23:31:00"/>
  </r>
  <r>
    <x v="1"/>
    <s v="NWK3015273"/>
    <s v="F9-E508U5C1B"/>
    <s v="FK5CFB"/>
    <s v="99.5 * 88.0"/>
    <s v="99.5 * 88.0"/>
    <x v="1"/>
    <n v="178"/>
    <x v="2"/>
    <d v="2023-01-13T02:20:00"/>
    <d v="2023-01-12T21:41:00"/>
    <d v="2023-01-13T00:40:00"/>
  </r>
  <r>
    <x v="1"/>
    <s v="NWK3015276"/>
    <s v="F9WE508U5C1B"/>
    <s v="FK5CFB"/>
    <s v="99.5 * 88.0"/>
    <s v="99.5 * 88.0"/>
    <x v="1"/>
    <n v="178"/>
    <x v="1"/>
    <d v="2023-01-13T03:23:00"/>
    <d v="2023-01-12T19:34:00"/>
    <d v="2023-01-13T02:41:00"/>
  </r>
  <r>
    <x v="1"/>
    <s v="NWK3015277"/>
    <s v="F9WE50BY1C1B"/>
    <s v="FK5CFB"/>
    <s v="134.0 * 117.0"/>
    <s v="134.0 * 117.0"/>
    <x v="0"/>
    <n v="300"/>
    <x v="0"/>
    <d v="2023-01-13T04:39:00"/>
    <d v="2023-01-12T23:31:00"/>
    <d v="2023-01-13T03:37:00"/>
  </r>
  <r>
    <x v="1"/>
    <s v="NWK3015279"/>
    <s v="F9-E508U5C1B"/>
    <s v="FK5CFB"/>
    <s v="99.5 * 88.0"/>
    <s v="99.5 * 88.0"/>
    <x v="1"/>
    <n v="178"/>
    <x v="3"/>
    <d v="2023-01-13T05:03:00"/>
    <d v="2023-01-12T22:45:00"/>
    <d v="2023-01-13T04:45:00"/>
  </r>
  <r>
    <x v="1"/>
    <s v="NWK3015280"/>
    <s v="F9-E508U5C1B"/>
    <s v="FK5CFB"/>
    <s v="99.5 * 88.0"/>
    <s v="99.5 * 88.0"/>
    <x v="1"/>
    <n v="178"/>
    <x v="1"/>
    <d v="2023-01-13T07:20:00"/>
    <d v="2023-01-13T04:07:00"/>
    <d v="2023-01-13T07:09:00"/>
  </r>
  <r>
    <x v="1"/>
    <s v="NWK3015281"/>
    <s v="F9WE50BY1C1B"/>
    <s v="FK5CFB"/>
    <s v="134.0 * 117.0"/>
    <s v="134.0 * 117.0"/>
    <x v="0"/>
    <n v="300"/>
    <x v="0"/>
    <d v="2023-01-13T07:30:00"/>
    <d v="2023-01-13T03:38:00"/>
    <d v="2023-01-13T07:18:00"/>
  </r>
  <r>
    <x v="1"/>
    <s v="NWK3015282"/>
    <s v="F9WE508U5C1B"/>
    <s v="FK5CFB"/>
    <s v="99.5 * 88.0"/>
    <s v="99.5 * 88.0"/>
    <x v="1"/>
    <n v="134"/>
    <x v="3"/>
    <d v="2023-01-13T10:22:00"/>
    <d v="2023-01-13T02:42:00"/>
    <d v="2023-01-13T09:19:00"/>
  </r>
  <r>
    <x v="1"/>
    <s v="NWK3015283"/>
    <s v="F9WE508U5C1B"/>
    <s v="FK5CFB"/>
    <s v="99.5 * 88.0"/>
    <s v="99.5 * 88.0"/>
    <x v="1"/>
    <n v="100"/>
    <x v="1"/>
    <d v="2023-01-13T10:23:00"/>
    <d v="2023-01-13T04:47:00"/>
    <d v="2023-01-13T09:21:00"/>
  </r>
  <r>
    <x v="1"/>
    <s v="NWK3015284"/>
    <s v="F9-E508U5C1B"/>
    <s v="FK5CFB"/>
    <s v="99.5 * 88.0"/>
    <s v="99.5 * 88.0"/>
    <x v="1"/>
    <n v="178"/>
    <x v="1"/>
    <d v="2023-01-13T10:24:00"/>
    <d v="2023-01-13T07:11:00"/>
    <d v="2023-01-13T09:42:00"/>
  </r>
  <r>
    <x v="1"/>
    <s v="NWK3015285"/>
    <s v="F9-E506R2C1B"/>
    <s v="FK5CFB"/>
    <s v="74.0 * 60.0"/>
    <s v="74.0 * 60.0"/>
    <x v="2"/>
    <n v="92"/>
    <x v="5"/>
    <d v="2023-01-13T11:48:00"/>
    <d v="2023-01-13T09:45:00"/>
    <d v="2023-01-13T11:04:00"/>
  </r>
  <r>
    <x v="1"/>
    <s v="NWK3015286"/>
    <s v="F9-E506R2C1B"/>
    <s v="FK5CFB"/>
    <s v="74.0 * 60.0"/>
    <s v="74.0 * 60.0"/>
    <x v="2"/>
    <n v="92"/>
    <x v="6"/>
    <d v="2023-01-13T11:49:00"/>
    <d v="2023-01-13T09:46:00"/>
    <d v="2023-01-13T11:04:00"/>
  </r>
  <r>
    <x v="1"/>
    <s v="NWK3015287"/>
    <s v="F9-E506R2C1B"/>
    <s v="FK5CFB"/>
    <s v="74.0 * 60.0"/>
    <s v="74.0 * 60.0"/>
    <x v="2"/>
    <n v="92"/>
    <x v="6"/>
    <d v="2023-01-13T11:50:00"/>
    <d v="2023-01-13T09:46:00"/>
    <d v="2023-01-13T11:05:00"/>
  </r>
  <r>
    <x v="1"/>
    <s v="NWK3015288"/>
    <s v="F9WE50BY1C1B"/>
    <s v="FK5CFB"/>
    <s v="134.0 * 117.0"/>
    <s v="134.0 * 117.0"/>
    <x v="0"/>
    <n v="300"/>
    <x v="4"/>
    <d v="2023-01-13T12:03:00"/>
    <d v="2023-01-13T07:19:00"/>
    <d v="2023-01-13T11:44:00"/>
  </r>
  <r>
    <x v="1"/>
    <s v="NWK3015289"/>
    <s v="F9-E506R2C1B"/>
    <s v="FK5CFB"/>
    <s v="74.0 * 60.0"/>
    <s v="74.0 * 60.0"/>
    <x v="2"/>
    <n v="173"/>
    <x v="6"/>
    <d v="2023-01-13T13:48:00"/>
    <d v="2023-01-13T11:11:00"/>
    <d v="2023-01-13T12:42:00"/>
  </r>
  <r>
    <x v="1"/>
    <s v="NWK3015290"/>
    <s v="F9-E506R2C1B"/>
    <s v="FK5CFB"/>
    <s v="74.0 * 60.0"/>
    <s v="74.0 * 60.0"/>
    <x v="2"/>
    <n v="92"/>
    <x v="5"/>
    <d v="2023-01-13T13:49:00"/>
    <d v="2023-01-13T11:11:00"/>
    <d v="2023-01-13T12:43:00"/>
  </r>
  <r>
    <x v="1"/>
    <s v="NWK3015291"/>
    <s v="F9WE508U5C1B"/>
    <s v="FK5CFB"/>
    <s v="99.5 * 88.0"/>
    <s v="99.5 * 88.0"/>
    <x v="1"/>
    <n v="178"/>
    <x v="2"/>
    <d v="2023-01-13T13:50:00"/>
    <d v="2023-01-13T09:42:00"/>
    <d v="2023-01-13T13:01:00"/>
  </r>
  <r>
    <x v="1"/>
    <s v="NWK3015292"/>
    <s v="F9WE50BY1C1B"/>
    <s v="FK5CFB"/>
    <s v="134.0 * 117.0"/>
    <s v="134.0 * 117.0"/>
    <x v="0"/>
    <n v="300"/>
    <x v="4"/>
    <d v="2023-01-13T19:22:00"/>
    <d v="2023-01-13T11:47:00"/>
    <d v="2023-01-13T16:52:00"/>
  </r>
  <r>
    <x v="1"/>
    <s v="NWK3015293"/>
    <s v="F9-E508U5C1B"/>
    <s v="FK5CFB"/>
    <s v="99.5 * 88.0"/>
    <s v="99.5 * 88.0"/>
    <x v="1"/>
    <n v="178"/>
    <x v="2"/>
    <d v="2023-01-13T19:25:00"/>
    <d v="2023-01-13T13:02:00"/>
    <d v="2023-01-13T16:54:00"/>
  </r>
  <r>
    <x v="1"/>
    <s v="NWK3015294"/>
    <s v="F9-E508U5C1B"/>
    <s v="FK5CFB"/>
    <s v="99.5 * 88.0"/>
    <s v="99.5 * 88.0"/>
    <x v="1"/>
    <n v="178"/>
    <x v="3"/>
    <d v="2023-01-13T19:29:00"/>
    <d v="2023-01-13T13:17:00"/>
    <d v="2023-01-13T18:02:00"/>
  </r>
  <r>
    <x v="1"/>
    <s v="NWK3015295"/>
    <s v="F9-E508U5C1B"/>
    <s v="FK5CFB"/>
    <s v="99.5 * 88.0"/>
    <s v="99.5 * 88.0"/>
    <x v="1"/>
    <n v="178"/>
    <x v="2"/>
    <d v="2023-01-13T19:30:00"/>
    <d v="2023-01-13T13:01:00"/>
    <d v="2023-01-13T18:09:00"/>
  </r>
  <r>
    <x v="1"/>
    <s v="NWK3015296"/>
    <s v="F9WE508U5C1B"/>
    <s v="FK5CFB"/>
    <s v="99.5 * 88.0"/>
    <s v="99.5 * 88.0"/>
    <x v="1"/>
    <n v="178"/>
    <x v="1"/>
    <d v="2023-01-13T22:01:00"/>
    <d v="2023-01-13T16:54:00"/>
    <d v="2023-01-13T19:50:00"/>
  </r>
  <r>
    <x v="1"/>
    <s v="NWK3015297"/>
    <s v="F9WE50BY1C1B"/>
    <s v="FK5CFB"/>
    <s v="134.0 * 117.0"/>
    <s v="134.0 * 117.0"/>
    <x v="0"/>
    <n v="300"/>
    <x v="4"/>
    <d v="2023-01-13T22:02:00"/>
    <d v="2023-01-13T16:54:00"/>
    <d v="2023-01-13T21:01:00"/>
  </r>
  <r>
    <x v="1"/>
    <s v="NWK3015298"/>
    <s v="F9-E508U5C1B"/>
    <s v="FK5CFB"/>
    <s v="99.5 * 88.0"/>
    <s v="99.5 * 88.0"/>
    <x v="1"/>
    <n v="178"/>
    <x v="3"/>
    <d v="2023-01-13T22:58:00"/>
    <d v="2023-01-13T19:51:00"/>
    <d v="2023-01-13T22:42:00"/>
  </r>
  <r>
    <x v="1"/>
    <s v="NWK3015299"/>
    <s v="F9-E508U5C1B"/>
    <s v="FK5CFB"/>
    <s v="99.5 * 88.0"/>
    <s v="99.5 * 88.0"/>
    <x v="1"/>
    <n v="178"/>
    <x v="1"/>
    <d v="2023-01-14T02:44:00"/>
    <d v="2023-01-13T18:04:00"/>
    <d v="2023-01-13T23:48:00"/>
  </r>
  <r>
    <x v="1"/>
    <s v="NWK3015300"/>
    <s v="F9-E508U5C1B"/>
    <s v="FK5CFB"/>
    <s v="99.5 * 88.0"/>
    <s v="99.5 * 88.0"/>
    <x v="1"/>
    <n v="178"/>
    <x v="2"/>
    <d v="2023-01-14T02:45:00"/>
    <d v="2023-01-13T18:12:00"/>
    <d v="2023-01-14T00:42:00"/>
  </r>
  <r>
    <x v="1"/>
    <s v="NWK3015301"/>
    <s v="F9WE50BY1C1B"/>
    <s v="FK5CFB"/>
    <s v="134.0 * 117.0"/>
    <s v="134.0 * 117.0"/>
    <x v="0"/>
    <n v="300"/>
    <x v="4"/>
    <d v="2023-01-14T02:46:00"/>
    <d v="2023-01-13T21:02:00"/>
    <d v="2023-01-14T01:24:00"/>
  </r>
  <r>
    <x v="1"/>
    <s v="NWK3015302"/>
    <s v="F9-E508U5C1B"/>
    <s v="FK5CFB"/>
    <s v="99.5 * 88.0"/>
    <s v="99.5 * 88.0"/>
    <x v="1"/>
    <n v="178"/>
    <x v="2"/>
    <d v="2023-01-14T03:23:00"/>
    <d v="2023-01-13T22:42:00"/>
    <d v="2023-01-14T02:27:00"/>
  </r>
  <r>
    <x v="1"/>
    <s v="NWK3015303"/>
    <s v="F9-E508U5C1B"/>
    <s v="FK5CFB"/>
    <s v="99.5 * 88.0"/>
    <s v="99.5 * 88.0"/>
    <x v="1"/>
    <n v="178"/>
    <x v="3"/>
    <d v="2023-01-14T05:01:00"/>
    <d v="2023-01-13T23:49:00"/>
    <d v="2023-01-14T04:42:00"/>
  </r>
  <r>
    <x v="1"/>
    <s v="NWK3015304"/>
    <s v="F9-E508U5C1B"/>
    <s v="FK5CFB"/>
    <s v="99.5 * 88.0"/>
    <s v="99.5 * 88.0"/>
    <x v="1"/>
    <n v="178"/>
    <x v="3"/>
    <d v="2023-01-14T05:59:00"/>
    <d v="2023-01-14T02:30:00"/>
    <d v="2023-01-14T05:22:00"/>
  </r>
  <r>
    <x v="1"/>
    <s v="NWK3015305"/>
    <s v="F9WE50BY1C1B"/>
    <s v="FK5CFB"/>
    <s v="134.0 * 117.0"/>
    <s v="134.0 * 117.0"/>
    <x v="0"/>
    <n v="300"/>
    <x v="0"/>
    <d v="2023-01-14T06:00:00"/>
    <d v="2023-01-14T01:26:00"/>
    <d v="2023-01-14T05:27:00"/>
  </r>
  <r>
    <x v="1"/>
    <s v="NWK3015306"/>
    <s v="F9-E508U5C1B"/>
    <s v="FK5CFB"/>
    <s v="99.5 * 88.0"/>
    <s v="99.5 * 88.0"/>
    <x v="1"/>
    <n v="178"/>
    <x v="3"/>
    <d v="2023-01-14T06:20:00"/>
    <d v="2023-01-14T00:43:00"/>
    <d v="2023-01-14T06:08:00"/>
  </r>
  <r>
    <x v="1"/>
    <s v="NWK3015307"/>
    <s v="F9WE508U5C1B"/>
    <s v="FK5CFB"/>
    <s v="99.5 * 88.0"/>
    <s v="99.5 * 88.0"/>
    <x v="1"/>
    <n v="178"/>
    <x v="2"/>
    <d v="2023-01-14T09:09:00"/>
    <d v="2023-01-14T05:23:00"/>
    <d v="2023-01-14T08:36:00"/>
  </r>
  <r>
    <x v="1"/>
    <s v="NWK3015308"/>
    <s v="F9WE50BY1C1B"/>
    <s v="FK5CFB"/>
    <s v="134.0 * 117.0"/>
    <s v="134.0 * 117.0"/>
    <x v="0"/>
    <n v="300"/>
    <x v="0"/>
    <d v="2023-01-14T11:13:00"/>
    <d v="2023-01-14T05:27:00"/>
    <d v="2023-01-14T09:28:00"/>
  </r>
  <r>
    <x v="1"/>
    <s v="NWK3015309"/>
    <s v="F9-E508U5C1B"/>
    <s v="FK5CFB"/>
    <s v="99.5 * 88.0"/>
    <s v="99.5 * 88.0"/>
    <x v="1"/>
    <n v="178"/>
    <x v="2"/>
    <d v="2023-01-14T11:15:00"/>
    <d v="2023-01-14T04:44:00"/>
    <d v="2023-01-14T10:15:00"/>
  </r>
  <r>
    <x v="1"/>
    <s v="NWK3015311"/>
    <s v="F9WE508U5C1B"/>
    <s v="FK5CFB"/>
    <s v="99.5 * 88.0"/>
    <s v="99.5 * 88.0"/>
    <x v="1"/>
    <n v="178"/>
    <x v="1"/>
    <d v="2023-01-14T13:10:00"/>
    <d v="2023-01-14T08:37:00"/>
    <d v="2023-01-14T11:51:00"/>
  </r>
  <r>
    <x v="1"/>
    <s v="NWK3015312"/>
    <s v="F9-E508U5C1B"/>
    <s v="FK5CFB"/>
    <s v="99.5 * 88.0"/>
    <s v="99.5 * 88.0"/>
    <x v="1"/>
    <n v="178"/>
    <x v="3"/>
    <d v="2023-01-14T13:12:00"/>
    <d v="2023-01-14T06:08:00"/>
    <d v="2023-01-14T12:04:00"/>
  </r>
  <r>
    <x v="1"/>
    <s v="NWK3015313"/>
    <s v="F9WE50BY1C1B"/>
    <s v="FK5CFB"/>
    <s v="134.0 * 117.0"/>
    <s v="134.0 * 117.0"/>
    <x v="0"/>
    <n v="300"/>
    <x v="0"/>
    <d v="2023-01-14T14:42:00"/>
    <d v="2023-01-14T09:29:00"/>
    <d v="2023-01-14T14:03:00"/>
  </r>
  <r>
    <x v="1"/>
    <s v="NWK3015314"/>
    <s v="F9-E508U5C1B"/>
    <s v="FK5CFB"/>
    <s v="99.5 * 88.0"/>
    <s v="99.5 * 88.0"/>
    <x v="1"/>
    <n v="178"/>
    <x v="3"/>
    <d v="2023-01-14T15:30:00"/>
    <d v="2023-01-14T10:16:00"/>
    <d v="2023-01-14T14:53:00"/>
  </r>
  <r>
    <x v="1"/>
    <s v="NWK3015315"/>
    <s v="F9WE508U5C1B"/>
    <s v="FK5CFB"/>
    <s v="99.5 * 88.0"/>
    <s v="99.5 * 88.0"/>
    <x v="1"/>
    <n v="178"/>
    <x v="3"/>
    <d v="2023-01-14T15:31:00"/>
    <d v="2023-01-14T11:52:00"/>
    <d v="2023-01-14T15:22:00"/>
  </r>
  <r>
    <x v="1"/>
    <s v="NWK3015316"/>
    <s v="F9-E508U5C1B"/>
    <s v="FK5CFB"/>
    <s v="99.5 * 88.0"/>
    <s v="99.5 * 88.0"/>
    <x v="1"/>
    <n v="178"/>
    <x v="1"/>
    <d v="2023-01-14T19:07:00"/>
    <d v="2023-01-14T15:25:00"/>
    <d v="2023-01-14T18:07:00"/>
  </r>
  <r>
    <x v="1"/>
    <s v="NWK3015317"/>
    <s v="F9WE50BY1C1B"/>
    <s v="FK5CFB"/>
    <s v="134.0 * 117.0"/>
    <s v="134.0 * 117.0"/>
    <x v="0"/>
    <n v="300"/>
    <x v="0"/>
    <d v="2023-01-14T19:07:00"/>
    <d v="2023-01-14T14:04:00"/>
    <d v="2023-01-14T18:08:00"/>
  </r>
  <r>
    <x v="1"/>
    <s v="NWK3015318"/>
    <s v="F9-E508U5C1B"/>
    <s v="FK5CFB"/>
    <s v="99.5 * 88.0"/>
    <s v="99.5 * 88.0"/>
    <x v="1"/>
    <n v="178"/>
    <x v="3"/>
    <d v="2023-01-14T19:08:00"/>
    <d v="2023-01-14T12:07:00"/>
    <d v="2023-01-14T18:26:00"/>
  </r>
  <r>
    <x v="1"/>
    <s v="NWK3015319"/>
    <s v="F9-E508U5C1B"/>
    <s v="FK5CFB"/>
    <s v="99.5 * 88.0"/>
    <s v="99.5 * 88.0"/>
    <x v="1"/>
    <n v="178"/>
    <x v="1"/>
    <d v="2023-01-14T21:33:00"/>
    <d v="2023-01-14T14:55:00"/>
    <d v="2023-01-14T20:36:00"/>
  </r>
  <r>
    <x v="1"/>
    <s v="NWK3015320"/>
    <s v="F9-E508U5C1B"/>
    <s v="FK5CFB"/>
    <s v="99.5 * 88.0"/>
    <s v="99.5 * 88.0"/>
    <x v="1"/>
    <n v="178"/>
    <x v="2"/>
    <d v="2023-01-14T21:35:00"/>
    <d v="2023-01-14T18:08:00"/>
    <d v="2023-01-14T21:17:00"/>
  </r>
  <r>
    <x v="1"/>
    <s v="NWK3015321"/>
    <s v="F9WE50BY1C1B"/>
    <s v="FK5CFB"/>
    <s v="134.0 * 117.0"/>
    <s v="134.0 * 117.0"/>
    <x v="0"/>
    <n v="300"/>
    <x v="0"/>
    <d v="2023-01-14T22:58:00"/>
    <d v="2023-01-14T18:09:00"/>
    <d v="2023-01-14T22:26:00"/>
  </r>
  <r>
    <x v="1"/>
    <s v="NWK3015322"/>
    <s v="F9-E508U5C1B"/>
    <s v="FK5CFB"/>
    <s v="99.5 * 88.0"/>
    <s v="99.5 * 88.0"/>
    <x v="1"/>
    <n v="178"/>
    <x v="1"/>
    <d v="2023-01-15T01:48:00"/>
    <d v="2023-01-14T18:28:00"/>
    <d v="2023-01-15T00:14:00"/>
  </r>
  <r>
    <x v="1"/>
    <s v="NWK3015323"/>
    <s v="F9WE508U5C1B"/>
    <s v="FK5CFB"/>
    <s v="99.5 * 88.0"/>
    <s v="99.5 * 88.0"/>
    <x v="1"/>
    <n v="178"/>
    <x v="2"/>
    <d v="2023-01-15T01:49:00"/>
    <d v="2023-01-14T21:18:00"/>
    <d v="2023-01-15T00:33:00"/>
  </r>
  <r>
    <x v="1"/>
    <s v="NWK3015324"/>
    <s v="F9-E508U5C1B"/>
    <s v="FK5CFB"/>
    <s v="99.5 * 88.0"/>
    <s v="99.5 * 88.0"/>
    <x v="1"/>
    <n v="178"/>
    <x v="3"/>
    <d v="2023-01-15T02:25:00"/>
    <d v="2023-01-14T20:36:00"/>
    <d v="2023-01-15T01:55:00"/>
  </r>
  <r>
    <x v="1"/>
    <s v="NWK3015325"/>
    <s v="F9WE50BY1C1B"/>
    <s v="FK5CFB"/>
    <s v="134.0 * 117.0"/>
    <s v="134.0 * 117.0"/>
    <x v="0"/>
    <n v="300"/>
    <x v="0"/>
    <d v="2023-01-15T04:10:00"/>
    <d v="2023-01-14T22:26:00"/>
    <d v="2023-01-15T02:58:00"/>
  </r>
  <r>
    <x v="1"/>
    <s v="NWK3015326"/>
    <s v="F9-E508U5C1B"/>
    <s v="FK5CFB"/>
    <s v="99.5 * 88.0"/>
    <s v="99.5 * 88.0"/>
    <x v="1"/>
    <n v="178"/>
    <x v="3"/>
    <d v="2023-01-15T04:52:00"/>
    <d v="2023-01-15T00:33:00"/>
    <d v="2023-01-15T03:59:00"/>
  </r>
  <r>
    <x v="1"/>
    <s v="NWK3015327"/>
    <s v="F9-E508U5C1B"/>
    <s v="FK5CFB"/>
    <s v="99.5 * 88.0"/>
    <s v="99.5 * 88.0"/>
    <x v="1"/>
    <n v="178"/>
    <x v="1"/>
    <d v="2023-01-15T07:01:00"/>
    <d v="2023-01-15T00:20:00"/>
    <d v="2023-01-15T06:36:00"/>
  </r>
  <r>
    <x v="1"/>
    <s v="NWK3015328"/>
    <s v="F9WE508U5C1B"/>
    <s v="FK5CFB"/>
    <s v="99.5 * 88.0"/>
    <s v="99.5 * 88.0"/>
    <x v="1"/>
    <n v="178"/>
    <x v="1"/>
    <d v="2023-01-15T07:02:00"/>
    <d v="2023-01-15T04:01:00"/>
    <d v="2023-01-15T06:42:00"/>
  </r>
  <r>
    <x v="1"/>
    <s v="NWK3015329"/>
    <s v="F9WE50BY1C1B"/>
    <s v="FK5CFB"/>
    <s v="134.0 * 117.0"/>
    <s v="134.0 * 117.0"/>
    <x v="0"/>
    <n v="300"/>
    <x v="0"/>
    <d v="2023-01-15T07:22:00"/>
    <d v="2023-01-15T02:58:00"/>
    <d v="2023-01-15T07:00:00"/>
  </r>
  <r>
    <x v="1"/>
    <s v="NWK3015330"/>
    <s v="F9-E508U5C1B"/>
    <s v="FK5CFB"/>
    <s v="99.5 * 88.0"/>
    <s v="99.5 * 88.0"/>
    <x v="1"/>
    <n v="178"/>
    <x v="1"/>
    <d v="2023-01-15T07:34:00"/>
    <d v="2023-01-15T01:56:00"/>
    <d v="2023-01-15T07:21:00"/>
  </r>
  <r>
    <x v="1"/>
    <s v="NWK3015331"/>
    <s v="F9WE508U5C1B"/>
    <s v="FK5CFB"/>
    <s v="99.5 * 88.0"/>
    <s v="99.5 * 88.0"/>
    <x v="1"/>
    <n v="178"/>
    <x v="2"/>
    <d v="2023-01-15T11:51:00"/>
    <d v="2023-01-15T06:44:00"/>
    <d v="2023-01-15T09:24:00"/>
  </r>
  <r>
    <x v="1"/>
    <s v="NWK3015332"/>
    <s v="F9WE50BY1C1B"/>
    <s v="FK5CFB"/>
    <s v="134.0 * 117.0"/>
    <s v="134.0 * 117.0"/>
    <x v="0"/>
    <n v="300"/>
    <x v="0"/>
    <d v="2023-01-15T11:52:00"/>
    <d v="2023-01-15T07:00:00"/>
    <d v="2023-01-15T10:52:00"/>
  </r>
  <r>
    <x v="1"/>
    <s v="NWK3015333"/>
    <s v="F9WE508U5C1B"/>
    <s v="FK5CFB"/>
    <s v="99.5 * 88.0"/>
    <s v="99.5 * 88.0"/>
    <x v="1"/>
    <n v="178"/>
    <x v="2"/>
    <d v="2023-01-15T14:20:00"/>
    <d v="2023-01-15T09:24:00"/>
    <d v="2023-01-15T12:00:00"/>
  </r>
  <r>
    <x v="1"/>
    <s v="NWK3015334"/>
    <s v="F9WE508U5C1B"/>
    <s v="FK5CFB"/>
    <s v="99.5 * 88.0"/>
    <s v="99.5 * 88.0"/>
    <x v="1"/>
    <n v="178"/>
    <x v="3"/>
    <d v="2023-01-15T14:21:00"/>
    <d v="2023-01-15T07:22:00"/>
    <d v="2023-01-15T13:13:00"/>
  </r>
  <r>
    <x v="1"/>
    <s v="NWK3015335"/>
    <s v="F9WE508U5C1B"/>
    <s v="FK5CFB"/>
    <s v="99.5 * 88.0"/>
    <s v="99.5 * 88.0"/>
    <x v="1"/>
    <n v="178"/>
    <x v="1"/>
    <d v="2023-01-15T14:22:00"/>
    <d v="2023-01-15T06:36:00"/>
    <d v="2023-01-15T13:26:00"/>
  </r>
  <r>
    <x v="1"/>
    <s v="NWK3015336"/>
    <s v="F9WE508U5C1B"/>
    <s v="FK5CFB"/>
    <s v="99.5 * 88.0"/>
    <s v="99.5 * 88.0"/>
    <x v="1"/>
    <n v="178"/>
    <x v="3"/>
    <d v="2023-01-15T15:41:00"/>
    <d v="2023-01-15T12:01:00"/>
    <d v="2023-01-15T15:04:00"/>
  </r>
  <r>
    <x v="1"/>
    <s v="NWK3015337"/>
    <s v="F9WE50BY1C1B"/>
    <s v="FK5CFB"/>
    <s v="134.0 * 117.0"/>
    <s v="134.0 * 117.0"/>
    <x v="0"/>
    <n v="300"/>
    <x v="0"/>
    <d v="2023-01-15T15:42:00"/>
    <d v="2023-01-15T10:52:00"/>
    <d v="2023-01-15T15:04:00"/>
  </r>
  <r>
    <x v="1"/>
    <s v="NWK3015338"/>
    <s v="F9WE508U5C1B"/>
    <s v="FK5CFB"/>
    <s v="99.5 * 88.0"/>
    <s v="99.5 * 88.0"/>
    <x v="1"/>
    <n v="178"/>
    <x v="1"/>
    <d v="2023-01-15T19:53:00"/>
    <d v="2023-01-15T15:05:00"/>
    <d v="2023-01-15T17:56:00"/>
  </r>
  <r>
    <x v="1"/>
    <s v="NWK3015339"/>
    <s v="F9WE50BY1C1B"/>
    <s v="FK5CFB"/>
    <s v="134.0 * 117.0"/>
    <s v="134.0 * 117.0"/>
    <x v="0"/>
    <n v="300"/>
    <x v="0"/>
    <d v="2023-01-15T19:54:00"/>
    <d v="2023-01-15T15:05:00"/>
    <d v="2023-01-15T18:53:00"/>
  </r>
  <r>
    <x v="1"/>
    <s v="NWK3015340"/>
    <s v="F9WE508U5C1B"/>
    <s v="FK5CFB"/>
    <s v="99.5 * 88.0"/>
    <s v="99.5 * 88.0"/>
    <x v="1"/>
    <n v="178"/>
    <x v="2"/>
    <d v="2023-01-15T19:56:00"/>
    <d v="2023-01-15T13:13:00"/>
    <d v="2023-01-15T19:21:00"/>
  </r>
  <r>
    <x v="1"/>
    <s v="NWK3015341"/>
    <s v="F9-E508U5C1B"/>
    <s v="FK5CFB"/>
    <s v="99.5 * 88.0"/>
    <s v="99.5 * 88.0"/>
    <x v="1"/>
    <n v="178"/>
    <x v="1"/>
    <d v="2023-01-15T21:10:00"/>
    <d v="2023-01-15T13:42:00"/>
    <d v="2023-01-15T20:28:00"/>
  </r>
  <r>
    <x v="1"/>
    <s v="NWK3015343"/>
    <s v="F9WE508U5C1B"/>
    <s v="FK5CFB"/>
    <s v="99.5 * 88.0"/>
    <s v="99.5 * 88.0"/>
    <x v="1"/>
    <n v="178"/>
    <x v="2"/>
    <d v="2023-01-15T21:14:00"/>
    <d v="2023-01-15T17:57:00"/>
    <d v="2023-01-15T20:56:00"/>
  </r>
  <r>
    <x v="1"/>
    <s v="NWK3015344"/>
    <s v="F9WE50BY1C1B"/>
    <s v="FK5CFB"/>
    <s v="134.0 * 117.0"/>
    <s v="134.0 * 117.0"/>
    <x v="0"/>
    <n v="300"/>
    <x v="0"/>
    <d v="2023-01-15T23:18:00"/>
    <d v="2023-01-15T18:54:00"/>
    <d v="2023-01-15T22:49:00"/>
  </r>
  <r>
    <x v="1"/>
    <s v="NWK3015345"/>
    <s v="F9WE508U5C1B"/>
    <s v="FK5CFB"/>
    <s v="99.5 * 88.0"/>
    <s v="99.5 * 88.0"/>
    <x v="1"/>
    <n v="178"/>
    <x v="2"/>
    <d v="2023-01-16T00:40:00"/>
    <d v="2023-01-15T20:57:00"/>
    <d v="2023-01-15T23:33:00"/>
  </r>
  <r>
    <x v="1"/>
    <s v="NWK3015347"/>
    <s v="F9WE508U5C1B"/>
    <s v="FK5CFB"/>
    <s v="99.5 * 88.0"/>
    <s v="99.5 * 88.0"/>
    <x v="1"/>
    <n v="178"/>
    <x v="2"/>
    <d v="2023-01-16T01:43:00"/>
    <d v="2023-01-15T19:22:00"/>
    <d v="2023-01-16T01:28:00"/>
  </r>
  <r>
    <x v="1"/>
    <s v="NWK3015348"/>
    <s v="F9WE50BY1C1B"/>
    <s v="FK5CFB"/>
    <s v="134.0 * 117.0"/>
    <s v="134.0 * 117.0"/>
    <x v="0"/>
    <n v="300"/>
    <x v="0"/>
    <d v="2023-01-16T03:39:00"/>
    <d v="2023-01-15T22:51:00"/>
    <d v="2023-01-16T03:09:00"/>
  </r>
  <r>
    <x v="1"/>
    <s v="NWK3015350"/>
    <s v="F9-E508U5C1B"/>
    <s v="FK5CFB"/>
    <s v="99.5 * 88.0"/>
    <s v="99.5 * 88.0"/>
    <x v="1"/>
    <n v="178"/>
    <x v="3"/>
    <d v="2023-01-16T06:10:00"/>
    <d v="2023-01-15T20:29:00"/>
    <d v="2023-01-16T05:07:00"/>
  </r>
  <r>
    <x v="1"/>
    <s v="NWK3015351"/>
    <s v="F9WE508U5C1B"/>
    <s v="FK5CFB"/>
    <s v="99.5 * 88.0"/>
    <s v="99.5 * 88.0"/>
    <x v="1"/>
    <n v="178"/>
    <x v="2"/>
    <d v="2023-01-16T06:11:00"/>
    <d v="2023-01-15T23:34:00"/>
    <d v="2023-01-16T05:19:00"/>
  </r>
  <r>
    <x v="1"/>
    <s v="NWK3015352"/>
    <s v="F9WE50BY1C1B"/>
    <s v="FK5CFB"/>
    <s v="134.0 * 117.0"/>
    <s v="134.0 * 117.0"/>
    <x v="0"/>
    <n v="300"/>
    <x v="0"/>
    <d v="2023-01-16T07:22:00"/>
    <d v="2023-01-16T03:10:00"/>
    <d v="2023-01-16T06:50:00"/>
  </r>
  <r>
    <x v="1"/>
    <s v="NWK3015353"/>
    <s v="F9WE508U5A1B"/>
    <s v="FK5DVB"/>
    <s v="99.5 * 88.0"/>
    <s v="99.5 * 88.0"/>
    <x v="1"/>
    <n v="178"/>
    <x v="3"/>
    <d v="2023-01-16T10:10:00"/>
    <d v="2023-01-16T05:20:00"/>
    <d v="2023-01-16T07:42:00"/>
  </r>
  <r>
    <x v="1"/>
    <s v="NWK3015354"/>
    <s v="F9WE508U5C1B"/>
    <s v="FK5CFB"/>
    <s v="99.5 * 88.0"/>
    <s v="99.5 * 88.0"/>
    <x v="1"/>
    <n v="56"/>
    <x v="1"/>
    <d v="2023-01-16T10:11:00"/>
    <d v="2023-01-16T05:13:00"/>
    <d v="2023-01-16T09:11:00"/>
  </r>
  <r>
    <x v="1"/>
    <s v="NWK3015355"/>
    <s v="F9WE508U5A1B"/>
    <s v="FK5DVB"/>
    <s v="99.5 * 88.0"/>
    <s v="99.5 * 88.0"/>
    <x v="1"/>
    <n v="165"/>
    <x v="2"/>
    <d v="2023-01-16T10:12:00"/>
    <d v="2023-01-16T01:30:00"/>
    <d v="2023-01-16T09:11:00"/>
  </r>
  <r>
    <x v="1"/>
    <s v="NWK3015356"/>
    <s v="F9WE508U5A1B"/>
    <s v="FK5DVB"/>
    <s v="99.5 * 88.0"/>
    <s v="99.5 * 88.0"/>
    <x v="1"/>
    <n v="178"/>
    <x v="3"/>
    <d v="2023-01-16T10:56:00"/>
    <d v="2023-01-16T07:43:00"/>
    <d v="2023-01-16T10:32:00"/>
  </r>
  <r>
    <x v="1"/>
    <s v="NWK3015357"/>
    <s v="F9-E506R2C1B"/>
    <s v="FK5CFB"/>
    <s v="74.0 * 60.0"/>
    <s v="74.0 * 60.0"/>
    <x v="2"/>
    <n v="95"/>
    <x v="8"/>
    <d v="2023-01-16T11:50:00"/>
    <d v="2023-01-16T09:42:00"/>
    <d v="2023-01-16T10:54:00"/>
  </r>
  <r>
    <x v="1"/>
    <s v="NWK3015358"/>
    <s v="F9-E506R2C1B"/>
    <s v="FK5CFB"/>
    <s v="74.0 * 60.0"/>
    <s v="74.0 * 60.0"/>
    <x v="2"/>
    <n v="93"/>
    <x v="9"/>
    <d v="2023-01-16T11:52:00"/>
    <d v="2023-01-16T09:31:00"/>
    <d v="2023-01-16T10:55:00"/>
  </r>
  <r>
    <x v="1"/>
    <s v="NWK3015359"/>
    <s v="F9-E506R2C1B"/>
    <s v="FK5CFB"/>
    <s v="74.0 * 60.0"/>
    <s v="74.0 * 60.0"/>
    <x v="2"/>
    <n v="92"/>
    <x v="9"/>
    <d v="2023-01-16T11:53:00"/>
    <d v="2023-01-16T09:31:00"/>
    <d v="2023-01-16T10:55:00"/>
  </r>
  <r>
    <x v="1"/>
    <s v="NWK3015360"/>
    <s v="F9WE50BY1C1B"/>
    <s v="FK5CFB"/>
    <s v="134.0 * 117.0"/>
    <s v="134.0 * 117.0"/>
    <x v="0"/>
    <n v="300"/>
    <x v="4"/>
    <d v="2023-01-16T13:16:00"/>
    <d v="2023-01-16T06:51:00"/>
    <d v="2023-01-16T12:08:00"/>
  </r>
  <r>
    <x v="1"/>
    <s v="NWK3015361"/>
    <s v="F9-E506R2C1B"/>
    <s v="FK5CFB"/>
    <s v="74.0 * 60.0"/>
    <s v="74.0 * 60.0"/>
    <x v="2"/>
    <n v="92"/>
    <x v="8"/>
    <d v="2023-01-16T13:17:00"/>
    <d v="2023-01-16T11:02:00"/>
    <d v="2023-01-16T12:11:00"/>
  </r>
  <r>
    <x v="1"/>
    <s v="NWK3015362"/>
    <s v="F9-E506R2C1B"/>
    <s v="FK5CFB"/>
    <s v="74.0 * 60.0"/>
    <s v="74.0 * 60.0"/>
    <x v="2"/>
    <n v="198"/>
    <x v="8"/>
    <d v="2023-01-16T13:19:00"/>
    <d v="2023-01-16T11:02:00"/>
    <d v="2023-01-16T12:11:00"/>
  </r>
  <r>
    <x v="1"/>
    <s v="NWK3015363"/>
    <s v="F9WE508U5A1B"/>
    <s v="FK5DVB"/>
    <s v="99.5 * 88.0"/>
    <s v="99.5 * 88.0"/>
    <x v="1"/>
    <n v="178"/>
    <x v="1"/>
    <d v="2023-01-16T15:03:00"/>
    <d v="2023-01-16T10:33:00"/>
    <d v="2023-01-16T13:42:00"/>
  </r>
  <r>
    <x v="1"/>
    <s v="NWK3015365"/>
    <s v="F9WE50BY1C1B"/>
    <s v="FK5CFB"/>
    <s v="134.0 * 117.0"/>
    <s v="134.0 * 117.0"/>
    <x v="0"/>
    <n v="300"/>
    <x v="0"/>
    <d v="2023-01-16T17:48:00"/>
    <d v="2023-01-16T12:08:00"/>
    <d v="2023-01-16T16:03:00"/>
  </r>
  <r>
    <x v="1"/>
    <s v="NWK3015366"/>
    <s v="F9WE508U5A1B"/>
    <s v="FK5DVB"/>
    <s v="99.5 * 88.0"/>
    <s v="99.5 * 88.0"/>
    <x v="1"/>
    <n v="178"/>
    <x v="2"/>
    <d v="2023-01-16T17:50:00"/>
    <d v="2023-01-16T13:42:00"/>
    <d v="2023-01-16T16:11:00"/>
  </r>
  <r>
    <x v="1"/>
    <s v="NWK3015367"/>
    <s v="F9WE508U5A1B"/>
    <s v="FK5DVB"/>
    <s v="99.5 * 88.0"/>
    <s v="99.5 * 88.0"/>
    <x v="1"/>
    <n v="178"/>
    <x v="2"/>
    <d v="2023-01-16T21:03:00"/>
    <d v="2023-01-16T16:11:00"/>
    <d v="2023-01-16T18:46:00"/>
  </r>
  <r>
    <x v="1"/>
    <s v="NWK3015368"/>
    <s v="F9WE50BY1C1B"/>
    <s v="FK5CFB"/>
    <s v="134.0 * 117.0"/>
    <s v="134.0 * 117.0"/>
    <x v="0"/>
    <n v="300"/>
    <x v="0"/>
    <d v="2023-01-16T21:04:00"/>
    <d v="2023-01-16T16:04:00"/>
    <d v="2023-01-16T19:35:00"/>
  </r>
  <r>
    <x v="1"/>
    <s v="NWK3015369"/>
    <s v="F9WE508U5A1B"/>
    <s v="FK5DVB"/>
    <s v="99.5 * 88.0"/>
    <s v="99.5 * 88.0"/>
    <x v="1"/>
    <n v="178"/>
    <x v="3"/>
    <d v="2023-01-16T22:16:00"/>
    <d v="2023-01-16T12:28:00"/>
    <d v="2023-01-16T21:00:00"/>
  </r>
  <r>
    <x v="1"/>
    <s v="NWK3015370"/>
    <s v="F9-E508U5C1B"/>
    <s v="FK5CFB"/>
    <s v="99.5 * 88.0"/>
    <s v="99.5 * 88.0"/>
    <x v="1"/>
    <n v="178"/>
    <x v="1"/>
    <d v="2023-01-16T22:17:00"/>
    <d v="2023-01-16T12:28:00"/>
    <d v="2023-01-16T21:46:00"/>
  </r>
  <r>
    <x v="1"/>
    <s v="NWK3015371"/>
    <s v="F9WE508U5A1B"/>
    <s v="FK5DVB"/>
    <s v="99.5 * 88.0"/>
    <s v="99.5 * 88.0"/>
    <x v="1"/>
    <n v="178"/>
    <x v="3"/>
    <d v="2023-01-16T22:19:00"/>
    <d v="2023-01-16T18:47:00"/>
    <d v="2023-01-16T22:02:00"/>
  </r>
  <r>
    <x v="1"/>
    <s v="NWK3015372"/>
    <s v="F9WE508U5A1B"/>
    <s v="FK5DVB"/>
    <s v="99.5 * 88.0"/>
    <s v="99.5 * 88.0"/>
    <x v="1"/>
    <n v="178"/>
    <x v="1"/>
    <d v="2023-01-17T00:42:00"/>
    <d v="2023-01-16T21:01:00"/>
    <d v="2023-01-17T00:16:00"/>
  </r>
  <r>
    <x v="1"/>
    <s v="NWK3015373"/>
    <s v="F9WE50BY1C1B"/>
    <s v="FK5CFB"/>
    <s v="134.0 * 117.0"/>
    <s v="134.0 * 117.0"/>
    <x v="0"/>
    <n v="300"/>
    <x v="0"/>
    <d v="2023-01-17T01:21:00"/>
    <d v="2023-01-16T19:35:00"/>
    <d v="2023-01-17T01:12:00"/>
  </r>
  <r>
    <x v="1"/>
    <s v="NWK3015374"/>
    <s v="F9WE508U5A1B"/>
    <s v="FK5DVB"/>
    <s v="99.5 * 88.0"/>
    <s v="99.5 * 88.0"/>
    <x v="1"/>
    <n v="178"/>
    <x v="1"/>
    <d v="2023-01-17T02:02:00"/>
    <d v="2023-01-16T22:05:00"/>
    <d v="2023-01-17T01:47:00"/>
  </r>
  <r>
    <x v="1"/>
    <s v="NWK3015375"/>
    <s v="F9-E508U5C1B"/>
    <s v="FK5CFB"/>
    <s v="99.5 * 88.0"/>
    <s v="99.5 * 88.0"/>
    <x v="1"/>
    <n v="178"/>
    <x v="3"/>
    <d v="2023-01-17T03:41:00"/>
    <d v="2023-01-16T21:46:00"/>
    <d v="2023-01-17T03:27:00"/>
  </r>
  <r>
    <x v="1"/>
    <s v="NWK3015376"/>
    <s v="F9WE508U5A1B"/>
    <s v="FK5DVB"/>
    <s v="99.5 * 88.0"/>
    <s v="99.5 * 88.0"/>
    <x v="1"/>
    <n v="167"/>
    <x v="3"/>
    <d v="2023-01-17T05:44:00"/>
    <d v="2023-01-17T01:47:00"/>
    <d v="2023-01-17T05:08:00"/>
  </r>
  <r>
    <x v="1"/>
    <s v="NWK3015377"/>
    <s v="F9WE50BY1C1B"/>
    <s v="FK5CFB"/>
    <s v="134.0 * 117.0"/>
    <s v="134.0 * 117.0"/>
    <x v="0"/>
    <n v="300"/>
    <x v="4"/>
    <d v="2023-01-17T05:46:00"/>
    <d v="2023-01-17T01:12:00"/>
    <d v="2023-01-17T05:21:00"/>
  </r>
  <r>
    <x v="1"/>
    <s v="NWK3015378"/>
    <s v="F9WE508U5A1B"/>
    <s v="FK5DVB"/>
    <s v="99.5 * 88.0"/>
    <s v="99.5 * 88.0"/>
    <x v="1"/>
    <n v="178"/>
    <x v="3"/>
    <d v="2023-01-17T07:12:00"/>
    <d v="2023-01-17T00:22:00"/>
    <d v="2023-01-17T06:58:00"/>
  </r>
  <r>
    <x v="1"/>
    <s v="NWK3015379"/>
    <s v="F9WE508U5A1B"/>
    <s v="FK5DVB"/>
    <s v="99.5 * 88.0"/>
    <s v="99.5 * 88.0"/>
    <x v="1"/>
    <n v="178"/>
    <x v="3"/>
    <d v="2023-01-17T09:33:00"/>
    <d v="2023-01-17T05:10:00"/>
    <d v="2023-01-17T08:14:00"/>
  </r>
  <r>
    <x v="1"/>
    <s v="NWK3015380"/>
    <s v="F9WE508U5C1B"/>
    <s v="FK5CFB"/>
    <s v="99.5 * 88.0"/>
    <s v="99.5 * 88.0"/>
    <x v="1"/>
    <n v="178"/>
    <x v="1"/>
    <d v="2023-01-17T10:58:00"/>
    <d v="2023-01-17T03:27:00"/>
    <d v="2023-01-17T09:32:00"/>
  </r>
  <r>
    <x v="1"/>
    <s v="NWK3015381"/>
    <s v="F9-E508U5A1B"/>
    <s v="FK5DVB"/>
    <s v="99.5 * 88.0"/>
    <s v="99.5 * 88.0"/>
    <x v="1"/>
    <n v="178"/>
    <x v="1"/>
    <d v="2023-01-17T10:59:00"/>
    <d v="2023-01-17T06:58:00"/>
    <d v="2023-01-17T09:59:00"/>
  </r>
  <r>
    <x v="1"/>
    <s v="NWK3015382"/>
    <s v="F9WE508U5C1B"/>
    <s v="FK5CFB"/>
    <s v="99.5 * 88.0"/>
    <s v="99.5 * 88.0"/>
    <x v="1"/>
    <n v="178"/>
    <x v="1"/>
    <d v="2023-01-17T12:32:00"/>
    <d v="2023-01-17T09:33:00"/>
    <d v="2023-01-17T11:03:00"/>
  </r>
  <r>
    <x v="1"/>
    <s v="NWK3015383"/>
    <s v="F9-E508U5A1B"/>
    <s v="FK5DVB"/>
    <s v="99.5 * 88.0"/>
    <s v="99.5 * 88.0"/>
    <x v="1"/>
    <n v="178"/>
    <x v="3"/>
    <d v="2023-01-17T12:33:00"/>
    <d v="2023-01-17T10:00:00"/>
    <d v="2023-01-17T11:27:00"/>
  </r>
  <r>
    <x v="1"/>
    <s v="NWK3015384"/>
    <s v="F9WE50BY1C1B"/>
    <s v="FK5CFB"/>
    <s v="134.0 * 117.0"/>
    <s v="134.0 * 117.0"/>
    <x v="0"/>
    <n v="300"/>
    <x v="0"/>
    <d v="2023-01-17T14:11:00"/>
    <d v="2023-01-17T05:22:00"/>
    <d v="2023-01-17T12:45:00"/>
  </r>
  <r>
    <x v="1"/>
    <s v="NWK3015385"/>
    <s v="F9WE508U5C1B"/>
    <s v="FK5CFB"/>
    <s v="99.5 * 88.0"/>
    <s v="99.5 * 88.0"/>
    <x v="1"/>
    <n v="178"/>
    <x v="2"/>
    <d v="2023-01-17T14:13:00"/>
    <d v="2023-01-17T11:03:00"/>
    <d v="2023-01-17T13:19:00"/>
  </r>
  <r>
    <x v="1"/>
    <s v="NWK3015386"/>
    <s v="F9WE508U5A1B"/>
    <s v="FK5DVB"/>
    <s v="99.5 * 88.0"/>
    <s v="99.5 * 88.0"/>
    <x v="1"/>
    <n v="178"/>
    <x v="2"/>
    <d v="2023-01-17T15:26:00"/>
    <d v="2023-01-17T11:28:00"/>
    <d v="2023-01-17T14:36:00"/>
  </r>
  <r>
    <x v="1"/>
    <s v="NWK3015387"/>
    <s v="F9WE508U5A1B"/>
    <s v="FK5DVB"/>
    <s v="99.5 * 88.0"/>
    <s v="99.5 * 88.0"/>
    <x v="1"/>
    <n v="178"/>
    <x v="1"/>
    <d v="2023-01-17T15:28:00"/>
    <d v="2023-01-17T08:15:00"/>
    <d v="2023-01-17T14:43:00"/>
  </r>
  <r>
    <x v="1"/>
    <s v="NWK3015388"/>
    <s v="F9WE50BY1C1B"/>
    <s v="FK5CFB"/>
    <s v="134.0 * 117.0"/>
    <s v="134.0 * 117.0"/>
    <x v="0"/>
    <n v="300"/>
    <x v="0"/>
    <d v="2023-01-17T19:30:00"/>
    <d v="2023-01-17T12:47:00"/>
    <d v="2023-01-17T17:20:00"/>
  </r>
  <r>
    <x v="1"/>
    <s v="NWK3015389"/>
    <s v="F9-E508U5A1B"/>
    <s v="FK5DVB"/>
    <s v="99.5 * 88.0"/>
    <s v="99.5 * 88.0"/>
    <x v="1"/>
    <n v="178"/>
    <x v="1"/>
    <d v="2023-01-17T19:32:00"/>
    <d v="2023-01-17T14:43:00"/>
    <d v="2023-01-17T17:53:00"/>
  </r>
  <r>
    <x v="1"/>
    <s v="NWK3015390"/>
    <s v="F9WE508U5A1B"/>
    <s v="FK5DVB"/>
    <s v="99.5 * 88.0"/>
    <s v="99.5 * 88.0"/>
    <x v="1"/>
    <n v="178"/>
    <x v="2"/>
    <d v="2023-01-17T19:33:00"/>
    <d v="2023-01-17T14:37:00"/>
    <d v="2023-01-17T18:52:00"/>
  </r>
  <r>
    <x v="1"/>
    <s v="NWK3015391"/>
    <s v="F9WE508U5C1B"/>
    <s v="FK5CFB"/>
    <s v="99.5 * 88.0"/>
    <s v="99.5 * 88.0"/>
    <x v="1"/>
    <n v="178"/>
    <x v="1"/>
    <d v="2023-01-17T19:34:00"/>
    <d v="2023-01-17T13:22:00"/>
    <d v="2023-01-17T19:16:00"/>
  </r>
  <r>
    <x v="1"/>
    <s v="NWK3015392"/>
    <s v="F9-E508U5C1B"/>
    <s v="FK5CFB"/>
    <s v="99.5 * 88.0"/>
    <s v="99.5 * 88.0"/>
    <x v="1"/>
    <n v="178"/>
    <x v="2"/>
    <d v="2023-01-17T22:49:00"/>
    <d v="2023-01-11T07:44:00"/>
    <d v="2023-01-17T21:13:00"/>
  </r>
  <r>
    <x v="1"/>
    <s v="NWK3015393"/>
    <s v="F9WE50BY1C1B"/>
    <s v="FK5CFB"/>
    <s v="134.0 * 117.0"/>
    <s v="134.0 * 117.0"/>
    <x v="0"/>
    <n v="300"/>
    <x v="0"/>
    <d v="2023-01-17T22:50:00"/>
    <d v="2023-01-17T17:21:00"/>
    <d v="2023-01-17T22:19:00"/>
  </r>
  <r>
    <x v="1"/>
    <s v="NWK3015394"/>
    <s v="F9-E508U5A1B"/>
    <s v="FK5DVB"/>
    <s v="99.5 * 88.0"/>
    <s v="99.5 * 88.0"/>
    <x v="1"/>
    <n v="130"/>
    <x v="2"/>
    <d v="2023-01-17T23:23:00"/>
    <d v="2023-01-17T17:54:00"/>
    <d v="2023-01-17T23:02:00"/>
  </r>
  <r>
    <x v="1"/>
    <s v="NWK3015396"/>
    <s v="F9WE508U5A1B"/>
    <s v="FK5DVB"/>
    <s v="99.5 * 88.0"/>
    <s v="99.5 * 88.0"/>
    <x v="1"/>
    <n v="178"/>
    <x v="2"/>
    <d v="2023-01-18T01:07:00"/>
    <d v="2023-01-17T18:58:00"/>
    <d v="2023-01-18T00:53:00"/>
  </r>
  <r>
    <x v="1"/>
    <s v="NWK3015398"/>
    <s v="F9-E508U5C1B"/>
    <s v="FK5CFB"/>
    <s v="99.5 * 88.0"/>
    <s v="99.5 * 88.0"/>
    <x v="1"/>
    <n v="178"/>
    <x v="1"/>
    <d v="2023-01-18T02:48:00"/>
    <d v="2023-01-17T19:16:00"/>
    <d v="2023-01-18T02:02:00"/>
  </r>
  <r>
    <x v="1"/>
    <s v="NWK3015399"/>
    <s v="F9WE50BY1C1B"/>
    <s v="FK5CFB"/>
    <s v="134.0 * 117.0"/>
    <s v="134.0 * 117.0"/>
    <x v="0"/>
    <n v="300"/>
    <x v="0"/>
    <d v="2023-01-18T02:54:00"/>
    <d v="2023-01-17T22:20:00"/>
    <d v="2023-01-18T02:40:00"/>
  </r>
  <r>
    <x v="1"/>
    <s v="NWK3015401"/>
    <s v="F9WE508U5A1B"/>
    <s v="FK5DVB"/>
    <s v="99.5 * 88.0"/>
    <s v="99.5 * 88.0"/>
    <x v="1"/>
    <n v="122"/>
    <x v="2"/>
    <d v="2023-01-18T05:03:00"/>
    <d v="2023-01-18T00:54:00"/>
    <d v="2023-01-18T04:20:00"/>
  </r>
  <r>
    <x v="1"/>
    <s v="NWK3015402"/>
    <s v="F9WE508U5A1B"/>
    <s v="FK5DVB"/>
    <s v="99.5 * 88.0"/>
    <s v="99.5 * 88.0"/>
    <x v="1"/>
    <n v="178"/>
    <x v="1"/>
    <d v="2023-01-18T06:07:00"/>
    <d v="2023-01-17T23:04:00"/>
    <d v="2023-01-18T05:51:00"/>
  </r>
  <r>
    <x v="1"/>
    <s v="NWK3015403"/>
    <s v="F9WE50BY1C1B"/>
    <s v="FK5CFB"/>
    <s v="134.0 * 117.0"/>
    <s v="134.0 * 117.0"/>
    <x v="0"/>
    <n v="300"/>
    <x v="0"/>
    <d v="2023-01-18T06:55:00"/>
    <d v="2023-01-18T02:41:00"/>
    <d v="2023-01-18T06:28:00"/>
  </r>
  <r>
    <x v="1"/>
    <s v="NWK3015404"/>
    <s v="F9-E508U5C1B"/>
    <s v="FK5CFB"/>
    <s v="99.5 * 88.0"/>
    <s v="99.5 * 88.0"/>
    <x v="1"/>
    <n v="125"/>
    <x v="3"/>
    <d v="2023-01-18T10:20:00"/>
    <d v="2023-01-18T02:02:00"/>
    <d v="2023-01-18T09:06:00"/>
  </r>
  <r>
    <x v="1"/>
    <s v="NWK3015405"/>
    <s v="F9WE508U5A1B"/>
    <s v="FK5DVB"/>
    <s v="99.5 * 88.0"/>
    <s v="99.5 * 88.0"/>
    <x v="1"/>
    <n v="105"/>
    <x v="2"/>
    <d v="2023-01-18T10:21:00"/>
    <d v="2023-01-18T04:26:00"/>
    <d v="2023-01-18T09:06:00"/>
  </r>
  <r>
    <x v="1"/>
    <s v="NWK3015406"/>
    <s v="F9-E508U5A1B"/>
    <s v="FK5DVB"/>
    <s v="99.5 * 88.0"/>
    <s v="99.5 * 88.0"/>
    <x v="1"/>
    <n v="178"/>
    <x v="1"/>
    <d v="2023-01-18T10:23:00"/>
    <d v="2023-01-18T05:52:00"/>
    <d v="2023-01-18T09:41:00"/>
  </r>
  <r>
    <x v="1"/>
    <s v="NWK3015407"/>
    <s v="F9WE50BY1C1B"/>
    <s v="FK5CFB"/>
    <s v="134.0 * 117.0"/>
    <s v="134.0 * 117.0"/>
    <x v="0"/>
    <n v="300"/>
    <x v="4"/>
    <d v="2023-01-18T11:35:00"/>
    <d v="2023-01-18T06:29:00"/>
    <d v="2023-01-18T10:41:00"/>
  </r>
  <r>
    <x v="1"/>
    <s v="NWK3015408"/>
    <s v="F9-E506R2C1B"/>
    <s v="FK5CFB"/>
    <s v="74.0 * 60.0"/>
    <s v="74.0 * 60.0"/>
    <x v="2"/>
    <n v="94"/>
    <x v="8"/>
    <d v="2023-01-18T12:44:00"/>
    <d v="2023-01-18T09:39:00"/>
    <d v="2023-01-18T11:30:00"/>
  </r>
  <r>
    <x v="1"/>
    <s v="NWK3015409"/>
    <s v="F9-E506R2C1B"/>
    <s v="FK5CFB"/>
    <s v="74.0 * 60.0"/>
    <s v="74.0 * 60.0"/>
    <x v="2"/>
    <n v="92"/>
    <x v="8"/>
    <d v="2023-01-18T12:45:00"/>
    <d v="2023-01-18T09:38:00"/>
    <d v="2023-01-18T11:30:00"/>
  </r>
  <r>
    <x v="1"/>
    <s v="NWK3015410"/>
    <s v="F9-E506R2C1B"/>
    <s v="FK5CFB"/>
    <s v="74.0 * 60.0"/>
    <s v="74.0 * 60.0"/>
    <x v="2"/>
    <n v="91"/>
    <x v="8"/>
    <d v="2023-01-18T12:47:00"/>
    <d v="2023-01-18T09:38:00"/>
    <d v="2023-01-18T11:34:00"/>
  </r>
  <r>
    <x v="1"/>
    <s v="NWK3015411"/>
    <s v="F9-E506R2C1B"/>
    <s v="FK5CFB"/>
    <s v="74.0 * 60.0"/>
    <s v="74.0 * 60.0"/>
    <x v="2"/>
    <n v="212"/>
    <x v="8"/>
    <d v="2023-01-18T14:27:00"/>
    <d v="2023-01-18T11:38:00"/>
    <d v="2023-01-18T13:24:00"/>
  </r>
  <r>
    <x v="1"/>
    <s v="NWK3015412"/>
    <s v="F9-E506R2C1B"/>
    <s v="FK5CFB"/>
    <s v="74.0 * 60.0"/>
    <s v="74.0 * 60.0"/>
    <x v="2"/>
    <n v="90"/>
    <x v="8"/>
    <d v="2023-01-18T14:28:00"/>
    <d v="2023-01-18T11:38:00"/>
    <d v="2023-01-18T13:24:00"/>
  </r>
  <r>
    <x v="1"/>
    <s v="NWK3015413"/>
    <s v="F9-E508U5A1B"/>
    <s v="FK5DVB"/>
    <s v="99.5 * 88.0"/>
    <s v="99.5 * 88.0"/>
    <x v="1"/>
    <n v="178"/>
    <x v="2"/>
    <d v="2023-01-18T14:29:00"/>
    <d v="2023-01-18T09:42:00"/>
    <d v="2023-01-18T13:27:00"/>
  </r>
  <r>
    <x v="1"/>
    <s v="NWK3015414"/>
    <s v="F9-E50BY1A1B"/>
    <s v="FK5DVB"/>
    <s v="134.0 * 117.0"/>
    <s v="134.0 * 117.0"/>
    <x v="0"/>
    <n v="0"/>
    <x v="4"/>
    <d v="2023-01-18T19:54:00"/>
    <d v="2023-01-18T14:24:00"/>
    <d v="2023-01-18T18:28:00"/>
  </r>
  <r>
    <x v="1"/>
    <s v="NWK3015415"/>
    <s v="F9WE50BY1C1B"/>
    <s v="FK5CFB"/>
    <s v="134.0 * 117.0"/>
    <s v="134.0 * 117.0"/>
    <x v="0"/>
    <n v="300"/>
    <x v="4"/>
    <d v="2023-01-18T19:56:00"/>
    <d v="2023-01-18T10:43:00"/>
    <d v="2023-01-18T18:59:00"/>
  </r>
  <r>
    <x v="1"/>
    <s v="NWK3015416"/>
    <s v="F9-E508U5C1B"/>
    <s v="FK5CFB"/>
    <s v="99.5 * 88.0"/>
    <s v="99.5 * 88.0"/>
    <x v="1"/>
    <n v="163"/>
    <x v="3"/>
    <d v="2023-01-18T20:55:00"/>
    <d v="2023-01-18T13:42:00"/>
    <d v="2023-01-18T20:38:00"/>
  </r>
  <r>
    <x v="1"/>
    <s v="NWK3015417"/>
    <s v="F9-E508U5A1B"/>
    <s v="FK5DVB"/>
    <s v="99.5 * 88.0"/>
    <s v="99.5 * 88.0"/>
    <x v="1"/>
    <n v="178"/>
    <x v="2"/>
    <d v="2023-01-18T21:39:00"/>
    <d v="2023-01-18T10:03:00"/>
    <d v="2023-01-18T21:14:00"/>
  </r>
  <r>
    <x v="1"/>
    <s v="NWK3015418"/>
    <s v="F9-E508U5A1B"/>
    <s v="FK5DVB"/>
    <s v="99.5 * 88.0"/>
    <s v="99.5 * 88.0"/>
    <x v="1"/>
    <n v="178"/>
    <x v="2"/>
    <d v="2023-01-18T21:41:00"/>
    <d v="2023-01-18T13:27:00"/>
    <d v="2023-01-18T21:18:00"/>
  </r>
  <r>
    <x v="1"/>
    <s v="NWK3015419"/>
    <s v="F9-E508U5C1B"/>
    <s v="FK5CFB"/>
    <s v="99.5 * 88.0"/>
    <s v="99.5 * 88.0"/>
    <x v="1"/>
    <n v="178"/>
    <x v="3"/>
    <d v="2023-01-18T22:10:00"/>
    <d v="2023-01-18T13:43:00"/>
    <d v="2023-01-18T21:37:00"/>
  </r>
  <r>
    <x v="1"/>
    <s v="NWK3015420"/>
    <s v="F9WE50BY1C1B"/>
    <s v="FK5CFB"/>
    <s v="134.0 * 117.0"/>
    <s v="134.0 * 117.0"/>
    <x v="0"/>
    <n v="300"/>
    <x v="4"/>
    <d v="2023-01-18T23:09:00"/>
    <d v="2023-01-18T18:59:00"/>
    <d v="2023-01-18T22:57:00"/>
  </r>
  <r>
    <x v="1"/>
    <s v="NWK3015423"/>
    <s v="F9-E508U5A1B"/>
    <s v="FK5DVB"/>
    <s v="99.5 * 88.0"/>
    <s v="99.5 * 88.0"/>
    <x v="1"/>
    <n v="178"/>
    <x v="2"/>
    <d v="2023-01-19T03:12:00"/>
    <d v="2023-01-18T20:40:00"/>
    <d v="2023-01-19T02:46:00"/>
  </r>
  <r>
    <x v="1"/>
    <s v="NWK3015424"/>
    <s v="F9WE50BY1C1B"/>
    <s v="FK5CFB"/>
    <s v="134.0 * 117.0"/>
    <s v="134.0 * 117.0"/>
    <x v="0"/>
    <n v="300"/>
    <x v="0"/>
    <d v="2023-01-19T03:51:00"/>
    <d v="2023-01-18T22:58:00"/>
    <d v="2023-01-19T03:14:00"/>
  </r>
  <r>
    <x v="1"/>
    <s v="NWK3015426"/>
    <s v="F9-E508U5A1B"/>
    <s v="FK5DVB"/>
    <s v="99.5 * 88.0"/>
    <s v="99.5 * 88.0"/>
    <x v="1"/>
    <n v="178"/>
    <x v="2"/>
    <d v="2023-01-19T04:40:00"/>
    <d v="2023-01-18T21:19:00"/>
    <d v="2023-01-19T04:27:00"/>
  </r>
  <r>
    <x v="1"/>
    <s v="NWK3015427"/>
    <s v="F9-E508U5C1B"/>
    <s v="FK5CFB"/>
    <s v="99.5 * 88.0"/>
    <s v="99.5 * 88.0"/>
    <x v="1"/>
    <n v="178"/>
    <x v="2"/>
    <d v="2023-01-19T05:46:00"/>
    <d v="2023-01-18T21:37:00"/>
    <d v="2023-01-19T05:13:00"/>
  </r>
  <r>
    <x v="1"/>
    <s v="NWK3015428"/>
    <s v="F9WE50BY1C1B"/>
    <s v="FK5CFB"/>
    <s v="134.0 * 117.0"/>
    <s v="134.0 * 117.0"/>
    <x v="0"/>
    <n v="300"/>
    <x v="4"/>
    <d v="2023-01-19T07:36:00"/>
    <d v="2023-01-19T03:15:00"/>
    <d v="2023-01-19T07:04:00"/>
  </r>
  <r>
    <x v="1"/>
    <s v="NWK3015429"/>
    <s v="F9-E508U5A1B"/>
    <s v="FK5DVB"/>
    <s v="99.5 * 88.0"/>
    <s v="99.5 * 88.0"/>
    <x v="1"/>
    <n v="178"/>
    <x v="1"/>
    <d v="2023-01-19T07:37:00"/>
    <d v="2023-01-19T04:27:00"/>
    <d v="2023-01-19T07:26:00"/>
  </r>
  <r>
    <x v="1"/>
    <s v="NWK3015430"/>
    <s v="F9-E508U5A1B"/>
    <s v="FK5DVB"/>
    <s v="99.5 * 88.0"/>
    <s v="99.5 * 88.0"/>
    <x v="1"/>
    <n v="178"/>
    <x v="1"/>
    <d v="2023-01-19T11:56:00"/>
    <d v="2023-01-19T07:28:00"/>
    <d v="2023-01-19T10:07:00"/>
  </r>
  <r>
    <x v="1"/>
    <s v="NWK3015431"/>
    <s v="F9WE508U5A1B"/>
    <s v="FK5DVB"/>
    <s v="99.5 * 88.0"/>
    <s v="99.5 * 88.0"/>
    <x v="1"/>
    <n v="178"/>
    <x v="2"/>
    <d v="2023-01-19T11:57:00"/>
    <d v="2023-01-19T02:47:00"/>
    <d v="2023-01-19T10:50:00"/>
  </r>
  <r>
    <x v="1"/>
    <s v="NWK3015432"/>
    <s v="F9WE50BY1C1B"/>
    <s v="FK5CFB"/>
    <s v="134.0 * 117.0"/>
    <s v="134.0 * 117.0"/>
    <x v="0"/>
    <n v="300"/>
    <x v="4"/>
    <d v="2023-01-19T11:58:00"/>
    <d v="2023-01-19T07:05:00"/>
    <d v="2023-01-19T11:05:00"/>
  </r>
  <r>
    <x v="1"/>
    <s v="NWK3015433"/>
    <s v="F9-E508U5A1B"/>
    <s v="FK5DVB"/>
    <s v="99.5 * 88.0"/>
    <s v="99.5 * 88.0"/>
    <x v="1"/>
    <n v="178"/>
    <x v="3"/>
    <d v="2023-01-19T13:29:00"/>
    <d v="2023-01-19T10:07:00"/>
    <d v="2023-01-19T13:00:00"/>
  </r>
  <r>
    <x v="1"/>
    <s v="NWK3015434"/>
    <s v="F9-E508U5A1B"/>
    <s v="FK5DVB"/>
    <s v="99.5 * 88.0"/>
    <s v="99.5 * 88.0"/>
    <x v="1"/>
    <n v="79"/>
    <x v="2"/>
    <d v="2023-01-19T15:46:00"/>
    <d v="2023-01-19T10:56:00"/>
    <d v="2023-01-19T13:36:00"/>
  </r>
  <r>
    <x v="1"/>
    <s v="NWK3015435"/>
    <s v="F9-E508U5C1B"/>
    <s v="FK5CFB"/>
    <s v="99.5 * 88.0"/>
    <s v="99.5 * 88.0"/>
    <x v="1"/>
    <n v="142"/>
    <x v="3"/>
    <d v="2023-01-19T15:48:00"/>
    <d v="2023-01-19T05:18:00"/>
    <d v="2023-01-19T13:36:00"/>
  </r>
  <r>
    <x v="1"/>
    <s v="NWK3015436"/>
    <s v="F9WE50BY1C1B"/>
    <s v="FK5CFB"/>
    <s v="134.0 * 117.0"/>
    <s v="134.0 * 117.0"/>
    <x v="0"/>
    <n v="300"/>
    <x v="4"/>
    <d v="2023-01-19T15:49:00"/>
    <d v="2023-01-19T11:06:00"/>
    <d v="2023-01-19T14:58:00"/>
  </r>
  <r>
    <x v="1"/>
    <s v="NWK3015437"/>
    <s v="F9-E508U5A1B"/>
    <s v="FK5DVB"/>
    <s v="99.5 * 88.0"/>
    <s v="99.5 * 88.0"/>
    <x v="1"/>
    <n v="178"/>
    <x v="2"/>
    <d v="2023-01-19T15:51:00"/>
    <d v="2023-01-19T13:00:00"/>
    <d v="2023-01-19T15:14:00"/>
  </r>
  <r>
    <x v="1"/>
    <s v="NWK3015438"/>
    <s v="F9-E506R2C1B"/>
    <s v="FK5CFB"/>
    <s v="74.0 * 60.0"/>
    <s v="74.0 * 60.0"/>
    <x v="2"/>
    <n v="95"/>
    <x v="8"/>
    <d v="2023-01-19T18:25:00"/>
    <d v="2023-01-19T15:26:00"/>
    <d v="2023-01-19T17:38:00"/>
  </r>
  <r>
    <x v="1"/>
    <s v="NWK3015439"/>
    <s v="F9-E506R2C1B"/>
    <s v="FK5CFB"/>
    <s v="74.0 * 60.0"/>
    <s v="74.0 * 60.0"/>
    <x v="2"/>
    <n v="96"/>
    <x v="8"/>
    <d v="2023-01-19T18:27:00"/>
    <d v="2023-01-19T15:26:00"/>
    <d v="2023-01-19T17:38:00"/>
  </r>
  <r>
    <x v="1"/>
    <s v="NWK3015440"/>
    <s v="F9-E506R2C1B"/>
    <s v="FK5CFB"/>
    <s v="74.0 * 60.0"/>
    <s v="74.0 * 60.0"/>
    <x v="2"/>
    <n v="96"/>
    <x v="8"/>
    <d v="2023-01-19T18:28:00"/>
    <d v="2023-01-19T15:26:00"/>
    <d v="2023-01-19T17:38:00"/>
  </r>
  <r>
    <x v="1"/>
    <s v="NWK3015441"/>
    <s v="F9WE508U5A1B"/>
    <s v="FK5DVB"/>
    <s v="99.5 * 88.0"/>
    <s v="99.5 * 88.0"/>
    <x v="1"/>
    <n v="178"/>
    <x v="2"/>
    <d v="2023-01-19T20:24:00"/>
    <d v="2023-01-19T15:15:00"/>
    <d v="2023-01-19T18:23:00"/>
  </r>
  <r>
    <x v="1"/>
    <s v="NWK3015442"/>
    <s v="F9-E506R2C1B"/>
    <s v="FK5CFB"/>
    <s v="74.0 * 60.0"/>
    <s v="74.0 * 60.0"/>
    <x v="2"/>
    <n v="90"/>
    <x v="8"/>
    <d v="2023-01-19T20:25:00"/>
    <d v="2023-01-19T17:44:00"/>
    <d v="2023-01-19T19:27:00"/>
  </r>
  <r>
    <x v="1"/>
    <s v="NWK3015443"/>
    <s v="F9-E506R2C1B"/>
    <s v="FK5CFB"/>
    <s v="74.0 * 60.0"/>
    <s v="74.0 * 60.0"/>
    <x v="2"/>
    <n v="166"/>
    <x v="8"/>
    <d v="2023-01-19T20:26:00"/>
    <d v="2023-01-19T17:44:00"/>
    <d v="2023-01-19T19:27:00"/>
  </r>
  <r>
    <x v="1"/>
    <s v="NWK3015444"/>
    <s v="F9-E508U5C1B"/>
    <s v="FK5CFB"/>
    <s v="99.5 * 88.0"/>
    <s v="99.5 * 88.0"/>
    <x v="1"/>
    <n v="178"/>
    <x v="1"/>
    <d v="2023-01-19T22:03:00"/>
    <d v="2023-01-19T17:59:00"/>
    <d v="2023-01-19T21:06:00"/>
  </r>
  <r>
    <x v="1"/>
    <s v="NWK3015445"/>
    <s v="F9WE50BY1A1B"/>
    <s v="FK5DVB"/>
    <s v="134.0 * 117.0"/>
    <s v="134.0 * 117.0"/>
    <x v="0"/>
    <n v="300"/>
    <x v="0"/>
    <d v="2023-01-19T23:12:00"/>
    <d v="2023-01-19T17:59:00"/>
    <d v="2023-01-19T22:59:00"/>
  </r>
  <r>
    <x v="1"/>
    <s v="NWK3015446"/>
    <s v="F9-E508U5C1B"/>
    <s v="FK5CFB"/>
    <s v="99.5 * 88.0"/>
    <s v="99.5 * 88.0"/>
    <x v="1"/>
    <n v="178"/>
    <x v="2"/>
    <d v="2023-01-20T01:11:00"/>
    <d v="2023-01-19T21:09:00"/>
    <d v="2023-01-20T00:09:00"/>
  </r>
  <r>
    <x v="1"/>
    <s v="NWK3015447"/>
    <s v="F9WE50BY1C1B"/>
    <s v="FK5CFB"/>
    <s v="134.0 * 117.0"/>
    <s v="134.0 * 117.0"/>
    <x v="0"/>
    <n v="300"/>
    <x v="4"/>
    <d v="2023-01-20T01:40:00"/>
    <d v="2023-01-19T14:59:00"/>
    <d v="2023-01-20T01:22:00"/>
  </r>
  <r>
    <x v="1"/>
    <s v="NWK3015448"/>
    <s v="F9-E508U5C1B"/>
    <s v="FK5CFB"/>
    <s v="99.5 * 88.0"/>
    <s v="99.5 * 88.0"/>
    <x v="1"/>
    <n v="178"/>
    <x v="3"/>
    <d v="2023-01-20T03:03:00"/>
    <d v="2023-01-20T00:10:00"/>
    <d v="2023-01-20T02:44:00"/>
  </r>
  <r>
    <x v="1"/>
    <s v="NWK3015449"/>
    <s v="F9WE50BY1A1B"/>
    <s v="FK5DVB"/>
    <s v="134.0 * 117.0"/>
    <s v="134.0 * 117.0"/>
    <x v="0"/>
    <n v="300"/>
    <x v="0"/>
    <d v="2023-01-20T03:38:00"/>
    <d v="2023-01-19T23:01:00"/>
    <d v="2023-01-20T03:08:00"/>
  </r>
  <r>
    <x v="1"/>
    <s v="NWK3015450"/>
    <s v="F9-E508U5C1B"/>
    <s v="FK5CFB"/>
    <s v="99.5 * 88.0"/>
    <s v="99.5 * 88.0"/>
    <x v="1"/>
    <n v="178"/>
    <x v="3"/>
    <d v="2023-01-20T05:29:00"/>
    <d v="2023-01-20T02:45:00"/>
    <d v="2023-01-20T05:14:00"/>
  </r>
  <r>
    <x v="1"/>
    <s v="NWK3015451"/>
    <s v="F9-E508U5C1B"/>
    <s v="FK5CFB"/>
    <s v="99.5 * 88.0"/>
    <s v="99.5 * 88.0"/>
    <x v="1"/>
    <n v="178"/>
    <x v="2"/>
    <d v="2023-01-20T06:54:00"/>
    <d v="2023-01-19T19:59:00"/>
    <d v="2023-01-20T06:31:00"/>
  </r>
  <r>
    <x v="1"/>
    <s v="NWK3015452"/>
    <s v="F9WE508U5A1B"/>
    <s v="FK5DVB"/>
    <s v="99.5 * 88.0"/>
    <s v="99.5 * 88.0"/>
    <x v="1"/>
    <n v="178"/>
    <x v="1"/>
    <d v="2023-01-20T07:07:00"/>
    <d v="2023-01-19T19:58:00"/>
    <d v="2023-01-20T06:58:00"/>
  </r>
  <r>
    <x v="1"/>
    <s v="NWK3015453"/>
    <s v="F9WE50BY1A1B"/>
    <s v="FK5DVB"/>
    <s v="134.0 * 117.0"/>
    <s v="134.0 * 117.0"/>
    <x v="0"/>
    <n v="300"/>
    <x v="0"/>
    <d v="2023-01-20T09:54:00"/>
    <d v="2023-01-20T03:09:00"/>
    <d v="2023-01-20T07:30:00"/>
  </r>
  <r>
    <x v="1"/>
    <s v="NWK3015454"/>
    <s v="F9-E508U5C1B"/>
    <s v="FK5CFB"/>
    <s v="99.5 * 88.0"/>
    <s v="99.5 * 88.0"/>
    <x v="1"/>
    <n v="178"/>
    <x v="1"/>
    <d v="2023-01-20T09:55:00"/>
    <d v="2023-01-20T05:15:00"/>
    <d v="2023-01-20T08:18:00"/>
  </r>
  <r>
    <x v="1"/>
    <s v="NWK3015455"/>
    <s v="F9-E508U5C1B"/>
    <s v="FK5CFB"/>
    <s v="99.5 * 88.0"/>
    <s v="99.5 * 88.0"/>
    <x v="1"/>
    <n v="178"/>
    <x v="3"/>
    <d v="2023-01-20T12:59:00"/>
    <d v="2023-01-20T08:19:00"/>
    <d v="2023-01-20T11:09:00"/>
  </r>
  <r>
    <x v="1"/>
    <s v="NWK3015456"/>
    <s v="F9WE50BY1A1B"/>
    <s v="FK5DVB"/>
    <s v="134.0 * 117.0"/>
    <s v="134.0 * 117.0"/>
    <x v="0"/>
    <n v="293"/>
    <x v="0"/>
    <d v="2023-01-20T13:00:00"/>
    <d v="2023-01-20T07:31:00"/>
    <d v="2023-01-20T11:51:00"/>
  </r>
  <r>
    <x v="1"/>
    <s v="NWK3015457"/>
    <s v="F9-E508U5C1B"/>
    <s v="FK5CFB"/>
    <s v="99.5 * 88.0"/>
    <s v="99.5 * 88.0"/>
    <x v="1"/>
    <n v="178"/>
    <x v="3"/>
    <d v="2023-01-20T14:08:00"/>
    <d v="2023-01-20T11:10:00"/>
    <d v="2023-01-20T13:43:00"/>
  </r>
  <r>
    <x v="1"/>
    <s v="NWK3015458"/>
    <s v="F9WE50BY1A1B"/>
    <s v="FK5DVB"/>
    <s v="134.0 * 117.0"/>
    <s v="134.0 * 117.0"/>
    <x v="0"/>
    <n v="300"/>
    <x v="0"/>
    <d v="2023-01-20T17:51:00"/>
    <d v="2023-01-20T11:53:00"/>
    <d v="2023-01-20T16:03:00"/>
  </r>
  <r>
    <x v="1"/>
    <s v="NWK3015459"/>
    <s v="F9WE508U5C1B"/>
    <s v="FK5CFB"/>
    <s v="99.5 * 88.0"/>
    <s v="99.5 * 88.0"/>
    <x v="1"/>
    <n v="178"/>
    <x v="3"/>
    <d v="2023-01-20T17:52:00"/>
    <d v="2023-01-20T13:44:00"/>
    <d v="2023-01-20T16:31:00"/>
  </r>
  <r>
    <x v="1"/>
    <s v="NWK3015460"/>
    <s v="F9-E508U5C1B"/>
    <s v="FK5CFB"/>
    <s v="99.5 * 88.0"/>
    <s v="99.5 * 88.0"/>
    <x v="1"/>
    <n v="178"/>
    <x v="2"/>
    <d v="2023-01-20T18:30:00"/>
    <d v="2023-01-20T06:31:00"/>
    <d v="2023-01-20T17:57:00"/>
  </r>
  <r>
    <x v="1"/>
    <s v="NWK3015461"/>
    <s v="F9-E508U5C1B"/>
    <s v="FK5CFB"/>
    <s v="99.5 * 88.0"/>
    <s v="99.5 * 88.0"/>
    <x v="1"/>
    <n v="178"/>
    <x v="2"/>
    <d v="2023-01-20T18:32:00"/>
    <d v="2023-01-20T07:05:00"/>
    <d v="2023-01-20T18:06:00"/>
  </r>
  <r>
    <x v="1"/>
    <s v="NWK3015462"/>
    <s v="F9-E508U5C1B"/>
    <s v="FK5CFB"/>
    <s v="99.5 * 88.0"/>
    <s v="99.5 * 88.0"/>
    <x v="1"/>
    <n v="178"/>
    <x v="1"/>
    <d v="2023-01-20T20:15:00"/>
    <d v="2023-01-20T16:31:00"/>
    <d v="2023-01-20T19:40:00"/>
  </r>
  <r>
    <x v="1"/>
    <s v="NWK3015463"/>
    <s v="F9WE50BY1C1B"/>
    <s v="FK5CFB"/>
    <s v="134.0 * 117.0"/>
    <s v="134.0 * 117.0"/>
    <x v="0"/>
    <n v="300"/>
    <x v="4"/>
    <d v="2023-01-20T20:47:00"/>
    <d v="2023-01-20T01:28:00"/>
    <d v="2023-01-20T20:17:00"/>
  </r>
  <r>
    <x v="1"/>
    <s v="NWK3015464"/>
    <s v="F9WE50BY1C1B"/>
    <s v="FK5CFB"/>
    <s v="134.0 * 117.0"/>
    <s v="134.0 * 117.0"/>
    <x v="0"/>
    <n v="300"/>
    <x v="4"/>
    <d v="2023-01-20T21:18:00"/>
    <d v="2023-01-20T16:04:00"/>
    <d v="2023-01-20T20:48:00"/>
  </r>
  <r>
    <x v="1"/>
    <s v="NWK3015465"/>
    <s v="F9WE508U5C1B"/>
    <s v="FK5CFB"/>
    <s v="99.5 * 88.0"/>
    <s v="99.5 * 88.0"/>
    <x v="1"/>
    <n v="178"/>
    <x v="2"/>
    <d v="2023-01-20T22:40:00"/>
    <d v="2023-01-20T19:41:00"/>
    <d v="2023-01-20T22:32:00"/>
  </r>
  <r>
    <x v="1"/>
    <s v="NWK3015466"/>
    <s v="F9WE50BY1A1B"/>
    <s v="FK5DVB"/>
    <s v="134.0 * 117.0"/>
    <s v="134.0 * 117.0"/>
    <x v="0"/>
    <n v="300"/>
    <x v="0"/>
    <d v="2023-01-21T02:04:00"/>
    <d v="2023-01-20T20:49:00"/>
    <d v="2023-01-21T01:06:00"/>
  </r>
  <r>
    <x v="1"/>
    <s v="NWK3015467"/>
    <s v="F9WE508U5C1B"/>
    <s v="FK5CFB"/>
    <s v="99.5 * 88.0"/>
    <s v="99.5 * 88.0"/>
    <x v="1"/>
    <n v="178"/>
    <x v="2"/>
    <d v="2023-01-21T02:05:00"/>
    <d v="2023-01-20T22:32:00"/>
    <d v="2023-01-21T01:16:00"/>
  </r>
  <r>
    <x v="1"/>
    <s v="NWK3015469"/>
    <s v="F9WE508U5C1B"/>
    <s v="FK5CFB"/>
    <s v="99.5 * 88.0"/>
    <s v="99.5 * 88.0"/>
    <x v="1"/>
    <n v="178"/>
    <x v="3"/>
    <d v="2023-01-21T04:50:00"/>
    <d v="2023-01-21T01:16:00"/>
    <d v="2023-01-21T03:56:00"/>
  </r>
  <r>
    <x v="1"/>
    <s v="NWK3015470"/>
    <s v="F9WE50BY1A1B"/>
    <s v="FK5DVB"/>
    <s v="134.0 * 117.0"/>
    <s v="134.0 * 117.0"/>
    <x v="0"/>
    <n v="298"/>
    <x v="4"/>
    <d v="2023-01-21T06:11:00"/>
    <d v="2023-01-21T01:07:00"/>
    <d v="2023-01-21T04:51:00"/>
  </r>
  <r>
    <x v="1"/>
    <s v="NWK3015471"/>
    <s v="F9-E508U5C1B"/>
    <s v="FK5CFB"/>
    <s v="99.5 * 88.0"/>
    <s v="99.5 * 88.0"/>
    <x v="1"/>
    <n v="178"/>
    <x v="3"/>
    <d v="2023-01-21T06:12:00"/>
    <d v="2023-01-20T17:57:00"/>
    <d v="2023-01-21T05:32:00"/>
  </r>
  <r>
    <x v="1"/>
    <s v="NWK3015472"/>
    <s v="F9-E508U5C1B"/>
    <s v="FK5CFB"/>
    <s v="99.5 * 88.0"/>
    <s v="99.5 * 88.0"/>
    <x v="1"/>
    <n v="178"/>
    <x v="1"/>
    <d v="2023-01-21T06:52:00"/>
    <d v="2023-01-21T03:57:00"/>
    <d v="2023-01-21T06:30:00"/>
  </r>
  <r>
    <x v="1"/>
    <s v="NWK3015473"/>
    <s v="F9-E508U5C1B"/>
    <s v="FK5CFB"/>
    <s v="99.5 * 88.0"/>
    <s v="99.5 * 88.0"/>
    <x v="1"/>
    <n v="178"/>
    <x v="3"/>
    <d v="2023-01-21T07:34:00"/>
    <d v="2023-01-20T18:07:00"/>
    <d v="2023-01-21T07:26:00"/>
  </r>
  <r>
    <x v="1"/>
    <s v="NWK3015474"/>
    <s v="F9-E508U5C1B"/>
    <s v="FK5CFB"/>
    <s v="99.5 * 88.0"/>
    <s v="99.5 * 88.0"/>
    <x v="1"/>
    <n v="178"/>
    <x v="2"/>
    <d v="2023-01-21T09:08:00"/>
    <d v="2023-01-19T18:32:00"/>
    <d v="2023-01-21T08:33:00"/>
  </r>
  <r>
    <x v="1"/>
    <s v="NWK3015475"/>
    <s v="F9WE50BY1C1B"/>
    <s v="FK5CFB"/>
    <s v="134.0 * 117.0"/>
    <s v="134.0 * 117.0"/>
    <x v="0"/>
    <n v="300"/>
    <x v="0"/>
    <d v="2023-01-21T10:27:00"/>
    <d v="2023-01-20T20:17:00"/>
    <d v="2023-01-21T10:10:00"/>
  </r>
  <r>
    <x v="1"/>
    <s v="NWK3015476"/>
    <s v="F9WE50BY1C1B"/>
    <s v="FK5CFB"/>
    <s v="134.0 * 117.0"/>
    <s v="134.0 * 117.0"/>
    <x v="0"/>
    <n v="300"/>
    <x v="0"/>
    <d v="2023-01-21T13:06:00"/>
    <d v="2023-01-21T04:52:00"/>
    <d v="2023-01-21T11:14:00"/>
  </r>
  <r>
    <x v="1"/>
    <s v="NWK3015477"/>
    <s v="F9WE508U5A1B"/>
    <s v="FK5DVB"/>
    <s v="99.5 * 88.0"/>
    <s v="99.5 * 88.0"/>
    <x v="1"/>
    <n v="178"/>
    <x v="2"/>
    <d v="2023-01-21T13:09:00"/>
    <d v="2023-01-21T08:34:00"/>
    <d v="2023-01-21T12:11:00"/>
  </r>
  <r>
    <x v="1"/>
    <s v="NWK3015478"/>
    <s v="F9-E508U5C1B"/>
    <s v="FK5CFB"/>
    <s v="99.5 * 88.0"/>
    <s v="99.5 * 88.0"/>
    <x v="1"/>
    <n v="178"/>
    <x v="2"/>
    <d v="2023-01-21T15:03:00"/>
    <d v="2023-01-21T06:32:00"/>
    <d v="2023-01-21T14:05:00"/>
  </r>
  <r>
    <x v="1"/>
    <s v="NWK3015479"/>
    <s v="F9-E508U5C1B"/>
    <s v="FK5CFB"/>
    <s v="99.5 * 88.0"/>
    <s v="99.5 * 88.0"/>
    <x v="1"/>
    <n v="178"/>
    <x v="2"/>
    <d v="2023-01-21T15:04:00"/>
    <d v="2023-01-21T05:33:00"/>
    <d v="2023-01-21T14:29:00"/>
  </r>
  <r>
    <x v="1"/>
    <s v="NWK3015480"/>
    <s v="F9WE508U5A1B"/>
    <s v="FK5DVB"/>
    <s v="99.5 * 88.0"/>
    <s v="99.5 * 88.0"/>
    <x v="1"/>
    <n v="178"/>
    <x v="1"/>
    <d v="2023-01-21T15:19:00"/>
    <d v="2023-01-21T07:31:00"/>
    <d v="2023-01-21T15:10:00"/>
  </r>
  <r>
    <x v="1"/>
    <s v="NWK3015481"/>
    <s v="F9WE50BY1C1B"/>
    <s v="FK5CFB"/>
    <s v="134.0 * 117.0"/>
    <s v="134.0 * 117.0"/>
    <x v="0"/>
    <n v="300"/>
    <x v="0"/>
    <d v="2023-01-21T18:04:00"/>
    <d v="2023-01-21T10:11:00"/>
    <d v="2023-01-21T15:49:00"/>
  </r>
  <r>
    <x v="1"/>
    <s v="NWK3015482"/>
    <s v="F9WE508U5C1B"/>
    <s v="FK5CFB"/>
    <s v="99.5 * 88.0"/>
    <s v="99.5 * 88.0"/>
    <x v="1"/>
    <n v="178"/>
    <x v="2"/>
    <d v="2023-01-21T18:05:00"/>
    <d v="2023-01-21T14:05:00"/>
    <d v="2023-01-21T17:23:00"/>
  </r>
  <r>
    <x v="1"/>
    <s v="NWK3015483"/>
    <s v="F9WE50BY1A1B"/>
    <s v="FK5DVB"/>
    <s v="134.0 * 117.0"/>
    <s v="134.0 * 117.0"/>
    <x v="0"/>
    <n v="300"/>
    <x v="0"/>
    <d v="2023-01-21T19:03:00"/>
    <d v="2023-01-21T13:55:00"/>
    <d v="2023-01-21T18:38:00"/>
  </r>
  <r>
    <x v="1"/>
    <s v="NWK3015484"/>
    <s v="F9WE508U5C1B"/>
    <s v="FK5CFB"/>
    <s v="99.5 * 88.0"/>
    <s v="99.5 * 88.0"/>
    <x v="1"/>
    <n v="178"/>
    <x v="2"/>
    <d v="2023-01-21T20:31:00"/>
    <d v="2023-01-21T17:24:00"/>
    <d v="2023-01-21T20:10:00"/>
  </r>
  <r>
    <x v="1"/>
    <s v="NWK3015485"/>
    <s v="F9WE508U5C1B"/>
    <s v="FK5CFB"/>
    <s v="99.5 * 88.0"/>
    <s v="99.5 * 88.0"/>
    <x v="1"/>
    <n v="178"/>
    <x v="3"/>
    <d v="2023-01-21T22:49:00"/>
    <d v="2023-01-21T20:11:00"/>
    <d v="2023-01-21T22:33:00"/>
  </r>
  <r>
    <x v="1"/>
    <s v="NWK3015486"/>
    <s v="F9WE50BY1A1B"/>
    <s v="FK5DVB"/>
    <s v="134.0 * 117.0"/>
    <s v="134.0 * 117.0"/>
    <x v="0"/>
    <n v="300"/>
    <x v="0"/>
    <d v="2023-01-21T22:50:00"/>
    <d v="2023-01-21T18:40:00"/>
    <d v="2023-01-21T22:39:00"/>
  </r>
  <r>
    <x v="1"/>
    <s v="NWK3015487"/>
    <s v="F9WE508U5C1B"/>
    <s v="FK5CFB"/>
    <s v="99.5 * 88.0"/>
    <s v="99.5 * 88.0"/>
    <x v="1"/>
    <n v="178"/>
    <x v="3"/>
    <d v="2023-01-22T01:18:00"/>
    <d v="2023-01-21T22:34:00"/>
    <d v="2023-01-22T00:52:00"/>
  </r>
  <r>
    <x v="1"/>
    <s v="NWK3015488"/>
    <s v="F9-E508U5C1B"/>
    <s v="FK5CFB"/>
    <s v="99.5 * 88.0"/>
    <s v="99.5 * 88.0"/>
    <x v="1"/>
    <n v="178"/>
    <x v="2"/>
    <d v="2023-01-22T02:43:00"/>
    <d v="2023-01-21T14:29:00"/>
    <d v="2023-01-22T01:36:00"/>
  </r>
  <r>
    <x v="1"/>
    <s v="NWK3015489"/>
    <s v="F9-E508U5C1B"/>
    <s v="FK5CFB"/>
    <s v="99.5 * 88.0"/>
    <s v="99.5 * 88.0"/>
    <x v="1"/>
    <n v="178"/>
    <x v="2"/>
    <d v="2023-01-22T02:45:00"/>
    <d v="2023-01-21T12:12:00"/>
    <d v="2023-01-22T01:57:00"/>
  </r>
  <r>
    <x v="1"/>
    <s v="NWK3015490"/>
    <s v="F9WE50BY1C1B"/>
    <s v="FK5CFB"/>
    <s v="134.0 * 117.0"/>
    <s v="134.0 * 117.0"/>
    <x v="0"/>
    <n v="300"/>
    <x v="4"/>
    <d v="2023-01-22T04:20:00"/>
    <d v="2023-01-21T22:40:00"/>
    <d v="2023-01-22T02:57:00"/>
  </r>
  <r>
    <x v="1"/>
    <s v="NWK3015491"/>
    <s v="F9WE50BY1C1B"/>
    <s v="FK5CFB"/>
    <s v="134.0 * 117.0"/>
    <s v="134.0 * 117.0"/>
    <x v="0"/>
    <n v="300"/>
    <x v="0"/>
    <d v="2023-01-22T05:53:00"/>
    <d v="2023-01-21T15:52:00"/>
    <d v="2023-01-22T04:43:00"/>
  </r>
  <r>
    <x v="1"/>
    <s v="NWK3015492"/>
    <s v="F9-E508U5C1B"/>
    <s v="FK5CFB"/>
    <s v="99.5 * 88.0"/>
    <s v="99.5 * 88.0"/>
    <x v="1"/>
    <n v="178"/>
    <x v="2"/>
    <d v="2023-01-22T05:54:00"/>
    <d v="2023-01-21T15:11:00"/>
    <d v="2023-01-22T04:51:00"/>
  </r>
  <r>
    <x v="1"/>
    <s v="NWK3015493"/>
    <s v="F9-E508U5C1B"/>
    <s v="FK5CFB"/>
    <s v="99.5 * 88.0"/>
    <s v="99.5 * 88.0"/>
    <x v="1"/>
    <n v="178"/>
    <x v="2"/>
    <d v="2023-01-22T05:56:00"/>
    <d v="2023-01-22T01:57:00"/>
    <d v="2023-01-22T05:32:00"/>
  </r>
  <r>
    <x v="1"/>
    <s v="NWK3015494"/>
    <s v="F9-E508U5C1B"/>
    <s v="FK5CFB"/>
    <s v="99.5 * 88.0"/>
    <s v="99.5 * 88.0"/>
    <x v="1"/>
    <n v="178"/>
    <x v="3"/>
    <d v="2023-01-22T10:03:00"/>
    <d v="2023-01-22T05:33:00"/>
    <d v="2023-01-22T07:36:00"/>
  </r>
  <r>
    <x v="1"/>
    <s v="NWK3015495"/>
    <s v="F9WE50BY1C1B"/>
    <s v="FK5CFB"/>
    <s v="134.0 * 117.0"/>
    <s v="134.0 * 117.0"/>
    <x v="0"/>
    <n v="300"/>
    <x v="0"/>
    <d v="2023-01-22T10:04:00"/>
    <d v="2023-01-22T04:43:00"/>
    <d v="2023-01-22T08:10:00"/>
  </r>
  <r>
    <x v="1"/>
    <s v="NWK3015496"/>
    <s v="F9-E508U5C1B"/>
    <s v="FK5CFB"/>
    <s v="99.5 * 88.0"/>
    <s v="99.5 * 88.0"/>
    <x v="1"/>
    <n v="178"/>
    <x v="1"/>
    <d v="2023-01-22T10:12:00"/>
    <d v="2023-01-22T07:37:00"/>
    <d v="2023-01-22T09:59:00"/>
  </r>
  <r>
    <x v="1"/>
    <s v="NWK3015497"/>
    <s v="F9WE50BY1C1B"/>
    <s v="FK5CFB"/>
    <s v="134.0 * 117.0"/>
    <s v="134.0 * 117.0"/>
    <x v="0"/>
    <n v="300"/>
    <x v="4"/>
    <d v="2023-01-22T12:06:00"/>
    <d v="2023-01-22T08:10:00"/>
    <d v="2023-01-22T11:45:00"/>
  </r>
  <r>
    <x v="1"/>
    <s v="NWK3015499"/>
    <s v="F9WE508U5C1B"/>
    <s v="FK5CFB"/>
    <s v="99.5 * 88.0"/>
    <s v="99.5 * 88.0"/>
    <x v="1"/>
    <n v="178"/>
    <x v="2"/>
    <d v="2023-01-22T12:59:00"/>
    <d v="2023-01-22T00:53:00"/>
    <d v="2023-01-22T12:28:00"/>
  </r>
  <r>
    <x v="1"/>
    <s v="NWK3015500"/>
    <s v="F9-E508U5C1B"/>
    <s v="FK5CFB"/>
    <s v="99.5 * 88.0"/>
    <s v="99.5 * 88.0"/>
    <x v="1"/>
    <n v="178"/>
    <x v="3"/>
    <d v="2023-01-22T13:33:00"/>
    <d v="2023-01-22T10:00:00"/>
    <d v="2023-01-22T12:54:00"/>
  </r>
  <r>
    <x v="1"/>
    <s v="NWK3015501"/>
    <s v="F9-E508U5C1B"/>
    <s v="FK5CFB"/>
    <s v="99.5 * 88.0"/>
    <s v="99.5 * 88.0"/>
    <x v="1"/>
    <n v="178"/>
    <x v="1"/>
    <d v="2023-01-22T15:07:00"/>
    <d v="2023-01-22T04:52:00"/>
    <d v="2023-01-22T14:35:00"/>
  </r>
  <r>
    <x v="1"/>
    <s v="NWK3015502"/>
    <s v="F9-E508U5C1B"/>
    <s v="FK5CFB"/>
    <s v="99.5 * 88.0"/>
    <s v="99.5 * 88.0"/>
    <x v="1"/>
    <n v="178"/>
    <x v="2"/>
    <d v="2023-01-22T15:08:00"/>
    <d v="2023-01-22T01:39:00"/>
    <d v="2023-01-22T14:56:00"/>
  </r>
  <r>
    <x v="1"/>
    <s v="NWK3015503"/>
    <s v="F9WE508U5C1B"/>
    <s v="FK5CFB"/>
    <s v="99.5 * 88.0"/>
    <s v="99.5 * 88.0"/>
    <x v="1"/>
    <n v="178"/>
    <x v="1"/>
    <d v="2023-01-22T15:34:00"/>
    <d v="2023-01-22T12:29:00"/>
    <d v="2023-01-22T15:27:00"/>
  </r>
  <r>
    <x v="1"/>
    <s v="NWK3015504"/>
    <s v="F9WE50BY1C1B"/>
    <s v="FK5CFB"/>
    <s v="134.0 * 117.0"/>
    <s v="134.0 * 117.0"/>
    <x v="0"/>
    <n v="300"/>
    <x v="0"/>
    <d v="2023-01-22T17:35:00"/>
    <d v="2023-01-22T02:57:00"/>
    <d v="2023-01-22T16:09:00"/>
  </r>
  <r>
    <x v="1"/>
    <s v="NWK3015505"/>
    <s v="F9WE508U5C1B"/>
    <s v="FK5CFB"/>
    <s v="99.5 * 88.0"/>
    <s v="99.5 * 88.0"/>
    <x v="1"/>
    <n v="178"/>
    <x v="3"/>
    <d v="2023-01-22T18:43:00"/>
    <d v="2023-01-22T15:28:00"/>
    <d v="2023-01-22T18:17:00"/>
  </r>
  <r>
    <x v="1"/>
    <s v="NWK3015506"/>
    <s v="F9WE50BY1C1B"/>
    <s v="FK5CFB"/>
    <s v="134.0 * 117.0"/>
    <s v="134.0 * 117.0"/>
    <x v="0"/>
    <n v="300"/>
    <x v="4"/>
    <d v="2023-01-22T21:22:00"/>
    <d v="2023-01-22T16:10:00"/>
    <d v="2023-01-22T20:25:00"/>
  </r>
  <r>
    <x v="1"/>
    <s v="NWK3015507"/>
    <s v="F9WE508U5C1B"/>
    <s v="FK5CFB"/>
    <s v="99.5 * 88.0"/>
    <s v="99.5 * 88.0"/>
    <x v="1"/>
    <n v="178"/>
    <x v="2"/>
    <d v="2023-01-22T21:24:00"/>
    <d v="2023-01-22T18:18:00"/>
    <d v="2023-01-22T21:11:00"/>
  </r>
  <r>
    <x v="1"/>
    <s v="NWK3015508"/>
    <s v="F9WE508U5C1B"/>
    <s v="FK5CFB"/>
    <s v="99.5 * 88.0"/>
    <s v="99.5 * 88.0"/>
    <x v="1"/>
    <n v="178"/>
    <x v="2"/>
    <d v="2023-01-23T01:01:00"/>
    <d v="2023-01-22T21:12:00"/>
    <d v="2023-01-22T23:42:00"/>
  </r>
  <r>
    <x v="1"/>
    <s v="NWK3015509"/>
    <s v="F9-E508U5C1B"/>
    <s v="FK5CFB"/>
    <s v="99.5 * 88.0"/>
    <s v="99.5 * 88.0"/>
    <x v="1"/>
    <n v="178"/>
    <x v="1"/>
    <d v="2023-01-23T01:03:00"/>
    <d v="2023-01-22T14:35:00"/>
    <d v="2023-01-23T00:16:00"/>
  </r>
  <r>
    <x v="1"/>
    <s v="NWK3015511"/>
    <s v="F9WE50BY1C1B"/>
    <s v="FK5CFB"/>
    <s v="134.0 * 117.0"/>
    <s v="134.0 * 117.0"/>
    <x v="0"/>
    <n v="300"/>
    <x v="0"/>
    <d v="2023-01-23T02:58:00"/>
    <d v="2023-01-22T20:26:00"/>
    <d v="2023-01-23T00:55:00"/>
  </r>
  <r>
    <x v="1"/>
    <s v="NWK3015512"/>
    <s v="F9-E508U5C1B"/>
    <s v="FK5CFB"/>
    <s v="99.5 * 88.0"/>
    <s v="99.5 * 88.0"/>
    <x v="1"/>
    <n v="178"/>
    <x v="3"/>
    <d v="2023-01-23T03:00:00"/>
    <d v="2023-01-22T14:56:00"/>
    <d v="2023-01-23T01:24:00"/>
  </r>
  <r>
    <x v="1"/>
    <s v="NWK3015514"/>
    <s v="F9WE50BY1C1B"/>
    <s v="FK5CFB"/>
    <s v="134.0 * 117.0"/>
    <s v="134.0 * 117.0"/>
    <x v="0"/>
    <n v="300"/>
    <x v="0"/>
    <d v="2023-01-23T05:26:00"/>
    <d v="2023-01-22T11:45:00"/>
    <d v="2023-01-23T04:04:00"/>
  </r>
  <r>
    <x v="1"/>
    <s v="NWK3015516"/>
    <s v="F9WE50BY1A1B"/>
    <s v="FK5DVB"/>
    <s v="134.0 * 117.0"/>
    <s v="134.0 * 117.0"/>
    <x v="0"/>
    <n v="300"/>
    <x v="0"/>
    <d v="2023-01-23T06:29:00"/>
    <d v="2023-01-23T00:57:00"/>
    <d v="2023-01-23T05:56:00"/>
  </r>
  <r>
    <x v="1"/>
    <s v="NWK3015517"/>
    <s v="F9WE508U5C1B"/>
    <s v="FK5CFB"/>
    <s v="99.5 * 88.0"/>
    <s v="99.5 * 88.0"/>
    <x v="1"/>
    <n v="178"/>
    <x v="2"/>
    <d v="2023-01-23T06:31:00"/>
    <d v="2023-01-22T23:43:00"/>
    <d v="2023-01-23T06:01:00"/>
  </r>
  <r>
    <x v="1"/>
    <s v="NWK3015518"/>
    <s v="F9-E508U5C1B"/>
    <s v="FK5CFB"/>
    <s v="99.5 * 88.0"/>
    <s v="99.5 * 88.0"/>
    <x v="1"/>
    <n v="135"/>
    <x v="3"/>
    <d v="2023-01-23T09:57:00"/>
    <d v="2023-01-23T01:25:00"/>
    <d v="2023-01-23T07:50:00"/>
  </r>
  <r>
    <x v="1"/>
    <s v="NWK3015519"/>
    <s v="F9-E508U5C1B"/>
    <s v="FK5CFB"/>
    <s v="99.5 * 88.0"/>
    <s v="99.5 * 88.0"/>
    <x v="1"/>
    <n v="156"/>
    <x v="2"/>
    <d v="2023-01-23T09:58:00"/>
    <d v="2023-01-23T00:18:00"/>
    <d v="2023-01-23T08:03:00"/>
  </r>
  <r>
    <x v="1"/>
    <s v="NWK3015520"/>
    <s v="F9WE508U5C1B"/>
    <s v="FK5CFB"/>
    <s v="99.5 * 88.0"/>
    <s v="99.5 * 88.0"/>
    <x v="1"/>
    <n v="178"/>
    <x v="3"/>
    <d v="2023-01-23T09:59:00"/>
    <d v="2023-01-23T06:01:00"/>
    <d v="2023-01-23T08:43:00"/>
  </r>
  <r>
    <x v="1"/>
    <s v="NWK3015521"/>
    <s v="F9WE50BY1A1B"/>
    <s v="FK5DVB"/>
    <s v="134.0 * 117.0"/>
    <s v="134.0 * 117.0"/>
    <x v="0"/>
    <n v="300"/>
    <x v="0"/>
    <d v="2023-01-23T11:46:00"/>
    <d v="2023-01-23T05:56:00"/>
    <d v="2023-01-23T10:36:00"/>
  </r>
  <r>
    <x v="1"/>
    <s v="NWK3015522"/>
    <s v="F9-E506R2C1B"/>
    <s v="FK5CFB"/>
    <s v="74.0 * 60.0"/>
    <s v="74.0 * 60.0"/>
    <x v="2"/>
    <n v="92"/>
    <x v="6"/>
    <d v="2023-01-23T11:47:00"/>
    <d v="2023-01-23T08:37:00"/>
    <d v="2023-01-23T10:44:00"/>
  </r>
  <r>
    <x v="1"/>
    <s v="NWK3015523"/>
    <s v="F9-E506R2C1B"/>
    <s v="FK5CFB"/>
    <s v="74.0 * 60.0"/>
    <s v="74.0 * 60.0"/>
    <x v="2"/>
    <n v="92"/>
    <x v="6"/>
    <d v="2023-01-23T11:48:00"/>
    <d v="2023-01-23T08:37:00"/>
    <d v="2023-01-23T10:44:00"/>
  </r>
  <r>
    <x v="1"/>
    <s v="NWK3015524"/>
    <s v="F9-E506R2C1B"/>
    <s v="FK5CFB"/>
    <s v="74.0 * 60.0"/>
    <s v="74.0 * 60.0"/>
    <x v="2"/>
    <n v="91"/>
    <x v="6"/>
    <d v="2023-01-23T11:50:00"/>
    <d v="2023-01-23T08:46:00"/>
    <d v="2023-01-23T10:44:00"/>
  </r>
  <r>
    <x v="1"/>
    <s v="NWK3015525"/>
    <s v="F9-E506R2C1B"/>
    <s v="FK5CFB"/>
    <s v="74.0 * 60.0"/>
    <s v="74.0 * 60.0"/>
    <x v="2"/>
    <n v="93"/>
    <x v="6"/>
    <d v="2023-01-23T13:33:00"/>
    <d v="2023-01-23T10:49:00"/>
    <d v="2023-01-23T12:53:00"/>
  </r>
  <r>
    <x v="1"/>
    <s v="NWK3015526"/>
    <s v="F9-E506R2C1B"/>
    <s v="FK5CFB"/>
    <s v="74.0 * 60.0"/>
    <s v="74.0 * 60.0"/>
    <x v="2"/>
    <n v="171"/>
    <x v="10"/>
    <d v="2023-01-23T13:37:00"/>
    <d v="2023-01-23T10:49:00"/>
    <d v="2023-01-23T12:53:00"/>
  </r>
  <r>
    <x v="1"/>
    <s v="NWK3015527"/>
    <s v="F9WE508U5C1B"/>
    <s v="FK5CFB"/>
    <s v="99.5 * 88.0"/>
    <s v="99.5 * 88.0"/>
    <x v="1"/>
    <n v="178"/>
    <x v="2"/>
    <d v="2023-01-23T13:38:00"/>
    <d v="2023-01-23T08:44:00"/>
    <d v="2023-01-23T13:04:00"/>
  </r>
  <r>
    <x v="1"/>
    <s v="NWK3015528"/>
    <s v="F9WE508U5C1B"/>
    <s v="FK5CFB"/>
    <s v="99.5 * 88.0"/>
    <s v="99.5 * 88.0"/>
    <x v="1"/>
    <n v="178"/>
    <x v="1"/>
    <d v="2023-01-23T17:34:00"/>
    <d v="2023-01-23T13:06:00"/>
    <d v="2023-01-23T16:11:00"/>
  </r>
  <r>
    <x v="1"/>
    <s v="NWK3015529"/>
    <s v="F9WE50BY1A1B"/>
    <s v="FK5DVB"/>
    <s v="134.0 * 117.0"/>
    <s v="134.0 * 117.0"/>
    <x v="0"/>
    <n v="300"/>
    <x v="0"/>
    <d v="2023-01-23T17:35:00"/>
    <d v="2023-01-23T10:36:00"/>
    <d v="2023-01-23T16:48:00"/>
  </r>
  <r>
    <x v="1"/>
    <s v="NWK3015530"/>
    <s v="F9WE508U5C1B"/>
    <s v="FK5CFB"/>
    <s v="99.5 * 88.0"/>
    <s v="99.5 * 88.0"/>
    <x v="1"/>
    <n v="178"/>
    <x v="1"/>
    <d v="2023-01-23T19:24:00"/>
    <d v="2023-01-23T16:14:00"/>
    <d v="2023-01-23T18:57:00"/>
  </r>
  <r>
    <x v="1"/>
    <s v="NWK3015531"/>
    <s v="F9-E508U5C1B"/>
    <s v="FK5CFB"/>
    <s v="99.5 * 88.0"/>
    <s v="99.5 * 88.0"/>
    <x v="1"/>
    <n v="178"/>
    <x v="2"/>
    <d v="2023-01-23T19:25:00"/>
    <d v="2023-01-22T12:56:00"/>
    <d v="2023-01-23T19:05:00"/>
  </r>
  <r>
    <x v="1"/>
    <s v="NWK3015532"/>
    <s v="F9WE50BY1C1B"/>
    <s v="FK5CFB"/>
    <s v="134.0 * 117.0"/>
    <s v="134.0 * 117.0"/>
    <x v="0"/>
    <n v="300"/>
    <x v="0"/>
    <d v="2023-01-23T20:06:00"/>
    <d v="2023-01-23T04:08:00"/>
    <d v="2023-01-23T19:30:00"/>
  </r>
  <r>
    <x v="1"/>
    <s v="NWK3015533"/>
    <s v="F9-E508U5C1B"/>
    <s v="FK5CFB"/>
    <s v="99.5 * 88.0"/>
    <s v="99.5 * 88.0"/>
    <x v="1"/>
    <n v="178"/>
    <x v="1"/>
    <d v="2023-01-23T20:54:00"/>
    <d v="2023-01-23T13:23:00"/>
    <d v="2023-01-23T20:17:00"/>
  </r>
  <r>
    <x v="1"/>
    <s v="NWK3015534"/>
    <s v="F9-E508U5C1B"/>
    <s v="FK5CFB"/>
    <s v="99.5 * 88.0"/>
    <s v="99.5 * 88.0"/>
    <x v="1"/>
    <n v="178"/>
    <x v="3"/>
    <d v="2023-01-23T20:55:00"/>
    <d v="2023-01-23T13:22:00"/>
    <d v="2023-01-23T20:26:00"/>
  </r>
  <r>
    <x v="1"/>
    <s v="NWK3015535"/>
    <s v="F9WE50BY1A1B"/>
    <s v="FK5DVB"/>
    <s v="134.0 * 117.0"/>
    <s v="134.0 * 117.0"/>
    <x v="0"/>
    <n v="300"/>
    <x v="0"/>
    <d v="2023-01-23T21:57:00"/>
    <d v="2023-01-23T16:48:00"/>
    <d v="2023-01-23T21:28:00"/>
  </r>
  <r>
    <x v="1"/>
    <s v="NWK3015536"/>
    <s v="F9WE508U5C1B"/>
    <s v="FK5CFB"/>
    <s v="99.5 * 88.0"/>
    <s v="99.5 * 88.0"/>
    <x v="1"/>
    <n v="178"/>
    <x v="1"/>
    <d v="2023-01-23T22:20:00"/>
    <d v="2023-01-23T18:58:00"/>
    <d v="2023-01-23T22:00:00"/>
  </r>
  <r>
    <x v="1"/>
    <s v="NWK3015537"/>
    <s v="F9-E508U5A1B"/>
    <s v="FK5DVB"/>
    <s v="99.5 * 88.0"/>
    <s v="99.5 * 88.0"/>
    <x v="1"/>
    <n v="178"/>
    <x v="3"/>
    <d v="2023-01-24T01:05:00"/>
    <d v="2023-01-23T22:00:00"/>
    <d v="2023-01-24T00:34:00"/>
  </r>
  <r>
    <x v="1"/>
    <s v="NWK3015538"/>
    <s v="F9WE50BY1C1B"/>
    <s v="FK5CFB"/>
    <s v="134.0 * 117.0"/>
    <s v="134.0 * 117.0"/>
    <x v="0"/>
    <n v="299"/>
    <x v="0"/>
    <d v="2023-01-24T03:25:00"/>
    <d v="2023-01-23T21:29:00"/>
    <d v="2023-01-24T01:28:00"/>
  </r>
  <r>
    <x v="1"/>
    <s v="NWK3015539"/>
    <s v="F9WE508U5C1B"/>
    <s v="FK5CFB"/>
    <s v="99.5 * 88.0"/>
    <s v="99.5 * 88.0"/>
    <x v="1"/>
    <n v="178"/>
    <x v="3"/>
    <d v="2023-01-24T03:28:00"/>
    <d v="2023-01-24T00:34:00"/>
    <d v="2023-01-24T03:02:00"/>
  </r>
  <r>
    <x v="1"/>
    <s v="NWK3015540"/>
    <s v="F9WE50BY1A1B"/>
    <s v="FK5DVB"/>
    <s v="134.0 * 117.0"/>
    <s v="134.0 * 117.0"/>
    <x v="0"/>
    <n v="300"/>
    <x v="0"/>
    <d v="2023-01-24T06:33:00"/>
    <d v="2023-01-24T01:29:00"/>
    <d v="2023-01-24T05:24:00"/>
  </r>
  <r>
    <x v="1"/>
    <s v="NWK3015541"/>
    <s v="F9WE508U5C1B"/>
    <s v="FK5CFB"/>
    <s v="99.5 * 88.0"/>
    <s v="99.5 * 88.0"/>
    <x v="1"/>
    <n v="178"/>
    <x v="2"/>
    <d v="2023-01-24T06:38:00"/>
    <d v="2023-01-24T03:02:00"/>
    <d v="2023-01-24T05:58:00"/>
  </r>
  <r>
    <x v="1"/>
    <s v="NWK3015542"/>
    <s v="F9WE508U5C1B"/>
    <s v="FK5CFB"/>
    <s v="99.5 * 88.0"/>
    <s v="99.5 * 88.0"/>
    <x v="1"/>
    <n v="178"/>
    <x v="1"/>
    <d v="2023-01-24T09:40:00"/>
    <d v="2023-01-24T05:59:00"/>
    <d v="2023-01-24T08:43:00"/>
  </r>
  <r>
    <x v="1"/>
    <s v="NWK3015543"/>
    <s v="F9WE50BY1C1B"/>
    <s v="FK5CFB"/>
    <s v="134.0 * 117.0"/>
    <s v="134.0 * 117.0"/>
    <x v="0"/>
    <n v="295"/>
    <x v="0"/>
    <d v="2023-01-24T11:17:00"/>
    <d v="2023-01-24T05:25:00"/>
    <d v="2023-01-24T09:35:00"/>
  </r>
  <r>
    <x v="1"/>
    <s v="NWK3015544"/>
    <s v="F9WE508U5C1B"/>
    <s v="FK5CFB"/>
    <s v="99.5 * 88.0"/>
    <s v="99.5 * 88.0"/>
    <x v="1"/>
    <n v="75"/>
    <x v="2"/>
    <d v="2023-01-24T11:19:00"/>
    <d v="2023-01-24T08:44:00"/>
    <d v="2023-01-24T09:53:00"/>
  </r>
  <r>
    <x v="1"/>
    <s v="NWK3015545"/>
    <s v="F9-E508U5C1B"/>
    <s v="FK5CFB"/>
    <s v="99.5 * 88.0"/>
    <s v="99.5 * 88.0"/>
    <x v="1"/>
    <n v="178"/>
    <x v="1"/>
    <d v="2023-01-24T11:21:00"/>
    <d v="2023-01-23T20:19:00"/>
    <d v="2023-01-24T10:17:00"/>
  </r>
  <r>
    <x v="1"/>
    <s v="NWK3015546"/>
    <s v="F9-E508U5C1B"/>
    <s v="FK5CFB"/>
    <s v="99.5 * 88.0"/>
    <s v="99.5 * 88.0"/>
    <x v="1"/>
    <n v="178"/>
    <x v="2"/>
    <d v="2023-01-24T11:21:00"/>
    <d v="2023-01-23T20:35:00"/>
    <d v="2023-01-24T10:18:00"/>
  </r>
  <r>
    <x v="1"/>
    <s v="NWK3015547"/>
    <s v="F9WE508U5C1B"/>
    <s v="FK5CFB"/>
    <s v="99.5 * 88.0"/>
    <s v="99.5 * 88.0"/>
    <x v="1"/>
    <n v="178"/>
    <x v="2"/>
    <d v="2023-01-24T12:46:00"/>
    <d v="2023-01-24T09:54:00"/>
    <d v="2023-01-24T12:25:00"/>
  </r>
  <r>
    <x v="1"/>
    <s v="NWK3015548"/>
    <s v="F9WE50BY1A1B"/>
    <s v="FK5DVB"/>
    <s v="134.0 * 117.0"/>
    <s v="134.0 * 117.0"/>
    <x v="0"/>
    <n v="300"/>
    <x v="0"/>
    <d v="2023-01-24T13:47:00"/>
    <d v="2023-01-24T09:36:00"/>
    <d v="2023-01-24T13:23:00"/>
  </r>
  <r>
    <x v="1"/>
    <s v="NWK3015549"/>
    <s v="F9WE508U5C1B"/>
    <s v="FK5CFB"/>
    <s v="99.5 * 88.0"/>
    <s v="99.5 * 88.0"/>
    <x v="1"/>
    <n v="178"/>
    <x v="2"/>
    <d v="2023-01-24T15:12:00"/>
    <d v="2023-01-24T12:25:00"/>
    <d v="2023-01-24T14:55:00"/>
  </r>
  <r>
    <x v="1"/>
    <s v="NWK3015550"/>
    <s v="F9WE50BY1C1B"/>
    <s v="FK5CFB"/>
    <s v="134.0 * 117.0"/>
    <s v="134.0 * 117.0"/>
    <x v="0"/>
    <n v="279"/>
    <x v="4"/>
    <d v="2023-01-24T17:50:00"/>
    <d v="2023-01-23T19:32:00"/>
    <d v="2023-01-24T17:11:00"/>
  </r>
  <r>
    <x v="1"/>
    <s v="NWK3015551"/>
    <s v="F9WE508U5C1B"/>
    <s v="FK5CFB"/>
    <s v="99.5 * 88.0"/>
    <s v="99.5 * 88.0"/>
    <x v="1"/>
    <n v="178"/>
    <x v="1"/>
    <d v="2023-01-24T18:15:00"/>
    <d v="2023-01-24T14:56:00"/>
    <d v="2023-01-24T17:46:00"/>
  </r>
  <r>
    <x v="1"/>
    <s v="NWK3015552"/>
    <s v="F9WE50BY1C1B"/>
    <s v="FK5CFB"/>
    <s v="134.0 * 117.0"/>
    <s v="134.0 * 117.0"/>
    <x v="0"/>
    <n v="300"/>
    <x v="0"/>
    <d v="2023-01-24T18:39:00"/>
    <d v="2023-01-24T13:24:00"/>
    <d v="2023-01-24T17:57:00"/>
  </r>
  <r>
    <x v="1"/>
    <s v="NWK3015553"/>
    <s v="F9WE508U5C1B"/>
    <s v="FK5CFB"/>
    <s v="99.5 * 88.0"/>
    <s v="99.5 * 88.0"/>
    <x v="1"/>
    <n v="178"/>
    <x v="1"/>
    <d v="2023-01-24T20:24:00"/>
    <d v="2023-01-24T17:47:00"/>
    <d v="2023-01-24T20:03:00"/>
  </r>
  <r>
    <x v="1"/>
    <s v="NWK3015554"/>
    <s v="F9-E508U5C1B"/>
    <s v="FK5CFB"/>
    <s v="99.5 * 88.0"/>
    <s v="99.5 * 88.0"/>
    <x v="1"/>
    <n v="178"/>
    <x v="2"/>
    <d v="2023-01-24T21:22:00"/>
    <d v="2023-01-24T10:18:00"/>
    <d v="2023-01-24T20:39:00"/>
  </r>
  <r>
    <x v="1"/>
    <s v="NWK3015555"/>
    <s v="F9-E508U5C1B"/>
    <s v="FK5CFB"/>
    <s v="99.5 * 88.0"/>
    <s v="99.5 * 88.0"/>
    <x v="1"/>
    <n v="178"/>
    <x v="3"/>
    <d v="2023-01-24T21:24:00"/>
    <d v="2023-01-24T10:25:00"/>
    <d v="2023-01-24T20:42:00"/>
  </r>
  <r>
    <x v="1"/>
    <s v="NWK3015556"/>
    <s v="F9-E508U5A1B"/>
    <s v="FK5DVB"/>
    <s v="99.5 * 88.0"/>
    <s v="99.5 * 88.0"/>
    <x v="1"/>
    <n v="178"/>
    <x v="1"/>
    <d v="2023-01-24T23:18:00"/>
    <d v="2023-01-24T20:44:00"/>
    <d v="2023-01-24T23:06:00"/>
  </r>
  <r>
    <x v="1"/>
    <s v="NWK3015557"/>
    <s v="F9-E508U5C1B"/>
    <s v="FK5CFB"/>
    <s v="99.5 * 88.0"/>
    <s v="99.5 * 88.0"/>
    <x v="1"/>
    <n v="178"/>
    <x v="1"/>
    <d v="2023-01-24T23:18:00"/>
    <d v="2023-01-24T20:41:00"/>
    <d v="2023-01-24T23:12:00"/>
  </r>
  <r>
    <x v="1"/>
    <s v="NWK3015559"/>
    <s v="F9WE50BY1C1B"/>
    <s v="FK5CFB"/>
    <s v="134.0 * 117.0"/>
    <s v="134.0 * 117.0"/>
    <x v="0"/>
    <n v="300"/>
    <x v="0"/>
    <d v="2023-01-25T01:31:00"/>
    <d v="2023-01-24T17:57:00"/>
    <d v="2023-01-25T00:34:00"/>
  </r>
  <r>
    <x v="1"/>
    <s v="NWK3015560"/>
    <s v="F9-E508U5C1B"/>
    <s v="FK5CFB"/>
    <s v="99.5 * 88.0"/>
    <s v="99.5 * 88.0"/>
    <x v="1"/>
    <n v="178"/>
    <x v="1"/>
    <d v="2023-01-25T02:41:00"/>
    <d v="2023-01-24T23:08:00"/>
    <d v="2023-01-25T01:53:00"/>
  </r>
  <r>
    <x v="1"/>
    <s v="NWK3015561"/>
    <s v="F9-E508U5C1B"/>
    <s v="FK5CFB"/>
    <s v="99.5 * 88.0"/>
    <s v="99.5 * 88.0"/>
    <x v="1"/>
    <n v="178"/>
    <x v="2"/>
    <d v="2023-01-25T02:42:00"/>
    <d v="2023-01-24T23:13:00"/>
    <d v="2023-01-25T02:00:00"/>
  </r>
  <r>
    <x v="1"/>
    <s v="NWK3015564"/>
    <s v="F9-E508U5C1B"/>
    <s v="FK5CFB"/>
    <s v="99.5 * 88.0"/>
    <s v="99.5 * 88.0"/>
    <x v="1"/>
    <n v="178"/>
    <x v="2"/>
    <d v="2023-01-25T06:12:00"/>
    <d v="2023-01-25T02:01:00"/>
    <d v="2023-01-25T05:23:00"/>
  </r>
  <r>
    <x v="1"/>
    <s v="NWK3015565"/>
    <s v="F9-E508U5C1B"/>
    <s v="FK5CFB"/>
    <s v="99.5 * 88.0"/>
    <s v="99.5 * 88.0"/>
    <x v="1"/>
    <n v="178"/>
    <x v="2"/>
    <d v="2023-01-25T06:12:00"/>
    <d v="2023-01-25T01:54:00"/>
    <d v="2023-01-25T05:36:00"/>
  </r>
  <r>
    <x v="1"/>
    <s v="NWK3015566"/>
    <s v="F9WE508U5C1B"/>
    <s v="FK5CFB"/>
    <s v="99.5 * 88.0"/>
    <s v="99.5 * 88.0"/>
    <x v="1"/>
    <n v="178"/>
    <x v="1"/>
    <d v="2023-01-25T06:13:00"/>
    <d v="2023-01-24T20:05:00"/>
    <d v="2023-01-25T05:37:00"/>
  </r>
  <r>
    <x v="1"/>
    <s v="NWK3015567"/>
    <s v="F9WE50BY1A1B"/>
    <s v="FK5DVB"/>
    <s v="134.0 * 117.0"/>
    <s v="134.0 * 117.0"/>
    <x v="0"/>
    <n v="296"/>
    <x v="4"/>
    <d v="2023-01-25T06:55:00"/>
    <d v="2023-01-25T00:36:00"/>
    <d v="2023-01-25T06:13:00"/>
  </r>
  <r>
    <x v="1"/>
    <s v="NWK3015568"/>
    <s v="F9WE508U5C1B"/>
    <s v="FK5CFB"/>
    <s v="99.5 * 88.0"/>
    <s v="99.5 * 88.0"/>
    <x v="1"/>
    <n v="178"/>
    <x v="2"/>
    <d v="2023-01-25T09:35:00"/>
    <d v="2023-01-25T05:37:00"/>
    <d v="2023-01-25T08:01:00"/>
  </r>
  <r>
    <x v="1"/>
    <s v="NWK3015569"/>
    <s v="F9-E508U5C1B"/>
    <s v="FK5CFB"/>
    <s v="99.5 * 88.0"/>
    <s v="99.5 * 88.0"/>
    <x v="1"/>
    <n v="115"/>
    <x v="3"/>
    <d v="2023-01-25T12:36:00"/>
    <d v="2023-01-25T08:31:00"/>
    <d v="2023-01-25T10:46:00"/>
  </r>
  <r>
    <x v="1"/>
    <s v="NWK3015570"/>
    <s v="F9-E508U5C1B"/>
    <s v="FK5CFB"/>
    <s v="99.5 * 88.0"/>
    <s v="99.5 * 88.0"/>
    <x v="1"/>
    <n v="178"/>
    <x v="1"/>
    <d v="2023-01-25T12:37:00"/>
    <d v="2023-01-23T19:06:00"/>
    <d v="2023-01-25T10:57:00"/>
  </r>
  <r>
    <x v="1"/>
    <s v="NWK3015571"/>
    <s v="F9WE50BY1A1B"/>
    <s v="FK5DVB"/>
    <s v="134.0 * 117.0"/>
    <s v="134.0 * 117.0"/>
    <x v="0"/>
    <n v="300"/>
    <x v="0"/>
    <d v="2023-01-25T12:40:00"/>
    <d v="2023-01-25T06:14:00"/>
    <d v="2023-01-25T11:11:00"/>
  </r>
  <r>
    <x v="1"/>
    <s v="NWK3015572"/>
    <s v="F9WE508U5C1B"/>
    <s v="FK5CFB"/>
    <s v="99.5 * 88.0"/>
    <s v="99.5 * 88.0"/>
    <x v="1"/>
    <n v="109"/>
    <x v="2"/>
    <d v="2023-01-25T12:42:00"/>
    <d v="2023-01-25T08:31:00"/>
    <d v="2023-01-25T11:13:00"/>
  </r>
  <r>
    <x v="1"/>
    <s v="NWK3015573"/>
    <s v="F9WE508U5C1B"/>
    <s v="FK5CFB"/>
    <s v="99.5 * 88.0"/>
    <s v="99.5 * 88.0"/>
    <x v="1"/>
    <n v="178"/>
    <x v="3"/>
    <d v="2023-01-25T12:43:00"/>
    <d v="2023-01-25T08:02:00"/>
    <d v="2023-01-25T11:46:00"/>
  </r>
  <r>
    <x v="1"/>
    <s v="NWK3015574"/>
    <s v="F9-E508U5C1B"/>
    <s v="FK5CFB"/>
    <s v="99.5 * 88.0"/>
    <s v="99.5 * 88.0"/>
    <x v="1"/>
    <n v="115"/>
    <x v="2"/>
    <d v="2023-01-25T14:09:00"/>
    <d v="2023-01-25T11:40:00"/>
    <d v="2023-01-25T13:04:00"/>
  </r>
  <r>
    <x v="1"/>
    <s v="NWK3015575"/>
    <s v="F9-E508U5C1B"/>
    <s v="FK5CFB"/>
    <s v="99.5 * 88.0"/>
    <s v="99.5 * 88.0"/>
    <x v="1"/>
    <n v="115"/>
    <x v="1"/>
    <d v="2023-01-25T14:12:00"/>
    <d v="2023-01-25T11:32:00"/>
    <d v="2023-01-25T13:05:00"/>
  </r>
  <r>
    <x v="1"/>
    <s v="NWK3015576"/>
    <s v="F9-E508U5C1B"/>
    <s v="FK5CFB"/>
    <s v="99.5 * 88.0"/>
    <s v="99.5 * 88.0"/>
    <x v="1"/>
    <n v="115"/>
    <x v="2"/>
    <d v="2023-01-25T15:37:00"/>
    <d v="2023-01-25T13:11:00"/>
    <d v="2023-01-25T15:12:00"/>
  </r>
  <r>
    <x v="1"/>
    <s v="NWK3015577"/>
    <s v="F9-E508U5C1B"/>
    <s v="FK5CFB"/>
    <s v="99.5 * 88.0"/>
    <s v="99.5 * 88.0"/>
    <x v="1"/>
    <n v="172"/>
    <x v="2"/>
    <d v="2023-01-25T15:38:00"/>
    <d v="2023-01-25T05:57:00"/>
    <d v="2023-01-25T15:21:00"/>
  </r>
  <r>
    <x v="1"/>
    <s v="NWK3015578"/>
    <s v="F9WE50BY1A1B"/>
    <s v="FK5DVB"/>
    <s v="134.0 * 117.0"/>
    <s v="134.0 * 117.0"/>
    <x v="0"/>
    <n v="300"/>
    <x v="0"/>
    <d v="2023-01-25T18:03:00"/>
    <d v="2023-01-25T11:12:00"/>
    <d v="2023-01-25T17:35:00"/>
  </r>
  <r>
    <x v="1"/>
    <s v="NWK3015581"/>
    <s v="F9WE50BY1C1B"/>
    <s v="FK5CFB"/>
    <s v="134.0 * 117.0"/>
    <s v="134.0 * 117.0"/>
    <x v="0"/>
    <n v="300"/>
    <x v="4"/>
    <d v="2023-01-25T21:19:00"/>
    <d v="2023-01-24T17:12:00"/>
    <d v="2023-01-25T20:45:00"/>
  </r>
  <r>
    <x v="1"/>
    <s v="NWK3015582"/>
    <s v="F9WE50BY1A1B"/>
    <s v="FK5DVB"/>
    <s v="134.0 * 117.0"/>
    <s v="134.0 * 117.0"/>
    <x v="0"/>
    <n v="300"/>
    <x v="4"/>
    <d v="2023-01-25T22:39:00"/>
    <d v="2023-01-25T17:36:00"/>
    <d v="2023-01-25T21:46:00"/>
  </r>
  <r>
    <x v="1"/>
    <s v="NWK3015584"/>
    <s v="F9-E508U5C1B"/>
    <s v="FK5CFB"/>
    <s v="99.5 * 88.0"/>
    <s v="99.5 * 88.0"/>
    <x v="1"/>
    <n v="178"/>
    <x v="1"/>
    <d v="2023-01-25T22:42:00"/>
    <d v="2023-01-25T05:26:00"/>
    <d v="2023-01-25T22:28:00"/>
  </r>
  <r>
    <x v="1"/>
    <s v="NWK3015586"/>
    <s v="F9WE50BY1A1B"/>
    <s v="FK5DVB"/>
    <s v="134.0 * 117.0"/>
    <s v="134.0 * 117.0"/>
    <x v="0"/>
    <n v="300"/>
    <x v="4"/>
    <d v="2023-01-26T03:00:00"/>
    <d v="2023-01-25T21:49:00"/>
    <d v="2023-01-26T01:47:00"/>
  </r>
  <r>
    <x v="1"/>
    <s v="NWK3015589"/>
    <s v="F9WE50BY1A1B"/>
    <s v="FK5DVB"/>
    <s v="134.0 * 117.0"/>
    <s v="134.0 * 117.0"/>
    <x v="0"/>
    <n v="300"/>
    <x v="0"/>
    <d v="2023-01-26T06:03:00"/>
    <d v="2023-01-26T01:48:00"/>
    <d v="2023-01-26T05:30:00"/>
  </r>
  <r>
    <x v="1"/>
    <s v="NWK3015592"/>
    <s v="F9-E508U5C1B"/>
    <s v="FK5CFB"/>
    <s v="99.5 * 88.0"/>
    <s v="99.5 * 88.0"/>
    <x v="1"/>
    <n v="178"/>
    <x v="3"/>
    <d v="2023-01-26T11:57:00"/>
    <d v="2023-01-25T15:21:00"/>
    <d v="2023-01-26T08:53:00"/>
  </r>
  <r>
    <x v="1"/>
    <s v="NWK3015593"/>
    <s v="F9WE50BY1A1B"/>
    <s v="FK5DVB"/>
    <s v="134.0 * 117.0"/>
    <s v="134.0 * 117.0"/>
    <x v="0"/>
    <n v="300"/>
    <x v="4"/>
    <d v="2023-01-26T11:58:00"/>
    <d v="2023-01-26T05:31:00"/>
    <d v="2023-01-26T09:21:00"/>
  </r>
  <r>
    <x v="1"/>
    <s v="NWK3015595"/>
    <s v="F9WE508U5C1B"/>
    <s v="FK5CFB"/>
    <s v="99.5 * 88.0"/>
    <s v="99.5 * 88.0"/>
    <x v="1"/>
    <n v="178"/>
    <x v="1"/>
    <d v="2023-01-26T12:01:00"/>
    <d v="2023-01-25T11:48:00"/>
    <d v="2023-01-26T11:07:00"/>
  </r>
  <r>
    <x v="1"/>
    <s v="NWK3015596"/>
    <s v="F9WE50BY1C1B"/>
    <s v="FK5CFB"/>
    <s v="134.0 * 117.0"/>
    <s v="134.0 * 117.0"/>
    <x v="0"/>
    <n v="300"/>
    <x v="4"/>
    <d v="2023-01-26T14:54:00"/>
    <d v="2023-01-26T09:22:00"/>
    <d v="2023-01-26T13:47:00"/>
  </r>
  <r>
    <x v="1"/>
    <s v="NWK3015597"/>
    <s v="F9-E508U5C1B"/>
    <s v="FK5CFB"/>
    <s v="99.5 * 88.0"/>
    <s v="99.5 * 88.0"/>
    <x v="1"/>
    <n v="178"/>
    <x v="1"/>
    <d v="2023-01-26T14:55:00"/>
    <d v="2023-01-26T11:10:00"/>
    <d v="2023-01-26T13:59:00"/>
  </r>
  <r>
    <x v="1"/>
    <s v="NWK3015598"/>
    <s v="F9-E508U5C1B"/>
    <s v="FK5CFB"/>
    <s v="99.5 * 88.0"/>
    <s v="99.5 * 88.0"/>
    <x v="1"/>
    <n v="178"/>
    <x v="1"/>
    <d v="2023-01-26T14:56:00"/>
    <d v="2023-01-25T22:34:00"/>
    <d v="2023-01-26T14:26:00"/>
  </r>
  <r>
    <x v="1"/>
    <s v="NWK3015599"/>
    <s v="F9WE50BY1C1B"/>
    <s v="FK5CFB"/>
    <s v="134.0 * 117.0"/>
    <s v="134.0 * 117.0"/>
    <x v="0"/>
    <n v="300"/>
    <x v="4"/>
    <d v="2023-01-26T17:26:00"/>
    <d v="2023-01-25T21:01:00"/>
    <d v="2023-01-26T16:08:00"/>
  </r>
  <r>
    <x v="1"/>
    <s v="NWK3015600"/>
    <s v="F9WE508U5C1B"/>
    <s v="FK5CFB"/>
    <s v="99.5 * 88.0"/>
    <s v="99.5 * 88.0"/>
    <x v="1"/>
    <n v="178"/>
    <x v="1"/>
    <d v="2023-01-26T17:28:00"/>
    <d v="2023-01-26T13:59:00"/>
    <d v="2023-01-26T16:40:00"/>
  </r>
  <r>
    <x v="1"/>
    <s v="NWK3015601"/>
    <s v="F9WE50BY1A1B"/>
    <s v="FK5DVB"/>
    <s v="134.0 * 117.0"/>
    <s v="134.0 * 117.0"/>
    <x v="0"/>
    <n v="300"/>
    <x v="0"/>
    <d v="2023-01-26T18:39:00"/>
    <d v="2023-01-26T13:48:00"/>
    <d v="2023-01-26T18:02:00"/>
  </r>
  <r>
    <x v="1"/>
    <s v="NWK3015602"/>
    <s v="F9WE508U5C1B"/>
    <s v="FK5CFB"/>
    <s v="99.5 * 88.0"/>
    <s v="99.5 * 88.0"/>
    <x v="1"/>
    <n v="178"/>
    <x v="2"/>
    <d v="2023-01-26T19:31:00"/>
    <d v="2023-01-26T16:41:00"/>
    <d v="2023-01-26T19:18:00"/>
  </r>
  <r>
    <x v="1"/>
    <s v="NWK3015603"/>
    <s v="F9-E508U5C1B"/>
    <s v="FK5CFB"/>
    <s v="99.5 * 88.0"/>
    <s v="99.5 * 88.0"/>
    <x v="1"/>
    <n v="178"/>
    <x v="1"/>
    <d v="2023-01-26T20:50:00"/>
    <d v="2023-01-26T08:54:00"/>
    <d v="2023-01-26T20:36:00"/>
  </r>
  <r>
    <x v="1"/>
    <s v="NWK3015604"/>
    <s v="F9WE508U5C1B"/>
    <s v="FK5CFB"/>
    <s v="99.5 * 88.0"/>
    <s v="99.5 * 88.0"/>
    <x v="1"/>
    <n v="178"/>
    <x v="3"/>
    <d v="2023-01-26T22:09:00"/>
    <d v="2023-01-26T19:21:00"/>
    <d v="2023-01-26T21:58:00"/>
  </r>
  <r>
    <x v="1"/>
    <s v="NWK3015605"/>
    <s v="F9WE50BY1C1B"/>
    <s v="FK5CFB"/>
    <s v="134.0 * 117.0"/>
    <s v="134.0 * 117.0"/>
    <x v="0"/>
    <n v="300"/>
    <x v="0"/>
    <d v="2023-01-26T22:30:00"/>
    <d v="2023-01-26T18:03:00"/>
    <d v="2023-01-26T22:07:00"/>
  </r>
  <r>
    <x v="1"/>
    <s v="NWK3015608"/>
    <s v="F9WE50BY1A1B"/>
    <s v="FK5DVB"/>
    <s v="134.0 * 117.0"/>
    <s v="134.0 * 117.0"/>
    <x v="0"/>
    <n v="300"/>
    <x v="0"/>
    <d v="2023-01-27T04:01:00"/>
    <d v="2023-01-26T22:08:00"/>
    <d v="2023-01-27T02:53:00"/>
  </r>
  <r>
    <x v="1"/>
    <s v="NWK3015609"/>
    <s v="F9-E508U5C1B"/>
    <s v="FK5CFB"/>
    <s v="99.5 * 88.0"/>
    <s v="99.5 * 88.0"/>
    <x v="1"/>
    <n v="178"/>
    <x v="2"/>
    <d v="2023-01-27T04:02:00"/>
    <d v="2023-01-26T14:26:00"/>
    <d v="2023-01-27T03:05:00"/>
  </r>
  <r>
    <x v="1"/>
    <s v="NWK3015611"/>
    <s v="F9WE508U5C1B"/>
    <s v="FK5CFB"/>
    <s v="99.5 * 88.0"/>
    <s v="99.5 * 88.0"/>
    <x v="1"/>
    <n v="178"/>
    <x v="3"/>
    <d v="2023-01-27T04:11:00"/>
    <d v="2023-01-26T21:58:00"/>
    <d v="2023-01-27T03:58:00"/>
  </r>
  <r>
    <x v="1"/>
    <s v="NWK3015612"/>
    <s v="F9WE508U5C1B"/>
    <s v="FK5CFB"/>
    <s v="99.5 * 88.0"/>
    <s v="99.5 * 88.0"/>
    <x v="1"/>
    <n v="178"/>
    <x v="2"/>
    <d v="2023-01-27T07:19:00"/>
    <d v="2023-01-27T03:59:00"/>
    <d v="2023-01-27T06:32:00"/>
  </r>
  <r>
    <x v="1"/>
    <s v="NWK3015613"/>
    <s v="F9WE50BY1A1B"/>
    <s v="FK5DVB"/>
    <s v="134.0 * 117.0"/>
    <s v="134.0 * 117.0"/>
    <x v="0"/>
    <n v="300"/>
    <x v="0"/>
    <d v="2023-01-27T07:20:00"/>
    <d v="2023-01-27T02:55:00"/>
    <d v="2023-01-27T06:47:00"/>
  </r>
  <r>
    <x v="1"/>
    <s v="NWK3015614"/>
    <s v="F9-E508U5C1B"/>
    <s v="FK5CFB"/>
    <s v="99.5 * 88.0"/>
    <s v="99.5 * 88.0"/>
    <x v="1"/>
    <n v="178"/>
    <x v="1"/>
    <d v="2023-01-27T07:21:00"/>
    <d v="2023-01-26T20:36:00"/>
    <d v="2023-01-27T07:03:00"/>
  </r>
  <r>
    <x v="1"/>
    <s v="NWK3015615"/>
    <s v="F9WE508U5C1B"/>
    <s v="FK5CFB"/>
    <s v="99.5 * 88.0"/>
    <s v="99.5 * 88.0"/>
    <x v="1"/>
    <n v="178"/>
    <x v="1"/>
    <d v="2023-01-27T11:32:00"/>
    <d v="2023-01-27T06:32:00"/>
    <d v="2023-01-27T10:05:00"/>
  </r>
  <r>
    <x v="1"/>
    <s v="NWK3015616"/>
    <s v="F9WE50BY1C1B"/>
    <s v="FK5CFB"/>
    <s v="134.0 * 117.0"/>
    <s v="134.0 * 117.0"/>
    <x v="0"/>
    <n v="300"/>
    <x v="0"/>
    <d v="2023-01-27T11:33:00"/>
    <d v="2023-01-26T16:12:00"/>
    <d v="2023-01-27T10:09:00"/>
  </r>
  <r>
    <x v="1"/>
    <s v="NWK3015617"/>
    <s v="F9-E508U5C1B"/>
    <s v="FK5CFB"/>
    <s v="99.5 * 88.0"/>
    <s v="99.5 * 88.0"/>
    <x v="1"/>
    <n v="115"/>
    <x v="1"/>
    <d v="2023-01-27T11:35:00"/>
    <d v="2023-01-27T09:18:00"/>
    <d v="2023-01-27T10:49:00"/>
  </r>
  <r>
    <x v="1"/>
    <s v="NWK3015618"/>
    <s v="F9-E508U5C1B"/>
    <s v="FK5CFB"/>
    <s v="99.5 * 88.0"/>
    <s v="99.5 * 88.0"/>
    <x v="1"/>
    <n v="115"/>
    <x v="1"/>
    <d v="2023-01-27T11:37:00"/>
    <d v="2023-01-27T09:18:00"/>
    <d v="2023-01-27T10:50:00"/>
  </r>
  <r>
    <x v="1"/>
    <s v="NWK3015619"/>
    <s v="F9WE50BY1A1B"/>
    <s v="FK5DVB"/>
    <s v="134.0 * 117.0"/>
    <s v="134.0 * 117.0"/>
    <x v="0"/>
    <n v="280"/>
    <x v="0"/>
    <d v="2023-01-27T13:52:00"/>
    <d v="2023-01-27T06:48:00"/>
    <d v="2023-01-27T12:52:00"/>
  </r>
  <r>
    <x v="1"/>
    <s v="NWK3015620"/>
    <s v="F9-E508U5C1B"/>
    <s v="FK5CFB"/>
    <s v="99.5 * 88.0"/>
    <s v="99.5 * 88.0"/>
    <x v="1"/>
    <n v="115"/>
    <x v="1"/>
    <d v="2023-01-27T13:54:00"/>
    <d v="2023-01-27T11:14:00"/>
    <d v="2023-01-27T13:00:00"/>
  </r>
  <r>
    <x v="1"/>
    <s v="NWK3015621"/>
    <s v="F9-E508U5A1B"/>
    <s v="FK5DVB"/>
    <s v="99.5 * 88.0"/>
    <s v="99.5 * 88.0"/>
    <x v="1"/>
    <n v="115"/>
    <x v="3"/>
    <d v="2023-01-27T13:56:00"/>
    <d v="2023-01-27T11:23:00"/>
    <d v="2023-01-27T13:03:00"/>
  </r>
  <r>
    <x v="1"/>
    <s v="NWK3015622"/>
    <s v="F9WE508U5C1B"/>
    <s v="FK5CFB"/>
    <s v="99.5 * 88.0"/>
    <s v="99.5 * 88.0"/>
    <x v="1"/>
    <n v="178"/>
    <x v="3"/>
    <d v="2023-01-27T14:37:00"/>
    <d v="2023-01-27T10:13:00"/>
    <d v="2023-01-27T14:20:00"/>
  </r>
  <r>
    <x v="1"/>
    <s v="NWK3015623"/>
    <s v="F9-E508U5C1B"/>
    <s v="FK5CFB"/>
    <s v="99.5 * 88.0"/>
    <s v="99.5 * 88.0"/>
    <x v="1"/>
    <n v="178"/>
    <x v="3"/>
    <d v="2023-01-27T14:53:00"/>
    <d v="2023-01-25T11:10:00"/>
    <d v="2023-01-27T14:37:00"/>
  </r>
  <r>
    <x v="1"/>
    <s v="NWK3015624"/>
    <s v="F9WE508U5C1B"/>
    <s v="FK5CFB"/>
    <s v="99.5 * 88.0"/>
    <s v="99.5 * 88.0"/>
    <x v="1"/>
    <n v="178"/>
    <x v="1"/>
    <d v="2023-01-27T18:01:00"/>
    <d v="2023-01-27T14:23:00"/>
    <d v="2023-01-27T17:11:00"/>
  </r>
  <r>
    <x v="1"/>
    <s v="NWK3015625"/>
    <s v="F9WE50BY1A1B"/>
    <s v="FK5DVB"/>
    <s v="134.0 * 117.0"/>
    <s v="134.0 * 117.0"/>
    <x v="0"/>
    <n v="300"/>
    <x v="0"/>
    <d v="2023-01-27T18:03:00"/>
    <d v="2023-01-27T12:56:00"/>
    <d v="2023-01-27T17:19:00"/>
  </r>
  <r>
    <x v="1"/>
    <s v="NWK3015626"/>
    <s v="F9-E508U5C1B"/>
    <s v="FK5CFB"/>
    <s v="99.5 * 88.0"/>
    <s v="99.5 * 88.0"/>
    <x v="1"/>
    <n v="178"/>
    <x v="2"/>
    <d v="2023-01-27T20:13:00"/>
    <d v="2023-01-27T03:08:00"/>
    <d v="2023-01-27T19:28:00"/>
  </r>
  <r>
    <x v="1"/>
    <s v="NWK3015627"/>
    <s v="F9WE508U5C1B"/>
    <s v="FK5CFB"/>
    <s v="99.5 * 88.0"/>
    <s v="99.5 * 88.0"/>
    <x v="1"/>
    <n v="178"/>
    <x v="2"/>
    <d v="2023-01-27T20:14:00"/>
    <d v="2023-01-27T17:12:00"/>
    <d v="2023-01-27T19:46:00"/>
  </r>
  <r>
    <x v="1"/>
    <s v="NWK3015628"/>
    <s v="F9WE50BY1A1B"/>
    <s v="FK5DVB"/>
    <s v="134.0 * 117.0"/>
    <s v="134.0 * 117.0"/>
    <x v="0"/>
    <n v="300"/>
    <x v="0"/>
    <d v="2023-01-27T22:25:00"/>
    <d v="2023-01-27T17:20:00"/>
    <d v="2023-01-27T21:07:00"/>
  </r>
  <r>
    <x v="1"/>
    <s v="NWK3015629"/>
    <s v="F9WE508U5C1B"/>
    <s v="FK5CFB"/>
    <s v="99.5 * 88.0"/>
    <s v="99.5 * 88.0"/>
    <x v="1"/>
    <n v="178"/>
    <x v="1"/>
    <d v="2023-01-27T22:26:00"/>
    <d v="2023-01-27T19:47:00"/>
    <d v="2023-01-27T22:12:00"/>
  </r>
  <r>
    <x v="1"/>
    <s v="NWK3015630"/>
    <s v="F9-E508U5C1B"/>
    <s v="FK5CFB"/>
    <s v="99.5 * 88.0"/>
    <s v="99.5 * 88.0"/>
    <x v="1"/>
    <n v="178"/>
    <x v="2"/>
    <d v="2023-01-28T01:35:00"/>
    <d v="2023-01-27T22:13:00"/>
    <d v="2023-01-28T00:52:00"/>
  </r>
  <r>
    <x v="1"/>
    <s v="NWK3015631"/>
    <s v="F9WE50BY1C1B"/>
    <s v="FK5CFB"/>
    <s v="134.0 * 117.0"/>
    <s v="134.0 * 117.0"/>
    <x v="0"/>
    <n v="300"/>
    <x v="0"/>
    <d v="2023-01-28T01:36:00"/>
    <d v="2023-01-27T21:07:00"/>
    <d v="2023-01-28T01:05:00"/>
  </r>
  <r>
    <x v="1"/>
    <s v="NWK3015632"/>
    <s v="F9-E508U5C1B"/>
    <s v="FK5CFB"/>
    <s v="99.5 * 88.0"/>
    <s v="99.5 * 88.0"/>
    <x v="1"/>
    <n v="178"/>
    <x v="2"/>
    <d v="2023-01-28T04:05:00"/>
    <d v="2023-01-28T00:54:00"/>
    <d v="2023-01-28T03:17:00"/>
  </r>
  <r>
    <x v="1"/>
    <s v="NWK3015633"/>
    <s v="F9-E508U5C1B"/>
    <s v="FK5CFB"/>
    <s v="99.5 * 88.0"/>
    <s v="99.5 * 88.0"/>
    <x v="1"/>
    <n v="178"/>
    <x v="3"/>
    <d v="2023-01-28T04:06:00"/>
    <d v="2023-01-27T07:04:00"/>
    <d v="2023-01-28T03:35:00"/>
  </r>
  <r>
    <x v="1"/>
    <s v="NWK3015634"/>
    <s v="F9WE50BY1C1B"/>
    <s v="FK5CFB"/>
    <s v="134.0 * 117.0"/>
    <s v="134.0 * 117.0"/>
    <x v="0"/>
    <n v="300"/>
    <x v="4"/>
    <d v="2023-01-28T05:56:00"/>
    <d v="2023-01-28T01:05:00"/>
    <d v="2023-01-28T04:58:00"/>
  </r>
  <r>
    <x v="1"/>
    <s v="NWK3015635"/>
    <s v="F9WE50BY1C1B"/>
    <s v="FK5CFB"/>
    <s v="134.0 * 117.0"/>
    <s v="134.0 * 117.0"/>
    <x v="0"/>
    <n v="300"/>
    <x v="4"/>
    <d v="2023-01-28T05:57:00"/>
    <d v="2023-01-27T10:10:00"/>
    <d v="2023-01-28T05:20:00"/>
  </r>
  <r>
    <x v="1"/>
    <s v="NWK3015636"/>
    <s v="F9-E508U5C1B"/>
    <s v="FK5CFB"/>
    <s v="99.5 * 88.0"/>
    <s v="99.5 * 88.0"/>
    <x v="1"/>
    <n v="178"/>
    <x v="2"/>
    <d v="2023-01-28T06:06:00"/>
    <d v="2023-01-28T03:18:00"/>
    <d v="2023-01-28T05:57:00"/>
  </r>
  <r>
    <x v="1"/>
    <s v="NWK3015637"/>
    <s v="F9-E50BY1A1B"/>
    <s v="FK5DVB"/>
    <s v="134.0 * 117.0"/>
    <s v="134.0 * 117.0"/>
    <x v="0"/>
    <n v="0"/>
    <x v="4"/>
    <d v="2023-01-28T10:38:00"/>
    <d v="2023-01-28T05:21:00"/>
    <d v="2023-01-28T07:55:00"/>
  </r>
  <r>
    <x v="1"/>
    <s v="NWK3015638"/>
    <s v="F9WE508U5C1B"/>
    <s v="FK5CFB"/>
    <s v="99.5 * 88.0"/>
    <s v="99.5 * 88.0"/>
    <x v="1"/>
    <n v="178"/>
    <x v="1"/>
    <d v="2023-01-28T10:39:00"/>
    <d v="2023-01-28T05:57:00"/>
    <d v="2023-01-28T08:34:00"/>
  </r>
  <r>
    <x v="1"/>
    <s v="NWK3015639"/>
    <s v="F9-E50BY1C1B"/>
    <s v="FK5CFB"/>
    <s v="134.0 * 117.0"/>
    <s v="134.0 * 117.0"/>
    <x v="0"/>
    <n v="0"/>
    <x v="4"/>
    <d v="2023-01-28T10:40:00"/>
    <d v="2023-01-28T04:59:00"/>
    <d v="2023-01-28T09:18:00"/>
  </r>
  <r>
    <x v="1"/>
    <s v="NWK3015640"/>
    <s v="F9-E508U5C1B"/>
    <s v="FK5CFB"/>
    <s v="99.5 * 88.0"/>
    <s v="99.5 * 88.0"/>
    <x v="1"/>
    <n v="136"/>
    <x v="1"/>
    <d v="2023-01-28T12:48:00"/>
    <d v="2023-01-27T14:38:00"/>
    <d v="2023-01-28T10:43:00"/>
  </r>
  <r>
    <x v="1"/>
    <s v="NWK3015641"/>
    <s v="F9-E508U5C1B"/>
    <s v="FK5CFB"/>
    <s v="99.5 * 88.0"/>
    <s v="99.5 * 88.0"/>
    <x v="1"/>
    <n v="178"/>
    <x v="3"/>
    <d v="2023-01-28T12:49:00"/>
    <d v="2023-01-27T19:29:00"/>
    <d v="2023-01-28T11:10:00"/>
  </r>
  <r>
    <x v="1"/>
    <s v="NWK3015642"/>
    <s v="F9-E508U5C1B"/>
    <s v="FK5CFB"/>
    <s v="99.5 * 88.0"/>
    <s v="99.5 * 88.0"/>
    <x v="1"/>
    <n v="145"/>
    <x v="1"/>
    <d v="2023-01-28T12:50:00"/>
    <d v="2023-01-28T03:39:00"/>
    <d v="2023-01-28T11:34:00"/>
  </r>
  <r>
    <x v="1"/>
    <s v="NWK3015643"/>
    <s v="F9-E508U5C1B"/>
    <s v="FK5CFB"/>
    <s v="99.5 * 88.0"/>
    <s v="99.5 * 88.0"/>
    <x v="1"/>
    <n v="178"/>
    <x v="2"/>
    <d v="2023-01-28T14:02:00"/>
    <d v="2023-01-28T11:10:00"/>
    <d v="2023-01-28T12:46:00"/>
  </r>
  <r>
    <x v="1"/>
    <s v="NWK3015644"/>
    <s v="F9WE508U5C1B"/>
    <s v="FK5CFB"/>
    <s v="99.5 * 88.0"/>
    <s v="99.5 * 88.0"/>
    <x v="1"/>
    <n v="178"/>
    <x v="2"/>
    <d v="2023-01-28T14:25:00"/>
    <d v="2023-01-28T08:35:00"/>
    <d v="2023-01-28T14:08:00"/>
  </r>
  <r>
    <x v="1"/>
    <s v="NWK3015645"/>
    <s v="F9WE50BY1A1B"/>
    <s v="FK5DVB"/>
    <s v="134.0 * 117.0"/>
    <s v="134.0 * 117.0"/>
    <x v="0"/>
    <n v="300"/>
    <x v="0"/>
    <d v="2023-01-28T18:39:00"/>
    <d v="2023-01-28T10:55:00"/>
    <d v="2023-01-28T16:29:00"/>
  </r>
  <r>
    <x v="1"/>
    <s v="NWK3015646"/>
    <s v="F9WE508U5C1B"/>
    <s v="FK5CFB"/>
    <s v="99.5 * 88.0"/>
    <s v="99.5 * 88.0"/>
    <x v="1"/>
    <n v="178"/>
    <x v="1"/>
    <d v="2023-01-28T18:41:00"/>
    <d v="2023-01-28T14:09:00"/>
    <d v="2023-01-28T16:42:00"/>
  </r>
  <r>
    <x v="1"/>
    <s v="NWK3015647"/>
    <s v="F9-E508U5C1B"/>
    <s v="FK5CFB"/>
    <s v="99.5 * 88.0"/>
    <s v="99.5 * 88.0"/>
    <x v="1"/>
    <n v="178"/>
    <x v="1"/>
    <d v="2023-01-28T18:43:00"/>
    <d v="2023-01-28T11:35:00"/>
    <d v="2023-01-28T17:06:00"/>
  </r>
  <r>
    <x v="1"/>
    <s v="NWK3015648"/>
    <s v="F9WE508U5C1B"/>
    <s v="FK5CFB"/>
    <s v="99.5 * 88.0"/>
    <s v="99.5 * 88.0"/>
    <x v="1"/>
    <n v="178"/>
    <x v="1"/>
    <d v="2023-01-28T20:29:00"/>
    <d v="2023-01-28T16:43:00"/>
    <d v="2023-01-28T19:15:00"/>
  </r>
  <r>
    <x v="1"/>
    <s v="NWK3015649"/>
    <s v="F9WE50BY1A1B"/>
    <s v="FK5DVB"/>
    <s v="134.0 * 117.0"/>
    <s v="134.0 * 117.0"/>
    <x v="0"/>
    <n v="300"/>
    <x v="0"/>
    <d v="2023-01-28T21:07:00"/>
    <d v="2023-01-28T16:30:00"/>
    <d v="2023-01-28T20:29:00"/>
  </r>
  <r>
    <x v="1"/>
    <s v="NWK3015650"/>
    <s v="F9WE508U5C1B"/>
    <s v="FK5CFB"/>
    <s v="99.5 * 88.0"/>
    <s v="99.5 * 88.0"/>
    <x v="1"/>
    <n v="178"/>
    <x v="3"/>
    <d v="2023-01-28T22:14:00"/>
    <d v="2023-01-28T19:16:00"/>
    <d v="2023-01-28T21:41:00"/>
  </r>
  <r>
    <x v="1"/>
    <s v="NWK3015651"/>
    <s v="F9WE508U5C1B"/>
    <s v="FK5CFB"/>
    <s v="99.5 * 88.0"/>
    <s v="99.5 * 88.0"/>
    <x v="1"/>
    <n v="178"/>
    <x v="2"/>
    <d v="2023-01-29T01:36:00"/>
    <d v="2023-01-28T21:42:00"/>
    <d v="2023-01-29T00:09:00"/>
  </r>
  <r>
    <x v="1"/>
    <s v="NWK3015652"/>
    <s v="F9WE50BY1A1B"/>
    <s v="FK5DVB"/>
    <s v="134.0 * 117.0"/>
    <s v="134.0 * 117.0"/>
    <x v="0"/>
    <n v="300"/>
    <x v="4"/>
    <d v="2023-01-29T01:37:00"/>
    <d v="2023-01-28T20:30:00"/>
    <d v="2023-01-29T00:12:00"/>
  </r>
  <r>
    <x v="1"/>
    <s v="NWK3015653"/>
    <s v="F9WE50BY1C1B"/>
    <s v="FK5CFB"/>
    <s v="134.0 * 117.0"/>
    <s v="134.0 * 117.0"/>
    <x v="0"/>
    <n v="300"/>
    <x v="4"/>
    <d v="2023-01-29T04:14:00"/>
    <d v="2023-01-28T08:02:00"/>
    <d v="2023-01-29T02:17:00"/>
  </r>
  <r>
    <x v="1"/>
    <s v="NWK3015654"/>
    <s v="F9WE508U5C1B"/>
    <s v="FK5CFB"/>
    <s v="99.5 * 88.0"/>
    <s v="99.5 * 88.0"/>
    <x v="1"/>
    <n v="178"/>
    <x v="2"/>
    <d v="2023-01-29T04:14:00"/>
    <d v="2023-01-29T00:10:00"/>
    <d v="2023-01-29T02:29:00"/>
  </r>
  <r>
    <x v="1"/>
    <s v="NWK3015655"/>
    <s v="F9WE50BY1A1B"/>
    <s v="FK5DVB"/>
    <s v="134.0 * 117.0"/>
    <s v="134.0 * 117.0"/>
    <x v="0"/>
    <n v="300"/>
    <x v="0"/>
    <d v="2023-01-29T04:32:00"/>
    <d v="2023-01-29T00:13:00"/>
    <d v="2023-01-29T04:09:00"/>
  </r>
  <r>
    <x v="1"/>
    <s v="NWK3015656"/>
    <s v="F9WE508U5C1B"/>
    <s v="FK5CFB"/>
    <s v="99.5 * 88.0"/>
    <s v="99.5 * 88.0"/>
    <x v="1"/>
    <n v="178"/>
    <x v="3"/>
    <d v="2023-01-29T04:56:00"/>
    <d v="2023-01-28T12:46:00"/>
    <d v="2023-01-29T04:44:00"/>
  </r>
  <r>
    <x v="1"/>
    <s v="NWK3015657"/>
    <s v="F9WE508U5C1B"/>
    <s v="FK5CFB"/>
    <s v="99.5 * 88.0"/>
    <s v="99.5 * 88.0"/>
    <x v="1"/>
    <n v="178"/>
    <x v="2"/>
    <d v="2023-01-29T06:42:00"/>
    <d v="2023-01-29T02:29:00"/>
    <d v="2023-01-29T05:10:00"/>
  </r>
  <r>
    <x v="1"/>
    <s v="NWK3015658"/>
    <s v="F9WE508U5C1B"/>
    <s v="FK5CFB"/>
    <s v="99.5 * 88.0"/>
    <s v="99.5 * 88.0"/>
    <x v="1"/>
    <n v="178"/>
    <x v="3"/>
    <d v="2023-01-29T08:48:00"/>
    <d v="2023-01-29T05:11:00"/>
    <d v="2023-01-29T07:46:00"/>
  </r>
  <r>
    <x v="1"/>
    <s v="NWK3015659"/>
    <s v="F9WE50BY1A1B"/>
    <s v="FK5DVB"/>
    <s v="134.0 * 117.0"/>
    <s v="134.0 * 117.0"/>
    <x v="0"/>
    <n v="300"/>
    <x v="0"/>
    <d v="2023-01-29T08:50:00"/>
    <d v="2023-01-29T04:10:00"/>
    <d v="2023-01-29T08:09:00"/>
  </r>
  <r>
    <x v="1"/>
    <s v="NWK3015660"/>
    <s v="F9WE508U5C1B"/>
    <s v="FK5CFB"/>
    <s v="99.5 * 88.0"/>
    <s v="99.5 * 88.0"/>
    <x v="1"/>
    <n v="178"/>
    <x v="3"/>
    <d v="2023-01-29T11:05:00"/>
    <d v="2023-01-29T07:47:00"/>
    <d v="2023-01-29T10:28:00"/>
  </r>
  <r>
    <x v="1"/>
    <s v="NWK3015661"/>
    <s v="F9WE508U5A1B"/>
    <s v="FK5DVB"/>
    <s v="99.5 * 88.0"/>
    <s v="99.5 * 88.0"/>
    <x v="1"/>
    <n v="178"/>
    <x v="3"/>
    <d v="2023-01-29T11:06:00"/>
    <d v="2023-01-28T17:17:00"/>
    <d v="2023-01-29T10:33:00"/>
  </r>
  <r>
    <x v="1"/>
    <s v="NWK3015662"/>
    <s v="F9WE50BY1A1B"/>
    <s v="FK5DVB"/>
    <s v="134.0 * 117.0"/>
    <s v="134.0 * 117.0"/>
    <x v="0"/>
    <n v="300"/>
    <x v="4"/>
    <d v="2023-01-29T12:49:00"/>
    <d v="2023-01-29T08:09:00"/>
    <d v="2023-01-29T12:19:00"/>
  </r>
  <r>
    <x v="1"/>
    <s v="NWK3015663"/>
    <s v="F9WE508U5C1B"/>
    <s v="FK5CFB"/>
    <s v="99.5 * 88.0"/>
    <s v="99.5 * 88.0"/>
    <x v="1"/>
    <n v="178"/>
    <x v="1"/>
    <d v="2023-01-29T13:30:00"/>
    <d v="2023-01-29T10:29:00"/>
    <d v="2023-01-29T13:12:00"/>
  </r>
  <r>
    <x v="1"/>
    <s v="NWK3015664"/>
    <s v="F9-E508U5C1B"/>
    <s v="FK5CFB"/>
    <s v="99.5 * 88.0"/>
    <s v="99.5 * 88.0"/>
    <x v="1"/>
    <n v="178"/>
    <x v="3"/>
    <d v="2023-01-29T18:47:00"/>
    <d v="2023-01-29T04:56:00"/>
    <d v="2023-01-29T16:12:00"/>
  </r>
  <r>
    <x v="1"/>
    <s v="NWK3015665"/>
    <s v="F9WE508U5C1B"/>
    <s v="FK5CFB"/>
    <s v="99.5 * 88.0"/>
    <s v="99.5 * 88.0"/>
    <x v="1"/>
    <n v="178"/>
    <x v="1"/>
    <d v="2023-01-29T18:48:00"/>
    <d v="2023-01-29T13:12:00"/>
    <d v="2023-01-29T16:43:00"/>
  </r>
  <r>
    <x v="1"/>
    <s v="NWK3015666"/>
    <s v="F9WE50BY1A1B"/>
    <s v="FK5DVB"/>
    <s v="134.0 * 117.0"/>
    <s v="134.0 * 117.0"/>
    <x v="0"/>
    <n v="300"/>
    <x v="0"/>
    <d v="2023-01-29T18:50:00"/>
    <d v="2023-01-29T12:20:00"/>
    <d v="2023-01-29T16:55:00"/>
  </r>
  <r>
    <x v="1"/>
    <s v="NWK3015667"/>
    <s v="F9WE508U5C1B"/>
    <s v="FK5CFB"/>
    <s v="99.5 * 88.0"/>
    <s v="99.5 * 88.0"/>
    <x v="1"/>
    <n v="178"/>
    <x v="2"/>
    <d v="2023-01-29T22:26:00"/>
    <d v="2023-01-29T16:44:00"/>
    <d v="2023-01-29T19:03:00"/>
  </r>
  <r>
    <x v="1"/>
    <s v="NWK3015668"/>
    <s v="F9WE50BY1A1B"/>
    <s v="FK5DVB"/>
    <s v="134.0 * 117.0"/>
    <s v="134.0 * 117.0"/>
    <x v="0"/>
    <n v="300"/>
    <x v="0"/>
    <d v="2023-01-29T22:27:00"/>
    <d v="2023-01-29T16:56:00"/>
    <d v="2023-01-29T20:41:00"/>
  </r>
  <r>
    <x v="1"/>
    <s v="NWK3015669"/>
    <s v="F9WE508U5A1B"/>
    <s v="FK5DVB"/>
    <s v="99.5 * 88.0"/>
    <s v="99.5 * 88.0"/>
    <x v="1"/>
    <n v="178"/>
    <x v="3"/>
    <d v="2023-01-29T22:28:00"/>
    <d v="2023-01-29T10:33:00"/>
    <d v="2023-01-29T20:50:00"/>
  </r>
  <r>
    <x v="1"/>
    <s v="NWK3015670"/>
    <s v="F9-E508U5C1B"/>
    <s v="FK5CFB"/>
    <s v="99.5 * 88.0"/>
    <s v="99.5 * 88.0"/>
    <x v="1"/>
    <n v="178"/>
    <x v="2"/>
    <d v="2023-01-29T22:30:00"/>
    <d v="2023-01-28T10:43:00"/>
    <d v="2023-01-29T20:55:00"/>
  </r>
  <r>
    <x v="1"/>
    <s v="NWK3015671"/>
    <s v="F9WE508U5C1B"/>
    <s v="FK5CFB"/>
    <s v="99.5 * 88.0"/>
    <s v="99.5 * 88.0"/>
    <x v="1"/>
    <n v="178"/>
    <x v="1"/>
    <d v="2023-01-29T22:31:00"/>
    <d v="2023-01-29T19:06:00"/>
    <d v="2023-01-29T21:43:00"/>
  </r>
  <r>
    <x v="1"/>
    <s v="NWK3015672"/>
    <s v="F9WE50BY1C1B"/>
    <s v="FK5CFB"/>
    <s v="134.0 * 117.0"/>
    <s v="134.0 * 117.0"/>
    <x v="0"/>
    <n v="300"/>
    <x v="0"/>
    <d v="2023-01-29T22:33:00"/>
    <d v="2023-01-29T02:19:00"/>
    <d v="2023-01-29T21:14:00"/>
  </r>
  <r>
    <x v="1"/>
    <s v="NWK3015674"/>
    <s v="F9WE50BY1A1B"/>
    <s v="FK5DVB"/>
    <s v="134.0 * 117.0"/>
    <s v="134.0 * 117.0"/>
    <x v="0"/>
    <n v="300"/>
    <x v="4"/>
    <d v="2023-01-30T01:25:00"/>
    <d v="2023-01-29T20:41:00"/>
    <d v="2023-01-30T00:41:00"/>
  </r>
  <r>
    <x v="1"/>
    <s v="NWK3015677"/>
    <s v="F9WE508U5C1B"/>
    <s v="FK5CFB"/>
    <s v="99.5 * 88.0"/>
    <s v="99.5 * 88.0"/>
    <x v="1"/>
    <n v="178"/>
    <x v="2"/>
    <d v="2023-01-30T04:23:00"/>
    <d v="2023-01-29T21:44:00"/>
    <d v="2023-01-30T03:23:00"/>
  </r>
  <r>
    <x v="1"/>
    <s v="NWK3015678"/>
    <s v="F9WE50BY1C1B"/>
    <s v="FK5CFB"/>
    <s v="134.0 * 117.0"/>
    <s v="134.0 * 117.0"/>
    <x v="0"/>
    <n v="300"/>
    <x v="0"/>
    <d v="2023-01-30T06:38:00"/>
    <d v="2023-01-30T00:42:00"/>
    <d v="2023-01-30T05:06:00"/>
  </r>
  <r>
    <x v="1"/>
    <s v="NWK3015681"/>
    <s v="F9WE50BY1C1B"/>
    <s v="FK5CFB"/>
    <s v="134.0 * 117.0"/>
    <s v="134.0 * 117.0"/>
    <x v="0"/>
    <n v="300"/>
    <x v="0"/>
    <d v="2023-01-30T10:30:00"/>
    <d v="2023-01-30T05:06:00"/>
    <d v="2023-01-30T08:51:00"/>
  </r>
  <r>
    <x v="1"/>
    <s v="NWK3015682"/>
    <s v="F9-E508U5C1B"/>
    <s v="FK5CFB"/>
    <s v="99.5 * 88.0"/>
    <s v="99.5 * 88.0"/>
    <x v="1"/>
    <n v="178"/>
    <x v="2"/>
    <d v="2023-01-30T10:31:00"/>
    <d v="2023-01-29T16:17:00"/>
    <d v="2023-01-30T09:20:00"/>
  </r>
  <r>
    <x v="1"/>
    <s v="NWK3015683"/>
    <s v="F9WE508U5C1B"/>
    <s v="FK5CFB"/>
    <s v="99.5 * 88.0"/>
    <s v="99.5 * 88.0"/>
    <x v="1"/>
    <n v="136"/>
    <x v="3"/>
    <d v="2023-01-30T10:32:00"/>
    <d v="2023-01-29T20:53:00"/>
    <d v="2023-01-30T09:20:00"/>
  </r>
  <r>
    <x v="1"/>
    <s v="NWK3015684"/>
    <s v="F9-E508U5C1B"/>
    <s v="FK5CFB"/>
    <s v="99.5 * 88.0"/>
    <s v="99.5 * 88.0"/>
    <x v="1"/>
    <n v="111"/>
    <x v="2"/>
    <d v="2023-01-30T11:00:00"/>
    <d v="2023-01-30T09:20:00"/>
    <d v="2023-01-30T10:30:00"/>
  </r>
  <r>
    <x v="1"/>
    <s v="NWK3015685"/>
    <s v="F9-E508U5C1B"/>
    <s v="FK5CFB"/>
    <s v="99.5 * 88.0"/>
    <s v="99.5 * 88.0"/>
    <x v="1"/>
    <n v="112"/>
    <x v="1"/>
    <d v="2023-01-30T11:01:00"/>
    <d v="2023-01-30T09:20:00"/>
    <d v="2023-01-30T10:30:00"/>
  </r>
  <r>
    <x v="1"/>
    <s v="NWK3015686"/>
    <s v="F9-E508U5A1B"/>
    <s v="FK5DVB"/>
    <s v="99.5 * 88.0"/>
    <s v="99.5 * 88.0"/>
    <x v="1"/>
    <n v="102"/>
    <x v="3"/>
    <d v="2023-01-30T13:20:00"/>
    <d v="2023-01-30T10:35:00"/>
    <d v="2023-01-30T12:19:00"/>
  </r>
  <r>
    <x v="1"/>
    <s v="NWK3015687"/>
    <s v="F9-E508U5C1B"/>
    <s v="FK5CFB"/>
    <s v="99.5 * 88.0"/>
    <s v="99.5 * 88.0"/>
    <x v="1"/>
    <n v="110"/>
    <x v="2"/>
    <d v="2023-01-30T13:22:00"/>
    <d v="2023-01-30T10:35:00"/>
    <d v="2023-01-30T12:20:00"/>
  </r>
  <r>
    <x v="1"/>
    <s v="NWK3015688"/>
    <s v="F9-E508U5C1B"/>
    <s v="FK5CFB"/>
    <s v="99.5 * 88.0"/>
    <s v="99.5 * 88.0"/>
    <x v="1"/>
    <n v="178"/>
    <x v="3"/>
    <d v="2023-01-30T13:25:00"/>
    <d v="2023-01-30T03:24:00"/>
    <d v="2023-01-30T12:20:00"/>
  </r>
  <r>
    <x v="1"/>
    <s v="NWK3015689"/>
    <s v="F9WE50BY1C1B"/>
    <s v="FK5CFB"/>
    <s v="134.0 * 117.0"/>
    <s v="134.0 * 117.0"/>
    <x v="0"/>
    <n v="300"/>
    <x v="0"/>
    <d v="2023-01-30T14:44:00"/>
    <d v="2023-01-30T08:51:00"/>
    <d v="2023-01-30T14:33:00"/>
  </r>
  <r>
    <x v="1"/>
    <s v="NWK3015690"/>
    <s v="F9WE508U5C1B"/>
    <s v="FK5CFB"/>
    <s v="99.5 * 88.0"/>
    <s v="99.5 * 88.0"/>
    <x v="1"/>
    <n v="178"/>
    <x v="3"/>
    <d v="2023-01-30T15:02:00"/>
    <d v="2023-01-30T12:21:00"/>
    <d v="2023-01-30T14:48:00"/>
  </r>
  <r>
    <x v="1"/>
    <s v="NWK3015691"/>
    <s v="F9-E508U5C1B"/>
    <s v="FK5CFB"/>
    <s v="99.5 * 88.0"/>
    <s v="99.5 * 88.0"/>
    <x v="1"/>
    <n v="178"/>
    <x v="3"/>
    <d v="2023-01-30T17:53:00"/>
    <d v="2023-01-30T14:48:00"/>
    <d v="2023-01-30T17:16:00"/>
  </r>
  <r>
    <x v="1"/>
    <s v="NWK3015692"/>
    <s v="F9WE50BY1C1B"/>
    <s v="FK5CFB"/>
    <s v="134.0 * 117.0"/>
    <s v="134.0 * 117.0"/>
    <x v="0"/>
    <n v="300"/>
    <x v="0"/>
    <d v="2023-01-30T20:02:00"/>
    <d v="2023-01-29T21:18:00"/>
    <d v="2023-01-30T18:17:00"/>
  </r>
  <r>
    <x v="1"/>
    <s v="NWK3015693"/>
    <s v="F9WE50BY1C1B"/>
    <s v="FK5CFB"/>
    <s v="134.0 * 117.0"/>
    <s v="134.0 * 117.0"/>
    <x v="0"/>
    <n v="300"/>
    <x v="0"/>
    <d v="2023-01-30T20:03:00"/>
    <d v="2023-01-30T14:34:00"/>
    <d v="2023-01-30T18:30:00"/>
  </r>
  <r>
    <x v="1"/>
    <s v="NWK3015694"/>
    <s v="F9-E508U5C1B"/>
    <s v="FK5CFB"/>
    <s v="99.5 * 88.0"/>
    <s v="99.5 * 88.0"/>
    <x v="1"/>
    <n v="178"/>
    <x v="2"/>
    <d v="2023-01-30T21:39:00"/>
    <d v="2023-01-30T17:21:00"/>
    <d v="2023-01-30T20:02:00"/>
  </r>
  <r>
    <x v="1"/>
    <s v="NWK3015695"/>
    <s v="F9WE50BY1C1B"/>
    <s v="FK5CFB"/>
    <s v="134.0 * 117.0"/>
    <s v="134.0 * 117.0"/>
    <x v="0"/>
    <n v="300"/>
    <x v="4"/>
    <d v="2023-01-30T22:59:00"/>
    <d v="2023-01-30T18:30:00"/>
    <d v="2023-01-30T22:29:00"/>
  </r>
  <r>
    <x v="1"/>
    <s v="NWK3015696"/>
    <s v="F9WE508U5C1B"/>
    <s v="FK5CFB"/>
    <s v="99.5 * 88.0"/>
    <s v="99.5 * 88.0"/>
    <x v="1"/>
    <n v="178"/>
    <x v="2"/>
    <d v="2023-01-30T23:01:00"/>
    <d v="2023-01-30T20:03:00"/>
    <d v="2023-01-30T22:38:00"/>
  </r>
  <r>
    <x v="1"/>
    <s v="NWK3015697"/>
    <s v="F9WE508U5C1B"/>
    <s v="FK5CFB"/>
    <s v="99.5 * 88.0"/>
    <s v="99.5 * 88.0"/>
    <x v="1"/>
    <n v="178"/>
    <x v="2"/>
    <d v="2023-01-31T01:26:00"/>
    <d v="2023-01-30T22:39:00"/>
    <d v="2023-01-31T01:09:00"/>
  </r>
  <r>
    <x v="1"/>
    <s v="NWK3015698"/>
    <s v="F9WE50BY1C1B"/>
    <s v="FK5CFB"/>
    <s v="134.0 * 117.0"/>
    <s v="134.0 * 117.0"/>
    <x v="0"/>
    <n v="300"/>
    <x v="0"/>
    <d v="2023-01-31T03:04:00"/>
    <d v="2023-01-30T22:30:00"/>
    <d v="2023-01-31T02:12:00"/>
  </r>
  <r>
    <x v="1"/>
    <s v="NWK3015699"/>
    <s v="F9WE508U5C1B"/>
    <s v="FK5CFB"/>
    <s v="99.5 * 88.0"/>
    <s v="99.5 * 88.0"/>
    <x v="1"/>
    <n v="178"/>
    <x v="2"/>
    <d v="2023-01-31T04:11:00"/>
    <d v="2023-01-31T01:09:00"/>
    <d v="2023-01-31T03:27:00"/>
  </r>
  <r>
    <x v="1"/>
    <s v="NWK3015700"/>
    <s v="F9-E508U5C1B"/>
    <s v="FK5CFB"/>
    <s v="99.5 * 88.0"/>
    <s v="99.5 * 88.0"/>
    <x v="1"/>
    <n v="178"/>
    <x v="2"/>
    <d v="2023-01-31T04:12:00"/>
    <d v="2023-01-30T12:36:00"/>
    <d v="2023-01-31T03:45:00"/>
  </r>
  <r>
    <x v="1"/>
    <s v="NWK3015701"/>
    <s v="F9-E508U5C1B"/>
    <s v="FK5CFB"/>
    <s v="99.5 * 88.0"/>
    <s v="99.5 * 88.0"/>
    <x v="1"/>
    <n v="178"/>
    <x v="1"/>
    <d v="2023-01-31T04:14:00"/>
    <d v="2023-01-30T12:36:00"/>
    <d v="2023-01-31T03:46:00"/>
  </r>
  <r>
    <x v="1"/>
    <s v="NWK3015702"/>
    <s v="F9WE50BY1A1B"/>
    <s v="FK5DVB"/>
    <s v="134.0 * 117.0"/>
    <s v="134.0 * 117.0"/>
    <x v="0"/>
    <n v="300"/>
    <x v="0"/>
    <d v="2023-01-31T06:27:00"/>
    <d v="2023-01-31T02:14:00"/>
    <d v="2023-01-31T05:53:00"/>
  </r>
  <r>
    <x v="1"/>
    <s v="NWK3015703"/>
    <s v="F9WE508U5C1B"/>
    <s v="FK5CFB"/>
    <s v="99.5 * 88.0"/>
    <s v="99.5 * 88.0"/>
    <x v="1"/>
    <n v="178"/>
    <x v="1"/>
    <d v="2023-01-31T06:27:00"/>
    <d v="2023-01-31T03:27:00"/>
    <d v="2023-01-31T05:55:00"/>
  </r>
  <r>
    <x v="1"/>
    <s v="NWK3015704"/>
    <s v="F9-E508U5C1B"/>
    <s v="FK5CFB"/>
    <s v="99.5 * 88.0"/>
    <s v="99.5 * 88.0"/>
    <x v="1"/>
    <n v="178"/>
    <x v="2"/>
    <d v="2023-01-31T09:03:00"/>
    <d v="2023-01-31T05:56:00"/>
    <d v="2023-01-31T08:21:00"/>
  </r>
  <r>
    <x v="1"/>
    <s v="NWK3015705"/>
    <s v="F9WE50BY1C1B"/>
    <s v="FK5CFB"/>
    <s v="134.0 * 117.0"/>
    <s v="134.0 * 117.0"/>
    <x v="0"/>
    <n v="300"/>
    <x v="0"/>
    <d v="2023-01-31T10:15:00"/>
    <d v="2023-01-31T05:54:00"/>
    <d v="2023-01-31T09:39:00"/>
  </r>
  <r>
    <x v="1"/>
    <s v="NWK3015706"/>
    <s v="F9-E508U5C1B"/>
    <s v="FK5CFB"/>
    <s v="99.5 * 88.0"/>
    <s v="99.5 * 88.0"/>
    <x v="1"/>
    <n v="178"/>
    <x v="3"/>
    <d v="2023-01-31T11:57:00"/>
    <d v="2023-01-31T08:22:00"/>
    <d v="2023-01-31T11:40:00"/>
  </r>
  <r>
    <x v="1"/>
    <s v="NWK3015707"/>
    <s v="F9WE50BY1C1B"/>
    <s v="FK5CFB"/>
    <s v="134.0 * 117.0"/>
    <s v="134.0 * 117.0"/>
    <x v="0"/>
    <n v="300"/>
    <x v="0"/>
    <d v="2023-01-31T13:43:00"/>
    <d v="2023-01-31T09:39:00"/>
    <d v="2023-01-31T13:31:00"/>
  </r>
  <r>
    <x v="1"/>
    <s v="NWK3015708"/>
    <s v="F9WE508U5C1B"/>
    <s v="FK5CFB"/>
    <s v="99.5 * 88.0"/>
    <s v="99.5 * 88.0"/>
    <x v="1"/>
    <n v="178"/>
    <x v="1"/>
    <d v="2023-01-31T14:32:00"/>
    <d v="2023-01-31T11:41:00"/>
    <d v="2023-01-31T14:09:00"/>
  </r>
  <r>
    <x v="1"/>
    <s v="NWK3015709"/>
    <s v="F9WE508U5C1B"/>
    <s v="FK5CFB"/>
    <s v="99.5 * 88.0"/>
    <s v="99.5 * 88.0"/>
    <x v="1"/>
    <n v="178"/>
    <x v="1"/>
    <d v="2023-01-31T17:40:00"/>
    <d v="2023-01-31T14:11:00"/>
    <d v="2023-01-31T16:54:00"/>
  </r>
  <r>
    <x v="1"/>
    <s v="NWK3015710"/>
    <s v="F9WE50BY1C1B"/>
    <s v="FK5CFB"/>
    <s v="134.0 * 117.0"/>
    <s v="134.0 * 117.0"/>
    <x v="0"/>
    <n v="300"/>
    <x v="4"/>
    <d v="2023-01-31T18:46:00"/>
    <d v="2023-01-31T13:32:00"/>
    <d v="2023-01-31T17:35:00"/>
  </r>
  <r>
    <x v="1"/>
    <s v="NWK3015711"/>
    <s v="F9WE50BY1C1B"/>
    <s v="FK5CFB"/>
    <s v="134.0 * 117.0"/>
    <s v="134.0 * 117.0"/>
    <x v="0"/>
    <n v="300"/>
    <x v="0"/>
    <d v="2023-01-31T20:41:00"/>
    <d v="2023-01-30T18:21:00"/>
    <d v="2023-01-31T18:53:00"/>
  </r>
  <r>
    <x v="1"/>
    <s v="NWK3015713"/>
    <s v="F9-E508U5C1B"/>
    <s v="FK5CFB"/>
    <s v="99.5 * 88.0"/>
    <s v="99.5 * 88.0"/>
    <x v="1"/>
    <n v="178"/>
    <x v="1"/>
    <d v="2023-01-31T20:45:00"/>
    <d v="2023-01-31T16:55:00"/>
    <d v="2023-01-31T19:25:00"/>
  </r>
  <r>
    <x v="1"/>
    <s v="NWK3015714"/>
    <s v="F9WE508U5C1B"/>
    <s v="FK5CFB"/>
    <s v="99.5 * 88.0"/>
    <s v="99.5 * 88.0"/>
    <x v="1"/>
    <n v="178"/>
    <x v="3"/>
    <d v="2023-01-31T21:50:00"/>
    <d v="2023-01-31T03:47:00"/>
    <d v="2023-01-31T21:00:00"/>
  </r>
  <r>
    <x v="1"/>
    <s v="NWK3015715"/>
    <s v="F9WE508U5C1B"/>
    <s v="FK5CFB"/>
    <s v="99.5 * 88.0"/>
    <s v="99.5 * 88.0"/>
    <x v="1"/>
    <n v="178"/>
    <x v="3"/>
    <d v="2023-01-31T21:53:00"/>
    <d v="2023-01-31T03:46:00"/>
    <d v="2023-01-31T21:07:00"/>
  </r>
  <r>
    <x v="1"/>
    <s v="NWK3015716"/>
    <s v="F9WE50BY1C1B"/>
    <s v="FK5CFB"/>
    <s v="134.0 * 117.0"/>
    <s v="134.0 * 117.0"/>
    <x v="0"/>
    <n v="300"/>
    <x v="0"/>
    <d v="2023-01-31T22:46:00"/>
    <d v="2023-01-31T17:36:00"/>
    <d v="2023-01-31T21:29:00"/>
  </r>
  <r>
    <x v="1"/>
    <s v="NWK3015717"/>
    <s v="F9-E508U5C1B"/>
    <s v="FK5CFB"/>
    <s v="99.5 * 88.0"/>
    <s v="99.5 * 88.0"/>
    <x v="1"/>
    <n v="178"/>
    <x v="2"/>
    <d v="2023-01-31T22:46:00"/>
    <d v="2023-01-31T19:26:00"/>
    <d v="2023-01-31T21:53:00"/>
  </r>
  <r>
    <x v="1"/>
    <s v="NWK3019000"/>
    <s v="F9WE50BY1C1B"/>
    <s v="FK5CFB"/>
    <s v="134.0 * 117.0"/>
    <s v="134.0 * 117.0"/>
    <x v="0"/>
    <n v="171"/>
    <x v="4"/>
    <d v="2023-01-12T16:57:00"/>
    <d v="2022-12-24T03:37:00"/>
    <d v="2023-01-10T21:05:00"/>
  </r>
  <r>
    <x v="1"/>
    <s v="NWK3019001"/>
    <s v="F9WE50BY1C1B"/>
    <s v="FK5CFB"/>
    <s v="134.0 * 117.0"/>
    <s v="134.0 * 117.0"/>
    <x v="0"/>
    <n v="300"/>
    <x v="4"/>
    <d v="2023-01-19T16:57:00"/>
    <d v="2022-12-28T21:42:00"/>
    <d v="2023-01-18T18:28:00"/>
  </r>
  <r>
    <x v="1"/>
    <s v="NWK3019004"/>
    <s v="F9-E506R2X1"/>
    <s v="FK5MN1"/>
    <s v="74.0 * 60.0"/>
    <s v="74.0 * 60.0"/>
    <x v="2"/>
    <n v="199"/>
    <x v="5"/>
    <d v="2023-01-30T13:36:00"/>
    <d v="2022-12-28T11:08:00"/>
    <d v="2023-01-06T22:20:00"/>
  </r>
  <r>
    <x v="1"/>
    <s v="NWK3025001"/>
    <s v="F9WE508U5C1B"/>
    <s v="FK5CFB"/>
    <s v="99.5 * 88.0"/>
    <s v="99.5 * 88.0"/>
    <x v="1"/>
    <n v="178"/>
    <x v="3"/>
    <d v="2023-02-01T01:19:00"/>
    <d v="2023-01-31T21:53:00"/>
    <d v="2023-02-01T00:03:00"/>
  </r>
  <r>
    <x v="1"/>
    <s v="NWK3025002"/>
    <s v="F9WE508U5C1B"/>
    <s v="FK5CFB"/>
    <s v="99.5 * 88.0"/>
    <s v="99.5 * 88.0"/>
    <x v="1"/>
    <n v="178"/>
    <x v="2"/>
    <d v="2023-02-01T01:21:00"/>
    <d v="2023-01-29T21:17:00"/>
    <d v="2023-02-01T00:39:00"/>
  </r>
  <r>
    <x v="1"/>
    <s v="NWK3025003"/>
    <s v="F9WE50BY1C1B"/>
    <s v="FK5CFB"/>
    <s v="134.0 * 117.0"/>
    <s v="134.0 * 117.0"/>
    <x v="0"/>
    <n v="300"/>
    <x v="0"/>
    <d v="2023-02-01T03:23:00"/>
    <d v="2023-01-31T21:30:00"/>
    <d v="2023-02-01T01:21:00"/>
  </r>
  <r>
    <x v="1"/>
    <s v="NWK3025006"/>
    <s v="F9WE50BY1C1B"/>
    <s v="FK5CFB"/>
    <s v="134.0 * 117.0"/>
    <s v="134.0 * 117.0"/>
    <x v="0"/>
    <n v="300"/>
    <x v="0"/>
    <d v="2023-02-01T06:22:00"/>
    <d v="2023-02-01T01:22:00"/>
    <d v="2023-02-01T05:38:00"/>
  </r>
  <r>
    <x v="1"/>
    <s v="NWK3025007"/>
    <s v="F9WE508U5C1B"/>
    <s v="FK5CFB"/>
    <s v="99.5 * 88.0"/>
    <s v="99.5 * 88.0"/>
    <x v="1"/>
    <n v="178"/>
    <x v="3"/>
    <d v="2023-02-01T06:23:00"/>
    <d v="2023-02-01T00:04:00"/>
    <d v="2023-02-01T05:39:00"/>
  </r>
  <r>
    <x v="1"/>
    <s v="NWK3025008"/>
    <s v="F9WE508U5C1B"/>
    <s v="FK5CFB"/>
    <s v="99.5 * 88.0"/>
    <s v="99.5 * 88.0"/>
    <x v="1"/>
    <n v="178"/>
    <x v="2"/>
    <d v="2023-02-01T08:50:00"/>
    <d v="2023-02-01T05:40:00"/>
    <d v="2023-02-01T08:07:00"/>
  </r>
  <r>
    <x v="1"/>
    <s v="NWK3025009"/>
    <s v="F9-E508U5C1B"/>
    <s v="FK5CFB"/>
    <s v="99.5 * 88.0"/>
    <s v="99.5 * 88.0"/>
    <x v="1"/>
    <n v="155"/>
    <x v="2"/>
    <d v="2023-02-01T09:56:00"/>
    <d v="2023-01-31T21:14:00"/>
    <d v="2023-02-01T09:28:00"/>
  </r>
  <r>
    <x v="1"/>
    <s v="NWK3025010"/>
    <s v="F9-E508U5C1B"/>
    <s v="FK5CFB"/>
    <s v="99.5 * 88.0"/>
    <s v="99.5 * 88.0"/>
    <x v="1"/>
    <n v="178"/>
    <x v="3"/>
    <d v="2023-02-01T09:57:00"/>
    <d v="2023-01-31T21:00:00"/>
    <d v="2023-02-01T09:29:00"/>
  </r>
  <r>
    <x v="1"/>
    <s v="NWK3025011"/>
    <s v="F9-E508U5C1B"/>
    <s v="FK5CFB"/>
    <s v="99.5 * 88.0"/>
    <s v="99.5 * 88.0"/>
    <x v="1"/>
    <n v="112"/>
    <x v="3"/>
    <d v="2023-02-01T10:48:00"/>
    <d v="2023-02-01T09:29:00"/>
    <d v="2023-02-01T10:23:00"/>
  </r>
  <r>
    <x v="1"/>
    <s v="NWK3025012"/>
    <s v="F9-E508U5C1B"/>
    <s v="FK5CFB"/>
    <s v="99.5 * 88.0"/>
    <s v="99.5 * 88.0"/>
    <x v="1"/>
    <n v="106"/>
    <x v="1"/>
    <d v="2023-02-01T10:49:00"/>
    <d v="2023-02-01T09:29:00"/>
    <d v="2023-02-01T10:23:00"/>
  </r>
  <r>
    <x v="1"/>
    <s v="NWK3025013"/>
    <s v="F9-E508U5C1B"/>
    <s v="FK5CFB"/>
    <s v="99.5 * 88.0"/>
    <s v="99.5 * 88.0"/>
    <x v="1"/>
    <n v="120"/>
    <x v="2"/>
    <d v="2023-02-01T11:56:00"/>
    <d v="2023-02-01T10:24:00"/>
    <d v="2023-02-01T11:19:00"/>
  </r>
  <r>
    <x v="1"/>
    <s v="NWK3025014"/>
    <s v="F9-E508U5C1B"/>
    <s v="FK5CFB"/>
    <s v="99.5 * 88.0"/>
    <s v="99.5 * 88.0"/>
    <x v="1"/>
    <n v="120"/>
    <x v="3"/>
    <d v="2023-02-01T11:56:00"/>
    <d v="2023-02-01T10:24:00"/>
    <d v="2023-02-01T11:20:00"/>
  </r>
  <r>
    <x v="1"/>
    <s v="NWK3025015"/>
    <s v="F9-E508U5C1B"/>
    <s v="FK5CFB"/>
    <s v="99.5 * 88.0"/>
    <s v="99.5 * 88.0"/>
    <x v="1"/>
    <n v="178"/>
    <x v="1"/>
    <d v="2023-02-01T13:10:00"/>
    <d v="2023-02-01T11:20:00"/>
    <d v="2023-02-01T12:45:00"/>
  </r>
  <r>
    <x v="1"/>
    <s v="NWK3025016"/>
    <s v="F9-E508U5C1B"/>
    <s v="FK5CFB"/>
    <s v="99.5 * 88.0"/>
    <s v="99.5 * 88.0"/>
    <x v="1"/>
    <n v="178"/>
    <x v="2"/>
    <d v="2023-02-01T13:10:00"/>
    <d v="2023-02-01T11:20:00"/>
    <d v="2023-02-01T12:45:00"/>
  </r>
  <r>
    <x v="1"/>
    <s v="NWK3025017"/>
    <s v="F9-E508U5C1B"/>
    <s v="FK5CFB"/>
    <s v="99.5 * 88.0"/>
    <s v="99.5 * 88.0"/>
    <x v="1"/>
    <n v="178"/>
    <x v="1"/>
    <d v="2023-02-01T14:34:00"/>
    <d v="2023-02-01T12:46:00"/>
    <d v="2023-02-01T14:13:00"/>
  </r>
  <r>
    <x v="1"/>
    <s v="NWK3025018"/>
    <s v="F9WE508U5C1B"/>
    <s v="FK5CFB"/>
    <s v="99.5 * 88.0"/>
    <s v="99.5 * 88.0"/>
    <x v="1"/>
    <n v="176"/>
    <x v="2"/>
    <d v="2023-02-01T14:35:00"/>
    <d v="2023-02-01T12:46:00"/>
    <d v="2023-02-01T14:14:00"/>
  </r>
  <r>
    <x v="1"/>
    <s v="NWK3025019"/>
    <s v="F9-E508U5C1B"/>
    <s v="FK5CFB"/>
    <s v="99.5 * 88.0"/>
    <s v="99.5 * 88.0"/>
    <x v="1"/>
    <n v="178"/>
    <x v="2"/>
    <d v="2023-02-01T17:58:00"/>
    <d v="2023-02-01T14:14:00"/>
    <d v="2023-02-01T15:42:00"/>
  </r>
  <r>
    <x v="1"/>
    <s v="NWK3025020"/>
    <s v="F9WE508U5C1B"/>
    <s v="FK5CFB"/>
    <s v="99.5 * 88.0"/>
    <s v="99.5 * 88.0"/>
    <x v="1"/>
    <n v="178"/>
    <x v="3"/>
    <d v="2023-02-01T17:59:00"/>
    <d v="2023-02-01T14:14:00"/>
    <d v="2023-02-01T15:44:00"/>
  </r>
  <r>
    <x v="1"/>
    <s v="NWK3025021"/>
    <s v="F9WE50BY1C1B"/>
    <s v="FK5CFB"/>
    <s v="134.0 * 117.0"/>
    <s v="134.0 * 117.0"/>
    <x v="0"/>
    <n v="300"/>
    <x v="0"/>
    <d v="2023-02-01T18:02:00"/>
    <d v="2023-02-01T05:40:00"/>
    <d v="2023-02-01T16:27:00"/>
  </r>
  <r>
    <x v="1"/>
    <s v="NWK3025022"/>
    <s v="F9-E508U5C1B"/>
    <s v="FK5CFB"/>
    <s v="99.5 * 88.0"/>
    <s v="99.5 * 88.0"/>
    <x v="1"/>
    <n v="178"/>
    <x v="2"/>
    <d v="2023-02-01T19:33:00"/>
    <d v="2023-02-01T08:07:00"/>
    <d v="2023-02-01T17:43:00"/>
  </r>
  <r>
    <x v="1"/>
    <s v="NWK3025023"/>
    <s v="F9WE508U5C1B"/>
    <s v="FK5CFB"/>
    <s v="99.5 * 88.0"/>
    <s v="99.5 * 88.0"/>
    <x v="1"/>
    <n v="178"/>
    <x v="3"/>
    <d v="2023-02-01T21:24:00"/>
    <d v="2023-02-01T17:44:00"/>
    <d v="2023-02-01T20:13:00"/>
  </r>
  <r>
    <x v="1"/>
    <s v="NWK3025024"/>
    <s v="F9WE50BY1C1B"/>
    <s v="FK5CFB"/>
    <s v="134.0 * 117.0"/>
    <s v="134.0 * 117.0"/>
    <x v="0"/>
    <n v="300"/>
    <x v="0"/>
    <d v="2023-02-01T21:26:00"/>
    <d v="2023-02-01T16:28:00"/>
    <d v="2023-02-01T20:24:00"/>
  </r>
  <r>
    <x v="1"/>
    <s v="NWK3025025"/>
    <s v="F9WE50BY1C1B"/>
    <s v="FK5CFB"/>
    <s v="134.0 * 117.0"/>
    <s v="134.0 * 117.0"/>
    <x v="0"/>
    <n v="300"/>
    <x v="0"/>
    <d v="2023-02-01T22:38:00"/>
    <d v="2023-01-31T18:56:00"/>
    <d v="2023-02-01T21:42:00"/>
  </r>
  <r>
    <x v="1"/>
    <s v="NWK3025026"/>
    <s v="F9WE508U5C1B"/>
    <s v="FK5CFB"/>
    <s v="99.5 * 88.0"/>
    <s v="99.5 * 88.0"/>
    <x v="1"/>
    <n v="178"/>
    <x v="3"/>
    <d v="2023-02-01T23:05:00"/>
    <d v="2023-02-01T20:14:00"/>
    <d v="2023-02-01T22:49:00"/>
  </r>
  <r>
    <x v="1"/>
    <s v="NWK3025027"/>
    <s v="F9WE50BY1C1B"/>
    <s v="FK5CFB"/>
    <s v="134.0 * 117.0"/>
    <s v="134.0 * 117.0"/>
    <x v="0"/>
    <n v="300"/>
    <x v="0"/>
    <d v="2023-02-02T02:10:00"/>
    <d v="2023-02-01T20:24:00"/>
    <d v="2023-02-02T00:14:00"/>
  </r>
  <r>
    <x v="1"/>
    <s v="NWK3025028"/>
    <s v="F9WE508U5C1B"/>
    <s v="FK5CFB"/>
    <s v="99.5 * 88.0"/>
    <s v="99.5 * 88.0"/>
    <x v="1"/>
    <n v="178"/>
    <x v="2"/>
    <d v="2023-02-02T02:12:00"/>
    <d v="2023-02-01T22:50:00"/>
    <d v="2023-02-02T01:16:00"/>
  </r>
  <r>
    <x v="1"/>
    <s v="NWK3025029"/>
    <s v="F9-E508U5C1B"/>
    <s v="FK5CFB"/>
    <s v="99.5 * 88.0"/>
    <s v="99.5 * 88.0"/>
    <x v="1"/>
    <n v="178"/>
    <x v="1"/>
    <d v="2023-02-02T02:14:00"/>
    <d v="2023-02-01T15:43:00"/>
    <d v="2023-02-02T01:33:00"/>
  </r>
  <r>
    <x v="1"/>
    <s v="NWK3025030"/>
    <s v="F9-E508U5C1B"/>
    <s v="FK5CFB"/>
    <s v="99.5 * 88.0"/>
    <s v="99.5 * 88.0"/>
    <x v="1"/>
    <n v="178"/>
    <x v="3"/>
    <d v="2023-02-02T02:14:00"/>
    <d v="2023-02-01T15:44:00"/>
    <d v="2023-02-02T01:49:00"/>
  </r>
  <r>
    <x v="1"/>
    <s v="NWK3025031"/>
    <s v="F9WE508U5A1B"/>
    <s v="FK5DVB"/>
    <s v="99.5 * 88.0"/>
    <s v="99.5 * 88.0"/>
    <x v="1"/>
    <n v="178"/>
    <x v="1"/>
    <d v="2023-02-02T04:51:00"/>
    <d v="2023-02-02T01:17:00"/>
    <d v="2023-02-02T03:52:00"/>
  </r>
  <r>
    <x v="1"/>
    <s v="NWK3025032"/>
    <s v="F9WE50BY1C1B"/>
    <s v="FK5CFB"/>
    <s v="134.0 * 117.0"/>
    <s v="134.0 * 117.0"/>
    <x v="0"/>
    <n v="300"/>
    <x v="0"/>
    <d v="2023-02-02T04:52:00"/>
    <d v="2023-02-02T00:15:00"/>
    <d v="2023-02-02T04:09:00"/>
  </r>
  <r>
    <x v="1"/>
    <s v="NWK3025033"/>
    <s v="F9WE508U5A1B"/>
    <s v="FK5DVB"/>
    <s v="99.5 * 88.0"/>
    <s v="99.5 * 88.0"/>
    <x v="1"/>
    <n v="178"/>
    <x v="1"/>
    <d v="2023-02-02T06:35:00"/>
    <d v="2023-02-02T03:53:00"/>
    <d v="2023-02-02T06:22:00"/>
  </r>
  <r>
    <x v="1"/>
    <s v="NWK3025034"/>
    <s v="F9WE50BY1C1B"/>
    <s v="FK5CFB"/>
    <s v="134.0 * 117.0"/>
    <s v="134.0 * 117.0"/>
    <x v="0"/>
    <n v="300"/>
    <x v="0"/>
    <d v="2023-02-02T09:13:00"/>
    <d v="2023-02-02T04:10:00"/>
    <d v="2023-02-02T08:00:00"/>
  </r>
  <r>
    <x v="1"/>
    <s v="NWK3025035"/>
    <s v="F9WE508U5C1B"/>
    <s v="FK5CFB"/>
    <s v="99.5 * 88.0"/>
    <s v="99.5 * 88.0"/>
    <x v="1"/>
    <n v="178"/>
    <x v="2"/>
    <d v="2023-02-02T09:18:00"/>
    <d v="2023-02-02T06:23:00"/>
    <d v="2023-02-02T08:46:00"/>
  </r>
  <r>
    <x v="1"/>
    <s v="NWK3025036"/>
    <s v="F9WE508U5C1B"/>
    <s v="FK5CFB"/>
    <s v="99.5 * 88.0"/>
    <s v="99.5 * 88.0"/>
    <x v="1"/>
    <n v="178"/>
    <x v="2"/>
    <d v="2023-02-02T11:36:00"/>
    <d v="2023-02-02T08:47:00"/>
    <d v="2023-02-02T11:16:00"/>
  </r>
  <r>
    <x v="1"/>
    <s v="NWK3025037"/>
    <s v="F9WE50BY1C1B"/>
    <s v="FK5CFB"/>
    <s v="134.0 * 117.0"/>
    <s v="134.0 * 117.0"/>
    <x v="0"/>
    <n v="300"/>
    <x v="0"/>
    <d v="2023-02-02T12:18:00"/>
    <d v="2023-02-02T08:01:00"/>
    <d v="2023-02-02T11:47:00"/>
  </r>
  <r>
    <x v="1"/>
    <s v="NWK3025038"/>
    <s v="F9WE50BY1C1B"/>
    <s v="FK5CFB"/>
    <s v="134.0 * 117.0"/>
    <s v="134.0 * 117.0"/>
    <x v="0"/>
    <n v="300"/>
    <x v="4"/>
    <d v="2023-02-02T15:01:00"/>
    <d v="2023-02-01T21:56:00"/>
    <d v="2023-02-02T14:05:00"/>
  </r>
  <r>
    <x v="1"/>
    <s v="NWK3025039"/>
    <s v="F9-E508U5C1B"/>
    <s v="FK5CFB"/>
    <s v="99.5 * 88.0"/>
    <s v="99.5 * 88.0"/>
    <x v="1"/>
    <n v="178"/>
    <x v="2"/>
    <d v="2023-02-02T15:03:00"/>
    <d v="2023-02-01T03:43:00"/>
    <d v="2023-02-02T14:00:00"/>
  </r>
  <r>
    <x v="1"/>
    <s v="NWK3025040"/>
    <s v="F9WE508U5C1B"/>
    <s v="FK5CFB"/>
    <s v="99.5 * 88.0"/>
    <s v="99.5 * 88.0"/>
    <x v="1"/>
    <n v="178"/>
    <x v="1"/>
    <d v="2023-02-02T15:05:00"/>
    <d v="2023-02-02T11:16:00"/>
    <d v="2023-02-02T14:43:00"/>
  </r>
  <r>
    <x v="1"/>
    <s v="NWK3025041"/>
    <s v="F9-E508U5C1B"/>
    <s v="FK5CFB"/>
    <s v="99.5 * 88.0"/>
    <s v="99.5 * 88.0"/>
    <x v="1"/>
    <n v="178"/>
    <x v="3"/>
    <d v="2023-02-02T18:17:00"/>
    <d v="2023-02-02T01:34:00"/>
    <d v="2023-02-02T16:09:00"/>
  </r>
  <r>
    <x v="1"/>
    <s v="NWK3025042"/>
    <s v="F9WE50BY1C1B"/>
    <s v="FK5CFB"/>
    <s v="134.0 * 117.0"/>
    <s v="134.0 * 117.0"/>
    <x v="0"/>
    <n v="300"/>
    <x v="4"/>
    <d v="2023-02-02T18:19:00"/>
    <d v="2023-02-02T11:47:00"/>
    <d v="2023-02-02T16:54:00"/>
  </r>
  <r>
    <x v="1"/>
    <s v="NWK3025043"/>
    <s v="F9-E508U5C1B"/>
    <s v="FK5CFB"/>
    <s v="99.5 * 88.0"/>
    <s v="99.5 * 88.0"/>
    <x v="1"/>
    <n v="178"/>
    <x v="3"/>
    <d v="2023-02-02T18:20:00"/>
    <d v="2023-02-02T01:55:00"/>
    <d v="2023-02-02T16:58:00"/>
  </r>
  <r>
    <x v="1"/>
    <s v="NWK3025044"/>
    <s v="F9-E508U5A1B"/>
    <s v="FK5DVB"/>
    <s v="99.5 * 88.0"/>
    <s v="99.5 * 88.0"/>
    <x v="1"/>
    <n v="178"/>
    <x v="3"/>
    <d v="2023-02-02T21:46:00"/>
    <d v="2023-02-02T14:44:00"/>
    <d v="2023-02-02T18:35:00"/>
  </r>
  <r>
    <x v="1"/>
    <s v="NWK3025045"/>
    <s v="F9WE508U5A1B"/>
    <s v="FK5DVB"/>
    <s v="99.5 * 88.0"/>
    <s v="99.5 * 88.0"/>
    <x v="1"/>
    <n v="178"/>
    <x v="1"/>
    <d v="2023-02-02T21:48:00"/>
    <d v="2023-02-02T18:37:00"/>
    <d v="2023-02-02T21:00:00"/>
  </r>
  <r>
    <x v="1"/>
    <s v="NWK3025046"/>
    <s v="F9WE50BY1C1B"/>
    <s v="FK5CFB"/>
    <s v="134.0 * 117.0"/>
    <s v="134.0 * 117.0"/>
    <x v="0"/>
    <n v="300"/>
    <x v="0"/>
    <d v="2023-02-02T22:18:00"/>
    <d v="2023-02-02T16:54:00"/>
    <d v="2023-02-02T21:58:00"/>
  </r>
  <r>
    <x v="1"/>
    <s v="NWK3025047"/>
    <s v="F9WE508U5A1B"/>
    <s v="FK5DVB"/>
    <s v="99.5 * 88.0"/>
    <s v="99.5 * 88.0"/>
    <x v="1"/>
    <n v="178"/>
    <x v="2"/>
    <d v="2023-02-03T01:31:00"/>
    <d v="2023-02-02T21:01:00"/>
    <d v="2023-02-02T23:47:00"/>
  </r>
  <r>
    <x v="1"/>
    <s v="NWK3025050"/>
    <s v="F9-E508U5C1B"/>
    <s v="FK5CFB"/>
    <s v="99.5 * 88.0"/>
    <s v="99.5 * 88.0"/>
    <x v="1"/>
    <n v="178"/>
    <x v="1"/>
    <d v="2023-02-03T03:17:00"/>
    <d v="2023-02-02T16:10:00"/>
    <d v="2023-02-03T02:12:00"/>
  </r>
  <r>
    <x v="1"/>
    <s v="NWK3025051"/>
    <s v="F9-E508U5C1B"/>
    <s v="FK5CFB"/>
    <s v="99.5 * 88.0"/>
    <s v="99.5 * 88.0"/>
    <x v="1"/>
    <n v="178"/>
    <x v="1"/>
    <d v="2023-02-03T03:18:00"/>
    <d v="2023-02-02T16:59:00"/>
    <d v="2023-02-03T02:24:00"/>
  </r>
  <r>
    <x v="1"/>
    <s v="NWK3025052"/>
    <s v="F9WE50BY1C1B"/>
    <s v="FK5CFB"/>
    <s v="134.0 * 117.0"/>
    <s v="134.0 * 117.0"/>
    <x v="0"/>
    <n v="300"/>
    <x v="0"/>
    <d v="2023-02-03T03:19:00"/>
    <d v="2023-02-02T21:59:00"/>
    <d v="2023-02-03T02:26:00"/>
  </r>
  <r>
    <x v="1"/>
    <s v="NWK3025054"/>
    <s v="F9WE50BY1C1B"/>
    <s v="FK5CFB"/>
    <s v="134.0 * 117.0"/>
    <s v="134.0 * 117.0"/>
    <x v="0"/>
    <n v="300"/>
    <x v="0"/>
    <d v="2023-02-03T05:43:00"/>
    <d v="2023-02-02T14:05:00"/>
    <d v="2023-02-03T04:55:00"/>
  </r>
  <r>
    <x v="1"/>
    <s v="NWK3025055"/>
    <s v="F9WE508U5C1B"/>
    <s v="FK5CFB"/>
    <s v="99.5 * 88.0"/>
    <s v="99.5 * 88.0"/>
    <x v="1"/>
    <n v="178"/>
    <x v="2"/>
    <d v="2023-02-03T06:11:00"/>
    <d v="2023-02-02T23:47:00"/>
    <d v="2023-02-03T05:57:00"/>
  </r>
  <r>
    <x v="1"/>
    <s v="NWK3025056"/>
    <s v="F9WE50BY1C1B"/>
    <s v="FK5CFB"/>
    <s v="134.0 * 117.0"/>
    <s v="134.0 * 117.0"/>
    <x v="0"/>
    <n v="300"/>
    <x v="0"/>
    <d v="2023-02-03T06:47:00"/>
    <d v="2023-02-03T02:26:00"/>
    <d v="2023-02-03T06:30:00"/>
  </r>
  <r>
    <x v="1"/>
    <s v="NWK3025057"/>
    <s v="F9WE508U5C1B"/>
    <s v="FK5CFB"/>
    <s v="99.5 * 88.0"/>
    <s v="99.5 * 88.0"/>
    <x v="1"/>
    <n v="178"/>
    <x v="1"/>
    <d v="2023-02-03T09:44:00"/>
    <d v="2023-02-03T05:58:00"/>
    <d v="2023-02-03T08:38:00"/>
  </r>
  <r>
    <x v="1"/>
    <s v="NWK3025058"/>
    <s v="F9-E508U5C1B"/>
    <s v="FK5CFB"/>
    <s v="99.5 * 88.0"/>
    <s v="99.5 * 88.0"/>
    <x v="1"/>
    <n v="115"/>
    <x v="1"/>
    <d v="2023-02-03T11:15:00"/>
    <d v="2023-02-03T09:36:00"/>
    <d v="2023-02-03T10:39:00"/>
  </r>
  <r>
    <x v="1"/>
    <s v="NWK3025059"/>
    <s v="F9-E508U5C1B"/>
    <s v="FK5CFB"/>
    <s v="99.5 * 88.0"/>
    <s v="99.5 * 88.0"/>
    <x v="1"/>
    <n v="115"/>
    <x v="3"/>
    <d v="2023-02-03T11:19:00"/>
    <d v="2023-02-03T09:36:00"/>
    <d v="2023-02-03T10:44:00"/>
  </r>
  <r>
    <x v="1"/>
    <s v="NWK3025060"/>
    <s v="F9-E508U5C1B"/>
    <s v="FK5CFB"/>
    <s v="99.5 * 88.0"/>
    <s v="99.5 * 88.0"/>
    <x v="1"/>
    <n v="115"/>
    <x v="3"/>
    <d v="2023-02-03T12:35:00"/>
    <d v="2023-02-03T10:57:00"/>
    <d v="2023-02-03T11:51:00"/>
  </r>
  <r>
    <x v="1"/>
    <s v="NWK3025061"/>
    <s v="F9-E508U5A1B"/>
    <s v="FK5DVB"/>
    <s v="99.5 * 88.0"/>
    <s v="99.5 * 88.0"/>
    <x v="1"/>
    <n v="115"/>
    <x v="3"/>
    <d v="2023-02-03T12:36:00"/>
    <d v="2023-02-03T10:58:00"/>
    <d v="2023-02-03T11:56:00"/>
  </r>
  <r>
    <x v="1"/>
    <s v="NWK3025062"/>
    <s v="F9WE50BY1A1B"/>
    <s v="FK5DVB"/>
    <s v="134.0 * 117.0"/>
    <s v="134.0 * 117.0"/>
    <x v="0"/>
    <n v="300"/>
    <x v="0"/>
    <d v="2023-02-03T14:25:00"/>
    <d v="2023-02-03T06:30:00"/>
    <d v="2023-02-03T12:40:00"/>
  </r>
  <r>
    <x v="1"/>
    <s v="NWK3025063"/>
    <s v="F9-E508U5C1B"/>
    <s v="FK5CFB"/>
    <s v="99.5 * 88.0"/>
    <s v="99.5 * 88.0"/>
    <x v="1"/>
    <n v="178"/>
    <x v="1"/>
    <d v="2023-02-03T14:27:00"/>
    <d v="2023-02-03T08:38:00"/>
    <d v="2023-02-03T13:18:00"/>
  </r>
  <r>
    <x v="1"/>
    <s v="NWK3025064"/>
    <s v="F9-E508U5C1B"/>
    <s v="FK5CFB"/>
    <s v="99.5 * 88.0"/>
    <s v="99.5 * 88.0"/>
    <x v="1"/>
    <n v="178"/>
    <x v="2"/>
    <d v="2023-02-03T14:28:00"/>
    <d v="2023-02-02T14:01:00"/>
    <d v="2023-02-03T13:50:00"/>
  </r>
  <r>
    <x v="1"/>
    <s v="NWK3025065"/>
    <s v="F9-E508U5A1B"/>
    <s v="FK5DVB"/>
    <s v="99.5 * 88.0"/>
    <s v="99.5 * 88.0"/>
    <x v="1"/>
    <n v="178"/>
    <x v="1"/>
    <d v="2023-02-03T15:15:00"/>
    <d v="2023-02-03T02:13:00"/>
    <d v="2023-02-03T15:00:00"/>
  </r>
  <r>
    <x v="1"/>
    <s v="NWK3025066"/>
    <s v="F9-E508U5C1B"/>
    <s v="FK5CFB"/>
    <s v="99.5 * 88.0"/>
    <s v="99.5 * 88.0"/>
    <x v="1"/>
    <n v="178"/>
    <x v="3"/>
    <d v="2023-02-03T17:32:00"/>
    <d v="2023-02-03T02:24:00"/>
    <d v="2023-02-03T17:10:00"/>
  </r>
  <r>
    <x v="1"/>
    <s v="NWK3025067"/>
    <s v="F9-E508U5C1B"/>
    <s v="FK5CFB"/>
    <s v="99.5 * 88.0"/>
    <s v="99.5 * 88.0"/>
    <x v="1"/>
    <n v="178"/>
    <x v="1"/>
    <d v="2023-02-03T19:27:00"/>
    <d v="2023-02-03T13:19:00"/>
    <d v="2023-02-03T18:06:00"/>
  </r>
  <r>
    <x v="1"/>
    <s v="NWK3025068"/>
    <s v="F9WE50BY1A1B"/>
    <s v="FK5DVB"/>
    <s v="134.0 * 117.0"/>
    <s v="134.0 * 117.0"/>
    <x v="0"/>
    <n v="300"/>
    <x v="0"/>
    <d v="2023-02-03T19:28:00"/>
    <d v="2023-02-03T12:40:00"/>
    <d v="2023-02-03T18:30:00"/>
  </r>
  <r>
    <x v="1"/>
    <s v="NWK3025069"/>
    <s v="F9WE50BY1C1B"/>
    <s v="FK5CFB"/>
    <s v="134.0 * 117.0"/>
    <s v="134.0 * 117.0"/>
    <x v="0"/>
    <n v="300"/>
    <x v="0"/>
    <d v="2023-02-03T19:30:00"/>
    <d v="2023-02-03T05:05:00"/>
    <d v="2023-02-03T18:49:00"/>
  </r>
  <r>
    <x v="1"/>
    <s v="NWK3025070"/>
    <s v="F9WE508U5C1B"/>
    <s v="FK5CFB"/>
    <s v="99.5 * 88.0"/>
    <s v="99.5 * 88.0"/>
    <x v="1"/>
    <n v="178"/>
    <x v="2"/>
    <d v="2023-02-03T22:09:00"/>
    <d v="2023-02-03T18:07:00"/>
    <d v="2023-02-03T21:13:00"/>
  </r>
  <r>
    <x v="1"/>
    <s v="NWK3025071"/>
    <s v="F9WE50BY1C1B"/>
    <s v="FK5CFB"/>
    <s v="134.0 * 117.0"/>
    <s v="134.0 * 117.0"/>
    <x v="0"/>
    <n v="300"/>
    <x v="0"/>
    <d v="2023-02-03T23:28:00"/>
    <d v="2023-02-03T18:51:00"/>
    <d v="2023-02-03T23:18:00"/>
  </r>
  <r>
    <x v="1"/>
    <s v="NWK3025072"/>
    <s v="F9WE508U5C1B"/>
    <s v="FK5CFB"/>
    <s v="99.5 * 88.0"/>
    <s v="99.5 * 88.0"/>
    <x v="1"/>
    <n v="178"/>
    <x v="1"/>
    <d v="2023-02-04T01:17:00"/>
    <d v="2023-02-03T21:14:00"/>
    <d v="2023-02-03T23:58:00"/>
  </r>
  <r>
    <x v="1"/>
    <s v="NWK3025073"/>
    <s v="F9WE508U5C1B"/>
    <s v="FK5CFB"/>
    <s v="99.5 * 88.0"/>
    <s v="99.5 * 88.0"/>
    <x v="1"/>
    <n v="178"/>
    <x v="3"/>
    <d v="2023-02-04T02:37:00"/>
    <d v="2023-02-03T23:58:00"/>
    <d v="2023-02-04T02:19:00"/>
  </r>
  <r>
    <x v="1"/>
    <s v="NWK3025074"/>
    <s v="F9-E508U5C1B"/>
    <s v="FK5CFB"/>
    <s v="99.5 * 88.0"/>
    <s v="99.5 * 88.0"/>
    <x v="1"/>
    <n v="178"/>
    <x v="1"/>
    <d v="2023-02-04T03:03:00"/>
    <d v="2023-02-03T15:03:00"/>
    <d v="2023-02-04T02:47:00"/>
  </r>
  <r>
    <x v="1"/>
    <s v="NWK3025075"/>
    <s v="F9WE50BY1C1B"/>
    <s v="FK5CFB"/>
    <s v="134.0 * 117.0"/>
    <s v="134.0 * 117.0"/>
    <x v="0"/>
    <n v="300"/>
    <x v="0"/>
    <d v="2023-02-04T03:23:00"/>
    <d v="2023-02-03T23:19:00"/>
    <d v="2023-02-04T03:11:00"/>
  </r>
  <r>
    <x v="1"/>
    <s v="NWK3025076"/>
    <s v="F9-E508U5C1B"/>
    <s v="FK5CFB"/>
    <s v="99.5 * 88.0"/>
    <s v="99.5 * 88.0"/>
    <x v="1"/>
    <n v="178"/>
    <x v="1"/>
    <d v="2023-02-04T05:20:00"/>
    <d v="2023-02-03T13:50:00"/>
    <d v="2023-02-04T04:51:00"/>
  </r>
  <r>
    <x v="1"/>
    <s v="NWK3025077"/>
    <s v="F9WE508U5C1B"/>
    <s v="FK5CFB"/>
    <s v="99.5 * 88.0"/>
    <s v="99.5 * 88.0"/>
    <x v="1"/>
    <n v="178"/>
    <x v="3"/>
    <d v="2023-02-04T05:21:00"/>
    <d v="2023-02-04T02:19:00"/>
    <d v="2023-02-04T04:52:00"/>
  </r>
  <r>
    <x v="1"/>
    <s v="NWK3025078"/>
    <s v="F9-E508U5C1B"/>
    <s v="FK5CFB"/>
    <s v="99.5 * 88.0"/>
    <s v="99.5 * 88.0"/>
    <x v="1"/>
    <n v="178"/>
    <x v="3"/>
    <d v="2023-02-04T05:47:00"/>
    <d v="2023-02-03T17:14:00"/>
    <d v="2023-02-04T05:27:00"/>
  </r>
  <r>
    <x v="1"/>
    <s v="NWK3025079"/>
    <s v="F9WE50BY1C1B"/>
    <s v="FK5CFB"/>
    <s v="134.0 * 117.0"/>
    <s v="134.0 * 117.0"/>
    <x v="0"/>
    <n v="300"/>
    <x v="0"/>
    <d v="2023-02-04T07:11:00"/>
    <d v="2023-02-04T03:12:00"/>
    <d v="2023-02-04T06:58:00"/>
  </r>
  <r>
    <x v="1"/>
    <s v="NWK3025080"/>
    <s v="F9WE508U5C1B"/>
    <s v="FK5CFB"/>
    <s v="99.5 * 88.0"/>
    <s v="99.5 * 88.0"/>
    <x v="1"/>
    <n v="178"/>
    <x v="1"/>
    <d v="2023-02-04T07:31:00"/>
    <d v="2023-02-04T04:53:00"/>
    <d v="2023-02-04T07:23:00"/>
  </r>
  <r>
    <x v="1"/>
    <s v="NWK3025081"/>
    <s v="F9WE508U5C1B"/>
    <s v="FK5CFB"/>
    <s v="99.5 * 88.0"/>
    <s v="99.5 * 88.0"/>
    <x v="1"/>
    <n v="178"/>
    <x v="3"/>
    <d v="2023-02-04T11:36:00"/>
    <d v="2023-02-04T07:24:00"/>
    <d v="2023-02-04T09:44:00"/>
  </r>
  <r>
    <x v="1"/>
    <s v="NWK3025082"/>
    <s v="F9WE50BY1C1B"/>
    <s v="FK5CFB"/>
    <s v="134.0 * 117.0"/>
    <s v="134.0 * 117.0"/>
    <x v="0"/>
    <n v="300"/>
    <x v="4"/>
    <d v="2023-02-04T11:39:00"/>
    <d v="2023-02-04T06:59:00"/>
    <d v="2023-02-04T10:41:00"/>
  </r>
  <r>
    <x v="1"/>
    <s v="NWK3025083"/>
    <s v="F9WE508U5C1B"/>
    <s v="FK5CFB"/>
    <s v="99.5 * 88.0"/>
    <s v="99.5 * 88.0"/>
    <x v="1"/>
    <n v="178"/>
    <x v="1"/>
    <d v="2023-02-04T13:15:00"/>
    <d v="2023-02-04T09:45:00"/>
    <d v="2023-02-04T12:08:00"/>
  </r>
  <r>
    <x v="1"/>
    <s v="NWK3025084"/>
    <s v="F9WE50BY1C1B"/>
    <s v="FK5CFB"/>
    <s v="134.0 * 117.0"/>
    <s v="134.0 * 117.0"/>
    <x v="0"/>
    <n v="300"/>
    <x v="0"/>
    <d v="2023-02-04T14:05:00"/>
    <d v="2023-02-03T18:51:00"/>
    <d v="2023-02-04T13:27:00"/>
  </r>
  <r>
    <x v="1"/>
    <s v="NWK3025086"/>
    <s v="F9WE50BY1C1B"/>
    <s v="FK5CFB"/>
    <s v="134.0 * 117.0"/>
    <s v="134.0 * 117.0"/>
    <x v="0"/>
    <n v="300"/>
    <x v="4"/>
    <d v="2023-02-04T15:00:00"/>
    <d v="2023-02-04T10:41:00"/>
    <d v="2023-02-04T14:37:00"/>
  </r>
  <r>
    <x v="1"/>
    <s v="NWK3025087"/>
    <s v="F9WE508U5C1B"/>
    <s v="FK5CFB"/>
    <s v="99.5 * 88.0"/>
    <s v="99.5 * 88.0"/>
    <x v="1"/>
    <n v="178"/>
    <x v="3"/>
    <d v="2023-02-04T15:01:00"/>
    <d v="2023-02-04T12:09:00"/>
    <d v="2023-02-04T14:43:00"/>
  </r>
  <r>
    <x v="1"/>
    <s v="NWK3025088"/>
    <s v="F9-E508U5C1B"/>
    <s v="FK5CFB"/>
    <s v="99.5 * 88.0"/>
    <s v="99.5 * 88.0"/>
    <x v="1"/>
    <n v="178"/>
    <x v="3"/>
    <d v="2023-02-04T19:56:00"/>
    <d v="2023-02-04T14:44:00"/>
    <d v="2023-02-04T17:37:00"/>
  </r>
  <r>
    <x v="1"/>
    <s v="NWK3025089"/>
    <s v="F9WE50BY1C1B"/>
    <s v="FK5CFB"/>
    <s v="134.0 * 117.0"/>
    <s v="134.0 * 117.0"/>
    <x v="0"/>
    <n v="300"/>
    <x v="0"/>
    <d v="2023-02-04T19:58:00"/>
    <d v="2023-02-04T14:37:00"/>
    <d v="2023-02-04T18:41:00"/>
  </r>
  <r>
    <x v="1"/>
    <s v="NWK3025090"/>
    <s v="F9-E508U5C1B"/>
    <s v="FK5CFB"/>
    <s v="99.5 * 88.0"/>
    <s v="99.5 * 88.0"/>
    <x v="1"/>
    <n v="178"/>
    <x v="3"/>
    <d v="2023-02-04T20:44:00"/>
    <d v="2023-02-04T02:48:00"/>
    <d v="2023-02-04T19:48:00"/>
  </r>
  <r>
    <x v="1"/>
    <s v="NWK3025091"/>
    <s v="F9WE508U5C1B"/>
    <s v="FK5CFB"/>
    <s v="99.5 * 88.0"/>
    <s v="99.5 * 88.0"/>
    <x v="1"/>
    <n v="178"/>
    <x v="3"/>
    <d v="2023-02-04T20:46:00"/>
    <d v="2023-02-04T17:38:00"/>
    <d v="2023-02-04T20:03:00"/>
  </r>
  <r>
    <x v="1"/>
    <s v="NWK3025092"/>
    <s v="F9WE50BY1C1B"/>
    <s v="FK5CFB"/>
    <s v="134.0 * 117.0"/>
    <s v="134.0 * 117.0"/>
    <x v="0"/>
    <n v="300"/>
    <x v="0"/>
    <d v="2023-02-04T22:59:00"/>
    <d v="2023-02-04T18:41:00"/>
    <d v="2023-02-04T22:30:00"/>
  </r>
  <r>
    <x v="1"/>
    <s v="NWK3025093"/>
    <s v="F9WE508U5C1B"/>
    <s v="FK5CFB"/>
    <s v="99.5 * 88.0"/>
    <s v="99.5 * 88.0"/>
    <x v="1"/>
    <n v="178"/>
    <x v="2"/>
    <d v="2023-02-04T23:00:00"/>
    <d v="2023-02-04T20:03:00"/>
    <d v="2023-02-04T22:33:00"/>
  </r>
  <r>
    <x v="1"/>
    <s v="NWK3025094"/>
    <s v="F9-E508U5C1B"/>
    <s v="FK5CFB"/>
    <s v="99.5 * 88.0"/>
    <s v="99.5 * 88.0"/>
    <x v="1"/>
    <n v="178"/>
    <x v="3"/>
    <d v="2023-02-04T23:01:00"/>
    <d v="2023-02-04T06:01:00"/>
    <d v="2023-02-04T22:36:00"/>
  </r>
  <r>
    <x v="1"/>
    <s v="NWK3025095"/>
    <s v="F9WE508U5C1B"/>
    <s v="FK5CFB"/>
    <s v="99.5 * 88.0"/>
    <s v="99.5 * 88.0"/>
    <x v="1"/>
    <n v="178"/>
    <x v="2"/>
    <d v="2023-02-05T01:10:00"/>
    <d v="2023-02-04T22:34:00"/>
    <d v="2023-02-05T00:57:00"/>
  </r>
  <r>
    <x v="1"/>
    <s v="NWK3025096"/>
    <s v="F9WE50BY1C1B"/>
    <s v="FK5CFB"/>
    <s v="134.0 * 117.0"/>
    <s v="134.0 * 117.0"/>
    <x v="0"/>
    <n v="300"/>
    <x v="0"/>
    <d v="2023-02-05T03:05:00"/>
    <d v="2023-02-04T22:31:00"/>
    <d v="2023-02-05T02:15:00"/>
  </r>
  <r>
    <x v="1"/>
    <s v="NWK3025097"/>
    <s v="F9WE508U5C1B"/>
    <s v="FK5CFB"/>
    <s v="99.5 * 88.0"/>
    <s v="99.5 * 88.0"/>
    <x v="1"/>
    <n v="178"/>
    <x v="3"/>
    <d v="2023-02-05T03:51:00"/>
    <d v="2023-02-05T00:58:00"/>
    <d v="2023-02-05T03:33:00"/>
  </r>
  <r>
    <x v="1"/>
    <s v="NWK3025098"/>
    <s v="F9WE508U5C1B"/>
    <s v="FK5CFB"/>
    <s v="99.5 * 88.0"/>
    <s v="99.5 * 88.0"/>
    <x v="1"/>
    <n v="178"/>
    <x v="2"/>
    <d v="2023-02-05T06:15:00"/>
    <d v="2023-02-05T03:38:00"/>
    <d v="2023-02-05T05:58:00"/>
  </r>
  <r>
    <x v="1"/>
    <s v="NWK3025099"/>
    <s v="F9WE50BY1C1B"/>
    <s v="FK5CFB"/>
    <s v="134.0 * 117.0"/>
    <s v="134.0 * 117.0"/>
    <x v="0"/>
    <n v="300"/>
    <x v="0"/>
    <d v="2023-02-05T06:17:00"/>
    <d v="2023-02-05T02:16:00"/>
    <d v="2023-02-05T06:05:00"/>
  </r>
  <r>
    <x v="1"/>
    <s v="NWK3025100"/>
    <s v="F9WE508U5C1B"/>
    <s v="FK5CFB"/>
    <s v="99.5 * 88.0"/>
    <s v="99.5 * 88.0"/>
    <x v="1"/>
    <n v="178"/>
    <x v="1"/>
    <d v="2023-02-05T09:21:00"/>
    <d v="2023-02-05T05:59:00"/>
    <d v="2023-02-05T08:32:00"/>
  </r>
  <r>
    <x v="1"/>
    <s v="NWK3025101"/>
    <s v="F9WE50BY1C1B"/>
    <s v="FK5CFB"/>
    <s v="134.0 * 117.0"/>
    <s v="134.0 * 117.0"/>
    <x v="0"/>
    <n v="300"/>
    <x v="4"/>
    <d v="2023-02-05T11:05:00"/>
    <d v="2023-02-05T06:05:00"/>
    <d v="2023-02-05T09:49:00"/>
  </r>
  <r>
    <x v="1"/>
    <s v="NWK3025102"/>
    <s v="F9-E508U5C1B"/>
    <s v="FK5CFB"/>
    <s v="99.5 * 88.0"/>
    <s v="99.5 * 88.0"/>
    <x v="1"/>
    <n v="178"/>
    <x v="1"/>
    <d v="2023-02-05T11:12:00"/>
    <d v="2023-02-04T20:12:00"/>
    <d v="2023-02-05T10:17:00"/>
  </r>
  <r>
    <x v="1"/>
    <s v="NWK3025103"/>
    <s v="F9WE508U5C1B"/>
    <s v="FK5CFB"/>
    <s v="99.5 * 88.0"/>
    <s v="99.5 * 88.0"/>
    <x v="1"/>
    <n v="178"/>
    <x v="3"/>
    <d v="2023-02-05T11:15:00"/>
    <d v="2023-02-05T08:33:00"/>
    <d v="2023-02-05T10:45:00"/>
  </r>
  <r>
    <x v="1"/>
    <s v="NWK3025104"/>
    <s v="F9WE50BY1C1B"/>
    <s v="FK5CFB"/>
    <s v="134.0 * 117.0"/>
    <s v="134.0 * 117.0"/>
    <x v="0"/>
    <n v="300"/>
    <x v="0"/>
    <d v="2023-02-05T14:31:00"/>
    <d v="2023-02-04T13:28:00"/>
    <d v="2023-02-05T12:04:00"/>
  </r>
  <r>
    <x v="1"/>
    <s v="NWK3025105"/>
    <s v="F9-E508U5C1B"/>
    <s v="FK5CFB"/>
    <s v="99.5 * 88.0"/>
    <s v="99.5 * 88.0"/>
    <x v="1"/>
    <n v="178"/>
    <x v="3"/>
    <d v="2023-02-05T14:34:00"/>
    <d v="2023-02-05T10:46:00"/>
    <d v="2023-02-05T13:14:00"/>
  </r>
  <r>
    <x v="1"/>
    <s v="NWK3025106"/>
    <s v="F9-E508U5C1B"/>
    <s v="FK5CFB"/>
    <s v="99.5 * 88.0"/>
    <s v="99.5 * 88.0"/>
    <x v="1"/>
    <n v="178"/>
    <x v="2"/>
    <d v="2023-02-05T14:36:00"/>
    <d v="2023-02-04T22:42:00"/>
    <d v="2023-02-05T13:43:00"/>
  </r>
  <r>
    <x v="1"/>
    <s v="NWK3025107"/>
    <s v="F9WE50BY1C1B"/>
    <s v="FK5CFB"/>
    <s v="134.0 * 117.0"/>
    <s v="134.0 * 117.0"/>
    <x v="0"/>
    <n v="300"/>
    <x v="4"/>
    <d v="2023-02-05T14:46:00"/>
    <d v="2023-02-05T09:51:00"/>
    <d v="2023-02-05T13:41:00"/>
  </r>
  <r>
    <x v="1"/>
    <s v="NWK3025108"/>
    <s v="F9-E508U5C1B"/>
    <s v="FK5CFB"/>
    <s v="99.5 * 88.0"/>
    <s v="99.5 * 88.0"/>
    <x v="1"/>
    <n v="178"/>
    <x v="3"/>
    <d v="2023-02-05T14:49:00"/>
    <d v="2023-02-04T04:53:00"/>
    <d v="2023-02-05T13:42:00"/>
  </r>
  <r>
    <x v="1"/>
    <s v="NWK3025109"/>
    <s v="F9-E508U5C1B"/>
    <s v="FK5CFB"/>
    <s v="99.5 * 88.0"/>
    <s v="99.5 * 88.0"/>
    <x v="1"/>
    <n v="178"/>
    <x v="1"/>
    <d v="2023-02-05T17:17:00"/>
    <d v="2023-02-05T13:15:00"/>
    <d v="2023-02-05T16:04:00"/>
  </r>
  <r>
    <x v="1"/>
    <s v="NWK3025110"/>
    <s v="F9WE50BY1C1B"/>
    <s v="FK5CFB"/>
    <s v="134.0 * 117.0"/>
    <s v="134.0 * 117.0"/>
    <x v="0"/>
    <n v="300"/>
    <x v="0"/>
    <d v="2023-02-05T18:56:00"/>
    <d v="2023-02-05T13:41:00"/>
    <d v="2023-02-05T17:40:00"/>
  </r>
  <r>
    <x v="1"/>
    <s v="NWK3025111"/>
    <s v="F9-E508U5C1B"/>
    <s v="FK5CFB"/>
    <s v="99.5 * 88.0"/>
    <s v="99.5 * 88.0"/>
    <x v="1"/>
    <n v="178"/>
    <x v="3"/>
    <d v="2023-02-05T18:59:00"/>
    <d v="2023-02-05T16:05:00"/>
    <d v="2023-02-05T18:32:00"/>
  </r>
  <r>
    <x v="1"/>
    <s v="NWK3025112"/>
    <s v="F9-E508U5C1B"/>
    <s v="FK5CFB"/>
    <s v="99.5 * 88.0"/>
    <s v="99.5 * 88.0"/>
    <x v="1"/>
    <n v="178"/>
    <x v="1"/>
    <d v="2023-02-05T21:43:00"/>
    <d v="2023-02-05T18:33:00"/>
    <d v="2023-02-05T21:31:00"/>
  </r>
  <r>
    <x v="1"/>
    <s v="NWK3025113"/>
    <s v="F9WE50BY1C1B"/>
    <s v="FK5CFB"/>
    <s v="134.0 * 117.0"/>
    <s v="134.0 * 117.0"/>
    <x v="0"/>
    <n v="300"/>
    <x v="0"/>
    <d v="2023-02-05T22:05:00"/>
    <d v="2023-02-05T17:40:00"/>
    <d v="2023-02-05T21:44:00"/>
  </r>
  <r>
    <x v="1"/>
    <s v="NWK3025115"/>
    <s v="F9WE508U5C1B"/>
    <s v="FK5CFB"/>
    <s v="99.5 * 88.0"/>
    <s v="99.5 * 88.0"/>
    <x v="1"/>
    <n v="178"/>
    <x v="3"/>
    <d v="2023-02-06T01:06:00"/>
    <d v="2023-02-05T21:32:00"/>
    <d v="2023-02-06T00:07:00"/>
  </r>
  <r>
    <x v="1"/>
    <s v="NWK3025117"/>
    <s v="F9-E508U5C1B"/>
    <s v="FK5CFB"/>
    <s v="99.5 * 88.0"/>
    <s v="99.5 * 88.0"/>
    <x v="1"/>
    <n v="178"/>
    <x v="1"/>
    <d v="2023-02-06T02:32:00"/>
    <d v="2023-02-05T10:32:00"/>
    <d v="2023-02-06T01:21:00"/>
  </r>
  <r>
    <x v="1"/>
    <s v="NWK3025118"/>
    <s v="F9-E508U5C1B"/>
    <s v="FK5CFB"/>
    <s v="99.5 * 88.0"/>
    <s v="99.5 * 88.0"/>
    <x v="1"/>
    <n v="178"/>
    <x v="3"/>
    <d v="2023-02-06T02:33:00"/>
    <d v="2023-02-05T13:47:00"/>
    <d v="2023-02-06T01:31:00"/>
  </r>
  <r>
    <x v="1"/>
    <s v="NWK3025119"/>
    <s v="F9WE50BY1C1B"/>
    <s v="FK5CFB"/>
    <s v="134.0 * 117.0"/>
    <s v="134.0 * 117.0"/>
    <x v="0"/>
    <n v="300"/>
    <x v="0"/>
    <d v="2023-02-06T02:34:00"/>
    <d v="2023-02-05T21:44:00"/>
    <d v="2023-02-06T01:47:00"/>
  </r>
  <r>
    <x v="1"/>
    <s v="NWK3025121"/>
    <s v="F9WE508U5C1B"/>
    <s v="FK5CFB"/>
    <s v="99.5 * 88.0"/>
    <s v="99.5 * 88.0"/>
    <x v="1"/>
    <n v="178"/>
    <x v="3"/>
    <d v="2023-02-06T05:35:00"/>
    <d v="2023-02-06T01:37:00"/>
    <d v="2023-02-06T05:22:00"/>
  </r>
  <r>
    <x v="1"/>
    <s v="NWK3025122"/>
    <s v="F9WE50BY1C1B"/>
    <s v="FK5CFB"/>
    <s v="134.0 * 117.0"/>
    <s v="134.0 * 117.0"/>
    <x v="0"/>
    <n v="300"/>
    <x v="0"/>
    <d v="2023-02-06T05:54:00"/>
    <d v="2023-02-06T01:48:00"/>
    <d v="2023-02-06T05:30:00"/>
  </r>
  <r>
    <x v="1"/>
    <s v="NWK3025123"/>
    <s v="F9WE508U5C1B"/>
    <s v="FK5CFB"/>
    <s v="99.5 * 88.0"/>
    <s v="99.5 * 88.0"/>
    <x v="1"/>
    <n v="178"/>
    <x v="2"/>
    <d v="2023-02-06T09:16:00"/>
    <d v="2023-02-06T05:22:00"/>
    <d v="2023-02-06T07:59:00"/>
  </r>
  <r>
    <x v="1"/>
    <s v="NWK3025124"/>
    <s v="F9-E508U5C1B"/>
    <s v="FK5CFB"/>
    <s v="99.5 * 88.0"/>
    <s v="99.5 * 88.0"/>
    <x v="1"/>
    <n v="110"/>
    <x v="3"/>
    <d v="2023-02-06T10:24:00"/>
    <d v="2023-02-06T08:00:00"/>
    <d v="2023-02-06T09:34:00"/>
  </r>
  <r>
    <x v="1"/>
    <s v="NWK3025125"/>
    <s v="F9WE50BY1C1B"/>
    <s v="FK5CFB"/>
    <s v="134.0 * 117.0"/>
    <s v="134.0 * 117.0"/>
    <x v="0"/>
    <n v="300"/>
    <x v="4"/>
    <d v="2023-02-06T10:26:00"/>
    <d v="2023-02-06T05:30:00"/>
    <d v="2023-02-06T09:27:00"/>
  </r>
  <r>
    <x v="1"/>
    <s v="NWK3025126"/>
    <s v="F9WE50BY1C1B"/>
    <s v="FK5CFB"/>
    <s v="134.0 * 117.0"/>
    <s v="134.0 * 117.0"/>
    <x v="0"/>
    <n v="300"/>
    <x v="4"/>
    <d v="2023-02-06T10:27:00"/>
    <d v="2023-02-05T12:11:00"/>
    <d v="2023-02-06T09:41:00"/>
  </r>
  <r>
    <x v="1"/>
    <s v="NWK3025127"/>
    <s v="F9-E508U5C1B"/>
    <s v="FK5CFB"/>
    <s v="99.5 * 88.0"/>
    <s v="99.5 * 88.0"/>
    <x v="1"/>
    <n v="110"/>
    <x v="3"/>
    <d v="2023-02-06T12:23:00"/>
    <d v="2023-02-06T09:07:00"/>
    <d v="2023-02-06T11:14:00"/>
  </r>
  <r>
    <x v="1"/>
    <s v="NWK3025128"/>
    <s v="F9-E508U5C1B"/>
    <s v="FK5CFB"/>
    <s v="99.5 * 88.0"/>
    <s v="99.5 * 88.0"/>
    <x v="1"/>
    <n v="110"/>
    <x v="3"/>
    <d v="2023-02-06T12:24:00"/>
    <d v="2023-02-06T09:06:00"/>
    <d v="2023-02-06T11:17:00"/>
  </r>
  <r>
    <x v="1"/>
    <s v="NWK3025129"/>
    <s v="F9WE508U5C1B"/>
    <s v="FK5CFB"/>
    <s v="99.5 * 88.0"/>
    <s v="99.5 * 88.0"/>
    <x v="1"/>
    <n v="178"/>
    <x v="3"/>
    <d v="2023-02-06T13:18:00"/>
    <d v="2023-02-06T09:35:00"/>
    <d v="2023-02-06T12:33:00"/>
  </r>
  <r>
    <x v="1"/>
    <s v="NWK3025130"/>
    <s v="F9WE50BY1C1B"/>
    <s v="FK5CFB"/>
    <s v="134.0 * 117.0"/>
    <s v="134.0 * 117.0"/>
    <x v="0"/>
    <n v="300"/>
    <x v="0"/>
    <d v="2023-02-06T14:34:00"/>
    <d v="2023-02-06T09:28:00"/>
    <d v="2023-02-06T14:02:00"/>
  </r>
  <r>
    <x v="1"/>
    <s v="NWK3025131"/>
    <s v="F9WE508U5C1B"/>
    <s v="FK5CFB"/>
    <s v="99.5 * 88.0"/>
    <s v="99.5 * 88.0"/>
    <x v="1"/>
    <n v="178"/>
    <x v="1"/>
    <d v="2023-02-06T15:09:00"/>
    <d v="2023-02-06T12:34:00"/>
    <d v="2023-02-06T14:58:00"/>
  </r>
  <r>
    <x v="1"/>
    <s v="NWK3025132"/>
    <s v="F9WE508U5C1B"/>
    <s v="FK5CFB"/>
    <s v="99.5 * 88.0"/>
    <s v="99.5 * 88.0"/>
    <x v="1"/>
    <n v="178"/>
    <x v="1"/>
    <d v="2023-02-06T19:14:00"/>
    <d v="2023-02-06T14:58:00"/>
    <d v="2023-02-06T17:23:00"/>
  </r>
  <r>
    <x v="1"/>
    <s v="NWK3025133"/>
    <s v="F9-E508U5C1B"/>
    <s v="FK5CFB"/>
    <s v="99.5 * 88.0"/>
    <s v="99.5 * 88.0"/>
    <x v="1"/>
    <n v="178"/>
    <x v="3"/>
    <d v="2023-02-06T19:16:00"/>
    <d v="2023-02-06T01:21:00"/>
    <d v="2023-02-06T17:25:00"/>
  </r>
  <r>
    <x v="1"/>
    <s v="NWK3025134"/>
    <s v="F9WE50BY1C1B"/>
    <s v="FK5CFB"/>
    <s v="134.0 * 117.0"/>
    <s v="134.0 * 117.0"/>
    <x v="0"/>
    <n v="300"/>
    <x v="0"/>
    <d v="2023-02-06T19:18:00"/>
    <d v="2023-02-06T14:02:00"/>
    <d v="2023-02-06T17:52:00"/>
  </r>
  <r>
    <x v="1"/>
    <s v="NWK3025135"/>
    <s v="F9-E508U5C1B"/>
    <s v="FK5CFB"/>
    <s v="99.5 * 88.0"/>
    <s v="99.5 * 88.0"/>
    <x v="1"/>
    <n v="178"/>
    <x v="3"/>
    <d v="2023-02-06T19:23:00"/>
    <d v="2023-02-06T01:31:00"/>
    <d v="2023-02-06T18:05:00"/>
  </r>
  <r>
    <x v="1"/>
    <s v="NWK3025136"/>
    <s v="F9-E508U5C1B"/>
    <s v="FK5CFB"/>
    <s v="99.5 * 88.0"/>
    <s v="99.5 * 88.0"/>
    <x v="1"/>
    <n v="178"/>
    <x v="2"/>
    <d v="2023-02-06T21:58:00"/>
    <d v="2023-02-06T17:23:00"/>
    <d v="2023-02-06T19:51:00"/>
  </r>
  <r>
    <x v="1"/>
    <s v="NWK3025137"/>
    <s v="F9WE50BY1C1B"/>
    <s v="FK5CFB"/>
    <s v="134.0 * 117.0"/>
    <s v="134.0 * 117.0"/>
    <x v="0"/>
    <n v="300"/>
    <x v="0"/>
    <d v="2023-02-06T22:01:00"/>
    <d v="2023-02-06T17:52:00"/>
    <d v="2023-02-06T21:47:00"/>
  </r>
  <r>
    <x v="1"/>
    <s v="NWK3025138"/>
    <s v="F9-E508U5C1B"/>
    <s v="FK5CFB"/>
    <s v="99.5 * 88.0"/>
    <s v="99.5 * 88.0"/>
    <x v="1"/>
    <n v="178"/>
    <x v="3"/>
    <d v="2023-02-06T22:37:00"/>
    <d v="2023-02-06T19:52:00"/>
    <d v="2023-02-06T22:25:00"/>
  </r>
  <r>
    <x v="1"/>
    <s v="NWK3025139"/>
    <s v="F9-E508U5C1B"/>
    <s v="FK5CFB"/>
    <s v="99.5 * 88.0"/>
    <s v="99.5 * 88.0"/>
    <x v="1"/>
    <n v="178"/>
    <x v="3"/>
    <d v="2023-02-07T01:28:00"/>
    <d v="2023-02-06T22:26:00"/>
    <d v="2023-02-07T01:11:00"/>
  </r>
  <r>
    <x v="1"/>
    <s v="NWK3025140"/>
    <s v="F9WE50BY1C1B"/>
    <s v="FK5CFB"/>
    <s v="134.0 * 117.0"/>
    <s v="134.0 * 117.0"/>
    <x v="0"/>
    <n v="300"/>
    <x v="0"/>
    <d v="2023-02-07T02:16:00"/>
    <d v="2023-02-06T21:51:00"/>
    <d v="2023-02-07T01:57:00"/>
  </r>
  <r>
    <x v="1"/>
    <s v="NWK3025141"/>
    <s v="F9-E508U5C1B"/>
    <s v="FK5CFB"/>
    <s v="99.5 * 88.0"/>
    <s v="99.5 * 88.0"/>
    <x v="1"/>
    <n v="178"/>
    <x v="1"/>
    <d v="2023-02-07T04:18:00"/>
    <d v="2023-02-07T01:12:00"/>
    <d v="2023-02-07T03:59:00"/>
  </r>
  <r>
    <x v="1"/>
    <s v="NWK3025142"/>
    <s v="F9-E508U5C1B"/>
    <s v="FK5CFB"/>
    <s v="99.5 * 88.0"/>
    <s v="99.5 * 88.0"/>
    <x v="1"/>
    <n v="178"/>
    <x v="1"/>
    <d v="2023-02-07T06:29:00"/>
    <d v="2023-02-06T18:09:00"/>
    <d v="2023-02-07T05:45:00"/>
  </r>
  <r>
    <x v="1"/>
    <s v="NWK3025143"/>
    <s v="F9-E508U5C1B"/>
    <s v="FK5CFB"/>
    <s v="99.5 * 88.0"/>
    <s v="99.5 * 88.0"/>
    <x v="1"/>
    <n v="178"/>
    <x v="2"/>
    <d v="2023-02-07T06:30:00"/>
    <d v="2023-02-06T17:26:00"/>
    <d v="2023-02-07T05:57:00"/>
  </r>
  <r>
    <x v="1"/>
    <s v="NWK3025144"/>
    <s v="F9WE50BY1C1B"/>
    <s v="FK5CFB"/>
    <s v="134.0 * 117.0"/>
    <s v="134.0 * 117.0"/>
    <x v="0"/>
    <n v="300"/>
    <x v="0"/>
    <d v="2023-02-07T06:31:00"/>
    <d v="2023-02-07T01:58:00"/>
    <d v="2023-02-07T06:04:00"/>
  </r>
  <r>
    <x v="1"/>
    <s v="NWK3025145"/>
    <s v="F9WE50BY1C1B"/>
    <s v="FK5CFB"/>
    <s v="134.0 * 117.0"/>
    <s v="134.0 * 117.0"/>
    <x v="0"/>
    <n v="300"/>
    <x v="0"/>
    <d v="2023-02-07T06:54:00"/>
    <d v="2023-02-06T09:57:00"/>
    <d v="2023-02-07T06:32:00"/>
  </r>
  <r>
    <x v="1"/>
    <s v="NWK3025146"/>
    <s v="F9WE508U5C1B"/>
    <s v="FK5CFB"/>
    <s v="99.5 * 88.0"/>
    <s v="99.5 * 88.0"/>
    <x v="1"/>
    <n v="178"/>
    <x v="3"/>
    <d v="2023-02-07T06:57:00"/>
    <d v="2023-02-07T04:00:00"/>
    <d v="2023-02-07T06:38:00"/>
  </r>
  <r>
    <x v="1"/>
    <s v="NWK3025147"/>
    <s v="F9-E508U5C1B"/>
    <s v="FK5CFB"/>
    <s v="99.5 * 88.0"/>
    <s v="99.5 * 88.0"/>
    <x v="1"/>
    <n v="178"/>
    <x v="3"/>
    <d v="2023-02-07T09:09:00"/>
    <d v="2023-02-05T13:50:00"/>
    <d v="2023-02-07T07:52:00"/>
  </r>
  <r>
    <x v="1"/>
    <s v="NWK3025148"/>
    <s v="F9WE508U5C1B"/>
    <s v="FK5CFB"/>
    <s v="99.5 * 88.0"/>
    <s v="99.5 * 88.0"/>
    <x v="1"/>
    <n v="178"/>
    <x v="2"/>
    <d v="2023-02-07T10:39:00"/>
    <d v="2023-02-07T06:39:00"/>
    <d v="2023-02-07T09:06:00"/>
  </r>
  <r>
    <x v="1"/>
    <s v="NWK3025149"/>
    <s v="F9WE50BY1C1B"/>
    <s v="FK5CFB"/>
    <s v="134.0 * 117.0"/>
    <s v="134.0 * 117.0"/>
    <x v="0"/>
    <n v="300"/>
    <x v="0"/>
    <d v="2023-02-07T10:40:00"/>
    <d v="2023-02-07T06:05:00"/>
    <d v="2023-02-07T10:01:00"/>
  </r>
  <r>
    <x v="1"/>
    <s v="NWK3025150"/>
    <s v="F9WE508U5C1B"/>
    <s v="FK5CFB"/>
    <s v="99.5 * 88.0"/>
    <s v="99.5 * 88.0"/>
    <x v="1"/>
    <n v="178"/>
    <x v="1"/>
    <d v="2023-02-07T12:29:00"/>
    <d v="2023-02-07T09:06:00"/>
    <d v="2023-02-07T11:22:00"/>
  </r>
  <r>
    <x v="1"/>
    <s v="NWK3025151"/>
    <s v="F9WE50BY1C1B"/>
    <s v="FK5CFB"/>
    <s v="134.0 * 117.0"/>
    <s v="134.0 * 117.0"/>
    <x v="0"/>
    <n v="300"/>
    <x v="0"/>
    <d v="2023-02-07T14:42:00"/>
    <d v="2023-02-07T10:02:00"/>
    <d v="2023-02-07T13:58:00"/>
  </r>
  <r>
    <x v="1"/>
    <s v="NWK3025152"/>
    <s v="F9WE508U5C1B"/>
    <s v="FK5CFB"/>
    <s v="99.5 * 88.0"/>
    <s v="99.5 * 88.0"/>
    <x v="1"/>
    <n v="178"/>
    <x v="3"/>
    <d v="2023-02-07T14:43:00"/>
    <d v="2023-02-07T11:24:00"/>
    <d v="2023-02-07T14:18:00"/>
  </r>
  <r>
    <x v="1"/>
    <s v="NWK3025154"/>
    <s v="F9WE508U5C1B"/>
    <s v="FK5CFB"/>
    <s v="99.5 * 88.0"/>
    <s v="99.5 * 88.0"/>
    <x v="1"/>
    <n v="178"/>
    <x v="3"/>
    <d v="2023-02-07T17:47:00"/>
    <d v="2023-02-07T14:18:00"/>
    <d v="2023-02-07T17:22:00"/>
  </r>
  <r>
    <x v="1"/>
    <s v="NWK3025155"/>
    <s v="F9-E508U5C1B"/>
    <s v="FK5CFB"/>
    <s v="99.5 * 88.0"/>
    <s v="99.5 * 88.0"/>
    <x v="1"/>
    <n v="178"/>
    <x v="3"/>
    <d v="2023-02-07T18:12:00"/>
    <d v="2023-02-07T05:51:00"/>
    <d v="2023-02-07T17:55:00"/>
  </r>
  <r>
    <x v="1"/>
    <s v="NWK3025156"/>
    <s v="F9-E508U5C1B"/>
    <s v="FK5CFB"/>
    <s v="99.5 * 88.0"/>
    <s v="99.5 * 88.0"/>
    <x v="1"/>
    <n v="178"/>
    <x v="2"/>
    <d v="2023-02-07T18:15:00"/>
    <d v="2023-02-07T06:10:00"/>
    <d v="2023-02-07T17:55:00"/>
  </r>
  <r>
    <x v="1"/>
    <s v="NWK3025157"/>
    <s v="F9WE50BY1C1B"/>
    <s v="FK5CFB"/>
    <s v="134.0 * 117.0"/>
    <s v="134.0 * 117.0"/>
    <x v="0"/>
    <n v="300"/>
    <x v="0"/>
    <d v="2023-02-07T19:32:00"/>
    <d v="2023-02-07T13:59:00"/>
    <d v="2023-02-07T18:30:00"/>
  </r>
  <r>
    <x v="1"/>
    <s v="NWK3025158"/>
    <s v="F9WE508U5C1B"/>
    <s v="FK5CFB"/>
    <s v="99.5 * 88.0"/>
    <s v="99.5 * 88.0"/>
    <x v="1"/>
    <n v="178"/>
    <x v="3"/>
    <d v="2023-02-07T20:26:00"/>
    <d v="2023-02-07T17:23:00"/>
    <d v="2023-02-07T20:08:00"/>
  </r>
  <r>
    <x v="1"/>
    <s v="NWK3025159"/>
    <s v="F9WE50BY1C1B"/>
    <s v="FK5CFB"/>
    <s v="134.0 * 117.0"/>
    <s v="134.0 * 117.0"/>
    <x v="0"/>
    <n v="300"/>
    <x v="0"/>
    <d v="2023-02-07T22:55:00"/>
    <d v="2023-02-07T18:30:00"/>
    <d v="2023-02-07T22:30:00"/>
  </r>
  <r>
    <x v="1"/>
    <s v="NWK3025160"/>
    <s v="F9WE508U5C1B"/>
    <s v="FK5CFB"/>
    <s v="99.5 * 88.0"/>
    <s v="99.5 * 88.0"/>
    <x v="1"/>
    <n v="178"/>
    <x v="2"/>
    <d v="2023-02-07T22:57:00"/>
    <d v="2023-02-07T20:09:00"/>
    <d v="2023-02-07T22:40:00"/>
  </r>
  <r>
    <x v="1"/>
    <s v="NWK3025161"/>
    <s v="F9WE508U5C1B"/>
    <s v="FK5CFB"/>
    <s v="99.5 * 88.0"/>
    <s v="99.5 * 88.0"/>
    <x v="1"/>
    <n v="178"/>
    <x v="2"/>
    <d v="2023-02-08T01:41:00"/>
    <d v="2023-02-07T22:41:00"/>
    <d v="2023-02-08T01:26:00"/>
  </r>
  <r>
    <x v="1"/>
    <s v="NWK3025162"/>
    <s v="F9WE50BY1C1B"/>
    <s v="FK5CFB"/>
    <s v="134.0 * 117.0"/>
    <s v="134.0 * 117.0"/>
    <x v="0"/>
    <n v="300"/>
    <x v="0"/>
    <d v="2023-02-08T01:48:00"/>
    <d v="2023-02-07T06:35:00"/>
    <d v="2023-02-08T01:34:00"/>
  </r>
  <r>
    <x v="1"/>
    <s v="NWK3025163"/>
    <s v="F9WE50BY1C1B"/>
    <s v="FK5CFB"/>
    <s v="134.0 * 117.0"/>
    <s v="134.0 * 117.0"/>
    <x v="0"/>
    <n v="300"/>
    <x v="0"/>
    <d v="2023-02-08T02:47:00"/>
    <d v="2023-02-07T22:31:00"/>
    <d v="2023-02-08T02:38:00"/>
  </r>
  <r>
    <x v="1"/>
    <s v="NWK3025164"/>
    <s v="F9WE508U5C1B"/>
    <s v="FK5CFB"/>
    <s v="99.5 * 88.0"/>
    <s v="99.5 * 88.0"/>
    <x v="1"/>
    <n v="178"/>
    <x v="3"/>
    <d v="2023-02-08T04:51:00"/>
    <d v="2023-02-08T01:27:00"/>
    <d v="2023-02-08T04:01:00"/>
  </r>
  <r>
    <x v="1"/>
    <s v="NWK3025165"/>
    <s v="F9-E508U5C1B"/>
    <s v="FK5CFB"/>
    <s v="99.5 * 88.0"/>
    <s v="99.5 * 88.0"/>
    <x v="1"/>
    <n v="178"/>
    <x v="2"/>
    <d v="2023-02-08T05:55:00"/>
    <d v="2023-02-07T07:55:00"/>
    <d v="2023-02-08T05:39:00"/>
  </r>
  <r>
    <x v="1"/>
    <s v="NWK3025167"/>
    <s v="F9WE508U5C1B"/>
    <s v="FK5CFB"/>
    <s v="99.5 * 88.0"/>
    <s v="99.5 * 88.0"/>
    <x v="1"/>
    <n v="125"/>
    <x v="1"/>
    <d v="2023-02-08T09:43:00"/>
    <d v="2023-02-08T05:40:00"/>
    <d v="2023-02-08T08:33:00"/>
  </r>
  <r>
    <x v="1"/>
    <s v="NWK3025168"/>
    <s v="F9-E508U5C1B"/>
    <s v="FK5CFB"/>
    <s v="99.5 * 88.0"/>
    <s v="99.5 * 88.0"/>
    <x v="1"/>
    <n v="165"/>
    <x v="3"/>
    <d v="2023-02-08T09:44:00"/>
    <d v="2023-02-07T17:56:00"/>
    <d v="2023-02-08T08:36:00"/>
  </r>
  <r>
    <x v="1"/>
    <s v="NWK3025169"/>
    <s v="F9-E508U5C1B"/>
    <s v="FK5CFB"/>
    <s v="99.5 * 88.0"/>
    <s v="99.5 * 88.0"/>
    <x v="1"/>
    <n v="178"/>
    <x v="1"/>
    <d v="2023-02-08T09:44:00"/>
    <d v="2023-02-07T17:55:00"/>
    <d v="2023-02-08T08:36:00"/>
  </r>
  <r>
    <x v="1"/>
    <s v="NWK3025170"/>
    <s v="F9WE508U5C1B"/>
    <s v="FK5CFB"/>
    <s v="99.5 * 88.0"/>
    <s v="99.5 * 88.0"/>
    <x v="1"/>
    <n v="118"/>
    <x v="2"/>
    <d v="2023-02-08T09:45:00"/>
    <d v="2023-02-08T04:02:00"/>
    <d v="2023-02-08T08:41:00"/>
  </r>
  <r>
    <x v="1"/>
    <s v="NWK3025171"/>
    <s v="F9WE50BY1C1B"/>
    <s v="FK5CFB"/>
    <s v="134.0 * 117.0"/>
    <s v="134.0 * 117.0"/>
    <x v="0"/>
    <n v="273"/>
    <x v="0"/>
    <d v="2023-02-08T09:45:00"/>
    <d v="2023-02-08T02:38:00"/>
    <d v="2023-02-08T08:41:00"/>
  </r>
  <r>
    <x v="1"/>
    <s v="NWK3025172"/>
    <s v="F9WE50BY1C1B"/>
    <s v="FK5CFB"/>
    <s v="134.0 * 117.0"/>
    <s v="134.0 * 117.0"/>
    <x v="0"/>
    <n v="270"/>
    <x v="0"/>
    <d v="2023-02-08T09:46:00"/>
    <d v="2023-02-08T01:39:00"/>
    <d v="2023-02-08T08:41:00"/>
  </r>
  <r>
    <x v="1"/>
    <s v="NWK3025173"/>
    <s v="F9-E508U5C1B"/>
    <s v="FK5CFB"/>
    <s v="99.5 * 88.0"/>
    <s v="99.5 * 88.0"/>
    <x v="1"/>
    <n v="178"/>
    <x v="3"/>
    <d v="2023-02-08T21:25:00"/>
    <d v="2023-02-08T18:38:00"/>
    <d v="2023-02-08T21:12:00"/>
  </r>
  <r>
    <x v="1"/>
    <s v="NWK3025174"/>
    <s v="F9-E508U5C1B"/>
    <s v="FK5CFB"/>
    <s v="99.5 * 88.0"/>
    <s v="99.5 * 88.0"/>
    <x v="1"/>
    <n v="178"/>
    <x v="3"/>
    <d v="2023-02-08T21:26:00"/>
    <d v="2023-02-08T19:08:00"/>
    <d v="2023-02-08T21:14:00"/>
  </r>
  <r>
    <x v="1"/>
    <s v="NWK3025175"/>
    <s v="F9-E508U5C1B"/>
    <s v="FK5CFB"/>
    <s v="99.5 * 88.0"/>
    <s v="99.5 * 88.0"/>
    <x v="1"/>
    <n v="178"/>
    <x v="1"/>
    <d v="2023-02-08T22:52:00"/>
    <d v="2023-02-08T21:12:00"/>
    <d v="2023-02-08T22:40:00"/>
  </r>
  <r>
    <x v="1"/>
    <s v="NWK3025176"/>
    <s v="F9-E508U5C1B"/>
    <s v="FK5CFB"/>
    <s v="99.5 * 88.0"/>
    <s v="99.5 * 88.0"/>
    <x v="1"/>
    <n v="178"/>
    <x v="3"/>
    <d v="2023-02-08T22:53:00"/>
    <d v="2023-02-08T21:14:00"/>
    <d v="2023-02-08T22:45:00"/>
  </r>
  <r>
    <x v="1"/>
    <s v="NWK3025177"/>
    <s v="F9-E508U5C1B"/>
    <s v="FK5CFB"/>
    <s v="99.5 * 88.0"/>
    <s v="99.5 * 88.0"/>
    <x v="1"/>
    <n v="178"/>
    <x v="3"/>
    <d v="2023-02-09T00:29:00"/>
    <d v="2023-02-08T22:45:00"/>
    <d v="2023-02-09T00:08:00"/>
  </r>
  <r>
    <x v="1"/>
    <s v="NWK3025178"/>
    <s v="F9-E508U5C1B"/>
    <s v="FK5CFB"/>
    <s v="99.5 * 88.0"/>
    <s v="99.5 * 88.0"/>
    <x v="1"/>
    <n v="178"/>
    <x v="1"/>
    <d v="2023-02-09T00:29:00"/>
    <d v="2023-02-08T22:41:00"/>
    <d v="2023-02-09T00:13:00"/>
  </r>
  <r>
    <x v="1"/>
    <s v="NWK3025181"/>
    <s v="F9-E508U5C1B"/>
    <s v="FK5CFB"/>
    <s v="99.5 * 88.0"/>
    <s v="99.5 * 88.0"/>
    <x v="1"/>
    <n v="178"/>
    <x v="3"/>
    <d v="2023-02-09T04:33:00"/>
    <d v="2023-02-09T00:08:00"/>
    <d v="2023-02-09T04:01:00"/>
  </r>
  <r>
    <x v="1"/>
    <s v="NWK3025182"/>
    <s v="F9-E508U5C1B"/>
    <s v="FK5CFB"/>
    <s v="99.5 * 88.0"/>
    <s v="99.5 * 88.0"/>
    <x v="1"/>
    <n v="168"/>
    <x v="1"/>
    <d v="2023-02-09T04:34:00"/>
    <d v="2023-02-09T00:14:00"/>
    <d v="2023-02-09T04:07:00"/>
  </r>
  <r>
    <x v="1"/>
    <s v="NWK3025183"/>
    <s v="F9-E508U5C1B"/>
    <s v="FK5CFB"/>
    <s v="99.5 * 88.0"/>
    <s v="99.5 * 88.0"/>
    <x v="1"/>
    <n v="178"/>
    <x v="2"/>
    <d v="2023-02-09T05:46:00"/>
    <d v="2023-02-09T04:02:00"/>
    <d v="2023-02-09T05:28:00"/>
  </r>
  <r>
    <x v="1"/>
    <s v="NWK3025184"/>
    <s v="F9-E508U5C1B"/>
    <s v="FK5CFB"/>
    <s v="99.5 * 88.0"/>
    <s v="99.5 * 88.0"/>
    <x v="1"/>
    <n v="178"/>
    <x v="3"/>
    <d v="2023-02-09T05:46:00"/>
    <d v="2023-02-09T04:07:00"/>
    <d v="2023-02-09T05:30:00"/>
  </r>
  <r>
    <x v="1"/>
    <s v="NWK3025185"/>
    <s v="F9WE508U5C1B"/>
    <s v="FK5CFB"/>
    <s v="99.5 * 88.0"/>
    <s v="99.5 * 88.0"/>
    <x v="1"/>
    <n v="178"/>
    <x v="1"/>
    <d v="2023-02-09T07:12:00"/>
    <d v="2023-02-09T05:29:00"/>
    <d v="2023-02-09T06:53:00"/>
  </r>
  <r>
    <x v="1"/>
    <s v="NWK3025186"/>
    <s v="F9-E508U5C1B"/>
    <s v="FK5CFB"/>
    <s v="99.5 * 88.0"/>
    <s v="99.5 * 88.0"/>
    <x v="1"/>
    <n v="178"/>
    <x v="2"/>
    <d v="2023-02-09T07:12:00"/>
    <d v="2023-02-09T05:30:00"/>
    <d v="2023-02-09T07:00:00"/>
  </r>
  <r>
    <x v="1"/>
    <s v="NWK3025187"/>
    <s v="F9WE50BY1C1B"/>
    <s v="FK5CFB"/>
    <s v="134.0 * 117.0"/>
    <s v="134.0 * 117.0"/>
    <x v="0"/>
    <n v="300"/>
    <x v="0"/>
    <d v="2023-02-09T09:24:00"/>
    <d v="2023-02-09T00:19:00"/>
    <d v="2023-02-09T08:48:00"/>
  </r>
  <r>
    <x v="1"/>
    <s v="NWK3025188"/>
    <s v="F9-E508U5C1B"/>
    <s v="FK5CFB"/>
    <s v="99.5 * 88.0"/>
    <s v="99.5 * 88.0"/>
    <x v="1"/>
    <n v="110"/>
    <x v="2"/>
    <d v="2023-02-09T10:52:00"/>
    <d v="2023-02-09T08:20:00"/>
    <d v="2023-02-09T10:04:00"/>
  </r>
  <r>
    <x v="1"/>
    <s v="NWK3025189"/>
    <s v="F9-E508U5C1B"/>
    <s v="FK5CFB"/>
    <s v="99.5 * 88.0"/>
    <s v="99.5 * 88.0"/>
    <x v="1"/>
    <n v="178"/>
    <x v="2"/>
    <d v="2023-02-09T13:03:00"/>
    <d v="2023-02-09T10:06:00"/>
    <d v="2023-02-09T12:36:00"/>
  </r>
  <r>
    <x v="1"/>
    <s v="NWK3025190"/>
    <s v="F9WE50BY1C1B"/>
    <s v="FK5CFB"/>
    <s v="134.0 * 117.0"/>
    <s v="134.0 * 117.0"/>
    <x v="0"/>
    <n v="300"/>
    <x v="0"/>
    <d v="2023-02-09T13:03:00"/>
    <d v="2023-02-09T08:49:00"/>
    <d v="2023-02-09T12:47:00"/>
  </r>
  <r>
    <x v="1"/>
    <s v="NWK3025191"/>
    <s v="F9-E508U5C1B"/>
    <s v="FK5CFB"/>
    <s v="99.5 * 88.0"/>
    <s v="99.5 * 88.0"/>
    <x v="1"/>
    <n v="178"/>
    <x v="3"/>
    <d v="2023-02-09T17:50:00"/>
    <d v="2023-02-09T12:38:00"/>
    <d v="2023-02-09T15:36:00"/>
  </r>
  <r>
    <x v="1"/>
    <s v="NWK3025192"/>
    <s v="F9-E508U5C1B"/>
    <s v="FK5CFB"/>
    <s v="99.5 * 88.0"/>
    <s v="99.5 * 88.0"/>
    <x v="1"/>
    <n v="110"/>
    <x v="3"/>
    <d v="2023-02-09T17:53:00"/>
    <d v="2023-02-09T09:04:00"/>
    <d v="2023-02-09T16:58:00"/>
  </r>
  <r>
    <x v="1"/>
    <s v="NWK3025193"/>
    <s v="F9WE50BY1C1B"/>
    <s v="FK5CFB"/>
    <s v="134.0 * 117.0"/>
    <s v="134.0 * 117.0"/>
    <x v="0"/>
    <n v="300"/>
    <x v="0"/>
    <d v="2023-02-09T17:54:00"/>
    <d v="2023-02-09T12:48:00"/>
    <d v="2023-02-09T17:03:00"/>
  </r>
  <r>
    <x v="1"/>
    <s v="NWK3025194"/>
    <s v="F9-E508U5C1B"/>
    <s v="FK5CFB"/>
    <s v="99.5 * 88.0"/>
    <s v="99.5 * 88.0"/>
    <x v="1"/>
    <n v="178"/>
    <x v="2"/>
    <d v="2023-02-09T19:13:00"/>
    <d v="2023-02-09T15:41:00"/>
    <d v="2023-02-09T18:25:00"/>
  </r>
  <r>
    <x v="1"/>
    <s v="NWK3025195"/>
    <s v="F9WE50BY1C1B"/>
    <s v="FK5CFB"/>
    <s v="134.0 * 117.0"/>
    <s v="134.0 * 117.0"/>
    <x v="0"/>
    <n v="300"/>
    <x v="0"/>
    <d v="2023-02-09T21:35:00"/>
    <d v="2023-02-09T17:04:00"/>
    <d v="2023-02-09T21:14:00"/>
  </r>
  <r>
    <x v="1"/>
    <s v="NWK3025196"/>
    <s v="F9-E508U5C1B"/>
    <s v="FK5CFB"/>
    <s v="99.5 * 88.0"/>
    <s v="99.5 * 88.0"/>
    <x v="1"/>
    <n v="178"/>
    <x v="2"/>
    <d v="2023-02-09T21:36:00"/>
    <d v="2023-02-09T18:26:00"/>
    <d v="2023-02-09T21:18:00"/>
  </r>
  <r>
    <x v="1"/>
    <s v="NWK3025197"/>
    <s v="F9-E508U5C1B"/>
    <s v="FK5CFB"/>
    <s v="99.5 * 88.0"/>
    <s v="99.5 * 88.0"/>
    <x v="1"/>
    <n v="110"/>
    <x v="2"/>
    <d v="2023-02-09T22:15:00"/>
    <d v="2023-02-09T09:15:00"/>
    <d v="2023-02-09T21:59:00"/>
  </r>
  <r>
    <x v="1"/>
    <s v="NWK3025198"/>
    <s v="F9WE50BY1C1B"/>
    <s v="FK5CFB"/>
    <s v="134.0 * 117.0"/>
    <s v="134.0 * 117.0"/>
    <x v="0"/>
    <n v="300"/>
    <x v="0"/>
    <d v="2023-02-10T01:48:00"/>
    <d v="2023-02-09T00:43:00"/>
    <d v="2023-02-09T23:42:00"/>
  </r>
  <r>
    <x v="1"/>
    <s v="NWK3025200"/>
    <s v="F9WE50BY1C1B"/>
    <s v="FK5CFB"/>
    <s v="134.0 * 117.0"/>
    <s v="134.0 * 117.0"/>
    <x v="0"/>
    <n v="300"/>
    <x v="0"/>
    <d v="2023-02-10T02:58:00"/>
    <d v="2023-02-09T21:16:00"/>
    <d v="2023-02-10T01:37:00"/>
  </r>
  <r>
    <x v="1"/>
    <s v="NWK3025201"/>
    <s v="F9WE508U5C1B"/>
    <s v="FK5CFB"/>
    <s v="99.5 * 88.0"/>
    <s v="99.5 * 88.0"/>
    <x v="1"/>
    <n v="178"/>
    <x v="2"/>
    <d v="2023-02-10T03:45:00"/>
    <d v="2023-02-09T06:54:00"/>
    <d v="2023-02-10T02:40:00"/>
  </r>
  <r>
    <x v="1"/>
    <s v="NWK3025202"/>
    <s v="F9-E508U5C1B"/>
    <s v="FK5CFB"/>
    <s v="99.5 * 88.0"/>
    <s v="99.5 * 88.0"/>
    <x v="1"/>
    <n v="178"/>
    <x v="2"/>
    <d v="2023-02-10T03:51:00"/>
    <d v="2023-02-09T21:18:00"/>
    <d v="2023-02-10T02:56:00"/>
  </r>
  <r>
    <x v="1"/>
    <s v="NWK3025205"/>
    <s v="F9WE50BY1C1B"/>
    <s v="FK5CFB"/>
    <s v="134.0 * 117.0"/>
    <s v="134.0 * 117.0"/>
    <x v="0"/>
    <n v="300"/>
    <x v="0"/>
    <d v="2023-02-10T06:45:00"/>
    <d v="2023-02-10T01:37:00"/>
    <d v="2023-02-10T06:16:00"/>
  </r>
  <r>
    <x v="1"/>
    <s v="NWK3025206"/>
    <s v="F9-E508U5C1B"/>
    <s v="FK5CFB"/>
    <s v="99.5 * 88.0"/>
    <s v="99.5 * 88.0"/>
    <x v="1"/>
    <n v="178"/>
    <x v="2"/>
    <d v="2023-02-10T07:30:00"/>
    <d v="2023-02-10T02:56:00"/>
    <d v="2023-02-10T07:21:00"/>
  </r>
  <r>
    <x v="1"/>
    <s v="NWK3025207"/>
    <s v="F9-E508U5C1B"/>
    <s v="FK5CFB"/>
    <s v="99.5 * 88.0"/>
    <s v="99.5 * 88.0"/>
    <x v="1"/>
    <n v="170"/>
    <x v="3"/>
    <d v="2023-02-10T09:53:00"/>
    <d v="2023-02-09T07:07:00"/>
    <d v="2023-02-10T06:04:00"/>
  </r>
  <r>
    <x v="1"/>
    <s v="NWK3025208"/>
    <s v="F9-E508U5C1B"/>
    <s v="FK5CFB"/>
    <s v="99.5 * 88.0"/>
    <s v="99.5 * 88.0"/>
    <x v="1"/>
    <n v="178"/>
    <x v="2"/>
    <d v="2023-02-10T09:57:00"/>
    <d v="2023-02-10T07:22:00"/>
    <d v="2023-02-10T09:43:00"/>
  </r>
  <r>
    <x v="1"/>
    <s v="NWK3025209"/>
    <s v="F9WE508U5C1B"/>
    <s v="FK5CFB"/>
    <s v="99.5 * 88.0"/>
    <s v="99.5 * 88.0"/>
    <x v="1"/>
    <n v="178"/>
    <x v="3"/>
    <d v="2023-02-10T12:54:00"/>
    <d v="2023-02-09T08:27:00"/>
    <d v="2023-02-10T11:07:00"/>
  </r>
  <r>
    <x v="1"/>
    <s v="NWK3025210"/>
    <s v="F9WE50BY1C1B"/>
    <s v="FK5CFB"/>
    <s v="134.0 * 117.0"/>
    <s v="134.0 * 117.0"/>
    <x v="0"/>
    <n v="300"/>
    <x v="4"/>
    <d v="2023-02-10T12:55:00"/>
    <d v="2023-02-10T06:17:00"/>
    <d v="2023-02-10T11:12:00"/>
  </r>
  <r>
    <x v="1"/>
    <s v="NWK3025211"/>
    <s v="F9-E506R2C1B"/>
    <s v="FK5CFB"/>
    <s v="74.0 * 60.0"/>
    <s v="74.0 * 60.0"/>
    <x v="2"/>
    <n v="95"/>
    <x v="8"/>
    <d v="2023-02-10T13:03:00"/>
    <d v="2023-02-10T09:26:00"/>
    <d v="2023-02-10T11:31:00"/>
  </r>
  <r>
    <x v="1"/>
    <s v="NWK3025212"/>
    <s v="F9-E506R2C1B"/>
    <s v="FK5CFB"/>
    <s v="74.0 * 60.0"/>
    <s v="74.0 * 60.0"/>
    <x v="2"/>
    <n v="94"/>
    <x v="8"/>
    <d v="2023-02-10T13:04:00"/>
    <d v="2023-02-10T09:42:00"/>
    <d v="2023-02-10T11:31:00"/>
  </r>
  <r>
    <x v="1"/>
    <s v="NWK3025213"/>
    <s v="F9-E506R2C1B"/>
    <s v="FK5CFB"/>
    <s v="74.0 * 60.0"/>
    <s v="74.0 * 60.0"/>
    <x v="2"/>
    <n v="93"/>
    <x v="8"/>
    <d v="2023-02-10T13:08:00"/>
    <d v="2023-02-10T09:26:00"/>
    <d v="2023-02-10T11:32:00"/>
  </r>
  <r>
    <x v="1"/>
    <s v="NWK3025214"/>
    <s v="F9-E506R2C1B"/>
    <s v="FK5CFB"/>
    <s v="74.0 * 60.0"/>
    <s v="74.0 * 60.0"/>
    <x v="2"/>
    <n v="93"/>
    <x v="8"/>
    <d v="2023-02-10T13:59:00"/>
    <d v="2023-02-10T11:34:00"/>
    <d v="2023-02-10T13:15:00"/>
  </r>
  <r>
    <x v="1"/>
    <s v="NWK3025215"/>
    <s v="F9-E506R2C1B"/>
    <s v="FK5CFB"/>
    <s v="74.0 * 60.0"/>
    <s v="74.0 * 60.0"/>
    <x v="2"/>
    <n v="177"/>
    <x v="8"/>
    <d v="2023-02-10T14:00:00"/>
    <d v="2023-02-10T11:34:00"/>
    <d v="2023-02-10T13:15:00"/>
  </r>
  <r>
    <x v="1"/>
    <s v="NWK3025216"/>
    <s v="F9-E508U5C1B"/>
    <s v="FK5CFB"/>
    <s v="99.5 * 88.0"/>
    <s v="99.5 * 88.0"/>
    <x v="1"/>
    <n v="178"/>
    <x v="2"/>
    <d v="2023-02-10T14:00:00"/>
    <d v="2023-02-10T09:44:00"/>
    <d v="2023-02-10T13:31:00"/>
  </r>
  <r>
    <x v="1"/>
    <s v="NWK3025217"/>
    <s v="F9WE50BY1C1B"/>
    <s v="FK5CFB"/>
    <s v="134.0 * 117.0"/>
    <s v="134.0 * 117.0"/>
    <x v="0"/>
    <n v="300"/>
    <x v="0"/>
    <d v="2023-02-10T18:31:00"/>
    <d v="2023-02-10T11:12:00"/>
    <d v="2023-02-10T16:44:00"/>
  </r>
  <r>
    <x v="1"/>
    <s v="NWK3025218"/>
    <s v="F9-E508U5C1B"/>
    <s v="FK5CFB"/>
    <s v="99.5 * 88.0"/>
    <s v="99.5 * 88.0"/>
    <x v="1"/>
    <n v="178"/>
    <x v="2"/>
    <d v="2023-02-10T18:32:00"/>
    <d v="2023-02-10T13:32:00"/>
    <d v="2023-02-10T17:12:00"/>
  </r>
  <r>
    <x v="1"/>
    <s v="NWK3025219"/>
    <s v="F9WE50BY1C1B"/>
    <s v="FK5CFB"/>
    <s v="134.0 * 117.0"/>
    <s v="134.0 * 117.0"/>
    <x v="0"/>
    <n v="300"/>
    <x v="4"/>
    <d v="2023-02-10T18:33:00"/>
    <d v="2023-02-09T23:43:00"/>
    <d v="2023-02-10T17:38:00"/>
  </r>
  <r>
    <x v="1"/>
    <s v="NWK3025220"/>
    <s v="F9-E508U5C1B"/>
    <s v="FK5CFB"/>
    <s v="99.5 * 88.0"/>
    <s v="99.5 * 88.0"/>
    <x v="1"/>
    <n v="178"/>
    <x v="1"/>
    <d v="2023-02-10T19:33:00"/>
    <d v="2023-02-10T02:51:00"/>
    <d v="2023-02-10T18:35:00"/>
  </r>
  <r>
    <x v="1"/>
    <s v="NWK3025221"/>
    <s v="F9-E508U5C1B"/>
    <s v="FK5CFB"/>
    <s v="99.5 * 88.0"/>
    <s v="99.5 * 88.0"/>
    <x v="1"/>
    <n v="178"/>
    <x v="1"/>
    <d v="2023-02-10T21:18:00"/>
    <d v="2023-02-10T17:13:00"/>
    <d v="2023-02-10T20:42:00"/>
  </r>
  <r>
    <x v="1"/>
    <s v="NWK3025222"/>
    <s v="F9-E508U5C1B"/>
    <s v="FK5CFB"/>
    <s v="99.5 * 88.0"/>
    <s v="99.5 * 88.0"/>
    <x v="1"/>
    <n v="178"/>
    <x v="2"/>
    <d v="2023-02-10T21:19:00"/>
    <d v="2023-02-10T14:00:00"/>
    <d v="2023-02-10T21:00:00"/>
  </r>
  <r>
    <x v="1"/>
    <s v="NWK3025223"/>
    <s v="F9WE50BY1C1B"/>
    <s v="FK5CFB"/>
    <s v="134.0 * 117.0"/>
    <s v="134.0 * 117.0"/>
    <x v="0"/>
    <n v="266"/>
    <x v="0"/>
    <d v="2023-02-10T22:17:00"/>
    <d v="2023-02-10T16:45:00"/>
    <d v="2023-02-10T21:43:00"/>
  </r>
  <r>
    <x v="1"/>
    <s v="NWK3025224"/>
    <s v="F9-E508U5C1B"/>
    <s v="FK5CFB"/>
    <s v="99.5 * 88.0"/>
    <s v="99.5 * 88.0"/>
    <x v="1"/>
    <n v="178"/>
    <x v="2"/>
    <d v="2023-02-10T22:44:00"/>
    <d v="2023-02-10T18:37:00"/>
    <d v="2023-02-10T22:29:00"/>
  </r>
  <r>
    <x v="1"/>
    <s v="NWK3025225"/>
    <s v="F9-E508U5C1B"/>
    <s v="FK5CFB"/>
    <s v="99.5 * 88.0"/>
    <s v="99.5 * 88.0"/>
    <x v="1"/>
    <n v="178"/>
    <x v="1"/>
    <d v="2023-02-10T23:03:00"/>
    <d v="2023-02-10T21:00:00"/>
    <d v="2023-02-10T22:57:00"/>
  </r>
  <r>
    <x v="1"/>
    <s v="NWK3025226"/>
    <s v="F9-E508U5C1B"/>
    <s v="FK5CFB"/>
    <s v="99.5 * 88.0"/>
    <s v="99.5 * 88.0"/>
    <x v="1"/>
    <n v="178"/>
    <x v="1"/>
    <d v="2023-02-11T01:23:00"/>
    <d v="2023-02-10T22:29:00"/>
    <d v="2023-02-10T23:58:00"/>
  </r>
  <r>
    <x v="1"/>
    <s v="NWK3025227"/>
    <s v="F9-E508U5C1B"/>
    <s v="FK5CFB"/>
    <s v="99.5 * 88.0"/>
    <s v="99.5 * 88.0"/>
    <x v="1"/>
    <n v="178"/>
    <x v="2"/>
    <d v="2023-02-11T01:24:00"/>
    <d v="2023-02-10T22:57:00"/>
    <d v="2023-02-11T00:25:00"/>
  </r>
  <r>
    <x v="1"/>
    <s v="NWK3025228"/>
    <s v="F9-E508U5C1B"/>
    <s v="FK5CFB"/>
    <s v="99.5 * 88.0"/>
    <s v="99.5 * 88.0"/>
    <x v="1"/>
    <n v="178"/>
    <x v="3"/>
    <d v="2023-02-11T02:52:00"/>
    <d v="2023-02-10T20:43:00"/>
    <d v="2023-02-11T02:23:00"/>
  </r>
  <r>
    <x v="1"/>
    <s v="NWK3025229"/>
    <s v="F9WE50BY1C1B"/>
    <s v="FK5CFB"/>
    <s v="134.0 * 117.0"/>
    <s v="134.0 * 117.0"/>
    <x v="0"/>
    <n v="300"/>
    <x v="0"/>
    <d v="2023-02-11T05:10:00"/>
    <d v="2023-02-11T00:17:00"/>
    <d v="2023-02-11T04:40:00"/>
  </r>
  <r>
    <x v="1"/>
    <s v="NWK3025230"/>
    <s v="F9-E508U5C1B"/>
    <s v="FK5CFB"/>
    <s v="99.5 * 88.0"/>
    <s v="99.5 * 88.0"/>
    <x v="1"/>
    <n v="178"/>
    <x v="3"/>
    <d v="2023-02-11T05:49:00"/>
    <d v="2023-02-11T02:24:00"/>
    <d v="2023-02-11T05:10:00"/>
  </r>
  <r>
    <x v="1"/>
    <s v="NWK3025231"/>
    <s v="F9-E508U5C1B"/>
    <s v="FK5CFB"/>
    <s v="99.5 * 88.0"/>
    <s v="99.5 * 88.0"/>
    <x v="1"/>
    <n v="178"/>
    <x v="1"/>
    <d v="2023-02-11T09:19:00"/>
    <d v="2023-02-11T05:11:00"/>
    <d v="2023-02-11T07:34:00"/>
  </r>
  <r>
    <x v="1"/>
    <s v="NWK3025232"/>
    <s v="F9WE50BY1C1B"/>
    <s v="FK5CFB"/>
    <s v="134.0 * 117.0"/>
    <s v="134.0 * 117.0"/>
    <x v="0"/>
    <n v="300"/>
    <x v="0"/>
    <d v="2023-02-11T09:20:00"/>
    <d v="2023-02-11T04:40:00"/>
    <d v="2023-02-11T08:27:00"/>
  </r>
  <r>
    <x v="1"/>
    <s v="NWK3025233"/>
    <s v="F9WE508U5C1B"/>
    <s v="FK5CFB"/>
    <s v="99.5 * 88.0"/>
    <s v="99.5 * 88.0"/>
    <x v="1"/>
    <n v="178"/>
    <x v="1"/>
    <d v="2023-02-11T10:04:00"/>
    <d v="2023-02-10T11:19:00"/>
    <d v="2023-02-11T09:27:00"/>
  </r>
  <r>
    <x v="1"/>
    <s v="NWK3025234"/>
    <s v="F9-E508U5C1B"/>
    <s v="FK5CFB"/>
    <s v="99.5 * 88.0"/>
    <s v="99.5 * 88.0"/>
    <x v="1"/>
    <n v="178"/>
    <x v="2"/>
    <d v="2023-02-11T10:34:00"/>
    <d v="2023-02-11T07:35:00"/>
    <d v="2023-02-11T10:07:00"/>
  </r>
  <r>
    <x v="1"/>
    <s v="NWK3025235"/>
    <s v="F9-E508U5C1B"/>
    <s v="FK5CFB"/>
    <s v="99.5 * 88.0"/>
    <s v="99.5 * 88.0"/>
    <x v="1"/>
    <n v="178"/>
    <x v="3"/>
    <d v="2023-02-11T12:50:00"/>
    <d v="2023-02-10T23:59:00"/>
    <d v="2023-02-11T12:14:00"/>
  </r>
  <r>
    <x v="1"/>
    <s v="NWK3025236"/>
    <s v="F9WE50BY1C1B"/>
    <s v="FK5CFB"/>
    <s v="134.0 * 117.0"/>
    <s v="134.0 * 117.0"/>
    <x v="0"/>
    <n v="300"/>
    <x v="0"/>
    <d v="2023-02-11T12:50:00"/>
    <d v="2023-02-11T08:28:00"/>
    <d v="2023-02-11T12:22:00"/>
  </r>
  <r>
    <x v="1"/>
    <s v="NWK3025237"/>
    <s v="F9WE50BY1C1B"/>
    <s v="FK5CFB"/>
    <s v="134.0 * 117.0"/>
    <s v="134.0 * 117.0"/>
    <x v="0"/>
    <n v="300"/>
    <x v="0"/>
    <d v="2023-02-11T12:51:00"/>
    <d v="2023-02-10T17:39:00"/>
    <d v="2023-02-11T12:41:00"/>
  </r>
  <r>
    <x v="1"/>
    <s v="NWK3025238"/>
    <s v="F9-E508U5C1B"/>
    <s v="FK5CFB"/>
    <s v="99.5 * 88.0"/>
    <s v="99.5 * 88.0"/>
    <x v="1"/>
    <n v="178"/>
    <x v="2"/>
    <d v="2023-02-11T13:26:00"/>
    <d v="2023-02-11T10:08:00"/>
    <d v="2023-02-11T12:59:00"/>
  </r>
  <r>
    <x v="1"/>
    <s v="NWK3025239"/>
    <s v="F9-E508U5C1B"/>
    <s v="FK5CFB"/>
    <s v="99.5 * 88.0"/>
    <s v="99.5 * 88.0"/>
    <x v="1"/>
    <n v="178"/>
    <x v="3"/>
    <d v="2023-02-11T14:57:00"/>
    <d v="2023-02-11T00:26:00"/>
    <d v="2023-02-11T14:39:00"/>
  </r>
  <r>
    <x v="1"/>
    <s v="NWK3025240"/>
    <s v="F9-E508U5C1B"/>
    <s v="FK5CFB"/>
    <s v="99.5 * 88.0"/>
    <s v="99.5 * 88.0"/>
    <x v="1"/>
    <n v="178"/>
    <x v="2"/>
    <d v="2023-02-11T16:54:00"/>
    <d v="2023-02-11T13:01:00"/>
    <d v="2023-02-11T16:10:00"/>
  </r>
  <r>
    <x v="1"/>
    <s v="NWK3025241"/>
    <s v="F9WE50BY1C1B"/>
    <s v="FK5CFB"/>
    <s v="134.0 * 117.0"/>
    <s v="134.0 * 117.0"/>
    <x v="0"/>
    <n v="300"/>
    <x v="0"/>
    <d v="2023-02-11T18:15:00"/>
    <d v="2023-02-11T12:22:00"/>
    <d v="2023-02-11T17:11:00"/>
  </r>
  <r>
    <x v="1"/>
    <s v="NWK3025242"/>
    <s v="F9-E508U5C1B"/>
    <s v="FK5CFB"/>
    <s v="99.5 * 88.0"/>
    <s v="99.5 * 88.0"/>
    <x v="1"/>
    <n v="178"/>
    <x v="1"/>
    <d v="2023-02-11T19:32:00"/>
    <d v="2023-02-11T16:12:00"/>
    <d v="2023-02-11T19:00:00"/>
  </r>
  <r>
    <x v="1"/>
    <s v="NWK3025243"/>
    <s v="F9WE50BY1C1B"/>
    <s v="FK5CFB"/>
    <s v="134.0 * 117.0"/>
    <s v="134.0 * 117.0"/>
    <x v="0"/>
    <n v="300"/>
    <x v="0"/>
    <d v="2023-02-11T21:39:00"/>
    <d v="2023-02-11T17:11:00"/>
    <d v="2023-02-11T21:29:00"/>
  </r>
  <r>
    <x v="1"/>
    <s v="NWK3025244"/>
    <s v="F9-E508U5C1B"/>
    <s v="FK5CFB"/>
    <s v="99.5 * 88.0"/>
    <s v="99.5 * 88.0"/>
    <x v="1"/>
    <n v="178"/>
    <x v="3"/>
    <d v="2023-02-11T22:07:00"/>
    <d v="2023-02-11T19:01:00"/>
    <d v="2023-02-11T21:55:00"/>
  </r>
  <r>
    <x v="1"/>
    <s v="NWK3025245"/>
    <s v="F9-E508U5C1B"/>
    <s v="FK5CFB"/>
    <s v="99.5 * 88.0"/>
    <s v="99.5 * 88.0"/>
    <x v="1"/>
    <n v="178"/>
    <x v="2"/>
    <d v="2023-02-11T22:50:00"/>
    <d v="2023-02-11T12:25:00"/>
    <d v="2023-02-11T22:37:00"/>
  </r>
  <r>
    <x v="1"/>
    <s v="NWK3025246"/>
    <s v="F9-E508U5C1B"/>
    <s v="FK5CFB"/>
    <s v="99.5 * 88.0"/>
    <s v="99.5 * 88.0"/>
    <x v="1"/>
    <n v="178"/>
    <x v="3"/>
    <d v="2023-02-12T01:31:00"/>
    <d v="2023-02-11T14:39:00"/>
    <d v="2023-02-12T00:48:00"/>
  </r>
  <r>
    <x v="1"/>
    <s v="NWK3025247"/>
    <s v="F9-E508U5C1B"/>
    <s v="FK5CFB"/>
    <s v="99.5 * 88.0"/>
    <s v="99.5 * 88.0"/>
    <x v="1"/>
    <n v="178"/>
    <x v="2"/>
    <d v="2023-02-12T01:33:00"/>
    <d v="2023-02-11T21:57:00"/>
    <d v="2023-02-12T01:02:00"/>
  </r>
  <r>
    <x v="1"/>
    <s v="NWK3025248"/>
    <s v="F9WE50BY1C1B"/>
    <s v="FK5CFB"/>
    <s v="134.0 * 117.0"/>
    <s v="134.0 * 117.0"/>
    <x v="0"/>
    <n v="300"/>
    <x v="0"/>
    <d v="2023-02-12T03:30:00"/>
    <d v="2023-02-11T21:30:00"/>
    <d v="2023-02-12T01:58:00"/>
  </r>
  <r>
    <x v="1"/>
    <s v="NWK3025249"/>
    <s v="F9-E508U5C1B"/>
    <s v="FK5CFB"/>
    <s v="99.5 * 88.0"/>
    <s v="99.5 * 88.0"/>
    <x v="1"/>
    <n v="178"/>
    <x v="2"/>
    <d v="2023-02-12T03:32:00"/>
    <d v="2023-02-11T09:36:00"/>
    <d v="2023-02-12T02:38:00"/>
  </r>
  <r>
    <x v="1"/>
    <s v="NWK3025250"/>
    <s v="F9-E508U5C1B"/>
    <s v="FK5CFB"/>
    <s v="99.5 * 88.0"/>
    <s v="99.5 * 88.0"/>
    <x v="1"/>
    <n v="178"/>
    <x v="3"/>
    <d v="2023-02-12T04:32:00"/>
    <d v="2023-02-12T01:05:00"/>
    <d v="2023-02-12T03:46:00"/>
  </r>
  <r>
    <x v="1"/>
    <s v="NWK3025251"/>
    <s v="F9WE50BY1C1B"/>
    <s v="FK5CFB"/>
    <s v="134.0 * 117.0"/>
    <s v="134.0 * 117.0"/>
    <x v="0"/>
    <n v="300"/>
    <x v="0"/>
    <d v="2023-02-12T06:59:00"/>
    <d v="2023-02-11T12:42:00"/>
    <d v="2023-02-12T05:25:00"/>
  </r>
  <r>
    <x v="1"/>
    <s v="NWK3025252"/>
    <s v="F9WE50BY1C1B"/>
    <s v="FK5CFB"/>
    <s v="134.0 * 117.0"/>
    <s v="134.0 * 117.0"/>
    <x v="0"/>
    <n v="300"/>
    <x v="0"/>
    <d v="2023-02-12T07:00:00"/>
    <d v="2023-02-12T02:00:00"/>
    <d v="2023-02-12T06:06:00"/>
  </r>
  <r>
    <x v="1"/>
    <s v="NWK3025253"/>
    <s v="F9-E508U5C1B"/>
    <s v="FK5CFB"/>
    <s v="99.5 * 88.0"/>
    <s v="99.5 * 88.0"/>
    <x v="1"/>
    <n v="178"/>
    <x v="2"/>
    <d v="2023-02-12T07:02:00"/>
    <d v="2023-02-12T03:47:00"/>
    <d v="2023-02-12T06:26:00"/>
  </r>
  <r>
    <x v="1"/>
    <s v="NWK3025254"/>
    <s v="F9-E508U5C1B"/>
    <s v="FK5CFB"/>
    <s v="99.5 * 88.0"/>
    <s v="99.5 * 88.0"/>
    <x v="1"/>
    <n v="178"/>
    <x v="1"/>
    <d v="2023-02-12T09:27:00"/>
    <d v="2023-02-12T06:28:00"/>
    <d v="2023-02-12T09:01:00"/>
  </r>
  <r>
    <x v="1"/>
    <s v="NWK3025255"/>
    <s v="F9WE50BY1C1B"/>
    <s v="FK5CFB"/>
    <s v="134.0 * 117.0"/>
    <s v="134.0 * 117.0"/>
    <x v="0"/>
    <n v="300"/>
    <x v="0"/>
    <d v="2023-02-12T11:12:00"/>
    <d v="2023-02-12T06:06:00"/>
    <d v="2023-02-12T09:52:00"/>
  </r>
  <r>
    <x v="1"/>
    <s v="NWK3025256"/>
    <s v="F9WE508U5C1B"/>
    <s v="FK5CFB"/>
    <s v="99.5 * 88.0"/>
    <s v="99.5 * 88.0"/>
    <x v="1"/>
    <n v="178"/>
    <x v="1"/>
    <d v="2023-02-12T11:13:00"/>
    <d v="2023-02-11T22:38:00"/>
    <d v="2023-02-12T10:19:00"/>
  </r>
  <r>
    <x v="1"/>
    <s v="NWK3025257"/>
    <s v="F9-E508U5C1B"/>
    <s v="FK5CFB"/>
    <s v="99.5 * 88.0"/>
    <s v="99.5 * 88.0"/>
    <x v="1"/>
    <n v="178"/>
    <x v="1"/>
    <d v="2023-02-12T12:52:00"/>
    <d v="2023-02-12T09:01:00"/>
    <d v="2023-02-12T11:40:00"/>
  </r>
  <r>
    <x v="1"/>
    <s v="NWK3025258"/>
    <s v="F9-E508U5C1B"/>
    <s v="FK5CFB"/>
    <s v="99.5 * 88.0"/>
    <s v="99.5 * 88.0"/>
    <x v="1"/>
    <n v="178"/>
    <x v="3"/>
    <d v="2023-02-12T12:55:00"/>
    <d v="2023-02-12T00:51:00"/>
    <d v="2023-02-12T12:34:00"/>
  </r>
  <r>
    <x v="1"/>
    <s v="NWK3025259"/>
    <s v="F9-E50BY1C1B"/>
    <s v="FK5CFB"/>
    <s v="134.0 * 117.0"/>
    <s v="134.0 * 117.0"/>
    <x v="0"/>
    <n v="0"/>
    <x v="0"/>
    <d v="2023-02-12T15:06:00"/>
    <d v="2023-02-12T09:54:00"/>
    <d v="2023-02-12T14:56:00"/>
  </r>
  <r>
    <x v="1"/>
    <s v="NWK3025260"/>
    <s v="F9-E508U5C1B"/>
    <s v="FK5CFB"/>
    <s v="99.5 * 88.0"/>
    <s v="99.5 * 88.0"/>
    <x v="1"/>
    <n v="178"/>
    <x v="3"/>
    <d v="2023-02-12T15:31:00"/>
    <d v="2023-02-12T11:41:00"/>
    <d v="2023-02-12T15:24:00"/>
  </r>
  <r>
    <x v="1"/>
    <s v="NWK3025261"/>
    <s v="F9WE508U5C1B"/>
    <s v="FK5CFB"/>
    <s v="99.5 * 88.0"/>
    <s v="99.5 * 88.0"/>
    <x v="1"/>
    <n v="178"/>
    <x v="3"/>
    <d v="2023-02-12T18:12:00"/>
    <d v="2023-02-12T10:24:00"/>
    <d v="2023-02-12T17:40:00"/>
  </r>
  <r>
    <x v="1"/>
    <s v="NWK3025262"/>
    <s v="F9WE508U5C1B"/>
    <s v="FK5CFB"/>
    <s v="99.5 * 88.0"/>
    <s v="99.5 * 88.0"/>
    <x v="1"/>
    <n v="178"/>
    <x v="3"/>
    <d v="2023-02-12T18:13:00"/>
    <d v="2023-02-12T12:36:00"/>
    <d v="2023-02-12T17:58:00"/>
  </r>
  <r>
    <x v="1"/>
    <s v="NWK3025263"/>
    <s v="F9WE508U5C1B"/>
    <s v="FK5CFB"/>
    <s v="99.5 * 88.0"/>
    <s v="99.5 * 88.0"/>
    <x v="1"/>
    <n v="178"/>
    <x v="2"/>
    <d v="2023-02-12T20:17:00"/>
    <d v="2023-02-12T17:41:00"/>
    <d v="2023-02-12T20:04:00"/>
  </r>
  <r>
    <x v="1"/>
    <s v="NWK3025264"/>
    <s v="F9WE508U5C1B"/>
    <s v="FK5CFB"/>
    <s v="99.5 * 88.0"/>
    <s v="99.5 * 88.0"/>
    <x v="1"/>
    <n v="178"/>
    <x v="3"/>
    <d v="2023-02-12T20:25:00"/>
    <d v="2023-02-12T18:00:00"/>
    <d v="2023-02-12T20:21:00"/>
  </r>
  <r>
    <x v="1"/>
    <s v="NWK3025265"/>
    <s v="F9WE508U5C1B"/>
    <s v="FK5CFB"/>
    <s v="99.5 * 88.0"/>
    <s v="99.5 * 88.0"/>
    <x v="1"/>
    <n v="178"/>
    <x v="3"/>
    <d v="2023-02-12T23:30:00"/>
    <d v="2023-02-12T15:26:00"/>
    <d v="2023-02-12T23:18:00"/>
  </r>
  <r>
    <x v="1"/>
    <s v="NWK3025267"/>
    <s v="F9WE50BY1C1B"/>
    <s v="FK5CFB"/>
    <s v="134.0 * 117.0"/>
    <s v="134.0 * 117.0"/>
    <x v="0"/>
    <n v="300"/>
    <x v="0"/>
    <d v="2023-02-13T01:08:00"/>
    <d v="2023-02-12T15:00:00"/>
    <d v="2023-02-13T00:40:00"/>
  </r>
  <r>
    <x v="1"/>
    <s v="NWK3025269"/>
    <s v="F9WE508U5C1B"/>
    <s v="FK5CFB"/>
    <s v="99.5 * 88.0"/>
    <s v="99.5 * 88.0"/>
    <x v="1"/>
    <n v="178"/>
    <x v="2"/>
    <d v="2023-02-13T02:53:00"/>
    <d v="2023-02-12T20:21:00"/>
    <d v="2023-02-13T02:02:00"/>
  </r>
  <r>
    <x v="1"/>
    <s v="NWK3025270"/>
    <s v="F9WE508U5C1B"/>
    <s v="FK5CFB"/>
    <s v="99.5 * 88.0"/>
    <s v="99.5 * 88.0"/>
    <x v="1"/>
    <n v="178"/>
    <x v="1"/>
    <d v="2023-02-13T02:55:00"/>
    <d v="2023-02-12T20:05:00"/>
    <d v="2023-02-13T01:58:00"/>
  </r>
  <r>
    <x v="1"/>
    <s v="NWK3025271"/>
    <s v="F9WE50BY1C1B"/>
    <s v="FK5CFB"/>
    <s v="134.0 * 117.0"/>
    <s v="134.0 * 117.0"/>
    <x v="0"/>
    <n v="300"/>
    <x v="0"/>
    <d v="2023-02-13T04:57:00"/>
    <d v="2023-02-12T05:26:00"/>
    <d v="2023-02-13T03:06:00"/>
  </r>
  <r>
    <x v="1"/>
    <s v="NWK3025273"/>
    <s v="F9WE50BY1C1B"/>
    <s v="FK5CFB"/>
    <s v="134.0 * 117.0"/>
    <s v="134.0 * 117.0"/>
    <x v="0"/>
    <n v="300"/>
    <x v="0"/>
    <d v="2023-02-13T06:49:00"/>
    <d v="2023-02-13T00:41:00"/>
    <d v="2023-02-13T05:52:00"/>
  </r>
  <r>
    <x v="1"/>
    <s v="NWK3025274"/>
    <s v="F9-E508U5C1B"/>
    <s v="FK5CFB"/>
    <s v="99.5 * 88.0"/>
    <s v="99.5 * 88.0"/>
    <x v="1"/>
    <n v="178"/>
    <x v="3"/>
    <d v="2023-02-13T06:51:00"/>
    <d v="2023-02-12T23:18:00"/>
    <d v="2023-02-13T06:16:00"/>
  </r>
  <r>
    <x v="1"/>
    <s v="NWK3025275"/>
    <s v="F9WE508U5C1B"/>
    <s v="FK5CFB"/>
    <s v="99.5 * 88.0"/>
    <s v="99.5 * 88.0"/>
    <x v="1"/>
    <n v="178"/>
    <x v="1"/>
    <d v="2023-02-13T10:47:00"/>
    <d v="2023-02-12T02:45:00"/>
    <d v="2023-02-13T08:55:00"/>
  </r>
  <r>
    <x v="1"/>
    <s v="NWK3025276"/>
    <s v="F9WE508U5C1B"/>
    <s v="FK5CFB"/>
    <s v="99.5 * 88.0"/>
    <s v="99.5 * 88.0"/>
    <x v="1"/>
    <n v="125"/>
    <x v="2"/>
    <d v="2023-02-13T11:00:00"/>
    <d v="2023-02-13T02:02:00"/>
    <d v="2023-02-13T09:11:00"/>
  </r>
  <r>
    <x v="1"/>
    <s v="NWK3025277"/>
    <s v="F9-E508U5C1B"/>
    <s v="FK5CFB"/>
    <s v="99.5 * 88.0"/>
    <s v="99.5 * 88.0"/>
    <x v="1"/>
    <n v="136"/>
    <x v="2"/>
    <d v="2023-02-13T11:03:00"/>
    <d v="2023-02-13T01:59:00"/>
    <d v="2023-02-13T09:13:00"/>
  </r>
  <r>
    <x v="1"/>
    <s v="NWK3025278"/>
    <s v="F9WE508U5C1B"/>
    <s v="FK5CFB"/>
    <s v="99.5 * 88.0"/>
    <s v="99.5 * 88.0"/>
    <x v="1"/>
    <n v="178"/>
    <x v="3"/>
    <d v="2023-02-13T11:07:00"/>
    <d v="2023-02-13T06:16:00"/>
    <d v="2023-02-13T10:14:00"/>
  </r>
  <r>
    <x v="1"/>
    <s v="NWK3025279"/>
    <s v="F9WE50BY1C1B"/>
    <s v="FK5CFB"/>
    <s v="134.0 * 117.0"/>
    <s v="134.0 * 117.0"/>
    <x v="0"/>
    <n v="300"/>
    <x v="0"/>
    <d v="2023-02-13T11:09:00"/>
    <d v="2023-02-13T05:53:00"/>
    <d v="2023-02-13T10:35:00"/>
  </r>
  <r>
    <x v="1"/>
    <s v="NWK3025280"/>
    <s v="F9-E506R2C1B"/>
    <s v="FK5CFB"/>
    <s v="74.0 * 60.0"/>
    <s v="74.0 * 60.0"/>
    <x v="2"/>
    <n v="92"/>
    <x v="5"/>
    <d v="2023-02-13T13:03:00"/>
    <d v="2023-02-13T09:59:00"/>
    <d v="2023-02-13T11:43:00"/>
  </r>
  <r>
    <x v="1"/>
    <s v="NWK3025281"/>
    <s v="F9-E506R2C1B"/>
    <s v="FK5CFB"/>
    <s v="74.0 * 60.0"/>
    <s v="74.0 * 60.0"/>
    <x v="2"/>
    <n v="91"/>
    <x v="5"/>
    <d v="2023-02-13T13:05:00"/>
    <d v="2023-02-13T09:59:00"/>
    <d v="2023-02-13T12:05:00"/>
  </r>
  <r>
    <x v="1"/>
    <s v="NWK3025282"/>
    <s v="F9-E506R2C1B"/>
    <s v="FK5CFB"/>
    <s v="74.0 * 60.0"/>
    <s v="74.0 * 60.0"/>
    <x v="2"/>
    <n v="90"/>
    <x v="5"/>
    <d v="2023-02-13T13:07:00"/>
    <d v="2023-02-13T09:59:00"/>
    <d v="2023-02-13T11:42:00"/>
  </r>
  <r>
    <x v="1"/>
    <s v="NWK3025283"/>
    <s v="F9-E506R2C1B"/>
    <s v="FK5CFB"/>
    <s v="74.0 * 60.0"/>
    <s v="74.0 * 60.0"/>
    <x v="2"/>
    <n v="168"/>
    <x v="8"/>
    <d v="2023-02-13T14:51:00"/>
    <d v="2023-02-13T12:21:00"/>
    <d v="2023-02-13T14:01:00"/>
  </r>
  <r>
    <x v="1"/>
    <s v="NWK3025284"/>
    <s v="F9-E506R2C1B"/>
    <s v="FK5CFB"/>
    <s v="74.0 * 60.0"/>
    <s v="74.0 * 60.0"/>
    <x v="2"/>
    <n v="90"/>
    <x v="6"/>
    <d v="2023-02-13T14:55:00"/>
    <d v="2023-02-13T12:20:00"/>
    <d v="2023-02-13T14:01:00"/>
  </r>
  <r>
    <x v="1"/>
    <s v="NWK3025285"/>
    <s v="F9WE508U5C1B"/>
    <s v="FK5CFB"/>
    <s v="99.5 * 88.0"/>
    <s v="99.5 * 88.0"/>
    <x v="1"/>
    <n v="178"/>
    <x v="3"/>
    <d v="2023-02-13T14:59:00"/>
    <d v="2023-02-13T10:16:00"/>
    <d v="2023-02-13T14:06:00"/>
  </r>
  <r>
    <x v="1"/>
    <s v="NWK3025286"/>
    <s v="F9WE50BY1C1B"/>
    <s v="FK5CFB"/>
    <s v="134.0 * 117.0"/>
    <s v="134.0 * 117.0"/>
    <x v="0"/>
    <n v="300"/>
    <x v="0"/>
    <d v="2023-02-13T17:23:00"/>
    <d v="2023-02-13T10:37:00"/>
    <d v="2023-02-13T17:13:00"/>
  </r>
  <r>
    <x v="1"/>
    <s v="NWK3025287"/>
    <s v="F9WE508U5C1B"/>
    <s v="FK5CFB"/>
    <s v="99.5 * 88.0"/>
    <s v="99.5 * 88.0"/>
    <x v="1"/>
    <n v="178"/>
    <x v="3"/>
    <d v="2023-02-13T19:09:00"/>
    <d v="2023-02-13T14:06:00"/>
    <d v="2023-02-13T18:37:00"/>
  </r>
  <r>
    <x v="1"/>
    <s v="NWK3025288"/>
    <s v="F9-E508U5C1B"/>
    <s v="FK5CFB"/>
    <s v="99.5 * 88.0"/>
    <s v="99.5 * 88.0"/>
    <x v="1"/>
    <n v="178"/>
    <x v="3"/>
    <d v="2023-02-13T20:26:00"/>
    <d v="2023-02-13T14:19:00"/>
    <d v="2023-02-13T19:43:00"/>
  </r>
  <r>
    <x v="1"/>
    <s v="NWK3025289"/>
    <s v="F9-E508U5C1B"/>
    <s v="FK5CFB"/>
    <s v="99.5 * 88.0"/>
    <s v="99.5 * 88.0"/>
    <x v="1"/>
    <n v="178"/>
    <x v="1"/>
    <d v="2023-02-13T20:27:00"/>
    <d v="2023-02-13T14:19:00"/>
    <d v="2023-02-13T20:16:00"/>
  </r>
  <r>
    <x v="1"/>
    <s v="NWK3025290"/>
    <s v="F9WE508U5C1B"/>
    <s v="FK5CFB"/>
    <s v="99.5 * 88.0"/>
    <s v="99.5 * 88.0"/>
    <x v="1"/>
    <n v="178"/>
    <x v="1"/>
    <d v="2023-02-13T23:05:00"/>
    <d v="2023-02-13T18:38:00"/>
    <d v="2023-02-13T22:37:00"/>
  </r>
  <r>
    <x v="1"/>
    <s v="NWK3025291"/>
    <s v="F9WE50BY1C1B"/>
    <s v="FK5CFB"/>
    <s v="134.0 * 117.0"/>
    <s v="134.0 * 117.0"/>
    <x v="0"/>
    <n v="300"/>
    <x v="0"/>
    <d v="2023-02-13T23:44:00"/>
    <d v="2023-02-13T17:13:00"/>
    <d v="2023-02-13T23:27:00"/>
  </r>
  <r>
    <x v="1"/>
    <s v="NWK3025292"/>
    <s v="F9WE50BY1C1B"/>
    <s v="FK5CFB"/>
    <s v="134.0 * 117.0"/>
    <s v="134.0 * 117.0"/>
    <x v="0"/>
    <n v="300"/>
    <x v="0"/>
    <d v="2023-02-14T01:41:00"/>
    <d v="2023-02-13T03:11:00"/>
    <d v="2023-02-13T23:49:00"/>
  </r>
  <r>
    <x v="1"/>
    <s v="NWK3025293"/>
    <s v="F9-E508U5C1B"/>
    <s v="FK5CFB"/>
    <s v="99.5 * 88.0"/>
    <s v="99.5 * 88.0"/>
    <x v="1"/>
    <n v="178"/>
    <x v="1"/>
    <d v="2023-02-14T02:50:00"/>
    <d v="2023-02-13T19:44:00"/>
    <d v="2023-02-14T01:48:00"/>
  </r>
  <r>
    <x v="1"/>
    <s v="NWK3025294"/>
    <s v="F9-E508U5C1B"/>
    <s v="FK5CFB"/>
    <s v="99.5 * 88.0"/>
    <s v="99.5 * 88.0"/>
    <x v="1"/>
    <n v="178"/>
    <x v="2"/>
    <d v="2023-02-14T02:51:00"/>
    <d v="2023-02-13T20:17:00"/>
    <d v="2023-02-14T02:05:00"/>
  </r>
  <r>
    <x v="1"/>
    <s v="NWK3025295"/>
    <s v="F9WE508U5C1B"/>
    <s v="FK5CFB"/>
    <s v="99.5 * 88.0"/>
    <s v="99.5 * 88.0"/>
    <x v="1"/>
    <n v="178"/>
    <x v="2"/>
    <d v="2023-02-14T02:52:00"/>
    <d v="2023-02-13T22:33:00"/>
    <d v="2023-02-14T02:12:00"/>
  </r>
  <r>
    <x v="1"/>
    <s v="NWK3025296"/>
    <s v="F9-E508U5C1B"/>
    <s v="FK5CFB"/>
    <s v="99.5 * 88.0"/>
    <s v="99.5 * 88.0"/>
    <x v="1"/>
    <n v="178"/>
    <x v="2"/>
    <d v="2023-02-14T04:56:00"/>
    <d v="2023-02-13T09:06:00"/>
    <d v="2023-02-14T03:09:00"/>
  </r>
  <r>
    <x v="1"/>
    <s v="NWK3025297"/>
    <s v="F9WE50BY1C1B"/>
    <s v="FK5CFB"/>
    <s v="134.0 * 117.0"/>
    <s v="134.0 * 117.0"/>
    <x v="0"/>
    <n v="300"/>
    <x v="0"/>
    <d v="2023-02-14T04:57:00"/>
    <d v="2023-02-13T23:27:00"/>
    <d v="2023-02-14T04:13:00"/>
  </r>
  <r>
    <x v="1"/>
    <s v="NWK3025298"/>
    <s v="F9WE508U5C1B"/>
    <s v="FK5CFB"/>
    <s v="99.5 * 88.0"/>
    <s v="99.5 * 88.0"/>
    <x v="1"/>
    <n v="178"/>
    <x v="3"/>
    <d v="2023-02-14T05:34:00"/>
    <d v="2023-02-14T02:13:00"/>
    <d v="2023-02-14T05:17:00"/>
  </r>
  <r>
    <x v="1"/>
    <s v="NWK3025299"/>
    <s v="F9WE508U5C1B"/>
    <s v="FK5CFB"/>
    <s v="99.5 * 88.0"/>
    <s v="99.5 * 88.0"/>
    <x v="1"/>
    <n v="178"/>
    <x v="1"/>
    <d v="2023-02-14T09:42:00"/>
    <d v="2023-02-14T05:17:00"/>
    <d v="2023-02-14T07:53:00"/>
  </r>
  <r>
    <x v="1"/>
    <s v="NWK3025300"/>
    <s v="F9WE50BY1C1B"/>
    <s v="FK5CFB"/>
    <s v="134.0 * 117.0"/>
    <s v="134.0 * 117.0"/>
    <x v="0"/>
    <n v="300"/>
    <x v="0"/>
    <d v="2023-02-14T09:46:00"/>
    <d v="2023-02-14T04:13:00"/>
    <d v="2023-02-14T08:09:00"/>
  </r>
  <r>
    <x v="1"/>
    <s v="NWK3025301"/>
    <s v="F9WE508U5C1B"/>
    <s v="FK5CFB"/>
    <s v="99.5 * 88.0"/>
    <s v="99.5 * 88.0"/>
    <x v="1"/>
    <n v="178"/>
    <x v="1"/>
    <d v="2023-02-14T11:24:00"/>
    <d v="2023-02-14T07:54:00"/>
    <d v="2023-02-14T10:43:00"/>
  </r>
  <r>
    <x v="1"/>
    <s v="NWK3025302"/>
    <s v="F9WE50BY1C1B"/>
    <s v="FK5CFB"/>
    <s v="134.0 * 117.0"/>
    <s v="134.0 * 117.0"/>
    <x v="0"/>
    <n v="300"/>
    <x v="0"/>
    <d v="2023-02-14T13:01:00"/>
    <d v="2023-02-14T08:09:00"/>
    <d v="2023-02-14T12:26:00"/>
  </r>
  <r>
    <x v="1"/>
    <s v="NWK3025303"/>
    <s v="F9WE508U5C1B"/>
    <s v="FK5CFB"/>
    <s v="99.5 * 88.0"/>
    <s v="99.5 * 88.0"/>
    <x v="1"/>
    <n v="178"/>
    <x v="3"/>
    <d v="2023-02-14T13:30:00"/>
    <d v="2023-02-14T10:44:00"/>
    <d v="2023-02-14T13:20:00"/>
  </r>
  <r>
    <x v="1"/>
    <s v="NWK3025304"/>
    <s v="F9WE508U5C1B"/>
    <s v="FK5CFB"/>
    <s v="99.5 * 88.0"/>
    <s v="99.5 * 88.0"/>
    <x v="1"/>
    <n v="178"/>
    <x v="2"/>
    <d v="2023-02-14T15:30:00"/>
    <d v="2023-02-14T01:51:00"/>
    <d v="2023-02-14T15:23:00"/>
  </r>
  <r>
    <x v="1"/>
    <s v="NWK3025305"/>
    <s v="F9WE508U5C1B"/>
    <s v="FK5CFB"/>
    <s v="99.5 * 88.0"/>
    <s v="99.5 * 88.0"/>
    <x v="1"/>
    <n v="178"/>
    <x v="3"/>
    <d v="2023-02-14T16:46:00"/>
    <d v="2023-02-14T13:21:00"/>
    <d v="2023-02-14T15:52:00"/>
  </r>
  <r>
    <x v="1"/>
    <s v="NWK3025306"/>
    <s v="F9-E508U5C1B"/>
    <s v="FK5CFB"/>
    <s v="99.5 * 88.0"/>
    <s v="99.5 * 88.0"/>
    <x v="1"/>
    <n v="178"/>
    <x v="2"/>
    <d v="2023-02-14T16:47:00"/>
    <d v="2023-02-14T02:10:00"/>
    <d v="2023-02-14T16:10:00"/>
  </r>
  <r>
    <x v="1"/>
    <s v="NWK3025307"/>
    <s v="F9WE50BY1C1B"/>
    <s v="FK5CFB"/>
    <s v="134.0 * 117.0"/>
    <s v="134.0 * 117.0"/>
    <x v="0"/>
    <n v="300"/>
    <x v="0"/>
    <d v="2023-02-14T16:48:00"/>
    <d v="2023-02-14T12:26:00"/>
    <d v="2023-02-14T16:12:00"/>
  </r>
  <r>
    <x v="1"/>
    <s v="NWK3025308"/>
    <s v="F9WE508U5C1B"/>
    <s v="FK5CFB"/>
    <s v="99.5 * 88.0"/>
    <s v="99.5 * 88.0"/>
    <x v="1"/>
    <n v="178"/>
    <x v="1"/>
    <d v="2023-02-14T18:43:00"/>
    <d v="2023-02-14T15:53:00"/>
    <d v="2023-02-14T18:24:00"/>
  </r>
  <r>
    <x v="1"/>
    <s v="NWK3025309"/>
    <s v="F9WE50BY1C1B"/>
    <s v="FK5CFB"/>
    <s v="134.0 * 117.0"/>
    <s v="134.0 * 117.0"/>
    <x v="0"/>
    <n v="300"/>
    <x v="0"/>
    <d v="2023-02-14T19:53:00"/>
    <d v="2023-02-13T23:50:00"/>
    <d v="2023-02-14T19:11:00"/>
  </r>
  <r>
    <x v="1"/>
    <s v="NWK3025310"/>
    <s v="F9WE50BY1C1B"/>
    <s v="FK5CFB"/>
    <s v="134.0 * 117.0"/>
    <s v="134.0 * 117.0"/>
    <x v="0"/>
    <n v="300"/>
    <x v="4"/>
    <d v="2023-02-14T20:11:00"/>
    <d v="2023-02-14T16:12:00"/>
    <d v="2023-02-14T20:03:00"/>
  </r>
  <r>
    <x v="1"/>
    <s v="NWK3025311"/>
    <s v="F9WE508U5C1B"/>
    <s v="FK5CFB"/>
    <s v="99.5 * 88.0"/>
    <s v="99.5 * 88.0"/>
    <x v="1"/>
    <n v="178"/>
    <x v="1"/>
    <d v="2023-02-14T21:16:00"/>
    <d v="2023-02-14T18:25:00"/>
    <d v="2023-02-14T20:56:00"/>
  </r>
  <r>
    <x v="1"/>
    <s v="NWK3025312"/>
    <s v="F9WE508U5C1B"/>
    <s v="FK5CFB"/>
    <s v="99.5 * 88.0"/>
    <s v="99.5 * 88.0"/>
    <x v="1"/>
    <n v="178"/>
    <x v="3"/>
    <d v="2023-02-14T23:33:00"/>
    <d v="2023-02-14T20:56:00"/>
    <d v="2023-02-14T23:25:00"/>
  </r>
  <r>
    <x v="1"/>
    <s v="NWK3025313"/>
    <s v="F9WE50BY1C1B"/>
    <s v="FK5CFB"/>
    <s v="134.0 * 117.0"/>
    <s v="134.0 * 117.0"/>
    <x v="0"/>
    <n v="300"/>
    <x v="0"/>
    <d v="2023-02-15T01:08:00"/>
    <d v="2023-02-14T20:03:00"/>
    <d v="2023-02-14T23:49:00"/>
  </r>
  <r>
    <x v="1"/>
    <s v="NWK3025317"/>
    <s v="F9WE50BY1C1B"/>
    <s v="FK5CFB"/>
    <s v="134.0 * 117.0"/>
    <s v="134.0 * 117.0"/>
    <x v="0"/>
    <n v="300"/>
    <x v="0"/>
    <d v="2023-02-15T05:16:00"/>
    <d v="2023-02-14T23:50:00"/>
    <d v="2023-02-15T03:52:00"/>
  </r>
  <r>
    <x v="1"/>
    <s v="NWK3025318"/>
    <s v="F9WE508U5C1B"/>
    <s v="FK5CFB"/>
    <s v="99.5 * 88.0"/>
    <s v="99.5 * 88.0"/>
    <x v="1"/>
    <n v="178"/>
    <x v="1"/>
    <d v="2023-02-15T06:26:00"/>
    <d v="2023-02-14T23:26:00"/>
    <d v="2023-02-15T05:11:00"/>
  </r>
  <r>
    <x v="1"/>
    <s v="NWK3025319"/>
    <s v="F9-E508U5C1B"/>
    <s v="FK5CFB"/>
    <s v="99.5 * 88.0"/>
    <s v="99.5 * 88.0"/>
    <x v="1"/>
    <n v="178"/>
    <x v="1"/>
    <d v="2023-02-15T06:28:00"/>
    <d v="2023-02-14T16:14:00"/>
    <d v="2023-02-15T05:39:00"/>
  </r>
  <r>
    <x v="1"/>
    <s v="NWK3025320"/>
    <s v="F9WE508U5C1B"/>
    <s v="FK5CFB"/>
    <s v="99.5 * 88.0"/>
    <s v="99.5 * 88.0"/>
    <x v="1"/>
    <n v="178"/>
    <x v="2"/>
    <d v="2023-02-15T06:29:00"/>
    <d v="2023-02-14T15:26:00"/>
    <d v="2023-02-15T05:52:00"/>
  </r>
  <r>
    <x v="1"/>
    <s v="NWK3025321"/>
    <s v="F9-E508U5C1B"/>
    <s v="FK5CFB"/>
    <s v="99.5 * 88.0"/>
    <s v="99.5 * 88.0"/>
    <x v="1"/>
    <n v="178"/>
    <x v="1"/>
    <d v="2023-02-15T06:30:00"/>
    <d v="2023-02-14T03:10:00"/>
    <d v="2023-02-15T06:03:00"/>
  </r>
  <r>
    <x v="1"/>
    <s v="NWK3025322"/>
    <s v="F9WE508U5C1B"/>
    <s v="FK5CFB"/>
    <s v="99.5 * 88.0"/>
    <s v="99.5 * 88.0"/>
    <x v="1"/>
    <n v="178"/>
    <x v="3"/>
    <d v="2023-02-15T10:45:00"/>
    <d v="2023-02-15T05:13:00"/>
    <d v="2023-02-15T08:19:00"/>
  </r>
  <r>
    <x v="1"/>
    <s v="NWK3025323"/>
    <s v="F9WE50BY1A1B"/>
    <s v="FK5DVB"/>
    <s v="134.0 * 117.0"/>
    <s v="134.0 * 117.0"/>
    <x v="0"/>
    <n v="300"/>
    <x v="4"/>
    <d v="2023-02-15T10:51:00"/>
    <d v="2023-02-15T03:53:00"/>
    <d v="2023-02-15T08:21:00"/>
  </r>
  <r>
    <x v="1"/>
    <s v="NWK3025324"/>
    <s v="F9WE508U5C1B"/>
    <s v="FK5CFB"/>
    <s v="99.5 * 88.0"/>
    <s v="99.5 * 88.0"/>
    <x v="1"/>
    <n v="57"/>
    <x v="1"/>
    <d v="2023-02-15T10:54:00"/>
    <d v="2023-02-15T06:32:00"/>
    <d v="2023-02-15T09:53:00"/>
  </r>
  <r>
    <x v="1"/>
    <s v="NWK3025325"/>
    <s v="F9WE508U5A1B"/>
    <s v="FK5DVB"/>
    <s v="99.5 * 88.0"/>
    <s v="99.5 * 88.0"/>
    <x v="1"/>
    <n v="60"/>
    <x v="3"/>
    <d v="2023-02-15T10:56:00"/>
    <d v="2023-02-15T06:32:00"/>
    <d v="2023-02-15T09:52:00"/>
  </r>
  <r>
    <x v="1"/>
    <s v="NWK3025326"/>
    <s v="F9WE508U5C1B"/>
    <s v="FK5CFB"/>
    <s v="99.5 * 88.0"/>
    <s v="99.5 * 88.0"/>
    <x v="1"/>
    <n v="178"/>
    <x v="1"/>
    <d v="2023-02-15T12:29:00"/>
    <d v="2023-02-15T08:20:00"/>
    <d v="2023-02-15T12:09:00"/>
  </r>
  <r>
    <x v="1"/>
    <s v="NWK3025327"/>
    <s v="F9-E506R2C1B"/>
    <s v="FK5CFB"/>
    <s v="74.0 * 60.0"/>
    <s v="74.0 * 60.0"/>
    <x v="2"/>
    <n v="92"/>
    <x v="8"/>
    <d v="2023-02-15T13:58:00"/>
    <d v="2023-02-15T10:18:00"/>
    <d v="2023-02-15T12:42:00"/>
  </r>
  <r>
    <x v="1"/>
    <s v="NWK3025328"/>
    <s v="F9-E506R2C1B"/>
    <s v="FK5CFB"/>
    <s v="74.0 * 60.0"/>
    <s v="74.0 * 60.0"/>
    <x v="2"/>
    <n v="92"/>
    <x v="8"/>
    <d v="2023-02-15T14:01:00"/>
    <d v="2023-02-15T10:18:00"/>
    <d v="2023-02-15T13:12:00"/>
  </r>
  <r>
    <x v="1"/>
    <s v="NWK3025329"/>
    <s v="F9-E506R2C1B"/>
    <s v="FK5CFB"/>
    <s v="74.0 * 60.0"/>
    <s v="74.0 * 60.0"/>
    <x v="2"/>
    <n v="91"/>
    <x v="8"/>
    <d v="2023-02-15T14:04:00"/>
    <d v="2023-02-15T10:18:00"/>
    <d v="2023-02-15T13:30:00"/>
  </r>
  <r>
    <x v="1"/>
    <s v="NWK3025330"/>
    <s v="F9WE50BY1C1B"/>
    <s v="FK5CFB"/>
    <s v="134.0 * 117.0"/>
    <s v="134.0 * 117.0"/>
    <x v="0"/>
    <n v="300"/>
    <x v="4"/>
    <d v="2023-02-15T14:49:00"/>
    <d v="2023-02-14T19:12:00"/>
    <d v="2023-02-15T14:14:00"/>
  </r>
  <r>
    <x v="1"/>
    <s v="NWK3025331"/>
    <s v="F9WE50BY1A1B"/>
    <s v="FK5DVB"/>
    <s v="134.0 * 117.0"/>
    <s v="134.0 * 117.0"/>
    <x v="0"/>
    <n v="300"/>
    <x v="4"/>
    <d v="2023-02-15T15:26:00"/>
    <d v="2023-02-15T08:22:00"/>
    <d v="2023-02-15T15:12:00"/>
  </r>
  <r>
    <x v="1"/>
    <s v="NWK3025332"/>
    <s v="F9-E506R2C1B"/>
    <s v="FK5CFB"/>
    <s v="74.0 * 60.0"/>
    <s v="74.0 * 60.0"/>
    <x v="2"/>
    <n v="92"/>
    <x v="8"/>
    <d v="2023-02-15T17:21:00"/>
    <d v="2023-02-15T13:40:00"/>
    <d v="2023-02-15T15:35:00"/>
  </r>
  <r>
    <x v="1"/>
    <s v="NWK3025333"/>
    <s v="F9-E506R2C1B"/>
    <s v="FK5CFB"/>
    <s v="74.0 * 60.0"/>
    <s v="74.0 * 60.0"/>
    <x v="2"/>
    <n v="221"/>
    <x v="10"/>
    <d v="2023-02-15T17:22:00"/>
    <d v="2023-02-15T13:37:00"/>
    <d v="2023-02-15T15:36:00"/>
  </r>
  <r>
    <x v="1"/>
    <s v="NWK3025334"/>
    <s v="F9WE508U5C1B"/>
    <s v="FK5CFB"/>
    <s v="99.5 * 88.0"/>
    <s v="99.5 * 88.0"/>
    <x v="1"/>
    <n v="178"/>
    <x v="2"/>
    <d v="2023-02-15T17:23:00"/>
    <d v="2023-02-15T12:11:00"/>
    <d v="2023-02-15T16:47:00"/>
  </r>
  <r>
    <x v="1"/>
    <s v="NWK3025335"/>
    <s v="F9WE50BY1A1B"/>
    <s v="FK5DVB"/>
    <s v="134.0 * 117.0"/>
    <s v="134.0 * 117.0"/>
    <x v="0"/>
    <n v="300"/>
    <x v="0"/>
    <d v="2023-02-15T19:38:00"/>
    <d v="2023-02-15T15:13:00"/>
    <d v="2023-02-15T19:07:00"/>
  </r>
  <r>
    <x v="1"/>
    <s v="NWK3025336"/>
    <s v="F9WE508U5C1B"/>
    <s v="FK5CFB"/>
    <s v="99.5 * 88.0"/>
    <s v="99.5 * 88.0"/>
    <x v="1"/>
    <n v="178"/>
    <x v="1"/>
    <d v="2023-02-15T19:39:00"/>
    <d v="2023-02-15T16:49:00"/>
    <d v="2023-02-15T19:15:00"/>
  </r>
  <r>
    <x v="1"/>
    <s v="NWK3025337"/>
    <s v="F9-E508U5C1B"/>
    <s v="FK5CFB"/>
    <s v="99.5 * 88.0"/>
    <s v="99.5 * 88.0"/>
    <x v="1"/>
    <n v="178"/>
    <x v="2"/>
    <d v="2023-02-15T22:05:00"/>
    <d v="2023-02-15T19:16:00"/>
    <d v="2023-02-15T21:53:00"/>
  </r>
  <r>
    <x v="1"/>
    <s v="NWK3025338"/>
    <s v="F9WE50BY1C1B"/>
    <s v="FK5CFB"/>
    <s v="134.0 * 117.0"/>
    <s v="134.0 * 117.0"/>
    <x v="0"/>
    <n v="300"/>
    <x v="0"/>
    <d v="2023-02-15T23:22:00"/>
    <d v="2023-02-15T19:08:00"/>
    <d v="2023-02-15T23:15:00"/>
  </r>
  <r>
    <x v="1"/>
    <s v="NWK3025339"/>
    <s v="F9-E508U5C1B"/>
    <s v="FK5CFB"/>
    <s v="99.5 * 88.0"/>
    <s v="99.5 * 88.0"/>
    <x v="1"/>
    <n v="178"/>
    <x v="1"/>
    <d v="2023-02-16T01:24:00"/>
    <d v="2023-02-15T21:53:00"/>
    <d v="2023-02-16T00:30:00"/>
  </r>
  <r>
    <x v="1"/>
    <s v="NWK3025340"/>
    <s v="F9-E508U5C1B"/>
    <s v="FK5CFB"/>
    <s v="99.5 * 88.0"/>
    <s v="99.5 * 88.0"/>
    <x v="1"/>
    <n v="178"/>
    <x v="1"/>
    <d v="2023-02-16T01:25:00"/>
    <d v="2023-02-15T06:03:00"/>
    <d v="2023-02-16T00:45:00"/>
  </r>
  <r>
    <x v="1"/>
    <s v="NWK3025341"/>
    <s v="F9WE508U5C1B"/>
    <s v="FK5CFB"/>
    <s v="99.5 * 88.0"/>
    <s v="99.5 * 88.0"/>
    <x v="1"/>
    <n v="178"/>
    <x v="2"/>
    <d v="2023-02-16T03:48:00"/>
    <d v="2023-02-16T00:32:00"/>
    <d v="2023-02-16T02:55:00"/>
  </r>
  <r>
    <x v="1"/>
    <s v="NWK3025342"/>
    <s v="F9WE50BY1C1B"/>
    <s v="FK5CFB"/>
    <s v="134.0 * 117.0"/>
    <s v="134.0 * 117.0"/>
    <x v="0"/>
    <n v="300"/>
    <x v="0"/>
    <d v="2023-02-16T03:49:00"/>
    <d v="2023-02-15T23:16:00"/>
    <d v="2023-02-16T03:00:00"/>
  </r>
  <r>
    <x v="1"/>
    <s v="NWK3025343"/>
    <s v="F9WE508U5C1B"/>
    <s v="FK5CFB"/>
    <s v="99.5 * 88.0"/>
    <s v="99.5 * 88.0"/>
    <x v="1"/>
    <n v="178"/>
    <x v="3"/>
    <d v="2023-02-16T06:17:00"/>
    <d v="2023-02-16T02:56:00"/>
    <d v="2023-02-16T05:33:00"/>
  </r>
  <r>
    <x v="1"/>
    <s v="NWK3025344"/>
    <s v="F9WE50BY1A1B"/>
    <s v="FK5DVB"/>
    <s v="134.0 * 117.0"/>
    <s v="134.0 * 117.0"/>
    <x v="0"/>
    <n v="300"/>
    <x v="0"/>
    <d v="2023-02-16T07:08:00"/>
    <d v="2023-02-16T03:01:00"/>
    <d v="2023-02-16T07:01:00"/>
  </r>
  <r>
    <x v="1"/>
    <s v="NWK3025345"/>
    <s v="F9WE50BY1C1B"/>
    <s v="FK5CFB"/>
    <s v="134.0 * 117.0"/>
    <s v="134.0 * 117.0"/>
    <x v="0"/>
    <n v="300"/>
    <x v="0"/>
    <d v="2023-02-16T09:22:00"/>
    <d v="2023-02-15T14:15:00"/>
    <d v="2023-02-16T07:30:00"/>
  </r>
  <r>
    <x v="1"/>
    <s v="NWK3025346"/>
    <s v="F9WE508U5C1B"/>
    <s v="FK5CFB"/>
    <s v="99.5 * 88.0"/>
    <s v="99.5 * 88.0"/>
    <x v="1"/>
    <n v="178"/>
    <x v="2"/>
    <d v="2023-02-16T09:24:00"/>
    <d v="2023-02-16T05:45:00"/>
    <d v="2023-02-16T08:30:00"/>
  </r>
  <r>
    <x v="1"/>
    <s v="NWK3025347"/>
    <s v="F9WE508U5C1B"/>
    <s v="FK5CFB"/>
    <s v="99.5 * 88.0"/>
    <s v="99.5 * 88.0"/>
    <x v="1"/>
    <n v="178"/>
    <x v="3"/>
    <d v="2023-02-16T12:23:00"/>
    <d v="2023-02-16T08:31:00"/>
    <d v="2023-02-16T11:07:00"/>
  </r>
  <r>
    <x v="1"/>
    <s v="NWK3025348"/>
    <s v="F9WE50BY1A1B"/>
    <s v="FK5DVB"/>
    <s v="134.0 * 117.0"/>
    <s v="134.0 * 117.0"/>
    <x v="0"/>
    <n v="297"/>
    <x v="0"/>
    <d v="2023-02-16T12:28:00"/>
    <d v="2023-02-16T07:01:00"/>
    <d v="2023-02-16T11:22:00"/>
  </r>
  <r>
    <x v="1"/>
    <s v="NWK3025349"/>
    <s v="F9-E508U5C1B"/>
    <s v="FK5CFB"/>
    <s v="99.5 * 88.0"/>
    <s v="99.5 * 88.0"/>
    <x v="1"/>
    <n v="178"/>
    <x v="3"/>
    <d v="2023-02-16T12:31:00"/>
    <d v="2023-02-15T15:53:00"/>
    <d v="2023-02-16T11:52:00"/>
  </r>
  <r>
    <x v="1"/>
    <s v="NWK3025350"/>
    <s v="F9-E508U5C1B"/>
    <s v="FK5CFB"/>
    <s v="99.5 * 88.0"/>
    <s v="99.5 * 88.0"/>
    <x v="1"/>
    <n v="178"/>
    <x v="1"/>
    <d v="2023-02-16T13:12:00"/>
    <d v="2023-02-15T15:53:00"/>
    <d v="2023-02-16T12:20:00"/>
  </r>
  <r>
    <x v="1"/>
    <s v="NWK3025351"/>
    <s v="F9WE508U5C1B"/>
    <s v="FK5CFB"/>
    <s v="99.5 * 88.0"/>
    <s v="99.5 * 88.0"/>
    <x v="1"/>
    <n v="178"/>
    <x v="1"/>
    <d v="2023-02-16T14:27:00"/>
    <d v="2023-02-16T11:08:00"/>
    <d v="2023-02-16T14:00:00"/>
  </r>
  <r>
    <x v="1"/>
    <s v="NWK3025352"/>
    <s v="F9-E50BY1A1B"/>
    <s v="FK5DVB"/>
    <s v="134.0 * 117.0"/>
    <s v="134.0 * 117.0"/>
    <x v="0"/>
    <n v="300"/>
    <x v="4"/>
    <d v="2023-02-16T17:13:00"/>
    <d v="2023-02-16T11:23:00"/>
    <d v="2023-02-16T16:01:00"/>
  </r>
  <r>
    <x v="1"/>
    <s v="NWK3025353"/>
    <s v="F9WE508U5C1B"/>
    <s v="FK5CFB"/>
    <s v="99.5 * 88.0"/>
    <s v="99.5 * 88.0"/>
    <x v="1"/>
    <n v="178"/>
    <x v="1"/>
    <d v="2023-02-16T17:25:00"/>
    <d v="2023-02-16T14:01:00"/>
    <d v="2023-02-16T17:03:00"/>
  </r>
  <r>
    <x v="1"/>
    <s v="NWK3025354"/>
    <s v="F9-E50BY1A1B"/>
    <s v="FK5DVB"/>
    <s v="134.0 * 117.0"/>
    <s v="134.0 * 117.0"/>
    <x v="0"/>
    <n v="101"/>
    <x v="0"/>
    <d v="2023-02-16T18:02:00"/>
    <d v="2023-02-16T16:01:00"/>
    <d v="2023-02-16T17:22:00"/>
  </r>
  <r>
    <x v="1"/>
    <s v="NWK3025355"/>
    <s v="F9-E508U5C1B"/>
    <s v="FK5CFB"/>
    <s v="99.5 * 88.0"/>
    <s v="99.5 * 88.0"/>
    <x v="1"/>
    <n v="178"/>
    <x v="1"/>
    <d v="2023-02-16T18:30:00"/>
    <d v="2023-02-16T00:47:00"/>
    <d v="2023-02-16T17:44:00"/>
  </r>
  <r>
    <x v="1"/>
    <s v="NWK3025356"/>
    <s v="F9-E50BY1A1B"/>
    <s v="FK5DVB"/>
    <s v="134.0 * 117.0"/>
    <s v="134.0 * 117.0"/>
    <x v="0"/>
    <n v="0"/>
    <x v="4"/>
    <d v="2023-02-16T20:20:00"/>
    <d v="2023-02-16T10:41:00"/>
    <d v="2023-02-16T19:40:00"/>
  </r>
  <r>
    <x v="1"/>
    <s v="NWK3025357"/>
    <s v="F9WE508U5A1B"/>
    <s v="FK5DVB"/>
    <s v="99.5 * 88.0"/>
    <s v="99.5 * 88.0"/>
    <x v="1"/>
    <n v="178"/>
    <x v="3"/>
    <d v="2023-02-16T20:42:00"/>
    <d v="2023-02-16T17:46:00"/>
    <d v="2023-02-16T20:24:00"/>
  </r>
  <r>
    <x v="1"/>
    <s v="NWK3025358"/>
    <s v="F9WE50BY1C1B"/>
    <s v="FK5CFB"/>
    <s v="134.0 * 117.0"/>
    <s v="134.0 * 117.0"/>
    <x v="0"/>
    <n v="300"/>
    <x v="0"/>
    <d v="2023-02-16T22:56:00"/>
    <d v="2023-02-16T07:31:00"/>
    <d v="2023-02-16T22:34:00"/>
  </r>
  <r>
    <x v="1"/>
    <s v="NWK3025359"/>
    <s v="F9-E508U5A1B"/>
    <s v="FK5DVB"/>
    <s v="99.5 * 88.0"/>
    <s v="99.5 * 88.0"/>
    <x v="1"/>
    <n v="178"/>
    <x v="3"/>
    <d v="2023-02-16T23:07:00"/>
    <d v="2023-02-16T20:26:00"/>
    <d v="2023-02-16T22:56:00"/>
  </r>
  <r>
    <x v="1"/>
    <s v="NWK3025360"/>
    <s v="F9WE508U5A1B"/>
    <s v="FK5DVB"/>
    <s v="99.5 * 88.0"/>
    <s v="99.5 * 88.0"/>
    <x v="1"/>
    <n v="178"/>
    <x v="2"/>
    <d v="2023-02-16T23:25:00"/>
    <d v="2023-02-16T12:25:00"/>
    <d v="2023-02-16T23:21:00"/>
  </r>
  <r>
    <x v="1"/>
    <s v="NWK3025362"/>
    <s v="F9WE508U5C1B"/>
    <s v="FK5CFB"/>
    <s v="99.5 * 88.0"/>
    <s v="99.5 * 88.0"/>
    <x v="1"/>
    <n v="178"/>
    <x v="2"/>
    <d v="2023-02-17T02:22:00"/>
    <d v="2023-02-16T11:53:00"/>
    <d v="2023-02-17T01:14:00"/>
  </r>
  <r>
    <x v="1"/>
    <s v="NWK3025364"/>
    <s v="F9WE50BY1C1B"/>
    <s v="FK5CFB"/>
    <s v="134.0 * 117.0"/>
    <s v="134.0 * 117.0"/>
    <x v="0"/>
    <n v="300"/>
    <x v="4"/>
    <d v="2023-02-17T03:04:00"/>
    <d v="2023-02-16T22:35:00"/>
    <d v="2023-02-17T02:33:00"/>
  </r>
  <r>
    <x v="1"/>
    <s v="NWK3025366"/>
    <s v="F9-E508U5A1B"/>
    <s v="FK5DVB"/>
    <s v="99.5 * 88.0"/>
    <s v="99.5 * 88.0"/>
    <x v="1"/>
    <n v="178"/>
    <x v="2"/>
    <d v="2023-02-17T05:54:00"/>
    <d v="2023-02-16T22:56:00"/>
    <d v="2023-02-17T04:59:00"/>
  </r>
  <r>
    <x v="1"/>
    <s v="NWK3025367"/>
    <s v="F9-E508U5A1B"/>
    <s v="FK5DVB"/>
    <s v="99.5 * 88.0"/>
    <s v="99.5 * 88.0"/>
    <x v="1"/>
    <n v="178"/>
    <x v="1"/>
    <d v="2023-02-17T05:55:00"/>
    <d v="2023-02-16T23:21:00"/>
    <d v="2023-02-17T05:10:00"/>
  </r>
  <r>
    <x v="1"/>
    <s v="NWK3025368"/>
    <s v="F9WE50BY1C1B"/>
    <s v="FK5CFB"/>
    <s v="134.0 * 117.0"/>
    <s v="134.0 * 117.0"/>
    <x v="0"/>
    <n v="300"/>
    <x v="4"/>
    <d v="2023-02-17T07:07:00"/>
    <d v="2023-02-17T02:34:00"/>
    <d v="2023-02-17T06:26:00"/>
  </r>
  <r>
    <x v="1"/>
    <s v="NWK3025369"/>
    <s v="F9WE508U5A1B"/>
    <s v="FK5DVB"/>
    <s v="99.5 * 88.0"/>
    <s v="99.5 * 88.0"/>
    <x v="1"/>
    <n v="178"/>
    <x v="3"/>
    <d v="2023-02-17T09:57:00"/>
    <d v="2023-02-17T05:00:00"/>
    <d v="2023-02-17T07:31:00"/>
  </r>
  <r>
    <x v="1"/>
    <s v="NWK3025370"/>
    <s v="F9-E508U5A1B"/>
    <s v="FK5DVB"/>
    <s v="99.5 * 88.0"/>
    <s v="99.5 * 88.0"/>
    <x v="1"/>
    <n v="178"/>
    <x v="2"/>
    <d v="2023-02-17T11:12:00"/>
    <d v="2023-02-17T07:31:00"/>
    <d v="2023-02-17T10:10:00"/>
  </r>
  <r>
    <x v="1"/>
    <s v="NWK3025371"/>
    <s v="F9WE50BY1C1B"/>
    <s v="FK5CFB"/>
    <s v="134.0 * 117.0"/>
    <s v="134.0 * 117.0"/>
    <x v="0"/>
    <n v="300"/>
    <x v="0"/>
    <d v="2023-02-17T11:15:00"/>
    <d v="2023-02-17T06:26:00"/>
    <d v="2023-02-17T10:16:00"/>
  </r>
  <r>
    <x v="1"/>
    <s v="NWK3025372"/>
    <s v="F9-E508U5C1B"/>
    <s v="FK5CFB"/>
    <s v="99.5 * 88.0"/>
    <s v="99.5 * 88.0"/>
    <x v="1"/>
    <n v="115"/>
    <x v="2"/>
    <d v="2023-02-17T11:59:00"/>
    <d v="2023-02-17T09:27:00"/>
    <d v="2023-02-17T11:32:00"/>
  </r>
  <r>
    <x v="1"/>
    <s v="NWK3025373"/>
    <s v="F9-E508U5C1B"/>
    <s v="FK5CFB"/>
    <s v="99.5 * 88.0"/>
    <s v="99.5 * 88.0"/>
    <x v="1"/>
    <n v="115"/>
    <x v="3"/>
    <d v="2023-02-17T12:00:00"/>
    <d v="2023-02-17T09:23:00"/>
    <d v="2023-02-17T11:35:00"/>
  </r>
  <r>
    <x v="1"/>
    <s v="NWK3025374"/>
    <s v="F9-E508U5C1B"/>
    <s v="FK5CFB"/>
    <s v="99.5 * 88.0"/>
    <s v="99.5 * 88.0"/>
    <x v="1"/>
    <n v="115"/>
    <x v="1"/>
    <d v="2023-02-17T12:30:00"/>
    <d v="2023-02-17T10:12:00"/>
    <d v="2023-02-17T12:06:00"/>
  </r>
  <r>
    <x v="1"/>
    <s v="NWK3025375"/>
    <s v="F9WE50BY1C1B"/>
    <s v="FK5CFB"/>
    <s v="134.0 * 117.0"/>
    <s v="134.0 * 117.0"/>
    <x v="0"/>
    <n v="300"/>
    <x v="0"/>
    <d v="2023-02-17T14:56:00"/>
    <d v="2023-02-17T10:17:00"/>
    <d v="2023-02-17T14:22:00"/>
  </r>
  <r>
    <x v="1"/>
    <s v="NWK3025376"/>
    <s v="F9-E508U5A1B"/>
    <s v="FK5DVB"/>
    <s v="99.5 * 88.0"/>
    <s v="99.5 * 88.0"/>
    <x v="1"/>
    <n v="178"/>
    <x v="2"/>
    <d v="2023-02-17T14:58:00"/>
    <d v="2023-02-17T12:06:00"/>
    <d v="2023-02-17T14:26:00"/>
  </r>
  <r>
    <x v="1"/>
    <s v="NWK3025377"/>
    <s v="F9WE508U5C1B"/>
    <s v="FK5CFB"/>
    <s v="99.5 * 88.0"/>
    <s v="99.5 * 88.0"/>
    <x v="1"/>
    <n v="178"/>
    <x v="3"/>
    <d v="2023-02-17T15:01:00"/>
    <d v="2023-02-17T01:14:00"/>
    <d v="2023-02-17T14:43:00"/>
  </r>
  <r>
    <x v="1"/>
    <s v="NWK3025378"/>
    <s v="F9WE508U5A1B"/>
    <s v="FK5DVB"/>
    <s v="99.5 * 88.0"/>
    <s v="99.5 * 88.0"/>
    <x v="1"/>
    <n v="178"/>
    <x v="1"/>
    <d v="2023-02-17T17:14:00"/>
    <d v="2023-02-17T05:12:00"/>
    <d v="2023-02-17T15:35:00"/>
  </r>
  <r>
    <x v="1"/>
    <s v="NWK3025379"/>
    <s v="F9-E508U5A1B"/>
    <s v="FK5DVB"/>
    <s v="99.5 * 88.0"/>
    <s v="99.5 * 88.0"/>
    <x v="1"/>
    <n v="178"/>
    <x v="3"/>
    <d v="2023-02-17T17:38:00"/>
    <d v="2023-02-17T14:27:00"/>
    <d v="2023-02-17T17:02:00"/>
  </r>
  <r>
    <x v="1"/>
    <s v="NWK3025380"/>
    <s v="F9WE50BY1C1B"/>
    <s v="FK5CFB"/>
    <s v="134.0 * 117.0"/>
    <s v="134.0 * 117.0"/>
    <x v="0"/>
    <n v="300"/>
    <x v="0"/>
    <d v="2023-02-17T18:15:00"/>
    <d v="2023-02-17T14:22:00"/>
    <d v="2023-02-17T17:51:00"/>
  </r>
  <r>
    <x v="1"/>
    <s v="NWK3025381"/>
    <s v="F9-E508U5A1B"/>
    <s v="FK5DVB"/>
    <s v="99.5 * 88.0"/>
    <s v="99.5 * 88.0"/>
    <x v="1"/>
    <n v="178"/>
    <x v="1"/>
    <d v="2023-02-17T20:00:00"/>
    <d v="2023-02-17T17:03:00"/>
    <d v="2023-02-17T19:29:00"/>
  </r>
  <r>
    <x v="1"/>
    <s v="NWK3025382"/>
    <s v="F9WE50BY1C1B"/>
    <s v="FK5CFB"/>
    <s v="134.0 * 117.0"/>
    <s v="134.0 * 117.0"/>
    <x v="0"/>
    <n v="300"/>
    <x v="0"/>
    <d v="2023-02-17T22:32:00"/>
    <d v="2023-02-17T17:52:00"/>
    <d v="2023-02-17T21:34:00"/>
  </r>
  <r>
    <x v="1"/>
    <s v="NWK3025383"/>
    <s v="F9-E508U5A1B"/>
    <s v="FK5DVB"/>
    <s v="99.5 * 88.0"/>
    <s v="99.5 * 88.0"/>
    <x v="1"/>
    <n v="178"/>
    <x v="2"/>
    <d v="2023-02-17T22:33:00"/>
    <d v="2023-02-17T19:30:00"/>
    <d v="2023-02-17T21:59:00"/>
  </r>
  <r>
    <x v="1"/>
    <s v="NWK3025384"/>
    <s v="F9-E508U5A1B"/>
    <s v="FK5DVB"/>
    <s v="99.5 * 88.0"/>
    <s v="99.5 * 88.0"/>
    <x v="1"/>
    <n v="178"/>
    <x v="3"/>
    <d v="2023-02-18T01:23:00"/>
    <d v="2023-02-17T15:35:00"/>
    <d v="2023-02-17T23:41:00"/>
  </r>
  <r>
    <x v="1"/>
    <s v="NWK3025385"/>
    <s v="F9-E508U5A1B"/>
    <s v="FK5DVB"/>
    <s v="99.5 * 88.0"/>
    <s v="99.5 * 88.0"/>
    <x v="1"/>
    <n v="178"/>
    <x v="1"/>
    <d v="2023-02-18T01:24:00"/>
    <d v="2023-02-17T22:00:00"/>
    <d v="2023-02-18T00:15:00"/>
  </r>
  <r>
    <x v="1"/>
    <s v="NWK3025386"/>
    <s v="F9WE50BY1C1B"/>
    <s v="FK5CFB"/>
    <s v="134.0 * 117.0"/>
    <s v="134.0 * 117.0"/>
    <x v="0"/>
    <n v="300"/>
    <x v="0"/>
    <d v="2023-02-18T02:25:00"/>
    <d v="2023-02-17T21:35:00"/>
    <d v="2023-02-18T01:09:00"/>
  </r>
  <r>
    <x v="1"/>
    <s v="NWK3025387"/>
    <s v="F9WE508U5C1B"/>
    <s v="FK5CFB"/>
    <s v="99.5 * 88.0"/>
    <s v="99.5 * 88.0"/>
    <x v="1"/>
    <n v="178"/>
    <x v="3"/>
    <d v="2023-02-18T02:45:00"/>
    <d v="2023-02-17T14:43:00"/>
    <d v="2023-02-18T02:24:00"/>
  </r>
  <r>
    <x v="1"/>
    <s v="NWK3025388"/>
    <s v="F9-E508U5A1B"/>
    <s v="FK5DVB"/>
    <s v="99.5 * 88.0"/>
    <s v="99.5 * 88.0"/>
    <x v="1"/>
    <n v="178"/>
    <x v="1"/>
    <d v="2023-02-18T02:46:00"/>
    <d v="2023-02-18T00:18:00"/>
    <d v="2023-02-18T02:31:00"/>
  </r>
  <r>
    <x v="1"/>
    <s v="NWK3025389"/>
    <s v="F9WE50BY1C1B"/>
    <s v="FK5CFB"/>
    <s v="134.0 * 117.0"/>
    <s v="134.0 * 117.0"/>
    <x v="0"/>
    <n v="300"/>
    <x v="0"/>
    <d v="2023-02-18T05:41:00"/>
    <d v="2023-02-18T01:10:00"/>
    <d v="2023-02-18T04:48:00"/>
  </r>
  <r>
    <x v="1"/>
    <s v="NWK3025390"/>
    <s v="F9WE508U5A1B"/>
    <s v="FK5DVB"/>
    <s v="99.5 * 88.0"/>
    <s v="99.5 * 88.0"/>
    <x v="1"/>
    <n v="178"/>
    <x v="2"/>
    <d v="2023-02-18T05:42:00"/>
    <d v="2023-02-18T02:32:00"/>
    <d v="2023-02-18T04:54:00"/>
  </r>
  <r>
    <x v="1"/>
    <s v="NWK3025391"/>
    <s v="F9WE508U5A1B"/>
    <s v="FK5DVB"/>
    <s v="99.5 * 88.0"/>
    <s v="99.5 * 88.0"/>
    <x v="1"/>
    <n v="178"/>
    <x v="1"/>
    <d v="2023-02-18T07:28:00"/>
    <d v="2023-02-18T04:55:00"/>
    <d v="2023-02-18T07:20:00"/>
  </r>
  <r>
    <x v="1"/>
    <s v="NWK3025392"/>
    <s v="F9WE50BY1C1B"/>
    <s v="FK5CFB"/>
    <s v="134.0 * 117.0"/>
    <s v="134.0 * 117.0"/>
    <x v="0"/>
    <n v="300"/>
    <x v="0"/>
    <d v="2023-02-18T09:13:00"/>
    <d v="2023-02-18T04:48:00"/>
    <d v="2023-02-18T08:12:00"/>
  </r>
  <r>
    <x v="1"/>
    <s v="NWK3025393"/>
    <s v="F9WE508U5A1B"/>
    <s v="FK5DVB"/>
    <s v="99.5 * 88.0"/>
    <s v="99.5 * 88.0"/>
    <x v="1"/>
    <n v="178"/>
    <x v="1"/>
    <d v="2023-02-18T09:14:00"/>
    <d v="2023-02-17T23:43:00"/>
    <d v="2023-02-18T08:30:00"/>
  </r>
  <r>
    <x v="1"/>
    <s v="NWK3025394"/>
    <s v="F9WE508U5A1B"/>
    <s v="FK5DVB"/>
    <s v="99.5 * 88.0"/>
    <s v="99.5 * 88.0"/>
    <x v="1"/>
    <n v="178"/>
    <x v="3"/>
    <d v="2023-02-18T10:12:00"/>
    <d v="2023-02-18T07:20:00"/>
    <d v="2023-02-18T09:39:00"/>
  </r>
  <r>
    <x v="1"/>
    <s v="NWK3025395"/>
    <s v="F9WE50BY1C1B"/>
    <s v="FK5CFB"/>
    <s v="134.0 * 117.0"/>
    <s v="134.0 * 117.0"/>
    <x v="0"/>
    <n v="300"/>
    <x v="0"/>
    <d v="2023-02-18T12:04:00"/>
    <d v="2023-02-18T08:13:00"/>
    <d v="2023-02-18T11:35:00"/>
  </r>
  <r>
    <x v="1"/>
    <s v="NWK3025396"/>
    <s v="F9-E508U5A1B"/>
    <s v="FK5DVB"/>
    <s v="99.5 * 88.0"/>
    <s v="99.5 * 88.0"/>
    <x v="1"/>
    <n v="178"/>
    <x v="3"/>
    <d v="2023-02-18T12:13:00"/>
    <d v="2023-02-18T09:40:00"/>
    <d v="2023-02-18T11:57:00"/>
  </r>
  <r>
    <x v="1"/>
    <s v="NWK3025397"/>
    <s v="F9-E508U5A1B"/>
    <s v="FK5DVB"/>
    <s v="99.5 * 88.0"/>
    <s v="99.5 * 88.0"/>
    <x v="1"/>
    <n v="178"/>
    <x v="3"/>
    <d v="2023-02-18T14:28:00"/>
    <d v="2023-02-18T11:58:00"/>
    <d v="2023-02-18T14:14:00"/>
  </r>
  <r>
    <x v="1"/>
    <s v="NWK3025398"/>
    <s v="F9WE50BY1C1B"/>
    <s v="FK5CFB"/>
    <s v="134.0 * 117.0"/>
    <s v="134.0 * 117.0"/>
    <x v="0"/>
    <n v="300"/>
    <x v="0"/>
    <d v="2023-02-18T15:14:00"/>
    <d v="2023-02-18T11:36:00"/>
    <d v="2023-02-18T15:01:00"/>
  </r>
  <r>
    <x v="1"/>
    <s v="NWK3025399"/>
    <s v="F9-E508U5A1B"/>
    <s v="FK5DVB"/>
    <s v="99.5 * 88.0"/>
    <s v="99.5 * 88.0"/>
    <x v="1"/>
    <n v="178"/>
    <x v="1"/>
    <d v="2023-02-18T17:10:00"/>
    <d v="2023-02-18T14:15:00"/>
    <d v="2023-02-18T16:31:00"/>
  </r>
  <r>
    <x v="1"/>
    <s v="NWK3025400"/>
    <s v="F9-E508U5C1B"/>
    <s v="FK5CFB"/>
    <s v="99.5 * 88.0"/>
    <s v="99.5 * 88.0"/>
    <x v="1"/>
    <n v="178"/>
    <x v="2"/>
    <d v="2023-02-18T17:12:00"/>
    <d v="2023-02-18T02:27:00"/>
    <d v="2023-02-18T16:48:00"/>
  </r>
  <r>
    <x v="1"/>
    <s v="NWK3025401"/>
    <s v="F9WE50BY1C1B"/>
    <s v="FK5CFB"/>
    <s v="134.0 * 117.0"/>
    <s v="134.0 * 117.0"/>
    <x v="0"/>
    <n v="300"/>
    <x v="0"/>
    <d v="2023-02-18T19:24:00"/>
    <d v="2023-02-18T15:01:00"/>
    <d v="2023-02-18T18:31:00"/>
  </r>
  <r>
    <x v="1"/>
    <s v="NWK3025402"/>
    <s v="F9-E508U5A1B"/>
    <s v="FK5DVB"/>
    <s v="99.5 * 88.0"/>
    <s v="99.5 * 88.0"/>
    <x v="1"/>
    <n v="178"/>
    <x v="2"/>
    <d v="2023-02-18T19:25:00"/>
    <d v="2023-02-18T08:36:00"/>
    <d v="2023-02-18T18:34:00"/>
  </r>
  <r>
    <x v="1"/>
    <s v="NWK3025403"/>
    <s v="F9-E508U5A1B"/>
    <s v="FK5DVB"/>
    <s v="99.5 * 88.0"/>
    <s v="99.5 * 88.0"/>
    <x v="1"/>
    <n v="178"/>
    <x v="1"/>
    <d v="2023-02-18T19:26:00"/>
    <d v="2023-02-18T16:32:00"/>
    <d v="2023-02-18T18:44:00"/>
  </r>
  <r>
    <x v="1"/>
    <s v="NWK3025404"/>
    <s v="F9-E508U5A1B"/>
    <s v="FK5DVB"/>
    <s v="99.5 * 88.0"/>
    <s v="99.5 * 88.0"/>
    <x v="1"/>
    <n v="178"/>
    <x v="2"/>
    <d v="2023-02-18T22:15:00"/>
    <d v="2023-02-18T18:45:00"/>
    <d v="2023-02-18T20:58:00"/>
  </r>
  <r>
    <x v="1"/>
    <s v="NWK3025405"/>
    <s v="F9WE50BY1C1B"/>
    <s v="FK5CFB"/>
    <s v="134.0 * 117.0"/>
    <s v="134.0 * 117.0"/>
    <x v="0"/>
    <n v="300"/>
    <x v="0"/>
    <d v="2023-02-18T22:16:00"/>
    <d v="2023-02-18T18:32:00"/>
    <d v="2023-02-18T21:51:00"/>
  </r>
  <r>
    <x v="1"/>
    <s v="NWK3025406"/>
    <s v="F9-E508U5C1B"/>
    <s v="FK5CFB"/>
    <s v="99.5 * 88.0"/>
    <s v="99.5 * 88.0"/>
    <x v="1"/>
    <n v="178"/>
    <x v="3"/>
    <d v="2023-02-18T23:26:00"/>
    <d v="2023-02-18T20:58:00"/>
    <d v="2023-02-18T23:17:00"/>
  </r>
  <r>
    <x v="1"/>
    <s v="NWK3025407"/>
    <s v="F9WE50BY1C1B"/>
    <s v="FK5CFB"/>
    <s v="134.0 * 117.0"/>
    <s v="134.0 * 117.0"/>
    <x v="0"/>
    <n v="173"/>
    <x v="0"/>
    <d v="2023-02-19T00:38:00"/>
    <d v="2023-02-18T21:52:00"/>
    <d v="2023-02-18T23:49:00"/>
  </r>
  <r>
    <x v="1"/>
    <s v="NWK3025408"/>
    <s v="F9-E508U5C1B"/>
    <s v="FK5CFB"/>
    <s v="99.5 * 88.0"/>
    <s v="99.5 * 88.0"/>
    <x v="1"/>
    <n v="178"/>
    <x v="1"/>
    <d v="2023-02-19T04:09:00"/>
    <d v="2023-02-18T18:36:00"/>
    <d v="2023-02-19T01:25:00"/>
  </r>
  <r>
    <x v="1"/>
    <s v="NWK3025409"/>
    <s v="F9-E508U5C1B"/>
    <s v="FK5CFB"/>
    <s v="99.5 * 88.0"/>
    <s v="99.5 * 88.0"/>
    <x v="1"/>
    <n v="178"/>
    <x v="2"/>
    <d v="2023-02-19T04:10:00"/>
    <d v="2023-02-18T16:48:00"/>
    <d v="2023-02-19T01:36:00"/>
  </r>
  <r>
    <x v="1"/>
    <s v="NWK3025410"/>
    <s v="F9-E508U5C1B"/>
    <s v="FK5CFB"/>
    <s v="99.5 * 88.0"/>
    <s v="99.5 * 88.0"/>
    <x v="1"/>
    <n v="178"/>
    <x v="3"/>
    <d v="2023-02-19T04:10:00"/>
    <d v="2023-02-19T01:26:00"/>
    <d v="2023-02-19T02:56:00"/>
  </r>
  <r>
    <x v="1"/>
    <s v="NWK3025411"/>
    <s v="F9-E508U5C1B"/>
    <s v="FK5CFB"/>
    <s v="99.5 * 88.0"/>
    <s v="99.5 * 88.0"/>
    <x v="1"/>
    <n v="178"/>
    <x v="3"/>
    <d v="2023-02-19T04:11:00"/>
    <d v="2023-02-19T01:36:00"/>
    <d v="2023-02-19T03:07:00"/>
  </r>
  <r>
    <x v="1"/>
    <s v="NWK3025412"/>
    <s v="F9-E508U5C1B"/>
    <s v="FK5CFB"/>
    <s v="99.5 * 88.0"/>
    <s v="99.5 * 88.0"/>
    <x v="1"/>
    <n v="178"/>
    <x v="2"/>
    <d v="2023-02-19T05:36:00"/>
    <d v="2023-02-18T23:17:00"/>
    <d v="2023-02-19T04:42:00"/>
  </r>
  <r>
    <x v="1"/>
    <s v="NWK3025413"/>
    <s v="F9WE50BY1C1B"/>
    <s v="FK5CFB"/>
    <s v="134.0 * 117.0"/>
    <s v="134.0 * 117.0"/>
    <x v="0"/>
    <n v="297"/>
    <x v="0"/>
    <d v="2023-02-19T07:12:00"/>
    <d v="2023-02-19T03:00:00"/>
    <d v="2023-02-19T06:50:00"/>
  </r>
  <r>
    <x v="1"/>
    <s v="NWK3025414"/>
    <s v="F9-E508U5C1B"/>
    <s v="FK5CFB"/>
    <s v="99.5 * 88.0"/>
    <s v="99.5 * 88.0"/>
    <x v="1"/>
    <n v="178"/>
    <x v="2"/>
    <d v="2023-02-19T07:17:00"/>
    <d v="2023-02-19T04:43:00"/>
    <d v="2023-02-19T07:07:00"/>
  </r>
  <r>
    <x v="1"/>
    <s v="NWK3025415"/>
    <s v="F9-E508U5C1B"/>
    <s v="FK5CFB"/>
    <s v="99.5 * 88.0"/>
    <s v="99.5 * 88.0"/>
    <x v="1"/>
    <n v="178"/>
    <x v="3"/>
    <d v="2023-02-19T09:23:00"/>
    <d v="2023-02-19T07:08:00"/>
    <d v="2023-02-19T09:07:00"/>
  </r>
  <r>
    <x v="1"/>
    <s v="NWK3025416"/>
    <s v="F9WE50BY1C1B"/>
    <s v="FK5CFB"/>
    <s v="134.0 * 117.0"/>
    <s v="134.0 * 117.0"/>
    <x v="0"/>
    <n v="300"/>
    <x v="0"/>
    <d v="2023-02-19T10:40:00"/>
    <d v="2023-02-19T06:51:00"/>
    <d v="2023-02-19T10:16:00"/>
  </r>
  <r>
    <x v="1"/>
    <s v="NWK3025417"/>
    <s v="F9-E508U5C1B"/>
    <s v="FK5CFB"/>
    <s v="99.5 * 88.0"/>
    <s v="99.5 * 88.0"/>
    <x v="1"/>
    <n v="178"/>
    <x v="3"/>
    <d v="2023-02-19T11:31:00"/>
    <d v="2023-02-19T09:07:00"/>
    <d v="2023-02-19T11:09:00"/>
  </r>
  <r>
    <x v="1"/>
    <s v="NWK3025418"/>
    <s v="F9-E508U5C1B"/>
    <s v="FK5CFB"/>
    <s v="99.5 * 88.0"/>
    <s v="99.5 * 88.0"/>
    <x v="1"/>
    <n v="178"/>
    <x v="3"/>
    <d v="2023-02-19T13:44:00"/>
    <d v="2023-02-19T02:56:00"/>
    <d v="2023-02-19T13:00:00"/>
  </r>
  <r>
    <x v="1"/>
    <s v="NWK3025419"/>
    <s v="F9WE508U5C1B"/>
    <s v="FK5CFB"/>
    <s v="99.5 * 88.0"/>
    <s v="99.5 * 88.0"/>
    <x v="1"/>
    <n v="178"/>
    <x v="3"/>
    <d v="2023-02-19T13:45:00"/>
    <d v="2023-02-19T11:10:00"/>
    <d v="2023-02-19T13:26:00"/>
  </r>
  <r>
    <x v="1"/>
    <s v="NWK3025420"/>
    <s v="F9WE50BY1C1B"/>
    <s v="FK5CFB"/>
    <s v="134.0 * 117.0"/>
    <s v="134.0 * 117.0"/>
    <x v="0"/>
    <n v="300"/>
    <x v="0"/>
    <d v="2023-02-19T14:09:00"/>
    <d v="2023-02-19T10:16:00"/>
    <d v="2023-02-19T13:39:00"/>
  </r>
  <r>
    <x v="1"/>
    <s v="NWK3025421"/>
    <s v="F9WE508U5C1B"/>
    <s v="FK5CFB"/>
    <s v="99.5 * 88.0"/>
    <s v="99.5 * 88.0"/>
    <x v="1"/>
    <n v="178"/>
    <x v="2"/>
    <d v="2023-02-19T17:04:00"/>
    <d v="2023-02-19T13:27:00"/>
    <d v="2023-02-19T15:44:00"/>
  </r>
  <r>
    <x v="1"/>
    <s v="NWK3025422"/>
    <s v="F9-E508U5C1B"/>
    <s v="FK5CFB"/>
    <s v="99.5 * 88.0"/>
    <s v="99.5 * 88.0"/>
    <x v="1"/>
    <n v="178"/>
    <x v="1"/>
    <d v="2023-02-19T19:28:00"/>
    <d v="2023-02-19T03:08:00"/>
    <d v="2023-02-19T17:36:00"/>
  </r>
  <r>
    <x v="1"/>
    <s v="NWK3025423"/>
    <s v="F9WE50BY1C1B"/>
    <s v="FK5CFB"/>
    <s v="134.0 * 117.0"/>
    <s v="134.0 * 117.0"/>
    <x v="0"/>
    <n v="300"/>
    <x v="0"/>
    <d v="2023-02-19T19:29:00"/>
    <d v="2023-02-19T13:40:00"/>
    <d v="2023-02-19T18:03:00"/>
  </r>
  <r>
    <x v="1"/>
    <s v="NWK3025424"/>
    <s v="F9WE508U5C1B"/>
    <s v="FK5CFB"/>
    <s v="99.5 * 88.0"/>
    <s v="99.5 * 88.0"/>
    <x v="1"/>
    <n v="178"/>
    <x v="2"/>
    <d v="2023-02-19T19:29:00"/>
    <d v="2023-02-19T16:35:00"/>
    <d v="2023-02-19T18:52:00"/>
  </r>
  <r>
    <x v="1"/>
    <s v="NWK3025425"/>
    <s v="F9WE508U5C1B"/>
    <s v="FK5CFB"/>
    <s v="99.5 * 88.0"/>
    <s v="99.5 * 88.0"/>
    <x v="1"/>
    <n v="178"/>
    <x v="3"/>
    <d v="2023-02-19T22:28:00"/>
    <d v="2023-02-19T18:53:00"/>
    <d v="2023-02-19T21:04:00"/>
  </r>
  <r>
    <x v="1"/>
    <s v="NWK3025426"/>
    <s v="F9WE50BY1C1B"/>
    <s v="FK5CFB"/>
    <s v="134.0 * 117.0"/>
    <s v="134.0 * 117.0"/>
    <x v="0"/>
    <n v="300"/>
    <x v="0"/>
    <d v="2023-02-19T22:28:00"/>
    <d v="2023-02-19T18:03:00"/>
    <d v="2023-02-19T21:21:00"/>
  </r>
  <r>
    <x v="1"/>
    <s v="NWK3025427"/>
    <s v="F9WE508U5C1B"/>
    <s v="FK5CFB"/>
    <s v="99.5 * 88.0"/>
    <s v="99.5 * 88.0"/>
    <x v="1"/>
    <n v="178"/>
    <x v="2"/>
    <d v="2023-02-19T23:20:00"/>
    <d v="2023-02-19T21:05:00"/>
    <d v="2023-02-19T23:09:00"/>
  </r>
  <r>
    <x v="1"/>
    <s v="NWK3025428"/>
    <s v="F9-E508U5C1B"/>
    <s v="FK5CFB"/>
    <s v="99.5 * 88.0"/>
    <s v="99.5 * 88.0"/>
    <x v="1"/>
    <n v="178"/>
    <x v="2"/>
    <d v="2023-02-20T02:30:00"/>
    <d v="2023-02-19T13:05:00"/>
    <d v="2023-02-20T00:04:00"/>
  </r>
  <r>
    <x v="1"/>
    <s v="NWK3025430"/>
    <s v="F9WE50BY1C1B"/>
    <s v="FK5CFB"/>
    <s v="134.0 * 117.0"/>
    <s v="134.0 * 117.0"/>
    <x v="0"/>
    <n v="300"/>
    <x v="0"/>
    <d v="2023-02-20T02:34:00"/>
    <d v="2023-02-19T21:22:00"/>
    <d v="2023-02-20T00:44:00"/>
  </r>
  <r>
    <x v="1"/>
    <s v="NWK3025433"/>
    <s v="F9WE50BY1C1B"/>
    <s v="FK5CFB"/>
    <s v="134.0 * 117.0"/>
    <s v="134.0 * 117.0"/>
    <x v="0"/>
    <n v="300"/>
    <x v="0"/>
    <d v="2023-02-20T05:44:00"/>
    <d v="2023-02-20T00:45:00"/>
    <d v="2023-02-20T04:23:00"/>
  </r>
  <r>
    <x v="1"/>
    <s v="NWK3025434"/>
    <s v="F9WE508U5C1B"/>
    <s v="FK5CFB"/>
    <s v="99.5 * 88.0"/>
    <s v="99.5 * 88.0"/>
    <x v="1"/>
    <n v="178"/>
    <x v="2"/>
    <d v="2023-02-20T05:46:00"/>
    <d v="2023-02-19T23:10:00"/>
    <d v="2023-02-20T04:34:00"/>
  </r>
  <r>
    <x v="1"/>
    <s v="NWK3025435"/>
    <s v="F9-E508U5A1B"/>
    <s v="FK5DVB"/>
    <s v="99.5 * 88.0"/>
    <s v="99.5 * 88.0"/>
    <x v="1"/>
    <n v="178"/>
    <x v="3"/>
    <d v="2023-02-20T07:00:00"/>
    <d v="2023-02-20T04:35:00"/>
    <d v="2023-02-20T06:40:00"/>
  </r>
  <r>
    <x v="1"/>
    <s v="NWK3025436"/>
    <s v="F9WE50BY1C1B"/>
    <s v="FK5CFB"/>
    <s v="134.0 * 117.0"/>
    <s v="134.0 * 117.0"/>
    <x v="0"/>
    <n v="300"/>
    <x v="0"/>
    <d v="2023-02-20T09:50:00"/>
    <d v="2023-02-20T04:24:00"/>
    <d v="2023-02-20T07:43:00"/>
  </r>
  <r>
    <x v="1"/>
    <s v="NWK3025437"/>
    <s v="F9-E508U5C1B"/>
    <s v="FK5CFB"/>
    <s v="99.5 * 88.0"/>
    <s v="99.5 * 88.0"/>
    <x v="1"/>
    <n v="178"/>
    <x v="2"/>
    <d v="2023-02-20T09:51:00"/>
    <d v="2023-02-19T17:38:00"/>
    <d v="2023-02-20T08:37:00"/>
  </r>
  <r>
    <x v="1"/>
    <s v="NWK3025438"/>
    <s v="F9-E508U5A1B"/>
    <s v="FK5DVB"/>
    <s v="99.5 * 88.0"/>
    <s v="99.5 * 88.0"/>
    <x v="1"/>
    <n v="178"/>
    <x v="3"/>
    <d v="2023-02-20T09:52:00"/>
    <d v="2023-02-20T06:42:00"/>
    <d v="2023-02-20T08:50:00"/>
  </r>
  <r>
    <x v="1"/>
    <s v="NWK3025439"/>
    <s v="F9-E508U5A1B"/>
    <s v="FK5DVB"/>
    <s v="99.5 * 88.0"/>
    <s v="99.5 * 88.0"/>
    <x v="1"/>
    <n v="167"/>
    <x v="1"/>
    <d v="2023-02-20T09:53:00"/>
    <d v="2023-02-20T00:10:00"/>
    <d v="2023-02-20T08:56:00"/>
  </r>
  <r>
    <x v="1"/>
    <s v="NWK3025440"/>
    <s v="F9-E508U5C1B"/>
    <s v="FK5CFB"/>
    <s v="99.5 * 88.0"/>
    <s v="99.5 * 88.0"/>
    <x v="1"/>
    <n v="115"/>
    <x v="1"/>
    <d v="2023-02-20T10:37:00"/>
    <d v="2023-02-20T08:50:00"/>
    <d v="2023-02-20T10:19:00"/>
  </r>
  <r>
    <x v="1"/>
    <s v="NWK3025441"/>
    <s v="F9WE50BY1C1B"/>
    <s v="FK5CFB"/>
    <s v="134.0 * 117.0"/>
    <s v="134.0 * 117.0"/>
    <x v="0"/>
    <n v="300"/>
    <x v="0"/>
    <d v="2023-02-20T12:16:00"/>
    <d v="2023-02-20T07:44:00"/>
    <d v="2023-02-20T11:16:00"/>
  </r>
  <r>
    <x v="1"/>
    <s v="NWK3025442"/>
    <s v="F9-E508U5A1B"/>
    <s v="FK5DVB"/>
    <s v="99.5 * 88.0"/>
    <s v="99.5 * 88.0"/>
    <x v="1"/>
    <n v="178"/>
    <x v="2"/>
    <d v="2023-02-20T12:54:00"/>
    <d v="2023-02-20T10:20:00"/>
    <d v="2023-02-20T12:40:00"/>
  </r>
  <r>
    <x v="1"/>
    <s v="NWK3025443"/>
    <s v="F9-E508U5C1B"/>
    <s v="FK5CFB"/>
    <s v="99.5 * 88.0"/>
    <s v="99.5 * 88.0"/>
    <x v="1"/>
    <n v="115"/>
    <x v="1"/>
    <d v="2023-02-20T14:01:00"/>
    <d v="2023-02-20T09:13:00"/>
    <d v="2023-02-20T13:38:00"/>
  </r>
  <r>
    <x v="1"/>
    <s v="NWK3025444"/>
    <s v="F9-E508U5C1B"/>
    <s v="FK5CFB"/>
    <s v="99.5 * 88.0"/>
    <s v="99.5 * 88.0"/>
    <x v="1"/>
    <n v="115"/>
    <x v="3"/>
    <d v="2023-02-20T14:34:00"/>
    <d v="2023-02-20T08:45:00"/>
    <d v="2023-02-20T14:18:00"/>
  </r>
  <r>
    <x v="1"/>
    <s v="NWK3025445"/>
    <s v="F9WE50BY1C1B"/>
    <s v="FK5CFB"/>
    <s v="134.0 * 117.0"/>
    <s v="134.0 * 117.0"/>
    <x v="0"/>
    <n v="236"/>
    <x v="0"/>
    <d v="2023-02-20T14:47:00"/>
    <d v="2023-02-20T11:16:00"/>
    <d v="2023-02-20T14:33:00"/>
  </r>
  <r>
    <x v="1"/>
    <s v="NWK3025446"/>
    <s v="F9-E508U5A1B"/>
    <s v="FK5DVB"/>
    <s v="99.5 * 88.0"/>
    <s v="99.5 * 88.0"/>
    <x v="1"/>
    <n v="178"/>
    <x v="3"/>
    <d v="2023-02-20T15:27:00"/>
    <d v="2023-02-20T12:40:00"/>
    <d v="2023-02-20T15:19:00"/>
  </r>
  <r>
    <x v="1"/>
    <s v="NWK3025447"/>
    <s v="F9-E508U5A1B"/>
    <s v="FK5DVB"/>
    <s v="99.5 * 88.0"/>
    <s v="99.5 * 88.0"/>
    <x v="1"/>
    <n v="178"/>
    <x v="3"/>
    <d v="2023-02-20T17:55:00"/>
    <d v="2023-02-20T15:20:00"/>
    <d v="2023-02-20T17:27:00"/>
  </r>
  <r>
    <x v="1"/>
    <s v="NWK3025448"/>
    <s v="F9WE50BY1C1B"/>
    <s v="FK5CFB"/>
    <s v="134.0 * 117.0"/>
    <s v="134.0 * 117.0"/>
    <x v="0"/>
    <n v="300"/>
    <x v="0"/>
    <d v="2023-02-20T18:16:00"/>
    <d v="2023-02-20T14:34:00"/>
    <d v="2023-02-20T17:51:00"/>
  </r>
  <r>
    <x v="1"/>
    <s v="NWK3025449"/>
    <s v="F9-E508U5A1B"/>
    <s v="FK5DVB"/>
    <s v="99.5 * 88.0"/>
    <s v="99.5 * 88.0"/>
    <x v="1"/>
    <n v="178"/>
    <x v="2"/>
    <d v="2023-02-20T20:21:00"/>
    <d v="2023-02-20T17:27:00"/>
    <d v="2023-02-20T19:53:00"/>
  </r>
  <r>
    <x v="1"/>
    <s v="NWK3025450"/>
    <s v="F9WE50BY1C1B"/>
    <s v="FK5CFB"/>
    <s v="134.0 * 117.0"/>
    <s v="134.0 * 117.0"/>
    <x v="0"/>
    <n v="300"/>
    <x v="0"/>
    <d v="2023-02-20T21:36:00"/>
    <d v="2023-02-20T17:52:00"/>
    <d v="2023-02-20T21:24:00"/>
  </r>
  <r>
    <x v="1"/>
    <s v="NWK3025451"/>
    <s v="F9-E508U5A1B"/>
    <s v="FK5DVB"/>
    <s v="99.5 * 88.0"/>
    <s v="99.5 * 88.0"/>
    <x v="1"/>
    <n v="178"/>
    <x v="2"/>
    <d v="2023-02-20T22:19:00"/>
    <d v="2023-02-20T13:39:00"/>
    <d v="2023-02-20T21:52:00"/>
  </r>
  <r>
    <x v="1"/>
    <s v="NWK3025452"/>
    <s v="F9-E508U5A1B"/>
    <s v="FK5DVB"/>
    <s v="99.5 * 88.0"/>
    <s v="99.5 * 88.0"/>
    <x v="1"/>
    <n v="178"/>
    <x v="3"/>
    <d v="2023-02-20T22:23:00"/>
    <d v="2023-02-20T19:54:00"/>
    <d v="2023-02-20T22:14:00"/>
  </r>
  <r>
    <x v="1"/>
    <s v="NWK3025453"/>
    <s v="F9-E508U5A1B"/>
    <s v="FK5DVB"/>
    <s v="99.5 * 88.0"/>
    <s v="99.5 * 88.0"/>
    <x v="1"/>
    <n v="178"/>
    <x v="2"/>
    <d v="2023-02-21T02:31:00"/>
    <d v="2023-02-20T22:14:00"/>
    <d v="2023-02-21T00:24:00"/>
  </r>
  <r>
    <x v="1"/>
    <s v="NWK3025454"/>
    <s v="F9WE50BY1C1B"/>
    <s v="FK5CFB"/>
    <s v="134.0 * 117.0"/>
    <s v="134.0 * 117.0"/>
    <x v="0"/>
    <n v="300"/>
    <x v="4"/>
    <d v="2023-02-21T02:33:00"/>
    <d v="2023-02-20T21:25:00"/>
    <d v="2023-02-21T00:53:00"/>
  </r>
  <r>
    <x v="1"/>
    <s v="NWK3025455"/>
    <s v="F9-E508U5A1B"/>
    <s v="FK5DVB"/>
    <s v="99.5 * 88.0"/>
    <s v="99.5 * 88.0"/>
    <x v="1"/>
    <n v="178"/>
    <x v="3"/>
    <d v="2023-02-21T03:45:00"/>
    <d v="2023-02-21T00:25:00"/>
    <d v="2023-02-21T02:52:00"/>
  </r>
  <r>
    <x v="1"/>
    <s v="NWK3025456"/>
    <s v="F9-E508U5C1B"/>
    <s v="FK5CFB"/>
    <s v="99.5 * 88.0"/>
    <s v="99.5 * 88.0"/>
    <x v="1"/>
    <n v="178"/>
    <x v="1"/>
    <d v="2023-02-21T03:47:00"/>
    <d v="2023-02-20T14:24:00"/>
    <d v="2023-02-21T03:07:00"/>
  </r>
  <r>
    <x v="1"/>
    <s v="NWK3025457"/>
    <s v="F9WE50BY1C1B"/>
    <s v="FK5CFB"/>
    <s v="134.0 * 117.0"/>
    <s v="134.0 * 117.0"/>
    <x v="0"/>
    <n v="300"/>
    <x v="0"/>
    <d v="2023-02-21T04:58:00"/>
    <d v="2023-02-21T00:54:00"/>
    <d v="2023-02-21T04:31:00"/>
  </r>
  <r>
    <x v="1"/>
    <s v="NWK3025458"/>
    <s v="F9-E508U5A1B"/>
    <s v="FK5DVB"/>
    <s v="99.5 * 88.0"/>
    <s v="99.5 * 88.0"/>
    <x v="1"/>
    <n v="178"/>
    <x v="3"/>
    <d v="2023-02-21T05:29:00"/>
    <d v="2023-02-21T02:53:00"/>
    <d v="2023-02-21T05:05:00"/>
  </r>
  <r>
    <x v="1"/>
    <s v="NWK3025459"/>
    <s v="F9WE508U5A1B"/>
    <s v="FK5DVB"/>
    <s v="99.5 * 88.0"/>
    <s v="99.5 * 88.0"/>
    <x v="1"/>
    <n v="178"/>
    <x v="1"/>
    <d v="2023-02-21T07:03:00"/>
    <d v="2023-02-20T21:57:00"/>
    <d v="2023-02-21T06:51:00"/>
  </r>
  <r>
    <x v="1"/>
    <s v="NWK3025460"/>
    <s v="F9-E508U5A1B"/>
    <s v="FK5DVB"/>
    <s v="99.5 * 88.0"/>
    <s v="99.5 * 88.0"/>
    <x v="1"/>
    <n v="178"/>
    <x v="2"/>
    <d v="2023-02-21T07:36:00"/>
    <d v="2023-02-21T05:05:00"/>
    <d v="2023-02-21T07:28:00"/>
  </r>
  <r>
    <x v="1"/>
    <s v="NWK3025461"/>
    <s v="F9WE50BY1C1B"/>
    <s v="FK5CFB"/>
    <s v="134.0 * 117.0"/>
    <s v="134.0 * 117.0"/>
    <x v="0"/>
    <n v="300"/>
    <x v="0"/>
    <d v="2023-02-21T09:31:00"/>
    <d v="2023-02-21T04:32:00"/>
    <d v="2023-02-21T08:04:00"/>
  </r>
  <r>
    <x v="1"/>
    <s v="NWK3025462"/>
    <s v="F9-E508U5A1B"/>
    <s v="FK5DVB"/>
    <s v="99.5 * 88.0"/>
    <s v="99.5 * 88.0"/>
    <x v="1"/>
    <n v="178"/>
    <x v="2"/>
    <d v="2023-02-21T10:18:00"/>
    <d v="2023-02-21T07:28:00"/>
    <d v="2023-02-21T10:02:00"/>
  </r>
  <r>
    <x v="1"/>
    <s v="NWK3025463"/>
    <s v="F9WE50BY1C1B"/>
    <s v="FK5CFB"/>
    <s v="134.0 * 117.0"/>
    <s v="134.0 * 117.0"/>
    <x v="0"/>
    <n v="300"/>
    <x v="4"/>
    <d v="2023-02-21T12:26:00"/>
    <d v="2023-02-21T08:05:00"/>
    <d v="2023-02-21T11:59:00"/>
  </r>
  <r>
    <x v="1"/>
    <s v="NWK3025464"/>
    <s v="F9-E508U5A1B"/>
    <s v="FK5DVB"/>
    <s v="99.5 * 88.0"/>
    <s v="99.5 * 88.0"/>
    <x v="1"/>
    <n v="178"/>
    <x v="3"/>
    <d v="2023-02-21T12:38:00"/>
    <d v="2023-02-21T10:03:00"/>
    <d v="2023-02-21T12:20:00"/>
  </r>
  <r>
    <x v="1"/>
    <s v="NWK3025465"/>
    <s v="F9-E508U5C1B"/>
    <s v="FK5CFB"/>
    <s v="99.5 * 88.0"/>
    <s v="99.5 * 88.0"/>
    <x v="1"/>
    <n v="178"/>
    <x v="2"/>
    <d v="2023-02-21T14:18:00"/>
    <d v="2023-02-21T03:50:00"/>
    <d v="2023-02-21T13:58:00"/>
  </r>
  <r>
    <x v="1"/>
    <s v="NWK3025466"/>
    <s v="F9WE508U5C1B"/>
    <s v="FK5CFB"/>
    <s v="99.5 * 88.0"/>
    <s v="99.5 * 88.0"/>
    <x v="1"/>
    <n v="52"/>
    <x v="2"/>
    <d v="2023-02-21T14:56:00"/>
    <d v="2023-02-16T17:04:00"/>
    <d v="2023-02-21T14:38:00"/>
  </r>
  <r>
    <x v="1"/>
    <s v="NWK3025467"/>
    <s v="F9-E508U5A1B"/>
    <s v="FK5DVB"/>
    <s v="99.5 * 88.0"/>
    <s v="99.5 * 88.0"/>
    <x v="1"/>
    <n v="178"/>
    <x v="3"/>
    <d v="2023-02-21T15:01:00"/>
    <d v="2023-02-21T12:21:00"/>
    <d v="2023-02-21T14:52:00"/>
  </r>
  <r>
    <x v="1"/>
    <s v="NWK3025468"/>
    <s v="F9WE508U5A1B"/>
    <s v="FK5DVB"/>
    <s v="99.5 * 88.0"/>
    <s v="99.5 * 88.0"/>
    <x v="1"/>
    <n v="178"/>
    <x v="3"/>
    <d v="2023-02-21T15:19:00"/>
    <d v="2023-02-21T06:57:00"/>
    <d v="2023-02-21T15:13:00"/>
  </r>
  <r>
    <x v="1"/>
    <s v="NWK3025469"/>
    <s v="F9WE50BY1C1B"/>
    <s v="FK5CFB"/>
    <s v="134.0 * 117.0"/>
    <s v="134.0 * 117.0"/>
    <x v="0"/>
    <n v="300"/>
    <x v="0"/>
    <d v="2023-02-21T15:31:00"/>
    <d v="2023-02-21T11:59:00"/>
    <d v="2023-02-21T15:25:00"/>
  </r>
  <r>
    <x v="1"/>
    <s v="NWK3025470"/>
    <s v="F9-E508U5A1B"/>
    <s v="FK5DVB"/>
    <s v="99.5 * 88.0"/>
    <s v="99.5 * 88.0"/>
    <x v="1"/>
    <n v="178"/>
    <x v="3"/>
    <d v="2023-02-21T18:12:00"/>
    <d v="2023-02-21T14:53:00"/>
    <d v="2023-02-21T17:00:00"/>
  </r>
  <r>
    <x v="1"/>
    <s v="NWK3025471"/>
    <s v="F9WE50BY1C1B"/>
    <s v="FK5CFB"/>
    <s v="134.0 * 117.0"/>
    <s v="134.0 * 117.0"/>
    <x v="0"/>
    <n v="300"/>
    <x v="4"/>
    <d v="2023-02-21T19:28:00"/>
    <d v="2023-02-21T15:25:00"/>
    <d v="2023-02-21T18:45:00"/>
  </r>
  <r>
    <x v="1"/>
    <s v="NWK3025472"/>
    <s v="F9-E508U5A1B"/>
    <s v="FK5DVB"/>
    <s v="99.5 * 88.0"/>
    <s v="99.5 * 88.0"/>
    <x v="1"/>
    <n v="178"/>
    <x v="3"/>
    <d v="2023-02-21T19:29:00"/>
    <d v="2023-02-21T17:00:00"/>
    <d v="2023-02-21T19:04:00"/>
  </r>
  <r>
    <x v="1"/>
    <s v="NWK3025473"/>
    <s v="F9-E508U5A1B"/>
    <s v="FK5DVB"/>
    <s v="99.5 * 88.0"/>
    <s v="99.5 * 88.0"/>
    <x v="1"/>
    <n v="178"/>
    <x v="3"/>
    <d v="2023-02-21T22:11:00"/>
    <d v="2023-02-21T19:05:00"/>
    <d v="2023-02-21T21:38:00"/>
  </r>
  <r>
    <x v="1"/>
    <s v="NWK3025474"/>
    <s v="F9WE50BY1C1B"/>
    <s v="FK5CFB"/>
    <s v="134.0 * 117.0"/>
    <s v="134.0 * 117.0"/>
    <x v="0"/>
    <n v="300"/>
    <x v="4"/>
    <d v="2023-02-21T22:50:00"/>
    <d v="2023-02-21T18:45:00"/>
    <d v="2023-02-21T22:26:00"/>
  </r>
  <r>
    <x v="1"/>
    <s v="NWK3025475"/>
    <s v="F9WE508U5A1B"/>
    <s v="FK5DVB"/>
    <s v="99.5 * 88.0"/>
    <s v="99.5 * 88.0"/>
    <x v="1"/>
    <n v="178"/>
    <x v="3"/>
    <d v="2023-02-22T01:19:00"/>
    <d v="2023-02-21T15:15:00"/>
    <d v="2023-02-21T23:45:00"/>
  </r>
  <r>
    <x v="1"/>
    <s v="NWK3025476"/>
    <s v="F9-E508U5A1B"/>
    <s v="FK5DVB"/>
    <s v="99.5 * 88.0"/>
    <s v="99.5 * 88.0"/>
    <x v="1"/>
    <n v="178"/>
    <x v="2"/>
    <d v="2023-02-22T01:20:00"/>
    <d v="2023-02-21T21:39:00"/>
    <d v="2023-02-21T23:49:00"/>
  </r>
  <r>
    <x v="1"/>
    <s v="NWK3025478"/>
    <s v="F9WE50BY1C1B"/>
    <s v="FK5CFB"/>
    <s v="134.0 * 117.0"/>
    <s v="134.0 * 117.0"/>
    <x v="0"/>
    <n v="300"/>
    <x v="0"/>
    <d v="2023-02-22T03:46:00"/>
    <d v="2023-02-21T22:27:00"/>
    <d v="2023-02-22T01:55:00"/>
  </r>
  <r>
    <x v="1"/>
    <s v="NWK3025480"/>
    <s v="F9WE508U5C1B"/>
    <s v="FK5CFB"/>
    <s v="99.5 * 88.0"/>
    <s v="99.5 * 88.0"/>
    <x v="1"/>
    <n v="178"/>
    <x v="3"/>
    <d v="2023-02-22T03:47:00"/>
    <d v="2023-02-21T14:00:00"/>
    <d v="2023-02-22T02:14:00"/>
  </r>
  <r>
    <x v="1"/>
    <s v="NWK3025482"/>
    <s v="F9-E508U5A1B"/>
    <s v="FK5DVB"/>
    <s v="99.5 * 88.0"/>
    <s v="99.5 * 88.0"/>
    <x v="1"/>
    <n v="178"/>
    <x v="3"/>
    <d v="2023-02-22T05:32:00"/>
    <d v="2023-02-21T23:49:00"/>
    <d v="2023-02-22T05:15:00"/>
  </r>
  <r>
    <x v="1"/>
    <s v="NWK3025483"/>
    <s v="F9WE50BY1C1B"/>
    <s v="FK5CFB"/>
    <s v="134.0 * 117.0"/>
    <s v="134.0 * 117.0"/>
    <x v="0"/>
    <n v="300"/>
    <x v="0"/>
    <d v="2023-02-22T06:48:00"/>
    <d v="2023-02-22T01:55:00"/>
    <d v="2023-02-22T05:50:00"/>
  </r>
  <r>
    <x v="1"/>
    <s v="NWK3025484"/>
    <s v="F9WE508U5A1B"/>
    <s v="FK5DVB"/>
    <s v="99.5 * 88.0"/>
    <s v="99.5 * 88.0"/>
    <x v="1"/>
    <n v="178"/>
    <x v="3"/>
    <d v="2023-02-22T06:50:00"/>
    <d v="2023-02-21T23:57:00"/>
    <d v="2023-02-22T06:20:00"/>
  </r>
  <r>
    <x v="1"/>
    <s v="NWK3025486"/>
    <s v="F9WE50BY1C1B"/>
    <s v="FK5CFB"/>
    <s v="134.0 * 117.0"/>
    <s v="134.0 * 117.0"/>
    <x v="0"/>
    <n v="268"/>
    <x v="0"/>
    <d v="2023-02-22T10:00:00"/>
    <d v="2023-02-22T05:51:00"/>
    <d v="2023-02-22T08:55:00"/>
  </r>
  <r>
    <x v="1"/>
    <s v="NWK3025487"/>
    <s v="F9WE508U5C1B"/>
    <s v="FK5CFB"/>
    <s v="99.5 * 88.0"/>
    <s v="99.5 * 88.0"/>
    <x v="1"/>
    <n v="178"/>
    <x v="2"/>
    <d v="2023-02-22T10:02:00"/>
    <d v="2023-02-22T02:14:00"/>
    <d v="2023-02-22T09:14:00"/>
  </r>
  <r>
    <x v="1"/>
    <s v="NWK3025488"/>
    <s v="F9WE508U5A1B"/>
    <s v="FK5DVB"/>
    <s v="99.5 * 88.0"/>
    <s v="99.5 * 88.0"/>
    <x v="1"/>
    <n v="178"/>
    <x v="1"/>
    <d v="2023-02-22T10:39:00"/>
    <d v="2023-02-22T06:23:00"/>
    <d v="2023-02-22T10:04:00"/>
  </r>
  <r>
    <x v="1"/>
    <s v="NWK3025489"/>
    <s v="F9-E508U5C1B"/>
    <s v="FK5CFB"/>
    <s v="99.5 * 88.0"/>
    <s v="99.5 * 88.0"/>
    <x v="1"/>
    <n v="115"/>
    <x v="1"/>
    <d v="2023-02-22T10:41:00"/>
    <d v="2023-02-22T09:15:00"/>
    <d v="2023-02-22T10:08:00"/>
  </r>
  <r>
    <x v="1"/>
    <s v="NWK3025490"/>
    <s v="F9-E508U5C1B"/>
    <s v="FK5CFB"/>
    <s v="99.5 * 88.0"/>
    <s v="99.5 * 88.0"/>
    <x v="1"/>
    <n v="115"/>
    <x v="2"/>
    <d v="2023-02-22T11:26:00"/>
    <d v="2023-02-22T10:04:00"/>
    <d v="2023-02-22T11:06:00"/>
  </r>
  <r>
    <x v="1"/>
    <s v="NWK3025491"/>
    <s v="F9WE508U5C1B"/>
    <s v="FK5CFB"/>
    <s v="99.5 * 88.0"/>
    <s v="99.5 * 88.0"/>
    <x v="1"/>
    <n v="178"/>
    <x v="3"/>
    <d v="2023-02-22T11:46:00"/>
    <d v="2023-02-22T10:09:00"/>
    <d v="2023-02-22T11:31:00"/>
  </r>
  <r>
    <x v="1"/>
    <s v="NWK3025492"/>
    <s v="F9-E508U5A1B"/>
    <s v="FK5DVB"/>
    <s v="99.5 * 88.0"/>
    <s v="99.5 * 88.0"/>
    <x v="1"/>
    <n v="178"/>
    <x v="2"/>
    <d v="2023-02-22T13:18:00"/>
    <d v="2023-02-22T11:06:00"/>
    <d v="2023-02-22T12:32:00"/>
  </r>
  <r>
    <x v="1"/>
    <s v="NWK3025493"/>
    <s v="F9-E508U5C1B"/>
    <s v="FK5CFB"/>
    <s v="99.5 * 88.0"/>
    <s v="99.5 * 88.0"/>
    <x v="1"/>
    <n v="178"/>
    <x v="2"/>
    <d v="2023-02-22T13:45:00"/>
    <d v="2023-02-22T11:32:00"/>
    <d v="2023-02-22T13:02:00"/>
  </r>
  <r>
    <x v="1"/>
    <s v="NWK3025494"/>
    <s v="F9-E508U5C1B"/>
    <s v="FK5CFB"/>
    <s v="99.5 * 88.0"/>
    <s v="99.5 * 88.0"/>
    <x v="1"/>
    <n v="115"/>
    <x v="2"/>
    <d v="2023-02-22T14:25:00"/>
    <d v="2023-02-22T05:15:00"/>
    <d v="2023-02-22T13:37:00"/>
  </r>
  <r>
    <x v="1"/>
    <s v="NWK3025495"/>
    <s v="F9-E508U5A1B"/>
    <s v="FK5DVB"/>
    <s v="99.5 * 88.0"/>
    <s v="99.5 * 88.0"/>
    <x v="1"/>
    <n v="178"/>
    <x v="2"/>
    <d v="2023-02-22T19:17:00"/>
    <d v="2023-02-22T13:38:00"/>
    <d v="2023-02-22T15:46:00"/>
  </r>
  <r>
    <x v="1"/>
    <s v="NWK3025496"/>
    <s v="F9WE50BY1C1B"/>
    <s v="FK5CFB"/>
    <s v="134.0 * 117.0"/>
    <s v="134.0 * 117.0"/>
    <x v="0"/>
    <n v="300"/>
    <x v="0"/>
    <d v="2023-02-22T19:17:00"/>
    <d v="2023-02-22T12:58:00"/>
    <d v="2023-02-22T16:25:00"/>
  </r>
  <r>
    <x v="1"/>
    <s v="NWK3025497"/>
    <s v="F9-E508U5A1B"/>
    <s v="FK5DVB"/>
    <s v="99.5 * 88.0"/>
    <s v="99.5 * 88.0"/>
    <x v="1"/>
    <n v="178"/>
    <x v="2"/>
    <d v="2023-02-22T19:18:00"/>
    <d v="2023-02-22T15:47:00"/>
    <d v="2023-02-22T18:11:00"/>
  </r>
  <r>
    <x v="1"/>
    <s v="NWK3025498"/>
    <s v="F9WE50BY1A1B"/>
    <s v="FK5DVB"/>
    <s v="134.0 * 117.0"/>
    <s v="134.0 * 117.0"/>
    <x v="0"/>
    <n v="300"/>
    <x v="4"/>
    <d v="2023-02-22T20:10:00"/>
    <d v="2023-02-22T16:26:00"/>
    <d v="2023-02-22T19:54:00"/>
  </r>
  <r>
    <x v="1"/>
    <s v="NWK3025499"/>
    <s v="F9-E508U5A1B"/>
    <s v="FK5DVB"/>
    <s v="99.5 * 88.0"/>
    <s v="99.5 * 88.0"/>
    <x v="1"/>
    <n v="178"/>
    <x v="1"/>
    <d v="2023-02-22T20:39:00"/>
    <d v="2023-02-22T18:12:00"/>
    <d v="2023-02-22T20:23:00"/>
  </r>
  <r>
    <x v="1"/>
    <s v="NWK3025500"/>
    <s v="F9WE508U5A1B"/>
    <s v="FK5DVB"/>
    <s v="99.5 * 88.0"/>
    <s v="99.5 * 88.0"/>
    <x v="1"/>
    <n v="178"/>
    <x v="1"/>
    <d v="2023-02-22T22:46:00"/>
    <d v="2023-02-22T12:32:00"/>
    <d v="2023-02-22T21:07:00"/>
  </r>
  <r>
    <x v="1"/>
    <s v="NWK3025501"/>
    <s v="F9-E508U5A1B"/>
    <s v="FK5DVB"/>
    <s v="99.5 * 88.0"/>
    <s v="99.5 * 88.0"/>
    <x v="1"/>
    <n v="178"/>
    <x v="1"/>
    <d v="2023-02-22T22:47:00"/>
    <d v="2023-02-22T20:23:00"/>
    <d v="2023-02-22T22:32:00"/>
  </r>
  <r>
    <x v="1"/>
    <s v="NWK3025502"/>
    <s v="F9WE50BY1A1B"/>
    <s v="FK5DVB"/>
    <s v="134.0 * 117.0"/>
    <s v="134.0 * 117.0"/>
    <x v="0"/>
    <n v="300"/>
    <x v="4"/>
    <d v="2023-02-22T23:28:00"/>
    <d v="2023-02-22T19:55:00"/>
    <d v="2023-02-22T23:16:00"/>
  </r>
  <r>
    <x v="1"/>
    <s v="NWK3025503"/>
    <s v="F9-E508U5A1B"/>
    <s v="FK5DVB"/>
    <s v="99.5 * 88.0"/>
    <s v="99.5 * 88.0"/>
    <x v="1"/>
    <n v="178"/>
    <x v="3"/>
    <d v="2023-02-23T01:24:00"/>
    <d v="2023-02-22T22:33:00"/>
    <d v="2023-02-23T00:43:00"/>
  </r>
  <r>
    <x v="1"/>
    <s v="NWK3025504"/>
    <s v="F9WE50BY1C1B"/>
    <s v="FK5CFB"/>
    <s v="134.0 * 117.0"/>
    <s v="134.0 * 117.0"/>
    <x v="0"/>
    <n v="300"/>
    <x v="0"/>
    <d v="2023-02-23T03:25:00"/>
    <d v="2023-02-22T23:16:00"/>
    <d v="2023-02-23T02:43:00"/>
  </r>
  <r>
    <x v="1"/>
    <s v="NWK3025505"/>
    <s v="F9-E508U5A1B"/>
    <s v="FK5DVB"/>
    <s v="99.5 * 88.0"/>
    <s v="99.5 * 88.0"/>
    <x v="1"/>
    <n v="178"/>
    <x v="1"/>
    <d v="2023-02-23T03:26:00"/>
    <d v="2023-02-23T00:44:00"/>
    <d v="2023-02-23T03:04:00"/>
  </r>
  <r>
    <x v="1"/>
    <s v="NWK3025506"/>
    <s v="F9-E508U5A1B"/>
    <s v="FK5DVB"/>
    <s v="99.5 * 88.0"/>
    <s v="99.5 * 88.0"/>
    <x v="1"/>
    <n v="178"/>
    <x v="3"/>
    <d v="2023-02-23T06:03:00"/>
    <d v="2023-02-23T03:06:00"/>
    <d v="2023-02-23T05:18:00"/>
  </r>
  <r>
    <x v="1"/>
    <s v="NWK3025507"/>
    <s v="F9WE508U5C1B"/>
    <s v="FK5CFB"/>
    <s v="99.5 * 88.0"/>
    <s v="99.5 * 88.0"/>
    <x v="1"/>
    <n v="178"/>
    <x v="2"/>
    <d v="2023-02-23T06:04:00"/>
    <d v="2023-02-22T13:16:00"/>
    <d v="2023-02-23T05:45:00"/>
  </r>
  <r>
    <x v="1"/>
    <s v="NWK3025508"/>
    <s v="F9WE50BY1C1B"/>
    <s v="FK5CFB"/>
    <s v="134.0 * 117.0"/>
    <s v="134.0 * 117.0"/>
    <x v="0"/>
    <n v="300"/>
    <x v="0"/>
    <d v="2023-02-23T07:20:00"/>
    <d v="2023-02-23T02:44:00"/>
    <d v="2023-02-23T06:22:00"/>
  </r>
  <r>
    <x v="1"/>
    <s v="NWK3025509"/>
    <s v="F9WE508U5C1B"/>
    <s v="FK5CFB"/>
    <s v="99.5 * 88.0"/>
    <s v="99.5 * 88.0"/>
    <x v="1"/>
    <n v="178"/>
    <x v="1"/>
    <d v="2023-02-23T07:21:00"/>
    <d v="2023-02-22T21:14:00"/>
    <d v="2023-02-23T06:29:00"/>
  </r>
  <r>
    <x v="1"/>
    <s v="NWK3025510"/>
    <s v="F9-E508U5A1B"/>
    <s v="FK5DVB"/>
    <s v="99.5 * 88.0"/>
    <s v="99.5 * 88.0"/>
    <x v="1"/>
    <n v="178"/>
    <x v="3"/>
    <d v="2023-02-23T09:48:00"/>
    <d v="2023-02-23T05:18:00"/>
    <d v="2023-02-23T07:46:00"/>
  </r>
  <r>
    <x v="1"/>
    <s v="NWK3025511"/>
    <s v="F9WE50BY1C1B"/>
    <s v="FK5CFB"/>
    <s v="134.0 * 117.0"/>
    <s v="134.0 * 117.0"/>
    <x v="0"/>
    <n v="146"/>
    <x v="0"/>
    <d v="2023-02-23T09:51:00"/>
    <d v="2023-02-23T06:22:00"/>
    <d v="2023-02-23T08:25:00"/>
  </r>
  <r>
    <x v="1"/>
    <s v="NWK3025512"/>
    <s v="F9-E508U5A1B"/>
    <s v="FK5DVB"/>
    <s v="99.5 * 88.0"/>
    <s v="99.5 * 88.0"/>
    <x v="1"/>
    <n v="178"/>
    <x v="3"/>
    <d v="2023-02-23T11:11:00"/>
    <d v="2023-02-23T07:46:00"/>
    <d v="2023-02-23T10:07:00"/>
  </r>
  <r>
    <x v="1"/>
    <s v="NWK3025513"/>
    <s v="F9WE50BY1C1B"/>
    <s v="FK5CFB"/>
    <s v="134.0 * 117.0"/>
    <s v="134.0 * 117.0"/>
    <x v="0"/>
    <n v="300"/>
    <x v="0"/>
    <d v="2023-02-23T13:39:00"/>
    <d v="2023-02-23T08:29:00"/>
    <d v="2023-02-23T12:00:00"/>
  </r>
  <r>
    <x v="1"/>
    <s v="NWK3025514"/>
    <s v="F9-E508U5A1B"/>
    <s v="FK5DVB"/>
    <s v="99.5 * 88.0"/>
    <s v="99.5 * 88.0"/>
    <x v="1"/>
    <n v="178"/>
    <x v="1"/>
    <d v="2023-02-23T13:40:00"/>
    <d v="2023-02-23T10:07:00"/>
    <d v="2023-02-23T12:46:00"/>
  </r>
  <r>
    <x v="1"/>
    <s v="NWK3025515"/>
    <s v="F9-E508U5A1B"/>
    <s v="FK5DVB"/>
    <s v="99.5 * 88.0"/>
    <s v="99.5 * 88.0"/>
    <x v="1"/>
    <n v="178"/>
    <x v="1"/>
    <d v="2023-02-23T14:44:00"/>
    <d v="2023-02-23T06:31:00"/>
    <d v="2023-02-23T14:21:00"/>
  </r>
  <r>
    <x v="1"/>
    <s v="NWK3025516"/>
    <s v="F9-E508U5A1B"/>
    <s v="FK5DVB"/>
    <s v="99.5 * 88.0"/>
    <s v="99.5 * 88.0"/>
    <x v="1"/>
    <n v="178"/>
    <x v="1"/>
    <d v="2023-02-23T15:32:00"/>
    <d v="2023-02-23T12:46:00"/>
    <d v="2023-02-23T15:19:00"/>
  </r>
  <r>
    <x v="1"/>
    <s v="NWK3025517"/>
    <s v="F9WE50BY1C1B"/>
    <s v="FK5CFB"/>
    <s v="134.0 * 117.0"/>
    <s v="134.0 * 117.0"/>
    <x v="0"/>
    <n v="300"/>
    <x v="4"/>
    <d v="2023-02-23T15:42:00"/>
    <d v="2023-02-23T12:00:00"/>
    <d v="2023-02-23T15:29:00"/>
  </r>
  <r>
    <x v="1"/>
    <s v="NWK3025518"/>
    <s v="F9WE508U5C1B"/>
    <s v="FK5CFB"/>
    <s v="99.5 * 88.0"/>
    <s v="99.5 * 88.0"/>
    <x v="1"/>
    <n v="178"/>
    <x v="1"/>
    <d v="2023-02-23T17:25:00"/>
    <d v="2023-02-23T05:48:00"/>
    <d v="2023-02-23T16:51:00"/>
  </r>
  <r>
    <x v="1"/>
    <s v="NWK3025519"/>
    <s v="F9WE508U5A1B"/>
    <s v="FK5DVB"/>
    <s v="99.5 * 88.0"/>
    <s v="99.5 * 88.0"/>
    <x v="1"/>
    <n v="178"/>
    <x v="1"/>
    <d v="2023-02-23T19:20:00"/>
    <d v="2023-02-23T15:19:00"/>
    <d v="2023-02-23T17:39:00"/>
  </r>
  <r>
    <x v="1"/>
    <s v="NWK3025520"/>
    <s v="F9WE50BY1C1B"/>
    <s v="FK5CFB"/>
    <s v="134.0 * 117.0"/>
    <s v="134.0 * 117.0"/>
    <x v="0"/>
    <n v="209"/>
    <x v="0"/>
    <d v="2023-02-23T19:21:00"/>
    <d v="2023-02-23T15:29:00"/>
    <d v="2023-02-23T18:00:00"/>
  </r>
  <r>
    <x v="1"/>
    <s v="NWK3025521"/>
    <s v="F9WE508U5A1B"/>
    <s v="FK5DVB"/>
    <s v="99.5 * 88.0"/>
    <s v="99.5 * 88.0"/>
    <x v="1"/>
    <n v="178"/>
    <x v="2"/>
    <d v="2023-02-23T21:40:00"/>
    <d v="2023-02-23T18:16:00"/>
    <d v="2023-02-23T20:24:00"/>
  </r>
  <r>
    <x v="1"/>
    <s v="NWK3025522"/>
    <s v="F9WE50BY1C1B"/>
    <s v="FK5CFB"/>
    <s v="134.0 * 117.0"/>
    <s v="134.0 * 117.0"/>
    <x v="0"/>
    <n v="300"/>
    <x v="0"/>
    <d v="2023-02-23T22:34:00"/>
    <d v="2023-02-23T18:13:00"/>
    <d v="2023-02-23T21:34:00"/>
  </r>
  <r>
    <x v="1"/>
    <s v="NWK3025523"/>
    <s v="F9WE508U5A1B"/>
    <s v="FK5DVB"/>
    <s v="99.5 * 88.0"/>
    <s v="99.5 * 88.0"/>
    <x v="1"/>
    <n v="178"/>
    <x v="3"/>
    <d v="2023-02-23T22:56:00"/>
    <d v="2023-02-23T17:41:00"/>
    <d v="2023-02-23T22:27:00"/>
  </r>
  <r>
    <x v="1"/>
    <s v="NWK3025525"/>
    <s v="F9WE508U5C1B"/>
    <s v="FK5CFB"/>
    <s v="99.5 * 88.0"/>
    <s v="99.5 * 88.0"/>
    <x v="1"/>
    <n v="178"/>
    <x v="2"/>
    <d v="2023-02-24T01:51:00"/>
    <d v="2023-02-23T14:21:00"/>
    <d v="2023-02-24T00:30:00"/>
  </r>
  <r>
    <x v="1"/>
    <s v="NWK3025526"/>
    <s v="F9WE508U5C1B"/>
    <s v="FK5CFB"/>
    <s v="99.5 * 88.0"/>
    <s v="99.5 * 88.0"/>
    <x v="1"/>
    <n v="178"/>
    <x v="2"/>
    <d v="2023-02-24T01:52:00"/>
    <d v="2023-02-23T22:28:00"/>
    <d v="2023-02-24T00:56:00"/>
  </r>
  <r>
    <x v="1"/>
    <s v="NWK3025527"/>
    <s v="F9WE50BY1C1B"/>
    <s v="FK5CFB"/>
    <s v="134.0 * 117.0"/>
    <s v="134.0 * 117.0"/>
    <x v="0"/>
    <n v="300"/>
    <x v="0"/>
    <d v="2023-02-24T01:53:00"/>
    <d v="2023-02-23T21:34:00"/>
    <d v="2023-02-24T00:57:00"/>
  </r>
  <r>
    <x v="1"/>
    <s v="NWK3025530"/>
    <s v="F9WE50BY1C1B"/>
    <s v="FK5CFB"/>
    <s v="134.0 * 117.0"/>
    <s v="134.0 * 117.0"/>
    <x v="0"/>
    <n v="300"/>
    <x v="0"/>
    <d v="2023-02-24T05:17:00"/>
    <d v="2023-02-24T00:58:00"/>
    <d v="2023-02-24T04:41:00"/>
  </r>
  <r>
    <x v="1"/>
    <s v="NWK3025531"/>
    <s v="F9WE508U5C1B"/>
    <s v="FK5CFB"/>
    <s v="99.5 * 88.0"/>
    <s v="99.5 * 88.0"/>
    <x v="1"/>
    <n v="178"/>
    <x v="1"/>
    <d v="2023-02-24T05:18:00"/>
    <d v="2023-02-23T16:55:00"/>
    <d v="2023-02-24T05:10:00"/>
  </r>
  <r>
    <x v="1"/>
    <s v="NWK3025532"/>
    <s v="F9WE508U5C1B"/>
    <s v="FK5CFB"/>
    <s v="99.5 * 88.0"/>
    <s v="99.5 * 88.0"/>
    <x v="1"/>
    <n v="178"/>
    <x v="1"/>
    <d v="2023-02-24T06:13:00"/>
    <d v="2023-02-24T03:38:00"/>
    <d v="2023-02-24T06:00:00"/>
  </r>
  <r>
    <x v="1"/>
    <s v="NWK3025533"/>
    <s v="F9WE50BY1C1B"/>
    <s v="FK5CFB"/>
    <s v="134.0 * 117.0"/>
    <s v="134.0 * 117.0"/>
    <x v="0"/>
    <n v="300"/>
    <x v="0"/>
    <d v="2023-02-24T10:01:00"/>
    <d v="2023-02-24T04:41:00"/>
    <d v="2023-02-24T07:59:00"/>
  </r>
  <r>
    <x v="1"/>
    <s v="NWK3025534"/>
    <s v="F9WE508U5C1B"/>
    <s v="FK5CFB"/>
    <s v="99.5 * 88.0"/>
    <s v="99.5 * 88.0"/>
    <x v="1"/>
    <n v="178"/>
    <x v="3"/>
    <d v="2023-02-24T10:03:00"/>
    <d v="2023-02-24T06:00:00"/>
    <d v="2023-02-24T08:10:00"/>
  </r>
  <r>
    <x v="1"/>
    <s v="NWK3025535"/>
    <s v="F9WE508U5C1B"/>
    <s v="FK5CFB"/>
    <s v="99.5 * 88.0"/>
    <s v="99.5 * 88.0"/>
    <x v="1"/>
    <n v="178"/>
    <x v="3"/>
    <d v="2023-02-24T10:04:00"/>
    <d v="2023-02-24T00:31:00"/>
    <d v="2023-02-24T09:16:00"/>
  </r>
  <r>
    <x v="1"/>
    <s v="NWK3025536"/>
    <s v="F9-E508U5C1B"/>
    <s v="FK5CFB"/>
    <s v="99.5 * 88.0"/>
    <s v="99.5 * 88.0"/>
    <x v="1"/>
    <n v="115"/>
    <x v="2"/>
    <d v="2023-02-24T11:02:00"/>
    <d v="2023-02-24T08:10:00"/>
    <d v="2023-02-24T10:26:00"/>
  </r>
  <r>
    <x v="1"/>
    <s v="NWK3025537"/>
    <s v="F9-E508U5C1B"/>
    <s v="FK5CFB"/>
    <s v="99.5 * 88.0"/>
    <s v="99.5 * 88.0"/>
    <x v="1"/>
    <n v="115"/>
    <x v="2"/>
    <d v="2023-02-24T11:04:00"/>
    <d v="2023-02-24T09:06:00"/>
    <d v="2023-02-24T10:12:00"/>
  </r>
  <r>
    <x v="1"/>
    <s v="NWK3025538"/>
    <s v="F9-E508U5C1B"/>
    <s v="FK5CFB"/>
    <s v="99.5 * 88.0"/>
    <s v="99.5 * 88.0"/>
    <x v="1"/>
    <n v="111"/>
    <x v="2"/>
    <d v="2023-02-24T11:06:00"/>
    <d v="2023-02-24T09:17:00"/>
    <d v="2023-02-24T10:19:00"/>
  </r>
  <r>
    <x v="1"/>
    <s v="NWK3025539"/>
    <s v="F9WE50BY1C1B"/>
    <s v="FK5CFB"/>
    <s v="134.0 * 117.0"/>
    <s v="134.0 * 117.0"/>
    <x v="0"/>
    <n v="300"/>
    <x v="0"/>
    <d v="2023-02-24T13:13:00"/>
    <d v="2023-02-24T08:00:00"/>
    <d v="2023-02-24T12:20:00"/>
  </r>
  <r>
    <x v="1"/>
    <s v="NWK3025540"/>
    <s v="F9WE508U5C1B"/>
    <s v="FK5CFB"/>
    <s v="99.5 * 88.0"/>
    <s v="99.5 * 88.0"/>
    <x v="1"/>
    <n v="178"/>
    <x v="3"/>
    <d v="2023-02-24T13:14:00"/>
    <d v="2023-02-24T10:26:00"/>
    <d v="2023-02-24T12:45:00"/>
  </r>
  <r>
    <x v="1"/>
    <s v="NWK3025541"/>
    <s v="F9WE508U5C1B"/>
    <s v="FK5CFB"/>
    <s v="99.5 * 88.0"/>
    <s v="99.5 * 88.0"/>
    <x v="1"/>
    <n v="178"/>
    <x v="2"/>
    <d v="2023-02-24T15:25:00"/>
    <d v="2023-02-24T12:47:00"/>
    <d v="2023-02-24T15:17:00"/>
  </r>
  <r>
    <x v="1"/>
    <s v="NWK3025542"/>
    <s v="F9WE50BY1C1B"/>
    <s v="FK5CFB"/>
    <s v="134.0 * 117.0"/>
    <s v="134.0 * 117.0"/>
    <x v="0"/>
    <n v="300"/>
    <x v="0"/>
    <d v="2023-02-24T17:51:00"/>
    <d v="2023-02-24T12:20:00"/>
    <d v="2023-02-24T15:57:00"/>
  </r>
  <r>
    <x v="1"/>
    <s v="NWK3025543"/>
    <s v="F9WE508U5C1B"/>
    <s v="FK5CFB"/>
    <s v="99.5 * 88.0"/>
    <s v="99.5 * 88.0"/>
    <x v="1"/>
    <n v="178"/>
    <x v="3"/>
    <d v="2023-02-24T17:59:00"/>
    <d v="2023-02-24T15:18:00"/>
    <d v="2023-02-24T17:30:00"/>
  </r>
  <r>
    <x v="1"/>
    <s v="NWK3025544"/>
    <s v="F9WE50BY1C1B"/>
    <s v="FK5CFB"/>
    <s v="134.0 * 117.0"/>
    <s v="134.0 * 117.0"/>
    <x v="0"/>
    <n v="300"/>
    <x v="0"/>
    <d v="2023-02-24T20:14:00"/>
    <d v="2023-02-24T15:57:00"/>
    <d v="2023-02-24T19:20:00"/>
  </r>
  <r>
    <x v="1"/>
    <s v="NWK3025545"/>
    <s v="F9WE508U5C1B"/>
    <s v="FK5CFB"/>
    <s v="99.5 * 88.0"/>
    <s v="99.5 * 88.0"/>
    <x v="1"/>
    <n v="178"/>
    <x v="3"/>
    <d v="2023-02-24T20:15:00"/>
    <d v="2023-02-24T10:32:00"/>
    <d v="2023-02-24T19:29:00"/>
  </r>
  <r>
    <x v="1"/>
    <s v="NWK3025546"/>
    <s v="F9WE508U5C1B"/>
    <s v="FK5CFB"/>
    <s v="99.5 * 88.0"/>
    <s v="99.5 * 88.0"/>
    <x v="1"/>
    <n v="178"/>
    <x v="2"/>
    <d v="2023-02-24T20:15:00"/>
    <d v="2023-02-24T17:31:00"/>
    <d v="2023-02-24T19:42:00"/>
  </r>
  <r>
    <x v="1"/>
    <s v="NWK3025547"/>
    <s v="F9WE508U5C1B"/>
    <s v="FK5CFB"/>
    <s v="99.5 * 88.0"/>
    <s v="99.5 * 88.0"/>
    <x v="1"/>
    <n v="178"/>
    <x v="2"/>
    <d v="2023-02-24T20:16:00"/>
    <d v="2023-02-24T05:13:00"/>
    <d v="2023-02-24T20:01:00"/>
  </r>
  <r>
    <x v="1"/>
    <s v="NWK3025548"/>
    <s v="F9WE50BY1C1B"/>
    <s v="FK5CFB"/>
    <s v="134.0 * 117.0"/>
    <s v="134.0 * 117.0"/>
    <x v="0"/>
    <n v="300"/>
    <x v="0"/>
    <d v="2023-02-24T23:29:00"/>
    <d v="2023-02-24T19:20:00"/>
    <d v="2023-02-24T22:56:00"/>
  </r>
  <r>
    <x v="1"/>
    <s v="NWK3025549"/>
    <s v="F9WE508U5C1B"/>
    <s v="FK5CFB"/>
    <s v="99.5 * 88.0"/>
    <s v="99.5 * 88.0"/>
    <x v="1"/>
    <n v="178"/>
    <x v="2"/>
    <d v="2023-02-24T23:41:00"/>
    <d v="2023-02-24T19:42:00"/>
    <d v="2023-02-24T22:08:00"/>
  </r>
  <r>
    <x v="1"/>
    <s v="NWK3025550"/>
    <s v="F9WE508U5C1B"/>
    <s v="FK5CFB"/>
    <s v="99.5 * 88.0"/>
    <s v="99.5 * 88.0"/>
    <x v="1"/>
    <n v="178"/>
    <x v="1"/>
    <d v="2023-02-25T00:43:00"/>
    <d v="2023-02-24T22:08:00"/>
    <d v="2023-02-25T00:26:00"/>
  </r>
  <r>
    <x v="1"/>
    <s v="NWK3025551"/>
    <s v="F9WE50BY1C1B"/>
    <s v="FK5CFB"/>
    <s v="134.0 * 117.0"/>
    <s v="134.0 * 117.0"/>
    <x v="0"/>
    <n v="300"/>
    <x v="0"/>
    <d v="2023-02-25T02:50:00"/>
    <d v="2023-02-24T22:56:00"/>
    <d v="2023-02-25T02:13:00"/>
  </r>
  <r>
    <x v="1"/>
    <s v="NWK3025552"/>
    <s v="F9-E508U5A1B"/>
    <s v="FK5DVB"/>
    <s v="99.5 * 88.0"/>
    <s v="99.5 * 88.0"/>
    <x v="1"/>
    <n v="178"/>
    <x v="3"/>
    <d v="2023-02-25T02:51:00"/>
    <d v="2023-02-25T00:26:00"/>
    <d v="2023-02-25T02:29:00"/>
  </r>
  <r>
    <x v="1"/>
    <s v="NWK3025553"/>
    <s v="F9-E508U5A1B"/>
    <s v="FK5DVB"/>
    <s v="99.5 * 88.0"/>
    <s v="99.5 * 88.0"/>
    <x v="1"/>
    <n v="178"/>
    <x v="2"/>
    <d v="2023-02-25T05:28:00"/>
    <d v="2023-02-25T02:29:00"/>
    <d v="2023-02-25T04:41:00"/>
  </r>
  <r>
    <x v="1"/>
    <s v="NWK3025554"/>
    <s v="F9WE50BY1C1B"/>
    <s v="FK5CFB"/>
    <s v="134.0 * 117.0"/>
    <s v="134.0 * 117.0"/>
    <x v="0"/>
    <n v="300"/>
    <x v="0"/>
    <d v="2023-02-25T05:39:00"/>
    <d v="2023-02-25T02:14:00"/>
    <d v="2023-02-25T05:31:00"/>
  </r>
  <r>
    <x v="1"/>
    <s v="NWK3025555"/>
    <s v="F9-E508U5A1B"/>
    <s v="FK5DVB"/>
    <s v="99.5 * 88.0"/>
    <s v="99.5 * 88.0"/>
    <x v="1"/>
    <n v="178"/>
    <x v="3"/>
    <d v="2023-02-25T07:03:00"/>
    <d v="2023-02-25T04:42:00"/>
    <d v="2023-02-25T06:45:00"/>
  </r>
  <r>
    <x v="1"/>
    <s v="NWK3025556"/>
    <s v="F9WE508U5C1B"/>
    <s v="FK5CFB"/>
    <s v="99.5 * 88.0"/>
    <s v="99.5 * 88.0"/>
    <x v="1"/>
    <n v="178"/>
    <x v="1"/>
    <d v="2023-02-25T07:21:00"/>
    <d v="2023-02-24T19:44:00"/>
    <d v="2023-02-25T07:12:00"/>
  </r>
  <r>
    <x v="1"/>
    <s v="NWK3025557"/>
    <s v="F9WE50BY1C1B"/>
    <s v="FK5CFB"/>
    <s v="134.0 * 117.0"/>
    <s v="134.0 * 117.0"/>
    <x v="0"/>
    <n v="300"/>
    <x v="0"/>
    <d v="2023-02-25T10:36:00"/>
    <d v="2023-02-25T05:31:00"/>
    <d v="2023-02-25T08:49:00"/>
  </r>
  <r>
    <x v="1"/>
    <s v="NWK3025558"/>
    <s v="F9-E508U5A1B"/>
    <s v="FK5DVB"/>
    <s v="99.5 * 88.0"/>
    <s v="99.5 * 88.0"/>
    <x v="1"/>
    <n v="178"/>
    <x v="3"/>
    <d v="2023-02-25T10:37:00"/>
    <d v="2023-02-25T06:45:00"/>
    <d v="2023-02-25T08:59:00"/>
  </r>
  <r>
    <x v="1"/>
    <s v="NWK3025559"/>
    <s v="F9-E508U5A1B"/>
    <s v="FK5DVB"/>
    <s v="99.5 * 88.0"/>
    <s v="99.5 * 88.0"/>
    <x v="1"/>
    <n v="178"/>
    <x v="1"/>
    <d v="2023-02-25T12:03:00"/>
    <d v="2023-02-25T08:59:00"/>
    <d v="2023-02-25T11:16:00"/>
  </r>
  <r>
    <x v="1"/>
    <s v="NWK3025560"/>
    <s v="F9WE50BY1A1B"/>
    <s v="FK5DVB"/>
    <s v="134.0 * 117.0"/>
    <s v="134.0 * 117.0"/>
    <x v="0"/>
    <n v="300"/>
    <x v="0"/>
    <d v="2023-02-25T12:47:00"/>
    <d v="2023-02-25T08:50:00"/>
    <d v="2023-02-25T12:11:00"/>
  </r>
  <r>
    <x v="1"/>
    <s v="NWK3025561"/>
    <s v="F9-E508U5A1B"/>
    <s v="FK5DVB"/>
    <s v="99.5 * 88.0"/>
    <s v="99.5 * 88.0"/>
    <x v="1"/>
    <n v="178"/>
    <x v="1"/>
    <d v="2023-02-25T14:39:00"/>
    <d v="2023-02-25T11:16:00"/>
    <d v="2023-02-25T13:32:00"/>
  </r>
  <r>
    <x v="1"/>
    <s v="NWK3025562"/>
    <s v="F9WE508U5C1B"/>
    <s v="FK5CFB"/>
    <s v="99.5 * 88.0"/>
    <s v="99.5 * 88.0"/>
    <x v="1"/>
    <n v="178"/>
    <x v="2"/>
    <d v="2023-02-25T14:40:00"/>
    <d v="2023-02-24T20:03:00"/>
    <d v="2023-02-25T14:11:00"/>
  </r>
  <r>
    <x v="1"/>
    <s v="NWK3025563"/>
    <s v="F9WE50BY1C1B"/>
    <s v="FK5CFB"/>
    <s v="134.0 * 117.0"/>
    <s v="134.0 * 117.0"/>
    <x v="0"/>
    <n v="300"/>
    <x v="0"/>
    <d v="2023-02-25T18:13:00"/>
    <d v="2023-02-25T12:12:00"/>
    <d v="2023-02-25T15:35:00"/>
  </r>
  <r>
    <x v="1"/>
    <s v="NWK3025564"/>
    <s v="F9WE508U5A1B"/>
    <s v="FK5DVB"/>
    <s v="99.5 * 88.0"/>
    <s v="99.5 * 88.0"/>
    <x v="1"/>
    <n v="147"/>
    <x v="1"/>
    <d v="2023-02-25T18:19:00"/>
    <d v="2023-02-25T13:32:00"/>
    <d v="2023-02-25T15:45:00"/>
  </r>
  <r>
    <x v="1"/>
    <s v="NWK3025565"/>
    <s v="F9WE508U5A1B"/>
    <s v="FK5DVB"/>
    <s v="99.5 * 88.0"/>
    <s v="99.5 * 88.0"/>
    <x v="1"/>
    <n v="178"/>
    <x v="2"/>
    <d v="2023-02-25T18:23:00"/>
    <d v="2023-02-25T07:13:00"/>
    <d v="2023-02-25T16:28:00"/>
  </r>
  <r>
    <x v="1"/>
    <s v="NWK3025566"/>
    <s v="F9WE508U5A1B"/>
    <s v="FK5DVB"/>
    <s v="99.5 * 88.0"/>
    <s v="99.5 * 88.0"/>
    <x v="1"/>
    <n v="178"/>
    <x v="2"/>
    <d v="2023-02-25T20:49:00"/>
    <d v="2023-02-25T15:45:00"/>
    <d v="2023-02-25T18:45:00"/>
  </r>
  <r>
    <x v="1"/>
    <s v="NWK3025567"/>
    <s v="F9WE50BY1C1B"/>
    <s v="FK5CFB"/>
    <s v="134.0 * 117.0"/>
    <s v="134.0 * 117.0"/>
    <x v="0"/>
    <n v="300"/>
    <x v="0"/>
    <d v="2023-02-25T20:49:00"/>
    <d v="2023-02-25T15:36:00"/>
    <d v="2023-02-25T19:49:00"/>
  </r>
  <r>
    <x v="1"/>
    <s v="NWK3025568"/>
    <s v="F9WE508U5C1B"/>
    <s v="FK5CFB"/>
    <s v="99.5 * 88.0"/>
    <s v="99.5 * 88.0"/>
    <x v="1"/>
    <n v="178"/>
    <x v="3"/>
    <d v="2023-02-25T22:45:00"/>
    <d v="2023-02-25T14:19:00"/>
    <d v="2023-02-25T21:35:00"/>
  </r>
  <r>
    <x v="1"/>
    <s v="NWK3025569"/>
    <s v="F9WE508U5A1B"/>
    <s v="FK5DVB"/>
    <s v="99.5 * 88.0"/>
    <s v="99.5 * 88.0"/>
    <x v="1"/>
    <n v="178"/>
    <x v="3"/>
    <d v="2023-02-25T22:48:00"/>
    <d v="2023-02-25T16:28:00"/>
    <d v="2023-02-25T21:45:00"/>
  </r>
  <r>
    <x v="1"/>
    <s v="NWK3025570"/>
    <s v="F9WE508U5A1B"/>
    <s v="FK5DVB"/>
    <s v="99.5 * 88.0"/>
    <s v="99.5 * 88.0"/>
    <x v="1"/>
    <n v="178"/>
    <x v="1"/>
    <d v="2023-02-25T22:50:00"/>
    <d v="2023-02-25T18:45:00"/>
    <d v="2023-02-25T22:02:00"/>
  </r>
  <r>
    <x v="1"/>
    <s v="NWK3025571"/>
    <s v="F9WE50BY1A1B"/>
    <s v="FK5DVB"/>
    <s v="134.0 * 117.0"/>
    <s v="134.0 * 117.0"/>
    <x v="0"/>
    <n v="300"/>
    <x v="0"/>
    <d v="2023-02-26T00:41:00"/>
    <d v="2023-02-25T19:50:00"/>
    <d v="2023-02-25T23:48:00"/>
  </r>
  <r>
    <x v="1"/>
    <s v="NWK3025572"/>
    <s v="F9WE508U5A1B"/>
    <s v="FK5DVB"/>
    <s v="99.5 * 88.0"/>
    <s v="99.5 * 88.0"/>
    <x v="1"/>
    <n v="178"/>
    <x v="2"/>
    <d v="2023-02-26T00:43:00"/>
    <d v="2023-02-25T22:02:00"/>
    <d v="2023-02-26T00:08:00"/>
  </r>
  <r>
    <x v="1"/>
    <s v="NWK3025573"/>
    <s v="F9-E508U5A1B"/>
    <s v="FK5DVB"/>
    <s v="99.5 * 88.0"/>
    <s v="99.5 * 88.0"/>
    <x v="1"/>
    <n v="178"/>
    <x v="2"/>
    <d v="2023-02-26T02:49:00"/>
    <d v="2023-02-26T00:09:00"/>
    <d v="2023-02-26T02:26:00"/>
  </r>
  <r>
    <x v="1"/>
    <s v="NWK3025574"/>
    <s v="F9WE50BY1C1B"/>
    <s v="FK5CFB"/>
    <s v="134.0 * 117.0"/>
    <s v="134.0 * 117.0"/>
    <x v="0"/>
    <n v="300"/>
    <x v="0"/>
    <d v="2023-02-26T03:52:00"/>
    <d v="2023-02-25T23:48:00"/>
    <d v="2023-02-26T03:08:00"/>
  </r>
  <r>
    <x v="1"/>
    <s v="NWK3025575"/>
    <s v="F9-E508U5A1B"/>
    <s v="FK5DVB"/>
    <s v="99.5 * 88.0"/>
    <s v="99.5 * 88.0"/>
    <x v="1"/>
    <n v="178"/>
    <x v="3"/>
    <d v="2023-02-26T05:16:00"/>
    <d v="2023-02-26T02:26:00"/>
    <d v="2023-02-26T04:34:00"/>
  </r>
  <r>
    <x v="1"/>
    <s v="NWK3025576"/>
    <s v="F9WE50BY1C1B"/>
    <s v="FK5CFB"/>
    <s v="134.0 * 117.0"/>
    <s v="134.0 * 117.0"/>
    <x v="0"/>
    <n v="300"/>
    <x v="0"/>
    <d v="2023-02-26T07:12:00"/>
    <d v="2023-02-26T03:08:00"/>
    <d v="2023-02-26T07:07:00"/>
  </r>
  <r>
    <x v="1"/>
    <s v="NWK3025577"/>
    <s v="F9-E508U5A1B"/>
    <s v="FK5DVB"/>
    <s v="99.5 * 88.0"/>
    <s v="99.5 * 88.0"/>
    <x v="1"/>
    <n v="178"/>
    <x v="3"/>
    <d v="2023-02-26T07:27:00"/>
    <d v="2023-02-26T04:34:00"/>
    <d v="2023-02-26T07:21:00"/>
  </r>
  <r>
    <x v="1"/>
    <s v="NWK3025578"/>
    <s v="F9WE508U5A1B"/>
    <s v="FK5DVB"/>
    <s v="99.5 * 88.0"/>
    <s v="99.5 * 88.0"/>
    <x v="1"/>
    <n v="178"/>
    <x v="2"/>
    <d v="2023-02-26T09:12:00"/>
    <d v="2023-02-25T21:45:00"/>
    <d v="2023-02-26T08:25:00"/>
  </r>
  <r>
    <x v="1"/>
    <s v="NWK3025579"/>
    <s v="F9-E508U5A1B"/>
    <s v="FK5DVB"/>
    <s v="99.5 * 88.0"/>
    <s v="99.5 * 88.0"/>
    <x v="1"/>
    <n v="178"/>
    <x v="3"/>
    <d v="2023-02-26T10:08:00"/>
    <d v="2023-02-26T07:22:00"/>
    <d v="2023-02-26T09:30:00"/>
  </r>
  <r>
    <x v="1"/>
    <s v="NWK3025580"/>
    <s v="F9-E508U5C1B"/>
    <s v="FK5CFB"/>
    <s v="99.5 * 88.0"/>
    <s v="99.5 * 88.0"/>
    <x v="1"/>
    <n v="178"/>
    <x v="2"/>
    <d v="2023-02-26T10:26:00"/>
    <d v="2023-02-25T21:35:00"/>
    <d v="2023-02-26T10:09:00"/>
  </r>
  <r>
    <x v="1"/>
    <s v="NWK3025581"/>
    <s v="F9WE50BY1C1B"/>
    <s v="FK5CFB"/>
    <s v="134.0 * 117.0"/>
    <s v="134.0 * 117.0"/>
    <x v="0"/>
    <n v="300"/>
    <x v="0"/>
    <d v="2023-02-26T11:37:00"/>
    <d v="2023-02-26T07:07:00"/>
    <d v="2023-02-26T10:31:00"/>
  </r>
  <r>
    <x v="1"/>
    <s v="NWK3025582"/>
    <s v="F9-E50BY1C1B"/>
    <s v="FK5CFB"/>
    <s v="134.0 * 117.0"/>
    <s v="134.0 * 117.0"/>
    <x v="0"/>
    <n v="0"/>
    <x v="0"/>
    <d v="2023-02-26T12:32:00"/>
    <d v="2023-02-26T10:31:00"/>
    <d v="2023-02-26T11:57:00"/>
  </r>
  <r>
    <x v="1"/>
    <s v="NWK3025583"/>
    <s v="F9-E508U5A1B"/>
    <s v="FK5DVB"/>
    <s v="99.5 * 88.0"/>
    <s v="99.5 * 88.0"/>
    <x v="1"/>
    <n v="178"/>
    <x v="3"/>
    <d v="2023-02-26T12:44:00"/>
    <d v="2023-02-26T09:31:00"/>
    <d v="2023-02-26T11:59:00"/>
  </r>
  <r>
    <x v="1"/>
    <s v="NWK3025584"/>
    <s v="F9WE508U5A1B"/>
    <s v="FK5DVB"/>
    <s v="99.5 * 88.0"/>
    <s v="99.5 * 88.0"/>
    <x v="1"/>
    <n v="178"/>
    <x v="3"/>
    <d v="2023-02-26T14:28:00"/>
    <d v="2023-02-26T12:00:00"/>
    <d v="2023-02-26T14:13:00"/>
  </r>
  <r>
    <x v="1"/>
    <s v="NWK3025585"/>
    <s v="F9WE508U5A1B"/>
    <s v="FK5DVB"/>
    <s v="99.5 * 88.0"/>
    <s v="99.5 * 88.0"/>
    <x v="1"/>
    <n v="178"/>
    <x v="3"/>
    <d v="2023-02-26T18:08:00"/>
    <d v="2023-02-26T15:02:00"/>
    <d v="2023-02-26T17:28:00"/>
  </r>
  <r>
    <x v="1"/>
    <s v="NWK3025586"/>
    <s v="F9WE50BY1C1B"/>
    <s v="FK5CFB"/>
    <s v="134.0 * 117.0"/>
    <s v="134.0 * 117.0"/>
    <x v="0"/>
    <n v="300"/>
    <x v="0"/>
    <d v="2023-02-26T19:35:00"/>
    <d v="2023-02-26T11:58:00"/>
    <d v="2023-02-26T18:03:00"/>
  </r>
  <r>
    <x v="1"/>
    <s v="NWK3025587"/>
    <s v="F9WE50BY1A1B"/>
    <s v="FK5DVB"/>
    <s v="134.0 * 117.0"/>
    <s v="134.0 * 117.0"/>
    <x v="0"/>
    <n v="300"/>
    <x v="4"/>
    <d v="2023-02-26T19:38:00"/>
    <d v="2023-02-26T15:01:00"/>
    <d v="2023-02-26T18:35:00"/>
  </r>
  <r>
    <x v="1"/>
    <s v="NWK3025588"/>
    <s v="F9WE508U5A1B"/>
    <s v="FK5DVB"/>
    <s v="99.5 * 88.0"/>
    <s v="99.5 * 88.0"/>
    <x v="1"/>
    <n v="178"/>
    <x v="3"/>
    <d v="2023-02-26T19:59:00"/>
    <d v="2023-02-26T17:28:00"/>
    <d v="2023-02-26T19:30:00"/>
  </r>
  <r>
    <x v="1"/>
    <s v="NWK3025589"/>
    <s v="F9WE508U5A1B"/>
    <s v="FK5DVB"/>
    <s v="99.5 * 88.0"/>
    <s v="99.5 * 88.0"/>
    <x v="1"/>
    <n v="178"/>
    <x v="2"/>
    <d v="2023-02-26T22:08:00"/>
    <d v="2023-02-26T19:31:00"/>
    <d v="2023-02-26T21:48:00"/>
  </r>
  <r>
    <x v="1"/>
    <s v="NWK3025590"/>
    <s v="F9WE50BY1A1B"/>
    <s v="FK5DVB"/>
    <s v="134.0 * 117.0"/>
    <s v="134.0 * 117.0"/>
    <x v="0"/>
    <n v="300"/>
    <x v="4"/>
    <d v="2023-02-26T22:16:00"/>
    <d v="2023-02-26T18:36:00"/>
    <d v="2023-02-26T22:06:00"/>
  </r>
  <r>
    <x v="1"/>
    <s v="NWK3025592"/>
    <s v="F9WE508U5C1B"/>
    <s v="FK5CFB"/>
    <s v="99.5 * 88.0"/>
    <s v="99.5 * 88.0"/>
    <x v="1"/>
    <n v="178"/>
    <x v="3"/>
    <d v="2023-02-27T01:01:00"/>
    <d v="2023-02-26T21:50:00"/>
    <d v="2023-02-27T00:18:00"/>
  </r>
  <r>
    <x v="1"/>
    <s v="NWK3025593"/>
    <s v="F9WE508U5C1B"/>
    <s v="FK5CFB"/>
    <s v="99.5 * 88.0"/>
    <s v="99.5 * 88.0"/>
    <x v="1"/>
    <n v="178"/>
    <x v="2"/>
    <d v="2023-02-27T03:24:00"/>
    <d v="2023-02-26T08:34:00"/>
    <d v="2023-02-27T01:49:00"/>
  </r>
  <r>
    <x v="1"/>
    <s v="NWK3025595"/>
    <s v="F9WE508U5C1B"/>
    <s v="FK5CFB"/>
    <s v="99.5 * 88.0"/>
    <s v="99.5 * 88.0"/>
    <x v="1"/>
    <n v="178"/>
    <x v="2"/>
    <d v="2023-02-27T03:30:00"/>
    <d v="2023-02-26T10:09:00"/>
    <d v="2023-02-27T02:14:00"/>
  </r>
  <r>
    <x v="1"/>
    <s v="NWK3025596"/>
    <s v="F9WE50BY1C1B"/>
    <s v="FK5CFB"/>
    <s v="134.0 * 117.0"/>
    <s v="134.0 * 117.0"/>
    <x v="0"/>
    <n v="300"/>
    <x v="0"/>
    <d v="2023-02-27T03:31:00"/>
    <d v="2023-02-26T22:07:00"/>
    <d v="2023-02-27T02:28:00"/>
  </r>
  <r>
    <x v="1"/>
    <s v="NWK3025598"/>
    <s v="F9WE50BY1C1B"/>
    <s v="FK5CFB"/>
    <s v="134.0 * 117.0"/>
    <s v="134.0 * 117.0"/>
    <x v="0"/>
    <n v="124"/>
    <x v="0"/>
    <d v="2023-02-27T05:31:00"/>
    <d v="2023-02-27T02:28:00"/>
    <d v="2023-02-27T04:34:00"/>
  </r>
  <r>
    <x v="1"/>
    <s v="NWK3025599"/>
    <s v="F9WE508U5C1B"/>
    <s v="FK5CFB"/>
    <s v="99.5 * 88.0"/>
    <s v="99.5 * 88.0"/>
    <x v="1"/>
    <n v="178"/>
    <x v="2"/>
    <d v="2023-02-27T06:20:00"/>
    <d v="2023-02-27T00:18:00"/>
    <d v="2023-02-27T06:03:00"/>
  </r>
  <r>
    <x v="1"/>
    <s v="NWK3025600"/>
    <s v="F9WE508U5C1B"/>
    <s v="FK5CFB"/>
    <s v="99.5 * 88.0"/>
    <s v="99.5 * 88.0"/>
    <x v="1"/>
    <n v="72"/>
    <x v="2"/>
    <d v="2023-02-27T10:10:00"/>
    <d v="2023-02-27T02:14:00"/>
    <d v="2023-02-27T08:39:00"/>
  </r>
  <r>
    <x v="1"/>
    <s v="NWK3025601"/>
    <s v="F9WE508U5C1B"/>
    <s v="FK5CFB"/>
    <s v="99.5 * 88.0"/>
    <s v="99.5 * 88.0"/>
    <x v="1"/>
    <n v="129"/>
    <x v="3"/>
    <d v="2023-02-27T10:11:00"/>
    <d v="2023-02-27T01:50:00"/>
    <d v="2023-02-27T08:40:00"/>
  </r>
  <r>
    <x v="1"/>
    <s v="NWK3025602"/>
    <s v="F9WE50BY1C1B"/>
    <s v="FK5CFB"/>
    <s v="134.0 * 117.0"/>
    <s v="134.0 * 117.0"/>
    <x v="0"/>
    <n v="300"/>
    <x v="0"/>
    <d v="2023-02-27T10:12:00"/>
    <d v="2023-02-27T04:35:00"/>
    <d v="2023-02-27T08:51:00"/>
  </r>
  <r>
    <x v="1"/>
    <s v="NWK3025603"/>
    <s v="F9WE508U5C1B"/>
    <s v="FK5CFB"/>
    <s v="99.5 * 88.0"/>
    <s v="99.5 * 88.0"/>
    <x v="1"/>
    <n v="178"/>
    <x v="1"/>
    <d v="2023-02-27T10:13:00"/>
    <d v="2023-02-27T06:03:00"/>
    <d v="2023-02-27T08:56:00"/>
  </r>
  <r>
    <x v="1"/>
    <s v="NWK3025604"/>
    <s v="F9-E506R2C1B"/>
    <s v="FK5CFB"/>
    <s v="74.0 * 60.0"/>
    <s v="74.0 * 60.0"/>
    <x v="2"/>
    <n v="99"/>
    <x v="9"/>
    <d v="2023-02-27T12:00:00"/>
    <d v="2023-02-27T09:13:00"/>
    <d v="2023-02-27T10:34:00"/>
  </r>
  <r>
    <x v="1"/>
    <s v="NWK3025605"/>
    <s v="F9-E506R2C1B"/>
    <s v="FK5CFB"/>
    <s v="74.0 * 60.0"/>
    <s v="74.0 * 60.0"/>
    <x v="2"/>
    <n v="95"/>
    <x v="8"/>
    <d v="2023-02-27T12:02:00"/>
    <d v="2023-02-27T09:13:00"/>
    <d v="2023-02-27T10:34:00"/>
  </r>
  <r>
    <x v="1"/>
    <s v="NWK3025606"/>
    <s v="F9-E506R2C1B"/>
    <s v="FK5CFB"/>
    <s v="74.0 * 60.0"/>
    <s v="74.0 * 60.0"/>
    <x v="2"/>
    <n v="94"/>
    <x v="9"/>
    <d v="2023-02-27T12:04:00"/>
    <d v="2023-02-27T09:13:00"/>
    <d v="2023-02-27T10:34:00"/>
  </r>
  <r>
    <x v="1"/>
    <s v="NWK3025607"/>
    <s v="F9WE508U5C1B"/>
    <s v="FK5CFB"/>
    <s v="99.5 * 88.0"/>
    <s v="99.5 * 88.0"/>
    <x v="1"/>
    <n v="178"/>
    <x v="2"/>
    <d v="2023-02-27T12:04:00"/>
    <d v="2023-02-26T14:15:00"/>
    <d v="2023-02-27T10:38:00"/>
  </r>
  <r>
    <x v="1"/>
    <s v="NWK3025608"/>
    <s v="F9WE50BY1C1B"/>
    <s v="FK5CFB"/>
    <s v="134.0 * 117.0"/>
    <s v="134.0 * 117.0"/>
    <x v="0"/>
    <n v="300"/>
    <x v="0"/>
    <d v="2023-02-27T13:55:00"/>
    <d v="2023-02-26T18:15:00"/>
    <d v="2023-02-27T12:12:00"/>
  </r>
  <r>
    <x v="1"/>
    <s v="NWK3025609"/>
    <s v="F9-E506R2C1B"/>
    <s v="FK5CFB"/>
    <s v="74.0 * 60.0"/>
    <s v="74.0 * 60.0"/>
    <x v="2"/>
    <n v="93"/>
    <x v="8"/>
    <d v="2023-02-27T13:58:00"/>
    <d v="2023-02-27T10:38:00"/>
    <d v="2023-02-27T12:17:00"/>
  </r>
  <r>
    <x v="1"/>
    <s v="NWK3025610"/>
    <s v="F9-E506R2C1B"/>
    <s v="FK5CFB"/>
    <s v="74.0 * 60.0"/>
    <s v="74.0 * 60.0"/>
    <x v="2"/>
    <n v="175"/>
    <x v="8"/>
    <d v="2023-02-27T14:00:00"/>
    <d v="2023-02-27T10:38:00"/>
    <d v="2023-02-27T12:17:00"/>
  </r>
  <r>
    <x v="1"/>
    <s v="NWK3025611"/>
    <s v="F9WE508U5C1B"/>
    <s v="FK5CFB"/>
    <s v="99.5 * 88.0"/>
    <s v="99.5 * 88.0"/>
    <x v="1"/>
    <n v="178"/>
    <x v="3"/>
    <d v="2023-02-27T14:02:00"/>
    <d v="2023-02-27T08:57:00"/>
    <d v="2023-02-27T13:15:00"/>
  </r>
  <r>
    <x v="1"/>
    <s v="NWK3025612"/>
    <s v="F9WE50BY1C1B"/>
    <s v="FK5CFB"/>
    <s v="134.0 * 117.0"/>
    <s v="134.0 * 117.0"/>
    <x v="0"/>
    <n v="300"/>
    <x v="4"/>
    <d v="2023-02-27T15:35:00"/>
    <d v="2023-02-27T08:52:00"/>
    <d v="2023-02-27T15:09:00"/>
  </r>
  <r>
    <x v="1"/>
    <s v="NWK3025613"/>
    <s v="F9WE508U5C1B"/>
    <s v="FK5CFB"/>
    <s v="99.5 * 88.0"/>
    <s v="99.5 * 88.0"/>
    <x v="1"/>
    <n v="178"/>
    <x v="2"/>
    <d v="2023-02-27T17:13:00"/>
    <d v="2023-02-27T13:16:00"/>
    <d v="2023-02-27T16:55:00"/>
  </r>
  <r>
    <x v="1"/>
    <s v="NWK3025614"/>
    <s v="F9WE50BY1C1B"/>
    <s v="FK5CFB"/>
    <s v="134.0 * 117.0"/>
    <s v="134.0 * 117.0"/>
    <x v="0"/>
    <n v="300"/>
    <x v="4"/>
    <d v="2023-02-27T20:12:00"/>
    <d v="2023-02-27T15:09:00"/>
    <d v="2023-02-27T19:20:00"/>
  </r>
  <r>
    <x v="1"/>
    <s v="NWK3025615"/>
    <s v="F9WE508U5C1B"/>
    <s v="FK5CFB"/>
    <s v="99.5 * 88.0"/>
    <s v="99.5 * 88.0"/>
    <x v="1"/>
    <n v="178"/>
    <x v="1"/>
    <d v="2023-02-27T20:14:00"/>
    <d v="2023-02-27T16:56:00"/>
    <d v="2023-02-27T19:36:00"/>
  </r>
  <r>
    <x v="1"/>
    <s v="NWK3025616"/>
    <s v="F9WE508U5C1B"/>
    <s v="FK5CFB"/>
    <s v="99.5 * 88.0"/>
    <s v="99.5 * 88.0"/>
    <x v="1"/>
    <n v="178"/>
    <x v="3"/>
    <d v="2023-02-27T23:18:00"/>
    <d v="2023-02-27T19:37:00"/>
    <d v="2023-02-27T22:56:00"/>
  </r>
  <r>
    <x v="1"/>
    <s v="NWK3025617"/>
    <s v="F9WE50BY1C1B"/>
    <s v="FK5CFB"/>
    <s v="134.0 * 117.0"/>
    <s v="134.0 * 117.0"/>
    <x v="0"/>
    <n v="300"/>
    <x v="0"/>
    <d v="2023-02-28T00:45:00"/>
    <d v="2023-02-27T19:22:00"/>
    <d v="2023-02-28T00:13:00"/>
  </r>
  <r>
    <x v="1"/>
    <s v="NWK3025618"/>
    <s v="F9WE508U5C1B"/>
    <s v="FK5CFB"/>
    <s v="99.5 * 88.0"/>
    <s v="99.5 * 88.0"/>
    <x v="1"/>
    <n v="178"/>
    <x v="3"/>
    <d v="2023-02-28T02:20:00"/>
    <d v="2023-02-27T22:58:00"/>
    <d v="2023-02-28T01:35:00"/>
  </r>
  <r>
    <x v="1"/>
    <s v="NWK3025619"/>
    <s v="F9WE508U5C1B"/>
    <s v="FK5CFB"/>
    <s v="99.5 * 88.0"/>
    <s v="99.5 * 88.0"/>
    <x v="1"/>
    <n v="178"/>
    <x v="2"/>
    <d v="2023-02-28T02:22:00"/>
    <d v="2023-02-27T10:41:00"/>
    <d v="2023-02-28T01:53:00"/>
  </r>
  <r>
    <x v="1"/>
    <s v="NWK3025620"/>
    <s v="F9WE50BY1C1B"/>
    <s v="FK5CFB"/>
    <s v="134.0 * 117.0"/>
    <s v="134.0 * 117.0"/>
    <x v="0"/>
    <n v="300"/>
    <x v="0"/>
    <d v="2023-02-28T03:45:00"/>
    <d v="2023-02-27T12:22:00"/>
    <d v="2023-02-28T02:30:00"/>
  </r>
  <r>
    <x v="1"/>
    <s v="NWK3025621"/>
    <s v="F9WE508U5C1B"/>
    <s v="FK5CFB"/>
    <s v="99.5 * 88.0"/>
    <s v="99.5 * 88.0"/>
    <x v="1"/>
    <n v="178"/>
    <x v="1"/>
    <d v="2023-02-28T03:47:00"/>
    <d v="2023-02-27T12:35:00"/>
    <d v="2023-02-28T03:00:00"/>
  </r>
  <r>
    <x v="1"/>
    <s v="NWK3025622"/>
    <s v="F9WE50BY1A1B"/>
    <s v="FK5DVB"/>
    <s v="134.0 * 117.0"/>
    <s v="134.0 * 117.0"/>
    <x v="0"/>
    <n v="300"/>
    <x v="4"/>
    <d v="2023-02-28T04:24:00"/>
    <d v="2023-02-28T00:14:00"/>
    <d v="2023-02-28T03:53:00"/>
  </r>
  <r>
    <x v="1"/>
    <s v="NWK3025623"/>
    <s v="F9WE508U5C1B"/>
    <s v="FK5CFB"/>
    <s v="99.5 * 88.0"/>
    <s v="99.5 * 88.0"/>
    <x v="1"/>
    <n v="178"/>
    <x v="1"/>
    <d v="2023-02-28T04:25:00"/>
    <d v="2023-02-28T01:36:00"/>
    <d v="2023-02-28T03:54:00"/>
  </r>
  <r>
    <x v="1"/>
    <s v="NWK3025624"/>
    <s v="F9WE508U5C1B"/>
    <s v="FK5CFB"/>
    <s v="99.5 * 88.0"/>
    <s v="99.5 * 88.0"/>
    <x v="1"/>
    <n v="178"/>
    <x v="3"/>
    <d v="2023-02-28T06:16:00"/>
    <d v="2023-02-27T12:58:00"/>
    <d v="2023-02-28T05:56:00"/>
  </r>
  <r>
    <x v="1"/>
    <s v="NWK3025625"/>
    <s v="F9-E508U5C1B"/>
    <s v="FK5CFB"/>
    <s v="99.5 * 88.0"/>
    <s v="99.5 * 88.0"/>
    <x v="1"/>
    <n v="178"/>
    <x v="1"/>
    <d v="2023-02-28T06:38:00"/>
    <d v="2023-02-28T03:55:00"/>
    <d v="2023-02-28T06:25:00"/>
  </r>
  <r>
    <x v="1"/>
    <s v="NWK3025626"/>
    <s v="F9WE50BY1A1B"/>
    <s v="FK5DVB"/>
    <s v="134.0 * 117.0"/>
    <s v="134.0 * 117.0"/>
    <x v="0"/>
    <n v="300"/>
    <x v="4"/>
    <d v="2023-02-28T09:57:00"/>
    <d v="2023-02-28T03:54:00"/>
    <d v="2023-02-28T07:30:00"/>
  </r>
  <r>
    <x v="1"/>
    <s v="NWK3025627"/>
    <s v="F9WE508U5C1B"/>
    <s v="FK5CFB"/>
    <s v="99.5 * 88.0"/>
    <s v="99.5 * 88.0"/>
    <x v="1"/>
    <n v="178"/>
    <x v="1"/>
    <d v="2023-02-28T09:59:00"/>
    <d v="2023-02-28T06:26:00"/>
    <d v="2023-02-28T08:43:00"/>
  </r>
  <r>
    <x v="1"/>
    <s v="NWK3025628"/>
    <s v="F9WE508U5C1B"/>
    <s v="FK5CFB"/>
    <s v="99.5 * 88.0"/>
    <s v="99.5 * 88.0"/>
    <x v="1"/>
    <n v="178"/>
    <x v="2"/>
    <d v="2023-02-28T12:20:00"/>
    <d v="2023-02-28T08:43:00"/>
    <d v="2023-02-28T11:23:00"/>
  </r>
  <r>
    <x v="1"/>
    <s v="NWK3025629"/>
    <s v="F9WE50BY1A1B"/>
    <s v="FK5DVB"/>
    <s v="134.0 * 117.0"/>
    <s v="134.0 * 117.0"/>
    <x v="0"/>
    <n v="300"/>
    <x v="0"/>
    <d v="2023-02-28T12:24:00"/>
    <d v="2023-02-28T07:32:00"/>
    <d v="2023-02-28T11:34:00"/>
  </r>
  <r>
    <x v="1"/>
    <s v="NWK3025630"/>
    <s v="F9WE508U5A1B"/>
    <s v="FK5DVB"/>
    <s v="99.5 * 88.0"/>
    <s v="99.5 * 88.0"/>
    <x v="1"/>
    <n v="178"/>
    <x v="1"/>
    <d v="2023-02-28T14:11:00"/>
    <d v="2023-02-28T11:23:00"/>
    <d v="2023-02-28T13:47:00"/>
  </r>
  <r>
    <x v="1"/>
    <s v="NWK3025631"/>
    <s v="F9WE50BY1A1B"/>
    <s v="FK5DVB"/>
    <s v="134.0 * 117.0"/>
    <s v="134.0 * 117.0"/>
    <x v="0"/>
    <n v="300"/>
    <x v="0"/>
    <d v="2023-02-28T15:28:00"/>
    <d v="2023-02-28T11:35:00"/>
    <d v="2023-02-28T15:16:00"/>
  </r>
  <r>
    <x v="1"/>
    <s v="NWK3025632"/>
    <s v="F9WE508U5C1B"/>
    <s v="FK5CFB"/>
    <s v="99.5 * 88.0"/>
    <s v="99.5 * 88.0"/>
    <x v="1"/>
    <n v="178"/>
    <x v="2"/>
    <d v="2023-02-28T17:34:00"/>
    <d v="2023-02-28T13:48:00"/>
    <d v="2023-02-28T16:25:00"/>
  </r>
  <r>
    <x v="1"/>
    <s v="NWK3025633"/>
    <s v="F9WE508U5C1B"/>
    <s v="FK5CFB"/>
    <s v="99.5 * 88.0"/>
    <s v="99.5 * 88.0"/>
    <x v="1"/>
    <n v="178"/>
    <x v="1"/>
    <d v="2023-02-28T19:02:00"/>
    <d v="2023-02-28T16:25:00"/>
    <d v="2023-02-28T18:47:00"/>
  </r>
  <r>
    <x v="1"/>
    <s v="NWK3025634"/>
    <s v="F9WE50BY1A1B"/>
    <s v="FK5DVB"/>
    <s v="134.0 * 117.0"/>
    <s v="134.0 * 117.0"/>
    <x v="0"/>
    <n v="300"/>
    <x v="0"/>
    <d v="2023-02-28T19:43:00"/>
    <d v="2023-02-28T15:17:00"/>
    <d v="2023-02-28T19:00:00"/>
  </r>
  <r>
    <x v="1"/>
    <s v="NWK3025635"/>
    <s v="F9WE508U5A1B"/>
    <s v="FK5DVB"/>
    <s v="99.5 * 88.0"/>
    <s v="99.5 * 88.0"/>
    <x v="1"/>
    <n v="178"/>
    <x v="3"/>
    <d v="2023-02-28T20:20:00"/>
    <d v="2023-02-28T01:54:00"/>
    <d v="2023-02-28T20:01:00"/>
  </r>
  <r>
    <x v="1"/>
    <s v="NWK3025636"/>
    <s v="F9WE50BY1C1B"/>
    <s v="FK5CFB"/>
    <s v="134.0 * 117.0"/>
    <s v="134.0 * 117.0"/>
    <x v="0"/>
    <n v="300"/>
    <x v="0"/>
    <d v="2023-02-28T20:46:00"/>
    <d v="2023-02-28T02:33:00"/>
    <d v="2023-02-28T20:24:00"/>
  </r>
  <r>
    <x v="1"/>
    <s v="NWK3025637"/>
    <s v="F9WE508U5C1B"/>
    <s v="FK5CFB"/>
    <s v="99.5 * 88.0"/>
    <s v="99.5 * 88.0"/>
    <x v="1"/>
    <n v="178"/>
    <x v="2"/>
    <d v="2023-02-28T21:26:00"/>
    <d v="2023-02-28T03:06:00"/>
    <d v="2023-02-28T21:15:00"/>
  </r>
  <r>
    <x v="1"/>
    <s v="NWK3025638"/>
    <s v="F9WE508U5A1B"/>
    <s v="FK5DVB"/>
    <s v="99.5 * 88.0"/>
    <s v="99.5 * 88.0"/>
    <x v="1"/>
    <n v="178"/>
    <x v="2"/>
    <d v="2023-02-28T22:43:00"/>
    <d v="2023-02-28T18:48:00"/>
    <d v="2023-02-28T22:25:00"/>
  </r>
  <r>
    <x v="1"/>
    <s v="NWK3029000"/>
    <s v="F9-E50BY1C1B"/>
    <s v="FK5CFB"/>
    <s v="134.0 * 117.0"/>
    <s v="134.0 * 117.0"/>
    <x v="0"/>
    <n v="0"/>
    <x v="0"/>
    <d v="2023-02-15T18:18:00"/>
    <d v="2023-02-12T09:54:00"/>
    <d v="2023-02-12T14:56:00"/>
  </r>
  <r>
    <x v="1"/>
    <s v="NWK3029001"/>
    <s v="F9-E50BY1C1B"/>
    <s v="FK5CFB"/>
    <s v="134.0 * 117.0"/>
    <s v="134.0 * 117.0"/>
    <x v="0"/>
    <n v="0"/>
    <x v="0"/>
    <d v="2023-02-15T18:34:00"/>
    <d v="2023-02-12T09:54:00"/>
    <d v="2023-02-12T14:56:00"/>
  </r>
  <r>
    <x v="1"/>
    <s v="NWK3029002"/>
    <s v="F9WE50BY1C1B"/>
    <s v="FK5CFB"/>
    <s v="134.0 * 117.0"/>
    <s v="134.0 * 117.0"/>
    <x v="0"/>
    <n v="300"/>
    <x v="0"/>
    <d v="2023-02-16T13:25:00"/>
    <d v="2023-02-12T09:54:00"/>
    <d v="2023-02-12T14:56:00"/>
  </r>
  <r>
    <x v="1"/>
    <s v="NWK3029003"/>
    <s v="F9WE50BY1C1B"/>
    <s v="FK5CFB"/>
    <s v="134.0 * 117.0"/>
    <s v="134.0 * 117.0"/>
    <x v="0"/>
    <n v="300"/>
    <x v="4"/>
    <d v="2023-02-17T15:14:00"/>
    <d v="2023-01-28T05:21:00"/>
    <d v="2023-02-16T19:40:00"/>
  </r>
  <r>
    <x v="1"/>
    <s v="NWK3035002"/>
    <s v="F9WE50BY1C1B"/>
    <s v="FK5CFB"/>
    <s v="134.0 * 117.0"/>
    <s v="134.0 * 117.0"/>
    <x v="0"/>
    <n v="300"/>
    <x v="0"/>
    <d v="2023-03-01T00:50:00"/>
    <d v="2023-02-28T19:00:00"/>
    <d v="2023-03-01T00:12:00"/>
  </r>
  <r>
    <x v="1"/>
    <s v="NWK3035004"/>
    <s v="F9WE508U5C1B"/>
    <s v="FK5CFB"/>
    <s v="99.5 * 88.0"/>
    <s v="99.5 * 88.0"/>
    <x v="1"/>
    <n v="178"/>
    <x v="3"/>
    <d v="2023-03-01T02:28:00"/>
    <d v="2023-02-28T05:56:00"/>
    <d v="2023-03-01T01:44:00"/>
  </r>
  <r>
    <x v="1"/>
    <s v="NWK3035006"/>
    <s v="F9WE508U5A1B"/>
    <s v="FK5DVB"/>
    <s v="99.5 * 88.0"/>
    <s v="99.5 * 88.0"/>
    <x v="1"/>
    <n v="178"/>
    <x v="2"/>
    <d v="2023-03-01T04:44:00"/>
    <d v="2023-02-28T22:26:00"/>
    <d v="2023-03-01T03:54:00"/>
  </r>
  <r>
    <x v="1"/>
    <s v="NWK3035007"/>
    <s v="F9WE50BY1C1B"/>
    <s v="FK5CFB"/>
    <s v="134.0 * 117.0"/>
    <s v="134.0 * 117.0"/>
    <x v="0"/>
    <n v="300"/>
    <x v="0"/>
    <d v="2023-03-01T04:45:00"/>
    <d v="2023-03-01T00:13:00"/>
    <d v="2023-03-01T04:01:00"/>
  </r>
  <r>
    <x v="1"/>
    <s v="NWK3035008"/>
    <s v="F9WE508U5C1B"/>
    <s v="FK5CFB"/>
    <s v="99.5 * 88.0"/>
    <s v="99.5 * 88.0"/>
    <x v="1"/>
    <n v="178"/>
    <x v="2"/>
    <d v="2023-03-01T06:27:00"/>
    <d v="2023-03-01T03:55:00"/>
    <d v="2023-03-01T06:15:00"/>
  </r>
  <r>
    <x v="1"/>
    <s v="NWK3035009"/>
    <s v="F9WE508U5A1B"/>
    <s v="FK5DVB"/>
    <s v="99.5 * 88.0"/>
    <s v="99.5 * 88.0"/>
    <x v="1"/>
    <n v="178"/>
    <x v="2"/>
    <d v="2023-03-01T07:12:00"/>
    <d v="2023-02-28T20:02:00"/>
    <d v="2023-03-01T07:00:00"/>
  </r>
  <r>
    <x v="1"/>
    <s v="NWK3035010"/>
    <s v="F9WE50BY1C1B"/>
    <s v="FK5CFB"/>
    <s v="134.0 * 117.0"/>
    <s v="134.0 * 117.0"/>
    <x v="0"/>
    <n v="300"/>
    <x v="0"/>
    <d v="2023-03-01T10:19:00"/>
    <d v="2023-03-01T04:02:00"/>
    <d v="2023-03-01T07:53:00"/>
  </r>
  <r>
    <x v="1"/>
    <s v="NWK3035011"/>
    <s v="F9WE508U5A1B"/>
    <s v="FK5DVB"/>
    <s v="99.5 * 88.0"/>
    <s v="99.5 * 88.0"/>
    <x v="1"/>
    <n v="178"/>
    <x v="2"/>
    <d v="2023-03-01T10:24:00"/>
    <d v="2023-03-01T06:15:00"/>
    <d v="2023-03-01T08:55:00"/>
  </r>
  <r>
    <x v="1"/>
    <s v="NWK3035012"/>
    <s v="F9WE508U5C1B"/>
    <s v="FK5CFB"/>
    <s v="99.5 * 88.0"/>
    <s v="99.5 * 88.0"/>
    <x v="1"/>
    <n v="69"/>
    <x v="2"/>
    <d v="2023-03-01T10:30:00"/>
    <d v="2023-03-01T01:45:00"/>
    <d v="2023-03-01T09:10:00"/>
  </r>
  <r>
    <x v="1"/>
    <s v="NWK3035013"/>
    <s v="F9-E506R2C1B"/>
    <s v="FK5CFB"/>
    <s v="74.0 * 60.0"/>
    <s v="74.0 * 60.0"/>
    <x v="2"/>
    <n v="92"/>
    <x v="10"/>
    <d v="2023-03-01T12:15:00"/>
    <d v="2023-03-01T09:28:00"/>
    <d v="2023-03-01T11:08:00"/>
  </r>
  <r>
    <x v="1"/>
    <s v="NWK3035014"/>
    <s v="F9-E506R2C1B"/>
    <s v="FK5CFB"/>
    <s v="74.0 * 60.0"/>
    <s v="74.0 * 60.0"/>
    <x v="2"/>
    <n v="93"/>
    <x v="10"/>
    <d v="2023-03-01T12:21:00"/>
    <d v="2023-03-01T09:28:00"/>
    <d v="2023-03-01T11:11:00"/>
  </r>
  <r>
    <x v="1"/>
    <s v="NWK3035015"/>
    <s v="F9-E506R2C1B"/>
    <s v="FK5CFB"/>
    <s v="74.0 * 60.0"/>
    <s v="74.0 * 60.0"/>
    <x v="2"/>
    <n v="92"/>
    <x v="10"/>
    <d v="2023-03-01T12:24:00"/>
    <d v="2023-03-01T09:28:00"/>
    <d v="2023-03-01T11:11:00"/>
  </r>
  <r>
    <x v="1"/>
    <s v="NWK3035016"/>
    <s v="F9WE50BY1C1B"/>
    <s v="FK5CFB"/>
    <s v="134.0 * 117.0"/>
    <s v="134.0 * 117.0"/>
    <x v="0"/>
    <n v="300"/>
    <x v="4"/>
    <d v="2023-03-01T14:15:00"/>
    <d v="2023-02-28T20:24:00"/>
    <d v="2023-03-01T11:54:00"/>
  </r>
  <r>
    <x v="1"/>
    <s v="NWK3035017"/>
    <s v="F9WE50BY1C1B"/>
    <s v="FK5CFB"/>
    <s v="134.0 * 117.0"/>
    <s v="134.0 * 117.0"/>
    <x v="0"/>
    <n v="300"/>
    <x v="0"/>
    <d v="2023-03-01T15:12:00"/>
    <d v="2023-03-01T07:54:00"/>
    <d v="2023-03-01T12:43:00"/>
  </r>
  <r>
    <x v="1"/>
    <s v="NWK3035018"/>
    <s v="F9WE508U5C1B"/>
    <s v="FK5CFB"/>
    <s v="99.5 * 88.0"/>
    <s v="99.5 * 88.0"/>
    <x v="1"/>
    <n v="178"/>
    <x v="3"/>
    <d v="2023-03-01T15:22:00"/>
    <d v="2023-03-01T08:56:00"/>
    <d v="2023-03-01T12:00:00"/>
  </r>
  <r>
    <x v="1"/>
    <s v="NWK3035019"/>
    <s v="F9-E506R2C1B"/>
    <s v="FK5CFB"/>
    <s v="74.0 * 60.0"/>
    <s v="74.0 * 60.0"/>
    <x v="2"/>
    <n v="92"/>
    <x v="5"/>
    <d v="2023-03-01T15:28:00"/>
    <d v="2023-03-01T11:14:00"/>
    <d v="2023-03-01T12:50:00"/>
  </r>
  <r>
    <x v="1"/>
    <s v="NWK3035020"/>
    <s v="F9-E506R2A1B"/>
    <s v="FK5DVB"/>
    <s v="74.0 * 60.0"/>
    <s v="74.0 * 60.0"/>
    <x v="2"/>
    <n v="179"/>
    <x v="10"/>
    <d v="2023-03-01T15:36:00"/>
    <d v="2023-03-01T11:14:00"/>
    <d v="2023-03-01T12:50:00"/>
  </r>
  <r>
    <x v="1"/>
    <s v="NWK3035021"/>
    <s v="F9WE508U5C1B"/>
    <s v="FK5CFB"/>
    <s v="99.5 * 88.0"/>
    <s v="99.5 * 88.0"/>
    <x v="1"/>
    <n v="178"/>
    <x v="1"/>
    <d v="2023-03-01T15:40:00"/>
    <d v="2023-03-01T12:02:00"/>
    <d v="2023-03-01T15:08:00"/>
  </r>
  <r>
    <x v="1"/>
    <s v="NWK3035022"/>
    <s v="F9WE50BY1C1B"/>
    <s v="FK5CFB"/>
    <s v="134.0 * 117.0"/>
    <s v="134.0 * 117.0"/>
    <x v="0"/>
    <n v="300"/>
    <x v="0"/>
    <d v="2023-03-01T18:34:00"/>
    <d v="2023-03-01T12:44:00"/>
    <d v="2023-03-01T16:57:00"/>
  </r>
  <r>
    <x v="1"/>
    <s v="NWK3035023"/>
    <s v="F9WE508U5C1B"/>
    <s v="FK5CFB"/>
    <s v="99.5 * 88.0"/>
    <s v="99.5 * 88.0"/>
    <x v="1"/>
    <n v="178"/>
    <x v="2"/>
    <d v="2023-03-01T18:36:00"/>
    <d v="2023-03-01T15:09:00"/>
    <d v="2023-03-01T17:35:00"/>
  </r>
  <r>
    <x v="1"/>
    <s v="NWK3035024"/>
    <s v="F9WE508U5C1B"/>
    <s v="FK5CFB"/>
    <s v="99.5 * 88.0"/>
    <s v="99.5 * 88.0"/>
    <x v="1"/>
    <n v="178"/>
    <x v="3"/>
    <d v="2023-03-01T19:28:00"/>
    <d v="2023-02-28T21:29:00"/>
    <d v="2023-03-01T18:44:00"/>
  </r>
  <r>
    <x v="1"/>
    <s v="NWK3035025"/>
    <s v="F9WE508U5C1B"/>
    <s v="FK5CFB"/>
    <s v="99.5 * 88.0"/>
    <s v="99.5 * 88.0"/>
    <x v="1"/>
    <n v="178"/>
    <x v="3"/>
    <d v="2023-03-01T21:17:00"/>
    <d v="2023-03-01T17:36:00"/>
    <d v="2023-03-01T20:14:00"/>
  </r>
  <r>
    <x v="1"/>
    <s v="NWK3035026"/>
    <s v="F9WE50BY1C1B"/>
    <s v="FK5CFB"/>
    <s v="134.0 * 117.0"/>
    <s v="134.0 * 117.0"/>
    <x v="0"/>
    <n v="300"/>
    <x v="0"/>
    <d v="2023-03-01T21:19:00"/>
    <d v="2023-03-01T16:58:00"/>
    <d v="2023-03-01T20:53:00"/>
  </r>
  <r>
    <x v="1"/>
    <s v="NWK3035027"/>
    <s v="F9WE508U5C1B"/>
    <s v="FK5CFB"/>
    <s v="99.5 * 88.0"/>
    <s v="99.5 * 88.0"/>
    <x v="1"/>
    <n v="178"/>
    <x v="3"/>
    <d v="2023-03-01T22:51:00"/>
    <d v="2023-03-01T20:15:00"/>
    <d v="2023-03-01T22:34:00"/>
  </r>
  <r>
    <x v="1"/>
    <s v="NWK3035028"/>
    <s v="F9WE50BY1C1B"/>
    <s v="FK5CFB"/>
    <s v="134.0 * 117.0"/>
    <s v="134.0 * 117.0"/>
    <x v="0"/>
    <n v="300"/>
    <x v="0"/>
    <d v="2023-03-02T01:53:00"/>
    <d v="2023-03-01T20:53:00"/>
    <d v="2023-03-02T00:32:00"/>
  </r>
  <r>
    <x v="1"/>
    <s v="NWK3035029"/>
    <s v="F9WE508U5C1B"/>
    <s v="FK5CFB"/>
    <s v="99.5 * 88.0"/>
    <s v="99.5 * 88.0"/>
    <x v="1"/>
    <n v="178"/>
    <x v="3"/>
    <d v="2023-03-02T01:55:00"/>
    <d v="2023-03-01T22:34:00"/>
    <d v="2023-03-02T00:59:00"/>
  </r>
  <r>
    <x v="1"/>
    <s v="NWK3035030"/>
    <s v="F9WE508U5C1B"/>
    <s v="FK5CFB"/>
    <s v="99.5 * 88.0"/>
    <s v="99.5 * 88.0"/>
    <x v="1"/>
    <n v="178"/>
    <x v="2"/>
    <d v="2023-03-02T04:38:00"/>
    <d v="2023-03-02T01:00:00"/>
    <d v="2023-03-02T03:34:00"/>
  </r>
  <r>
    <x v="1"/>
    <s v="NWK3035031"/>
    <s v="F9WE50BY1A1B"/>
    <s v="FK5DVB"/>
    <s v="134.0 * 117.0"/>
    <s v="134.0 * 117.0"/>
    <x v="0"/>
    <n v="300"/>
    <x v="4"/>
    <d v="2023-03-02T04:38:00"/>
    <d v="2023-03-02T00:33:00"/>
    <d v="2023-03-02T04:11:00"/>
  </r>
  <r>
    <x v="1"/>
    <s v="NWK3035032"/>
    <s v="F9WE508U5C1B"/>
    <s v="FK5CFB"/>
    <s v="99.5 * 88.0"/>
    <s v="99.5 * 88.0"/>
    <x v="1"/>
    <n v="178"/>
    <x v="1"/>
    <d v="2023-03-02T06:16:00"/>
    <d v="2023-03-02T03:35:00"/>
    <d v="2023-03-02T05:56:00"/>
  </r>
  <r>
    <x v="1"/>
    <s v="NWK3035033"/>
    <s v="F9WE508U5A1B"/>
    <s v="FK5DVB"/>
    <s v="99.5 * 88.0"/>
    <s v="99.5 * 88.0"/>
    <x v="1"/>
    <n v="178"/>
    <x v="3"/>
    <d v="2023-03-02T06:17:00"/>
    <d v="2023-03-01T07:01:00"/>
    <d v="2023-03-02T06:03:00"/>
  </r>
  <r>
    <x v="1"/>
    <s v="NWK3035034"/>
    <s v="F9WE50BY1A1B"/>
    <s v="FK5DVB"/>
    <s v="134.0 * 117.0"/>
    <s v="134.0 * 117.0"/>
    <x v="0"/>
    <n v="300"/>
    <x v="0"/>
    <d v="2023-03-02T09:36:00"/>
    <d v="2023-03-02T04:12:00"/>
    <d v="2023-03-02T07:44:00"/>
  </r>
  <r>
    <x v="1"/>
    <s v="NWK3035035"/>
    <s v="F9WE508U5A1B"/>
    <s v="FK5DVB"/>
    <s v="99.5 * 88.0"/>
    <s v="99.5 * 88.0"/>
    <x v="1"/>
    <n v="178"/>
    <x v="1"/>
    <d v="2023-03-02T09:40:00"/>
    <d v="2023-03-02T05:57:00"/>
    <d v="2023-03-02T08:13:00"/>
  </r>
  <r>
    <x v="1"/>
    <s v="NWK3035036"/>
    <s v="F9WE50BY1C1B"/>
    <s v="FK5CFB"/>
    <s v="134.0 * 117.0"/>
    <s v="134.0 * 117.0"/>
    <x v="0"/>
    <n v="300"/>
    <x v="0"/>
    <d v="2023-03-02T09:45:00"/>
    <d v="2023-03-01T11:59:00"/>
    <d v="2023-03-02T09:05:00"/>
  </r>
  <r>
    <x v="1"/>
    <s v="NWK3035037"/>
    <s v="F9WE508U5C1B"/>
    <s v="FK5CFB"/>
    <s v="99.5 * 88.0"/>
    <s v="99.5 * 88.0"/>
    <x v="1"/>
    <n v="178"/>
    <x v="3"/>
    <d v="2023-03-02T10:01:00"/>
    <d v="2023-03-01T13:05:00"/>
    <d v="2023-03-02T09:14:00"/>
  </r>
  <r>
    <x v="1"/>
    <s v="NWK3035038"/>
    <s v="F9WE508U5A1B"/>
    <s v="FK5DVB"/>
    <s v="99.5 * 88.0"/>
    <s v="99.5 * 88.0"/>
    <x v="1"/>
    <n v="178"/>
    <x v="3"/>
    <d v="2023-03-02T11:54:00"/>
    <d v="2023-03-02T08:14:00"/>
    <d v="2023-03-02T10:37:00"/>
  </r>
  <r>
    <x v="1"/>
    <s v="NWK3035039"/>
    <s v="F9WE50BY1A1B"/>
    <s v="FK5DVB"/>
    <s v="134.0 * 117.0"/>
    <s v="134.0 * 117.0"/>
    <x v="0"/>
    <n v="300"/>
    <x v="4"/>
    <d v="2023-03-02T11:58:00"/>
    <d v="2023-03-02T07:45:00"/>
    <d v="2023-03-02T11:33:00"/>
  </r>
  <r>
    <x v="1"/>
    <s v="NWK3035040"/>
    <s v="F9WE508U5A1B"/>
    <s v="FK5DVB"/>
    <s v="99.5 * 88.0"/>
    <s v="99.5 * 88.0"/>
    <x v="1"/>
    <n v="178"/>
    <x v="2"/>
    <d v="2023-03-02T14:14:00"/>
    <d v="2023-03-02T10:38:00"/>
    <d v="2023-03-02T12:58:00"/>
  </r>
  <r>
    <x v="1"/>
    <s v="NWK3035041"/>
    <s v="F9WE50BY1A1B"/>
    <s v="FK5DVB"/>
    <s v="134.0 * 117.0"/>
    <s v="134.0 * 117.0"/>
    <x v="0"/>
    <n v="300"/>
    <x v="0"/>
    <d v="2023-03-02T15:33:00"/>
    <d v="2023-03-02T11:33:00"/>
    <d v="2023-03-02T15:21:00"/>
  </r>
  <r>
    <x v="1"/>
    <s v="NWK3035042"/>
    <s v="F9WE508U5A1B"/>
    <s v="FK5DVB"/>
    <s v="99.5 * 88.0"/>
    <s v="99.5 * 88.0"/>
    <x v="1"/>
    <n v="178"/>
    <x v="3"/>
    <d v="2023-03-02T17:40:00"/>
    <d v="2023-03-02T12:59:00"/>
    <d v="2023-03-02T15:30:00"/>
  </r>
  <r>
    <x v="1"/>
    <s v="NWK3035043"/>
    <s v="F9WE508U5A1B"/>
    <s v="FK5DVB"/>
    <s v="99.5 * 88.0"/>
    <s v="99.5 * 88.0"/>
    <x v="1"/>
    <n v="178"/>
    <x v="2"/>
    <d v="2023-03-02T18:25:00"/>
    <d v="2023-03-02T15:31:00"/>
    <d v="2023-03-02T17:59:00"/>
  </r>
  <r>
    <x v="1"/>
    <s v="NWK3035044"/>
    <s v="F9WE508U5A1B"/>
    <s v="FK5DVB"/>
    <s v="99.5 * 88.0"/>
    <s v="99.5 * 88.0"/>
    <x v="1"/>
    <n v="178"/>
    <x v="2"/>
    <d v="2023-03-02T19:05:00"/>
    <d v="2023-03-01T18:53:00"/>
    <d v="2023-03-02T18:44:00"/>
  </r>
  <r>
    <x v="1"/>
    <s v="NWK3035045"/>
    <s v="F9WE50BY1A1B"/>
    <s v="FK5DVB"/>
    <s v="134.0 * 117.0"/>
    <s v="134.0 * 117.0"/>
    <x v="0"/>
    <n v="300"/>
    <x v="0"/>
    <d v="2023-03-02T19:52:00"/>
    <d v="2023-03-02T15:22:00"/>
    <d v="2023-03-02T19:17:00"/>
  </r>
  <r>
    <x v="1"/>
    <s v="NWK3035046"/>
    <s v="F9WE508U5A1B"/>
    <s v="FK5DVB"/>
    <s v="99.5 * 88.0"/>
    <s v="99.5 * 88.0"/>
    <x v="1"/>
    <n v="178"/>
    <x v="3"/>
    <d v="2023-03-02T20:48:00"/>
    <d v="2023-03-02T18:00:00"/>
    <d v="2023-03-02T20:23:00"/>
  </r>
  <r>
    <x v="1"/>
    <s v="NWK3035047"/>
    <s v="F9WE508U5A1B"/>
    <s v="FK5DVB"/>
    <s v="99.5 * 88.0"/>
    <s v="99.5 * 88.0"/>
    <x v="1"/>
    <n v="178"/>
    <x v="2"/>
    <d v="2023-03-02T22:57:00"/>
    <d v="2023-03-02T20:23:00"/>
    <d v="2023-03-02T22:46:00"/>
  </r>
  <r>
    <x v="1"/>
    <s v="NWK3035048"/>
    <s v="F9WE50BY1C1B"/>
    <s v="FK5CFB"/>
    <s v="134.0 * 117.0"/>
    <s v="134.0 * 117.0"/>
    <x v="0"/>
    <n v="300"/>
    <x v="0"/>
    <d v="2023-03-02T23:22:00"/>
    <d v="2023-03-02T19:19:00"/>
    <d v="2023-03-02T23:05:00"/>
  </r>
  <r>
    <x v="1"/>
    <s v="NWK3035051"/>
    <s v="F9WE508U5C1B"/>
    <s v="FK5CFB"/>
    <s v="99.5 * 88.0"/>
    <s v="99.5 * 88.0"/>
    <x v="1"/>
    <n v="178"/>
    <x v="3"/>
    <d v="2023-03-03T02:14:00"/>
    <d v="2023-03-02T10:57:00"/>
    <d v="2023-03-03T02:00:00"/>
  </r>
  <r>
    <x v="1"/>
    <s v="NWK3035053"/>
    <s v="F9WE50BY1C1B"/>
    <s v="FK5CFB"/>
    <s v="134.0 * 117.0"/>
    <s v="134.0 * 117.0"/>
    <x v="0"/>
    <n v="300"/>
    <x v="0"/>
    <d v="2023-03-03T03:52:00"/>
    <d v="2023-03-02T23:05:00"/>
    <d v="2023-03-03T03:28:00"/>
  </r>
  <r>
    <x v="1"/>
    <s v="NWK3035054"/>
    <s v="F9WE508U5A1B"/>
    <s v="FK5DVB"/>
    <s v="99.5 * 88.0"/>
    <s v="99.5 * 88.0"/>
    <x v="1"/>
    <n v="178"/>
    <x v="2"/>
    <d v="2023-03-03T05:21:00"/>
    <d v="2023-03-02T22:46:00"/>
    <d v="2023-03-03T04:18:00"/>
  </r>
  <r>
    <x v="1"/>
    <s v="NWK3035055"/>
    <s v="F9WE508U5A1B"/>
    <s v="FK5DVB"/>
    <s v="99.5 * 88.0"/>
    <s v="99.5 * 88.0"/>
    <x v="1"/>
    <n v="178"/>
    <x v="3"/>
    <d v="2023-03-03T05:22:00"/>
    <d v="2023-03-02T06:14:00"/>
    <d v="2023-03-03T04:35:00"/>
  </r>
  <r>
    <x v="1"/>
    <s v="NWK3035056"/>
    <s v="F9WE50BY1C1B"/>
    <s v="FK5CFB"/>
    <s v="134.0 * 117.0"/>
    <s v="134.0 * 117.0"/>
    <x v="0"/>
    <n v="300"/>
    <x v="0"/>
    <d v="2023-03-03T06:01:00"/>
    <d v="2023-03-02T09:06:00"/>
    <d v="2023-03-03T05:38:00"/>
  </r>
  <r>
    <x v="1"/>
    <s v="NWK3035057"/>
    <s v="F9WE508U5A1B"/>
    <s v="FK5DVB"/>
    <s v="99.5 * 88.0"/>
    <s v="99.5 * 88.0"/>
    <x v="1"/>
    <n v="178"/>
    <x v="1"/>
    <d v="2023-03-03T07:08:00"/>
    <d v="2023-03-03T04:19:00"/>
    <d v="2023-03-03T06:52:00"/>
  </r>
  <r>
    <x v="1"/>
    <s v="NWK3035058"/>
    <s v="F9WE50BY1A1B"/>
    <s v="FK5DVB"/>
    <s v="134.0 * 117.0"/>
    <s v="134.0 * 117.0"/>
    <x v="0"/>
    <n v="300"/>
    <x v="0"/>
    <d v="2023-03-03T07:22:00"/>
    <d v="2023-03-03T03:29:00"/>
    <d v="2023-03-03T07:16:00"/>
  </r>
  <r>
    <x v="1"/>
    <s v="NWK3035059"/>
    <s v="F9WE508U5A1B"/>
    <s v="FK5DVB"/>
    <s v="99.5 * 88.0"/>
    <s v="99.5 * 88.0"/>
    <x v="1"/>
    <n v="61"/>
    <x v="2"/>
    <d v="2023-03-03T10:22:00"/>
    <d v="2023-03-03T02:00:00"/>
    <d v="2023-03-03T09:10:00"/>
  </r>
  <r>
    <x v="1"/>
    <s v="NWK3035060"/>
    <s v="F9WE508U5A1B"/>
    <s v="FK5DVB"/>
    <s v="99.5 * 88.0"/>
    <s v="99.5 * 88.0"/>
    <x v="1"/>
    <n v="163"/>
    <x v="1"/>
    <d v="2023-03-03T10:28:00"/>
    <d v="2023-03-02T18:45:00"/>
    <d v="2023-03-03T09:10:00"/>
  </r>
  <r>
    <x v="1"/>
    <s v="NWK3035061"/>
    <s v="F9WE508U5A1B"/>
    <s v="FK5DVB"/>
    <s v="99.5 * 88.0"/>
    <s v="99.5 * 88.0"/>
    <x v="1"/>
    <n v="178"/>
    <x v="1"/>
    <d v="2023-03-03T10:32:00"/>
    <d v="2023-03-03T06:53:00"/>
    <d v="2023-03-03T09:20:00"/>
  </r>
  <r>
    <x v="1"/>
    <s v="NWK3035062"/>
    <s v="F9-E506R2C1B"/>
    <s v="FK5CFB"/>
    <s v="74.0 * 60.0"/>
    <s v="74.0 * 60.0"/>
    <x v="2"/>
    <n v="92"/>
    <x v="8"/>
    <d v="2023-03-03T12:26:00"/>
    <d v="2023-03-03T09:27:00"/>
    <d v="2023-03-03T11:11:00"/>
  </r>
  <r>
    <x v="1"/>
    <s v="NWK3035063"/>
    <s v="F9-E506R2C1B"/>
    <s v="FK5CFB"/>
    <s v="74.0 * 60.0"/>
    <s v="74.0 * 60.0"/>
    <x v="2"/>
    <n v="91"/>
    <x v="8"/>
    <d v="2023-03-03T12:35:00"/>
    <d v="2023-03-03T09:36:00"/>
    <d v="2023-03-03T11:11:00"/>
  </r>
  <r>
    <x v="1"/>
    <s v="NWK3035064"/>
    <s v="F9-E506R2C1B"/>
    <s v="FK5CFB"/>
    <s v="74.0 * 60.0"/>
    <s v="74.0 * 60.0"/>
    <x v="2"/>
    <n v="91"/>
    <x v="8"/>
    <d v="2023-03-03T12:40:00"/>
    <d v="2023-03-03T09:27:00"/>
    <d v="2023-03-03T11:11:00"/>
  </r>
  <r>
    <x v="1"/>
    <s v="NWK3035065"/>
    <s v="F9WE50BY1A1B"/>
    <s v="FK5DVB"/>
    <s v="134.0 * 117.0"/>
    <s v="134.0 * 117.0"/>
    <x v="0"/>
    <n v="300"/>
    <x v="0"/>
    <d v="2023-03-03T12:42:00"/>
    <d v="2023-03-03T07:16:00"/>
    <d v="2023-03-03T11:47:00"/>
  </r>
  <r>
    <x v="1"/>
    <s v="NWK3035066"/>
    <s v="F9WE508U5C1B"/>
    <s v="FK5CFB"/>
    <s v="99.5 * 88.0"/>
    <s v="99.5 * 88.0"/>
    <x v="1"/>
    <n v="178"/>
    <x v="3"/>
    <d v="2023-03-03T13:43:00"/>
    <d v="2023-03-03T09:20:00"/>
    <d v="2023-03-03T12:45:00"/>
  </r>
  <r>
    <x v="1"/>
    <s v="NWK3035067"/>
    <s v="F9-E506R2C1B"/>
    <s v="FK5CFB"/>
    <s v="74.0 * 60.0"/>
    <s v="74.0 * 60.0"/>
    <x v="2"/>
    <n v="91"/>
    <x v="9"/>
    <d v="2023-03-03T13:44:00"/>
    <d v="2023-03-03T11:24:00"/>
    <d v="2023-03-03T13:13:00"/>
  </r>
  <r>
    <x v="1"/>
    <s v="NWK3035068"/>
    <s v="F9-E506R2A1B"/>
    <s v="FK5DVB"/>
    <s v="74.0 * 60.0"/>
    <s v="74.0 * 60.0"/>
    <x v="2"/>
    <n v="185"/>
    <x v="8"/>
    <d v="2023-03-03T13:46:00"/>
    <d v="2023-03-03T11:23:00"/>
    <d v="2023-03-03T13:13:00"/>
  </r>
  <r>
    <x v="1"/>
    <s v="NWK3035069"/>
    <s v="F9WE508U5C1B"/>
    <s v="FK5CFB"/>
    <s v="99.5 * 88.0"/>
    <s v="99.5 * 88.0"/>
    <x v="1"/>
    <n v="178"/>
    <x v="3"/>
    <d v="2023-03-03T15:31:00"/>
    <d v="2023-03-03T12:46:00"/>
    <d v="2023-03-03T15:21:00"/>
  </r>
  <r>
    <x v="1"/>
    <s v="NWK3035070"/>
    <s v="F9WE50BY1A1B"/>
    <s v="FK5DVB"/>
    <s v="134.0 * 117.0"/>
    <s v="134.0 * 117.0"/>
    <x v="0"/>
    <n v="300"/>
    <x v="4"/>
    <d v="2023-03-03T17:14:00"/>
    <d v="2023-03-03T11:49:00"/>
    <d v="2023-03-03T16:00:00"/>
  </r>
  <r>
    <x v="1"/>
    <s v="NWK3035071"/>
    <s v="F9WE508U5C1B"/>
    <s v="FK5CFB"/>
    <s v="99.5 * 88.0"/>
    <s v="99.5 * 88.0"/>
    <x v="1"/>
    <n v="178"/>
    <x v="2"/>
    <d v="2023-03-03T18:32:00"/>
    <d v="2023-03-03T15:22:00"/>
    <d v="2023-03-03T17:46:00"/>
  </r>
  <r>
    <x v="1"/>
    <s v="NWK3035072"/>
    <s v="F9WE50BY1A1B"/>
    <s v="FK5DVB"/>
    <s v="134.0 * 117.0"/>
    <s v="134.0 * 117.0"/>
    <x v="0"/>
    <n v="300"/>
    <x v="0"/>
    <d v="2023-03-03T20:51:00"/>
    <d v="2023-03-03T16:00:00"/>
    <d v="2023-03-03T19:50:00"/>
  </r>
  <r>
    <x v="1"/>
    <s v="NWK3035073"/>
    <s v="F9WE508U5C1B"/>
    <s v="FK5CFB"/>
    <s v="99.5 * 88.0"/>
    <s v="99.5 * 88.0"/>
    <x v="1"/>
    <n v="178"/>
    <x v="2"/>
    <d v="2023-03-03T20:53:00"/>
    <d v="2023-03-03T17:46:00"/>
    <d v="2023-03-03T20:14:00"/>
  </r>
  <r>
    <x v="1"/>
    <s v="NWK3035074"/>
    <s v="F9WE508U5C1B"/>
    <s v="FK5CFB"/>
    <s v="99.5 * 88.0"/>
    <s v="99.5 * 88.0"/>
    <x v="1"/>
    <n v="178"/>
    <x v="3"/>
    <d v="2023-03-03T22:47:00"/>
    <d v="2023-03-03T20:14:00"/>
    <d v="2023-03-03T22:36:00"/>
  </r>
  <r>
    <x v="1"/>
    <s v="NWK3035075"/>
    <s v="F9WE50BY1A1B"/>
    <s v="FK5DVB"/>
    <s v="134.0 * 117.0"/>
    <s v="134.0 * 117.0"/>
    <x v="0"/>
    <n v="300"/>
    <x v="0"/>
    <d v="2023-03-04T01:20:00"/>
    <d v="2023-03-03T19:50:00"/>
    <d v="2023-03-03T23:32:00"/>
  </r>
  <r>
    <x v="1"/>
    <s v="NWK3035076"/>
    <s v="F9WE508U5A1B"/>
    <s v="FK5DVB"/>
    <s v="99.5 * 88.0"/>
    <s v="99.5 * 88.0"/>
    <x v="1"/>
    <n v="178"/>
    <x v="1"/>
    <d v="2023-03-04T01:21:00"/>
    <d v="2023-03-03T04:39:00"/>
    <d v="2023-03-04T00:39:00"/>
  </r>
  <r>
    <x v="1"/>
    <s v="NWK3035077"/>
    <s v="F9WE508U5A1B"/>
    <s v="FK5DVB"/>
    <s v="99.5 * 88.0"/>
    <s v="99.5 * 88.0"/>
    <x v="1"/>
    <n v="178"/>
    <x v="2"/>
    <d v="2023-03-04T03:10:00"/>
    <d v="2023-03-03T22:37:00"/>
    <d v="2023-03-04T01:12:00"/>
  </r>
  <r>
    <x v="1"/>
    <s v="NWK3035078"/>
    <s v="F9WE50BY1C1B"/>
    <s v="FK5CFB"/>
    <s v="134.0 * 117.0"/>
    <s v="134.0 * 117.0"/>
    <x v="0"/>
    <n v="300"/>
    <x v="0"/>
    <d v="2023-03-04T03:10:00"/>
    <d v="2023-03-03T05:39:00"/>
    <d v="2023-03-04T01:41:00"/>
  </r>
  <r>
    <x v="1"/>
    <s v="NWK3035079"/>
    <s v="F9WE50BY1A1B"/>
    <s v="FK5DVB"/>
    <s v="134.0 * 117.0"/>
    <s v="134.0 * 117.0"/>
    <x v="0"/>
    <n v="300"/>
    <x v="4"/>
    <d v="2023-03-04T04:51:00"/>
    <d v="2023-03-03T23:32:00"/>
    <d v="2023-03-04T03:26:00"/>
  </r>
  <r>
    <x v="1"/>
    <s v="NWK3035080"/>
    <s v="F9WE508U5A1B"/>
    <s v="FK5DVB"/>
    <s v="99.5 * 88.0"/>
    <s v="99.5 * 88.0"/>
    <x v="1"/>
    <n v="178"/>
    <x v="1"/>
    <d v="2023-03-04T04:52:00"/>
    <d v="2023-03-04T01:13:00"/>
    <d v="2023-03-04T03:48:00"/>
  </r>
  <r>
    <x v="1"/>
    <s v="NWK3035081"/>
    <s v="F9WE508U5A1B"/>
    <s v="FK5DVB"/>
    <s v="99.5 * 88.0"/>
    <s v="99.5 * 88.0"/>
    <x v="1"/>
    <n v="178"/>
    <x v="3"/>
    <d v="2023-03-04T06:33:00"/>
    <d v="2023-03-04T03:50:00"/>
    <d v="2023-03-04T06:19:00"/>
  </r>
  <r>
    <x v="1"/>
    <s v="NWK3035082"/>
    <s v="F9WE50BY1A1B"/>
    <s v="FK5DVB"/>
    <s v="134.0 * 117.0"/>
    <s v="134.0 * 117.0"/>
    <x v="0"/>
    <n v="300"/>
    <x v="0"/>
    <d v="2023-03-04T07:14:00"/>
    <d v="2023-03-04T03:26:00"/>
    <d v="2023-03-04T07:07:00"/>
  </r>
  <r>
    <x v="1"/>
    <s v="NWK3035083"/>
    <s v="F9WE508U5A1B"/>
    <s v="FK5DVB"/>
    <s v="99.5 * 88.0"/>
    <s v="99.5 * 88.0"/>
    <x v="1"/>
    <n v="178"/>
    <x v="2"/>
    <d v="2023-03-04T09:25:00"/>
    <d v="2023-03-04T06:20:00"/>
    <d v="2023-03-04T08:39:00"/>
  </r>
  <r>
    <x v="1"/>
    <s v="NWK3035084"/>
    <s v="F9WE50BY1A1B"/>
    <s v="FK5DVB"/>
    <s v="134.0 * 117.0"/>
    <s v="134.0 * 117.0"/>
    <x v="0"/>
    <n v="300"/>
    <x v="0"/>
    <d v="2023-03-04T11:36:00"/>
    <d v="2023-03-04T07:08:00"/>
    <d v="2023-03-04T10:50:00"/>
  </r>
  <r>
    <x v="1"/>
    <s v="NWK3035085"/>
    <s v="F9WE508U5A1B"/>
    <s v="FK5DVB"/>
    <s v="99.5 * 88.0"/>
    <s v="99.5 * 88.0"/>
    <x v="1"/>
    <n v="178"/>
    <x v="3"/>
    <d v="2023-03-04T11:36:00"/>
    <d v="2023-03-04T08:40:00"/>
    <d v="2023-03-04T10:55:00"/>
  </r>
  <r>
    <x v="1"/>
    <s v="NWK3035086"/>
    <s v="F9WE508U5A1B"/>
    <s v="FK5DVB"/>
    <s v="99.5 * 88.0"/>
    <s v="99.5 * 88.0"/>
    <x v="1"/>
    <n v="178"/>
    <x v="1"/>
    <d v="2023-03-04T12:07:00"/>
    <d v="2023-03-03T13:28:00"/>
    <d v="2023-03-04T11:29:00"/>
  </r>
  <r>
    <x v="1"/>
    <s v="NWK3035087"/>
    <s v="F9WE508U5C1B"/>
    <s v="FK5CFB"/>
    <s v="99.5 * 88.0"/>
    <s v="99.5 * 88.0"/>
    <x v="1"/>
    <n v="178"/>
    <x v="1"/>
    <d v="2023-03-04T14:06:00"/>
    <d v="2023-03-03T13:28:00"/>
    <d v="2023-03-04T12:37:00"/>
  </r>
  <r>
    <x v="1"/>
    <s v="NWK3035088"/>
    <s v="F9WE508U5A1B"/>
    <s v="FK5DVB"/>
    <s v="99.5 * 88.0"/>
    <s v="99.5 * 88.0"/>
    <x v="1"/>
    <n v="178"/>
    <x v="2"/>
    <d v="2023-03-04T14:10:00"/>
    <d v="2023-03-04T11:08:00"/>
    <d v="2023-03-04T13:24:00"/>
  </r>
  <r>
    <x v="1"/>
    <s v="NWK3035089"/>
    <s v="F9WE50BY1A1B"/>
    <s v="FK5DVB"/>
    <s v="134.0 * 117.0"/>
    <s v="134.0 * 117.0"/>
    <x v="0"/>
    <n v="300"/>
    <x v="0"/>
    <d v="2023-03-04T14:48:00"/>
    <d v="2023-03-04T10:51:00"/>
    <d v="2023-03-04T14:37:00"/>
  </r>
  <r>
    <x v="1"/>
    <s v="NWK3035090"/>
    <s v="F9WE508U5A1B"/>
    <s v="FK5DVB"/>
    <s v="99.5 * 88.0"/>
    <s v="99.5 * 88.0"/>
    <x v="1"/>
    <n v="178"/>
    <x v="1"/>
    <d v="2023-03-04T17:07:00"/>
    <d v="2023-03-04T13:25:00"/>
    <d v="2023-03-04T15:34:00"/>
  </r>
  <r>
    <x v="1"/>
    <s v="NWK3035091"/>
    <s v="F9WE508U5A1B"/>
    <s v="FK5DVB"/>
    <s v="99.5 * 88.0"/>
    <s v="99.5 * 88.0"/>
    <x v="1"/>
    <n v="178"/>
    <x v="2"/>
    <d v="2023-03-04T18:45:00"/>
    <d v="2023-03-04T15:35:00"/>
    <d v="2023-03-04T18:00:00"/>
  </r>
  <r>
    <x v="1"/>
    <s v="NWK3035092"/>
    <s v="F9WE50BY1A1B"/>
    <s v="FK5DVB"/>
    <s v="134.0 * 117.0"/>
    <s v="134.0 * 117.0"/>
    <x v="0"/>
    <n v="300"/>
    <x v="0"/>
    <d v="2023-03-04T18:46:00"/>
    <d v="2023-03-04T14:37:00"/>
    <d v="2023-03-04T18:07:00"/>
  </r>
  <r>
    <x v="1"/>
    <s v="NWK3035093"/>
    <s v="F9WE508U5A1B"/>
    <s v="FK5DVB"/>
    <s v="99.5 * 88.0"/>
    <s v="99.5 * 88.0"/>
    <x v="1"/>
    <n v="178"/>
    <x v="1"/>
    <d v="2023-03-04T20:55:00"/>
    <d v="2023-03-04T18:01:00"/>
    <d v="2023-03-04T20:35:00"/>
  </r>
  <r>
    <x v="1"/>
    <s v="NWK3035094"/>
    <s v="F9WE50BY1A1B"/>
    <s v="FK5DVB"/>
    <s v="134.0 * 117.0"/>
    <s v="134.0 * 117.0"/>
    <x v="0"/>
    <n v="300"/>
    <x v="0"/>
    <d v="2023-03-04T22:20:00"/>
    <d v="2023-03-04T18:08:00"/>
    <d v="2023-03-04T22:04:00"/>
  </r>
  <r>
    <x v="1"/>
    <s v="NWK3035095"/>
    <s v="F9WE508U5A1B"/>
    <s v="FK5DVB"/>
    <s v="99.5 * 88.0"/>
    <s v="99.5 * 88.0"/>
    <x v="1"/>
    <n v="178"/>
    <x v="1"/>
    <d v="2023-03-04T23:13:00"/>
    <d v="2023-03-04T20:36:00"/>
    <d v="2023-03-04T22:43:00"/>
  </r>
  <r>
    <x v="1"/>
    <s v="NWK3035096"/>
    <s v="F9-E508U5A1B"/>
    <s v="FK5DVB"/>
    <s v="99.5 * 88.0"/>
    <s v="99.5 * 88.0"/>
    <x v="1"/>
    <n v="178"/>
    <x v="2"/>
    <d v="2023-03-05T01:09:00"/>
    <d v="2023-03-04T00:39:00"/>
    <d v="2023-03-05T00:00:00"/>
  </r>
  <r>
    <x v="1"/>
    <s v="NWK3035097"/>
    <s v="F9WE50BY1C1B"/>
    <s v="FK5CFB"/>
    <s v="134.0 * 117.0"/>
    <s v="134.0 * 117.0"/>
    <x v="0"/>
    <n v="300"/>
    <x v="0"/>
    <d v="2023-03-05T01:11:00"/>
    <d v="2023-03-04T01:49:00"/>
    <d v="2023-03-05T00:00:00"/>
  </r>
  <r>
    <x v="1"/>
    <s v="NWK3035098"/>
    <s v="F9WE508U5A1B"/>
    <s v="FK5DVB"/>
    <s v="99.5 * 88.0"/>
    <s v="99.5 * 88.0"/>
    <x v="1"/>
    <n v="178"/>
    <x v="2"/>
    <d v="2023-03-05T02:26:00"/>
    <d v="2023-03-04T22:44:00"/>
    <d v="2023-03-05T01:08:00"/>
  </r>
  <r>
    <x v="1"/>
    <s v="NWK3035099"/>
    <s v="F9WE50BY1A1B"/>
    <s v="FK5DVB"/>
    <s v="134.0 * 117.0"/>
    <s v="134.0 * 117.0"/>
    <x v="0"/>
    <n v="300"/>
    <x v="4"/>
    <d v="2023-03-05T02:29:00"/>
    <d v="2023-03-04T22:05:00"/>
    <d v="2023-03-05T01:40:00"/>
  </r>
  <r>
    <x v="1"/>
    <s v="NWK3035100"/>
    <s v="F9WE508U5A1B"/>
    <s v="FK5DVB"/>
    <s v="99.5 * 88.0"/>
    <s v="99.5 * 88.0"/>
    <x v="1"/>
    <n v="178"/>
    <x v="2"/>
    <d v="2023-03-05T03:59:00"/>
    <d v="2023-03-05T01:08:00"/>
    <d v="2023-03-05T03:15:00"/>
  </r>
  <r>
    <x v="1"/>
    <s v="NWK3035101"/>
    <s v="F9WE50BY1A1B"/>
    <s v="FK5DVB"/>
    <s v="134.0 * 117.0"/>
    <s v="134.0 * 117.0"/>
    <x v="0"/>
    <n v="300"/>
    <x v="4"/>
    <d v="2023-03-05T05:53:00"/>
    <d v="2023-03-05T01:40:00"/>
    <d v="2023-03-05T05:26:00"/>
  </r>
  <r>
    <x v="1"/>
    <s v="NWK3035102"/>
    <s v="F9WE508U5A1B"/>
    <s v="FK5DVB"/>
    <s v="99.5 * 88.0"/>
    <s v="99.5 * 88.0"/>
    <x v="1"/>
    <n v="178"/>
    <x v="2"/>
    <d v="2023-03-05T06:04:00"/>
    <d v="2023-03-05T03:16:00"/>
    <d v="2023-03-05T05:51:00"/>
  </r>
  <r>
    <x v="1"/>
    <s v="NWK3035103"/>
    <s v="F9WE508U5A1B"/>
    <s v="FK5DVB"/>
    <s v="99.5 * 88.0"/>
    <s v="99.5 * 88.0"/>
    <x v="1"/>
    <n v="178"/>
    <x v="2"/>
    <d v="2023-03-05T09:57:00"/>
    <d v="2023-03-05T05:51:00"/>
    <d v="2023-03-05T08:19:00"/>
  </r>
  <r>
    <x v="1"/>
    <s v="NWK3035104"/>
    <s v="F9WE50BY1A1B"/>
    <s v="FK5DVB"/>
    <s v="134.0 * 117.0"/>
    <s v="134.0 * 117.0"/>
    <x v="0"/>
    <n v="300"/>
    <x v="4"/>
    <d v="2023-03-05T09:59:00"/>
    <d v="2023-03-05T05:26:00"/>
    <d v="2023-03-05T09:00:00"/>
  </r>
  <r>
    <x v="1"/>
    <s v="NWK3035105"/>
    <s v="F9WE508U5C1B"/>
    <s v="FK5CFB"/>
    <s v="99.5 * 88.0"/>
    <s v="99.5 * 88.0"/>
    <x v="1"/>
    <n v="178"/>
    <x v="3"/>
    <d v="2023-03-05T10:53:00"/>
    <d v="2023-03-05T08:20:00"/>
    <d v="2023-03-05T10:35:00"/>
  </r>
  <r>
    <x v="1"/>
    <s v="NWK3035106"/>
    <s v="F9WE50BY1A1B"/>
    <s v="FK5DVB"/>
    <s v="134.0 * 117.0"/>
    <s v="134.0 * 117.0"/>
    <x v="0"/>
    <n v="300"/>
    <x v="4"/>
    <d v="2023-03-05T13:13:00"/>
    <d v="2023-03-05T09:01:00"/>
    <d v="2023-03-05T12:32:00"/>
  </r>
  <r>
    <x v="1"/>
    <s v="NWK3035107"/>
    <s v="F9WE508U5C1B"/>
    <s v="FK5CFB"/>
    <s v="99.5 * 88.0"/>
    <s v="99.5 * 88.0"/>
    <x v="1"/>
    <n v="178"/>
    <x v="1"/>
    <d v="2023-03-05T13:14:00"/>
    <d v="2023-03-05T10:36:00"/>
    <d v="2023-03-05T12:52:00"/>
  </r>
  <r>
    <x v="1"/>
    <s v="NWK3035108"/>
    <s v="F9-E508U5A1B"/>
    <s v="FK5DVB"/>
    <s v="99.5 * 88.0"/>
    <s v="99.5 * 88.0"/>
    <x v="1"/>
    <n v="178"/>
    <x v="2"/>
    <d v="2023-03-05T13:43:00"/>
    <d v="2023-03-04T11:29:00"/>
    <d v="2023-03-05T13:27:00"/>
  </r>
  <r>
    <x v="1"/>
    <s v="NWK3035109"/>
    <s v="F9WE508U5C1B"/>
    <s v="FK5CFB"/>
    <s v="99.5 * 88.0"/>
    <s v="99.5 * 88.0"/>
    <x v="1"/>
    <n v="178"/>
    <x v="3"/>
    <d v="2023-03-05T13:47:00"/>
    <d v="2023-03-04T12:37:00"/>
    <d v="2023-03-05T13:40:00"/>
  </r>
  <r>
    <x v="1"/>
    <s v="NWK3035110"/>
    <s v="F9WE508U5C1B"/>
    <s v="FK5CFB"/>
    <s v="99.5 * 88.0"/>
    <s v="99.5 * 88.0"/>
    <x v="1"/>
    <n v="178"/>
    <x v="3"/>
    <d v="2023-03-05T15:19:00"/>
    <d v="2023-03-05T12:52:00"/>
    <d v="2023-03-05T15:11:00"/>
  </r>
  <r>
    <x v="1"/>
    <s v="NWK3035111"/>
    <s v="F9WE50BY1C1B"/>
    <s v="FK5CFB"/>
    <s v="134.0 * 117.0"/>
    <s v="134.0 * 117.0"/>
    <x v="0"/>
    <n v="300"/>
    <x v="0"/>
    <d v="2023-03-05T16:57:00"/>
    <d v="2023-03-05T12:33:00"/>
    <d v="2023-03-05T16:17:00"/>
  </r>
  <r>
    <x v="1"/>
    <s v="NWK3035112"/>
    <s v="F9WE508U5C1B"/>
    <s v="FK5CFB"/>
    <s v="99.5 * 88.0"/>
    <s v="99.5 * 88.0"/>
    <x v="1"/>
    <n v="178"/>
    <x v="2"/>
    <d v="2023-03-05T18:47:00"/>
    <d v="2023-03-05T15:11:00"/>
    <d v="2023-03-05T17:30:00"/>
  </r>
  <r>
    <x v="1"/>
    <s v="NWK3035113"/>
    <s v="F9WE50BY1A1B"/>
    <s v="FK5DVB"/>
    <s v="134.0 * 117.0"/>
    <s v="134.0 * 117.0"/>
    <x v="0"/>
    <n v="300"/>
    <x v="0"/>
    <d v="2023-03-05T20:22:00"/>
    <d v="2023-03-05T16:17:00"/>
    <d v="2023-03-05T19:49:00"/>
  </r>
  <r>
    <x v="1"/>
    <s v="NWK3035114"/>
    <s v="F9WE508U5C1B"/>
    <s v="FK5CFB"/>
    <s v="99.5 * 88.0"/>
    <s v="99.5 * 88.0"/>
    <x v="1"/>
    <n v="178"/>
    <x v="2"/>
    <d v="2023-03-05T20:23:00"/>
    <d v="2023-03-05T17:30:00"/>
    <d v="2023-03-05T19:53:00"/>
  </r>
  <r>
    <x v="1"/>
    <s v="NWK3035115"/>
    <s v="F9-E508U5A1B"/>
    <s v="FK5DVB"/>
    <s v="99.5 * 88.0"/>
    <s v="99.5 * 88.0"/>
    <x v="1"/>
    <n v="178"/>
    <x v="3"/>
    <d v="2023-03-05T20:45:00"/>
    <d v="2023-03-05T00:24:00"/>
    <d v="2023-03-05T20:26:00"/>
  </r>
  <r>
    <x v="1"/>
    <s v="NWK3035116"/>
    <s v="F9WE50BY1C1B"/>
    <s v="FK5CFB"/>
    <s v="134.0 * 117.0"/>
    <s v="134.0 * 117.0"/>
    <x v="0"/>
    <n v="300"/>
    <x v="4"/>
    <d v="2023-03-05T20:47:00"/>
    <d v="2023-03-05T00:18:00"/>
    <d v="2023-03-05T20:30:00"/>
  </r>
  <r>
    <x v="1"/>
    <s v="NWK3035117"/>
    <s v="F9WE508U5C1B"/>
    <s v="FK5CFB"/>
    <s v="99.5 * 88.0"/>
    <s v="99.5 * 88.0"/>
    <x v="1"/>
    <n v="178"/>
    <x v="3"/>
    <d v="2023-03-05T22:58:00"/>
    <d v="2023-03-05T19:53:00"/>
    <d v="2023-03-05T22:43:00"/>
  </r>
  <r>
    <x v="1"/>
    <s v="NWK3035119"/>
    <s v="F9WE50BY1C1B"/>
    <s v="FK5CFB"/>
    <s v="134.0 * 117.0"/>
    <s v="134.0 * 117.0"/>
    <x v="0"/>
    <n v="300"/>
    <x v="0"/>
    <d v="2023-03-06T01:43:00"/>
    <d v="2023-03-05T19:50:00"/>
    <d v="2023-03-06T00:08:00"/>
  </r>
  <r>
    <x v="1"/>
    <s v="NWK3035121"/>
    <s v="F9WE508U5C1B"/>
    <s v="FK5CFB"/>
    <s v="99.5 * 88.0"/>
    <s v="99.5 * 88.0"/>
    <x v="1"/>
    <n v="146"/>
    <x v="1"/>
    <d v="2023-03-06T04:10:00"/>
    <d v="2023-03-05T13:29:00"/>
    <d v="2023-03-06T02:37:00"/>
  </r>
  <r>
    <x v="1"/>
    <s v="NWK3035122"/>
    <s v="F9WE508U5C1B"/>
    <s v="FK5CFB"/>
    <s v="99.5 * 88.0"/>
    <s v="99.5 * 88.0"/>
    <x v="1"/>
    <n v="148"/>
    <x v="3"/>
    <d v="2023-03-06T04:11:00"/>
    <d v="2023-03-05T13:52:00"/>
    <d v="2023-03-06T02:48:00"/>
  </r>
  <r>
    <x v="1"/>
    <s v="NWK3035124"/>
    <s v="F9WE508U5C1B"/>
    <s v="FK5CFB"/>
    <s v="99.5 * 88.0"/>
    <s v="99.5 * 88.0"/>
    <x v="1"/>
    <n v="178"/>
    <x v="1"/>
    <d v="2023-03-06T05:46:00"/>
    <d v="2023-03-05T22:44:00"/>
    <d v="2023-03-06T04:21:00"/>
  </r>
  <r>
    <x v="1"/>
    <s v="NWK3035125"/>
    <s v="F9WE50BY1C1B"/>
    <s v="FK5CFB"/>
    <s v="134.0 * 117.0"/>
    <s v="134.0 * 117.0"/>
    <x v="0"/>
    <n v="300"/>
    <x v="4"/>
    <d v="2023-03-06T05:49:00"/>
    <d v="2023-03-06T00:09:00"/>
    <d v="2023-03-06T04:27:00"/>
  </r>
  <r>
    <x v="1"/>
    <s v="NWK3035126"/>
    <s v="F9WE508U5A1B"/>
    <s v="FK5DVB"/>
    <s v="99.5 * 88.0"/>
    <s v="99.5 * 88.0"/>
    <x v="1"/>
    <n v="178"/>
    <x v="2"/>
    <d v="2023-03-06T07:09:00"/>
    <d v="2023-03-06T04:21:00"/>
    <d v="2023-03-06T06:55:00"/>
  </r>
  <r>
    <x v="1"/>
    <s v="NWK3035127"/>
    <s v="F9WE50BY1C1B"/>
    <s v="FK5CFB"/>
    <s v="134.0 * 117.0"/>
    <s v="134.0 * 117.0"/>
    <x v="0"/>
    <n v="300"/>
    <x v="0"/>
    <d v="2023-03-06T11:07:00"/>
    <d v="2023-03-06T04:27:00"/>
    <d v="2023-03-06T08:01:00"/>
  </r>
  <r>
    <x v="1"/>
    <s v="NWK3035128"/>
    <s v="F9WE508U5A1B"/>
    <s v="FK5DVB"/>
    <s v="99.5 * 88.0"/>
    <s v="99.5 * 88.0"/>
    <x v="1"/>
    <n v="178"/>
    <x v="3"/>
    <d v="2023-03-06T11:08:00"/>
    <d v="2023-03-06T06:57:00"/>
    <d v="2023-03-06T09:19:00"/>
  </r>
  <r>
    <x v="1"/>
    <s v="NWK3035129"/>
    <s v="F9WE508U5C1B"/>
    <s v="FK5CFB"/>
    <s v="99.5 * 88.0"/>
    <s v="99.5 * 88.0"/>
    <x v="1"/>
    <n v="80"/>
    <x v="3"/>
    <d v="2023-03-06T11:09:00"/>
    <d v="2023-03-06T02:51:00"/>
    <d v="2023-03-06T09:34:00"/>
  </r>
  <r>
    <x v="1"/>
    <s v="NWK3035130"/>
    <s v="F9WE508U5C1B"/>
    <s v="FK5CFB"/>
    <s v="99.5 * 88.0"/>
    <s v="99.5 * 88.0"/>
    <x v="1"/>
    <n v="80"/>
    <x v="2"/>
    <d v="2023-03-06T11:10:00"/>
    <d v="2023-03-06T02:50:00"/>
    <d v="2023-03-06T09:40:00"/>
  </r>
  <r>
    <x v="1"/>
    <s v="NWK3035131"/>
    <s v="F9-E506R2C1B"/>
    <s v="FK5CFB"/>
    <s v="74.0 * 60.0"/>
    <s v="74.0 * 60.0"/>
    <x v="2"/>
    <n v="97"/>
    <x v="10"/>
    <d v="2023-03-06T12:27:00"/>
    <d v="2023-03-06T09:56:00"/>
    <d v="2023-03-06T11:41:00"/>
  </r>
  <r>
    <x v="1"/>
    <s v="NWK3035132"/>
    <s v="F9-E506R2C1B"/>
    <s v="FK5CFB"/>
    <s v="74.0 * 60.0"/>
    <s v="74.0 * 60.0"/>
    <x v="2"/>
    <n v="97"/>
    <x v="10"/>
    <d v="2023-03-06T12:29:00"/>
    <d v="2023-03-06T09:56:00"/>
    <d v="2023-03-06T11:41:00"/>
  </r>
  <r>
    <x v="1"/>
    <s v="NWK3035133"/>
    <s v="F9-E506R2C1B"/>
    <s v="FK5CFB"/>
    <s v="74.0 * 60.0"/>
    <s v="74.0 * 60.0"/>
    <x v="2"/>
    <n v="95"/>
    <x v="10"/>
    <d v="2023-03-06T12:30:00"/>
    <d v="2023-03-06T09:56:00"/>
    <d v="2023-03-06T11:42:00"/>
  </r>
  <r>
    <x v="1"/>
    <s v="NWK3035134"/>
    <s v="F9WE508U5A1B"/>
    <s v="FK5DVB"/>
    <s v="99.5 * 88.0"/>
    <s v="99.5 * 88.0"/>
    <x v="1"/>
    <n v="178"/>
    <x v="2"/>
    <d v="2023-03-06T13:40:00"/>
    <d v="2023-03-06T09:20:00"/>
    <d v="2023-03-06T13:11:00"/>
  </r>
  <r>
    <x v="1"/>
    <s v="NWK3035135"/>
    <s v="F9-E506R2A1B"/>
    <s v="FK5DVB"/>
    <s v="74.0 * 60.0"/>
    <s v="74.0 * 60.0"/>
    <x v="2"/>
    <n v="0"/>
    <x v="10"/>
    <d v="2023-03-06T14:01:00"/>
    <d v="2023-03-06T11:50:00"/>
    <d v="2023-03-06T12:39:00"/>
  </r>
  <r>
    <x v="1"/>
    <s v="NWK3035136"/>
    <s v="F9WE50BY1C1B"/>
    <s v="FK5CFB"/>
    <s v="134.0 * 117.0"/>
    <s v="134.0 * 117.0"/>
    <x v="0"/>
    <n v="300"/>
    <x v="4"/>
    <d v="2023-03-06T14:02:00"/>
    <d v="2023-03-06T08:02:00"/>
    <d v="2023-03-06T13:15:00"/>
  </r>
  <r>
    <x v="1"/>
    <s v="NWK3035137"/>
    <s v="F9-E506R2C1B"/>
    <s v="FK5CFB"/>
    <s v="74.0 * 60.0"/>
    <s v="74.0 * 60.0"/>
    <x v="2"/>
    <n v="95"/>
    <x v="10"/>
    <d v="2023-03-06T14:43:00"/>
    <d v="2023-03-06T11:50:00"/>
    <d v="2023-03-06T14:15:00"/>
  </r>
  <r>
    <x v="1"/>
    <s v="NWK3035138"/>
    <s v="F9-E506R2A1B"/>
    <s v="FK5DVB"/>
    <s v="74.0 * 60.0"/>
    <s v="74.0 * 60.0"/>
    <x v="2"/>
    <n v="0"/>
    <x v="8"/>
    <d v="2023-03-06T14:44:00"/>
    <d v="2023-03-06T13:35:00"/>
    <d v="2023-03-06T14:15:00"/>
  </r>
  <r>
    <x v="1"/>
    <s v="NWK3035139"/>
    <s v="F9WE508U5A1B"/>
    <s v="FK5DVB"/>
    <s v="99.5 * 88.0"/>
    <s v="99.5 * 88.0"/>
    <x v="1"/>
    <n v="178"/>
    <x v="3"/>
    <d v="2023-03-06T16:58:00"/>
    <d v="2023-03-06T13:12:00"/>
    <d v="2023-03-06T15:38:00"/>
  </r>
  <r>
    <x v="1"/>
    <s v="NWK3035140"/>
    <s v="F9WE50BY1C1B"/>
    <s v="FK5CFB"/>
    <s v="134.0 * 117.0"/>
    <s v="134.0 * 117.0"/>
    <x v="0"/>
    <n v="300"/>
    <x v="0"/>
    <d v="2023-03-06T17:43:00"/>
    <d v="2023-03-06T13:15:00"/>
    <d v="2023-03-06T17:14:00"/>
  </r>
  <r>
    <x v="1"/>
    <s v="NWK3035141"/>
    <s v="F9WE508U5A1B"/>
    <s v="FK5DVB"/>
    <s v="99.5 * 88.0"/>
    <s v="99.5 * 88.0"/>
    <x v="1"/>
    <n v="178"/>
    <x v="3"/>
    <d v="2023-03-06T18:41:00"/>
    <d v="2023-03-06T15:38:00"/>
    <d v="2023-03-06T18:08:00"/>
  </r>
  <r>
    <x v="1"/>
    <s v="NWK3035142"/>
    <s v="F9WE508U5A1B"/>
    <s v="FK5DVB"/>
    <s v="99.5 * 88.0"/>
    <s v="99.5 * 88.0"/>
    <x v="1"/>
    <n v="178"/>
    <x v="2"/>
    <d v="2023-03-06T20:39:00"/>
    <d v="2023-03-06T18:08:00"/>
    <d v="2023-03-06T20:25:00"/>
  </r>
  <r>
    <x v="1"/>
    <s v="NWK3035143"/>
    <s v="F9WE50BY1C1B"/>
    <s v="FK5CFB"/>
    <s v="134.0 * 117.0"/>
    <s v="134.0 * 117.0"/>
    <x v="0"/>
    <n v="300"/>
    <x v="0"/>
    <d v="2023-03-06T21:20:00"/>
    <d v="2023-03-05T20:30:00"/>
    <d v="2023-03-06T20:46:00"/>
  </r>
  <r>
    <x v="1"/>
    <s v="NWK3035144"/>
    <s v="F9WE50BY1C1B"/>
    <s v="FK5CFB"/>
    <s v="134.0 * 117.0"/>
    <s v="134.0 * 117.0"/>
    <x v="0"/>
    <n v="300"/>
    <x v="4"/>
    <d v="2023-03-06T21:21:00"/>
    <d v="2023-03-06T17:15:00"/>
    <d v="2023-03-06T20:57:00"/>
  </r>
  <r>
    <x v="1"/>
    <s v="NWK3035145"/>
    <s v="F9WE508U5C1B"/>
    <s v="FK5CFB"/>
    <s v="99.5 * 88.0"/>
    <s v="99.5 * 88.0"/>
    <x v="1"/>
    <n v="178"/>
    <x v="2"/>
    <d v="2023-03-06T22:47:00"/>
    <d v="2023-03-05T20:26:00"/>
    <d v="2023-03-06T22:34:00"/>
  </r>
  <r>
    <x v="1"/>
    <s v="NWK3035146"/>
    <s v="F9WE508U5A1B"/>
    <s v="FK5DVB"/>
    <s v="99.5 * 88.0"/>
    <s v="99.5 * 88.0"/>
    <x v="1"/>
    <n v="178"/>
    <x v="1"/>
    <d v="2023-03-06T23:14:00"/>
    <d v="2023-03-06T20:25:00"/>
    <d v="2023-03-06T23:05:00"/>
  </r>
  <r>
    <x v="1"/>
    <s v="NWK3035147"/>
    <s v="F9WE50BY1C1B"/>
    <s v="FK5CFB"/>
    <s v="134.0 * 117.0"/>
    <s v="134.0 * 117.0"/>
    <x v="0"/>
    <n v="300"/>
    <x v="0"/>
    <d v="2023-03-07T02:11:00"/>
    <d v="2023-03-06T20:57:00"/>
    <d v="2023-03-07T00:47:00"/>
  </r>
  <r>
    <x v="1"/>
    <s v="NWK3035148"/>
    <s v="F9WE508U5A1B"/>
    <s v="FK5DVB"/>
    <s v="99.5 * 88.0"/>
    <s v="99.5 * 88.0"/>
    <x v="1"/>
    <n v="178"/>
    <x v="2"/>
    <d v="2023-03-07T02:15:00"/>
    <d v="2023-03-06T23:06:00"/>
    <d v="2023-03-07T01:30:00"/>
  </r>
  <r>
    <x v="1"/>
    <s v="NWK3035149"/>
    <s v="F9WE50BY1A1B"/>
    <s v="FK5DVB"/>
    <s v="134.0 * 117.0"/>
    <s v="134.0 * 117.0"/>
    <x v="0"/>
    <n v="175"/>
    <x v="7"/>
    <d v="2023-03-07T05:04:00"/>
    <d v="2023-03-07T00:47:00"/>
    <d v="2023-03-07T02:57:00"/>
  </r>
  <r>
    <x v="1"/>
    <s v="NWK3035150"/>
    <s v="F9WE508U5A1B"/>
    <s v="FK5DVB"/>
    <s v="99.5 * 88.0"/>
    <s v="99.5 * 88.0"/>
    <x v="1"/>
    <n v="178"/>
    <x v="2"/>
    <d v="2023-03-07T05:10:00"/>
    <d v="2023-03-07T01:31:00"/>
    <d v="2023-03-07T03:46:00"/>
  </r>
  <r>
    <x v="1"/>
    <s v="NWK3035151"/>
    <s v="F9WE50BY1A1B"/>
    <s v="FK5DVB"/>
    <s v="134.0 * 117.0"/>
    <s v="134.0 * 117.0"/>
    <x v="0"/>
    <n v="175"/>
    <x v="7"/>
    <d v="2023-03-07T06:21:00"/>
    <d v="2023-03-07T02:58:00"/>
    <d v="2023-03-07T05:06:00"/>
  </r>
  <r>
    <x v="1"/>
    <s v="NWK3035152"/>
    <s v="F9WE508U5A1B"/>
    <s v="FK5DVB"/>
    <s v="99.5 * 88.0"/>
    <s v="99.5 * 88.0"/>
    <x v="1"/>
    <n v="178"/>
    <x v="1"/>
    <d v="2023-03-07T07:18:00"/>
    <d v="2023-03-07T03:46:00"/>
    <d v="2023-03-07T06:17:00"/>
  </r>
  <r>
    <x v="1"/>
    <s v="NWK3035153"/>
    <s v="F9WE50BY1C1B"/>
    <s v="FK5CFB"/>
    <s v="134.0 * 117.0"/>
    <s v="134.0 * 117.0"/>
    <x v="0"/>
    <n v="175"/>
    <x v="7"/>
    <d v="2023-03-07T07:33:00"/>
    <d v="2023-03-07T05:08:00"/>
    <d v="2023-03-07T07:25:00"/>
  </r>
  <r>
    <x v="1"/>
    <s v="NWK3035154"/>
    <s v="F9WE50BY1C1B"/>
    <s v="FK5CFB"/>
    <s v="134.0 * 117.0"/>
    <s v="134.0 * 117.0"/>
    <x v="0"/>
    <n v="175"/>
    <x v="7"/>
    <d v="2023-03-07T10:55:00"/>
    <d v="2023-03-06T20:59:00"/>
    <d v="2023-03-07T07:53:00"/>
  </r>
  <r>
    <x v="1"/>
    <s v="NWK3035155"/>
    <s v="F9WE508U5A1B"/>
    <s v="FK5DVB"/>
    <s v="99.5 * 88.0"/>
    <s v="99.5 * 88.0"/>
    <x v="1"/>
    <n v="178"/>
    <x v="2"/>
    <d v="2023-03-07T10:57:00"/>
    <d v="2023-03-07T06:18:00"/>
    <d v="2023-03-07T08:52:00"/>
  </r>
  <r>
    <x v="1"/>
    <s v="NWK3035156"/>
    <s v="F9WE50BY1C1B"/>
    <s v="FK5CFB"/>
    <s v="134.0 * 117.0"/>
    <s v="134.0 * 117.0"/>
    <x v="0"/>
    <n v="175"/>
    <x v="7"/>
    <d v="2023-03-07T10:59:00"/>
    <d v="2023-03-07T07:25:00"/>
    <d v="2023-03-07T09:38:00"/>
  </r>
  <r>
    <x v="1"/>
    <s v="NWK3035157"/>
    <s v="F9WE508U5C1B"/>
    <s v="FK5CFB"/>
    <s v="99.5 * 88.0"/>
    <s v="99.5 * 88.0"/>
    <x v="1"/>
    <n v="178"/>
    <x v="2"/>
    <d v="2023-03-07T11:43:00"/>
    <d v="2023-03-06T15:20:00"/>
    <d v="2023-03-07T10:59:00"/>
  </r>
  <r>
    <x v="1"/>
    <s v="NWK3035158"/>
    <s v="F9WE508U5A1B"/>
    <s v="FK5DVB"/>
    <s v="99.5 * 88.0"/>
    <s v="99.5 * 88.0"/>
    <x v="1"/>
    <n v="178"/>
    <x v="2"/>
    <d v="2023-03-07T11:45:00"/>
    <d v="2023-03-07T08:53:00"/>
    <d v="2023-03-07T11:14:00"/>
  </r>
  <r>
    <x v="1"/>
    <s v="NWK3035159"/>
    <s v="F9WE508U5C1B"/>
    <s v="FK5CFB"/>
    <s v="99.5 * 88.0"/>
    <s v="99.5 * 88.0"/>
    <x v="1"/>
    <n v="178"/>
    <x v="3"/>
    <d v="2023-03-07T11:46:00"/>
    <d v="2023-03-06T15:20:00"/>
    <d v="2023-03-07T11:16:00"/>
  </r>
  <r>
    <x v="1"/>
    <s v="NWK3035160"/>
    <s v="F9WE50BY1A1B"/>
    <s v="FK5DVB"/>
    <s v="134.0 * 117.0"/>
    <s v="134.0 * 117.0"/>
    <x v="0"/>
    <n v="175"/>
    <x v="7"/>
    <d v="2023-03-07T12:59:00"/>
    <d v="2023-03-07T09:40:00"/>
    <d v="2023-03-07T11:46:00"/>
  </r>
  <r>
    <x v="1"/>
    <s v="NWK3035161"/>
    <s v="F9WE508U5A1B"/>
    <s v="FK5DVB"/>
    <s v="99.5 * 88.0"/>
    <s v="99.5 * 88.0"/>
    <x v="1"/>
    <n v="178"/>
    <x v="1"/>
    <d v="2023-03-07T14:13:00"/>
    <d v="2023-03-07T11:15:00"/>
    <d v="2023-03-07T13:42:00"/>
  </r>
  <r>
    <x v="1"/>
    <s v="NWK3035162"/>
    <s v="F9WE50BY1A1B"/>
    <s v="FK5DVB"/>
    <s v="134.0 * 117.0"/>
    <s v="134.0 * 117.0"/>
    <x v="0"/>
    <n v="175"/>
    <x v="7"/>
    <d v="2023-03-07T14:13:00"/>
    <d v="2023-03-07T11:46:00"/>
    <d v="2023-03-07T13:52:00"/>
  </r>
  <r>
    <x v="1"/>
    <s v="NWK3035163"/>
    <s v="F9WE508U5C1B"/>
    <s v="FK5CFB"/>
    <s v="99.5 * 88.0"/>
    <s v="99.5 * 88.0"/>
    <x v="1"/>
    <n v="178"/>
    <x v="1"/>
    <d v="2023-03-07T17:31:00"/>
    <d v="2023-03-06T22:36:00"/>
    <d v="2023-03-07T15:39:00"/>
  </r>
  <r>
    <x v="1"/>
    <s v="NWK3035164"/>
    <s v="F9WE508U5A1B"/>
    <s v="FK5DVB"/>
    <s v="99.5 * 88.0"/>
    <s v="99.5 * 88.0"/>
    <x v="1"/>
    <n v="178"/>
    <x v="1"/>
    <d v="2023-03-07T17:32:00"/>
    <d v="2023-03-07T13:42:00"/>
    <d v="2023-03-07T16:48:00"/>
  </r>
  <r>
    <x v="1"/>
    <s v="NWK3035165"/>
    <s v="F9WE50BY1A1B"/>
    <s v="FK5DVB"/>
    <s v="134.0 * 117.0"/>
    <s v="134.0 * 117.0"/>
    <x v="0"/>
    <n v="175"/>
    <x v="7"/>
    <d v="2023-03-07T17:33:00"/>
    <d v="2023-03-07T13:54:00"/>
    <d v="2023-03-07T16:55:00"/>
  </r>
  <r>
    <x v="1"/>
    <s v="NWK3035166"/>
    <s v="F9WE50BY1C1B"/>
    <s v="FK5CFB"/>
    <s v="134.0 * 117.0"/>
    <s v="134.0 * 117.0"/>
    <x v="0"/>
    <n v="175"/>
    <x v="7"/>
    <d v="2023-03-07T18:01:00"/>
    <d v="2023-03-07T07:57:00"/>
    <d v="2023-03-07T17:25:00"/>
  </r>
  <r>
    <x v="1"/>
    <s v="NWK3035167"/>
    <s v="F9WE508U5A1B"/>
    <s v="FK5DVB"/>
    <s v="99.5 * 88.0"/>
    <s v="99.5 * 88.0"/>
    <x v="1"/>
    <n v="178"/>
    <x v="1"/>
    <d v="2023-03-07T19:43:00"/>
    <d v="2023-03-07T16:49:00"/>
    <d v="2023-03-07T19:00:00"/>
  </r>
  <r>
    <x v="1"/>
    <s v="NWK3035168"/>
    <s v="F9WE50BY1A1B"/>
    <s v="FK5DVB"/>
    <s v="134.0 * 117.0"/>
    <s v="134.0 * 117.0"/>
    <x v="0"/>
    <n v="175"/>
    <x v="7"/>
    <d v="2023-03-07T19:44:00"/>
    <d v="2023-03-07T16:55:00"/>
    <d v="2023-03-07T18:59:00"/>
  </r>
  <r>
    <x v="1"/>
    <s v="NWK3035169"/>
    <s v="F9WE50BY1A1B"/>
    <s v="FK5DVB"/>
    <s v="134.0 * 117.0"/>
    <s v="134.0 * 117.0"/>
    <x v="0"/>
    <n v="175"/>
    <x v="7"/>
    <d v="2023-03-07T21:31:00"/>
    <d v="2023-03-07T19:00:00"/>
    <d v="2023-03-07T21:06:00"/>
  </r>
  <r>
    <x v="1"/>
    <s v="NWK3035170"/>
    <s v="F9WE508U5A1B"/>
    <s v="FK5DVB"/>
    <s v="99.5 * 88.0"/>
    <s v="99.5 * 88.0"/>
    <x v="1"/>
    <n v="178"/>
    <x v="1"/>
    <d v="2023-03-07T21:38:00"/>
    <d v="2023-03-07T19:00:00"/>
    <d v="2023-03-07T21:27:00"/>
  </r>
  <r>
    <x v="1"/>
    <s v="NWK3035171"/>
    <s v="F9WE50BY1A1B"/>
    <s v="FK5DVB"/>
    <s v="134.0 * 117.0"/>
    <s v="134.0 * 117.0"/>
    <x v="0"/>
    <n v="175"/>
    <x v="7"/>
    <d v="2023-03-07T23:18:00"/>
    <d v="2023-03-07T21:07:00"/>
    <d v="2023-03-07T23:12:00"/>
  </r>
  <r>
    <x v="1"/>
    <s v="NWK3035172"/>
    <s v="F9WE508U5A1B"/>
    <s v="FK5DVB"/>
    <s v="99.5 * 88.0"/>
    <s v="99.5 * 88.0"/>
    <x v="1"/>
    <n v="178"/>
    <x v="1"/>
    <d v="2023-03-08T01:30:00"/>
    <d v="2023-03-07T21:28:00"/>
    <d v="2023-03-07T23:44:00"/>
  </r>
  <r>
    <x v="1"/>
    <s v="NWK3035173"/>
    <s v="F9WE50BY1A1B"/>
    <s v="FK5DVB"/>
    <s v="134.0 * 117.0"/>
    <s v="134.0 * 117.0"/>
    <x v="0"/>
    <n v="175"/>
    <x v="7"/>
    <d v="2023-03-08T03:25:00"/>
    <d v="2023-03-07T23:13:00"/>
    <d v="2023-03-08T01:30:00"/>
  </r>
  <r>
    <x v="1"/>
    <s v="NWK3035174"/>
    <s v="F9WE508U5A1B"/>
    <s v="FK5DVB"/>
    <s v="99.5 * 88.0"/>
    <s v="99.5 * 88.0"/>
    <x v="1"/>
    <n v="178"/>
    <x v="1"/>
    <d v="2023-03-08T03:30:00"/>
    <d v="2023-03-07T23:45:00"/>
    <d v="2023-03-08T02:19:00"/>
  </r>
  <r>
    <x v="1"/>
    <s v="NWK3035175"/>
    <s v="F9WE50BY1A1B"/>
    <s v="FK5DVB"/>
    <s v="134.0 * 117.0"/>
    <s v="134.0 * 117.0"/>
    <x v="0"/>
    <n v="175"/>
    <x v="7"/>
    <d v="2023-03-08T05:31:00"/>
    <d v="2023-03-08T01:31:00"/>
    <d v="2023-03-08T03:47:00"/>
  </r>
  <r>
    <x v="1"/>
    <s v="NWK3035176"/>
    <s v="F9WE508U5A1B"/>
    <s v="FK5DVB"/>
    <s v="99.5 * 88.0"/>
    <s v="99.5 * 88.0"/>
    <x v="1"/>
    <n v="178"/>
    <x v="2"/>
    <d v="2023-03-08T06:58:00"/>
    <d v="2023-03-07T11:09:00"/>
    <d v="2023-03-08T05:28:00"/>
  </r>
  <r>
    <x v="1"/>
    <s v="NWK3035177"/>
    <s v="F9WE508U5A1B"/>
    <s v="FK5DVB"/>
    <s v="99.5 * 88.0"/>
    <s v="99.5 * 88.0"/>
    <x v="1"/>
    <n v="178"/>
    <x v="2"/>
    <d v="2023-03-08T06:58:00"/>
    <d v="2023-03-07T11:21:00"/>
    <d v="2023-03-08T05:32:00"/>
  </r>
  <r>
    <x v="1"/>
    <s v="NWK3035178"/>
    <s v="F9WE508U5A1B"/>
    <s v="FK5DVB"/>
    <s v="99.5 * 88.0"/>
    <s v="99.5 * 88.0"/>
    <x v="1"/>
    <n v="178"/>
    <x v="2"/>
    <d v="2023-03-08T06:59:00"/>
    <d v="2023-03-08T02:20:00"/>
    <d v="2023-03-08T05:36:00"/>
  </r>
  <r>
    <x v="1"/>
    <s v="NWK3035179"/>
    <s v="F9WE50BY1C1B"/>
    <s v="FK5CFB"/>
    <s v="134.0 * 117.0"/>
    <s v="134.0 * 117.0"/>
    <x v="0"/>
    <n v="175"/>
    <x v="7"/>
    <d v="2023-03-08T07:00:00"/>
    <d v="2023-03-07T17:26:00"/>
    <d v="2023-03-08T05:54:00"/>
  </r>
  <r>
    <x v="1"/>
    <s v="NWK3035180"/>
    <s v="F9WE50BY1A1B"/>
    <s v="FK5DVB"/>
    <s v="134.0 * 117.0"/>
    <s v="134.0 * 117.0"/>
    <x v="0"/>
    <n v="175"/>
    <x v="7"/>
    <d v="2023-03-08T07:00:00"/>
    <d v="2023-03-08T03:48:00"/>
    <d v="2023-03-08T06:05:00"/>
  </r>
  <r>
    <x v="1"/>
    <s v="NWK3035181"/>
    <s v="F9WE508U5A1B"/>
    <s v="FK5DVB"/>
    <s v="99.5 * 88.0"/>
    <s v="99.5 * 88.0"/>
    <x v="1"/>
    <n v="178"/>
    <x v="1"/>
    <d v="2023-03-08T09:29:00"/>
    <d v="2023-03-07T15:39:00"/>
    <d v="2023-03-08T08:12:00"/>
  </r>
  <r>
    <x v="1"/>
    <s v="NWK3035183"/>
    <s v="F9WE50BY1C1B"/>
    <s v="FK5CFB"/>
    <s v="134.0 * 117.0"/>
    <s v="134.0 * 117.0"/>
    <x v="0"/>
    <n v="117"/>
    <x v="7"/>
    <d v="2023-03-08T09:34:00"/>
    <d v="2023-03-08T05:59:00"/>
    <d v="2023-03-08T08:49:00"/>
  </r>
  <r>
    <x v="1"/>
    <s v="NWK3035184"/>
    <s v="F9WE508U5C1B"/>
    <s v="FK5CFB"/>
    <s v="99.5 * 88.0"/>
    <s v="99.5 * 88.0"/>
    <x v="1"/>
    <n v="171"/>
    <x v="3"/>
    <d v="2023-03-08T09:35:00"/>
    <d v="2023-03-08T05:37:00"/>
    <d v="2023-03-08T08:50:00"/>
  </r>
  <r>
    <x v="1"/>
    <s v="NWK3035185"/>
    <s v="F9WE50BY1C1B"/>
    <s v="FK5CFB"/>
    <s v="134.0 * 117.0"/>
    <s v="134.0 * 117.0"/>
    <x v="0"/>
    <n v="139"/>
    <x v="7"/>
    <d v="2023-03-08T09:36:00"/>
    <d v="2023-03-08T06:05:00"/>
    <d v="2023-03-08T08:50:00"/>
  </r>
  <r>
    <x v="1"/>
    <s v="NWK3035186"/>
    <s v="F9WE508U5C1B"/>
    <s v="FK5CFB"/>
    <s v="99.5 * 88.0"/>
    <s v="99.5 * 88.0"/>
    <x v="1"/>
    <n v="178"/>
    <x v="1"/>
    <d v="2023-03-08T21:36:00"/>
    <d v="2023-03-08T19:18:00"/>
    <d v="2023-03-08T21:01:00"/>
  </r>
  <r>
    <x v="1"/>
    <s v="NWK3035187"/>
    <s v="F9WE508U5C1B"/>
    <s v="FK5CFB"/>
    <s v="99.5 * 88.0"/>
    <s v="99.5 * 88.0"/>
    <x v="1"/>
    <n v="178"/>
    <x v="3"/>
    <d v="2023-03-08T21:37:00"/>
    <d v="2023-03-08T19:17:00"/>
    <d v="2023-03-08T21:10:00"/>
  </r>
  <r>
    <x v="1"/>
    <s v="NWK3035188"/>
    <s v="F9WE508U5C1B"/>
    <s v="FK5CFB"/>
    <s v="99.5 * 88.0"/>
    <s v="99.5 * 88.0"/>
    <x v="1"/>
    <n v="178"/>
    <x v="1"/>
    <d v="2023-03-08T22:51:00"/>
    <d v="2023-03-08T21:01:00"/>
    <d v="2023-03-08T22:34:00"/>
  </r>
  <r>
    <x v="1"/>
    <s v="NWK3035189"/>
    <s v="F9WE508U5C1B"/>
    <s v="FK5CFB"/>
    <s v="99.5 * 88.0"/>
    <s v="99.5 * 88.0"/>
    <x v="1"/>
    <n v="178"/>
    <x v="3"/>
    <d v="2023-03-08T22:52:00"/>
    <d v="2023-03-08T21:11:00"/>
    <d v="2023-03-08T22:40:00"/>
  </r>
  <r>
    <x v="1"/>
    <s v="NWK3035190"/>
    <s v="F9WE508U5C1B"/>
    <s v="FK5CFB"/>
    <s v="99.5 * 88.0"/>
    <s v="99.5 * 88.0"/>
    <x v="1"/>
    <n v="178"/>
    <x v="2"/>
    <d v="2023-03-09T02:14:00"/>
    <d v="2023-03-08T22:34:00"/>
    <d v="2023-03-09T00:02:00"/>
  </r>
  <r>
    <x v="1"/>
    <s v="NWK3035191"/>
    <s v="F9WE508U5C1B"/>
    <s v="FK5CFB"/>
    <s v="99.5 * 88.0"/>
    <s v="99.5 * 88.0"/>
    <x v="1"/>
    <n v="178"/>
    <x v="1"/>
    <d v="2023-03-09T02:15:00"/>
    <d v="2023-03-08T22:41:00"/>
    <d v="2023-03-09T00:07:00"/>
  </r>
  <r>
    <x v="1"/>
    <s v="NWK3035192"/>
    <s v="F9WE508U5C1B"/>
    <s v="FK5CFB"/>
    <s v="99.5 * 88.0"/>
    <s v="99.5 * 88.0"/>
    <x v="1"/>
    <n v="178"/>
    <x v="2"/>
    <d v="2023-03-09T02:17:00"/>
    <d v="2023-03-09T00:02:00"/>
    <d v="2023-03-09T01:28:00"/>
  </r>
  <r>
    <x v="1"/>
    <s v="NWK3035193"/>
    <s v="F9WE508U5C1B"/>
    <s v="FK5CFB"/>
    <s v="99.5 * 88.0"/>
    <s v="99.5 * 88.0"/>
    <x v="1"/>
    <n v="178"/>
    <x v="1"/>
    <d v="2023-03-09T02:18:00"/>
    <d v="2023-03-09T00:08:00"/>
    <d v="2023-03-09T01:39:00"/>
  </r>
  <r>
    <x v="1"/>
    <s v="NWK3035194"/>
    <s v="F9WE508U5C1B"/>
    <s v="FK5CFB"/>
    <s v="99.5 * 88.0"/>
    <s v="99.5 * 88.0"/>
    <x v="1"/>
    <n v="178"/>
    <x v="2"/>
    <d v="2023-03-09T04:58:00"/>
    <d v="2023-03-09T01:29:00"/>
    <d v="2023-03-09T02:54:00"/>
  </r>
  <r>
    <x v="1"/>
    <s v="NWK3035195"/>
    <s v="F9WE508U5C1B"/>
    <s v="FK5CFB"/>
    <s v="99.5 * 88.0"/>
    <s v="99.5 * 88.0"/>
    <x v="1"/>
    <n v="178"/>
    <x v="2"/>
    <d v="2023-03-09T04:59:00"/>
    <d v="2023-03-09T01:40:00"/>
    <d v="2023-03-09T03:09:00"/>
  </r>
  <r>
    <x v="1"/>
    <s v="NWK3035196"/>
    <s v="F9WE508U5C1B"/>
    <s v="FK5CFB"/>
    <s v="99.5 * 88.0"/>
    <s v="99.5 * 88.0"/>
    <x v="1"/>
    <n v="178"/>
    <x v="3"/>
    <d v="2023-03-09T05:00:00"/>
    <d v="2023-03-09T02:55:00"/>
    <d v="2023-03-09T04:21:00"/>
  </r>
  <r>
    <x v="1"/>
    <s v="NWK3035197"/>
    <s v="F9WE508U5C1B"/>
    <s v="FK5CFB"/>
    <s v="99.5 * 88.0"/>
    <s v="99.5 * 88.0"/>
    <x v="1"/>
    <n v="178"/>
    <x v="2"/>
    <d v="2023-03-09T05:01:00"/>
    <d v="2023-03-09T03:09:00"/>
    <d v="2023-03-09T04:38:00"/>
  </r>
  <r>
    <x v="1"/>
    <s v="NWK3035198"/>
    <s v="F9-E508U5A1B"/>
    <s v="FK5DVB"/>
    <s v="99.5 * 88.0"/>
    <s v="99.5 * 88.0"/>
    <x v="1"/>
    <n v="178"/>
    <x v="1"/>
    <d v="2023-03-09T07:13:00"/>
    <d v="2023-03-09T04:21:00"/>
    <d v="2023-03-09T05:44:00"/>
  </r>
  <r>
    <x v="1"/>
    <s v="NWK3035199"/>
    <s v="F9WE508U5A1B"/>
    <s v="FK5DVB"/>
    <s v="99.5 * 88.0"/>
    <s v="99.5 * 88.0"/>
    <x v="1"/>
    <n v="178"/>
    <x v="2"/>
    <d v="2023-03-09T07:16:00"/>
    <d v="2023-03-09T04:39:00"/>
    <d v="2023-03-09T06:07:00"/>
  </r>
  <r>
    <x v="1"/>
    <s v="NWK3035200"/>
    <s v="F9WE508U5A1B"/>
    <s v="FK5DVB"/>
    <s v="99.5 * 88.0"/>
    <s v="99.5 * 88.0"/>
    <x v="1"/>
    <n v="178"/>
    <x v="1"/>
    <d v="2023-03-09T10:01:00"/>
    <d v="2023-03-09T05:45:00"/>
    <d v="2023-03-09T08:07:00"/>
  </r>
  <r>
    <x v="1"/>
    <s v="NWK3035202"/>
    <s v="F9WE508U5C1B"/>
    <s v="FK5CFB"/>
    <s v="99.5 * 88.0"/>
    <s v="99.5 * 88.0"/>
    <x v="1"/>
    <n v="178"/>
    <x v="1"/>
    <d v="2023-03-09T10:03:00"/>
    <d v="2023-03-09T06:07:00"/>
    <d v="2023-03-09T08:51:00"/>
  </r>
  <r>
    <x v="1"/>
    <s v="NWK3035204"/>
    <s v="F9WE508U5C1B"/>
    <s v="FK5CFB"/>
    <s v="99.5 * 88.0"/>
    <s v="99.5 * 88.0"/>
    <x v="1"/>
    <n v="55"/>
    <x v="3"/>
    <d v="2023-03-09T13:25:00"/>
    <d v="2023-03-09T08:52:00"/>
    <d v="2023-03-09T11:28:00"/>
  </r>
  <r>
    <x v="1"/>
    <s v="NWK3035205"/>
    <s v="F9WE508U5A1B"/>
    <s v="FK5DVB"/>
    <s v="99.5 * 88.0"/>
    <s v="99.5 * 88.0"/>
    <x v="1"/>
    <n v="103"/>
    <x v="2"/>
    <d v="2023-03-09T13:27:00"/>
    <d v="2023-03-09T08:10:00"/>
    <d v="2023-03-09T11:34:00"/>
  </r>
  <r>
    <x v="1"/>
    <s v="NWK3035206"/>
    <s v="F9WE50BY1A1B"/>
    <s v="FK5DVB"/>
    <s v="134.0 * 117.0"/>
    <s v="134.0 * 117.0"/>
    <x v="0"/>
    <n v="300"/>
    <x v="0"/>
    <d v="2023-03-09T13:29:00"/>
    <d v="2023-03-09T07:11:00"/>
    <d v="2023-03-09T11:58:00"/>
  </r>
  <r>
    <x v="1"/>
    <s v="NWK3035207"/>
    <s v="F9-E506R2C1B"/>
    <s v="FK5CFB"/>
    <s v="74.0 * 60.0"/>
    <s v="74.0 * 60.0"/>
    <x v="2"/>
    <n v="95"/>
    <x v="9"/>
    <d v="2023-03-09T14:45:00"/>
    <d v="2023-03-09T11:59:00"/>
    <d v="2023-03-09T13:47:00"/>
  </r>
  <r>
    <x v="1"/>
    <s v="NWK3035208"/>
    <s v="F9-E506R2C1B"/>
    <s v="FK5CFB"/>
    <s v="74.0 * 60.0"/>
    <s v="74.0 * 60.0"/>
    <x v="2"/>
    <n v="94"/>
    <x v="9"/>
    <d v="2023-03-09T14:48:00"/>
    <d v="2023-03-09T11:59:00"/>
    <d v="2023-03-09T13:47:00"/>
  </r>
  <r>
    <x v="1"/>
    <s v="NWK3035209"/>
    <s v="F9-E506R2C1B"/>
    <s v="FK5CFB"/>
    <s v="74.0 * 60.0"/>
    <s v="74.0 * 60.0"/>
    <x v="2"/>
    <n v="95"/>
    <x v="8"/>
    <d v="2023-03-09T14:51:00"/>
    <d v="2023-03-09T11:59:00"/>
    <d v="2023-03-09T13:47:00"/>
  </r>
  <r>
    <x v="1"/>
    <s v="NWK3035210"/>
    <s v="F9WE508U5C1B"/>
    <s v="FK5CFB"/>
    <s v="99.5 * 88.0"/>
    <s v="99.5 * 88.0"/>
    <x v="1"/>
    <n v="178"/>
    <x v="1"/>
    <d v="2023-03-09T14:54:00"/>
    <d v="2023-03-09T08:58:00"/>
    <d v="2023-03-09T14:06:00"/>
  </r>
  <r>
    <x v="1"/>
    <s v="NWK3035211"/>
    <s v="F9-E506R2C1B"/>
    <s v="FK5CFB"/>
    <s v="74.0 * 60.0"/>
    <s v="74.0 * 60.0"/>
    <x v="2"/>
    <n v="91"/>
    <x v="8"/>
    <d v="2023-03-09T15:45:00"/>
    <d v="2023-03-09T13:53:00"/>
    <d v="2023-03-09T15:27:00"/>
  </r>
  <r>
    <x v="1"/>
    <s v="NWK3035212"/>
    <s v="F9-E506R2A1B"/>
    <s v="FK5DVB"/>
    <s v="74.0 * 60.0"/>
    <s v="74.0 * 60.0"/>
    <x v="2"/>
    <n v="169"/>
    <x v="8"/>
    <d v="2023-03-09T15:47:00"/>
    <d v="2023-03-09T13:53:00"/>
    <d v="2023-03-09T15:27:00"/>
  </r>
  <r>
    <x v="1"/>
    <s v="NWK3035213"/>
    <s v="F9WE508U5C1B"/>
    <s v="FK5CFB"/>
    <s v="99.5 * 88.0"/>
    <s v="99.5 * 88.0"/>
    <x v="1"/>
    <n v="178"/>
    <x v="2"/>
    <d v="2023-03-09T19:28:00"/>
    <d v="2023-03-09T14:07:00"/>
    <d v="2023-03-09T17:31:00"/>
  </r>
  <r>
    <x v="1"/>
    <s v="NWK3035214"/>
    <s v="F9WE50BY1C1B"/>
    <s v="FK5CFB"/>
    <s v="134.0 * 117.0"/>
    <s v="134.0 * 117.0"/>
    <x v="0"/>
    <n v="300"/>
    <x v="0"/>
    <d v="2023-03-09T19:29:00"/>
    <d v="2023-03-09T12:00:00"/>
    <d v="2023-03-09T17:43:00"/>
  </r>
  <r>
    <x v="1"/>
    <s v="NWK3035215"/>
    <s v="F9WE508U5A1B"/>
    <s v="FK5DVB"/>
    <s v="99.5 * 88.0"/>
    <s v="99.5 * 88.0"/>
    <x v="1"/>
    <n v="178"/>
    <x v="1"/>
    <d v="2023-03-09T21:41:00"/>
    <d v="2023-03-09T17:31:00"/>
    <d v="2023-03-09T20:48:00"/>
  </r>
  <r>
    <x v="1"/>
    <s v="NWK3035216"/>
    <s v="F9WE50BY1A1B"/>
    <s v="FK5DVB"/>
    <s v="134.0 * 117.0"/>
    <s v="134.0 * 117.0"/>
    <x v="0"/>
    <n v="300"/>
    <x v="0"/>
    <d v="2023-03-09T22:29:00"/>
    <d v="2023-03-09T17:44:00"/>
    <d v="2023-03-09T21:58:00"/>
  </r>
  <r>
    <x v="1"/>
    <s v="NWK3035217"/>
    <s v="F9WE508U5A1B"/>
    <s v="FK5DVB"/>
    <s v="99.5 * 88.0"/>
    <s v="99.5 * 88.0"/>
    <x v="1"/>
    <n v="178"/>
    <x v="1"/>
    <d v="2023-03-09T23:32:00"/>
    <d v="2023-03-09T20:48:00"/>
    <d v="2023-03-09T23:11:00"/>
  </r>
  <r>
    <x v="1"/>
    <s v="NWK3035219"/>
    <s v="F9WE50BY1C1B"/>
    <s v="FK5CFB"/>
    <s v="134.0 * 117.0"/>
    <s v="134.0 * 117.0"/>
    <x v="0"/>
    <n v="300"/>
    <x v="0"/>
    <d v="2023-03-10T04:06:00"/>
    <d v="2023-03-09T21:59:00"/>
    <d v="2023-03-10T02:36:00"/>
  </r>
  <r>
    <x v="1"/>
    <s v="NWK3035220"/>
    <s v="F9WE50BY1C1B"/>
    <s v="FK5CFB"/>
    <s v="134.0 * 117.0"/>
    <s v="134.0 * 117.0"/>
    <x v="0"/>
    <n v="300"/>
    <x v="0"/>
    <d v="2023-03-10T04:09:00"/>
    <d v="2023-03-09T07:25:00"/>
    <d v="2023-03-10T03:15:00"/>
  </r>
  <r>
    <x v="1"/>
    <s v="NWK3035222"/>
    <s v="F9WE508U5A1B"/>
    <s v="FK5DVB"/>
    <s v="99.5 * 88.0"/>
    <s v="99.5 * 88.0"/>
    <x v="1"/>
    <n v="178"/>
    <x v="1"/>
    <d v="2023-03-10T06:46:00"/>
    <d v="2023-03-09T23:12:00"/>
    <d v="2023-03-10T05:05:00"/>
  </r>
  <r>
    <x v="1"/>
    <s v="NWK3035223"/>
    <s v="F9-E508U5C1B"/>
    <s v="FK5CFB"/>
    <s v="99.5 * 88.0"/>
    <s v="99.5 * 88.0"/>
    <x v="1"/>
    <n v="178"/>
    <x v="2"/>
    <d v="2023-03-10T07:05:00"/>
    <d v="2023-03-09T15:44:00"/>
    <d v="2023-03-10T05:53:00"/>
  </r>
  <r>
    <x v="1"/>
    <s v="NWK3035224"/>
    <s v="F9WE508U5C1B"/>
    <s v="FK5CFB"/>
    <s v="99.5 * 88.0"/>
    <s v="99.5 * 88.0"/>
    <x v="1"/>
    <n v="178"/>
    <x v="1"/>
    <d v="2023-03-10T07:07:00"/>
    <d v="2023-03-09T15:44:00"/>
    <d v="2023-03-10T06:14:00"/>
  </r>
  <r>
    <x v="1"/>
    <s v="NWK3035225"/>
    <s v="F9WE50BY1A1B"/>
    <s v="FK5DVB"/>
    <s v="134.0 * 117.0"/>
    <s v="134.0 * 117.0"/>
    <x v="0"/>
    <n v="300"/>
    <x v="0"/>
    <d v="2023-03-10T07:09:00"/>
    <d v="2023-03-10T02:38:00"/>
    <d v="2023-03-10T06:31:00"/>
  </r>
  <r>
    <x v="1"/>
    <s v="NWK3035226"/>
    <s v="F9WE508U5A1B"/>
    <s v="FK5DVB"/>
    <s v="99.5 * 88.0"/>
    <s v="99.5 * 88.0"/>
    <x v="1"/>
    <n v="178"/>
    <x v="3"/>
    <d v="2023-03-10T08:49:00"/>
    <d v="2023-03-10T05:05:00"/>
    <d v="2023-03-10T07:48:00"/>
  </r>
  <r>
    <x v="1"/>
    <s v="NWK3035227"/>
    <s v="F9-E508U5C1B"/>
    <s v="FK5CFB"/>
    <s v="99.5 * 88.0"/>
    <s v="99.5 * 88.0"/>
    <x v="1"/>
    <n v="57"/>
    <x v="1"/>
    <d v="2023-03-10T10:43:00"/>
    <d v="2023-03-10T06:10:00"/>
    <d v="2023-03-10T09:41:00"/>
  </r>
  <r>
    <x v="1"/>
    <s v="NWK3035228"/>
    <s v="F9-E508U5C1B"/>
    <s v="FK5CFB"/>
    <s v="99.5 * 88.0"/>
    <s v="99.5 * 88.0"/>
    <x v="1"/>
    <n v="54"/>
    <x v="2"/>
    <d v="2023-03-10T10:44:00"/>
    <d v="2023-03-10T06:41:00"/>
    <d v="2023-03-10T09:41:00"/>
  </r>
  <r>
    <x v="1"/>
    <s v="NWK3035229"/>
    <s v="F9WE508U5A1B"/>
    <s v="FK5DVB"/>
    <s v="99.5 * 88.0"/>
    <s v="99.5 * 88.0"/>
    <x v="1"/>
    <n v="178"/>
    <x v="1"/>
    <d v="2023-03-10T11:04:00"/>
    <d v="2023-03-10T07:48:00"/>
    <d v="2023-03-10T10:50:00"/>
  </r>
  <r>
    <x v="1"/>
    <s v="NWK3035230"/>
    <s v="F9WE50BY1A1B"/>
    <s v="FK5DVB"/>
    <s v="134.0 * 117.0"/>
    <s v="134.0 * 117.0"/>
    <x v="0"/>
    <n v="300"/>
    <x v="0"/>
    <d v="2023-03-10T12:41:00"/>
    <d v="2023-03-10T06:33:00"/>
    <d v="2023-03-10T11:34:00"/>
  </r>
  <r>
    <x v="1"/>
    <s v="NWK3035231"/>
    <s v="F9-E506R2C1B"/>
    <s v="FK5CFB"/>
    <s v="74.0 * 60.0"/>
    <s v="74.0 * 60.0"/>
    <x v="2"/>
    <n v="95"/>
    <x v="8"/>
    <d v="2023-03-10T12:44:00"/>
    <d v="2023-03-10T10:00:00"/>
    <d v="2023-03-10T11:45:00"/>
  </r>
  <r>
    <x v="1"/>
    <s v="NWK3035232"/>
    <s v="F9-E506R2C1B"/>
    <s v="FK5CFB"/>
    <s v="74.0 * 60.0"/>
    <s v="74.0 * 60.0"/>
    <x v="2"/>
    <n v="97"/>
    <x v="8"/>
    <d v="2023-03-10T12:45:00"/>
    <d v="2023-03-10T10:01:00"/>
    <d v="2023-03-10T11:46:00"/>
  </r>
  <r>
    <x v="1"/>
    <s v="NWK3035233"/>
    <s v="F9-E506R2C1B"/>
    <s v="FK5CFB"/>
    <s v="74.0 * 60.0"/>
    <s v="74.0 * 60.0"/>
    <x v="2"/>
    <n v="91"/>
    <x v="8"/>
    <d v="2023-03-10T12:47:00"/>
    <d v="2023-03-10T10:02:00"/>
    <d v="2023-03-10T11:46:00"/>
  </r>
  <r>
    <x v="1"/>
    <s v="NWK3035234"/>
    <s v="F9WE508U5A1B"/>
    <s v="FK5DVB"/>
    <s v="99.5 * 88.0"/>
    <s v="99.5 * 88.0"/>
    <x v="1"/>
    <n v="178"/>
    <x v="2"/>
    <d v="2023-03-10T14:02:00"/>
    <d v="2023-03-09T10:37:00"/>
    <d v="2023-03-10T13:22:00"/>
  </r>
  <r>
    <x v="1"/>
    <s v="NWK3035235"/>
    <s v="F9-E506R2C1B"/>
    <s v="FK5CFB"/>
    <s v="74.0 * 60.0"/>
    <s v="74.0 * 60.0"/>
    <x v="2"/>
    <n v="93"/>
    <x v="8"/>
    <d v="2023-03-10T14:05:00"/>
    <d v="2023-03-10T11:54:00"/>
    <d v="2023-03-10T13:27:00"/>
  </r>
  <r>
    <x v="1"/>
    <s v="NWK3035236"/>
    <s v="F9-E506R2A1B"/>
    <s v="FK5DVB"/>
    <s v="74.0 * 60.0"/>
    <s v="74.0 * 60.0"/>
    <x v="2"/>
    <n v="192"/>
    <x v="8"/>
    <d v="2023-03-10T14:07:00"/>
    <d v="2023-03-10T11:54:00"/>
    <d v="2023-03-10T13:27:00"/>
  </r>
  <r>
    <x v="1"/>
    <s v="NWK3035237"/>
    <s v="F9WE508U5A1B"/>
    <s v="FK5DVB"/>
    <s v="99.5 * 88.0"/>
    <s v="99.5 * 88.0"/>
    <x v="1"/>
    <n v="178"/>
    <x v="1"/>
    <d v="2023-03-10T14:26:00"/>
    <d v="2023-03-10T10:54:00"/>
    <d v="2023-03-10T14:15:00"/>
  </r>
  <r>
    <x v="1"/>
    <s v="NWK3035238"/>
    <s v="F9WE50BY1A1B"/>
    <s v="FK5DVB"/>
    <s v="134.0 * 117.0"/>
    <s v="134.0 * 117.0"/>
    <x v="0"/>
    <n v="300"/>
    <x v="0"/>
    <d v="2023-03-10T17:11:00"/>
    <d v="2023-03-10T11:35:00"/>
    <d v="2023-03-10T16:04:00"/>
  </r>
  <r>
    <x v="1"/>
    <s v="NWK3035239"/>
    <s v="F9WE508U5C1B"/>
    <s v="FK5CFB"/>
    <s v="99.5 * 88.0"/>
    <s v="99.5 * 88.0"/>
    <x v="1"/>
    <n v="178"/>
    <x v="3"/>
    <d v="2023-03-10T18:39:00"/>
    <d v="2023-03-10T13:44:00"/>
    <d v="2023-03-10T18:09:00"/>
  </r>
  <r>
    <x v="1"/>
    <s v="NWK3035240"/>
    <s v="F9WE508U5C1B"/>
    <s v="FK5CFB"/>
    <s v="99.5 * 88.0"/>
    <s v="99.5 * 88.0"/>
    <x v="1"/>
    <n v="178"/>
    <x v="3"/>
    <d v="2023-03-10T18:40:00"/>
    <d v="2023-03-10T13:44:00"/>
    <d v="2023-03-10T18:11:00"/>
  </r>
  <r>
    <x v="1"/>
    <s v="NWK3035241"/>
    <s v="F9WE508U5A1B"/>
    <s v="FK5DVB"/>
    <s v="99.5 * 88.0"/>
    <s v="99.5 * 88.0"/>
    <x v="1"/>
    <n v="178"/>
    <x v="2"/>
    <d v="2023-03-10T20:22:00"/>
    <d v="2023-03-10T14:16:00"/>
    <d v="2023-03-10T19:16:00"/>
  </r>
  <r>
    <x v="1"/>
    <s v="NWK3035242"/>
    <s v="F9WE508U5A1B"/>
    <s v="FK5DVB"/>
    <s v="99.5 * 88.0"/>
    <s v="99.5 * 88.0"/>
    <x v="1"/>
    <n v="178"/>
    <x v="3"/>
    <d v="2023-03-10T22:02:00"/>
    <d v="2023-03-10T19:16:00"/>
    <d v="2023-03-10T21:47:00"/>
  </r>
  <r>
    <x v="1"/>
    <s v="NWK3035243"/>
    <s v="F9WE50BY1C1B"/>
    <s v="FK5CFB"/>
    <s v="134.0 * 117.0"/>
    <s v="134.0 * 117.0"/>
    <x v="0"/>
    <n v="300"/>
    <x v="4"/>
    <d v="2023-03-11T02:30:00"/>
    <d v="2023-03-10T03:16:00"/>
    <d v="2023-03-10T23:42:00"/>
  </r>
  <r>
    <x v="1"/>
    <s v="NWK3035244"/>
    <s v="F9WE50BY1A1B"/>
    <s v="FK5DVB"/>
    <s v="134.0 * 117.0"/>
    <s v="134.0 * 117.0"/>
    <x v="0"/>
    <n v="300"/>
    <x v="0"/>
    <d v="2023-03-11T02:35:00"/>
    <d v="2023-03-10T16:05:00"/>
    <d v="2023-03-11T00:47:00"/>
  </r>
  <r>
    <x v="1"/>
    <s v="NWK3035245"/>
    <s v="F9WE508U5A1B"/>
    <s v="FK5DVB"/>
    <s v="99.5 * 88.0"/>
    <s v="99.5 * 88.0"/>
    <x v="1"/>
    <n v="178"/>
    <x v="2"/>
    <d v="2023-03-11T02:40:00"/>
    <d v="2023-03-10T13:27:00"/>
    <d v="2023-03-11T01:16:00"/>
  </r>
  <r>
    <x v="1"/>
    <s v="NWK3035246"/>
    <s v="F9WE508U5A1B"/>
    <s v="FK5DVB"/>
    <s v="99.5 * 88.0"/>
    <s v="99.5 * 88.0"/>
    <x v="1"/>
    <n v="178"/>
    <x v="3"/>
    <d v="2023-03-11T05:43:00"/>
    <d v="2023-03-10T18:10:00"/>
    <d v="2023-03-11T02:44:00"/>
  </r>
  <r>
    <x v="1"/>
    <s v="NWK3035247"/>
    <s v="F9WE508U5A1B"/>
    <s v="FK5DVB"/>
    <s v="99.5 * 88.0"/>
    <s v="99.5 * 88.0"/>
    <x v="1"/>
    <n v="178"/>
    <x v="2"/>
    <d v="2023-03-11T05:44:00"/>
    <d v="2023-03-10T21:48:00"/>
    <d v="2023-03-11T03:18:00"/>
  </r>
  <r>
    <x v="1"/>
    <s v="NWK3035248"/>
    <s v="F9WE508U5A1B"/>
    <s v="FK5DVB"/>
    <s v="99.5 * 88.0"/>
    <s v="99.5 * 88.0"/>
    <x v="1"/>
    <n v="178"/>
    <x v="2"/>
    <d v="2023-03-11T05:47:00"/>
    <d v="2023-03-10T18:12:00"/>
    <d v="2023-03-11T04:57:00"/>
  </r>
  <r>
    <x v="1"/>
    <s v="NWK3035249"/>
    <s v="F9WE50BY1A1B"/>
    <s v="FK5DVB"/>
    <s v="134.0 * 117.0"/>
    <s v="134.0 * 117.0"/>
    <x v="0"/>
    <n v="300"/>
    <x v="0"/>
    <d v="2023-03-11T06:50:00"/>
    <d v="2023-03-11T00:48:00"/>
    <d v="2023-03-11T06:03:00"/>
  </r>
  <r>
    <x v="1"/>
    <s v="NWK3035250"/>
    <s v="F9WE508U5A1B"/>
    <s v="FK5DVB"/>
    <s v="99.5 * 88.0"/>
    <s v="99.5 * 88.0"/>
    <x v="1"/>
    <n v="178"/>
    <x v="2"/>
    <d v="2023-03-11T06:52:00"/>
    <d v="2023-03-11T03:19:00"/>
    <d v="2023-03-11T06:07:00"/>
  </r>
  <r>
    <x v="1"/>
    <s v="NWK3035251"/>
    <s v="F9WE508U5A1B"/>
    <s v="FK5DVB"/>
    <s v="99.5 * 88.0"/>
    <s v="99.5 * 88.0"/>
    <x v="1"/>
    <n v="178"/>
    <x v="2"/>
    <d v="2023-03-11T09:31:00"/>
    <d v="2023-03-11T06:08:00"/>
    <d v="2023-03-11T09:04:00"/>
  </r>
  <r>
    <x v="1"/>
    <s v="NWK3035252"/>
    <s v="F9WE50BY1C1B"/>
    <s v="FK5CFB"/>
    <s v="134.0 * 117.0"/>
    <s v="134.0 * 117.0"/>
    <x v="0"/>
    <n v="300"/>
    <x v="0"/>
    <d v="2023-03-11T11:07:00"/>
    <d v="2023-03-10T23:42:00"/>
    <d v="2023-03-11T10:32:00"/>
  </r>
  <r>
    <x v="1"/>
    <s v="NWK3035253"/>
    <s v="F9WE50BY1A1B"/>
    <s v="FK5DVB"/>
    <s v="134.0 * 117.0"/>
    <s v="134.0 * 117.0"/>
    <x v="0"/>
    <n v="300"/>
    <x v="0"/>
    <d v="2023-03-11T11:08:00"/>
    <d v="2023-03-11T06:04:00"/>
    <d v="2023-03-11T10:35:00"/>
  </r>
  <r>
    <x v="1"/>
    <s v="NWK3035254"/>
    <s v="F9WE508U5A1B"/>
    <s v="FK5DVB"/>
    <s v="99.5 * 88.0"/>
    <s v="99.5 * 88.0"/>
    <x v="1"/>
    <n v="178"/>
    <x v="2"/>
    <d v="2023-03-11T12:42:00"/>
    <d v="2023-03-11T09:14:00"/>
    <d v="2023-03-11T11:54:00"/>
  </r>
  <r>
    <x v="1"/>
    <s v="NWK3035255"/>
    <s v="F9WE508U5A1B"/>
    <s v="FK5DVB"/>
    <s v="99.5 * 88.0"/>
    <s v="99.5 * 88.0"/>
    <x v="1"/>
    <n v="178"/>
    <x v="3"/>
    <d v="2023-03-11T14:38:00"/>
    <d v="2023-03-11T11:55:00"/>
    <d v="2023-03-11T14:22:00"/>
  </r>
  <r>
    <x v="1"/>
    <s v="NWK3035256"/>
    <s v="F9WE50BY1A1B"/>
    <s v="FK5DVB"/>
    <s v="134.0 * 117.0"/>
    <s v="134.0 * 117.0"/>
    <x v="0"/>
    <n v="300"/>
    <x v="0"/>
    <d v="2023-03-11T14:44:00"/>
    <d v="2023-03-11T10:37:00"/>
    <d v="2023-03-11T14:37:00"/>
  </r>
  <r>
    <x v="1"/>
    <s v="NWK3035257"/>
    <s v="F9WE508U5A1B"/>
    <s v="FK5DVB"/>
    <s v="99.5 * 88.0"/>
    <s v="99.5 * 88.0"/>
    <x v="1"/>
    <n v="178"/>
    <x v="2"/>
    <d v="2023-03-11T18:20:00"/>
    <d v="2023-03-11T14:22:00"/>
    <d v="2023-03-11T17:30:00"/>
  </r>
  <r>
    <x v="1"/>
    <s v="NWK3035258"/>
    <s v="F9WE508U5A1B"/>
    <s v="FK5DVB"/>
    <s v="99.5 * 88.0"/>
    <s v="99.5 * 88.0"/>
    <x v="1"/>
    <n v="178"/>
    <x v="3"/>
    <d v="2023-03-11T18:21:00"/>
    <d v="2023-03-11T01:17:00"/>
    <d v="2023-03-11T17:48:00"/>
  </r>
  <r>
    <x v="1"/>
    <s v="NWK3035259"/>
    <s v="F9WE508U5A1B"/>
    <s v="FK5DVB"/>
    <s v="99.5 * 88.0"/>
    <s v="99.5 * 88.0"/>
    <x v="1"/>
    <n v="178"/>
    <x v="1"/>
    <d v="2023-03-11T18:21:00"/>
    <d v="2023-03-11T02:45:00"/>
    <d v="2023-03-11T17:55:00"/>
  </r>
  <r>
    <x v="1"/>
    <s v="NWK3035260"/>
    <s v="F9WE50BY1A1B"/>
    <s v="FK5DVB"/>
    <s v="134.0 * 117.0"/>
    <s v="134.0 * 117.0"/>
    <x v="0"/>
    <n v="300"/>
    <x v="0"/>
    <d v="2023-03-11T19:44:00"/>
    <d v="2023-03-11T14:39:00"/>
    <d v="2023-03-11T18:58:00"/>
  </r>
  <r>
    <x v="1"/>
    <s v="NWK3035261"/>
    <s v="F9WE508U5A1B"/>
    <s v="FK5DVB"/>
    <s v="99.5 * 88.0"/>
    <s v="99.5 * 88.0"/>
    <x v="1"/>
    <n v="178"/>
    <x v="2"/>
    <d v="2023-03-11T20:29:00"/>
    <d v="2023-03-11T05:02:00"/>
    <d v="2023-03-11T20:06:00"/>
  </r>
  <r>
    <x v="1"/>
    <s v="NWK3035262"/>
    <s v="F9WE508U5A1B"/>
    <s v="FK5DVB"/>
    <s v="99.5 * 88.0"/>
    <s v="99.5 * 88.0"/>
    <x v="1"/>
    <n v="178"/>
    <x v="1"/>
    <d v="2023-03-11T20:30:00"/>
    <d v="2023-03-11T17:31:00"/>
    <d v="2023-03-11T20:10:00"/>
  </r>
  <r>
    <x v="1"/>
    <s v="NWK3035263"/>
    <s v="F9WE508U5A1B"/>
    <s v="FK5DVB"/>
    <s v="99.5 * 88.0"/>
    <s v="99.5 * 88.0"/>
    <x v="1"/>
    <n v="178"/>
    <x v="1"/>
    <d v="2023-03-11T23:12:00"/>
    <d v="2023-03-11T20:11:00"/>
    <d v="2023-03-11T22:57:00"/>
  </r>
  <r>
    <x v="1"/>
    <s v="NWK3035264"/>
    <s v="F9WE50BY1A1B"/>
    <s v="FK5DVB"/>
    <s v="134.0 * 117.0"/>
    <s v="134.0 * 117.0"/>
    <x v="0"/>
    <n v="300"/>
    <x v="0"/>
    <d v="2023-03-11T23:15:00"/>
    <d v="2023-03-11T18:59:00"/>
    <d v="2023-03-11T23:10:00"/>
  </r>
  <r>
    <x v="1"/>
    <s v="NWK3035265"/>
    <s v="F9WE508U5A1B"/>
    <s v="FK5DVB"/>
    <s v="99.5 * 88.0"/>
    <s v="99.5 * 88.0"/>
    <x v="1"/>
    <n v="178"/>
    <x v="2"/>
    <d v="2023-03-12T02:18:00"/>
    <d v="2023-03-11T22:58:00"/>
    <d v="2023-03-12T01:33:00"/>
  </r>
  <r>
    <x v="1"/>
    <s v="NWK3035266"/>
    <s v="F9WE50BY1C1B"/>
    <s v="FK5CFB"/>
    <s v="134.0 * 117.0"/>
    <s v="134.0 * 117.0"/>
    <x v="0"/>
    <n v="300"/>
    <x v="0"/>
    <d v="2023-03-12T03:52:00"/>
    <d v="2023-03-11T10:33:00"/>
    <d v="2023-03-12T02:45:00"/>
  </r>
  <r>
    <x v="1"/>
    <s v="NWK3035267"/>
    <s v="F9WE50BY1A1B"/>
    <s v="FK5DVB"/>
    <s v="134.0 * 117.0"/>
    <s v="134.0 * 117.0"/>
    <x v="0"/>
    <n v="300"/>
    <x v="0"/>
    <d v="2023-03-12T03:53:00"/>
    <d v="2023-03-11T23:11:00"/>
    <d v="2023-03-12T03:08:00"/>
  </r>
  <r>
    <x v="1"/>
    <s v="NWK3035268"/>
    <s v="F9WE508U5A1B"/>
    <s v="FK5DVB"/>
    <s v="99.5 * 88.0"/>
    <s v="99.5 * 88.0"/>
    <x v="1"/>
    <n v="178"/>
    <x v="1"/>
    <d v="2023-03-12T04:22:00"/>
    <d v="2023-03-12T01:33:00"/>
    <d v="2023-03-12T03:56:00"/>
  </r>
  <r>
    <x v="1"/>
    <s v="NWK3035269"/>
    <s v="F9WE508U5A1B"/>
    <s v="FK5DVB"/>
    <s v="99.5 * 88.0"/>
    <s v="99.5 * 88.0"/>
    <x v="1"/>
    <n v="178"/>
    <x v="1"/>
    <d v="2023-03-12T06:32:00"/>
    <d v="2023-03-12T03:56:00"/>
    <d v="2023-03-12T06:20:00"/>
  </r>
  <r>
    <x v="1"/>
    <s v="NWK3035270"/>
    <s v="F9WE50BY1A1B"/>
    <s v="FK5DVB"/>
    <s v="134.0 * 117.0"/>
    <s v="134.0 * 117.0"/>
    <x v="0"/>
    <n v="300"/>
    <x v="0"/>
    <d v="2023-03-12T07:29:00"/>
    <d v="2023-03-12T03:09:00"/>
    <d v="2023-03-12T07:20:00"/>
  </r>
  <r>
    <x v="1"/>
    <s v="NWK3035271"/>
    <s v="F9WE508U5A1B"/>
    <s v="FK5DVB"/>
    <s v="99.5 * 88.0"/>
    <s v="99.5 * 88.0"/>
    <x v="1"/>
    <n v="178"/>
    <x v="2"/>
    <d v="2023-03-12T09:33:00"/>
    <d v="2023-03-12T06:21:00"/>
    <d v="2023-03-12T09:06:00"/>
  </r>
  <r>
    <x v="1"/>
    <s v="NWK3035272"/>
    <s v="F9WE50BY1A1B"/>
    <s v="FK5DVB"/>
    <s v="134.0 * 117.0"/>
    <s v="134.0 * 117.0"/>
    <x v="0"/>
    <n v="300"/>
    <x v="0"/>
    <d v="2023-03-12T12:10:00"/>
    <d v="2023-03-12T07:21:00"/>
    <d v="2023-03-12T11:22:00"/>
  </r>
  <r>
    <x v="1"/>
    <s v="NWK3035273"/>
    <s v="F9WE508U5A1B"/>
    <s v="FK5DVB"/>
    <s v="99.5 * 88.0"/>
    <s v="99.5 * 88.0"/>
    <x v="1"/>
    <n v="178"/>
    <x v="1"/>
    <d v="2023-03-12T12:14:00"/>
    <d v="2023-03-12T09:06:00"/>
    <d v="2023-03-12T11:31:00"/>
  </r>
  <r>
    <x v="1"/>
    <s v="NWK3035274"/>
    <s v="F9WE508U5A1B"/>
    <s v="FK5DVB"/>
    <s v="99.5 * 88.0"/>
    <s v="99.5 * 88.0"/>
    <x v="1"/>
    <n v="178"/>
    <x v="3"/>
    <d v="2023-03-12T14:37:00"/>
    <d v="2023-03-11T20:06:00"/>
    <d v="2023-03-12T13:57:00"/>
  </r>
  <r>
    <x v="1"/>
    <s v="NWK3035275"/>
    <s v="F9WE508U5A1B"/>
    <s v="FK5DVB"/>
    <s v="99.5 * 88.0"/>
    <s v="99.5 * 88.0"/>
    <x v="1"/>
    <n v="178"/>
    <x v="1"/>
    <d v="2023-03-12T14:39:00"/>
    <d v="2023-03-11T18:03:00"/>
    <d v="2023-03-12T14:10:00"/>
  </r>
  <r>
    <x v="1"/>
    <s v="NWK3035276"/>
    <s v="F9WE508U5A1B"/>
    <s v="FK5DVB"/>
    <s v="99.5 * 88.0"/>
    <s v="99.5 * 88.0"/>
    <x v="1"/>
    <n v="178"/>
    <x v="3"/>
    <d v="2023-03-12T14:41:00"/>
    <d v="2023-03-12T11:31:00"/>
    <d v="2023-03-12T14:15:00"/>
  </r>
  <r>
    <x v="1"/>
    <s v="NWK3035277"/>
    <s v="F9WE50BY1A1B"/>
    <s v="FK5DVB"/>
    <s v="134.0 * 117.0"/>
    <s v="134.0 * 117.0"/>
    <x v="0"/>
    <n v="300"/>
    <x v="0"/>
    <d v="2023-03-12T17:40:00"/>
    <d v="2023-03-12T11:23:00"/>
    <d v="2023-03-12T15:31:00"/>
  </r>
  <r>
    <x v="1"/>
    <s v="NWK3035278"/>
    <s v="F9WE508U5A1B"/>
    <s v="FK5DVB"/>
    <s v="99.5 * 88.0"/>
    <s v="99.5 * 88.0"/>
    <x v="1"/>
    <n v="178"/>
    <x v="3"/>
    <d v="2023-03-12T17:41:00"/>
    <d v="2023-03-12T14:16:00"/>
    <d v="2023-03-12T16:47:00"/>
  </r>
  <r>
    <x v="1"/>
    <s v="NWK3035279"/>
    <s v="F9WE508U5A1B"/>
    <s v="FK5DVB"/>
    <s v="99.5 * 88.0"/>
    <s v="99.5 * 88.0"/>
    <x v="1"/>
    <n v="178"/>
    <x v="2"/>
    <d v="2023-03-12T18:55:00"/>
    <d v="2023-03-11T17:48:00"/>
    <d v="2023-03-12T18:00:00"/>
  </r>
  <r>
    <x v="1"/>
    <s v="NWK3035280"/>
    <s v="F9WE508U5A1B"/>
    <s v="FK5DVB"/>
    <s v="99.5 * 88.0"/>
    <s v="99.5 * 88.0"/>
    <x v="1"/>
    <n v="178"/>
    <x v="3"/>
    <d v="2023-03-12T20:02:00"/>
    <d v="2023-03-12T16:48:00"/>
    <d v="2023-03-12T19:20:00"/>
  </r>
  <r>
    <x v="1"/>
    <s v="NWK3035281"/>
    <s v="F9WE50BY1A1B"/>
    <s v="FK5DVB"/>
    <s v="134.0 * 117.0"/>
    <s v="134.0 * 117.0"/>
    <x v="0"/>
    <n v="300"/>
    <x v="0"/>
    <d v="2023-03-12T20:03:00"/>
    <d v="2023-03-12T15:32:00"/>
    <d v="2023-03-12T19:23:00"/>
  </r>
  <r>
    <x v="1"/>
    <s v="NWK3035282"/>
    <s v="F9WE50BY1C1B"/>
    <s v="FK5CFB"/>
    <s v="134.0 * 117.0"/>
    <s v="134.0 * 117.0"/>
    <x v="0"/>
    <n v="300"/>
    <x v="0"/>
    <d v="2023-03-12T22:21:00"/>
    <d v="2023-03-12T02:46:00"/>
    <d v="2023-03-12T20:55:00"/>
  </r>
  <r>
    <x v="1"/>
    <s v="NWK3035283"/>
    <s v="F9WE508U5A1B"/>
    <s v="FK5DVB"/>
    <s v="99.5 * 88.0"/>
    <s v="99.5 * 88.0"/>
    <x v="1"/>
    <n v="178"/>
    <x v="1"/>
    <d v="2023-03-12T22:22:00"/>
    <d v="2023-03-12T19:21:00"/>
    <d v="2023-03-12T21:43:00"/>
  </r>
  <r>
    <x v="1"/>
    <s v="NWK3035284"/>
    <s v="F9WE50BY1A1B"/>
    <s v="FK5DVB"/>
    <s v="134.0 * 117.0"/>
    <s v="134.0 * 117.0"/>
    <x v="0"/>
    <n v="300"/>
    <x v="4"/>
    <d v="2023-03-12T23:23:00"/>
    <d v="2023-03-12T19:23:00"/>
    <d v="2023-03-12T23:13:00"/>
  </r>
  <r>
    <x v="1"/>
    <s v="NWK3035285"/>
    <s v="F9WE508U5A1B"/>
    <s v="FK5DVB"/>
    <s v="99.5 * 88.0"/>
    <s v="99.5 * 88.0"/>
    <x v="1"/>
    <n v="178"/>
    <x v="3"/>
    <d v="2023-03-13T01:10:00"/>
    <d v="2023-03-12T21:43:00"/>
    <d v="2023-03-13T00:10:00"/>
  </r>
  <r>
    <x v="1"/>
    <s v="NWK3035288"/>
    <s v="F9WE508U5A1B"/>
    <s v="FK5DVB"/>
    <s v="99.5 * 88.0"/>
    <s v="99.5 * 88.0"/>
    <x v="1"/>
    <n v="178"/>
    <x v="1"/>
    <d v="2023-03-13T03:09:00"/>
    <d v="2023-03-12T13:59:00"/>
    <d v="2023-03-13T02:13:00"/>
  </r>
  <r>
    <x v="1"/>
    <s v="NWK3035289"/>
    <s v="F9WE50BY1A1B"/>
    <s v="FK5DVB"/>
    <s v="134.0 * 117.0"/>
    <s v="134.0 * 117.0"/>
    <x v="0"/>
    <n v="300"/>
    <x v="4"/>
    <d v="2023-03-13T03:41:00"/>
    <d v="2023-03-12T23:14:00"/>
    <d v="2023-03-13T03:13:00"/>
  </r>
  <r>
    <x v="1"/>
    <s v="NWK3035291"/>
    <s v="F9WE508U5A1B"/>
    <s v="FK5DVB"/>
    <s v="99.5 * 88.0"/>
    <s v="99.5 * 88.0"/>
    <x v="1"/>
    <n v="178"/>
    <x v="1"/>
    <d v="2023-03-13T05:40:00"/>
    <d v="2023-03-12T14:11:00"/>
    <d v="2023-03-13T05:21:00"/>
  </r>
  <r>
    <x v="1"/>
    <s v="NWK3035292"/>
    <s v="F9WE508U5A1B"/>
    <s v="FK5DVB"/>
    <s v="99.5 * 88.0"/>
    <s v="99.5 * 88.0"/>
    <x v="1"/>
    <n v="178"/>
    <x v="3"/>
    <d v="2023-03-13T06:03:00"/>
    <d v="2023-03-13T00:11:00"/>
    <d v="2023-03-13T05:48:00"/>
  </r>
  <r>
    <x v="1"/>
    <s v="NWK3035293"/>
    <s v="F9WE50BY1A1B"/>
    <s v="FK5DVB"/>
    <s v="134.0 * 117.0"/>
    <s v="134.0 * 117.0"/>
    <x v="0"/>
    <n v="300"/>
    <x v="0"/>
    <d v="2023-03-13T07:26:00"/>
    <d v="2023-03-13T03:14:00"/>
    <d v="2023-03-13T07:18:00"/>
  </r>
  <r>
    <x v="1"/>
    <s v="NWK3035294"/>
    <s v="F9WE508U5A1B"/>
    <s v="FK5DVB"/>
    <s v="99.5 * 88.0"/>
    <s v="99.5 * 88.0"/>
    <x v="1"/>
    <n v="178"/>
    <x v="2"/>
    <d v="2023-03-13T08:59:00"/>
    <d v="2023-03-13T05:50:00"/>
    <d v="2023-03-13T08:02:00"/>
  </r>
  <r>
    <x v="1"/>
    <s v="NWK3035295"/>
    <s v="F9WE508U5A1B"/>
    <s v="FK5DVB"/>
    <s v="99.5 * 88.0"/>
    <s v="99.5 * 88.0"/>
    <x v="1"/>
    <n v="64"/>
    <x v="1"/>
    <d v="2023-03-13T10:48:00"/>
    <d v="2023-03-13T05:21:00"/>
    <d v="2023-03-13T09:27:00"/>
  </r>
  <r>
    <x v="1"/>
    <s v="NWK3035296"/>
    <s v="F9WE508U5A1B"/>
    <s v="FK5DVB"/>
    <s v="99.5 * 88.0"/>
    <s v="99.5 * 88.0"/>
    <x v="1"/>
    <n v="97"/>
    <x v="1"/>
    <d v="2023-03-13T10:49:00"/>
    <d v="2023-03-13T02:13:00"/>
    <d v="2023-03-13T09:27:00"/>
  </r>
  <r>
    <x v="1"/>
    <s v="NWK3035297"/>
    <s v="F9WE508U5A1B"/>
    <s v="FK5DVB"/>
    <s v="99.5 * 88.0"/>
    <s v="99.5 * 88.0"/>
    <x v="1"/>
    <n v="107"/>
    <x v="3"/>
    <d v="2023-03-13T10:50:00"/>
    <d v="2023-03-12T18:06:00"/>
    <d v="2023-03-13T09:33:00"/>
  </r>
  <r>
    <x v="1"/>
    <s v="NWK3035298"/>
    <s v="F9WE508U5A1B"/>
    <s v="FK5DVB"/>
    <s v="99.5 * 88.0"/>
    <s v="99.5 * 88.0"/>
    <x v="1"/>
    <n v="107"/>
    <x v="1"/>
    <d v="2023-03-13T10:51:00"/>
    <d v="2023-03-13T08:03:00"/>
    <d v="2023-03-13T09:42:00"/>
  </r>
  <r>
    <x v="1"/>
    <s v="NWK3035299"/>
    <s v="F9-E506R2C1B"/>
    <s v="FK5CFB"/>
    <s v="74.0 * 60.0"/>
    <s v="74.0 * 60.0"/>
    <x v="2"/>
    <n v="97"/>
    <x v="10"/>
    <d v="2023-03-13T12:52:00"/>
    <d v="2023-03-13T10:00:00"/>
    <d v="2023-03-13T12:13:00"/>
  </r>
  <r>
    <x v="1"/>
    <s v="NWK3035300"/>
    <s v="F9-E506R2C1B"/>
    <s v="FK5CFB"/>
    <s v="74.0 * 60.0"/>
    <s v="74.0 * 60.0"/>
    <x v="2"/>
    <n v="97"/>
    <x v="10"/>
    <d v="2023-03-13T12:55:00"/>
    <d v="2023-03-13T10:00:00"/>
    <d v="2023-03-13T12:13:00"/>
  </r>
  <r>
    <x v="1"/>
    <s v="NWK3035301"/>
    <s v="F9-E506R2C1B"/>
    <s v="FK5CFB"/>
    <s v="74.0 * 60.0"/>
    <s v="74.0 * 60.0"/>
    <x v="2"/>
    <n v="92"/>
    <x v="10"/>
    <d v="2023-03-13T12:56:00"/>
    <d v="2023-03-13T10:03:00"/>
    <d v="2023-03-13T12:13:00"/>
  </r>
  <r>
    <x v="1"/>
    <s v="NWK3035302"/>
    <s v="F9-E506R2C1B"/>
    <s v="FK5CFB"/>
    <s v="74.0 * 60.0"/>
    <s v="74.0 * 60.0"/>
    <x v="2"/>
    <n v="93"/>
    <x v="10"/>
    <d v="2023-03-13T14:20:00"/>
    <d v="2023-03-13T12:17:00"/>
    <d v="2023-03-13T13:49:00"/>
  </r>
  <r>
    <x v="1"/>
    <s v="NWK3035303"/>
    <s v="F9-E506R2A1B"/>
    <s v="FK5DVB"/>
    <s v="74.0 * 60.0"/>
    <s v="74.0 * 60.0"/>
    <x v="2"/>
    <n v="189"/>
    <x v="10"/>
    <d v="2023-03-13T14:21:00"/>
    <d v="2023-03-13T12:17:00"/>
    <d v="2023-03-13T13:49:00"/>
  </r>
  <r>
    <x v="1"/>
    <s v="NWK3035304"/>
    <s v="F9WE508U5A1B"/>
    <s v="FK5DVB"/>
    <s v="99.5 * 88.0"/>
    <s v="99.5 * 88.0"/>
    <x v="1"/>
    <n v="178"/>
    <x v="2"/>
    <d v="2023-03-13T15:04:00"/>
    <d v="2023-03-13T10:11:00"/>
    <d v="2023-03-13T14:52:00"/>
  </r>
  <r>
    <x v="1"/>
    <s v="NWK3035305"/>
    <s v="F9WE50BY1C1B"/>
    <s v="FK5CFB"/>
    <s v="134.0 * 117.0"/>
    <s v="134.0 * 117.0"/>
    <x v="0"/>
    <n v="166"/>
    <x v="0"/>
    <d v="2023-03-13T15:34:00"/>
    <d v="2023-03-12T20:59:00"/>
    <d v="2023-03-13T09:35:00"/>
  </r>
  <r>
    <x v="1"/>
    <s v="NWK3035306"/>
    <s v="F9WE50BY1A1B"/>
    <s v="FK5DVB"/>
    <s v="134.0 * 117.0"/>
    <s v="134.0 * 117.0"/>
    <x v="0"/>
    <n v="194"/>
    <x v="0"/>
    <d v="2023-03-13T15:35:00"/>
    <d v="2023-03-13T07:18:00"/>
    <d v="2023-03-13T09:49:00"/>
  </r>
  <r>
    <x v="1"/>
    <s v="NWK3035307"/>
    <s v="F9WE508U5C1B"/>
    <s v="FK5CFB"/>
    <s v="99.5 * 88.0"/>
    <s v="99.5 * 88.0"/>
    <x v="1"/>
    <n v="178"/>
    <x v="3"/>
    <d v="2023-03-13T17:21:00"/>
    <d v="2023-03-13T09:52:00"/>
    <d v="2023-03-13T16:12:00"/>
  </r>
  <r>
    <x v="1"/>
    <s v="NWK3035308"/>
    <s v="F9WE50BY1C1B"/>
    <s v="FK5CFB"/>
    <s v="134.0 * 117.0"/>
    <s v="134.0 * 117.0"/>
    <x v="0"/>
    <n v="300"/>
    <x v="0"/>
    <d v="2023-03-13T18:32:00"/>
    <d v="2023-03-13T09:52:00"/>
    <d v="2023-03-13T17:39:00"/>
  </r>
  <r>
    <x v="1"/>
    <s v="NWK3035309"/>
    <s v="F9WE50BY1C1B"/>
    <s v="FK5CFB"/>
    <s v="134.0 * 117.0"/>
    <s v="134.0 * 117.0"/>
    <x v="0"/>
    <n v="300"/>
    <x v="0"/>
    <d v="2023-03-13T20:28:00"/>
    <d v="2023-03-13T10:04:00"/>
    <d v="2023-03-13T18:38:00"/>
  </r>
  <r>
    <x v="1"/>
    <s v="NWK3035310"/>
    <s v="F9WE508U5C1B"/>
    <s v="FK5CFB"/>
    <s v="99.5 * 88.0"/>
    <s v="99.5 * 88.0"/>
    <x v="1"/>
    <n v="178"/>
    <x v="2"/>
    <d v="2023-03-13T20:30:00"/>
    <d v="2023-03-13T16:13:00"/>
    <d v="2023-03-13T19:52:00"/>
  </r>
  <r>
    <x v="1"/>
    <s v="NWK3035311"/>
    <s v="F9WE508U5A1B"/>
    <s v="FK5DVB"/>
    <s v="99.5 * 88.0"/>
    <s v="99.5 * 88.0"/>
    <x v="1"/>
    <n v="178"/>
    <x v="1"/>
    <d v="2023-03-13T23:05:00"/>
    <d v="2023-03-13T19:52:00"/>
    <d v="2023-03-13T22:32:00"/>
  </r>
  <r>
    <x v="1"/>
    <s v="NWK3035312"/>
    <s v="F9WE508U5A1B"/>
    <s v="FK5DVB"/>
    <s v="99.5 * 88.0"/>
    <s v="99.5 * 88.0"/>
    <x v="1"/>
    <n v="178"/>
    <x v="1"/>
    <d v="2023-03-13T23:06:00"/>
    <d v="2023-03-13T14:52:00"/>
    <d v="2023-03-13T22:45:00"/>
  </r>
  <r>
    <x v="1"/>
    <s v="NWK3035313"/>
    <s v="F9WE50BY1A1B"/>
    <s v="FK5DVB"/>
    <s v="134.0 * 117.0"/>
    <s v="134.0 * 117.0"/>
    <x v="0"/>
    <n v="300"/>
    <x v="0"/>
    <d v="2023-03-13T23:07:00"/>
    <d v="2023-03-13T18:38:00"/>
    <d v="2023-03-13T22:46:00"/>
  </r>
  <r>
    <x v="1"/>
    <s v="NWK3035314"/>
    <s v="F9WE508U5A1B"/>
    <s v="FK5DVB"/>
    <s v="99.5 * 88.0"/>
    <s v="99.5 * 88.0"/>
    <x v="1"/>
    <n v="178"/>
    <x v="1"/>
    <d v="2023-03-14T01:30:00"/>
    <d v="2023-03-13T22:33:00"/>
    <d v="2023-03-14T01:11:00"/>
  </r>
  <r>
    <x v="1"/>
    <s v="NWK3035315"/>
    <s v="F9WE50BY1A1B"/>
    <s v="FK5DVB"/>
    <s v="134.0 * 117.0"/>
    <s v="134.0 * 117.0"/>
    <x v="0"/>
    <n v="300"/>
    <x v="0"/>
    <d v="2023-03-14T02:59:00"/>
    <d v="2023-03-13T22:46:00"/>
    <d v="2023-03-14T02:27:00"/>
  </r>
  <r>
    <x v="1"/>
    <s v="NWK3035316"/>
    <s v="F9WE508U5A1B"/>
    <s v="FK5DVB"/>
    <s v="99.5 * 88.0"/>
    <s v="99.5 * 88.0"/>
    <x v="1"/>
    <n v="178"/>
    <x v="3"/>
    <d v="2023-03-14T04:10:00"/>
    <d v="2023-03-14T01:12:00"/>
    <d v="2023-03-14T03:31:00"/>
  </r>
  <r>
    <x v="1"/>
    <s v="NWK3035317"/>
    <s v="F9WE508U5A1B"/>
    <s v="FK5DVB"/>
    <s v="99.5 * 88.0"/>
    <s v="99.5 * 88.0"/>
    <x v="1"/>
    <n v="178"/>
    <x v="3"/>
    <d v="2023-03-14T06:08:00"/>
    <d v="2023-03-14T03:32:00"/>
    <d v="2023-03-14T05:50:00"/>
  </r>
  <r>
    <x v="1"/>
    <s v="NWK3035318"/>
    <s v="F9WE50BY1C1B"/>
    <s v="FK5CFB"/>
    <s v="134.0 * 117.0"/>
    <s v="134.0 * 117.0"/>
    <x v="0"/>
    <n v="300"/>
    <x v="0"/>
    <d v="2023-03-14T06:36:00"/>
    <d v="2023-03-14T02:28:00"/>
    <d v="2023-03-14T06:07:00"/>
  </r>
  <r>
    <x v="1"/>
    <s v="NWK3035319"/>
    <s v="F9WE508U5C1B"/>
    <s v="FK5CFB"/>
    <s v="99.5 * 88.0"/>
    <s v="99.5 * 88.0"/>
    <x v="1"/>
    <n v="178"/>
    <x v="3"/>
    <d v="2023-03-14T09:25:00"/>
    <d v="2023-03-14T05:51:00"/>
    <d v="2023-03-14T08:02:00"/>
  </r>
  <r>
    <x v="1"/>
    <s v="NWK3035320"/>
    <s v="F9WE50BY1A1B"/>
    <s v="FK5DVB"/>
    <s v="134.0 * 117.0"/>
    <s v="134.0 * 117.0"/>
    <x v="0"/>
    <n v="300"/>
    <x v="4"/>
    <d v="2023-03-14T10:23:00"/>
    <d v="2023-03-14T06:07:00"/>
    <d v="2023-03-14T09:59:00"/>
  </r>
  <r>
    <x v="1"/>
    <s v="NWK3035321"/>
    <s v="F9WE508U5C1B"/>
    <s v="FK5CFB"/>
    <s v="99.5 * 88.0"/>
    <s v="99.5 * 88.0"/>
    <x v="1"/>
    <n v="178"/>
    <x v="2"/>
    <d v="2023-03-14T11:04:00"/>
    <d v="2023-03-14T08:03:00"/>
    <d v="2023-03-14T10:36:00"/>
  </r>
  <r>
    <x v="1"/>
    <s v="NWK3035322"/>
    <s v="F9WE50BY1C1B"/>
    <s v="FK5CFB"/>
    <s v="134.0 * 117.0"/>
    <s v="134.0 * 117.0"/>
    <x v="0"/>
    <n v="300"/>
    <x v="0"/>
    <d v="2023-03-14T13:04:00"/>
    <d v="2023-03-13T18:42:00"/>
    <d v="2023-03-14T12:35:00"/>
  </r>
  <r>
    <x v="1"/>
    <s v="NWK3035323"/>
    <s v="F9WE50BY1A1B"/>
    <s v="FK5DVB"/>
    <s v="134.0 * 117.0"/>
    <s v="134.0 * 117.0"/>
    <x v="0"/>
    <n v="300"/>
    <x v="0"/>
    <d v="2023-03-14T15:01:00"/>
    <d v="2023-03-14T09:59:00"/>
    <d v="2023-03-14T13:48:00"/>
  </r>
  <r>
    <x v="1"/>
    <s v="NWK3035325"/>
    <s v="F9WE508U5A1B"/>
    <s v="FK5DVB"/>
    <s v="99.5 * 88.0"/>
    <s v="99.5 * 88.0"/>
    <x v="1"/>
    <n v="178"/>
    <x v="1"/>
    <d v="2023-03-14T15:03:00"/>
    <d v="2023-03-13T18:00:00"/>
    <d v="2023-03-14T14:17:00"/>
  </r>
  <r>
    <x v="1"/>
    <s v="NWK3035326"/>
    <s v="F9WE508U5C1B"/>
    <s v="FK5CFB"/>
    <s v="99.5 * 88.0"/>
    <s v="99.5 * 88.0"/>
    <x v="1"/>
    <n v="178"/>
    <x v="1"/>
    <d v="2023-03-14T15:04:00"/>
    <d v="2023-03-13T18:00:00"/>
    <d v="2023-03-14T14:20:00"/>
  </r>
  <r>
    <x v="1"/>
    <s v="NWK3035327"/>
    <s v="F9WE508U5C1B"/>
    <s v="FK5CFB"/>
    <s v="99.5 * 88.0"/>
    <s v="99.5 * 88.0"/>
    <x v="1"/>
    <n v="178"/>
    <x v="1"/>
    <d v="2023-03-14T17:40:00"/>
    <d v="2023-03-14T10:37:00"/>
    <d v="2023-03-14T16:20:00"/>
  </r>
  <r>
    <x v="1"/>
    <s v="NWK3035328"/>
    <s v="F9WE50BY1A1B"/>
    <s v="FK5DVB"/>
    <s v="134.0 * 117.0"/>
    <s v="134.0 * 117.0"/>
    <x v="0"/>
    <n v="300"/>
    <x v="0"/>
    <d v="2023-03-14T19:04:00"/>
    <d v="2023-03-14T13:49:00"/>
    <d v="2023-03-14T18:06:00"/>
  </r>
  <r>
    <x v="1"/>
    <s v="NWK3035329"/>
    <s v="F9WE508U5A1B"/>
    <s v="FK5DVB"/>
    <s v="99.5 * 88.0"/>
    <s v="99.5 * 88.0"/>
    <x v="1"/>
    <n v="178"/>
    <x v="1"/>
    <d v="2023-03-14T19:04:00"/>
    <d v="2023-03-13T22:45:00"/>
    <d v="2023-03-14T18:08:00"/>
  </r>
  <r>
    <x v="1"/>
    <s v="NWK3035330"/>
    <s v="F9WE508U5C1B"/>
    <s v="FK5CFB"/>
    <s v="99.5 * 88.0"/>
    <s v="99.5 * 88.0"/>
    <x v="1"/>
    <n v="178"/>
    <x v="1"/>
    <d v="2023-03-14T19:05:00"/>
    <d v="2023-03-14T16:20:00"/>
    <d v="2023-03-14T18:44:00"/>
  </r>
  <r>
    <x v="1"/>
    <s v="NWK3035331"/>
    <s v="F9WE508U5C1B"/>
    <s v="FK5CFB"/>
    <s v="99.5 * 88.0"/>
    <s v="99.5 * 88.0"/>
    <x v="1"/>
    <n v="178"/>
    <x v="1"/>
    <d v="2023-03-14T21:53:00"/>
    <d v="2023-03-14T18:45:00"/>
    <d v="2023-03-14T21:00:00"/>
  </r>
  <r>
    <x v="1"/>
    <s v="NWK3035332"/>
    <s v="F9WE50BY1A1B"/>
    <s v="FK5DVB"/>
    <s v="134.0 * 117.0"/>
    <s v="134.0 * 117.0"/>
    <x v="0"/>
    <n v="298"/>
    <x v="4"/>
    <d v="2023-03-14T21:53:00"/>
    <d v="2023-03-14T18:07:00"/>
    <d v="2023-03-14T21:34:00"/>
  </r>
  <r>
    <x v="1"/>
    <s v="NWK3035333"/>
    <s v="F9WE508U5C1B"/>
    <s v="FK5CFB"/>
    <s v="99.5 * 88.0"/>
    <s v="99.5 * 88.0"/>
    <x v="1"/>
    <n v="178"/>
    <x v="3"/>
    <d v="2023-03-14T23:42:00"/>
    <d v="2023-03-14T21:01:00"/>
    <d v="2023-03-14T23:28:00"/>
  </r>
  <r>
    <x v="1"/>
    <s v="NWK3035335"/>
    <s v="F9-E50BY1A1B"/>
    <s v="FK5DVB"/>
    <s v="134.0 * 117.0"/>
    <s v="134.0 * 117.0"/>
    <x v="0"/>
    <n v="300"/>
    <x v="0"/>
    <d v="2023-03-15T02:28:00"/>
    <d v="2023-03-14T21:35:00"/>
    <d v="2023-03-15T01:44:00"/>
  </r>
  <r>
    <x v="1"/>
    <s v="NWK3035336"/>
    <s v="F9-E50BY1C1B"/>
    <s v="FK5CFB"/>
    <s v="134.0 * 117.0"/>
    <s v="134.0 * 117.0"/>
    <x v="0"/>
    <n v="0"/>
    <x v="0"/>
    <d v="2023-03-15T02:48:00"/>
    <d v="2023-03-14T09:21:00"/>
    <d v="2023-03-15T01:46:00"/>
  </r>
  <r>
    <x v="1"/>
    <s v="NWK3035338"/>
    <s v="F9WE508U5A1B"/>
    <s v="FK5DVB"/>
    <s v="99.5 * 88.0"/>
    <s v="99.5 * 88.0"/>
    <x v="1"/>
    <n v="178"/>
    <x v="1"/>
    <d v="2023-03-15T03:10:00"/>
    <d v="2023-03-14T14:18:00"/>
    <d v="2023-03-15T02:38:00"/>
  </r>
  <r>
    <x v="1"/>
    <s v="NWK3035339"/>
    <s v="F9WE508U5C1B"/>
    <s v="FK5CFB"/>
    <s v="99.5 * 88.0"/>
    <s v="99.5 * 88.0"/>
    <x v="1"/>
    <n v="178"/>
    <x v="1"/>
    <d v="2023-03-15T03:12:00"/>
    <d v="2023-03-14T14:21:00"/>
    <d v="2023-03-15T02:45:00"/>
  </r>
  <r>
    <x v="1"/>
    <s v="NWK3035341"/>
    <s v="F9WE508U5A1B"/>
    <s v="FK5DVB"/>
    <s v="99.5 * 88.0"/>
    <s v="99.5 * 88.0"/>
    <x v="1"/>
    <n v="178"/>
    <x v="2"/>
    <d v="2023-03-15T06:16:00"/>
    <d v="2023-03-14T18:15:00"/>
    <d v="2023-03-15T05:50:00"/>
  </r>
  <r>
    <x v="1"/>
    <s v="NWK3035342"/>
    <s v="F9WE50BY1C1B"/>
    <s v="FK5CFB"/>
    <s v="134.0 * 117.0"/>
    <s v="134.0 * 117.0"/>
    <x v="0"/>
    <n v="300"/>
    <x v="0"/>
    <d v="2023-03-15T06:17:00"/>
    <d v="2023-03-15T01:46:00"/>
    <d v="2023-03-15T05:55:00"/>
  </r>
  <r>
    <x v="1"/>
    <s v="NWK3035343"/>
    <s v="F9WE508U5A1B"/>
    <s v="FK5DVB"/>
    <s v="99.5 * 88.0"/>
    <s v="99.5 * 88.0"/>
    <x v="1"/>
    <n v="150"/>
    <x v="3"/>
    <d v="2023-03-15T10:05:00"/>
    <d v="2023-03-15T02:38:00"/>
    <d v="2023-03-15T07:21:00"/>
  </r>
  <r>
    <x v="1"/>
    <s v="NWK3035344"/>
    <s v="F9WE508U5A1B"/>
    <s v="FK5DVB"/>
    <s v="99.5 * 88.0"/>
    <s v="99.5 * 88.0"/>
    <x v="1"/>
    <n v="178"/>
    <x v="1"/>
    <d v="2023-03-15T10:06:00"/>
    <d v="2023-03-15T05:51:00"/>
    <d v="2023-03-15T08:01:00"/>
  </r>
  <r>
    <x v="1"/>
    <s v="NWK3035345"/>
    <s v="F9WE508U5C1B"/>
    <s v="FK5CFB"/>
    <s v="99.5 * 88.0"/>
    <s v="99.5 * 88.0"/>
    <x v="1"/>
    <n v="114"/>
    <x v="2"/>
    <d v="2023-03-15T10:06:00"/>
    <d v="2023-03-15T02:46:00"/>
    <d v="2023-03-15T08:03:00"/>
  </r>
  <r>
    <x v="1"/>
    <s v="NWK3035346"/>
    <s v="F9WE50BY1C1B"/>
    <s v="FK5CFB"/>
    <s v="134.0 * 117.0"/>
    <s v="134.0 * 117.0"/>
    <x v="0"/>
    <n v="300"/>
    <x v="0"/>
    <d v="2023-03-15T11:26:00"/>
    <d v="2023-03-15T05:56:00"/>
    <d v="2023-03-15T09:34:00"/>
  </r>
  <r>
    <x v="1"/>
    <s v="NWK3035347"/>
    <s v="F9WE508U5A1B"/>
    <s v="FK5DVB"/>
    <s v="99.5 * 88.0"/>
    <s v="99.5 * 88.0"/>
    <x v="1"/>
    <n v="178"/>
    <x v="3"/>
    <d v="2023-03-15T11:27:00"/>
    <d v="2023-03-15T08:02:00"/>
    <d v="2023-03-15T10:02:00"/>
  </r>
  <r>
    <x v="1"/>
    <s v="NWK3035348"/>
    <s v="F9-E506R2C1B"/>
    <s v="FK5CFB"/>
    <s v="74.0 * 60.0"/>
    <s v="74.0 * 60.0"/>
    <x v="2"/>
    <n v="96"/>
    <x v="8"/>
    <d v="2023-03-15T12:59:00"/>
    <d v="2023-03-15T09:52:00"/>
    <d v="2023-03-15T11:51:00"/>
  </r>
  <r>
    <x v="1"/>
    <s v="NWK3035349"/>
    <s v="F9-E506R2C1B"/>
    <s v="FK5CFB"/>
    <s v="74.0 * 60.0"/>
    <s v="74.0 * 60.0"/>
    <x v="2"/>
    <n v="100"/>
    <x v="8"/>
    <d v="2023-03-15T12:59:00"/>
    <d v="2023-03-15T09:52:00"/>
    <d v="2023-03-15T11:51:00"/>
  </r>
  <r>
    <x v="1"/>
    <s v="NWK3035350"/>
    <s v="F9-E506R2C1B"/>
    <s v="FK5CFB"/>
    <s v="74.0 * 60.0"/>
    <s v="74.0 * 60.0"/>
    <x v="2"/>
    <n v="93"/>
    <x v="8"/>
    <d v="2023-03-15T13:00:00"/>
    <d v="2023-03-15T09:52:00"/>
    <d v="2023-03-15T11:51:00"/>
  </r>
  <r>
    <x v="1"/>
    <s v="NWK3035351"/>
    <s v="F9WE508U5C1B"/>
    <s v="FK5CFB"/>
    <s v="99.5 * 88.0"/>
    <s v="99.5 * 88.0"/>
    <x v="1"/>
    <n v="178"/>
    <x v="1"/>
    <d v="2023-03-15T13:02:00"/>
    <d v="2023-03-14T23:28:00"/>
    <d v="2023-03-15T12:12:00"/>
  </r>
  <r>
    <x v="1"/>
    <s v="NWK3035352"/>
    <s v="F9-E506R2C1B"/>
    <s v="FK5CFB"/>
    <s v="74.0 * 60.0"/>
    <s v="74.0 * 60.0"/>
    <x v="2"/>
    <n v="92"/>
    <x v="8"/>
    <d v="2023-03-15T14:37:00"/>
    <d v="2023-03-15T11:56:00"/>
    <d v="2023-03-15T13:25:00"/>
  </r>
  <r>
    <x v="1"/>
    <s v="NWK3035353"/>
    <s v="F9-E506R2C1B"/>
    <s v="FK5CFB"/>
    <s v="74.0 * 60.0"/>
    <s v="74.0 * 60.0"/>
    <x v="2"/>
    <n v="185"/>
    <x v="8"/>
    <d v="2023-03-15T14:39:00"/>
    <d v="2023-03-15T11:56:00"/>
    <d v="2023-03-15T13:25:00"/>
  </r>
  <r>
    <x v="1"/>
    <s v="NWK3035354"/>
    <s v="F9WE508U5A1B"/>
    <s v="FK5DVB"/>
    <s v="99.5 * 88.0"/>
    <s v="99.5 * 88.0"/>
    <x v="1"/>
    <n v="178"/>
    <x v="3"/>
    <d v="2023-03-15T15:22:00"/>
    <d v="2023-03-15T12:12:00"/>
    <d v="2023-03-15T14:59:00"/>
  </r>
  <r>
    <x v="1"/>
    <s v="NWK3035355"/>
    <s v="F9WE50BY1A1B"/>
    <s v="FK5DVB"/>
    <s v="134.0 * 117.0"/>
    <s v="134.0 * 117.0"/>
    <x v="0"/>
    <n v="300"/>
    <x v="0"/>
    <d v="2023-03-15T17:26:00"/>
    <d v="2023-03-15T10:53:00"/>
    <d v="2023-03-15T15:32:00"/>
  </r>
  <r>
    <x v="1"/>
    <s v="NWK3035356"/>
    <s v="F9WE508U5A1B"/>
    <s v="FK5DVB"/>
    <s v="99.5 * 88.0"/>
    <s v="99.5 * 88.0"/>
    <x v="1"/>
    <n v="178"/>
    <x v="3"/>
    <d v="2023-03-15T21:09:00"/>
    <d v="2023-03-15T15:00:00"/>
    <d v="2023-03-15T17:26:00"/>
  </r>
  <r>
    <x v="1"/>
    <s v="NWK3035357"/>
    <s v="F9WE50BY1A1B"/>
    <s v="FK5DVB"/>
    <s v="134.0 * 117.0"/>
    <s v="134.0 * 117.0"/>
    <x v="0"/>
    <n v="300"/>
    <x v="0"/>
    <d v="2023-03-15T21:10:00"/>
    <d v="2023-03-15T15:32:00"/>
    <d v="2023-03-15T19:17:00"/>
  </r>
  <r>
    <x v="1"/>
    <s v="NWK3035358"/>
    <s v="F9WE508U5A1B"/>
    <s v="FK5DVB"/>
    <s v="99.5 * 88.0"/>
    <s v="99.5 * 88.0"/>
    <x v="1"/>
    <n v="178"/>
    <x v="1"/>
    <d v="2023-03-15T21:10:00"/>
    <d v="2023-03-15T17:26:00"/>
    <d v="2023-03-15T19:56:00"/>
  </r>
  <r>
    <x v="1"/>
    <s v="NWK3035359"/>
    <s v="F9WE508U5C1B"/>
    <s v="FK5CFB"/>
    <s v="99.5 * 88.0"/>
    <s v="99.5 * 88.0"/>
    <x v="1"/>
    <n v="178"/>
    <x v="2"/>
    <d v="2023-03-15T22:59:00"/>
    <d v="2023-03-15T19:58:00"/>
    <d v="2023-03-15T22:32:00"/>
  </r>
  <r>
    <x v="1"/>
    <s v="NWK3035360"/>
    <s v="F9WE50BY1A1B"/>
    <s v="FK5DVB"/>
    <s v="134.0 * 117.0"/>
    <s v="134.0 * 117.0"/>
    <x v="0"/>
    <n v="300"/>
    <x v="0"/>
    <d v="2023-03-15T23:24:00"/>
    <d v="2023-03-15T19:17:00"/>
    <d v="2023-03-15T23:15:00"/>
  </r>
  <r>
    <x v="1"/>
    <s v="NWK3035361"/>
    <s v="F9WE50BY1C1B"/>
    <s v="FK5CFB"/>
    <s v="134.0 * 117.0"/>
    <s v="134.0 * 117.0"/>
    <x v="0"/>
    <n v="300"/>
    <x v="0"/>
    <d v="2023-03-16T01:11:00"/>
    <d v="2023-03-15T09:35:00"/>
    <d v="2023-03-15T23:45:00"/>
  </r>
  <r>
    <x v="1"/>
    <s v="NWK3035362"/>
    <s v="F9WE508U5A1B"/>
    <s v="FK5DVB"/>
    <s v="99.5 * 88.0"/>
    <s v="99.5 * 88.0"/>
    <x v="1"/>
    <n v="178"/>
    <x v="3"/>
    <d v="2023-03-16T01:48:00"/>
    <d v="2023-03-15T10:03:00"/>
    <d v="2023-03-16T01:08:00"/>
  </r>
  <r>
    <x v="1"/>
    <s v="NWK3035363"/>
    <s v="F9WE508U5C1B"/>
    <s v="FK5CFB"/>
    <s v="99.5 * 88.0"/>
    <s v="99.5 * 88.0"/>
    <x v="1"/>
    <n v="178"/>
    <x v="2"/>
    <d v="2023-03-16T01:49:00"/>
    <d v="2023-03-15T22:33:00"/>
    <d v="2023-03-16T01:10:00"/>
  </r>
  <r>
    <x v="1"/>
    <s v="NWK3035364"/>
    <s v="F9WE50BY1A1B"/>
    <s v="FK5DVB"/>
    <s v="134.0 * 117.0"/>
    <s v="134.0 * 117.0"/>
    <x v="0"/>
    <n v="300"/>
    <x v="0"/>
    <d v="2023-03-16T03:49:00"/>
    <d v="2023-03-15T23:16:00"/>
    <d v="2023-03-16T03:07:00"/>
  </r>
  <r>
    <x v="1"/>
    <s v="NWK3035365"/>
    <s v="F9WE508U5C1B"/>
    <s v="FK5CFB"/>
    <s v="99.5 * 88.0"/>
    <s v="99.5 * 88.0"/>
    <x v="1"/>
    <n v="178"/>
    <x v="1"/>
    <d v="2023-03-16T03:51:00"/>
    <d v="2023-03-16T01:11:00"/>
    <d v="2023-03-16T03:34:00"/>
  </r>
  <r>
    <x v="1"/>
    <s v="NWK3035366"/>
    <s v="F9WE508U5C1B"/>
    <s v="FK5CFB"/>
    <s v="99.5 * 88.0"/>
    <s v="99.5 * 88.0"/>
    <x v="1"/>
    <n v="178"/>
    <x v="1"/>
    <d v="2023-03-16T06:27:00"/>
    <d v="2023-03-16T03:34:00"/>
    <d v="2023-03-16T06:02:00"/>
  </r>
  <r>
    <x v="1"/>
    <s v="NWK3035367"/>
    <s v="F9WE50BY1A1B"/>
    <s v="FK5DVB"/>
    <s v="134.0 * 117.0"/>
    <s v="134.0 * 117.0"/>
    <x v="0"/>
    <n v="300"/>
    <x v="0"/>
    <d v="2023-03-16T07:22:00"/>
    <d v="2023-03-16T03:08:00"/>
    <d v="2023-03-16T07:06:00"/>
  </r>
  <r>
    <x v="1"/>
    <s v="NWK3035368"/>
    <s v="F9WE508U5C1B"/>
    <s v="FK5CFB"/>
    <s v="99.5 * 88.0"/>
    <s v="99.5 * 88.0"/>
    <x v="1"/>
    <n v="173"/>
    <x v="2"/>
    <d v="2023-03-16T09:37:00"/>
    <d v="2023-03-15T13:44:00"/>
    <d v="2023-03-16T08:01:00"/>
  </r>
  <r>
    <x v="1"/>
    <s v="NWK3035369"/>
    <s v="F9WE508U5A1B"/>
    <s v="FK5DVB"/>
    <s v="99.5 * 88.0"/>
    <s v="99.5 * 88.0"/>
    <x v="1"/>
    <n v="163"/>
    <x v="1"/>
    <d v="2023-03-16T09:40:00"/>
    <d v="2023-03-15T14:00:00"/>
    <d v="2023-03-16T08:01:00"/>
  </r>
  <r>
    <x v="1"/>
    <s v="NWK3035370"/>
    <s v="F9WE508U5C1B"/>
    <s v="FK5CFB"/>
    <s v="99.5 * 88.0"/>
    <s v="99.5 * 88.0"/>
    <x v="1"/>
    <n v="178"/>
    <x v="2"/>
    <d v="2023-03-16T09:42:00"/>
    <d v="2023-03-16T05:46:00"/>
    <d v="2023-03-16T08:40:00"/>
  </r>
  <r>
    <x v="1"/>
    <s v="NWK3035371"/>
    <s v="F9WE508U5C1B"/>
    <s v="FK5CFB"/>
    <s v="99.5 * 88.0"/>
    <s v="99.5 * 88.0"/>
    <x v="1"/>
    <n v="178"/>
    <x v="3"/>
    <d v="2023-03-16T11:43:00"/>
    <d v="2023-03-16T08:41:00"/>
    <d v="2023-03-16T10:56:00"/>
  </r>
  <r>
    <x v="1"/>
    <s v="NWK3035372"/>
    <s v="F9WE50BY1A1B"/>
    <s v="FK5DVB"/>
    <s v="134.0 * 117.0"/>
    <s v="134.0 * 117.0"/>
    <x v="0"/>
    <n v="300"/>
    <x v="0"/>
    <d v="2023-03-16T11:46:00"/>
    <d v="2023-03-16T07:07:00"/>
    <d v="2023-03-16T11:09:00"/>
  </r>
  <r>
    <x v="1"/>
    <s v="NWK3035373"/>
    <s v="F9WE508U5C1B"/>
    <s v="FK5CFB"/>
    <s v="99.5 * 88.0"/>
    <s v="99.5 * 88.0"/>
    <x v="1"/>
    <n v="178"/>
    <x v="1"/>
    <d v="2023-03-16T14:02:00"/>
    <d v="2023-03-16T10:57:00"/>
    <d v="2023-03-16T13:18:00"/>
  </r>
  <r>
    <x v="1"/>
    <s v="NWK3035374"/>
    <s v="F9WE50BY1A1B"/>
    <s v="FK5DVB"/>
    <s v="134.0 * 117.0"/>
    <s v="134.0 * 117.0"/>
    <x v="0"/>
    <n v="300"/>
    <x v="0"/>
    <d v="2023-03-16T15:08:00"/>
    <d v="2023-03-16T11:10:00"/>
    <d v="2023-03-16T14:58:00"/>
  </r>
  <r>
    <x v="1"/>
    <s v="NWK3035375"/>
    <s v="F9WE508U5C1B"/>
    <s v="FK5CFB"/>
    <s v="99.5 * 88.0"/>
    <s v="99.5 * 88.0"/>
    <x v="1"/>
    <n v="178"/>
    <x v="1"/>
    <d v="2023-03-16T16:53:00"/>
    <d v="2023-03-16T13:20:00"/>
    <d v="2023-03-16T15:33:00"/>
  </r>
  <r>
    <x v="1"/>
    <s v="NWK3035376"/>
    <s v="F9WE50BY1C1B"/>
    <s v="FK5CFB"/>
    <s v="134.0 * 117.0"/>
    <s v="134.0 * 117.0"/>
    <x v="0"/>
    <n v="300"/>
    <x v="0"/>
    <d v="2023-03-16T18:32:00"/>
    <d v="2023-03-15T23:48:00"/>
    <d v="2023-03-16T17:27:00"/>
  </r>
  <r>
    <x v="1"/>
    <s v="NWK3035377"/>
    <s v="F9WE508U5C1B"/>
    <s v="FK5CFB"/>
    <s v="99.5 * 88.0"/>
    <s v="99.5 * 88.0"/>
    <x v="1"/>
    <n v="178"/>
    <x v="3"/>
    <d v="2023-03-16T18:33:00"/>
    <d v="2023-03-16T15:34:00"/>
    <d v="2023-03-16T18:01:00"/>
  </r>
  <r>
    <x v="1"/>
    <s v="NWK3035378"/>
    <s v="F9WE50BY1A1B"/>
    <s v="FK5DVB"/>
    <s v="134.0 * 117.0"/>
    <s v="134.0 * 117.0"/>
    <x v="0"/>
    <n v="300"/>
    <x v="0"/>
    <d v="2023-03-16T20:06:00"/>
    <d v="2023-03-16T15:00:00"/>
    <d v="2023-03-16T18:57:00"/>
  </r>
  <r>
    <x v="1"/>
    <s v="NWK3035379"/>
    <s v="F9WE508U5A1B"/>
    <s v="FK5DVB"/>
    <s v="99.5 * 88.0"/>
    <s v="99.5 * 88.0"/>
    <x v="1"/>
    <n v="178"/>
    <x v="1"/>
    <d v="2023-03-16T20:07:00"/>
    <d v="2023-03-16T01:12:00"/>
    <d v="2023-03-16T19:14:00"/>
  </r>
  <r>
    <x v="1"/>
    <s v="NWK3035380"/>
    <s v="F9WE508U5C1B"/>
    <s v="FK5CFB"/>
    <s v="99.5 * 88.0"/>
    <s v="99.5 * 88.0"/>
    <x v="1"/>
    <n v="178"/>
    <x v="1"/>
    <d v="2023-03-16T20:41:00"/>
    <d v="2023-03-16T18:01:00"/>
    <d v="2023-03-16T20:28:00"/>
  </r>
  <r>
    <x v="1"/>
    <s v="NWK3035381"/>
    <s v="F9WE50BY1A1B"/>
    <s v="FK5DVB"/>
    <s v="134.0 * 117.0"/>
    <s v="134.0 * 117.0"/>
    <x v="0"/>
    <n v="300"/>
    <x v="0"/>
    <d v="2023-03-16T23:01:00"/>
    <d v="2023-03-16T18:59:00"/>
    <d v="2023-03-16T22:50:00"/>
  </r>
  <r>
    <x v="1"/>
    <s v="NWK3035382"/>
    <s v="F9WE508U5C1B"/>
    <s v="FK5CFB"/>
    <s v="99.5 * 88.0"/>
    <s v="99.5 * 88.0"/>
    <x v="1"/>
    <n v="178"/>
    <x v="3"/>
    <d v="2023-03-16T23:18:00"/>
    <d v="2023-03-16T20:28:00"/>
    <d v="2023-03-16T23:03:00"/>
  </r>
  <r>
    <x v="1"/>
    <s v="NWK3035385"/>
    <s v="F9WE50BY1A1B"/>
    <s v="FK5DVB"/>
    <s v="134.0 * 117.0"/>
    <s v="134.0 * 117.0"/>
    <x v="0"/>
    <n v="300"/>
    <x v="0"/>
    <d v="2023-03-17T03:08:00"/>
    <d v="2023-03-16T22:51:00"/>
    <d v="2023-03-17T02:47:00"/>
  </r>
  <r>
    <x v="1"/>
    <s v="NWK3035387"/>
    <s v="F9WE508U5C1B"/>
    <s v="FK5CFB"/>
    <s v="99.5 * 88.0"/>
    <s v="99.5 * 88.0"/>
    <x v="1"/>
    <n v="178"/>
    <x v="2"/>
    <d v="2023-03-17T04:27:00"/>
    <d v="2023-03-16T23:03:00"/>
    <d v="2023-03-17T04:11:00"/>
  </r>
  <r>
    <x v="1"/>
    <s v="NWK3035388"/>
    <s v="F9WE50BY1A1B"/>
    <s v="FK5DVB"/>
    <s v="134.0 * 117.0"/>
    <s v="134.0 * 117.0"/>
    <x v="0"/>
    <n v="300"/>
    <x v="0"/>
    <d v="2023-03-17T06:58:00"/>
    <d v="2023-03-17T02:48:00"/>
    <d v="2023-03-17T06:43:00"/>
  </r>
  <r>
    <x v="1"/>
    <s v="NWK3035389"/>
    <s v="F9WE508U5A1B"/>
    <s v="FK5DVB"/>
    <s v="99.5 * 88.0"/>
    <s v="99.5 * 88.0"/>
    <x v="1"/>
    <n v="178"/>
    <x v="1"/>
    <d v="2023-03-17T06:59:00"/>
    <d v="2023-03-17T04:12:00"/>
    <d v="2023-03-17T06:44:00"/>
  </r>
  <r>
    <x v="1"/>
    <s v="NWK3035390"/>
    <s v="F9WE508U5C1B"/>
    <s v="FK5CFB"/>
    <s v="99.5 * 88.0"/>
    <s v="99.5 * 88.0"/>
    <x v="1"/>
    <n v="151"/>
    <x v="2"/>
    <d v="2023-03-17T10:03:00"/>
    <d v="2023-03-16T18:28:00"/>
    <d v="2023-03-17T09:19:00"/>
  </r>
  <r>
    <x v="1"/>
    <s v="NWK3035391"/>
    <s v="F9WE508U5A1B"/>
    <s v="FK5DVB"/>
    <s v="99.5 * 88.0"/>
    <s v="99.5 * 88.0"/>
    <x v="1"/>
    <n v="142"/>
    <x v="2"/>
    <d v="2023-03-17T10:05:00"/>
    <d v="2023-03-16T18:28:00"/>
    <d v="2023-03-17T09:19:00"/>
  </r>
  <r>
    <x v="1"/>
    <s v="NWK3035392"/>
    <s v="F9WE508U5A1B"/>
    <s v="FK5DVB"/>
    <s v="99.5 * 88.0"/>
    <s v="99.5 * 88.0"/>
    <x v="1"/>
    <n v="178"/>
    <x v="3"/>
    <d v="2023-03-17T10:06:00"/>
    <d v="2023-03-17T06:44:00"/>
    <d v="2023-03-17T09:17:00"/>
  </r>
  <r>
    <x v="1"/>
    <s v="NWK3035393"/>
    <s v="F9WE50BY1A1B"/>
    <s v="FK5DVB"/>
    <s v="134.0 * 117.0"/>
    <s v="134.0 * 117.0"/>
    <x v="0"/>
    <n v="300"/>
    <x v="0"/>
    <d v="2023-03-17T11:30:00"/>
    <d v="2023-03-17T06:43:00"/>
    <d v="2023-03-17T10:53:00"/>
  </r>
  <r>
    <x v="1"/>
    <s v="NWK3035394"/>
    <s v="F9WE50BY1C1B"/>
    <s v="FK5CFB"/>
    <s v="134.0 * 117.0"/>
    <s v="134.0 * 117.0"/>
    <x v="0"/>
    <n v="300"/>
    <x v="0"/>
    <d v="2023-03-17T11:32:00"/>
    <d v="2023-03-16T17:31:00"/>
    <d v="2023-03-17T11:11:00"/>
  </r>
  <r>
    <x v="1"/>
    <s v="NWK3035395"/>
    <s v="F9-E506R2C1B"/>
    <s v="FK5CFB"/>
    <s v="74.0 * 60.0"/>
    <s v="74.0 * 60.0"/>
    <x v="2"/>
    <n v="91"/>
    <x v="10"/>
    <d v="2023-03-17T12:15:00"/>
    <d v="2023-03-17T09:43:00"/>
    <d v="2023-03-17T11:20:00"/>
  </r>
  <r>
    <x v="1"/>
    <s v="NWK3035396"/>
    <s v="F9-E506R2C1B"/>
    <s v="FK5CFB"/>
    <s v="74.0 * 60.0"/>
    <s v="74.0 * 60.0"/>
    <x v="2"/>
    <n v="92"/>
    <x v="10"/>
    <d v="2023-03-17T12:18:00"/>
    <d v="2023-03-17T09:43:00"/>
    <d v="2023-03-17T11:20:00"/>
  </r>
  <r>
    <x v="1"/>
    <s v="NWK3035397"/>
    <s v="F9-E506R2C1B"/>
    <s v="FK5CFB"/>
    <s v="74.0 * 60.0"/>
    <s v="74.0 * 60.0"/>
    <x v="2"/>
    <n v="93"/>
    <x v="10"/>
    <d v="2023-03-17T12:24:00"/>
    <d v="2023-03-17T09:43:00"/>
    <d v="2023-03-17T11:20:00"/>
  </r>
  <r>
    <x v="1"/>
    <s v="NWK3035398"/>
    <s v="F9-E506R2C1B"/>
    <s v="FK5CFB"/>
    <s v="74.0 * 60.0"/>
    <s v="74.0 * 60.0"/>
    <x v="2"/>
    <n v="93"/>
    <x v="10"/>
    <d v="2023-03-17T13:50:00"/>
    <d v="2023-03-17T11:23:00"/>
    <d v="2023-03-17T12:58:00"/>
  </r>
  <r>
    <x v="1"/>
    <s v="NWK3035399"/>
    <s v="F9-E506R2A1B"/>
    <s v="FK5DVB"/>
    <s v="74.0 * 60.0"/>
    <s v="74.0 * 60.0"/>
    <x v="2"/>
    <n v="185"/>
    <x v="10"/>
    <d v="2023-03-17T13:56:00"/>
    <d v="2023-03-17T11:23:00"/>
    <d v="2023-03-17T12:58:00"/>
  </r>
  <r>
    <x v="1"/>
    <s v="NWK3035400"/>
    <s v="F9WE508U5A1B"/>
    <s v="FK5DVB"/>
    <s v="99.5 * 88.0"/>
    <s v="99.5 * 88.0"/>
    <x v="1"/>
    <n v="178"/>
    <x v="1"/>
    <d v="2023-03-17T13:59:00"/>
    <d v="2023-03-17T09:20:00"/>
    <d v="2023-03-17T12:41:00"/>
  </r>
  <r>
    <x v="1"/>
    <s v="NWK3035401"/>
    <s v="F9WE508U5A1B"/>
    <s v="FK5DVB"/>
    <s v="99.5 * 88.0"/>
    <s v="99.5 * 88.0"/>
    <x v="1"/>
    <n v="178"/>
    <x v="2"/>
    <d v="2023-03-17T15:20:00"/>
    <d v="2023-03-17T12:42:00"/>
    <d v="2023-03-17T15:05:00"/>
  </r>
  <r>
    <x v="1"/>
    <s v="NWK3035402"/>
    <s v="F9WE50BY1A1B"/>
    <s v="FK5DVB"/>
    <s v="134.0 * 117.0"/>
    <s v="134.0 * 117.0"/>
    <x v="0"/>
    <n v="300"/>
    <x v="0"/>
    <d v="2023-03-17T17:42:00"/>
    <d v="2023-03-17T10:54:00"/>
    <d v="2023-03-17T15:30:00"/>
  </r>
  <r>
    <x v="1"/>
    <s v="NWK3035403"/>
    <s v="F9WE508U5C1B"/>
    <s v="FK5CFB"/>
    <s v="99.5 * 88.0"/>
    <s v="99.5 * 88.0"/>
    <x v="1"/>
    <n v="178"/>
    <x v="3"/>
    <d v="2023-03-17T18:30:00"/>
    <d v="2023-03-17T15:06:00"/>
    <d v="2023-03-17T17:36:00"/>
  </r>
  <r>
    <x v="1"/>
    <s v="NWK3035404"/>
    <s v="F9WE508U5A1B"/>
    <s v="FK5DVB"/>
    <s v="99.5 * 88.0"/>
    <s v="99.5 * 88.0"/>
    <x v="1"/>
    <n v="178"/>
    <x v="1"/>
    <d v="2023-03-17T18:31:00"/>
    <d v="2023-03-16T19:22:00"/>
    <d v="2023-03-17T17:44:00"/>
  </r>
  <r>
    <x v="1"/>
    <s v="NWK3035405"/>
    <s v="F9WE50BY1A1B"/>
    <s v="FK5DVB"/>
    <s v="134.0 * 117.0"/>
    <s v="134.0 * 117.0"/>
    <x v="0"/>
    <n v="300"/>
    <x v="0"/>
    <d v="2023-03-17T19:29:00"/>
    <d v="2023-03-17T15:31:00"/>
    <d v="2023-03-17T19:16:00"/>
  </r>
  <r>
    <x v="1"/>
    <s v="NWK3035406"/>
    <s v="F9WE508U5C1B"/>
    <s v="FK5CFB"/>
    <s v="99.5 * 88.0"/>
    <s v="99.5 * 88.0"/>
    <x v="1"/>
    <n v="178"/>
    <x v="3"/>
    <d v="2023-03-17T22:13:00"/>
    <d v="2023-03-17T17:36:00"/>
    <d v="2023-03-17T20:01:00"/>
  </r>
  <r>
    <x v="1"/>
    <s v="NWK3035407"/>
    <s v="F9WE508U5C1B"/>
    <s v="FK5CFB"/>
    <s v="99.5 * 88.0"/>
    <s v="99.5 * 88.0"/>
    <x v="1"/>
    <n v="178"/>
    <x v="3"/>
    <d v="2023-03-17T22:39:00"/>
    <d v="2023-03-17T20:02:00"/>
    <d v="2023-03-17T22:25:00"/>
  </r>
  <r>
    <x v="1"/>
    <s v="NWK3035408"/>
    <s v="F9WE50BY1A1B"/>
    <s v="FK5DVB"/>
    <s v="134.0 * 117.0"/>
    <s v="134.0 * 117.0"/>
    <x v="0"/>
    <n v="300"/>
    <x v="0"/>
    <d v="2023-03-17T23:12:00"/>
    <d v="2023-03-17T19:17:00"/>
    <d v="2023-03-17T23:05:00"/>
  </r>
  <r>
    <x v="1"/>
    <s v="NWK3035409"/>
    <s v="F9WE508U5C1B"/>
    <s v="FK5CFB"/>
    <s v="99.5 * 88.0"/>
    <s v="99.5 * 88.0"/>
    <x v="1"/>
    <n v="178"/>
    <x v="1"/>
    <d v="2023-03-18T01:44:00"/>
    <d v="2023-03-17T22:26:00"/>
    <d v="2023-03-18T01:03:00"/>
  </r>
  <r>
    <x v="1"/>
    <s v="NWK3035410"/>
    <s v="F9WE50BY1A1B"/>
    <s v="FK5DVB"/>
    <s v="134.0 * 117.0"/>
    <s v="134.0 * 117.0"/>
    <x v="0"/>
    <n v="300"/>
    <x v="0"/>
    <d v="2023-03-18T03:13:00"/>
    <d v="2023-03-17T23:05:00"/>
    <d v="2023-03-18T02:48:00"/>
  </r>
  <r>
    <x v="1"/>
    <s v="NWK3035411"/>
    <s v="F9WE508U5C1B"/>
    <s v="FK5CFB"/>
    <s v="99.5 * 88.0"/>
    <s v="99.5 * 88.0"/>
    <x v="1"/>
    <n v="178"/>
    <x v="2"/>
    <d v="2023-03-18T04:11:00"/>
    <d v="2023-03-18T01:04:00"/>
    <d v="2023-03-18T03:53:00"/>
  </r>
  <r>
    <x v="1"/>
    <s v="NWK3035412"/>
    <s v="F9WE50BY1C1B"/>
    <s v="FK5CFB"/>
    <s v="134.0 * 117.0"/>
    <s v="134.0 * 117.0"/>
    <x v="0"/>
    <n v="300"/>
    <x v="0"/>
    <d v="2023-03-18T06:00:00"/>
    <d v="2023-03-17T11:21:00"/>
    <d v="2023-03-18T05:48:00"/>
  </r>
  <r>
    <x v="1"/>
    <s v="NWK3035413"/>
    <s v="F9WE508U5A1B"/>
    <s v="FK5DVB"/>
    <s v="99.5 * 88.0"/>
    <s v="99.5 * 88.0"/>
    <x v="1"/>
    <n v="178"/>
    <x v="1"/>
    <d v="2023-03-18T06:46:00"/>
    <d v="2023-03-18T03:53:00"/>
    <d v="2023-03-18T06:35:00"/>
  </r>
  <r>
    <x v="1"/>
    <s v="NWK3035414"/>
    <s v="F9WE50BY1A1B"/>
    <s v="FK5DVB"/>
    <s v="134.0 * 117.0"/>
    <s v="134.0 * 117.0"/>
    <x v="0"/>
    <n v="300"/>
    <x v="0"/>
    <d v="2023-03-18T06:51:00"/>
    <d v="2023-03-18T02:49:00"/>
    <d v="2023-03-18T06:41:00"/>
  </r>
  <r>
    <x v="1"/>
    <s v="NWK3035415"/>
    <s v="F9WE508U5A1B"/>
    <s v="FK5DVB"/>
    <s v="99.5 * 88.0"/>
    <s v="99.5 * 88.0"/>
    <x v="1"/>
    <n v="178"/>
    <x v="3"/>
    <d v="2023-03-18T10:10:00"/>
    <d v="2023-03-18T06:36:00"/>
    <d v="2023-03-18T09:06:00"/>
  </r>
  <r>
    <x v="1"/>
    <s v="NWK3035416"/>
    <s v="F9WE50BY1A1B"/>
    <s v="FK5DVB"/>
    <s v="134.0 * 117.0"/>
    <s v="134.0 * 117.0"/>
    <x v="0"/>
    <n v="300"/>
    <x v="0"/>
    <d v="2023-03-18T11:19:00"/>
    <d v="2023-03-18T06:41:00"/>
    <d v="2023-03-18T10:28:00"/>
  </r>
  <r>
    <x v="1"/>
    <s v="NWK3035417"/>
    <s v="F9WE508U5A1B"/>
    <s v="FK5DVB"/>
    <s v="99.5 * 88.0"/>
    <s v="99.5 * 88.0"/>
    <x v="1"/>
    <n v="178"/>
    <x v="3"/>
    <d v="2023-03-18T13:01:00"/>
    <d v="2023-03-18T09:06:00"/>
    <d v="2023-03-18T11:25:00"/>
  </r>
  <r>
    <x v="1"/>
    <s v="NWK3035418"/>
    <s v="F9WE508U5A1B"/>
    <s v="FK5DVB"/>
    <s v="99.5 * 88.0"/>
    <s v="99.5 * 88.0"/>
    <x v="1"/>
    <n v="178"/>
    <x v="1"/>
    <d v="2023-03-18T13:02:00"/>
    <d v="2023-03-17T17:49:00"/>
    <d v="2023-03-18T11:59:00"/>
  </r>
  <r>
    <x v="1"/>
    <s v="NWK3035419"/>
    <s v="F9WE508U5C1B"/>
    <s v="FK5CFB"/>
    <s v="99.5 * 88.0"/>
    <s v="99.5 * 88.0"/>
    <x v="1"/>
    <n v="178"/>
    <x v="3"/>
    <d v="2023-03-18T13:05:00"/>
    <d v="2023-03-17T13:19:00"/>
    <d v="2023-03-18T12:10:00"/>
  </r>
  <r>
    <x v="1"/>
    <s v="NWK3035420"/>
    <s v="F9WE508U5A1B"/>
    <s v="FK5DVB"/>
    <s v="99.5 * 88.0"/>
    <s v="99.5 * 88.0"/>
    <x v="1"/>
    <n v="178"/>
    <x v="3"/>
    <d v="2023-03-18T13:06:00"/>
    <d v="2023-03-17T13:19:00"/>
    <d v="2023-03-18T12:15:00"/>
  </r>
  <r>
    <x v="1"/>
    <s v="NWK3035421"/>
    <s v="F9WE508U5A1B"/>
    <s v="FK5DVB"/>
    <s v="99.5 * 88.0"/>
    <s v="99.5 * 88.0"/>
    <x v="1"/>
    <n v="178"/>
    <x v="3"/>
    <d v="2023-03-18T14:28:00"/>
    <d v="2023-03-18T11:26:00"/>
    <d v="2023-03-18T14:11:00"/>
  </r>
  <r>
    <x v="1"/>
    <s v="NWK3035422"/>
    <s v="F9WE50BY1A1B"/>
    <s v="FK5DVB"/>
    <s v="134.0 * 117.0"/>
    <s v="134.0 * 117.0"/>
    <x v="0"/>
    <n v="300"/>
    <x v="4"/>
    <d v="2023-03-18T15:02:00"/>
    <d v="2023-03-18T10:29:00"/>
    <d v="2023-03-18T14:36:00"/>
  </r>
  <r>
    <x v="1"/>
    <s v="NWK3035423"/>
    <s v="F9WE508U5A1B"/>
    <s v="FK5DVB"/>
    <s v="99.5 * 88.0"/>
    <s v="99.5 * 88.0"/>
    <x v="1"/>
    <n v="178"/>
    <x v="3"/>
    <d v="2023-03-18T16:57:00"/>
    <d v="2023-03-18T14:14:00"/>
    <d v="2023-03-18T16:33:00"/>
  </r>
  <r>
    <x v="1"/>
    <s v="NWK3035424"/>
    <s v="F9WE50BY1A1B"/>
    <s v="FK5DVB"/>
    <s v="134.0 * 117.0"/>
    <s v="134.0 * 117.0"/>
    <x v="0"/>
    <n v="300"/>
    <x v="0"/>
    <d v="2023-03-18T19:07:00"/>
    <d v="2023-03-18T14:37:00"/>
    <d v="2023-03-18T18:09:00"/>
  </r>
  <r>
    <x v="1"/>
    <s v="NWK3035425"/>
    <s v="F9WE508U5A1B"/>
    <s v="FK5DVB"/>
    <s v="99.5 * 88.0"/>
    <s v="99.5 * 88.0"/>
    <x v="1"/>
    <n v="178"/>
    <x v="2"/>
    <d v="2023-03-18T19:07:00"/>
    <d v="2023-03-18T16:34:00"/>
    <d v="2023-03-18T18:50:00"/>
  </r>
  <r>
    <x v="1"/>
    <s v="NWK3035426"/>
    <s v="F9WE508U5A1B"/>
    <s v="FK5DVB"/>
    <s v="99.5 * 88.0"/>
    <s v="99.5 * 88.0"/>
    <x v="1"/>
    <n v="178"/>
    <x v="3"/>
    <d v="2023-03-18T21:34:00"/>
    <d v="2023-03-18T18:50:00"/>
    <d v="2023-03-18T21:16:00"/>
  </r>
  <r>
    <x v="1"/>
    <s v="NWK3035427"/>
    <s v="F9WE50BY1A1B"/>
    <s v="FK5DVB"/>
    <s v="134.0 * 117.0"/>
    <s v="134.0 * 117.0"/>
    <x v="0"/>
    <n v="300"/>
    <x v="0"/>
    <d v="2023-03-18T22:59:00"/>
    <d v="2023-03-18T18:10:00"/>
    <d v="2023-03-18T22:15:00"/>
  </r>
  <r>
    <x v="1"/>
    <s v="NWK3035428"/>
    <s v="F9WE50BY1C1B"/>
    <s v="FK5CFB"/>
    <s v="134.0 * 117.0"/>
    <s v="134.0 * 117.0"/>
    <x v="0"/>
    <n v="300"/>
    <x v="0"/>
    <d v="2023-03-18T23:00:00"/>
    <d v="2023-03-18T05:49:00"/>
    <d v="2023-03-18T22:45:00"/>
  </r>
  <r>
    <x v="1"/>
    <s v="NWK3035429"/>
    <s v="F9WE508U5A1B"/>
    <s v="FK5DVB"/>
    <s v="99.5 * 88.0"/>
    <s v="99.5 * 88.0"/>
    <x v="1"/>
    <n v="178"/>
    <x v="3"/>
    <d v="2023-03-18T23:30:00"/>
    <d v="2023-03-18T12:00:00"/>
    <d v="2023-03-18T23:21:00"/>
  </r>
  <r>
    <x v="1"/>
    <s v="NWK3035430"/>
    <s v="F9WE508U5A1B"/>
    <s v="FK5DVB"/>
    <s v="99.5 * 88.0"/>
    <s v="99.5 * 88.0"/>
    <x v="1"/>
    <n v="178"/>
    <x v="1"/>
    <d v="2023-03-19T02:06:00"/>
    <d v="2023-03-18T23:21:00"/>
    <d v="2023-03-19T01:35:00"/>
  </r>
  <r>
    <x v="1"/>
    <s v="NWK3035431"/>
    <s v="F9WE508U5A1B"/>
    <s v="FK5DVB"/>
    <s v="99.5 * 88.0"/>
    <s v="99.5 * 88.0"/>
    <x v="1"/>
    <n v="178"/>
    <x v="3"/>
    <d v="2023-03-19T02:11:00"/>
    <d v="2023-03-18T12:15:00"/>
    <d v="2023-03-19T01:25:00"/>
  </r>
  <r>
    <x v="1"/>
    <s v="NWK3035432"/>
    <s v="F9WE50BY1C1B"/>
    <s v="FK5CFB"/>
    <s v="134.0 * 117.0"/>
    <s v="134.0 * 117.0"/>
    <x v="0"/>
    <n v="300"/>
    <x v="0"/>
    <d v="2023-03-19T02:41:00"/>
    <d v="2023-03-18T22:47:00"/>
    <d v="2023-03-19T02:13:00"/>
  </r>
  <r>
    <x v="1"/>
    <s v="NWK3035433"/>
    <s v="F9-E508U5A1B"/>
    <s v="FK5DVB"/>
    <s v="99.5 * 88.0"/>
    <s v="99.5 * 88.0"/>
    <x v="1"/>
    <n v="178"/>
    <x v="2"/>
    <d v="2023-03-19T04:21:00"/>
    <d v="2023-03-19T01:35:00"/>
    <d v="2023-03-19T03:49:00"/>
  </r>
  <r>
    <x v="1"/>
    <s v="NWK3035434"/>
    <s v="F9WE508U5C1B"/>
    <s v="FK5CFB"/>
    <s v="99.5 * 88.0"/>
    <s v="99.5 * 88.0"/>
    <x v="1"/>
    <n v="178"/>
    <x v="2"/>
    <d v="2023-03-19T04:23:00"/>
    <d v="2023-03-18T12:10:00"/>
    <d v="2023-03-19T03:55:00"/>
  </r>
  <r>
    <x v="1"/>
    <s v="NWK3035435"/>
    <s v="F9WE50BY1C1B"/>
    <s v="FK5CFB"/>
    <s v="134.0 * 117.0"/>
    <s v="134.0 * 117.0"/>
    <x v="0"/>
    <n v="300"/>
    <x v="0"/>
    <d v="2023-03-19T05:54:00"/>
    <d v="2023-03-19T02:14:00"/>
    <d v="2023-03-19T05:35:00"/>
  </r>
  <r>
    <x v="1"/>
    <s v="NWK3035436"/>
    <s v="F9WE508U5A1B"/>
    <s v="FK5DVB"/>
    <s v="99.5 * 88.0"/>
    <s v="99.5 * 88.0"/>
    <x v="1"/>
    <n v="178"/>
    <x v="2"/>
    <d v="2023-03-19T06:20:00"/>
    <d v="2023-03-19T03:51:00"/>
    <d v="2023-03-19T06:06:00"/>
  </r>
  <r>
    <x v="1"/>
    <s v="NWK3035437"/>
    <s v="F9WE508U5A1B"/>
    <s v="FK5DVB"/>
    <s v="99.5 * 88.0"/>
    <s v="99.5 * 88.0"/>
    <x v="1"/>
    <n v="178"/>
    <x v="2"/>
    <d v="2023-03-19T09:12:00"/>
    <d v="2023-03-19T06:07:00"/>
    <d v="2023-03-19T08:32:00"/>
  </r>
  <r>
    <x v="1"/>
    <s v="NWK3035438"/>
    <s v="F9WE50BY1C1B"/>
    <s v="FK5CFB"/>
    <s v="134.0 * 117.0"/>
    <s v="134.0 * 117.0"/>
    <x v="0"/>
    <n v="300"/>
    <x v="0"/>
    <d v="2023-03-19T10:08:00"/>
    <d v="2023-03-19T05:36:00"/>
    <d v="2023-03-19T09:08:00"/>
  </r>
  <r>
    <x v="1"/>
    <s v="NWK3035439"/>
    <s v="F9-E508U5A1B"/>
    <s v="FK5DVB"/>
    <s v="99.5 * 88.0"/>
    <s v="99.5 * 88.0"/>
    <x v="1"/>
    <n v="178"/>
    <x v="3"/>
    <d v="2023-03-19T12:19:00"/>
    <d v="2023-03-19T01:31:00"/>
    <d v="2023-03-19T10:53:00"/>
  </r>
  <r>
    <x v="1"/>
    <s v="NWK3035440"/>
    <s v="F9-E508U5A1B"/>
    <s v="FK5DVB"/>
    <s v="99.5 * 88.0"/>
    <s v="99.5 * 88.0"/>
    <x v="1"/>
    <n v="178"/>
    <x v="1"/>
    <d v="2023-03-19T12:20:00"/>
    <d v="2023-03-19T08:32:00"/>
    <d v="2023-03-19T10:58:00"/>
  </r>
  <r>
    <x v="1"/>
    <s v="NWK3035441"/>
    <s v="F9WE50BY1C1B"/>
    <s v="FK5CFB"/>
    <s v="134.0 * 117.0"/>
    <s v="134.0 * 117.0"/>
    <x v="0"/>
    <n v="300"/>
    <x v="0"/>
    <d v="2023-03-19T13:51:00"/>
    <d v="2023-03-19T09:09:00"/>
    <d v="2023-03-19T12:49:00"/>
  </r>
  <r>
    <x v="1"/>
    <s v="NWK3035442"/>
    <s v="F9-E508U5A1B"/>
    <s v="FK5DVB"/>
    <s v="99.5 * 88.0"/>
    <s v="99.5 * 88.0"/>
    <x v="1"/>
    <n v="178"/>
    <x v="3"/>
    <d v="2023-03-19T15:13:00"/>
    <d v="2023-03-19T10:59:00"/>
    <d v="2023-03-19T15:02:00"/>
  </r>
  <r>
    <x v="1"/>
    <s v="NWK3035443"/>
    <s v="F9WE508U5C1B"/>
    <s v="FK5CFB"/>
    <s v="99.5 * 88.0"/>
    <s v="99.5 * 88.0"/>
    <x v="1"/>
    <n v="178"/>
    <x v="2"/>
    <d v="2023-03-19T15:24:00"/>
    <d v="2023-03-18T21:17:00"/>
    <d v="2023-03-19T15:15:00"/>
  </r>
  <r>
    <x v="1"/>
    <s v="NWK3035444"/>
    <s v="F9WE508U5C1B"/>
    <s v="FK5CFB"/>
    <s v="99.5 * 88.0"/>
    <s v="99.5 * 88.0"/>
    <x v="1"/>
    <n v="178"/>
    <x v="2"/>
    <d v="2023-03-19T15:31:00"/>
    <d v="2023-03-19T04:07:00"/>
    <d v="2023-03-19T15:22:00"/>
  </r>
  <r>
    <x v="1"/>
    <s v="NWK3035445"/>
    <s v="F9WE50BY1C1B"/>
    <s v="FK5CFB"/>
    <s v="134.0 * 117.0"/>
    <s v="134.0 * 117.0"/>
    <x v="0"/>
    <n v="300"/>
    <x v="0"/>
    <d v="2023-03-19T17:41:00"/>
    <d v="2023-03-19T13:11:00"/>
    <d v="2023-03-19T17:06:00"/>
  </r>
  <r>
    <x v="1"/>
    <s v="NWK3035446"/>
    <s v="F9WE508U5C1B"/>
    <s v="FK5CFB"/>
    <s v="99.5 * 88.0"/>
    <s v="99.5 * 88.0"/>
    <x v="1"/>
    <n v="178"/>
    <x v="3"/>
    <d v="2023-03-19T18:15:00"/>
    <d v="2023-03-19T15:17:00"/>
    <d v="2023-03-19T17:56:00"/>
  </r>
  <r>
    <x v="1"/>
    <s v="NWK3035447"/>
    <s v="F9WE508U5C1B"/>
    <s v="FK5CFB"/>
    <s v="99.5 * 88.0"/>
    <s v="99.5 * 88.0"/>
    <x v="1"/>
    <n v="178"/>
    <x v="3"/>
    <d v="2023-03-19T20:52:00"/>
    <d v="2023-03-19T17:57:00"/>
    <d v="2023-03-19T20:31:00"/>
  </r>
  <r>
    <x v="1"/>
    <s v="NWK3035448"/>
    <s v="F9WE50BY1C1B"/>
    <s v="FK5CFB"/>
    <s v="134.0 * 117.0"/>
    <s v="134.0 * 117.0"/>
    <x v="0"/>
    <n v="300"/>
    <x v="0"/>
    <d v="2023-03-19T21:21:00"/>
    <d v="2023-03-19T17:06:00"/>
    <d v="2023-03-19T21:02:00"/>
  </r>
  <r>
    <x v="1"/>
    <s v="NWK3035449"/>
    <s v="F9WE508U5C1B"/>
    <s v="FK5CFB"/>
    <s v="99.5 * 88.0"/>
    <s v="99.5 * 88.0"/>
    <x v="1"/>
    <n v="178"/>
    <x v="3"/>
    <d v="2023-03-19T23:05:00"/>
    <d v="2023-03-19T10:53:00"/>
    <d v="2023-03-19T22:48:00"/>
  </r>
  <r>
    <x v="1"/>
    <s v="NWK3035450"/>
    <s v="F9WE508U5A1B"/>
    <s v="FK5DVB"/>
    <s v="99.5 * 88.0"/>
    <s v="99.5 * 88.0"/>
    <x v="1"/>
    <n v="178"/>
    <x v="3"/>
    <d v="2023-03-19T23:06:00"/>
    <d v="2023-03-19T20:31:00"/>
    <d v="2023-03-19T22:54:00"/>
  </r>
  <r>
    <x v="1"/>
    <s v="NWK3035452"/>
    <s v="F9WE50BY1C1B"/>
    <s v="FK5CFB"/>
    <s v="134.0 * 117.0"/>
    <s v="134.0 * 117.0"/>
    <x v="0"/>
    <n v="300"/>
    <x v="0"/>
    <d v="2023-03-20T01:13:00"/>
    <d v="2023-03-19T21:02:00"/>
    <d v="2023-03-20T00:41:00"/>
  </r>
  <r>
    <x v="1"/>
    <s v="NWK3035453"/>
    <s v="F9WE508U5A1B"/>
    <s v="FK5DVB"/>
    <s v="99.5 * 88.0"/>
    <s v="99.5 * 88.0"/>
    <x v="1"/>
    <n v="178"/>
    <x v="1"/>
    <d v="2023-03-20T01:41:00"/>
    <d v="2023-03-19T22:55:00"/>
    <d v="2023-03-20T01:11:00"/>
  </r>
  <r>
    <x v="1"/>
    <s v="NWK3035455"/>
    <s v="F9WE508U5C1B"/>
    <s v="FK5CFB"/>
    <s v="99.5 * 88.0"/>
    <s v="99.5 * 88.0"/>
    <x v="1"/>
    <n v="178"/>
    <x v="3"/>
    <d v="2023-03-20T05:05:00"/>
    <d v="2023-03-19T15:49:00"/>
    <d v="2023-03-20T04:37:00"/>
  </r>
  <r>
    <x v="1"/>
    <s v="NWK3035456"/>
    <s v="F9WE50BY1A1B"/>
    <s v="FK5DVB"/>
    <s v="134.0 * 117.0"/>
    <s v="134.0 * 117.0"/>
    <x v="0"/>
    <n v="300"/>
    <x v="0"/>
    <d v="2023-03-20T05:05:00"/>
    <d v="2023-03-20T00:43:00"/>
    <d v="2023-03-20T04:41:00"/>
  </r>
  <r>
    <x v="1"/>
    <s v="NWK3035458"/>
    <s v="F9WE50BY1C1B"/>
    <s v="FK5CFB"/>
    <s v="134.0 * 117.0"/>
    <s v="134.0 * 117.0"/>
    <x v="0"/>
    <n v="300"/>
    <x v="0"/>
    <d v="2023-03-20T05:59:00"/>
    <d v="2023-03-19T12:50:00"/>
    <d v="2023-03-20T05:41:00"/>
  </r>
  <r>
    <x v="1"/>
    <s v="NWK3035459"/>
    <s v="F9WE508U5A1B"/>
    <s v="FK5DVB"/>
    <s v="99.5 * 88.0"/>
    <s v="99.5 * 88.0"/>
    <x v="1"/>
    <n v="178"/>
    <x v="3"/>
    <d v="2023-03-20T06:48:00"/>
    <d v="2023-03-20T01:11:00"/>
    <d v="2023-03-20T06:38:00"/>
  </r>
  <r>
    <x v="1"/>
    <s v="NWK3035460"/>
    <s v="F9WE508U5C1B"/>
    <s v="FK5CFB"/>
    <s v="99.5 * 88.0"/>
    <s v="99.5 * 88.0"/>
    <x v="1"/>
    <n v="134"/>
    <x v="3"/>
    <d v="2023-03-20T09:39:00"/>
    <d v="2023-03-19T23:21:00"/>
    <d v="2023-03-20T08:51:00"/>
  </r>
  <r>
    <x v="1"/>
    <s v="NWK3035461"/>
    <s v="F9WE50BY1A1B"/>
    <s v="FK5DVB"/>
    <s v="134.0 * 117.0"/>
    <s v="134.0 * 117.0"/>
    <x v="0"/>
    <n v="300"/>
    <x v="0"/>
    <d v="2023-03-20T09:40:00"/>
    <d v="2023-03-20T04:41:00"/>
    <d v="2023-03-20T08:56:00"/>
  </r>
  <r>
    <x v="1"/>
    <s v="NWK3035462"/>
    <s v="F9WE508U5A1B"/>
    <s v="FK5DVB"/>
    <s v="99.5 * 88.0"/>
    <s v="99.5 * 88.0"/>
    <x v="1"/>
    <n v="68"/>
    <x v="2"/>
    <d v="2023-03-20T09:41:00"/>
    <d v="2023-03-20T04:38:00"/>
    <d v="2023-03-20T08:57:00"/>
  </r>
  <r>
    <x v="1"/>
    <s v="NWK3035463"/>
    <s v="F9WE508U5A1B"/>
    <s v="FK5DVB"/>
    <s v="99.5 * 88.0"/>
    <s v="99.5 * 88.0"/>
    <x v="1"/>
    <n v="178"/>
    <x v="2"/>
    <d v="2023-03-20T09:42:00"/>
    <d v="2023-03-20T06:38:00"/>
    <d v="2023-03-20T09:08:00"/>
  </r>
  <r>
    <x v="1"/>
    <s v="NWK3035464"/>
    <s v="F9-E506R2C1B"/>
    <s v="FK5CFB"/>
    <s v="74.0 * 60.0"/>
    <s v="74.0 * 60.0"/>
    <x v="2"/>
    <n v="95"/>
    <x v="6"/>
    <d v="2023-03-20T12:05:00"/>
    <d v="2023-03-20T09:12:00"/>
    <d v="2023-03-20T11:29:00"/>
  </r>
  <r>
    <x v="1"/>
    <s v="NWK3035465"/>
    <s v="F9-E506R2C1B"/>
    <s v="FK5CFB"/>
    <s v="74.0 * 60.0"/>
    <s v="74.0 * 60.0"/>
    <x v="2"/>
    <n v="92"/>
    <x v="6"/>
    <d v="2023-03-20T12:08:00"/>
    <d v="2023-03-20T09:12:00"/>
    <d v="2023-03-20T11:29:00"/>
  </r>
  <r>
    <x v="1"/>
    <s v="NWK3035466"/>
    <s v="F9-E506R2C1B"/>
    <s v="FK5CFB"/>
    <s v="74.0 * 60.0"/>
    <s v="74.0 * 60.0"/>
    <x v="2"/>
    <n v="95"/>
    <x v="10"/>
    <d v="2023-03-20T12:11:00"/>
    <d v="2023-03-20T09:26:00"/>
    <d v="2023-03-20T11:29:00"/>
  </r>
  <r>
    <x v="1"/>
    <s v="NWK3035467"/>
    <s v="F9WE508U5A1B"/>
    <s v="FK5DVB"/>
    <s v="99.5 * 88.0"/>
    <s v="99.5 * 88.0"/>
    <x v="1"/>
    <n v="178"/>
    <x v="2"/>
    <d v="2023-03-20T12:12:00"/>
    <d v="2023-03-20T09:09:00"/>
    <d v="2023-03-20T11:39:00"/>
  </r>
  <r>
    <x v="1"/>
    <s v="NWK3035468"/>
    <s v="F9-E506R2C1B"/>
    <s v="FK5CFB"/>
    <s v="74.0 * 60.0"/>
    <s v="74.0 * 60.0"/>
    <x v="2"/>
    <n v="91"/>
    <x v="10"/>
    <d v="2023-03-20T13:27:00"/>
    <d v="2023-03-20T11:32:00"/>
    <d v="2023-03-20T13:00:00"/>
  </r>
  <r>
    <x v="1"/>
    <s v="NWK3035469"/>
    <s v="F9-E506R2C1B"/>
    <s v="FK5CFB"/>
    <s v="74.0 * 60.0"/>
    <s v="74.0 * 60.0"/>
    <x v="2"/>
    <n v="183"/>
    <x v="6"/>
    <d v="2023-03-20T13:29:00"/>
    <d v="2023-03-20T11:32:00"/>
    <d v="2023-03-20T13:00:00"/>
  </r>
  <r>
    <x v="1"/>
    <s v="NWK3035470"/>
    <s v="F9WE50BY1A1B"/>
    <s v="FK5DVB"/>
    <s v="134.0 * 117.0"/>
    <s v="134.0 * 117.0"/>
    <x v="0"/>
    <n v="298"/>
    <x v="0"/>
    <d v="2023-03-20T13:57:00"/>
    <d v="2023-03-20T08:57:00"/>
    <d v="2023-03-20T13:36:00"/>
  </r>
  <r>
    <x v="1"/>
    <s v="NWK3035471"/>
    <s v="F9WE508U5C1B"/>
    <s v="FK5CFB"/>
    <s v="99.5 * 88.0"/>
    <s v="99.5 * 88.0"/>
    <x v="1"/>
    <n v="178"/>
    <x v="2"/>
    <d v="2023-03-20T15:06:00"/>
    <d v="2023-03-19T15:08:00"/>
    <d v="2023-03-20T14:26:00"/>
  </r>
  <r>
    <x v="1"/>
    <s v="NWK3035472"/>
    <s v="F9WE508U5C1B"/>
    <s v="FK5CFB"/>
    <s v="99.5 * 88.0"/>
    <s v="99.5 * 88.0"/>
    <x v="1"/>
    <n v="178"/>
    <x v="2"/>
    <d v="2023-03-20T15:28:00"/>
    <d v="2023-03-20T11:40:00"/>
    <d v="2023-03-20T15:19:00"/>
  </r>
  <r>
    <x v="1"/>
    <s v="NWK3035473"/>
    <s v="F9-E50BY1A1B"/>
    <s v="FK5DVB"/>
    <s v="134.0 * 117.0"/>
    <s v="134.0 * 117.0"/>
    <x v="0"/>
    <n v="185"/>
    <x v="0"/>
    <d v="2023-03-20T19:25:00"/>
    <d v="2023-03-20T13:37:00"/>
    <d v="2023-03-20T16:42:00"/>
  </r>
  <r>
    <x v="1"/>
    <s v="NWK3035474"/>
    <s v="F9WE508U5C1B"/>
    <s v="FK5CFB"/>
    <s v="99.5 * 88.0"/>
    <s v="99.5 * 88.0"/>
    <x v="1"/>
    <n v="178"/>
    <x v="2"/>
    <d v="2023-03-20T19:27:00"/>
    <d v="2023-03-20T14:26:00"/>
    <d v="2023-03-20T18:35:00"/>
  </r>
  <r>
    <x v="1"/>
    <s v="NWK3035475"/>
    <s v="F9WE50BY1C1B"/>
    <s v="FK5CFB"/>
    <s v="134.0 * 117.0"/>
    <s v="134.0 * 117.0"/>
    <x v="0"/>
    <n v="300"/>
    <x v="0"/>
    <d v="2023-03-20T19:28:00"/>
    <d v="2023-03-20T05:42:00"/>
    <d v="2023-03-20T18:35:00"/>
  </r>
  <r>
    <x v="1"/>
    <s v="NWK3035476"/>
    <s v="F9WE508U5C1B"/>
    <s v="FK5CFB"/>
    <s v="99.5 * 88.0"/>
    <s v="99.5 * 88.0"/>
    <x v="1"/>
    <n v="178"/>
    <x v="1"/>
    <d v="2023-03-20T20:59:00"/>
    <d v="2023-03-20T18:36:00"/>
    <d v="2023-03-20T20:49:00"/>
  </r>
  <r>
    <x v="1"/>
    <s v="NWK3035477"/>
    <s v="F9WE508U5C1B"/>
    <s v="FK5CFB"/>
    <s v="99.5 * 88.0"/>
    <s v="99.5 * 88.0"/>
    <x v="1"/>
    <n v="178"/>
    <x v="1"/>
    <d v="2023-03-20T22:22:00"/>
    <d v="2023-03-20T13:22:00"/>
    <d v="2023-03-20T22:02:00"/>
  </r>
  <r>
    <x v="1"/>
    <s v="NWK3035478"/>
    <s v="F9WE508U5C1B"/>
    <s v="FK5CFB"/>
    <s v="99.5 * 88.0"/>
    <s v="99.5 * 88.0"/>
    <x v="1"/>
    <n v="178"/>
    <x v="2"/>
    <d v="2023-03-20T22:30:00"/>
    <d v="2023-03-20T13:23:00"/>
    <d v="2023-03-20T22:21:00"/>
  </r>
  <r>
    <x v="1"/>
    <s v="NWK3035479"/>
    <s v="F9WE508U5C1B"/>
    <s v="FK5CFB"/>
    <s v="99.5 * 88.0"/>
    <s v="99.5 * 88.0"/>
    <x v="1"/>
    <n v="178"/>
    <x v="2"/>
    <d v="2023-03-20T22:59:00"/>
    <d v="2023-03-20T15:19:00"/>
    <d v="2023-03-20T22:49:00"/>
  </r>
  <r>
    <x v="1"/>
    <s v="NWK3035480"/>
    <s v="F9WE50BY1C1B"/>
    <s v="FK5CFB"/>
    <s v="134.0 * 117.0"/>
    <s v="134.0 * 117.0"/>
    <x v="0"/>
    <n v="300"/>
    <x v="0"/>
    <d v="2023-03-21T00:51:00"/>
    <d v="2023-03-20T18:36:00"/>
    <d v="2023-03-21T00:29:00"/>
  </r>
  <r>
    <x v="1"/>
    <s v="NWK3035481"/>
    <s v="F9WE508U5C1B"/>
    <s v="FK5CFB"/>
    <s v="99.5 * 88.0"/>
    <s v="99.5 * 88.0"/>
    <x v="1"/>
    <n v="178"/>
    <x v="3"/>
    <d v="2023-03-21T01:39:00"/>
    <d v="2023-03-20T22:50:00"/>
    <d v="2023-03-21T01:07:00"/>
  </r>
  <r>
    <x v="1"/>
    <s v="NWK3035482"/>
    <s v="F9WE50BY1A1B"/>
    <s v="FK5DVB"/>
    <s v="134.0 * 117.0"/>
    <s v="134.0 * 117.0"/>
    <x v="0"/>
    <n v="300"/>
    <x v="0"/>
    <d v="2023-03-21T01:42:00"/>
    <d v="2023-03-20T21:37:00"/>
    <d v="2023-03-21T01:21:00"/>
  </r>
  <r>
    <x v="1"/>
    <s v="NWK3035483"/>
    <s v="F9WE508U5A1B"/>
    <s v="FK5DVB"/>
    <s v="99.5 * 88.0"/>
    <s v="99.5 * 88.0"/>
    <x v="1"/>
    <n v="178"/>
    <x v="3"/>
    <d v="2023-03-21T03:59:00"/>
    <d v="2023-03-21T01:07:00"/>
    <d v="2023-03-21T03:30:00"/>
  </r>
  <r>
    <x v="1"/>
    <s v="NWK3035484"/>
    <s v="F9WE50BY1C1B"/>
    <s v="FK5CFB"/>
    <s v="134.0 * 117.0"/>
    <s v="134.0 * 117.0"/>
    <x v="0"/>
    <n v="175"/>
    <x v="7"/>
    <d v="2023-03-21T04:01:00"/>
    <d v="2023-03-21T01:22:00"/>
    <d v="2023-03-21T03:37:00"/>
  </r>
  <r>
    <x v="1"/>
    <s v="NWK3035485"/>
    <s v="F9WE50BY1C1B"/>
    <s v="FK5CFB"/>
    <s v="134.0 * 117.0"/>
    <s v="134.0 * 117.0"/>
    <x v="0"/>
    <n v="175"/>
    <x v="7"/>
    <d v="2023-03-21T06:12:00"/>
    <d v="2023-03-21T03:38:00"/>
    <d v="2023-03-21T06:03:00"/>
  </r>
  <r>
    <x v="1"/>
    <s v="NWK3035486"/>
    <s v="F9WE508U5C1B"/>
    <s v="FK5CFB"/>
    <s v="99.5 * 88.0"/>
    <s v="99.5 * 88.0"/>
    <x v="1"/>
    <n v="178"/>
    <x v="3"/>
    <d v="2023-03-21T06:27:00"/>
    <d v="2023-03-21T03:30:00"/>
    <d v="2023-03-21T06:13:00"/>
  </r>
  <r>
    <x v="1"/>
    <s v="NWK3035487"/>
    <s v="F9WE50BY1A1B"/>
    <s v="FK5DVB"/>
    <s v="134.0 * 117.0"/>
    <s v="134.0 * 117.0"/>
    <x v="0"/>
    <n v="175"/>
    <x v="7"/>
    <d v="2023-03-21T09:04:00"/>
    <d v="2023-03-21T06:04:00"/>
    <d v="2023-03-21T08:12:00"/>
  </r>
  <r>
    <x v="1"/>
    <s v="NWK3035488"/>
    <s v="F9WE508U5C1B"/>
    <s v="FK5CFB"/>
    <s v="99.5 * 88.0"/>
    <s v="99.5 * 88.0"/>
    <x v="1"/>
    <n v="178"/>
    <x v="3"/>
    <d v="2023-03-21T09:05:00"/>
    <d v="2023-03-21T06:13:00"/>
    <d v="2023-03-21T08:29:00"/>
  </r>
  <r>
    <x v="1"/>
    <s v="NWK3035489"/>
    <s v="F9WE508U5C1B"/>
    <s v="FK5CFB"/>
    <s v="99.5 * 88.0"/>
    <s v="99.5 * 88.0"/>
    <x v="1"/>
    <n v="178"/>
    <x v="3"/>
    <d v="2023-03-21T10:56:00"/>
    <d v="2023-03-20T22:03:00"/>
    <d v="2023-03-21T10:30:00"/>
  </r>
  <r>
    <x v="1"/>
    <s v="NWK3035490"/>
    <s v="F9WE508U5C1B"/>
    <s v="FK5CFB"/>
    <s v="99.5 * 88.0"/>
    <s v="99.5 * 88.0"/>
    <x v="1"/>
    <n v="178"/>
    <x v="3"/>
    <d v="2023-03-21T10:57:00"/>
    <d v="2023-03-20T22:22:00"/>
    <d v="2023-03-21T10:32:00"/>
  </r>
  <r>
    <x v="1"/>
    <s v="NWK3035491"/>
    <s v="F9WE50BY1C1B"/>
    <s v="FK5CFB"/>
    <s v="134.0 * 117.0"/>
    <s v="134.0 * 117.0"/>
    <x v="0"/>
    <n v="175"/>
    <x v="7"/>
    <d v="2023-03-21T11:35:00"/>
    <d v="2023-03-21T08:13:00"/>
    <d v="2023-03-21T11:10:00"/>
  </r>
  <r>
    <x v="1"/>
    <s v="NWK3035492"/>
    <s v="F9WE508U5C1B"/>
    <s v="FK5CFB"/>
    <s v="99.5 * 88.0"/>
    <s v="99.5 * 88.0"/>
    <x v="1"/>
    <n v="178"/>
    <x v="2"/>
    <d v="2023-03-21T11:36:00"/>
    <d v="2023-03-21T08:30:00"/>
    <d v="2023-03-21T11:23:00"/>
  </r>
  <r>
    <x v="1"/>
    <s v="NWK3035493"/>
    <s v="F9WE50BY1C1B"/>
    <s v="FK5CFB"/>
    <s v="134.0 * 117.0"/>
    <s v="134.0 * 117.0"/>
    <x v="0"/>
    <n v="175"/>
    <x v="7"/>
    <d v="2023-03-21T13:14:00"/>
    <d v="2023-03-21T00:34:00"/>
    <d v="2023-03-21T13:04:00"/>
  </r>
  <r>
    <x v="1"/>
    <s v="NWK3035494"/>
    <s v="F9WE50BY1A1B"/>
    <s v="FK5DVB"/>
    <s v="134.0 * 117.0"/>
    <s v="134.0 * 117.0"/>
    <x v="0"/>
    <n v="175"/>
    <x v="7"/>
    <d v="2023-03-21T13:39:00"/>
    <d v="2023-03-21T11:11:00"/>
    <d v="2023-03-21T13:30:00"/>
  </r>
  <r>
    <x v="1"/>
    <s v="NWK3035495"/>
    <s v="F9WE508U5A1B"/>
    <s v="FK5DVB"/>
    <s v="99.5 * 88.0"/>
    <s v="99.5 * 88.0"/>
    <x v="1"/>
    <n v="178"/>
    <x v="3"/>
    <d v="2023-03-21T14:23:00"/>
    <d v="2023-03-21T11:24:00"/>
    <d v="2023-03-21T13:48:00"/>
  </r>
  <r>
    <x v="1"/>
    <s v="NWK3035496"/>
    <s v="F9WE508U5C1B"/>
    <s v="FK5CFB"/>
    <s v="99.5 * 88.0"/>
    <s v="99.5 * 88.0"/>
    <x v="1"/>
    <n v="178"/>
    <x v="2"/>
    <d v="2023-03-21T14:23:00"/>
    <d v="2023-03-20T20:51:00"/>
    <d v="2023-03-21T14:00:00"/>
  </r>
  <r>
    <x v="1"/>
    <s v="NWK3035497"/>
    <s v="F9WE50BY1A1B"/>
    <s v="FK5DVB"/>
    <s v="134.0 * 117.0"/>
    <s v="134.0 * 117.0"/>
    <x v="0"/>
    <n v="175"/>
    <x v="7"/>
    <d v="2023-03-21T18:18:00"/>
    <d v="2023-03-21T13:31:00"/>
    <d v="2023-03-21T15:54:00"/>
  </r>
  <r>
    <x v="1"/>
    <s v="NWK3035498"/>
    <s v="F9WE508U5C1B"/>
    <s v="FK5CFB"/>
    <s v="99.5 * 88.0"/>
    <s v="99.5 * 88.0"/>
    <x v="1"/>
    <n v="178"/>
    <x v="1"/>
    <d v="2023-03-21T18:19:00"/>
    <d v="2023-03-21T13:49:00"/>
    <d v="2023-03-21T16:23:00"/>
  </r>
  <r>
    <x v="1"/>
    <s v="NWK3035499"/>
    <s v="F9WE50BY1C1B"/>
    <s v="FK5CFB"/>
    <s v="134.0 * 117.0"/>
    <s v="134.0 * 117.0"/>
    <x v="0"/>
    <n v="175"/>
    <x v="7"/>
    <d v="2023-03-21T19:28:00"/>
    <d v="2023-03-21T15:55:00"/>
    <d v="2023-03-21T18:43:00"/>
  </r>
  <r>
    <x v="1"/>
    <s v="NWK3035500"/>
    <s v="F9WE508U5C1B"/>
    <s v="FK5CFB"/>
    <s v="99.5 * 88.0"/>
    <s v="99.5 * 88.0"/>
    <x v="1"/>
    <n v="178"/>
    <x v="2"/>
    <d v="2023-03-21T19:29:00"/>
    <d v="2023-03-21T10:33:00"/>
    <d v="2023-03-21T19:09:00"/>
  </r>
  <r>
    <x v="1"/>
    <s v="NWK3035501"/>
    <s v="F9WE508U5C1B"/>
    <s v="FK5CFB"/>
    <s v="99.5 * 88.0"/>
    <s v="99.5 * 88.0"/>
    <x v="1"/>
    <n v="178"/>
    <x v="1"/>
    <d v="2023-03-21T19:30:00"/>
    <d v="2023-03-21T10:31:00"/>
    <d v="2023-03-21T19:09:00"/>
  </r>
  <r>
    <x v="1"/>
    <s v="NWK3035502"/>
    <s v="F9WE508U5C1B"/>
    <s v="FK5CFB"/>
    <s v="99.5 * 88.0"/>
    <s v="99.5 * 88.0"/>
    <x v="1"/>
    <n v="178"/>
    <x v="2"/>
    <d v="2023-03-21T19:37:00"/>
    <d v="2023-03-21T16:24:00"/>
    <d v="2023-03-21T19:29:00"/>
  </r>
  <r>
    <x v="1"/>
    <s v="NWK3035503"/>
    <s v="F9WE50BY1C1B"/>
    <s v="FK5CFB"/>
    <s v="134.0 * 117.0"/>
    <s v="134.0 * 117.0"/>
    <x v="0"/>
    <n v="175"/>
    <x v="7"/>
    <d v="2023-03-21T21:27:00"/>
    <d v="2023-03-21T18:43:00"/>
    <d v="2023-03-21T21:17:00"/>
  </r>
  <r>
    <x v="1"/>
    <s v="NWK3035504"/>
    <s v="F9WE508U5A1B"/>
    <s v="FK5DVB"/>
    <s v="99.5 * 88.0"/>
    <s v="99.5 * 88.0"/>
    <x v="1"/>
    <n v="178"/>
    <x v="2"/>
    <d v="2023-03-21T22:28:00"/>
    <d v="2023-03-21T19:30:00"/>
    <d v="2023-03-21T22:14:00"/>
  </r>
  <r>
    <x v="1"/>
    <s v="NWK3035505"/>
    <s v="F9WE50BY1C1B"/>
    <s v="FK5CFB"/>
    <s v="134.0 * 117.0"/>
    <s v="134.0 * 117.0"/>
    <x v="0"/>
    <n v="175"/>
    <x v="7"/>
    <d v="2023-03-21T22:48:00"/>
    <d v="2023-03-21T13:08:00"/>
    <d v="2023-03-21T22:37:00"/>
  </r>
  <r>
    <x v="1"/>
    <s v="NWK3035508"/>
    <s v="F9WE508U5A1B"/>
    <s v="FK5DVB"/>
    <s v="99.5 * 88.0"/>
    <s v="99.5 * 88.0"/>
    <x v="1"/>
    <n v="178"/>
    <x v="1"/>
    <d v="2023-03-22T03:35:00"/>
    <d v="2023-03-21T19:10:00"/>
    <d v="2023-03-22T02:29:00"/>
  </r>
  <r>
    <x v="1"/>
    <s v="NWK3035509"/>
    <s v="F9WE508U5C1B"/>
    <s v="FK5CFB"/>
    <s v="99.5 * 88.0"/>
    <s v="99.5 * 88.0"/>
    <x v="1"/>
    <n v="178"/>
    <x v="3"/>
    <d v="2023-03-22T03:36:00"/>
    <d v="2023-03-21T19:10:00"/>
    <d v="2023-03-22T02:33:00"/>
  </r>
  <r>
    <x v="1"/>
    <s v="NWK3035510"/>
    <s v="F9WE50BY1A1B"/>
    <s v="FK5DVB"/>
    <s v="134.0 * 117.0"/>
    <s v="134.0 * 117.0"/>
    <x v="0"/>
    <n v="289"/>
    <x v="0"/>
    <d v="2023-03-22T05:11:00"/>
    <d v="2023-03-21T21:17:00"/>
    <d v="2023-03-22T02:47:00"/>
  </r>
  <r>
    <x v="1"/>
    <s v="NWK3035512"/>
    <s v="F9WE508U5A1B"/>
    <s v="FK5DVB"/>
    <s v="99.5 * 88.0"/>
    <s v="99.5 * 88.0"/>
    <x v="1"/>
    <n v="178"/>
    <x v="3"/>
    <d v="2023-03-22T05:15:00"/>
    <d v="2023-03-21T22:15:00"/>
    <d v="2023-03-22T04:45:00"/>
  </r>
  <r>
    <x v="1"/>
    <s v="NWK3035513"/>
    <s v="F9WE50BY1A1B"/>
    <s v="FK5DVB"/>
    <s v="134.0 * 117.0"/>
    <s v="134.0 * 117.0"/>
    <x v="0"/>
    <n v="298"/>
    <x v="0"/>
    <d v="2023-03-22T06:51:00"/>
    <d v="2023-03-22T02:49:00"/>
    <d v="2023-03-22T06:33:00"/>
  </r>
  <r>
    <x v="1"/>
    <s v="NWK3035514"/>
    <s v="F9WE508U5A1B"/>
    <s v="FK5DVB"/>
    <s v="99.5 * 88.0"/>
    <s v="99.5 * 88.0"/>
    <x v="1"/>
    <n v="178"/>
    <x v="2"/>
    <d v="2023-03-22T07:26:00"/>
    <d v="2023-03-22T04:46:00"/>
    <d v="2023-03-22T07:18:00"/>
  </r>
  <r>
    <x v="1"/>
    <s v="NWK3035515"/>
    <s v="F9WE508U5A1B"/>
    <s v="FK5DVB"/>
    <s v="99.5 * 88.0"/>
    <s v="99.5 * 88.0"/>
    <x v="1"/>
    <n v="122"/>
    <x v="3"/>
    <d v="2023-03-22T09:33:00"/>
    <d v="2023-03-22T02:29:00"/>
    <d v="2023-03-22T08:57:00"/>
  </r>
  <r>
    <x v="1"/>
    <s v="NWK3035516"/>
    <s v="F9WE508U5A1B"/>
    <s v="FK5DVB"/>
    <s v="99.5 * 88.0"/>
    <s v="99.5 * 88.0"/>
    <x v="1"/>
    <n v="178"/>
    <x v="2"/>
    <d v="2023-03-22T10:15:00"/>
    <d v="2023-03-22T07:19:00"/>
    <d v="2023-03-22T09:49:00"/>
  </r>
  <r>
    <x v="1"/>
    <s v="NWK3035517"/>
    <s v="F9-E50BY1C1B"/>
    <s v="FK5CFB"/>
    <s v="134.0 * 117.0"/>
    <s v="134.0 * 117.0"/>
    <x v="0"/>
    <n v="257"/>
    <x v="0"/>
    <d v="2023-03-22T12:10:00"/>
    <d v="2023-03-22T06:33:00"/>
    <d v="2023-03-22T10:11:00"/>
  </r>
  <r>
    <x v="1"/>
    <s v="NWK3035518"/>
    <s v="F9WE508U5C1B"/>
    <s v="FK5CFB"/>
    <s v="99.5 * 88.0"/>
    <s v="99.5 * 88.0"/>
    <x v="1"/>
    <n v="178"/>
    <x v="1"/>
    <d v="2023-03-22T12:13:00"/>
    <d v="2023-03-21T14:01:00"/>
    <d v="2023-03-22T10:32:00"/>
  </r>
  <r>
    <x v="1"/>
    <s v="NWK3035519"/>
    <s v="F9-E506R2C1B"/>
    <s v="FK5CFB"/>
    <s v="74.0 * 60.0"/>
    <s v="74.0 * 60.0"/>
    <x v="2"/>
    <n v="92"/>
    <x v="6"/>
    <d v="2023-03-22T12:14:00"/>
    <d v="2023-03-22T09:23:00"/>
    <d v="2023-03-22T10:59:00"/>
  </r>
  <r>
    <x v="1"/>
    <s v="NWK3035520"/>
    <s v="F9-E506R2C1B"/>
    <s v="FK5CFB"/>
    <s v="74.0 * 60.0"/>
    <s v="74.0 * 60.0"/>
    <x v="2"/>
    <n v="90"/>
    <x v="10"/>
    <d v="2023-03-22T12:15:00"/>
    <d v="2023-03-22T09:23:00"/>
    <d v="2023-03-22T10:59:00"/>
  </r>
  <r>
    <x v="1"/>
    <s v="NWK3035521"/>
    <s v="F9-E506R2C1B"/>
    <s v="FK5CFB"/>
    <s v="74.0 * 60.0"/>
    <s v="74.0 * 60.0"/>
    <x v="2"/>
    <n v="94"/>
    <x v="10"/>
    <d v="2023-03-22T12:16:00"/>
    <d v="2023-03-22T09:22:00"/>
    <d v="2023-03-22T10:59:00"/>
  </r>
  <r>
    <x v="1"/>
    <s v="NWK3035522"/>
    <s v="F9-E506R2C1B"/>
    <s v="FK5CFB"/>
    <s v="74.0 * 60.0"/>
    <s v="74.0 * 60.0"/>
    <x v="2"/>
    <n v="92"/>
    <x v="10"/>
    <d v="2023-03-22T13:45:00"/>
    <d v="2023-03-22T11:03:00"/>
    <d v="2023-03-22T12:30:00"/>
  </r>
  <r>
    <x v="1"/>
    <s v="NWK3035523"/>
    <s v="F9-E506R2C1B"/>
    <s v="FK5CFB"/>
    <s v="74.0 * 60.0"/>
    <s v="74.0 * 60.0"/>
    <x v="2"/>
    <n v="171"/>
    <x v="6"/>
    <d v="2023-03-22T13:47:00"/>
    <d v="2023-03-22T11:03:00"/>
    <d v="2023-03-22T12:30:00"/>
  </r>
  <r>
    <x v="1"/>
    <s v="NWK3035524"/>
    <s v="F9WE50BY1C1B"/>
    <s v="FK5CFB"/>
    <s v="134.0 * 117.0"/>
    <s v="134.0 * 117.0"/>
    <x v="0"/>
    <n v="300"/>
    <x v="0"/>
    <d v="2023-03-22T13:49:00"/>
    <d v="2023-03-21T22:38:00"/>
    <d v="2023-03-22T12:55:00"/>
  </r>
  <r>
    <x v="1"/>
    <s v="NWK3035525"/>
    <s v="F9WE508U5A1B"/>
    <s v="FK5DVB"/>
    <s v="99.5 * 88.0"/>
    <s v="99.5 * 88.0"/>
    <x v="1"/>
    <n v="178"/>
    <x v="3"/>
    <d v="2023-03-22T14:00:00"/>
    <d v="2023-03-22T10:33:00"/>
    <d v="2023-03-22T13:36:00"/>
  </r>
  <r>
    <x v="1"/>
    <s v="NWK3035526"/>
    <s v="F9WE508U5C1B"/>
    <s v="FK5CFB"/>
    <s v="99.5 * 88.0"/>
    <s v="99.5 * 88.0"/>
    <x v="1"/>
    <n v="178"/>
    <x v="3"/>
    <d v="2023-03-22T17:37:00"/>
    <d v="2023-03-22T02:33:00"/>
    <d v="2023-03-22T16:11:00"/>
  </r>
  <r>
    <x v="1"/>
    <s v="NWK3035527"/>
    <s v="F9WE508U5A1B"/>
    <s v="FK5DVB"/>
    <s v="99.5 * 88.0"/>
    <s v="99.5 * 88.0"/>
    <x v="1"/>
    <n v="178"/>
    <x v="2"/>
    <d v="2023-03-22T17:38:00"/>
    <d v="2023-03-22T13:37:00"/>
    <d v="2023-03-22T16:15:00"/>
  </r>
  <r>
    <x v="1"/>
    <s v="NWK3035528"/>
    <s v="F9WE508U5A1B"/>
    <s v="FK5DVB"/>
    <s v="99.5 * 88.0"/>
    <s v="99.5 * 88.0"/>
    <x v="1"/>
    <n v="178"/>
    <x v="1"/>
    <d v="2023-03-22T19:13:00"/>
    <d v="2023-03-22T09:50:00"/>
    <d v="2023-03-22T18:35:00"/>
  </r>
  <r>
    <x v="1"/>
    <s v="NWK3035529"/>
    <s v="F9WE50BY1C1B"/>
    <s v="FK5CFB"/>
    <s v="134.0 * 117.0"/>
    <s v="134.0 * 117.0"/>
    <x v="0"/>
    <n v="300"/>
    <x v="0"/>
    <d v="2023-03-22T19:15:00"/>
    <d v="2023-03-22T12:56:00"/>
    <d v="2023-03-22T18:49:00"/>
  </r>
  <r>
    <x v="1"/>
    <s v="NWK3035530"/>
    <s v="F9WE50BY1C1B"/>
    <s v="FK5CFB"/>
    <s v="134.0 * 117.0"/>
    <s v="134.0 * 117.0"/>
    <x v="0"/>
    <n v="300"/>
    <x v="4"/>
    <d v="2023-03-22T21:34:00"/>
    <d v="2023-03-22T16:23:00"/>
    <d v="2023-03-22T20:40:00"/>
  </r>
  <r>
    <x v="1"/>
    <s v="NWK3035531"/>
    <s v="F9WE508U5A1B"/>
    <s v="FK5DVB"/>
    <s v="99.5 * 88.0"/>
    <s v="99.5 * 88.0"/>
    <x v="1"/>
    <n v="178"/>
    <x v="3"/>
    <d v="2023-03-22T21:36:00"/>
    <d v="2023-03-22T18:36:00"/>
    <d v="2023-03-22T21:08:00"/>
  </r>
  <r>
    <x v="1"/>
    <s v="NWK3035532"/>
    <s v="F9WE508U5A1B"/>
    <s v="FK5DVB"/>
    <s v="99.5 * 88.0"/>
    <s v="99.5 * 88.0"/>
    <x v="1"/>
    <n v="178"/>
    <x v="2"/>
    <d v="2023-03-22T23:39:00"/>
    <d v="2023-03-22T21:09:00"/>
    <d v="2023-03-22T23:28:00"/>
  </r>
  <r>
    <x v="1"/>
    <s v="NWK3035533"/>
    <s v="F9WE50BY1C1B"/>
    <s v="FK5CFB"/>
    <s v="134.0 * 117.0"/>
    <s v="134.0 * 117.0"/>
    <x v="0"/>
    <n v="298"/>
    <x v="4"/>
    <d v="2023-03-23T02:00:00"/>
    <d v="2023-03-22T20:40:00"/>
    <d v="2023-03-23T00:46:00"/>
  </r>
  <r>
    <x v="1"/>
    <s v="NWK3035534"/>
    <s v="F9WE508U5C1B"/>
    <s v="FK5CFB"/>
    <s v="99.5 * 88.0"/>
    <s v="99.5 * 88.0"/>
    <x v="1"/>
    <n v="178"/>
    <x v="1"/>
    <d v="2023-03-23T02:01:00"/>
    <d v="2023-03-22T23:28:00"/>
    <d v="2023-03-23T01:37:00"/>
  </r>
  <r>
    <x v="1"/>
    <s v="NWK3035535"/>
    <s v="F9WE508U5C1B"/>
    <s v="FK5CFB"/>
    <s v="99.5 * 88.0"/>
    <s v="99.5 * 88.0"/>
    <x v="1"/>
    <n v="178"/>
    <x v="2"/>
    <d v="2023-03-23T04:18:00"/>
    <d v="2023-03-23T01:39:00"/>
    <d v="2023-03-23T03:54:00"/>
  </r>
  <r>
    <x v="1"/>
    <s v="NWK3035536"/>
    <s v="F9-E50BY1A1B"/>
    <s v="FK5DVB"/>
    <s v="134.0 * 117.0"/>
    <s v="134.0 * 117.0"/>
    <x v="0"/>
    <n v="298"/>
    <x v="4"/>
    <d v="2023-03-23T05:11:00"/>
    <d v="2023-03-23T00:48:00"/>
    <d v="2023-03-23T04:46:00"/>
  </r>
  <r>
    <x v="1"/>
    <s v="NWK3035537"/>
    <s v="F9WE508U5C1B"/>
    <s v="FK5CFB"/>
    <s v="99.5 * 88.0"/>
    <s v="99.5 * 88.0"/>
    <x v="1"/>
    <n v="178"/>
    <x v="3"/>
    <d v="2023-03-23T06:25:00"/>
    <d v="2023-03-23T03:55:00"/>
    <d v="2023-03-23T06:00:00"/>
  </r>
  <r>
    <x v="1"/>
    <s v="NWK3035538"/>
    <s v="F9WE508U5C1B"/>
    <s v="FK5CFB"/>
    <s v="99.5 * 88.0"/>
    <s v="99.5 * 88.0"/>
    <x v="1"/>
    <n v="178"/>
    <x v="2"/>
    <d v="2023-03-23T09:53:00"/>
    <d v="2023-03-23T06:01:00"/>
    <d v="2023-03-23T08:13:00"/>
  </r>
  <r>
    <x v="1"/>
    <s v="NWK3035539"/>
    <s v="F9-E50BY1C1B"/>
    <s v="FK5CFB"/>
    <s v="134.0 * 117.0"/>
    <s v="134.0 * 117.0"/>
    <x v="0"/>
    <n v="300"/>
    <x v="4"/>
    <d v="2023-03-23T09:54:00"/>
    <d v="2023-03-23T04:48:00"/>
    <d v="2023-03-23T08:44:00"/>
  </r>
  <r>
    <x v="1"/>
    <s v="NWK3035540"/>
    <s v="F9WE508U5A1B"/>
    <s v="FK5DVB"/>
    <s v="99.5 * 88.0"/>
    <s v="99.5 * 88.0"/>
    <x v="1"/>
    <n v="178"/>
    <x v="1"/>
    <d v="2023-03-23T11:02:00"/>
    <d v="2023-03-22T16:16:00"/>
    <d v="2023-03-23T09:57:00"/>
  </r>
  <r>
    <x v="1"/>
    <s v="NWK3035541"/>
    <s v="F9WE508U5C1B"/>
    <s v="FK5CFB"/>
    <s v="99.5 * 88.0"/>
    <s v="99.5 * 88.0"/>
    <x v="1"/>
    <n v="178"/>
    <x v="2"/>
    <d v="2023-03-23T11:02:00"/>
    <d v="2023-03-23T08:14:00"/>
    <d v="2023-03-23T10:25:00"/>
  </r>
  <r>
    <x v="1"/>
    <s v="NWK3035542"/>
    <s v="F9-E50BY1C1B"/>
    <s v="FK5CFB"/>
    <s v="134.0 * 117.0"/>
    <s v="134.0 * 117.0"/>
    <x v="0"/>
    <n v="135"/>
    <x v="0"/>
    <d v="2023-03-23T14:56:00"/>
    <d v="2023-03-23T08:44:00"/>
    <d v="2023-03-23T10:42:00"/>
  </r>
  <r>
    <x v="1"/>
    <s v="NWK3035543"/>
    <s v="F9WE508U5A1B"/>
    <s v="FK5DVB"/>
    <s v="99.5 * 88.0"/>
    <s v="99.5 * 88.0"/>
    <x v="1"/>
    <n v="178"/>
    <x v="3"/>
    <d v="2023-03-23T14:58:00"/>
    <d v="2023-03-23T10:04:00"/>
    <d v="2023-03-23T13:33:00"/>
  </r>
  <r>
    <x v="1"/>
    <s v="NWK3035544"/>
    <s v="F9-E50BY1C1B"/>
    <s v="FK5CFB"/>
    <s v="134.0 * 117.0"/>
    <s v="134.0 * 117.0"/>
    <x v="0"/>
    <n v="0"/>
    <x v="4"/>
    <d v="2023-03-23T15:00:00"/>
    <d v="2023-03-23T09:22:00"/>
    <d v="2023-03-23T14:00:00"/>
  </r>
  <r>
    <x v="1"/>
    <s v="NWK3035545"/>
    <s v="F9-E508U5C1B"/>
    <s v="FK5CFB"/>
    <s v="99.5 * 88.0"/>
    <s v="99.5 * 88.0"/>
    <x v="1"/>
    <n v="178"/>
    <x v="3"/>
    <d v="2023-03-23T15:01:00"/>
    <d v="2023-03-22T12:51:00"/>
    <d v="2023-03-23T14:23:00"/>
  </r>
  <r>
    <x v="1"/>
    <s v="NWK3035546"/>
    <s v="F9WE50BY1C1B"/>
    <s v="FK5CFB"/>
    <s v="134.0 * 117.0"/>
    <s v="134.0 * 117.0"/>
    <x v="0"/>
    <n v="300"/>
    <x v="0"/>
    <d v="2023-03-23T15:43:00"/>
    <d v="2023-03-22T18:51:00"/>
    <d v="2023-03-23T15:22:00"/>
  </r>
  <r>
    <x v="1"/>
    <s v="NWK3035547"/>
    <s v="F9WE508U5A1B"/>
    <s v="FK5DVB"/>
    <s v="99.5 * 88.0"/>
    <s v="99.5 * 88.0"/>
    <x v="1"/>
    <n v="178"/>
    <x v="1"/>
    <d v="2023-03-23T17:34:00"/>
    <d v="2023-03-23T13:34:00"/>
    <d v="2023-03-23T16:19:00"/>
  </r>
  <r>
    <x v="1"/>
    <s v="NWK3035548"/>
    <s v="F9WE508U5C1B"/>
    <s v="FK5CFB"/>
    <s v="99.5 * 88.0"/>
    <s v="99.5 * 88.0"/>
    <x v="1"/>
    <n v="178"/>
    <x v="2"/>
    <d v="2023-03-23T20:03:00"/>
    <d v="2023-03-23T10:26:00"/>
    <d v="2023-03-23T19:18:00"/>
  </r>
  <r>
    <x v="1"/>
    <s v="NWK3035549"/>
    <s v="F9WE508U5C1B"/>
    <s v="FK5CFB"/>
    <s v="99.5 * 88.0"/>
    <s v="99.5 * 88.0"/>
    <x v="1"/>
    <n v="178"/>
    <x v="3"/>
    <d v="2023-03-23T20:05:00"/>
    <d v="2023-03-22T16:12:00"/>
    <d v="2023-03-23T19:29:00"/>
  </r>
  <r>
    <x v="1"/>
    <s v="NWK3035550"/>
    <s v="F9WE50BY1C1B"/>
    <s v="FK5CFB"/>
    <s v="134.0 * 117.0"/>
    <s v="134.0 * 117.0"/>
    <x v="0"/>
    <n v="300"/>
    <x v="0"/>
    <d v="2023-03-23T21:19:00"/>
    <d v="2023-03-23T16:29:00"/>
    <d v="2023-03-23T20:52:00"/>
  </r>
  <r>
    <x v="1"/>
    <s v="NWK3035551"/>
    <s v="F9WE508U5C1B"/>
    <s v="FK5CFB"/>
    <s v="99.5 * 88.0"/>
    <s v="99.5 * 88.0"/>
    <x v="1"/>
    <n v="178"/>
    <x v="1"/>
    <d v="2023-03-23T22:12:00"/>
    <d v="2023-03-23T14:24:00"/>
    <d v="2023-03-23T21:53:00"/>
  </r>
  <r>
    <x v="1"/>
    <s v="NWK3035552"/>
    <s v="F9WE508U5C1B"/>
    <s v="FK5CFB"/>
    <s v="99.5 * 88.0"/>
    <s v="99.5 * 88.0"/>
    <x v="1"/>
    <n v="178"/>
    <x v="2"/>
    <d v="2023-03-23T22:13:00"/>
    <d v="2023-03-23T19:18:00"/>
    <d v="2023-03-23T21:56:00"/>
  </r>
  <r>
    <x v="1"/>
    <s v="NWK3035553"/>
    <s v="F9WE508U5C1B"/>
    <s v="FK5CFB"/>
    <s v="99.5 * 88.0"/>
    <s v="99.5 * 88.0"/>
    <x v="1"/>
    <n v="178"/>
    <x v="1"/>
    <d v="2023-03-24T01:27:00"/>
    <d v="2023-03-23T21:56:00"/>
    <d v="2023-03-24T00:31:00"/>
  </r>
  <r>
    <x v="1"/>
    <s v="NWK3035555"/>
    <s v="F9WE50BY1C1B"/>
    <s v="FK5CFB"/>
    <s v="134.0 * 117.0"/>
    <s v="134.0 * 117.0"/>
    <x v="0"/>
    <n v="300"/>
    <x v="0"/>
    <d v="2023-03-24T01:30:00"/>
    <d v="2023-03-23T20:53:00"/>
    <d v="2023-03-24T00:59:00"/>
  </r>
  <r>
    <x v="1"/>
    <s v="NWK3035558"/>
    <s v="F9WE50BY1A1B"/>
    <s v="FK5DVB"/>
    <s v="134.0 * 117.0"/>
    <s v="134.0 * 117.0"/>
    <x v="0"/>
    <n v="297"/>
    <x v="0"/>
    <d v="2023-03-24T06:25:00"/>
    <d v="2023-03-24T00:59:00"/>
    <d v="2023-03-24T05:14:00"/>
  </r>
  <r>
    <x v="1"/>
    <s v="NWK3035559"/>
    <s v="F9WE508U5C1B"/>
    <s v="FK5CFB"/>
    <s v="99.5 * 88.0"/>
    <s v="99.5 * 88.0"/>
    <x v="1"/>
    <n v="178"/>
    <x v="1"/>
    <d v="2023-03-24T06:26:00"/>
    <d v="2023-03-24T00:32:00"/>
    <d v="2023-03-24T05:45:00"/>
  </r>
  <r>
    <x v="1"/>
    <s v="NWK3035560"/>
    <s v="F9WE508U5A1B"/>
    <s v="FK5DVB"/>
    <s v="99.5 * 88.0"/>
    <s v="99.5 * 88.0"/>
    <x v="1"/>
    <n v="148"/>
    <x v="2"/>
    <d v="2023-03-24T06:28:00"/>
    <d v="2023-03-23T19:31:00"/>
    <d v="2023-03-24T05:55:00"/>
  </r>
  <r>
    <x v="1"/>
    <s v="NWK3035561"/>
    <s v="F9WE50BY1C1B"/>
    <s v="FK5CFB"/>
    <s v="134.0 * 117.0"/>
    <s v="134.0 * 117.0"/>
    <x v="0"/>
    <n v="300"/>
    <x v="4"/>
    <d v="2023-03-24T07:24:00"/>
    <d v="2023-03-23T15:23:00"/>
    <d v="2023-03-24T07:09:00"/>
  </r>
  <r>
    <x v="1"/>
    <s v="NWK3035562"/>
    <s v="F9WE508U5C1B"/>
    <s v="FK5CFB"/>
    <s v="99.5 * 88.0"/>
    <s v="99.5 * 88.0"/>
    <x v="1"/>
    <n v="178"/>
    <x v="2"/>
    <d v="2023-03-24T10:44:00"/>
    <d v="2023-03-24T05:46:00"/>
    <d v="2023-03-24T08:39:00"/>
  </r>
  <r>
    <x v="1"/>
    <s v="NWK3035563"/>
    <s v="F9-E508U5A1B"/>
    <s v="FK5DVB"/>
    <s v="99.5 * 88.0"/>
    <s v="99.5 * 88.0"/>
    <x v="1"/>
    <n v="106"/>
    <x v="3"/>
    <d v="2023-03-24T10:45:00"/>
    <d v="2023-03-23T16:20:00"/>
    <d v="2023-03-24T08:42:00"/>
  </r>
  <r>
    <x v="1"/>
    <s v="NWK3035564"/>
    <s v="F9WE50BY1A1B"/>
    <s v="FK5DVB"/>
    <s v="134.0 * 117.0"/>
    <s v="134.0 * 117.0"/>
    <x v="0"/>
    <n v="253"/>
    <x v="0"/>
    <d v="2023-03-24T10:47:00"/>
    <d v="2023-03-24T05:15:00"/>
    <d v="2023-03-24T08:46:00"/>
  </r>
  <r>
    <x v="1"/>
    <s v="NWK3035565"/>
    <s v="F9WE508U5C1B"/>
    <s v="FK5CFB"/>
    <s v="99.5 * 88.0"/>
    <s v="99.5 * 88.0"/>
    <x v="1"/>
    <n v="178"/>
    <x v="1"/>
    <d v="2023-03-24T10:48:00"/>
    <d v="2023-03-23T21:59:00"/>
    <d v="2023-03-24T09:01:00"/>
  </r>
  <r>
    <x v="1"/>
    <s v="NWK3035566"/>
    <s v="F9-E508U5C1B"/>
    <s v="FK5CFB"/>
    <s v="99.5 * 88.0"/>
    <s v="99.5 * 88.0"/>
    <x v="1"/>
    <n v="115"/>
    <x v="1"/>
    <d v="2023-03-24T11:01:00"/>
    <d v="2023-03-24T09:00:00"/>
    <d v="2023-03-24T10:00:00"/>
  </r>
  <r>
    <x v="1"/>
    <s v="NWK3035567"/>
    <s v="F9-E508U5C1B"/>
    <s v="FK5CFB"/>
    <s v="99.5 * 88.0"/>
    <s v="99.5 * 88.0"/>
    <x v="1"/>
    <n v="115"/>
    <x v="1"/>
    <d v="2023-03-24T11:02:00"/>
    <d v="2023-03-24T09:02:00"/>
    <d v="2023-03-24T10:02:00"/>
  </r>
  <r>
    <x v="1"/>
    <s v="NWK3035568"/>
    <s v="F9-E508U5C1B"/>
    <s v="FK5CFB"/>
    <s v="99.5 * 88.0"/>
    <s v="99.5 * 88.0"/>
    <x v="1"/>
    <n v="115"/>
    <x v="2"/>
    <d v="2023-03-24T12:03:00"/>
    <d v="2023-03-24T10:04:00"/>
    <d v="2023-03-24T11:09:00"/>
  </r>
  <r>
    <x v="1"/>
    <s v="NWK3035569"/>
    <s v="F9WE508U5A1B"/>
    <s v="FK5DVB"/>
    <s v="99.5 * 88.0"/>
    <s v="99.5 * 88.0"/>
    <x v="1"/>
    <n v="178"/>
    <x v="2"/>
    <d v="2023-03-24T12:04:00"/>
    <d v="2023-03-24T06:00:00"/>
    <d v="2023-03-24T11:12:00"/>
  </r>
  <r>
    <x v="1"/>
    <s v="NWK3035570"/>
    <s v="F9WE508U5A1B"/>
    <s v="FK5DVB"/>
    <s v="99.5 * 88.0"/>
    <s v="99.5 * 88.0"/>
    <x v="1"/>
    <n v="178"/>
    <x v="1"/>
    <d v="2023-03-24T15:27:00"/>
    <d v="2023-03-24T08:39:00"/>
    <d v="2023-03-24T15:14:00"/>
  </r>
  <r>
    <x v="1"/>
    <s v="NWK3035571"/>
    <s v="F9WE508U5A1B"/>
    <s v="FK5DVB"/>
    <s v="99.5 * 88.0"/>
    <s v="99.5 * 88.0"/>
    <x v="1"/>
    <n v="178"/>
    <x v="2"/>
    <d v="2023-03-24T16:48:00"/>
    <d v="2023-03-24T11:10:00"/>
    <d v="2023-03-24T15:53:00"/>
  </r>
  <r>
    <x v="1"/>
    <s v="NWK3035572"/>
    <s v="F9WE508U5A1B"/>
    <s v="FK5DVB"/>
    <s v="99.5 * 88.0"/>
    <s v="99.5 * 88.0"/>
    <x v="1"/>
    <n v="178"/>
    <x v="2"/>
    <d v="2023-03-24T17:09:00"/>
    <d v="2023-03-24T11:12:00"/>
    <d v="2023-03-24T16:51:00"/>
  </r>
  <r>
    <x v="1"/>
    <s v="NWK3035573"/>
    <s v="F9-E50BY1A1B"/>
    <s v="FK5DVB"/>
    <s v="134.0 * 117.0"/>
    <s v="134.0 * 117.0"/>
    <x v="0"/>
    <n v="297"/>
    <x v="0"/>
    <d v="2023-03-24T17:10:00"/>
    <d v="2023-03-24T12:00:00"/>
    <d v="2023-03-24T16:59:00"/>
  </r>
  <r>
    <x v="1"/>
    <s v="NWK3035574"/>
    <s v="F9WE508U5A1B"/>
    <s v="FK5DVB"/>
    <s v="99.5 * 88.0"/>
    <s v="99.5 * 88.0"/>
    <x v="1"/>
    <n v="178"/>
    <x v="3"/>
    <d v="2023-03-24T18:42:00"/>
    <d v="2023-03-24T15:14:00"/>
    <d v="2023-03-24T18:03:00"/>
  </r>
  <r>
    <x v="1"/>
    <s v="NWK3035575"/>
    <s v="F9WE508U5A1B"/>
    <s v="FK5DVB"/>
    <s v="99.5 * 88.0"/>
    <s v="99.5 * 88.0"/>
    <x v="1"/>
    <n v="178"/>
    <x v="3"/>
    <d v="2023-03-24T21:13:00"/>
    <d v="2023-03-24T18:04:00"/>
    <d v="2023-03-24T20:50:00"/>
  </r>
  <r>
    <x v="1"/>
    <s v="NWK3035576"/>
    <s v="F9-E50BY1C1B"/>
    <s v="FK5CFB"/>
    <s v="134.0 * 117.0"/>
    <s v="134.0 * 117.0"/>
    <x v="0"/>
    <n v="297"/>
    <x v="0"/>
    <d v="2023-03-24T21:13:00"/>
    <d v="2023-03-24T17:00:00"/>
    <d v="2023-03-24T21:03:00"/>
  </r>
  <r>
    <x v="1"/>
    <s v="NWK3035577"/>
    <s v="F9WE508U5A1B"/>
    <s v="FK5DVB"/>
    <s v="99.5 * 88.0"/>
    <s v="99.5 * 88.0"/>
    <x v="1"/>
    <n v="178"/>
    <x v="1"/>
    <d v="2023-03-24T23:36:00"/>
    <d v="2023-03-24T20:53:00"/>
    <d v="2023-03-24T23:25:00"/>
  </r>
  <r>
    <x v="1"/>
    <s v="NWK3035578"/>
    <s v="F9-E50BY1C1B"/>
    <s v="FK5CFB"/>
    <s v="134.0 * 117.0"/>
    <s v="134.0 * 117.0"/>
    <x v="0"/>
    <n v="300"/>
    <x v="4"/>
    <d v="2023-03-25T03:01:00"/>
    <d v="2023-03-24T21:04:00"/>
    <d v="2023-03-25T01:11:00"/>
  </r>
  <r>
    <x v="1"/>
    <s v="NWK3035579"/>
    <s v="F9WE508U5A1B"/>
    <s v="FK5DVB"/>
    <s v="99.5 * 88.0"/>
    <s v="99.5 * 88.0"/>
    <x v="1"/>
    <n v="178"/>
    <x v="1"/>
    <d v="2023-03-25T03:02:00"/>
    <d v="2023-03-24T23:25:00"/>
    <d v="2023-03-25T02:14:00"/>
  </r>
  <r>
    <x v="1"/>
    <s v="NWK3035580"/>
    <s v="F9WE50BY1C1B"/>
    <s v="FK5CFB"/>
    <s v="134.0 * 117.0"/>
    <s v="134.0 * 117.0"/>
    <x v="0"/>
    <n v="300"/>
    <x v="0"/>
    <d v="2023-03-25T04:46:00"/>
    <d v="2023-03-24T07:13:00"/>
    <d v="2023-03-25T02:49:00"/>
  </r>
  <r>
    <x v="1"/>
    <s v="NWK3035581"/>
    <s v="F9WE508U5A1B"/>
    <s v="FK5DVB"/>
    <s v="99.5 * 88.0"/>
    <s v="99.5 * 88.0"/>
    <x v="1"/>
    <n v="178"/>
    <x v="2"/>
    <d v="2023-03-25T05:41:00"/>
    <d v="2023-03-24T15:54:00"/>
    <d v="2023-03-25T04:12:00"/>
  </r>
  <r>
    <x v="1"/>
    <s v="NWK3035582"/>
    <s v="F9WE508U5C1B"/>
    <s v="FK5CFB"/>
    <s v="99.5 * 88.0"/>
    <s v="99.5 * 88.0"/>
    <x v="1"/>
    <n v="178"/>
    <x v="1"/>
    <d v="2023-03-25T05:41:00"/>
    <d v="2023-03-24T16:52:00"/>
    <d v="2023-03-25T04:16:00"/>
  </r>
  <r>
    <x v="1"/>
    <s v="NWK3035583"/>
    <s v="F9WE508U5C1B"/>
    <s v="FK5CFB"/>
    <s v="99.5 * 88.0"/>
    <s v="99.5 * 88.0"/>
    <x v="1"/>
    <n v="178"/>
    <x v="2"/>
    <d v="2023-03-25T05:42:00"/>
    <d v="2023-03-24T12:00:00"/>
    <d v="2023-03-25T04:54:00"/>
  </r>
  <r>
    <x v="1"/>
    <s v="NWK3035584"/>
    <s v="F9WE508U5A1B"/>
    <s v="FK5DVB"/>
    <s v="99.5 * 88.0"/>
    <s v="99.5 * 88.0"/>
    <x v="1"/>
    <n v="178"/>
    <x v="1"/>
    <d v="2023-03-25T05:43:00"/>
    <d v="2023-03-25T02:16:00"/>
    <d v="2023-03-25T05:17:00"/>
  </r>
  <r>
    <x v="1"/>
    <s v="NWK3035585"/>
    <s v="F9-E50BY1A1B"/>
    <s v="FK5DVB"/>
    <s v="134.0 * 117.0"/>
    <s v="134.0 * 117.0"/>
    <x v="0"/>
    <n v="299"/>
    <x v="0"/>
    <d v="2023-03-25T06:53:00"/>
    <d v="2023-03-25T01:11:00"/>
    <d v="2023-03-25T05:45:00"/>
  </r>
  <r>
    <x v="1"/>
    <s v="NWK3035586"/>
    <s v="F9WE508U5A1B"/>
    <s v="FK5DVB"/>
    <s v="99.5 * 88.0"/>
    <s v="99.5 * 88.0"/>
    <x v="1"/>
    <n v="178"/>
    <x v="2"/>
    <d v="2023-03-25T09:45:00"/>
    <d v="2023-03-25T05:18:00"/>
    <d v="2023-03-25T07:49:00"/>
  </r>
  <r>
    <x v="1"/>
    <s v="NWK3035587"/>
    <s v="F9WE50BY1A1B"/>
    <s v="FK5DVB"/>
    <s v="134.0 * 117.0"/>
    <s v="134.0 * 117.0"/>
    <x v="0"/>
    <n v="231"/>
    <x v="0"/>
    <d v="2023-03-25T10:19:00"/>
    <d v="2023-03-25T05:46:00"/>
    <d v="2023-03-25T08:59:00"/>
  </r>
  <r>
    <x v="1"/>
    <s v="NWK3035588"/>
    <s v="F9WE508U5A1B"/>
    <s v="FK5DVB"/>
    <s v="99.5 * 88.0"/>
    <s v="99.5 * 88.0"/>
    <x v="1"/>
    <n v="178"/>
    <x v="3"/>
    <d v="2023-03-25T11:08:00"/>
    <d v="2023-03-25T04:58:00"/>
    <d v="2023-03-25T10:47:00"/>
  </r>
  <r>
    <x v="1"/>
    <s v="NWK3035589"/>
    <s v="F9WE50BY1C1B"/>
    <s v="FK5CFB"/>
    <s v="134.0 * 117.0"/>
    <s v="134.0 * 117.0"/>
    <x v="0"/>
    <n v="300"/>
    <x v="0"/>
    <d v="2023-03-25T11:44:00"/>
    <d v="2023-03-25T02:50:00"/>
    <d v="2023-03-25T11:09:00"/>
  </r>
  <r>
    <x v="1"/>
    <s v="NWK3035590"/>
    <s v="F9WE508U5A1B"/>
    <s v="FK5DVB"/>
    <s v="99.5 * 88.0"/>
    <s v="99.5 * 88.0"/>
    <x v="1"/>
    <n v="178"/>
    <x v="2"/>
    <d v="2023-03-25T13:19:00"/>
    <d v="2023-03-25T04:17:00"/>
    <d v="2023-03-25T13:03:00"/>
  </r>
  <r>
    <x v="1"/>
    <s v="NWK3035591"/>
    <s v="F9WE508U5A1B"/>
    <s v="FK5DVB"/>
    <s v="99.5 * 88.0"/>
    <s v="99.5 * 88.0"/>
    <x v="1"/>
    <n v="178"/>
    <x v="2"/>
    <d v="2023-03-25T14:22:00"/>
    <d v="2023-03-25T10:48:00"/>
    <d v="2023-03-25T13:33:00"/>
  </r>
  <r>
    <x v="1"/>
    <s v="NWK3035592"/>
    <s v="F9WE508U5A1B"/>
    <s v="FK5DVB"/>
    <s v="99.5 * 88.0"/>
    <s v="99.5 * 88.0"/>
    <x v="1"/>
    <n v="178"/>
    <x v="3"/>
    <d v="2023-03-25T14:23:00"/>
    <d v="2023-03-25T04:13:00"/>
    <d v="2023-03-25T14:10:00"/>
  </r>
  <r>
    <x v="1"/>
    <s v="NWK3035593"/>
    <s v="F9WE508U5A1B"/>
    <s v="FK5DVB"/>
    <s v="99.5 * 88.0"/>
    <s v="99.5 * 88.0"/>
    <x v="1"/>
    <n v="178"/>
    <x v="1"/>
    <d v="2023-03-25T15:05:00"/>
    <d v="2023-03-25T07:50:00"/>
    <d v="2023-03-25T15:00:00"/>
  </r>
  <r>
    <x v="1"/>
    <s v="NWK3035594"/>
    <s v="F9WE50BY1C1B"/>
    <s v="FK5CFB"/>
    <s v="134.0 * 117.0"/>
    <s v="134.0 * 117.0"/>
    <x v="0"/>
    <n v="300"/>
    <x v="0"/>
    <d v="2023-03-25T17:57:00"/>
    <d v="2023-03-25T13:08:00"/>
    <d v="2023-03-25T17:27:00"/>
  </r>
  <r>
    <x v="1"/>
    <s v="NWK3035595"/>
    <s v="F9WE508U5A1B"/>
    <s v="FK5DVB"/>
    <s v="99.5 * 88.0"/>
    <s v="99.5 * 88.0"/>
    <x v="1"/>
    <n v="178"/>
    <x v="1"/>
    <d v="2023-03-25T18:00:00"/>
    <d v="2023-03-25T15:00:00"/>
    <d v="2023-03-25T17:40:00"/>
  </r>
  <r>
    <x v="1"/>
    <s v="NWK3035596"/>
    <s v="F9WE508U5A1B"/>
    <s v="FK5DVB"/>
    <s v="99.5 * 88.0"/>
    <s v="99.5 * 88.0"/>
    <x v="1"/>
    <n v="178"/>
    <x v="2"/>
    <d v="2023-03-25T20:33:00"/>
    <d v="2023-03-25T17:41:00"/>
    <d v="2023-03-25T20:20:00"/>
  </r>
  <r>
    <x v="1"/>
    <s v="NWK3035597"/>
    <s v="F9WE50BY1C1B"/>
    <s v="FK5CFB"/>
    <s v="134.0 * 117.0"/>
    <s v="134.0 * 117.0"/>
    <x v="0"/>
    <n v="300"/>
    <x v="4"/>
    <d v="2023-03-25T21:17:00"/>
    <d v="2023-03-25T11:10:00"/>
    <d v="2023-03-25T21:09:00"/>
  </r>
  <r>
    <x v="1"/>
    <s v="NWK3035598"/>
    <s v="F9WE50BY1C1B"/>
    <s v="FK5CFB"/>
    <s v="134.0 * 117.0"/>
    <s v="134.0 * 117.0"/>
    <x v="0"/>
    <n v="300"/>
    <x v="4"/>
    <d v="2023-03-25T21:47:00"/>
    <d v="2023-03-25T17:28:00"/>
    <d v="2023-03-25T21:41:00"/>
  </r>
  <r>
    <x v="1"/>
    <s v="NWK3035599"/>
    <s v="F9WE508U5A1B"/>
    <s v="FK5DVB"/>
    <s v="99.5 * 88.0"/>
    <s v="99.5 * 88.0"/>
    <x v="1"/>
    <n v="178"/>
    <x v="3"/>
    <d v="2023-03-25T23:11:00"/>
    <d v="2023-03-25T20:21:00"/>
    <d v="2023-03-25T23:02:00"/>
  </r>
  <r>
    <x v="1"/>
    <s v="NWK3035600"/>
    <s v="F9WE508U5C1B"/>
    <s v="FK5CFB"/>
    <s v="99.5 * 88.0"/>
    <s v="99.5 * 88.0"/>
    <x v="1"/>
    <n v="178"/>
    <x v="3"/>
    <d v="2023-03-26T03:37:00"/>
    <d v="2023-03-25T13:09:00"/>
    <d v="2023-03-26T01:16:00"/>
  </r>
  <r>
    <x v="1"/>
    <s v="NWK3035601"/>
    <s v="F9WE50BY1A1B"/>
    <s v="FK5DVB"/>
    <s v="134.0 * 117.0"/>
    <s v="134.0 * 117.0"/>
    <x v="0"/>
    <n v="300"/>
    <x v="4"/>
    <d v="2023-03-26T03:38:00"/>
    <d v="2023-03-25T21:42:00"/>
    <d v="2023-03-26T01:28:00"/>
  </r>
  <r>
    <x v="1"/>
    <s v="NWK3035602"/>
    <s v="F9WE508U5A1B"/>
    <s v="FK5DVB"/>
    <s v="99.5 * 88.0"/>
    <s v="99.5 * 88.0"/>
    <x v="1"/>
    <n v="178"/>
    <x v="2"/>
    <d v="2023-03-26T03:39:00"/>
    <d v="2023-03-25T23:03:00"/>
    <d v="2023-03-26T02:32:00"/>
  </r>
  <r>
    <x v="1"/>
    <s v="NWK3035603"/>
    <s v="F9WE508U5C1B"/>
    <s v="FK5CFB"/>
    <s v="99.5 * 88.0"/>
    <s v="99.5 * 88.0"/>
    <x v="1"/>
    <n v="178"/>
    <x v="3"/>
    <d v="2023-03-26T05:58:00"/>
    <d v="2023-03-25T14:14:00"/>
    <d v="2023-03-26T05:14:00"/>
  </r>
  <r>
    <x v="1"/>
    <s v="NWK3035604"/>
    <s v="F9WE508U5A1B"/>
    <s v="FK5DVB"/>
    <s v="99.5 * 88.0"/>
    <s v="99.5 * 88.0"/>
    <x v="1"/>
    <n v="178"/>
    <x v="1"/>
    <d v="2023-03-26T05:59:00"/>
    <d v="2023-03-26T02:46:00"/>
    <d v="2023-03-26T05:16:00"/>
  </r>
  <r>
    <x v="1"/>
    <s v="NWK3035605"/>
    <s v="F9WE50BY1A1B"/>
    <s v="FK5DVB"/>
    <s v="134.0 * 117.0"/>
    <s v="134.0 * 117.0"/>
    <x v="0"/>
    <n v="300"/>
    <x v="0"/>
    <d v="2023-03-26T06:00:00"/>
    <d v="2023-03-26T01:29:00"/>
    <d v="2023-03-26T05:29:00"/>
  </r>
  <r>
    <x v="1"/>
    <s v="NWK3035606"/>
    <s v="F9WE508U5C1B"/>
    <s v="FK5CFB"/>
    <s v="99.5 * 88.0"/>
    <s v="99.5 * 88.0"/>
    <x v="1"/>
    <n v="178"/>
    <x v="1"/>
    <d v="2023-03-26T09:12:00"/>
    <d v="2023-03-26T05:16:00"/>
    <d v="2023-03-26T08:15:00"/>
  </r>
  <r>
    <x v="1"/>
    <s v="NWK3035607"/>
    <s v="F9WE50BY1C1B"/>
    <s v="FK5CFB"/>
    <s v="134.0 * 117.0"/>
    <s v="134.0 * 117.0"/>
    <x v="0"/>
    <n v="300"/>
    <x v="4"/>
    <d v="2023-03-26T10:17:00"/>
    <d v="2023-03-26T05:30:00"/>
    <d v="2023-03-26T09:44:00"/>
  </r>
  <r>
    <x v="1"/>
    <s v="NWK3035608"/>
    <s v="F9WE508U5C1B"/>
    <s v="FK5CFB"/>
    <s v="99.5 * 88.0"/>
    <s v="99.5 * 88.0"/>
    <x v="1"/>
    <n v="178"/>
    <x v="3"/>
    <d v="2023-03-26T11:13:00"/>
    <d v="2023-03-26T08:16:00"/>
    <d v="2023-03-26T10:44:00"/>
  </r>
  <r>
    <x v="1"/>
    <s v="NWK3035609"/>
    <s v="F9WE508U5A1B"/>
    <s v="FK5DVB"/>
    <s v="99.5 * 88.0"/>
    <s v="99.5 * 88.0"/>
    <x v="1"/>
    <n v="178"/>
    <x v="3"/>
    <d v="2023-03-26T12:58:00"/>
    <d v="2023-03-25T13:34:00"/>
    <d v="2023-03-26T12:04:00"/>
  </r>
  <r>
    <x v="1"/>
    <s v="NWK3035610"/>
    <s v="F9WE508U5C1B"/>
    <s v="FK5CFB"/>
    <s v="99.5 * 88.0"/>
    <s v="99.5 * 88.0"/>
    <x v="1"/>
    <n v="178"/>
    <x v="3"/>
    <d v="2023-03-26T14:04:00"/>
    <d v="2023-03-26T10:45:00"/>
    <d v="2023-03-26T13:26:00"/>
  </r>
  <r>
    <x v="1"/>
    <s v="NWK3035611"/>
    <s v="F9WE50BY1C1B"/>
    <s v="FK5CFB"/>
    <s v="134.0 * 117.0"/>
    <s v="134.0 * 117.0"/>
    <x v="0"/>
    <n v="300"/>
    <x v="0"/>
    <d v="2023-03-26T14:09:00"/>
    <d v="2023-03-26T09:45:00"/>
    <d v="2023-03-26T13:54:00"/>
  </r>
  <r>
    <x v="1"/>
    <s v="NWK3035612"/>
    <s v="F9WE508U5A1B"/>
    <s v="FK5DVB"/>
    <s v="99.5 * 88.0"/>
    <s v="99.5 * 88.0"/>
    <x v="1"/>
    <n v="178"/>
    <x v="2"/>
    <d v="2023-03-26T14:21:00"/>
    <d v="2023-03-26T01:17:00"/>
    <d v="2023-03-26T14:09:00"/>
  </r>
  <r>
    <x v="1"/>
    <s v="NWK3035613"/>
    <s v="F9WE508U5C1B"/>
    <s v="FK5CFB"/>
    <s v="99.5 * 88.0"/>
    <s v="99.5 * 88.0"/>
    <x v="1"/>
    <n v="178"/>
    <x v="3"/>
    <d v="2023-03-26T16:16:00"/>
    <d v="2023-03-26T13:27:00"/>
    <d v="2023-03-26T15:46:00"/>
  </r>
  <r>
    <x v="1"/>
    <s v="NWK3035614"/>
    <s v="F9WE50BY1A1B"/>
    <s v="FK5DVB"/>
    <s v="134.0 * 117.0"/>
    <s v="134.0 * 117.0"/>
    <x v="0"/>
    <n v="300"/>
    <x v="0"/>
    <d v="2023-03-26T17:55:00"/>
    <d v="2023-03-26T13:54:00"/>
    <d v="2023-03-26T17:33:00"/>
  </r>
  <r>
    <x v="1"/>
    <s v="NWK3035615"/>
    <s v="F9WE508U5C1B"/>
    <s v="FK5CFB"/>
    <s v="99.5 * 88.0"/>
    <s v="99.5 * 88.0"/>
    <x v="1"/>
    <n v="178"/>
    <x v="2"/>
    <d v="2023-03-26T19:02:00"/>
    <d v="2023-03-26T15:47:00"/>
    <d v="2023-03-26T18:15:00"/>
  </r>
  <r>
    <x v="1"/>
    <s v="NWK3035616"/>
    <s v="F9WE508U5C1B"/>
    <s v="FK5CFB"/>
    <s v="99.5 * 88.0"/>
    <s v="99.5 * 88.0"/>
    <x v="1"/>
    <n v="178"/>
    <x v="1"/>
    <d v="2023-03-26T19:05:00"/>
    <d v="2023-03-26T05:14:00"/>
    <d v="2023-03-26T18:26:00"/>
  </r>
  <r>
    <x v="1"/>
    <s v="NWK3035617"/>
    <s v="F9WE508U5C1B"/>
    <s v="FK5CFB"/>
    <s v="99.5 * 88.0"/>
    <s v="99.5 * 88.0"/>
    <x v="1"/>
    <n v="178"/>
    <x v="1"/>
    <d v="2023-03-26T20:45:00"/>
    <d v="2023-03-26T18:16:00"/>
    <d v="2023-03-26T20:30:00"/>
  </r>
  <r>
    <x v="1"/>
    <s v="NWK3035618"/>
    <s v="F9WE50BY1C1B"/>
    <s v="FK5CFB"/>
    <s v="134.0 * 117.0"/>
    <s v="134.0 * 117.0"/>
    <x v="0"/>
    <n v="300"/>
    <x v="0"/>
    <d v="2023-03-26T21:25:00"/>
    <d v="2023-03-25T21:09:00"/>
    <d v="2023-03-26T20:58:00"/>
  </r>
  <r>
    <x v="1"/>
    <s v="NWK3035619"/>
    <s v="F9WE50BY1A1B"/>
    <s v="FK5DVB"/>
    <s v="134.0 * 117.0"/>
    <s v="134.0 * 117.0"/>
    <x v="0"/>
    <n v="300"/>
    <x v="0"/>
    <d v="2023-03-26T22:04:00"/>
    <d v="2023-03-26T17:33:00"/>
    <d v="2023-03-26T21:33:00"/>
  </r>
  <r>
    <x v="1"/>
    <s v="NWK3035620"/>
    <s v="F9WE508U5A1B"/>
    <s v="FK5DVB"/>
    <s v="99.5 * 88.0"/>
    <s v="99.5 * 88.0"/>
    <x v="1"/>
    <n v="178"/>
    <x v="3"/>
    <d v="2023-03-26T23:35:00"/>
    <d v="2023-03-26T20:30:00"/>
    <d v="2023-03-26T23:27:00"/>
  </r>
  <r>
    <x v="1"/>
    <s v="NWK3035622"/>
    <s v="F9WE50BY1A1B"/>
    <s v="FK5DVB"/>
    <s v="134.0 * 117.0"/>
    <s v="134.0 * 117.0"/>
    <x v="0"/>
    <n v="300"/>
    <x v="0"/>
    <d v="2023-03-27T02:46:00"/>
    <d v="2023-03-26T21:33:00"/>
    <d v="2023-03-27T01:12:00"/>
  </r>
  <r>
    <x v="1"/>
    <s v="NWK3035624"/>
    <s v="F9WE508U5A1B"/>
    <s v="FK5DVB"/>
    <s v="99.5 * 88.0"/>
    <s v="99.5 * 88.0"/>
    <x v="1"/>
    <n v="178"/>
    <x v="3"/>
    <d v="2023-03-27T05:00:00"/>
    <d v="2023-03-26T14:09:00"/>
    <d v="2023-03-27T02:59:00"/>
  </r>
  <r>
    <x v="1"/>
    <s v="NWK3035626"/>
    <s v="F9WE508U5C1B"/>
    <s v="FK5CFB"/>
    <s v="99.5 * 88.0"/>
    <s v="99.5 * 88.0"/>
    <x v="1"/>
    <n v="178"/>
    <x v="2"/>
    <d v="2023-03-27T05:33:00"/>
    <d v="2023-03-26T23:27:00"/>
    <d v="2023-03-27T05:20:00"/>
  </r>
  <r>
    <x v="1"/>
    <s v="NWK3035627"/>
    <s v="F9WE50BY1C1B"/>
    <s v="FK5CFB"/>
    <s v="134.0 * 117.0"/>
    <s v="134.0 * 117.0"/>
    <x v="0"/>
    <n v="300"/>
    <x v="0"/>
    <d v="2023-03-27T05:47:00"/>
    <d v="2023-03-27T01:14:00"/>
    <d v="2023-03-27T05:29:00"/>
  </r>
  <r>
    <x v="1"/>
    <s v="NWK3035628"/>
    <s v="F9WE508U5C1B"/>
    <s v="FK5CFB"/>
    <s v="99.5 * 88.0"/>
    <s v="99.5 * 88.0"/>
    <x v="1"/>
    <n v="178"/>
    <x v="1"/>
    <d v="2023-03-27T10:02:00"/>
    <d v="2023-03-27T05:21:00"/>
    <d v="2023-03-27T07:59:00"/>
  </r>
  <r>
    <x v="1"/>
    <s v="NWK3035629"/>
    <s v="F9WE50BY1A1B"/>
    <s v="FK5DVB"/>
    <s v="134.0 * 117.0"/>
    <s v="134.0 * 117.0"/>
    <x v="0"/>
    <n v="300"/>
    <x v="4"/>
    <d v="2023-03-27T10:21:00"/>
    <d v="2023-03-27T05:30:00"/>
    <d v="2023-03-27T09:21:00"/>
  </r>
  <r>
    <x v="1"/>
    <s v="NWK3035630"/>
    <s v="F9WE508U5C1B"/>
    <s v="FK5CFB"/>
    <s v="99.5 * 88.0"/>
    <s v="99.5 * 88.0"/>
    <x v="1"/>
    <n v="178"/>
    <x v="3"/>
    <d v="2023-03-27T10:22:00"/>
    <d v="2023-03-26T18:32:00"/>
    <d v="2023-03-27T09:31:00"/>
  </r>
  <r>
    <x v="1"/>
    <s v="NWK3035631"/>
    <s v="F9-E508U5C1B"/>
    <s v="FK5CFB"/>
    <s v="99.5 * 88.0"/>
    <s v="99.5 * 88.0"/>
    <x v="1"/>
    <n v="115"/>
    <x v="3"/>
    <d v="2023-03-27T10:23:00"/>
    <d v="2023-03-27T08:00:00"/>
    <d v="2023-03-27T09:35:00"/>
  </r>
  <r>
    <x v="1"/>
    <s v="NWK3035632"/>
    <s v="F9-E508U5C1B"/>
    <s v="FK5CFB"/>
    <s v="99.5 * 88.0"/>
    <s v="99.5 * 88.0"/>
    <x v="1"/>
    <n v="115"/>
    <x v="3"/>
    <d v="2023-03-27T11:06:00"/>
    <d v="2023-03-27T09:35:00"/>
    <d v="2023-03-27T10:37:00"/>
  </r>
  <r>
    <x v="1"/>
    <s v="NWK3035633"/>
    <s v="F9-E508U5C1B"/>
    <s v="FK5CFB"/>
    <s v="99.5 * 88.0"/>
    <s v="99.5 * 88.0"/>
    <x v="1"/>
    <n v="115"/>
    <x v="1"/>
    <d v="2023-03-27T11:07:00"/>
    <d v="2023-03-27T09:14:00"/>
    <d v="2023-03-27T10:41:00"/>
  </r>
  <r>
    <x v="1"/>
    <s v="NWK3035634"/>
    <s v="F9WE508U5A1B"/>
    <s v="FK5DVB"/>
    <s v="99.5 * 88.0"/>
    <s v="99.5 * 88.0"/>
    <x v="1"/>
    <n v="178"/>
    <x v="1"/>
    <d v="2023-03-27T13:08:00"/>
    <d v="2023-03-26T12:22:00"/>
    <d v="2023-03-27T12:41:00"/>
  </r>
  <r>
    <x v="1"/>
    <s v="NWK3035635"/>
    <s v="F9WE508U5A1B"/>
    <s v="FK5DVB"/>
    <s v="99.5 * 88.0"/>
    <s v="99.5 * 88.0"/>
    <x v="1"/>
    <n v="178"/>
    <x v="3"/>
    <d v="2023-03-27T14:21:00"/>
    <d v="2023-03-27T02:59:00"/>
    <d v="2023-03-27T14:10:00"/>
  </r>
  <r>
    <x v="1"/>
    <s v="NWK3035636"/>
    <s v="F9WE50BY1C1B"/>
    <s v="FK5CFB"/>
    <s v="134.0 * 117.0"/>
    <s v="134.0 * 117.0"/>
    <x v="0"/>
    <n v="300"/>
    <x v="0"/>
    <d v="2023-03-27T15:03:00"/>
    <d v="2023-03-26T20:59:00"/>
    <d v="2023-03-27T14:40:00"/>
  </r>
  <r>
    <x v="1"/>
    <s v="NWK3035637"/>
    <s v="F9WE508U5A1B"/>
    <s v="FK5DVB"/>
    <s v="99.5 * 88.0"/>
    <s v="99.5 * 88.0"/>
    <x v="1"/>
    <n v="178"/>
    <x v="1"/>
    <d v="2023-03-27T15:22:00"/>
    <d v="2023-03-27T11:12:00"/>
    <d v="2023-03-27T15:11:00"/>
  </r>
  <r>
    <x v="1"/>
    <s v="NWK3035638"/>
    <s v="F9WE50BY1C1B"/>
    <s v="FK5CFB"/>
    <s v="134.0 * 117.0"/>
    <s v="134.0 * 117.0"/>
    <x v="0"/>
    <n v="300"/>
    <x v="4"/>
    <d v="2023-03-27T16:50:00"/>
    <d v="2023-03-27T09:22:00"/>
    <d v="2023-03-27T16:21:00"/>
  </r>
  <r>
    <x v="1"/>
    <s v="NWK3035639"/>
    <s v="F9WE508U5A1B"/>
    <s v="FK5DVB"/>
    <s v="99.5 * 88.0"/>
    <s v="99.5 * 88.0"/>
    <x v="1"/>
    <n v="178"/>
    <x v="2"/>
    <d v="2023-03-27T18:25:00"/>
    <d v="2023-03-27T15:12:00"/>
    <d v="2023-03-27T17:41:00"/>
  </r>
  <r>
    <x v="1"/>
    <s v="NWK3035640"/>
    <s v="F9WE508U5C1B"/>
    <s v="FK5CFB"/>
    <s v="99.5 * 88.0"/>
    <s v="99.5 * 88.0"/>
    <x v="1"/>
    <n v="178"/>
    <x v="2"/>
    <d v="2023-03-27T18:28:00"/>
    <d v="2023-03-27T10:38:00"/>
    <d v="2023-03-27T18:03:00"/>
  </r>
  <r>
    <x v="1"/>
    <s v="NWK3035641"/>
    <s v="F9WE508U5C1B"/>
    <s v="FK5CFB"/>
    <s v="99.5 * 88.0"/>
    <s v="99.5 * 88.0"/>
    <x v="1"/>
    <n v="178"/>
    <x v="1"/>
    <d v="2023-03-27T21:04:00"/>
    <d v="2023-03-27T17:41:00"/>
    <d v="2023-03-27T20:44:00"/>
  </r>
  <r>
    <x v="1"/>
    <s v="NWK3035642"/>
    <s v="F9WE50BY1C1B"/>
    <s v="FK5CFB"/>
    <s v="134.0 * 117.0"/>
    <s v="134.0 * 117.0"/>
    <x v="0"/>
    <n v="300"/>
    <x v="0"/>
    <d v="2023-03-27T21:05:00"/>
    <d v="2023-03-27T16:21:00"/>
    <d v="2023-03-27T20:44:00"/>
  </r>
  <r>
    <x v="1"/>
    <s v="NWK3035643"/>
    <s v="F9WE508U5C1B"/>
    <s v="FK5CFB"/>
    <s v="99.5 * 88.0"/>
    <s v="99.5 * 88.0"/>
    <x v="1"/>
    <n v="178"/>
    <x v="2"/>
    <d v="2023-03-28T01:15:00"/>
    <d v="2023-03-27T20:45:00"/>
    <d v="2023-03-27T23:40:00"/>
  </r>
  <r>
    <x v="1"/>
    <s v="NWK3035644"/>
    <s v="F9WE50BY1C1B"/>
    <s v="FK5CFB"/>
    <s v="134.0 * 117.0"/>
    <s v="134.0 * 117.0"/>
    <x v="0"/>
    <n v="300"/>
    <x v="0"/>
    <d v="2023-03-28T02:48:00"/>
    <d v="2023-03-27T20:45:00"/>
    <d v="2023-03-28T01:18:00"/>
  </r>
  <r>
    <x v="1"/>
    <s v="NWK3035645"/>
    <s v="F9WE508U5C1B"/>
    <s v="FK5CFB"/>
    <s v="99.5 * 88.0"/>
    <s v="99.5 * 88.0"/>
    <x v="1"/>
    <n v="178"/>
    <x v="3"/>
    <d v="2023-03-28T02:49:00"/>
    <d v="2023-03-27T14:21:00"/>
    <d v="2023-03-28T01:25:00"/>
  </r>
  <r>
    <x v="1"/>
    <s v="NWK3035646"/>
    <s v="F9WE508U5C1B"/>
    <s v="FK5CFB"/>
    <s v="99.5 * 88.0"/>
    <s v="99.5 * 88.0"/>
    <x v="1"/>
    <n v="178"/>
    <x v="3"/>
    <d v="2023-03-28T02:51:00"/>
    <d v="2023-03-27T12:42:00"/>
    <d v="2023-03-28T01:57:00"/>
  </r>
  <r>
    <x v="1"/>
    <s v="NWK3035647"/>
    <s v="F9WE508U5A1B"/>
    <s v="FK5DVB"/>
    <s v="99.5 * 88.0"/>
    <s v="99.5 * 88.0"/>
    <x v="1"/>
    <n v="178"/>
    <x v="2"/>
    <d v="2023-03-28T02:52:00"/>
    <d v="2023-03-27T23:41:00"/>
    <d v="2023-03-28T02:25:00"/>
  </r>
  <r>
    <x v="1"/>
    <s v="NWK3035648"/>
    <s v="F9WE508U5A1B"/>
    <s v="FK5DVB"/>
    <s v="99.5 * 88.0"/>
    <s v="99.5 * 88.0"/>
    <x v="1"/>
    <n v="178"/>
    <x v="3"/>
    <d v="2023-03-28T05:19:00"/>
    <d v="2023-03-28T02:25:00"/>
    <d v="2023-03-28T04:39:00"/>
  </r>
  <r>
    <x v="1"/>
    <s v="NWK3035649"/>
    <s v="F9WE50BY1A1B"/>
    <s v="FK5DVB"/>
    <s v="134.0 * 117.0"/>
    <s v="134.0 * 117.0"/>
    <x v="0"/>
    <n v="298"/>
    <x v="0"/>
    <d v="2023-03-28T05:21:00"/>
    <d v="2023-03-28T01:18:00"/>
    <d v="2023-03-28T05:08:00"/>
  </r>
  <r>
    <x v="1"/>
    <s v="NWK3035650"/>
    <s v="F9WE508U5A1B"/>
    <s v="FK5DVB"/>
    <s v="99.5 * 88.0"/>
    <s v="99.5 * 88.0"/>
    <x v="1"/>
    <n v="178"/>
    <x v="1"/>
    <d v="2023-03-28T07:31:00"/>
    <d v="2023-03-28T04:40:00"/>
    <d v="2023-03-28T07:17:00"/>
  </r>
  <r>
    <x v="1"/>
    <s v="NWK3035651"/>
    <s v="F9WE508U5C1B"/>
    <s v="FK5CFB"/>
    <s v="99.5 * 88.0"/>
    <s v="99.5 * 88.0"/>
    <x v="1"/>
    <n v="178"/>
    <x v="3"/>
    <d v="2023-03-28T07:32:00"/>
    <d v="2023-03-27T18:04:00"/>
    <d v="2023-03-28T07:19:00"/>
  </r>
  <r>
    <x v="1"/>
    <s v="NWK3035652"/>
    <s v="F9WE50BY1A1B"/>
    <s v="FK5DVB"/>
    <s v="134.0 * 117.0"/>
    <s v="134.0 * 117.0"/>
    <x v="0"/>
    <n v="296"/>
    <x v="4"/>
    <d v="2023-03-28T10:03:00"/>
    <d v="2023-03-28T05:09:00"/>
    <d v="2023-03-28T09:06:00"/>
  </r>
  <r>
    <x v="1"/>
    <s v="NWK3035653"/>
    <s v="F9WE50BY1C1B"/>
    <s v="FK5CFB"/>
    <s v="134.0 * 117.0"/>
    <s v="134.0 * 117.0"/>
    <x v="0"/>
    <n v="300"/>
    <x v="0"/>
    <d v="2023-03-28T10:07:00"/>
    <d v="2023-03-27T14:42:00"/>
    <d v="2023-03-28T09:13:00"/>
  </r>
  <r>
    <x v="1"/>
    <s v="NWK3035654"/>
    <s v="F9WE508U5A1B"/>
    <s v="FK5DVB"/>
    <s v="99.5 * 88.0"/>
    <s v="99.5 * 88.0"/>
    <x v="1"/>
    <n v="178"/>
    <x v="2"/>
    <d v="2023-03-28T10:22:00"/>
    <d v="2023-03-28T07:18:00"/>
    <d v="2023-03-28T09:58:00"/>
  </r>
  <r>
    <x v="1"/>
    <s v="NWK3035655"/>
    <s v="F9WE508U5A1B"/>
    <s v="FK5DVB"/>
    <s v="99.5 * 88.0"/>
    <s v="99.5 * 88.0"/>
    <x v="1"/>
    <n v="178"/>
    <x v="2"/>
    <d v="2023-03-28T12:39:00"/>
    <d v="2023-03-28T09:59:00"/>
    <d v="2023-03-28T12:22:00"/>
  </r>
  <r>
    <x v="1"/>
    <s v="NWK3035656"/>
    <s v="F9-E50BY1A1B"/>
    <s v="FK5DVB"/>
    <s v="134.0 * 117.0"/>
    <s v="134.0 * 117.0"/>
    <x v="0"/>
    <n v="290"/>
    <x v="4"/>
    <d v="2023-03-28T13:14:00"/>
    <d v="2023-03-28T09:08:00"/>
    <d v="2023-03-28T12:51:00"/>
  </r>
  <r>
    <x v="1"/>
    <s v="NWK3035657"/>
    <s v="F9WE508U5A1B"/>
    <s v="FK5DVB"/>
    <s v="99.5 * 88.0"/>
    <s v="99.5 * 88.0"/>
    <x v="1"/>
    <n v="178"/>
    <x v="3"/>
    <d v="2023-03-28T14:13:00"/>
    <d v="2023-03-28T01:58:00"/>
    <d v="2023-03-28T13:56:00"/>
  </r>
  <r>
    <x v="1"/>
    <s v="NWK3035658"/>
    <s v="F9WE508U5A1B"/>
    <s v="FK5DVB"/>
    <s v="99.5 * 88.0"/>
    <s v="99.5 * 88.0"/>
    <x v="1"/>
    <n v="178"/>
    <x v="2"/>
    <d v="2023-03-28T17:23:00"/>
    <d v="2023-03-28T01:30:00"/>
    <d v="2023-03-28T15:42:00"/>
  </r>
  <r>
    <x v="1"/>
    <s v="NWK3035659"/>
    <s v="F9-E508U5A1B"/>
    <s v="FK5DVB"/>
    <s v="99.5 * 88.0"/>
    <s v="99.5 * 88.0"/>
    <x v="1"/>
    <n v="178"/>
    <x v="1"/>
    <d v="2023-03-28T17:24:00"/>
    <d v="2023-03-28T13:57:00"/>
    <d v="2023-03-28T16:16:00"/>
  </r>
  <r>
    <x v="1"/>
    <s v="NWK3035660"/>
    <s v="F9WE50BY1A1B"/>
    <s v="FK5DVB"/>
    <s v="134.0 * 117.0"/>
    <s v="134.0 * 117.0"/>
    <x v="0"/>
    <n v="300"/>
    <x v="0"/>
    <d v="2023-03-28T17:25:00"/>
    <d v="2023-03-28T09:16:00"/>
    <d v="2023-03-28T15:44:00"/>
  </r>
  <r>
    <x v="1"/>
    <s v="NWK3035661"/>
    <s v="F9-E508U5A1B"/>
    <s v="FK5DVB"/>
    <s v="99.5 * 88.0"/>
    <s v="99.5 * 88.0"/>
    <x v="1"/>
    <n v="178"/>
    <x v="2"/>
    <d v="2023-03-28T18:53:00"/>
    <d v="2023-03-28T16:17:00"/>
    <d v="2023-03-28T18:38:00"/>
  </r>
  <r>
    <x v="1"/>
    <s v="NWK3035662"/>
    <s v="F9WE50BY1A1B"/>
    <s v="FK5DVB"/>
    <s v="134.0 * 117.0"/>
    <s v="134.0 * 117.0"/>
    <x v="0"/>
    <n v="300"/>
    <x v="0"/>
    <d v="2023-03-28T20:09:00"/>
    <d v="2023-03-28T15:46:00"/>
    <d v="2023-03-28T19:20:00"/>
  </r>
  <r>
    <x v="1"/>
    <s v="NWK3035663"/>
    <s v="F9WE508U5A1B"/>
    <s v="FK5DVB"/>
    <s v="99.5 * 88.0"/>
    <s v="99.5 * 88.0"/>
    <x v="1"/>
    <n v="178"/>
    <x v="2"/>
    <d v="2023-03-28T20:35:00"/>
    <d v="2023-03-28T07:19:00"/>
    <d v="2023-03-28T20:22:00"/>
  </r>
  <r>
    <x v="1"/>
    <s v="NWK3035664"/>
    <s v="F9WE508U5A1B"/>
    <s v="FK5DVB"/>
    <s v="99.5 * 88.0"/>
    <s v="99.5 * 88.0"/>
    <x v="1"/>
    <n v="178"/>
    <x v="2"/>
    <d v="2023-03-28T21:11:00"/>
    <d v="2023-03-28T18:39:00"/>
    <d v="2023-03-28T20:56:00"/>
  </r>
  <r>
    <x v="1"/>
    <s v="NWK3035666"/>
    <s v="F9-E508U5A1B"/>
    <s v="FK5DVB"/>
    <s v="99.5 * 88.0"/>
    <s v="99.5 * 88.0"/>
    <x v="1"/>
    <n v="178"/>
    <x v="3"/>
    <d v="2023-03-29T01:51:00"/>
    <d v="2023-03-28T15:42:00"/>
    <d v="2023-03-28T23:46:00"/>
  </r>
  <r>
    <x v="1"/>
    <s v="NWK3035668"/>
    <s v="F9WE508U5A1B"/>
    <s v="FK5DVB"/>
    <s v="99.5 * 88.0"/>
    <s v="99.5 * 88.0"/>
    <x v="1"/>
    <n v="178"/>
    <x v="3"/>
    <d v="2023-03-29T04:20:00"/>
    <d v="2023-03-28T12:23:00"/>
    <d v="2023-03-29T02:06:00"/>
  </r>
  <r>
    <x v="1"/>
    <s v="NWK3035669"/>
    <s v="F9-E50BY1A1B"/>
    <s v="FK5DVB"/>
    <s v="134.0 * 117.0"/>
    <s v="134.0 * 117.0"/>
    <x v="0"/>
    <n v="300"/>
    <x v="0"/>
    <d v="2023-03-29T04:22:00"/>
    <d v="2023-03-28T22:02:00"/>
    <d v="2023-03-29T02:37:00"/>
  </r>
  <r>
    <x v="1"/>
    <s v="NWK3035670"/>
    <s v="F9WE50BY1C1B"/>
    <s v="FK5CFB"/>
    <s v="134.0 * 117.0"/>
    <s v="134.0 * 117.0"/>
    <x v="0"/>
    <n v="300"/>
    <x v="0"/>
    <d v="2023-03-29T04:23:00"/>
    <d v="2023-03-28T19:21:00"/>
    <d v="2023-03-29T02:46:00"/>
  </r>
  <r>
    <x v="1"/>
    <s v="NWK3035672"/>
    <s v="F9WE508U5A1B"/>
    <s v="FK5DVB"/>
    <s v="99.5 * 88.0"/>
    <s v="99.5 * 88.0"/>
    <x v="1"/>
    <n v="178"/>
    <x v="1"/>
    <d v="2023-03-29T06:46:00"/>
    <d v="2023-03-28T20:57:00"/>
    <d v="2023-03-29T04:37:00"/>
  </r>
  <r>
    <x v="1"/>
    <s v="NWK3035673"/>
    <s v="F9WE50BY1C1B"/>
    <s v="FK5CFB"/>
    <s v="134.0 * 117.0"/>
    <s v="134.0 * 117.0"/>
    <x v="0"/>
    <n v="175"/>
    <x v="7"/>
    <d v="2023-03-29T06:47:00"/>
    <d v="2023-03-29T02:46:00"/>
    <d v="2023-03-29T04:45:00"/>
  </r>
  <r>
    <x v="1"/>
    <s v="NWK3035674"/>
    <s v="F9WE508U5A1B"/>
    <s v="FK5DVB"/>
    <s v="99.5 * 88.0"/>
    <s v="99.5 * 88.0"/>
    <x v="1"/>
    <n v="178"/>
    <x v="1"/>
    <d v="2023-03-29T06:49:00"/>
    <d v="2023-03-28T20:29:00"/>
    <d v="2023-03-29T04:51:00"/>
  </r>
  <r>
    <x v="1"/>
    <s v="NWK3035675"/>
    <s v="F9WE50BY1C1B"/>
    <s v="FK5CFB"/>
    <s v="134.0 * 117.0"/>
    <s v="134.0 * 117.0"/>
    <x v="0"/>
    <n v="175"/>
    <x v="7"/>
    <d v="2023-03-29T07:10:00"/>
    <d v="2023-03-29T04:46:00"/>
    <d v="2023-03-29T06:42:00"/>
  </r>
  <r>
    <x v="1"/>
    <s v="NWK3035676"/>
    <s v="F9WE508U5A1B"/>
    <s v="FK5DVB"/>
    <s v="99.5 * 88.0"/>
    <s v="99.5 * 88.0"/>
    <x v="1"/>
    <n v="178"/>
    <x v="3"/>
    <d v="2023-03-29T07:12:00"/>
    <d v="2023-03-29T04:38:00"/>
    <d v="2023-03-29T06:48:00"/>
  </r>
  <r>
    <x v="1"/>
    <s v="NWK3035677"/>
    <s v="F9WE508U5A1B"/>
    <s v="FK5DVB"/>
    <s v="99.5 * 88.0"/>
    <s v="99.5 * 88.0"/>
    <x v="1"/>
    <n v="178"/>
    <x v="3"/>
    <d v="2023-03-29T07:44:00"/>
    <d v="2023-03-28T23:47:00"/>
    <d v="2023-03-29T07:16:00"/>
  </r>
  <r>
    <x v="1"/>
    <s v="NWK3035678"/>
    <s v="F9-E508U5C1B"/>
    <s v="FK5CFB"/>
    <s v="99.5 * 88.0"/>
    <s v="99.5 * 88.0"/>
    <x v="1"/>
    <n v="115"/>
    <x v="2"/>
    <d v="2023-03-29T10:04:00"/>
    <d v="2023-03-29T06:48:00"/>
    <d v="2023-03-29T08:30:00"/>
  </r>
  <r>
    <x v="1"/>
    <s v="NWK3035679"/>
    <s v="F9WE50BY1C1B"/>
    <s v="FK5CFB"/>
    <s v="134.0 * 117.0"/>
    <s v="134.0 * 117.0"/>
    <x v="0"/>
    <n v="175"/>
    <x v="7"/>
    <d v="2023-03-29T10:05:00"/>
    <d v="2023-03-29T06:43:00"/>
    <d v="2023-03-29T08:47:00"/>
  </r>
  <r>
    <x v="1"/>
    <s v="NWK3035680"/>
    <s v="F9-E508U5C1B"/>
    <s v="FK5CFB"/>
    <s v="99.5 * 88.0"/>
    <s v="99.5 * 88.0"/>
    <x v="1"/>
    <n v="115"/>
    <x v="3"/>
    <d v="2023-03-29T11:07:00"/>
    <d v="2023-03-29T09:04:00"/>
    <d v="2023-03-29T10:27:00"/>
  </r>
  <r>
    <x v="1"/>
    <s v="NWK3035681"/>
    <s v="F9-E508U5C1B"/>
    <s v="FK5CFB"/>
    <s v="99.5 * 88.0"/>
    <s v="99.5 * 88.0"/>
    <x v="1"/>
    <n v="115"/>
    <x v="2"/>
    <d v="2023-03-29T11:08:00"/>
    <d v="2023-03-29T09:05:00"/>
    <d v="2023-03-29T10:30:00"/>
  </r>
  <r>
    <x v="1"/>
    <s v="NWK3035682"/>
    <s v="F9WE508U5A1B"/>
    <s v="FK5DVB"/>
    <s v="99.5 * 88.0"/>
    <s v="99.5 * 88.0"/>
    <x v="1"/>
    <n v="178"/>
    <x v="3"/>
    <d v="2023-03-29T11:46:00"/>
    <d v="2023-03-29T04:54:00"/>
    <d v="2023-03-29T11:29:00"/>
  </r>
  <r>
    <x v="1"/>
    <s v="NWK3035683"/>
    <s v="F9WE508U5A1B"/>
    <s v="FK5DVB"/>
    <s v="99.5 * 88.0"/>
    <s v="99.5 * 88.0"/>
    <x v="1"/>
    <n v="178"/>
    <x v="1"/>
    <d v="2023-03-29T11:47:00"/>
    <d v="2023-03-29T07:27:00"/>
    <d v="2023-03-29T11:38:00"/>
  </r>
  <r>
    <x v="1"/>
    <s v="NWK3035684"/>
    <s v="F9WE508U5A1B"/>
    <s v="FK5DVB"/>
    <s v="99.5 * 88.0"/>
    <s v="99.5 * 88.0"/>
    <x v="1"/>
    <n v="178"/>
    <x v="1"/>
    <d v="2023-03-29T13:43:00"/>
    <d v="2023-03-29T08:31:00"/>
    <d v="2023-03-29T13:04:00"/>
  </r>
  <r>
    <x v="1"/>
    <s v="NWK3035685"/>
    <s v="F9WE50BY1C1B"/>
    <s v="FK5CFB"/>
    <s v="134.0 * 117.0"/>
    <s v="134.0 * 117.0"/>
    <x v="0"/>
    <n v="175"/>
    <x v="7"/>
    <d v="2023-03-29T13:44:00"/>
    <d v="2023-03-29T08:48:00"/>
    <d v="2023-03-29T13:08:00"/>
  </r>
  <r>
    <x v="1"/>
    <s v="NWK3035686"/>
    <s v="F9WE50BY1C1B"/>
    <s v="FK5CFB"/>
    <s v="134.0 * 117.0"/>
    <s v="134.0 * 117.0"/>
    <x v="0"/>
    <n v="175"/>
    <x v="7"/>
    <d v="2023-03-29T15:21:00"/>
    <d v="2023-03-29T13:08:00"/>
    <d v="2023-03-29T15:10:00"/>
  </r>
  <r>
    <x v="1"/>
    <s v="NWK3035687"/>
    <s v="F9WE508U5A1B"/>
    <s v="FK5DVB"/>
    <s v="99.5 * 88.0"/>
    <s v="99.5 * 88.0"/>
    <x v="1"/>
    <n v="178"/>
    <x v="3"/>
    <d v="2023-03-29T15:37:00"/>
    <d v="2023-03-29T13:04:00"/>
    <d v="2023-03-29T15:23:00"/>
  </r>
  <r>
    <x v="1"/>
    <s v="NWK3035688"/>
    <s v="F9WE50BY1C1B"/>
    <s v="FK5CFB"/>
    <s v="134.0 * 117.0"/>
    <s v="134.0 * 117.0"/>
    <x v="0"/>
    <n v="175"/>
    <x v="7"/>
    <d v="2023-03-29T18:03:00"/>
    <d v="2023-03-29T15:10:00"/>
    <d v="2023-03-29T17:05:00"/>
  </r>
  <r>
    <x v="1"/>
    <s v="NWK3035689"/>
    <s v="F9WE508U5A1B"/>
    <s v="FK5DVB"/>
    <s v="99.5 * 88.0"/>
    <s v="99.5 * 88.0"/>
    <x v="1"/>
    <n v="178"/>
    <x v="1"/>
    <d v="2023-03-29T18:05:00"/>
    <d v="2023-03-29T15:23:00"/>
    <d v="2023-03-29T17:32:00"/>
  </r>
  <r>
    <x v="1"/>
    <s v="NWK3035690"/>
    <s v="F9WE50BY1C1B"/>
    <s v="FK5CFB"/>
    <s v="134.0 * 117.0"/>
    <s v="134.0 * 117.0"/>
    <x v="0"/>
    <n v="175"/>
    <x v="7"/>
    <d v="2023-03-29T19:40:00"/>
    <d v="2023-03-29T17:06:00"/>
    <d v="2023-03-29T19:08:00"/>
  </r>
  <r>
    <x v="1"/>
    <s v="NWK3035691"/>
    <s v="F9WE508U5A1B"/>
    <s v="FK5DVB"/>
    <s v="99.5 * 88.0"/>
    <s v="99.5 * 88.0"/>
    <x v="1"/>
    <n v="178"/>
    <x v="3"/>
    <d v="2023-03-29T20:10:00"/>
    <d v="2023-03-29T17:33:00"/>
    <d v="2023-03-29T19:53:00"/>
  </r>
  <r>
    <x v="1"/>
    <s v="NWK3035692"/>
    <s v="F9WE508U5A1B"/>
    <s v="FK5DVB"/>
    <s v="99.5 * 88.0"/>
    <s v="99.5 * 88.0"/>
    <x v="1"/>
    <n v="178"/>
    <x v="3"/>
    <d v="2023-03-29T20:41:00"/>
    <d v="2023-03-29T11:38:00"/>
    <d v="2023-03-29T20:18:00"/>
  </r>
  <r>
    <x v="1"/>
    <s v="NWK3035693"/>
    <s v="F9WE50BY1C1B"/>
    <s v="FK5CFB"/>
    <s v="134.0 * 117.0"/>
    <s v="134.0 * 117.0"/>
    <x v="0"/>
    <n v="175"/>
    <x v="7"/>
    <d v="2023-03-29T21:44:00"/>
    <d v="2023-03-29T19:09:00"/>
    <d v="2023-03-29T21:18:00"/>
  </r>
  <r>
    <x v="1"/>
    <s v="NWK3035694"/>
    <s v="F9WE508U5A1B"/>
    <s v="FK5DVB"/>
    <s v="99.5 * 88.0"/>
    <s v="99.5 * 88.0"/>
    <x v="1"/>
    <n v="178"/>
    <x v="3"/>
    <d v="2023-03-29T22:37:00"/>
    <d v="2023-03-29T19:54:00"/>
    <d v="2023-03-29T22:08:00"/>
  </r>
  <r>
    <x v="1"/>
    <s v="NWK3035695"/>
    <s v="F9WE508U5A1B"/>
    <s v="FK5DVB"/>
    <s v="99.5 * 88.0"/>
    <s v="99.5 * 88.0"/>
    <x v="1"/>
    <n v="178"/>
    <x v="1"/>
    <d v="2023-03-29T22:39:00"/>
    <d v="2023-03-29T11:29:00"/>
    <d v="2023-03-29T22:29:00"/>
  </r>
  <r>
    <x v="1"/>
    <s v="NWK3035696"/>
    <s v="F9WE50BY1C1B"/>
    <s v="FK5CFB"/>
    <s v="134.0 * 117.0"/>
    <s v="134.0 * 117.0"/>
    <x v="0"/>
    <n v="175"/>
    <x v="7"/>
    <d v="2023-03-29T23:43:00"/>
    <d v="2023-03-29T21:18:00"/>
    <d v="2023-03-29T23:18:00"/>
  </r>
  <r>
    <x v="1"/>
    <s v="NWK3035697"/>
    <s v="F9WE508U5C1B"/>
    <s v="FK5CFB"/>
    <s v="99.5 * 88.0"/>
    <s v="99.5 * 88.0"/>
    <x v="1"/>
    <n v="178"/>
    <x v="3"/>
    <d v="2023-03-30T01:28:00"/>
    <d v="2023-03-29T22:08:00"/>
    <d v="2023-03-30T00:43:00"/>
  </r>
  <r>
    <x v="1"/>
    <s v="NWK3035698"/>
    <s v="F9WE50BY1C1B"/>
    <s v="FK5CFB"/>
    <s v="134.0 * 117.0"/>
    <s v="134.0 * 117.0"/>
    <x v="0"/>
    <n v="175"/>
    <x v="7"/>
    <d v="2023-03-30T04:04:00"/>
    <d v="2023-03-29T23:19:00"/>
    <d v="2023-03-30T01:37:00"/>
  </r>
  <r>
    <x v="1"/>
    <s v="NWK3035699"/>
    <s v="F9WE508U5C1B"/>
    <s v="FK5CFB"/>
    <s v="99.5 * 88.0"/>
    <s v="99.5 * 88.0"/>
    <x v="1"/>
    <n v="178"/>
    <x v="3"/>
    <d v="2023-03-30T04:06:00"/>
    <d v="2023-03-29T20:21:00"/>
    <d v="2023-03-30T02:40:00"/>
  </r>
  <r>
    <x v="1"/>
    <s v="NWK3035700"/>
    <s v="F9WE508U5C1B"/>
    <s v="FK5CFB"/>
    <s v="99.5 * 88.0"/>
    <s v="99.5 * 88.0"/>
    <x v="1"/>
    <n v="178"/>
    <x v="3"/>
    <d v="2023-03-30T04:07:00"/>
    <d v="2023-03-30T00:36:00"/>
    <d v="2023-03-30T03:27:00"/>
  </r>
  <r>
    <x v="1"/>
    <s v="NWK3035701"/>
    <s v="F9WE50BY1C1B"/>
    <s v="FK5CFB"/>
    <s v="134.0 * 117.0"/>
    <s v="134.0 * 117.0"/>
    <x v="0"/>
    <n v="175"/>
    <x v="7"/>
    <d v="2023-03-30T06:11:00"/>
    <d v="2023-03-30T01:37:00"/>
    <d v="2023-03-30T04:38:00"/>
  </r>
  <r>
    <x v="1"/>
    <s v="NWK3035702"/>
    <s v="F9WE508U5C1B"/>
    <s v="FK5CFB"/>
    <s v="99.5 * 88.0"/>
    <s v="99.5 * 88.0"/>
    <x v="1"/>
    <n v="178"/>
    <x v="2"/>
    <d v="2023-03-30T06:13:00"/>
    <d v="2023-03-30T03:27:00"/>
    <d v="2023-03-30T05:42:00"/>
  </r>
  <r>
    <x v="1"/>
    <s v="NWK3035703"/>
    <s v="F9WE508U5A1B"/>
    <s v="FK5DVB"/>
    <s v="99.5 * 88.0"/>
    <s v="99.5 * 88.0"/>
    <x v="1"/>
    <n v="178"/>
    <x v="1"/>
    <d v="2023-03-30T07:05:00"/>
    <d v="2023-03-29T22:30:00"/>
    <d v="2023-03-30T06:50:00"/>
  </r>
  <r>
    <x v="1"/>
    <s v="NWK3035704"/>
    <s v="F9WE50BY1C1B"/>
    <s v="FK5CFB"/>
    <s v="134.0 * 117.0"/>
    <s v="134.0 * 117.0"/>
    <x v="0"/>
    <n v="175"/>
    <x v="7"/>
    <d v="2023-03-30T07:06:00"/>
    <d v="2023-03-30T04:38:00"/>
    <d v="2023-03-30T06:53:00"/>
  </r>
  <r>
    <x v="1"/>
    <s v="NWK3035705"/>
    <s v="F9WE508U5C1B"/>
    <s v="FK5CFB"/>
    <s v="99.5 * 88.0"/>
    <s v="99.5 * 88.0"/>
    <x v="1"/>
    <n v="178"/>
    <x v="1"/>
    <d v="2023-03-30T10:01:00"/>
    <d v="2023-03-30T05:43:00"/>
    <d v="2023-03-30T08:30:00"/>
  </r>
  <r>
    <x v="1"/>
    <s v="NWK3035706"/>
    <s v="F9WE50BY1C1B"/>
    <s v="FK5CFB"/>
    <s v="134.0 * 117.0"/>
    <s v="134.0 * 117.0"/>
    <x v="0"/>
    <n v="175"/>
    <x v="7"/>
    <d v="2023-03-30T10:04:00"/>
    <d v="2023-03-30T06:54:00"/>
    <d v="2023-03-30T09:10:00"/>
  </r>
  <r>
    <x v="1"/>
    <s v="NWK3035707"/>
    <s v="F9WE508U5C1B"/>
    <s v="FK5CFB"/>
    <s v="99.5 * 88.0"/>
    <s v="99.5 * 88.0"/>
    <x v="1"/>
    <n v="178"/>
    <x v="3"/>
    <d v="2023-03-30T10:07:00"/>
    <d v="2023-03-30T02:40:00"/>
    <d v="2023-03-30T09:40:00"/>
  </r>
  <r>
    <x v="1"/>
    <s v="NWK3035708"/>
    <s v="F9WE508U5C1B"/>
    <s v="FK5CFB"/>
    <s v="99.5 * 88.0"/>
    <s v="99.5 * 88.0"/>
    <x v="1"/>
    <n v="178"/>
    <x v="1"/>
    <d v="2023-03-30T12:13:00"/>
    <d v="2023-03-30T08:31:00"/>
    <d v="2023-03-30T11:26:00"/>
  </r>
  <r>
    <x v="1"/>
    <s v="NWK3035709"/>
    <s v="F9WE50BY1C1B"/>
    <s v="FK5CFB"/>
    <s v="134.0 * 117.0"/>
    <s v="134.0 * 117.0"/>
    <x v="0"/>
    <n v="175"/>
    <x v="7"/>
    <d v="2023-03-30T12:53:00"/>
    <d v="2023-03-30T09:11:00"/>
    <d v="2023-03-30T12:27:00"/>
  </r>
  <r>
    <x v="1"/>
    <s v="NWK3035710"/>
    <s v="F9WE508U5C1B"/>
    <s v="FK5CFB"/>
    <s v="99.5 * 88.0"/>
    <s v="99.5 * 88.0"/>
    <x v="1"/>
    <n v="178"/>
    <x v="2"/>
    <d v="2023-03-30T14:21:00"/>
    <d v="2023-03-30T06:51:00"/>
    <d v="2023-03-30T14:06:00"/>
  </r>
  <r>
    <x v="1"/>
    <s v="NWK3035711"/>
    <s v="F9WE508U5C1B"/>
    <s v="FK5CFB"/>
    <s v="99.5 * 88.0"/>
    <s v="99.5 * 88.0"/>
    <x v="1"/>
    <n v="178"/>
    <x v="2"/>
    <d v="2023-03-30T14:40:00"/>
    <d v="2023-03-30T09:49:00"/>
    <d v="2023-03-30T14:26:00"/>
  </r>
  <r>
    <x v="1"/>
    <s v="NWK3035712"/>
    <s v="F9WE508U5C1B"/>
    <s v="FK5CFB"/>
    <s v="99.5 * 88.0"/>
    <s v="99.5 * 88.0"/>
    <x v="1"/>
    <n v="178"/>
    <x v="1"/>
    <d v="2023-03-30T15:21:00"/>
    <d v="2023-03-30T11:27:00"/>
    <d v="2023-03-30T15:13:00"/>
  </r>
  <r>
    <x v="1"/>
    <s v="NWK3035713"/>
    <s v="F9WE50BY1C1B"/>
    <s v="FK5CFB"/>
    <s v="134.0 * 117.0"/>
    <s v="134.0 * 117.0"/>
    <x v="0"/>
    <n v="175"/>
    <x v="7"/>
    <d v="2023-03-30T17:26:00"/>
    <d v="2023-03-30T12:27:00"/>
    <d v="2023-03-30T15:55:00"/>
  </r>
  <r>
    <x v="1"/>
    <s v="NWK3035714"/>
    <s v="F9WE508U5C1B"/>
    <s v="FK5CFB"/>
    <s v="99.5 * 88.0"/>
    <s v="99.5 * 88.0"/>
    <x v="1"/>
    <n v="178"/>
    <x v="1"/>
    <d v="2023-03-30T18:35:00"/>
    <d v="2023-03-30T15:14:00"/>
    <d v="2023-03-30T17:35:00"/>
  </r>
  <r>
    <x v="1"/>
    <s v="NWK3035715"/>
    <s v="F9WE50BY1A1B"/>
    <s v="FK5DVB"/>
    <s v="134.0 * 117.0"/>
    <s v="134.0 * 117.0"/>
    <x v="0"/>
    <n v="175"/>
    <x v="7"/>
    <d v="2023-03-30T18:37:00"/>
    <d v="2023-03-30T15:55:00"/>
    <d v="2023-03-30T17:55:00"/>
  </r>
  <r>
    <x v="1"/>
    <s v="NWK3035716"/>
    <s v="F9WE508U5A1B"/>
    <s v="FK5DVB"/>
    <s v="99.5 * 88.0"/>
    <s v="99.5 * 88.0"/>
    <x v="1"/>
    <n v="178"/>
    <x v="1"/>
    <d v="2023-03-30T20:43:00"/>
    <d v="2023-03-30T14:07:00"/>
    <d v="2023-03-30T19:14:00"/>
  </r>
  <r>
    <x v="1"/>
    <s v="NWK3035717"/>
    <s v="F9WE508U5C1B"/>
    <s v="FK5CFB"/>
    <s v="99.5 * 88.0"/>
    <s v="99.5 * 88.0"/>
    <x v="1"/>
    <n v="178"/>
    <x v="2"/>
    <d v="2023-03-30T20:45:00"/>
    <d v="2023-03-30T17:36:00"/>
    <d v="2023-03-30T19:48:00"/>
  </r>
  <r>
    <x v="1"/>
    <s v="NWK3035718"/>
    <s v="F9WE50BY1A1B"/>
    <s v="FK5DVB"/>
    <s v="134.0 * 117.0"/>
    <s v="134.0 * 117.0"/>
    <x v="0"/>
    <n v="175"/>
    <x v="7"/>
    <d v="2023-03-30T20:47:00"/>
    <d v="2023-03-30T17:56:00"/>
    <d v="2023-03-30T19:55:00"/>
  </r>
  <r>
    <x v="1"/>
    <s v="NWK3035719"/>
    <s v="F9WE508U5C1B"/>
    <s v="FK5CFB"/>
    <s v="99.5 * 88.0"/>
    <s v="99.5 * 88.0"/>
    <x v="1"/>
    <n v="178"/>
    <x v="2"/>
    <d v="2023-03-30T20:49:00"/>
    <d v="2023-03-30T14:26:00"/>
    <d v="2023-03-30T19:56:00"/>
  </r>
  <r>
    <x v="1"/>
    <s v="NWK3035720"/>
    <s v="F9WE50BY1C1B"/>
    <s v="FK5CFB"/>
    <s v="134.0 * 117.0"/>
    <s v="134.0 * 117.0"/>
    <x v="0"/>
    <n v="175"/>
    <x v="7"/>
    <d v="2023-03-30T22:34:00"/>
    <d v="2023-03-30T19:55:00"/>
    <d v="2023-03-30T21:56:00"/>
  </r>
  <r>
    <x v="1"/>
    <s v="NWK3035721"/>
    <s v="F9WE508U5C1B"/>
    <s v="FK5CFB"/>
    <s v="99.5 * 88.0"/>
    <s v="99.5 * 88.0"/>
    <x v="1"/>
    <n v="178"/>
    <x v="1"/>
    <d v="2023-03-30T22:36:00"/>
    <d v="2023-03-30T19:49:00"/>
    <d v="2023-03-30T22:03:00"/>
  </r>
  <r>
    <x v="1"/>
    <s v="NWK3035723"/>
    <s v="F9WE50BY1C1B"/>
    <s v="FK5CFB"/>
    <s v="134.0 * 117.0"/>
    <s v="134.0 * 117.0"/>
    <x v="0"/>
    <n v="175"/>
    <x v="7"/>
    <d v="2023-03-31T01:23:00"/>
    <d v="2023-03-30T21:56:00"/>
    <d v="2023-03-31T00:04:00"/>
  </r>
  <r>
    <x v="1"/>
    <s v="NWK3035725"/>
    <s v="F9WE508U5C1B"/>
    <s v="FK5CFB"/>
    <s v="99.5 * 88.0"/>
    <s v="99.5 * 88.0"/>
    <x v="1"/>
    <n v="178"/>
    <x v="1"/>
    <d v="2023-03-31T04:20:00"/>
    <d v="2023-03-30T22:04:00"/>
    <d v="2023-03-31T02:23:00"/>
  </r>
  <r>
    <x v="1"/>
    <s v="NWK3035726"/>
    <s v="F9WE50BY1C1B"/>
    <s v="FK5CFB"/>
    <s v="134.0 * 117.0"/>
    <s v="134.0 * 117.0"/>
    <x v="0"/>
    <n v="175"/>
    <x v="7"/>
    <d v="2023-03-31T04:22:00"/>
    <d v="2023-03-31T00:06:00"/>
    <d v="2023-03-31T02:34:00"/>
  </r>
  <r>
    <x v="1"/>
    <s v="NWK3035727"/>
    <s v="F9WE508U5C1B"/>
    <s v="FK5CFB"/>
    <s v="99.5 * 88.0"/>
    <s v="99.5 * 88.0"/>
    <x v="1"/>
    <n v="178"/>
    <x v="2"/>
    <d v="2023-03-31T04:24:00"/>
    <d v="2023-03-30T19:59:00"/>
    <d v="2023-03-31T02:52:00"/>
  </r>
  <r>
    <x v="1"/>
    <s v="NWK3035729"/>
    <s v="F9WE50BY1C1B"/>
    <s v="FK5CFB"/>
    <s v="134.0 * 117.0"/>
    <s v="134.0 * 117.0"/>
    <x v="0"/>
    <n v="175"/>
    <x v="7"/>
    <d v="2023-03-31T05:22:00"/>
    <d v="2023-03-31T02:35:00"/>
    <d v="2023-03-31T04:39:00"/>
  </r>
  <r>
    <x v="1"/>
    <s v="NWK3035730"/>
    <s v="F9WE508U5C1B"/>
    <s v="FK5CFB"/>
    <s v="99.5 * 88.0"/>
    <s v="99.5 * 88.0"/>
    <x v="1"/>
    <n v="178"/>
    <x v="3"/>
    <d v="2023-03-31T05:23:00"/>
    <d v="2023-03-30T19:17:00"/>
    <d v="2023-03-31T04:41:00"/>
  </r>
  <r>
    <x v="1"/>
    <s v="NWK3035731"/>
    <s v="F9WE508U5C1B"/>
    <s v="FK5CFB"/>
    <s v="99.5 * 88.0"/>
    <s v="99.5 * 88.0"/>
    <x v="1"/>
    <n v="178"/>
    <x v="2"/>
    <d v="2023-03-31T06:36:00"/>
    <d v="2023-03-31T02:25:00"/>
    <d v="2023-03-31T06:04:00"/>
  </r>
  <r>
    <x v="1"/>
    <s v="NWK3035732"/>
    <s v="F9WE50BY1C1B"/>
    <s v="FK5CFB"/>
    <s v="134.0 * 117.0"/>
    <s v="134.0 * 117.0"/>
    <x v="0"/>
    <n v="175"/>
    <x v="7"/>
    <d v="2023-03-31T07:13:00"/>
    <d v="2023-03-31T04:39:00"/>
    <d v="2023-03-31T06:42:00"/>
  </r>
  <r>
    <x v="1"/>
    <s v="NWK3035733"/>
    <s v="F9WE508U5C1B"/>
    <s v="FK5CFB"/>
    <s v="99.5 * 88.0"/>
    <s v="99.5 * 88.0"/>
    <x v="1"/>
    <n v="115"/>
    <x v="1"/>
    <d v="2023-03-31T08:27:00"/>
    <d v="2023-03-31T06:04:00"/>
    <d v="2023-03-31T07:39:00"/>
  </r>
  <r>
    <x v="1"/>
    <s v="NWK3035734"/>
    <s v="F9WE508U5C1B"/>
    <s v="FK5CFB"/>
    <s v="99.5 * 88.0"/>
    <s v="99.5 * 88.0"/>
    <x v="1"/>
    <n v="87"/>
    <x v="3"/>
    <d v="2023-03-31T10:05:00"/>
    <d v="2023-03-31T03:15:00"/>
    <d v="2023-03-31T07:11:00"/>
  </r>
  <r>
    <x v="1"/>
    <s v="NWK3035735"/>
    <s v="F9WE508U5C1B"/>
    <s v="FK5CFB"/>
    <s v="99.5 * 88.0"/>
    <s v="99.5 * 88.0"/>
    <x v="1"/>
    <n v="80"/>
    <x v="2"/>
    <d v="2023-03-31T10:06:00"/>
    <d v="2023-03-31T07:39:00"/>
    <d v="2023-03-31T08:39:00"/>
  </r>
  <r>
    <x v="1"/>
    <s v="NWK3035736"/>
    <s v="F9WE508U5C1B"/>
    <s v="FK5CFB"/>
    <s v="99.5 * 88.0"/>
    <s v="99.5 * 88.0"/>
    <x v="1"/>
    <n v="65"/>
    <x v="2"/>
    <d v="2023-03-31T10:08:00"/>
    <d v="2023-03-31T07:32:00"/>
    <d v="2023-03-31T09:21:00"/>
  </r>
  <r>
    <x v="1"/>
    <s v="NWK3035737"/>
    <s v="F9WE50BY1C1B"/>
    <s v="FK5CFB"/>
    <s v="134.0 * 117.0"/>
    <s v="134.0 * 117.0"/>
    <x v="0"/>
    <n v="175"/>
    <x v="7"/>
    <d v="2023-03-31T10:37:00"/>
    <d v="2023-03-31T06:42:00"/>
    <d v="2023-03-31T10:00:00"/>
  </r>
  <r>
    <x v="1"/>
    <s v="NWK3035738"/>
    <s v="F9WE508U5C1B"/>
    <s v="FK5CFB"/>
    <s v="99.5 * 88.0"/>
    <s v="99.5 * 88.0"/>
    <x v="1"/>
    <n v="122"/>
    <x v="2"/>
    <d v="2023-03-31T11:38:00"/>
    <d v="2023-03-31T07:49:00"/>
    <d v="2023-03-31T11:09:00"/>
  </r>
  <r>
    <x v="1"/>
    <s v="NWK3035739"/>
    <s v="F9WE508U5C1B"/>
    <s v="FK5CFB"/>
    <s v="99.5 * 88.0"/>
    <s v="99.5 * 88.0"/>
    <x v="1"/>
    <n v="66"/>
    <x v="2"/>
    <d v="2023-03-31T11:39:00"/>
    <d v="2023-03-31T04:41:00"/>
    <d v="2023-03-31T11:22:00"/>
  </r>
  <r>
    <x v="1"/>
    <s v="NWK3035740"/>
    <s v="F9-E508U5C1B"/>
    <s v="FK5CFB"/>
    <s v="99.5 * 88.0"/>
    <s v="99.5 * 88.0"/>
    <x v="1"/>
    <n v="113"/>
    <x v="1"/>
    <d v="2023-03-31T13:20:00"/>
    <d v="2023-03-31T09:58:00"/>
    <d v="2023-03-31T11:57:00"/>
  </r>
  <r>
    <x v="1"/>
    <s v="NWK3035741"/>
    <s v="F9-E508U5C1B"/>
    <s v="FK5CFB"/>
    <s v="99.5 * 88.0"/>
    <s v="99.5 * 88.0"/>
    <x v="1"/>
    <n v="113"/>
    <x v="1"/>
    <d v="2023-03-31T13:21:00"/>
    <d v="2023-03-31T09:50:00"/>
    <d v="2023-03-31T12:17:00"/>
  </r>
  <r>
    <x v="1"/>
    <s v="NWK3035742"/>
    <s v="F9-E508U5C1B"/>
    <s v="FK5CFB"/>
    <s v="99.5 * 88.0"/>
    <s v="99.5 * 88.0"/>
    <x v="1"/>
    <n v="113"/>
    <x v="3"/>
    <d v="2023-03-31T13:22:00"/>
    <d v="2023-03-31T11:22:00"/>
    <d v="2023-03-31T12:29:00"/>
  </r>
  <r>
    <x v="1"/>
    <s v="NWK3035743"/>
    <s v="F9WE50BY1C1B"/>
    <s v="FK5CFB"/>
    <s v="134.0 * 117.0"/>
    <s v="134.0 * 117.0"/>
    <x v="0"/>
    <n v="175"/>
    <x v="7"/>
    <d v="2023-03-31T13:46:00"/>
    <d v="2023-03-31T10:00:00"/>
    <d v="2023-03-31T13:23:00"/>
  </r>
  <r>
    <x v="1"/>
    <s v="NWK3035744"/>
    <s v="F9WE508U5C1B"/>
    <s v="FK5CFB"/>
    <s v="99.5 * 88.0"/>
    <s v="99.5 * 88.0"/>
    <x v="1"/>
    <n v="178"/>
    <x v="1"/>
    <d v="2023-03-31T14:47:00"/>
    <d v="2023-03-31T12:18:00"/>
    <d v="2023-03-31T14:34:00"/>
  </r>
  <r>
    <x v="1"/>
    <s v="NWK3035745"/>
    <s v="F9WE50BY1C1B"/>
    <s v="FK5CFB"/>
    <s v="134.0 * 117.0"/>
    <s v="134.0 * 117.0"/>
    <x v="0"/>
    <n v="175"/>
    <x v="7"/>
    <d v="2023-03-31T17:53:00"/>
    <d v="2023-03-31T13:25:00"/>
    <d v="2023-03-31T15:37:00"/>
  </r>
  <r>
    <x v="1"/>
    <s v="NWK3035746"/>
    <s v="F9WE508U5C1B"/>
    <s v="FK5CFB"/>
    <s v="99.5 * 88.0"/>
    <s v="99.5 * 88.0"/>
    <x v="1"/>
    <n v="178"/>
    <x v="1"/>
    <d v="2023-03-31T17:54:00"/>
    <d v="2023-03-31T14:35:00"/>
    <d v="2023-03-31T17:03:00"/>
  </r>
  <r>
    <x v="1"/>
    <s v="NWK3035747"/>
    <s v="F9WE50BY1C1B"/>
    <s v="FK5CFB"/>
    <s v="134.0 * 117.0"/>
    <s v="134.0 * 117.0"/>
    <x v="0"/>
    <n v="175"/>
    <x v="7"/>
    <d v="2023-03-31T19:09:00"/>
    <d v="2023-03-31T15:38:00"/>
    <d v="2023-03-31T17:50:00"/>
  </r>
  <r>
    <x v="1"/>
    <s v="NWK3035748"/>
    <s v="F9WE508U5C1B"/>
    <s v="FK5CFB"/>
    <s v="99.5 * 88.0"/>
    <s v="99.5 * 88.0"/>
    <x v="1"/>
    <n v="178"/>
    <x v="2"/>
    <d v="2023-03-31T20:44:00"/>
    <d v="2023-03-31T17:03:00"/>
    <d v="2023-03-31T19:30:00"/>
  </r>
  <r>
    <x v="1"/>
    <s v="NWK3035749"/>
    <s v="F9WE508U5C1B"/>
    <s v="FK5CFB"/>
    <s v="99.5 * 88.0"/>
    <s v="99.5 * 88.0"/>
    <x v="1"/>
    <n v="178"/>
    <x v="3"/>
    <d v="2023-03-31T20:46:00"/>
    <d v="2023-03-31T11:58:00"/>
    <d v="2023-03-31T19:37:00"/>
  </r>
  <r>
    <x v="1"/>
    <s v="NWK3035750"/>
    <s v="F9WE50BY1C1B"/>
    <s v="FK5CFB"/>
    <s v="134.0 * 117.0"/>
    <s v="134.0 * 117.0"/>
    <x v="0"/>
    <n v="175"/>
    <x v="7"/>
    <d v="2023-03-31T20:47:00"/>
    <d v="2023-03-31T17:51:00"/>
    <d v="2023-03-31T19:56:00"/>
  </r>
  <r>
    <x v="1"/>
    <s v="NWK3035751"/>
    <s v="F9WE508U5C1B"/>
    <s v="FK5CFB"/>
    <s v="99.5 * 88.0"/>
    <s v="99.5 * 88.0"/>
    <x v="1"/>
    <n v="178"/>
    <x v="2"/>
    <d v="2023-03-31T23:08:00"/>
    <d v="2023-03-31T19:30:00"/>
    <d v="2023-03-31T22:08:00"/>
  </r>
  <r>
    <x v="1"/>
    <s v="NWK3035752"/>
    <s v="F9WE50BY1C1B"/>
    <s v="FK5CFB"/>
    <s v="134.0 * 117.0"/>
    <s v="134.0 * 117.0"/>
    <x v="0"/>
    <n v="175"/>
    <x v="7"/>
    <d v="2023-03-31T23:09:00"/>
    <d v="2023-03-31T19:57:00"/>
    <d v="2023-03-31T22:13:00"/>
  </r>
  <r>
    <x v="1"/>
    <s v="NWK3035753"/>
    <s v="F9WE508U5C1B"/>
    <s v="FK5CFB"/>
    <s v="99.5 * 88.0"/>
    <s v="99.5 * 88.0"/>
    <x v="1"/>
    <n v="178"/>
    <x v="1"/>
    <d v="2023-03-31T23:10:00"/>
    <d v="2023-03-31T12:30:00"/>
    <d v="2023-03-31T22:34:00"/>
  </r>
  <r>
    <x v="1"/>
    <s v="NWK3039000"/>
    <s v="F9-E506R2C1B"/>
    <s v="FK5CFB"/>
    <s v="74.0 * 60.0"/>
    <s v="74.0 * 60.0"/>
    <x v="2"/>
    <n v="171"/>
    <x v="10"/>
    <d v="2023-03-15T11:45:00"/>
    <d v="2023-03-06T11:50:00"/>
    <d v="2023-03-06T14:15:00"/>
  </r>
  <r>
    <x v="1"/>
    <s v="NWK3039001"/>
    <s v="F9WE50BY1C1B"/>
    <s v="FK5CFB"/>
    <s v="134.0 * 117.0"/>
    <s v="134.0 * 117.0"/>
    <x v="0"/>
    <n v="300"/>
    <x v="0"/>
    <d v="2023-03-16T14:09:00"/>
    <d v="2023-02-26T10:31:00"/>
    <d v="2023-03-15T01:46:00"/>
  </r>
  <r>
    <x v="1"/>
    <s v="NWK3039002"/>
    <s v="F9WE50BY1C1B"/>
    <s v="FK5CFB"/>
    <s v="134.0 * 117.0"/>
    <s v="134.0 * 117.0"/>
    <x v="0"/>
    <n v="300"/>
    <x v="4"/>
    <d v="2023-03-24T15:01:00"/>
    <d v="2023-01-28T04:59:00"/>
    <d v="2023-03-23T14:00:00"/>
  </r>
  <r>
    <x v="1"/>
    <s v="NWK3045001"/>
    <s v="F9WE50BY1C1B"/>
    <s v="FK5CFB"/>
    <s v="134.0 * 117.0"/>
    <s v="134.0 * 117.0"/>
    <x v="0"/>
    <n v="175"/>
    <x v="7"/>
    <d v="2023-04-01T01:43:00"/>
    <d v="2023-03-31T22:13:00"/>
    <d v="2023-04-01T00:32:00"/>
  </r>
  <r>
    <x v="1"/>
    <s v="NWK3045002"/>
    <s v="F9WE508U5C1B"/>
    <s v="FK5CFB"/>
    <s v="99.5 * 88.0"/>
    <s v="99.5 * 88.0"/>
    <x v="1"/>
    <n v="178"/>
    <x v="1"/>
    <d v="2023-04-01T01:44:00"/>
    <d v="2023-03-31T22:08:00"/>
    <d v="2023-04-01T01:00:00"/>
  </r>
  <r>
    <x v="1"/>
    <s v="NWK3045003"/>
    <s v="F9WE508U5C1B"/>
    <s v="FK5CFB"/>
    <s v="99.5 * 88.0"/>
    <s v="99.5 * 88.0"/>
    <x v="1"/>
    <n v="178"/>
    <x v="1"/>
    <d v="2023-04-01T02:55:00"/>
    <d v="2023-03-31T19:41:00"/>
    <d v="2023-04-01T01:54:00"/>
  </r>
  <r>
    <x v="1"/>
    <s v="NWK3045004"/>
    <s v="F9WE508U5C1B"/>
    <s v="FK5CFB"/>
    <s v="99.5 * 88.0"/>
    <s v="99.5 * 88.0"/>
    <x v="1"/>
    <n v="178"/>
    <x v="3"/>
    <d v="2023-04-01T04:22:00"/>
    <d v="2023-04-01T01:00:00"/>
    <d v="2023-04-01T04:01:00"/>
  </r>
  <r>
    <x v="1"/>
    <s v="NWK3045005"/>
    <s v="F9WE50BY1C1B"/>
    <s v="FK5CFB"/>
    <s v="134.0 * 117.0"/>
    <s v="134.0 * 117.0"/>
    <x v="0"/>
    <n v="300"/>
    <x v="0"/>
    <d v="2023-04-01T05:37:00"/>
    <d v="2023-04-01T00:33:00"/>
    <d v="2023-04-01T05:26:00"/>
  </r>
  <r>
    <x v="1"/>
    <s v="NWK3045006"/>
    <s v="F9WE508U5C1B"/>
    <s v="FK5CFB"/>
    <s v="99.5 * 88.0"/>
    <s v="99.5 * 88.0"/>
    <x v="1"/>
    <n v="178"/>
    <x v="3"/>
    <d v="2023-04-01T06:49:00"/>
    <d v="2023-04-01T04:02:00"/>
    <d v="2023-04-01T06:34:00"/>
  </r>
  <r>
    <x v="1"/>
    <s v="NWK3045007"/>
    <s v="F9WE508U5C1B"/>
    <s v="FK5CFB"/>
    <s v="99.5 * 88.0"/>
    <s v="99.5 * 88.0"/>
    <x v="1"/>
    <n v="178"/>
    <x v="1"/>
    <d v="2023-04-01T09:48:00"/>
    <d v="2023-03-31T22:40:00"/>
    <d v="2023-04-01T08:55:00"/>
  </r>
  <r>
    <x v="1"/>
    <s v="NWK3045008"/>
    <s v="F9WE50BY1C1B"/>
    <s v="FK5CFB"/>
    <s v="134.0 * 117.0"/>
    <s v="134.0 * 117.0"/>
    <x v="0"/>
    <n v="300"/>
    <x v="0"/>
    <d v="2023-04-01T09:50:00"/>
    <d v="2023-04-01T05:27:00"/>
    <d v="2023-04-01T09:05:00"/>
  </r>
  <r>
    <x v="1"/>
    <s v="NWK3045009"/>
    <s v="F9WE508U5C1B"/>
    <s v="FK5CFB"/>
    <s v="99.5 * 88.0"/>
    <s v="99.5 * 88.0"/>
    <x v="1"/>
    <n v="178"/>
    <x v="3"/>
    <d v="2023-04-01T09:53:00"/>
    <d v="2023-04-01T06:35:00"/>
    <d v="2023-04-01T09:08:00"/>
  </r>
  <r>
    <x v="1"/>
    <s v="NWK3045010"/>
    <s v="F9WE508U5C1B"/>
    <s v="FK5CFB"/>
    <s v="99.5 * 88.0"/>
    <s v="99.5 * 88.0"/>
    <x v="1"/>
    <n v="178"/>
    <x v="3"/>
    <d v="2023-04-01T11:44:00"/>
    <d v="2023-04-01T01:57:00"/>
    <d v="2023-04-01T11:21:00"/>
  </r>
  <r>
    <x v="1"/>
    <s v="NWK3045011"/>
    <s v="F9WE508U5C1B"/>
    <s v="FK5CFB"/>
    <s v="99.5 * 88.0"/>
    <s v="99.5 * 88.0"/>
    <x v="1"/>
    <n v="178"/>
    <x v="2"/>
    <d v="2023-04-01T11:47:00"/>
    <d v="2023-04-01T09:09:00"/>
    <d v="2023-04-01T11:33:00"/>
  </r>
  <r>
    <x v="1"/>
    <s v="NWK3045012"/>
    <s v="F9WE50BY1C1B"/>
    <s v="FK5CFB"/>
    <s v="134.0 * 117.0"/>
    <s v="134.0 * 117.0"/>
    <x v="0"/>
    <n v="300"/>
    <x v="0"/>
    <d v="2023-04-01T13:04:00"/>
    <d v="2023-04-01T09:05:00"/>
    <d v="2023-04-01T12:44:00"/>
  </r>
  <r>
    <x v="1"/>
    <s v="NWK3045013"/>
    <s v="F9WE508U5C1B"/>
    <s v="FK5CFB"/>
    <s v="99.5 * 88.0"/>
    <s v="99.5 * 88.0"/>
    <x v="1"/>
    <n v="178"/>
    <x v="3"/>
    <d v="2023-04-01T14:25:00"/>
    <d v="2023-04-01T11:35:00"/>
    <d v="2023-04-01T14:01:00"/>
  </r>
  <r>
    <x v="1"/>
    <s v="NWK3045014"/>
    <s v="F9WE50BY1C1B"/>
    <s v="FK5CFB"/>
    <s v="134.0 * 117.0"/>
    <s v="134.0 * 117.0"/>
    <x v="0"/>
    <n v="300"/>
    <x v="0"/>
    <d v="2023-04-01T17:15:00"/>
    <d v="2023-04-01T12:45:00"/>
    <d v="2023-04-01T16:14:00"/>
  </r>
  <r>
    <x v="1"/>
    <s v="NWK3045015"/>
    <s v="F9WE508U5C1B"/>
    <s v="FK5CFB"/>
    <s v="99.5 * 88.0"/>
    <s v="99.5 * 88.0"/>
    <x v="1"/>
    <n v="178"/>
    <x v="2"/>
    <d v="2023-04-01T17:18:00"/>
    <d v="2023-04-01T14:03:00"/>
    <d v="2023-04-01T16:36:00"/>
  </r>
  <r>
    <x v="1"/>
    <s v="NWK3045016"/>
    <s v="F9WE508U5C1B"/>
    <s v="FK5CFB"/>
    <s v="99.5 * 88.0"/>
    <s v="99.5 * 88.0"/>
    <x v="1"/>
    <n v="178"/>
    <x v="3"/>
    <d v="2023-04-01T20:24:00"/>
    <d v="2023-04-01T16:38:00"/>
    <d v="2023-04-01T19:01:00"/>
  </r>
  <r>
    <x v="1"/>
    <s v="NWK3045017"/>
    <s v="F9WE508U5C1B"/>
    <s v="FK5CFB"/>
    <s v="99.5 * 88.0"/>
    <s v="99.5 * 88.0"/>
    <x v="1"/>
    <n v="178"/>
    <x v="2"/>
    <d v="2023-04-01T20:25:00"/>
    <d v="2023-04-01T11:23:00"/>
    <d v="2023-04-01T19:53:00"/>
  </r>
  <r>
    <x v="1"/>
    <s v="NWK3045018"/>
    <s v="F9WE50BY1C1B"/>
    <s v="FK5CFB"/>
    <s v="134.0 * 117.0"/>
    <s v="134.0 * 117.0"/>
    <x v="0"/>
    <n v="300"/>
    <x v="0"/>
    <d v="2023-04-01T20:26:00"/>
    <d v="2023-04-01T16:15:00"/>
    <d v="2023-04-01T19:52:00"/>
  </r>
  <r>
    <x v="1"/>
    <s v="NWK3045019"/>
    <s v="F9WE508U5C1B"/>
    <s v="FK5CFB"/>
    <s v="99.5 * 88.0"/>
    <s v="99.5 * 88.0"/>
    <x v="1"/>
    <n v="178"/>
    <x v="2"/>
    <d v="2023-04-01T22:04:00"/>
    <d v="2023-04-01T19:02:00"/>
    <d v="2023-04-01T21:21:00"/>
  </r>
  <r>
    <x v="1"/>
    <s v="NWK3045020"/>
    <s v="F9WE508U5C1B"/>
    <s v="FK5CFB"/>
    <s v="99.5 * 88.0"/>
    <s v="99.5 * 88.0"/>
    <x v="1"/>
    <n v="178"/>
    <x v="3"/>
    <d v="2023-04-01T22:26:00"/>
    <d v="2023-04-01T08:59:00"/>
    <d v="2023-04-01T22:09:00"/>
  </r>
  <r>
    <x v="1"/>
    <s v="NWK3045021"/>
    <s v="F9WE50BY1C1B"/>
    <s v="FK5CFB"/>
    <s v="134.0 * 117.0"/>
    <s v="134.0 * 117.0"/>
    <x v="0"/>
    <n v="300"/>
    <x v="4"/>
    <d v="2023-04-01T23:30:00"/>
    <d v="2023-04-01T19:52:00"/>
    <d v="2023-04-01T23:22:00"/>
  </r>
  <r>
    <x v="1"/>
    <s v="NWK3045022"/>
    <s v="F9WE508U5C1B"/>
    <s v="FK5CFB"/>
    <s v="99.5 * 88.0"/>
    <s v="99.5 * 88.0"/>
    <x v="1"/>
    <n v="178"/>
    <x v="3"/>
    <d v="2023-04-02T00:58:00"/>
    <d v="2023-04-01T21:23:00"/>
    <d v="2023-04-01T23:44:00"/>
  </r>
  <r>
    <x v="1"/>
    <s v="NWK3045023"/>
    <s v="F9WE508U5C1B"/>
    <s v="FK5CFB"/>
    <s v="99.5 * 88.0"/>
    <s v="99.5 * 88.0"/>
    <x v="1"/>
    <n v="178"/>
    <x v="2"/>
    <d v="2023-04-02T02:32:00"/>
    <d v="2023-04-01T23:46:00"/>
    <d v="2023-04-02T02:16:00"/>
  </r>
  <r>
    <x v="1"/>
    <s v="NWK3045024"/>
    <s v="F9WE50BY1C1B"/>
    <s v="FK5CFB"/>
    <s v="134.0 * 117.0"/>
    <s v="134.0 * 117.0"/>
    <x v="0"/>
    <n v="300"/>
    <x v="0"/>
    <d v="2023-04-02T03:46:00"/>
    <d v="2023-04-01T23:24:00"/>
    <d v="2023-04-02T03:18:00"/>
  </r>
  <r>
    <x v="1"/>
    <s v="NWK3045025"/>
    <s v="F9WE508U5C1B"/>
    <s v="FK5CFB"/>
    <s v="99.5 * 88.0"/>
    <s v="99.5 * 88.0"/>
    <x v="1"/>
    <n v="178"/>
    <x v="2"/>
    <d v="2023-04-02T04:53:00"/>
    <d v="2023-04-02T02:16:00"/>
    <d v="2023-04-02T04:32:00"/>
  </r>
  <r>
    <x v="1"/>
    <s v="NWK3045026"/>
    <s v="F9WE508U5C1B"/>
    <s v="FK5CFB"/>
    <s v="99.5 * 88.0"/>
    <s v="99.5 * 88.0"/>
    <x v="1"/>
    <n v="178"/>
    <x v="3"/>
    <d v="2023-04-02T05:27:00"/>
    <d v="2023-04-01T19:54:00"/>
    <d v="2023-04-02T05:09:00"/>
  </r>
  <r>
    <x v="1"/>
    <s v="NWK3045027"/>
    <s v="F9WE50BY1C1B"/>
    <s v="FK5CFB"/>
    <s v="134.0 * 117.0"/>
    <s v="134.0 * 117.0"/>
    <x v="0"/>
    <n v="300"/>
    <x v="0"/>
    <d v="2023-04-02T07:06:00"/>
    <d v="2023-04-02T03:19:00"/>
    <d v="2023-04-02T06:47:00"/>
  </r>
  <r>
    <x v="1"/>
    <s v="NWK3045028"/>
    <s v="F9WE508U5C1B"/>
    <s v="FK5CFB"/>
    <s v="99.5 * 88.0"/>
    <s v="99.5 * 88.0"/>
    <x v="1"/>
    <n v="178"/>
    <x v="2"/>
    <d v="2023-04-02T07:07:00"/>
    <d v="2023-04-02T04:32:00"/>
    <d v="2023-04-02T06:51:00"/>
  </r>
  <r>
    <x v="1"/>
    <s v="NWK3045029"/>
    <s v="F9WE508U5C1B"/>
    <s v="FK5CFB"/>
    <s v="99.5 * 88.0"/>
    <s v="99.5 * 88.0"/>
    <x v="1"/>
    <n v="178"/>
    <x v="3"/>
    <d v="2023-04-02T09:35:00"/>
    <d v="2023-04-02T06:51:00"/>
    <d v="2023-04-02T09:21:00"/>
  </r>
  <r>
    <x v="1"/>
    <s v="NWK3045030"/>
    <s v="F9WE50BY1C1B"/>
    <s v="FK5CFB"/>
    <s v="134.0 * 117.0"/>
    <s v="134.0 * 117.0"/>
    <x v="0"/>
    <n v="300"/>
    <x v="4"/>
    <d v="2023-04-02T11:00:00"/>
    <d v="2023-04-02T06:49:00"/>
    <d v="2023-04-02T10:21:00"/>
  </r>
  <r>
    <x v="1"/>
    <s v="NWK3045031"/>
    <s v="F9WE508U5A1B"/>
    <s v="FK5DVB"/>
    <s v="99.5 * 88.0"/>
    <s v="99.5 * 88.0"/>
    <x v="1"/>
    <n v="178"/>
    <x v="3"/>
    <d v="2023-04-02T11:15:00"/>
    <d v="2023-04-01T22:15:00"/>
    <d v="2023-04-02T10:52:00"/>
  </r>
  <r>
    <x v="1"/>
    <s v="NWK3045032"/>
    <s v="F9WE508U5C1B"/>
    <s v="FK5CFB"/>
    <s v="99.5 * 88.0"/>
    <s v="99.5 * 88.0"/>
    <x v="1"/>
    <n v="173"/>
    <x v="2"/>
    <d v="2023-04-02T12:06:00"/>
    <d v="2023-04-02T09:22:00"/>
    <d v="2023-04-02T11:46:00"/>
  </r>
  <r>
    <x v="1"/>
    <s v="NWK3045033"/>
    <s v="F9WE508U5C1B"/>
    <s v="FK5CFB"/>
    <s v="99.5 * 88.0"/>
    <s v="99.5 * 88.0"/>
    <x v="1"/>
    <n v="178"/>
    <x v="1"/>
    <d v="2023-04-02T13:01:00"/>
    <d v="2023-04-02T05:10:00"/>
    <d v="2023-04-02T12:41:00"/>
  </r>
  <r>
    <x v="1"/>
    <s v="NWK3045034"/>
    <s v="F9WE50BY1C1B"/>
    <s v="FK5CFB"/>
    <s v="134.0 * 117.0"/>
    <s v="134.0 * 117.0"/>
    <x v="0"/>
    <n v="300"/>
    <x v="4"/>
    <d v="2023-04-02T14:34:00"/>
    <d v="2023-04-02T10:22:00"/>
    <d v="2023-04-02T14:09:00"/>
  </r>
  <r>
    <x v="1"/>
    <s v="NWK3045035"/>
    <s v="F9WE508U5C1B"/>
    <s v="FK5CFB"/>
    <s v="99.5 * 88.0"/>
    <s v="99.5 * 88.0"/>
    <x v="1"/>
    <n v="178"/>
    <x v="2"/>
    <d v="2023-04-02T14:35:00"/>
    <d v="2023-04-02T11:47:00"/>
    <d v="2023-04-02T14:22:00"/>
  </r>
  <r>
    <x v="1"/>
    <s v="NWK3045036"/>
    <s v="F9WE508U5C1B"/>
    <s v="FK5CFB"/>
    <s v="99.5 * 88.0"/>
    <s v="99.5 * 88.0"/>
    <x v="1"/>
    <n v="178"/>
    <x v="3"/>
    <d v="2023-04-02T18:28:00"/>
    <d v="2023-04-02T14:22:00"/>
    <d v="2023-04-02T16:49:00"/>
  </r>
  <r>
    <x v="1"/>
    <s v="NWK3045037"/>
    <s v="F9WE50BY1C1B"/>
    <s v="FK5CFB"/>
    <s v="134.0 * 117.0"/>
    <s v="134.0 * 117.0"/>
    <x v="0"/>
    <n v="300"/>
    <x v="4"/>
    <d v="2023-04-02T18:29:00"/>
    <d v="2023-04-02T14:09:00"/>
    <d v="2023-04-02T17:45:00"/>
  </r>
  <r>
    <x v="1"/>
    <s v="NWK3045038"/>
    <s v="F9WE508U5C1B"/>
    <s v="FK5CFB"/>
    <s v="99.5 * 88.0"/>
    <s v="99.5 * 88.0"/>
    <x v="1"/>
    <n v="178"/>
    <x v="1"/>
    <d v="2023-04-02T19:46:00"/>
    <d v="2023-04-02T16:49:00"/>
    <d v="2023-04-02T19:12:00"/>
  </r>
  <r>
    <x v="1"/>
    <s v="NWK3045039"/>
    <s v="F9WE508U5C1B"/>
    <s v="FK5CFB"/>
    <s v="99.5 * 88.0"/>
    <s v="99.5 * 88.0"/>
    <x v="1"/>
    <n v="178"/>
    <x v="1"/>
    <d v="2023-04-02T21:25:00"/>
    <d v="2023-04-02T12:49:00"/>
    <d v="2023-04-02T20:55:00"/>
  </r>
  <r>
    <x v="1"/>
    <s v="NWK3045040"/>
    <s v="F9WE508U5A1B"/>
    <s v="FK5DVB"/>
    <s v="99.5 * 88.0"/>
    <s v="99.5 * 88.0"/>
    <x v="1"/>
    <n v="178"/>
    <x v="3"/>
    <d v="2023-04-02T23:19:00"/>
    <d v="2023-04-02T10:52:00"/>
    <d v="2023-04-02T22:30:00"/>
  </r>
  <r>
    <x v="1"/>
    <s v="NWK3045041"/>
    <s v="F9WE508U5C1B"/>
    <s v="FK5CFB"/>
    <s v="99.5 * 88.0"/>
    <s v="99.5 * 88.0"/>
    <x v="1"/>
    <n v="178"/>
    <x v="3"/>
    <d v="2023-04-02T23:20:00"/>
    <d v="2023-03-31T12:13:00"/>
    <d v="2023-04-02T22:55:00"/>
  </r>
  <r>
    <x v="1"/>
    <s v="NWK3045043"/>
    <s v="F9WE50BY1C1B"/>
    <s v="FK5CFB"/>
    <s v="134.0 * 117.0"/>
    <s v="134.0 * 117.0"/>
    <x v="0"/>
    <n v="300"/>
    <x v="4"/>
    <d v="2023-04-03T02:00:00"/>
    <d v="2023-04-02T20:13:00"/>
    <d v="2023-04-03T00:30:00"/>
  </r>
  <r>
    <x v="1"/>
    <s v="NWK3045044"/>
    <s v="F9WE50BY1C1B"/>
    <s v="FK5CFB"/>
    <s v="134.0 * 117.0"/>
    <s v="134.0 * 117.0"/>
    <x v="0"/>
    <n v="300"/>
    <x v="0"/>
    <d v="2023-04-03T03:11:00"/>
    <d v="2023-04-02T17:46:00"/>
    <d v="2023-04-03T02:34:00"/>
  </r>
  <r>
    <x v="1"/>
    <s v="NWK3045046"/>
    <s v="F9WE508U5C1B"/>
    <s v="FK5CFB"/>
    <s v="99.5 * 88.0"/>
    <s v="99.5 * 88.0"/>
    <x v="1"/>
    <n v="178"/>
    <x v="2"/>
    <d v="2023-04-03T04:22:00"/>
    <d v="2023-04-02T20:56:00"/>
    <d v="2023-04-03T03:43:00"/>
  </r>
  <r>
    <x v="1"/>
    <s v="NWK3045047"/>
    <s v="F9WE508U5C1B"/>
    <s v="FK5CFB"/>
    <s v="99.5 * 88.0"/>
    <s v="99.5 * 88.0"/>
    <x v="1"/>
    <n v="178"/>
    <x v="2"/>
    <d v="2023-04-03T04:23:00"/>
    <d v="2023-04-02T22:32:00"/>
    <d v="2023-04-03T03:47:00"/>
  </r>
  <r>
    <x v="1"/>
    <s v="NWK3045049"/>
    <s v="F9WE508U5C1B"/>
    <s v="FK5CFB"/>
    <s v="99.5 * 88.0"/>
    <s v="99.5 * 88.0"/>
    <x v="1"/>
    <n v="178"/>
    <x v="3"/>
    <d v="2023-04-03T07:13:00"/>
    <d v="2023-04-02T22:56:00"/>
    <d v="2023-04-03T07:00:00"/>
  </r>
  <r>
    <x v="1"/>
    <s v="NWK3045050"/>
    <s v="F9WE50BY1C1B"/>
    <s v="FK5CFB"/>
    <s v="134.0 * 117.0"/>
    <s v="134.0 * 117.0"/>
    <x v="0"/>
    <n v="300"/>
    <x v="0"/>
    <d v="2023-04-03T09:00:00"/>
    <d v="2023-04-03T00:31:00"/>
    <d v="2023-04-03T07:48:00"/>
  </r>
  <r>
    <x v="1"/>
    <s v="NWK3045051"/>
    <s v="F9-E508U5C1B"/>
    <s v="FK5CFB"/>
    <s v="99.5 * 88.0"/>
    <s v="99.5 * 88.0"/>
    <x v="1"/>
    <n v="115"/>
    <x v="3"/>
    <d v="2023-04-03T09:01:00"/>
    <d v="2023-04-03T07:01:00"/>
    <d v="2023-04-03T08:36:00"/>
  </r>
  <r>
    <x v="1"/>
    <s v="NWK3045052"/>
    <s v="F9WE508U5A1B"/>
    <s v="FK5DVB"/>
    <s v="99.5 * 88.0"/>
    <s v="99.5 * 88.0"/>
    <x v="1"/>
    <n v="178"/>
    <x v="3"/>
    <d v="2023-04-03T12:39:00"/>
    <d v="2023-04-03T08:37:00"/>
    <d v="2023-04-03T11:46:00"/>
  </r>
  <r>
    <x v="1"/>
    <s v="NWK3045053"/>
    <s v="F9-E508U5C1B"/>
    <s v="FK5CFB"/>
    <s v="99.5 * 88.0"/>
    <s v="99.5 * 88.0"/>
    <x v="1"/>
    <n v="115"/>
    <x v="1"/>
    <d v="2023-04-03T12:41:00"/>
    <d v="2023-04-03T08:21:00"/>
    <d v="2023-04-03T11:56:00"/>
  </r>
  <r>
    <x v="1"/>
    <s v="NWK3045054"/>
    <s v="F9-E508U5C1B"/>
    <s v="FK5CFB"/>
    <s v="99.5 * 88.0"/>
    <s v="99.5 * 88.0"/>
    <x v="1"/>
    <n v="115"/>
    <x v="2"/>
    <d v="2023-04-03T12:43:00"/>
    <d v="2023-04-03T08:21:00"/>
    <d v="2023-04-03T12:20:00"/>
  </r>
  <r>
    <x v="1"/>
    <s v="NWK3045055"/>
    <s v="F9WE508U5C1B"/>
    <s v="FK5CFB"/>
    <s v="99.5 * 88.0"/>
    <s v="99.5 * 88.0"/>
    <x v="1"/>
    <n v="178"/>
    <x v="3"/>
    <d v="2023-04-03T13:09:00"/>
    <d v="2023-04-02T19:13:00"/>
    <d v="2023-04-03T12:52:00"/>
  </r>
  <r>
    <x v="1"/>
    <s v="NWK3045056"/>
    <s v="F9WE50BY1C1B"/>
    <s v="FK5CFB"/>
    <s v="134.0 * 117.0"/>
    <s v="134.0 * 117.0"/>
    <x v="0"/>
    <n v="300"/>
    <x v="4"/>
    <d v="2023-04-03T13:24:00"/>
    <d v="2023-04-03T07:51:00"/>
    <d v="2023-04-03T13:06:00"/>
  </r>
  <r>
    <x v="1"/>
    <s v="NWK3045057"/>
    <s v="F9WE508U5C1B"/>
    <s v="FK5CFB"/>
    <s v="99.5 * 88.0"/>
    <s v="99.5 * 88.0"/>
    <x v="1"/>
    <n v="178"/>
    <x v="2"/>
    <d v="2023-04-03T15:08:00"/>
    <d v="2023-04-03T11:47:00"/>
    <d v="2023-04-03T14:55:00"/>
  </r>
  <r>
    <x v="1"/>
    <s v="NWK3045058"/>
    <s v="F9WE50BY1C1B"/>
    <s v="FK5CFB"/>
    <s v="134.0 * 117.0"/>
    <s v="134.0 * 117.0"/>
    <x v="0"/>
    <n v="300"/>
    <x v="0"/>
    <d v="2023-04-03T19:10:00"/>
    <d v="2023-04-03T13:07:00"/>
    <d v="2023-04-03T17:18:00"/>
  </r>
  <r>
    <x v="1"/>
    <s v="NWK3045059"/>
    <s v="F9WE508U5C1B"/>
    <s v="FK5CFB"/>
    <s v="99.5 * 88.0"/>
    <s v="99.5 * 88.0"/>
    <x v="1"/>
    <n v="178"/>
    <x v="3"/>
    <d v="2023-04-03T19:11:00"/>
    <d v="2023-04-03T14:55:00"/>
    <d v="2023-04-03T17:34:00"/>
  </r>
  <r>
    <x v="1"/>
    <s v="NWK3045060"/>
    <s v="F9WE508U5C1B"/>
    <s v="FK5CFB"/>
    <s v="99.5 * 88.0"/>
    <s v="99.5 * 88.0"/>
    <x v="1"/>
    <n v="178"/>
    <x v="1"/>
    <d v="2023-04-03T19:11:00"/>
    <d v="2023-04-03T03:44:00"/>
    <d v="2023-04-03T18:29:00"/>
  </r>
  <r>
    <x v="1"/>
    <s v="NWK3045061"/>
    <s v="F9WE50BY1C1B"/>
    <s v="FK5CFB"/>
    <s v="134.0 * 117.0"/>
    <s v="134.0 * 117.0"/>
    <x v="0"/>
    <n v="300"/>
    <x v="4"/>
    <d v="2023-04-03T19:12:00"/>
    <d v="2023-04-03T02:36:00"/>
    <d v="2023-04-03T18:36:00"/>
  </r>
  <r>
    <x v="1"/>
    <s v="NWK3045062"/>
    <s v="F9WE508U5C1B"/>
    <s v="FK5CFB"/>
    <s v="99.5 * 88.0"/>
    <s v="99.5 * 88.0"/>
    <x v="1"/>
    <n v="178"/>
    <x v="3"/>
    <d v="2023-04-03T21:11:00"/>
    <d v="2023-04-03T03:48:00"/>
    <d v="2023-04-03T20:14:00"/>
  </r>
  <r>
    <x v="1"/>
    <s v="NWK3045063"/>
    <s v="F9WE508U5C1B"/>
    <s v="FK5CFB"/>
    <s v="99.5 * 88.0"/>
    <s v="99.5 * 88.0"/>
    <x v="1"/>
    <n v="178"/>
    <x v="3"/>
    <d v="2023-04-03T21:12:00"/>
    <d v="2023-04-03T17:35:00"/>
    <d v="2023-04-03T20:30:00"/>
  </r>
  <r>
    <x v="1"/>
    <s v="NWK3045064"/>
    <s v="F9WE50BY1A1B"/>
    <s v="FK5DVB"/>
    <s v="134.0 * 117.0"/>
    <s v="134.0 * 117.0"/>
    <x v="0"/>
    <n v="300"/>
    <x v="0"/>
    <d v="2023-04-03T22:08:00"/>
    <d v="2023-04-03T17:19:00"/>
    <d v="2023-04-03T21:56:00"/>
  </r>
  <r>
    <x v="1"/>
    <s v="NWK3045065"/>
    <s v="F9WE508U5C1B"/>
    <s v="FK5CFB"/>
    <s v="99.5 * 88.0"/>
    <s v="99.5 * 88.0"/>
    <x v="1"/>
    <n v="178"/>
    <x v="2"/>
    <d v="2023-04-04T01:21:00"/>
    <d v="2023-04-03T20:30:00"/>
    <d v="2023-04-03T23:37:00"/>
  </r>
  <r>
    <x v="1"/>
    <s v="NWK3045066"/>
    <s v="F9WE508U5C1B"/>
    <s v="FK5CFB"/>
    <s v="99.5 * 88.0"/>
    <s v="99.5 * 88.0"/>
    <x v="1"/>
    <n v="178"/>
    <x v="3"/>
    <d v="2023-04-04T02:57:00"/>
    <d v="2023-04-03T23:37:00"/>
    <d v="2023-04-04T02:06:00"/>
  </r>
  <r>
    <x v="1"/>
    <s v="NWK3045067"/>
    <s v="F9WE50BY1C1B"/>
    <s v="FK5CFB"/>
    <s v="134.0 * 117.0"/>
    <s v="134.0 * 117.0"/>
    <x v="0"/>
    <n v="300"/>
    <x v="4"/>
    <d v="2023-04-04T02:59:00"/>
    <d v="2023-04-03T21:58:00"/>
    <d v="2023-04-04T02:13:00"/>
  </r>
  <r>
    <x v="1"/>
    <s v="NWK3045068"/>
    <s v="F9WE508U5C1B"/>
    <s v="FK5CFB"/>
    <s v="99.5 * 88.0"/>
    <s v="99.5 * 88.0"/>
    <x v="1"/>
    <n v="178"/>
    <x v="3"/>
    <d v="2023-04-04T05:08:00"/>
    <d v="2023-04-03T18:30:00"/>
    <d v="2023-04-04T04:40:00"/>
  </r>
  <r>
    <x v="1"/>
    <s v="NWK3045069"/>
    <s v="F9WE508U5C1B"/>
    <s v="FK5CFB"/>
    <s v="99.5 * 88.0"/>
    <s v="99.5 * 88.0"/>
    <x v="1"/>
    <n v="178"/>
    <x v="2"/>
    <d v="2023-04-04T05:09:00"/>
    <d v="2023-04-04T02:09:00"/>
    <d v="2023-04-04T04:49:00"/>
  </r>
  <r>
    <x v="1"/>
    <s v="NWK3045070"/>
    <s v="F9WE508U5C1B"/>
    <s v="FK5CFB"/>
    <s v="99.5 * 88.0"/>
    <s v="99.5 * 88.0"/>
    <x v="1"/>
    <n v="178"/>
    <x v="3"/>
    <d v="2023-04-04T05:31:00"/>
    <d v="2023-04-03T12:55:00"/>
    <d v="2023-04-04T05:13:00"/>
  </r>
  <r>
    <x v="1"/>
    <s v="NWK3045071"/>
    <s v="F9WE508U5C1B"/>
    <s v="FK5CFB"/>
    <s v="99.5 * 88.0"/>
    <s v="99.5 * 88.0"/>
    <x v="1"/>
    <n v="178"/>
    <x v="2"/>
    <d v="2023-04-04T06:16:00"/>
    <d v="2023-04-03T20:28:00"/>
    <d v="2023-04-04T06:07:00"/>
  </r>
  <r>
    <x v="1"/>
    <s v="NWK3045072"/>
    <s v="F9WE50BY1C1B"/>
    <s v="FK5CFB"/>
    <s v="134.0 * 117.0"/>
    <s v="134.0 * 117.0"/>
    <x v="0"/>
    <n v="300"/>
    <x v="4"/>
    <d v="2023-04-04T06:21:00"/>
    <d v="2023-04-03T18:37:00"/>
    <d v="2023-04-04T06:12:00"/>
  </r>
  <r>
    <x v="1"/>
    <s v="NWK3045073"/>
    <s v="F9WE508U5C1B"/>
    <s v="FK5CFB"/>
    <s v="99.5 * 88.0"/>
    <s v="99.5 * 88.0"/>
    <x v="1"/>
    <n v="178"/>
    <x v="1"/>
    <d v="2023-04-04T08:42:00"/>
    <d v="2023-04-04T05:14:00"/>
    <d v="2023-04-04T07:43:00"/>
  </r>
  <r>
    <x v="1"/>
    <s v="NWK3045074"/>
    <s v="F9WE50BY1C1B"/>
    <s v="FK5CFB"/>
    <s v="134.0 * 117.0"/>
    <s v="134.0 * 117.0"/>
    <x v="0"/>
    <n v="300"/>
    <x v="0"/>
    <d v="2023-04-04T11:28:00"/>
    <d v="2023-04-04T02:13:00"/>
    <d v="2023-04-04T11:14:00"/>
  </r>
  <r>
    <x v="1"/>
    <s v="NWK3045075"/>
    <s v="F9WE50BY1C1B"/>
    <s v="FK5CFB"/>
    <s v="134.0 * 117.0"/>
    <s v="134.0 * 117.0"/>
    <x v="0"/>
    <n v="300"/>
    <x v="0"/>
    <d v="2023-04-04T12:45:00"/>
    <d v="2023-04-04T06:13:00"/>
    <d v="2023-04-04T11:48:00"/>
  </r>
  <r>
    <x v="1"/>
    <s v="NWK3045076"/>
    <s v="F9WE508U5C1B"/>
    <s v="FK5CFB"/>
    <s v="99.5 * 88.0"/>
    <s v="99.5 * 88.0"/>
    <x v="1"/>
    <n v="178"/>
    <x v="2"/>
    <d v="2023-04-04T12:47:00"/>
    <d v="2023-04-04T09:43:00"/>
    <d v="2023-04-04T12:08:00"/>
  </r>
  <r>
    <x v="1"/>
    <s v="NWK3045077"/>
    <s v="F9WE508U5C1B"/>
    <s v="FK5CFB"/>
    <s v="99.5 * 88.0"/>
    <s v="99.5 * 88.0"/>
    <x v="1"/>
    <n v="178"/>
    <x v="3"/>
    <d v="2023-04-04T14:03:00"/>
    <d v="2023-04-04T07:43:00"/>
    <d v="2023-04-04T13:06:00"/>
  </r>
  <r>
    <x v="1"/>
    <s v="NWK3045078"/>
    <s v="F9WE508U5C1B"/>
    <s v="FK5CFB"/>
    <s v="99.5 * 88.0"/>
    <s v="99.5 * 88.0"/>
    <x v="1"/>
    <n v="178"/>
    <x v="3"/>
    <d v="2023-04-04T14:43:00"/>
    <d v="2023-04-04T04:42:00"/>
    <d v="2023-04-04T14:18:00"/>
  </r>
  <r>
    <x v="1"/>
    <s v="NWK3045079"/>
    <s v="F9WE508U5C1B"/>
    <s v="FK5CFB"/>
    <s v="99.5 * 88.0"/>
    <s v="99.5 * 88.0"/>
    <x v="1"/>
    <n v="178"/>
    <x v="1"/>
    <d v="2023-04-04T15:13:00"/>
    <d v="2023-04-04T12:09:00"/>
    <d v="2023-04-04T15:01:00"/>
  </r>
  <r>
    <x v="1"/>
    <s v="NWK3045080"/>
    <s v="F9WE50BY1C1B"/>
    <s v="FK5CFB"/>
    <s v="134.0 * 117.0"/>
    <s v="134.0 * 117.0"/>
    <x v="0"/>
    <n v="300"/>
    <x v="4"/>
    <d v="2023-04-04T15:52:00"/>
    <d v="2023-04-04T11:16:00"/>
    <d v="2023-04-04T15:27:00"/>
  </r>
  <r>
    <x v="1"/>
    <s v="NWK3045081"/>
    <s v="F9WE508U5C1B"/>
    <s v="FK5CFB"/>
    <s v="99.5 * 88.0"/>
    <s v="99.5 * 88.0"/>
    <x v="1"/>
    <n v="178"/>
    <x v="2"/>
    <d v="2023-04-04T19:14:00"/>
    <d v="2023-04-04T15:03:00"/>
    <d v="2023-04-04T17:29:00"/>
  </r>
  <r>
    <x v="1"/>
    <s v="NWK3045082"/>
    <s v="F9WE508U5C1B"/>
    <s v="FK5CFB"/>
    <s v="99.5 * 88.0"/>
    <s v="99.5 * 88.0"/>
    <x v="1"/>
    <n v="178"/>
    <x v="3"/>
    <d v="2023-04-04T19:15:00"/>
    <d v="2023-04-04T06:15:00"/>
    <d v="2023-04-04T17:59:00"/>
  </r>
  <r>
    <x v="1"/>
    <s v="NWK3045083"/>
    <s v="F9WE50BY1C1B"/>
    <s v="FK5CFB"/>
    <s v="134.0 * 117.0"/>
    <s v="134.0 * 117.0"/>
    <x v="0"/>
    <n v="300"/>
    <x v="0"/>
    <d v="2023-04-04T20:11:00"/>
    <d v="2023-04-04T15:28:00"/>
    <d v="2023-04-04T19:34:00"/>
  </r>
  <r>
    <x v="1"/>
    <s v="NWK3045084"/>
    <s v="F9WE508U5C1B"/>
    <s v="FK5CFB"/>
    <s v="99.5 * 88.0"/>
    <s v="99.5 * 88.0"/>
    <x v="1"/>
    <n v="178"/>
    <x v="3"/>
    <d v="2023-04-04T20:36:00"/>
    <d v="2023-04-04T17:29:00"/>
    <d v="2023-04-04T20:14:00"/>
  </r>
  <r>
    <x v="1"/>
    <s v="NWK3045085"/>
    <s v="F9WE508U5C1B"/>
    <s v="FK5CFB"/>
    <s v="99.5 * 88.0"/>
    <s v="99.5 * 88.0"/>
    <x v="1"/>
    <n v="178"/>
    <x v="1"/>
    <d v="2023-04-04T23:00:00"/>
    <d v="2023-04-04T20:15:00"/>
    <d v="2023-04-04T22:42:00"/>
  </r>
  <r>
    <x v="1"/>
    <s v="NWK3045086"/>
    <s v="F9WE50BY1C1B"/>
    <s v="FK5CFB"/>
    <s v="134.0 * 117.0"/>
    <s v="134.0 * 117.0"/>
    <x v="0"/>
    <n v="300"/>
    <x v="0"/>
    <d v="2023-04-04T23:31:00"/>
    <d v="2023-04-04T19:34:00"/>
    <d v="2023-04-04T23:23:00"/>
  </r>
  <r>
    <x v="1"/>
    <s v="NWK3045089"/>
    <s v="F9WE508U5C1B"/>
    <s v="FK5CFB"/>
    <s v="99.5 * 88.0"/>
    <s v="99.5 * 88.0"/>
    <x v="1"/>
    <n v="178"/>
    <x v="2"/>
    <d v="2023-04-05T03:50:00"/>
    <d v="2023-04-04T14:21:00"/>
    <d v="2023-04-05T03:24:00"/>
  </r>
  <r>
    <x v="1"/>
    <s v="NWK3045091"/>
    <s v="F9WE50BY1C1B"/>
    <s v="FK5CFB"/>
    <s v="134.0 * 117.0"/>
    <s v="134.0 * 117.0"/>
    <x v="0"/>
    <n v="300"/>
    <x v="0"/>
    <d v="2023-04-05T04:31:00"/>
    <d v="2023-04-04T23:24:00"/>
    <d v="2023-04-05T03:48:00"/>
  </r>
  <r>
    <x v="1"/>
    <s v="NWK3045092"/>
    <s v="F9WE508U5C1B"/>
    <s v="FK5CFB"/>
    <s v="99.5 * 88.0"/>
    <s v="99.5 * 88.0"/>
    <x v="1"/>
    <n v="178"/>
    <x v="3"/>
    <d v="2023-04-05T05:20:00"/>
    <d v="2023-04-04T22:43:00"/>
    <d v="2023-04-05T04:41:00"/>
  </r>
  <r>
    <x v="1"/>
    <s v="NWK3045093"/>
    <s v="F9WE508U5C1B"/>
    <s v="FK5CFB"/>
    <s v="99.5 * 88.0"/>
    <s v="99.5 * 88.0"/>
    <x v="1"/>
    <n v="178"/>
    <x v="3"/>
    <d v="2023-04-05T05:21:00"/>
    <d v="2023-04-04T18:00:00"/>
    <d v="2023-04-05T05:03:00"/>
  </r>
  <r>
    <x v="1"/>
    <s v="NWK3045094"/>
    <s v="F9WE50BY1C1B"/>
    <s v="FK5CFB"/>
    <s v="134.0 * 117.0"/>
    <s v="134.0 * 117.0"/>
    <x v="0"/>
    <n v="300"/>
    <x v="4"/>
    <d v="2023-04-05T05:27:00"/>
    <d v="2023-04-04T11:49:00"/>
    <d v="2023-04-05T05:18:00"/>
  </r>
  <r>
    <x v="1"/>
    <s v="NWK3045095"/>
    <s v="F9WE508U5C1B"/>
    <s v="FK5CFB"/>
    <s v="99.5 * 88.0"/>
    <s v="99.5 * 88.0"/>
    <x v="1"/>
    <n v="178"/>
    <x v="2"/>
    <d v="2023-04-05T07:23:00"/>
    <d v="2023-04-05T04:41:00"/>
    <d v="2023-04-05T07:12:00"/>
  </r>
  <r>
    <x v="1"/>
    <s v="NWK3045096"/>
    <s v="F9WE50BY1A1B"/>
    <s v="FK5DVB"/>
    <s v="134.0 * 117.0"/>
    <s v="134.0 * 117.0"/>
    <x v="0"/>
    <n v="300"/>
    <x v="0"/>
    <d v="2023-04-05T09:09:00"/>
    <d v="2023-04-05T03:48:00"/>
    <d v="2023-04-05T07:41:00"/>
  </r>
  <r>
    <x v="1"/>
    <s v="NWK3045097"/>
    <s v="F9-E508U5C1B"/>
    <s v="FK5CFB"/>
    <s v="99.5 * 88.0"/>
    <s v="99.5 * 88.0"/>
    <x v="1"/>
    <n v="115"/>
    <x v="2"/>
    <d v="2023-04-05T09:10:00"/>
    <d v="2023-04-05T07:12:00"/>
    <d v="2023-04-05T08:44:00"/>
  </r>
  <r>
    <x v="1"/>
    <s v="NWK3045098"/>
    <s v="F9-E508U5C1B"/>
    <s v="FK5CFB"/>
    <s v="99.5 * 88.0"/>
    <s v="99.5 * 88.0"/>
    <x v="1"/>
    <n v="115"/>
    <x v="2"/>
    <d v="2023-04-05T11:18:00"/>
    <d v="2023-04-05T08:28:00"/>
    <d v="2023-04-05T10:45:00"/>
  </r>
  <r>
    <x v="1"/>
    <s v="NWK3045099"/>
    <s v="F9-E508U5C1B"/>
    <s v="FK5CFB"/>
    <s v="99.5 * 88.0"/>
    <s v="99.5 * 88.0"/>
    <x v="1"/>
    <n v="115"/>
    <x v="1"/>
    <d v="2023-04-05T11:19:00"/>
    <d v="2023-04-05T08:35:00"/>
    <d v="2023-04-05T11:02:00"/>
  </r>
  <r>
    <x v="1"/>
    <s v="NWK3045100"/>
    <s v="F9WE508U5C1B"/>
    <s v="FK5CFB"/>
    <s v="99.5 * 88.0"/>
    <s v="99.5 * 88.0"/>
    <x v="1"/>
    <n v="178"/>
    <x v="2"/>
    <d v="2023-04-05T12:25:00"/>
    <d v="2023-04-05T08:45:00"/>
    <d v="2023-04-05T12:09:00"/>
  </r>
  <r>
    <x v="1"/>
    <s v="NWK3045101"/>
    <s v="F9WE50BY1C1B"/>
    <s v="FK5CFB"/>
    <s v="134.0 * 117.0"/>
    <s v="134.0 * 117.0"/>
    <x v="0"/>
    <n v="300"/>
    <x v="4"/>
    <d v="2023-04-05T13:39:00"/>
    <d v="2023-04-05T07:42:00"/>
    <d v="2023-04-05T12:38:00"/>
  </r>
  <r>
    <x v="1"/>
    <s v="NWK3045102"/>
    <s v="F9WE508U5C1B"/>
    <s v="FK5CFB"/>
    <s v="99.5 * 88.0"/>
    <s v="99.5 * 88.0"/>
    <x v="1"/>
    <n v="178"/>
    <x v="2"/>
    <d v="2023-04-05T13:41:00"/>
    <d v="2023-04-04T13:12:00"/>
    <d v="2023-04-05T12:50:00"/>
  </r>
  <r>
    <x v="1"/>
    <s v="NWK3045103"/>
    <s v="F9WE508U5A1B"/>
    <s v="FK5DVB"/>
    <s v="99.5 * 88.0"/>
    <s v="99.5 * 88.0"/>
    <x v="1"/>
    <n v="178"/>
    <x v="3"/>
    <d v="2023-04-05T14:58:00"/>
    <d v="2023-04-05T12:09:00"/>
    <d v="2023-04-05T14:33:00"/>
  </r>
  <r>
    <x v="1"/>
    <s v="NWK3045104"/>
    <s v="F9WE50BY1A1B"/>
    <s v="FK5DVB"/>
    <s v="134.0 * 117.0"/>
    <s v="134.0 * 117.0"/>
    <x v="0"/>
    <n v="300"/>
    <x v="0"/>
    <d v="2023-04-05T18:02:00"/>
    <d v="2023-04-05T12:39:00"/>
    <d v="2023-04-05T16:39:00"/>
  </r>
  <r>
    <x v="1"/>
    <s v="NWK3045105"/>
    <s v="F9WE508U5A1B"/>
    <s v="FK5DVB"/>
    <s v="99.5 * 88.0"/>
    <s v="99.5 * 88.0"/>
    <x v="1"/>
    <n v="178"/>
    <x v="2"/>
    <d v="2023-04-05T18:03:00"/>
    <d v="2023-04-05T14:34:00"/>
    <d v="2023-04-05T17:30:00"/>
  </r>
  <r>
    <x v="1"/>
    <s v="NWK3045106"/>
    <s v="F9WE508U5C1B"/>
    <s v="FK5CFB"/>
    <s v="99.5 * 88.0"/>
    <s v="99.5 * 88.0"/>
    <x v="1"/>
    <n v="178"/>
    <x v="3"/>
    <d v="2023-04-05T20:50:00"/>
    <d v="2023-04-05T03:24:00"/>
    <d v="2023-04-05T18:08:00"/>
  </r>
  <r>
    <x v="1"/>
    <s v="NWK3045107"/>
    <s v="F9WE508U5A1B"/>
    <s v="FK5DVB"/>
    <s v="99.5 * 88.0"/>
    <s v="99.5 * 88.0"/>
    <x v="1"/>
    <n v="178"/>
    <x v="3"/>
    <d v="2023-04-05T20:51:00"/>
    <d v="2023-04-05T17:33:00"/>
    <d v="2023-04-05T20:13:00"/>
  </r>
  <r>
    <x v="1"/>
    <s v="NWK3045108"/>
    <s v="F9WE508U5C1B"/>
    <s v="FK5CFB"/>
    <s v="99.5 * 88.0"/>
    <s v="99.5 * 88.0"/>
    <x v="1"/>
    <n v="178"/>
    <x v="2"/>
    <d v="2023-04-05T20:51:00"/>
    <d v="2023-04-05T05:12:00"/>
    <d v="2023-04-05T20:32:00"/>
  </r>
  <r>
    <x v="1"/>
    <s v="NWK3045109"/>
    <s v="F9WE50BY1A1B"/>
    <s v="FK5DVB"/>
    <s v="134.0 * 117.0"/>
    <s v="134.0 * 117.0"/>
    <x v="0"/>
    <n v="300"/>
    <x v="0"/>
    <d v="2023-04-05T21:19:00"/>
    <d v="2023-04-05T16:40:00"/>
    <d v="2023-04-05T21:04:00"/>
  </r>
  <r>
    <x v="1"/>
    <s v="NWK3045110"/>
    <s v="F9WE508U5A1B"/>
    <s v="FK5DVB"/>
    <s v="99.5 * 88.0"/>
    <s v="99.5 * 88.0"/>
    <x v="1"/>
    <n v="178"/>
    <x v="3"/>
    <d v="2023-04-05T22:51:00"/>
    <d v="2023-04-05T20:14:00"/>
    <d v="2023-04-05T22:41:00"/>
  </r>
  <r>
    <x v="1"/>
    <s v="NWK3045111"/>
    <s v="F9WE50BY1A1B"/>
    <s v="FK5DVB"/>
    <s v="134.0 * 117.0"/>
    <s v="134.0 * 117.0"/>
    <x v="0"/>
    <n v="300"/>
    <x v="0"/>
    <d v="2023-04-06T02:18:00"/>
    <d v="2023-04-05T21:04:00"/>
    <d v="2023-04-06T01:01:00"/>
  </r>
  <r>
    <x v="1"/>
    <s v="NWK3045112"/>
    <s v="F9WE508U5A1B"/>
    <s v="FK5DVB"/>
    <s v="99.5 * 88.0"/>
    <s v="99.5 * 88.0"/>
    <x v="1"/>
    <n v="178"/>
    <x v="2"/>
    <d v="2023-04-06T02:20:00"/>
    <d v="2023-04-05T22:42:00"/>
    <d v="2023-04-06T01:16:00"/>
  </r>
  <r>
    <x v="1"/>
    <s v="NWK3045113"/>
    <s v="F9WE50BY1C1B"/>
    <s v="FK5CFB"/>
    <s v="134.0 * 117.0"/>
    <s v="134.0 * 117.0"/>
    <x v="0"/>
    <n v="300"/>
    <x v="0"/>
    <d v="2023-04-06T04:44:00"/>
    <d v="2023-04-05T05:19:00"/>
    <d v="2023-04-06T03:05:00"/>
  </r>
  <r>
    <x v="1"/>
    <s v="NWK3045114"/>
    <s v="F9WE508U5A1B"/>
    <s v="FK5DVB"/>
    <s v="99.5 * 88.0"/>
    <s v="99.5 * 88.0"/>
    <x v="1"/>
    <n v="178"/>
    <x v="3"/>
    <d v="2023-04-06T04:46:00"/>
    <d v="2023-04-06T01:17:00"/>
    <d v="2023-04-06T04:10:00"/>
  </r>
  <r>
    <x v="1"/>
    <s v="NWK3045115"/>
    <s v="F9WE508U5C1B"/>
    <s v="FK5CFB"/>
    <s v="99.5 * 88.0"/>
    <s v="99.5 * 88.0"/>
    <x v="1"/>
    <n v="178"/>
    <x v="2"/>
    <d v="2023-04-06T04:46:00"/>
    <d v="2023-04-05T18:11:00"/>
    <d v="2023-04-06T04:27:00"/>
  </r>
  <r>
    <x v="1"/>
    <s v="NWK3045116"/>
    <s v="F9WE50BY1A1B"/>
    <s v="FK5DVB"/>
    <s v="134.0 * 117.0"/>
    <s v="134.0 * 117.0"/>
    <x v="0"/>
    <n v="300"/>
    <x v="0"/>
    <d v="2023-04-06T07:04:00"/>
    <d v="2023-04-06T01:02:00"/>
    <d v="2023-04-06T05:18:00"/>
  </r>
  <r>
    <x v="1"/>
    <s v="NWK3045117"/>
    <s v="F9WE508U5A1B"/>
    <s v="FK5DVB"/>
    <s v="99.5 * 88.0"/>
    <s v="99.5 * 88.0"/>
    <x v="1"/>
    <n v="178"/>
    <x v="1"/>
    <d v="2023-04-06T07:05:00"/>
    <d v="2023-04-05T20:41:00"/>
    <d v="2023-04-06T06:34:00"/>
  </r>
  <r>
    <x v="1"/>
    <s v="NWK3045118"/>
    <s v="F9WE508U5A1B"/>
    <s v="FK5DVB"/>
    <s v="99.5 * 88.0"/>
    <s v="99.5 * 88.0"/>
    <x v="1"/>
    <n v="178"/>
    <x v="2"/>
    <d v="2023-04-06T07:06:00"/>
    <d v="2023-04-06T04:11:00"/>
    <d v="2023-04-06T06:52:00"/>
  </r>
  <r>
    <x v="1"/>
    <s v="NWK3045119"/>
    <s v="F9WE508U5A1B"/>
    <s v="FK5DVB"/>
    <s v="99.5 * 88.0"/>
    <s v="99.5 * 88.0"/>
    <x v="1"/>
    <n v="178"/>
    <x v="3"/>
    <d v="2023-04-06T10:35:00"/>
    <d v="2023-04-06T06:53:00"/>
    <d v="2023-04-06T09:39:00"/>
  </r>
  <r>
    <x v="1"/>
    <s v="NWK3045120"/>
    <s v="F9WE50BY1A1B"/>
    <s v="FK5DVB"/>
    <s v="134.0 * 117.0"/>
    <s v="134.0 * 117.0"/>
    <x v="0"/>
    <n v="300"/>
    <x v="0"/>
    <d v="2023-04-06T10:36:00"/>
    <d v="2023-04-06T05:19:00"/>
    <d v="2023-04-06T09:39:00"/>
  </r>
  <r>
    <x v="1"/>
    <s v="NWK3045121"/>
    <s v="F9WE508U5A1B"/>
    <s v="FK5DVB"/>
    <s v="99.5 * 88.0"/>
    <s v="99.5 * 88.0"/>
    <x v="1"/>
    <n v="178"/>
    <x v="3"/>
    <d v="2023-04-06T12:39:00"/>
    <d v="2023-04-06T09:39:00"/>
    <d v="2023-04-06T11:52:00"/>
  </r>
  <r>
    <x v="1"/>
    <s v="NWK3045122"/>
    <s v="F9WE508U5C1B"/>
    <s v="FK5CFB"/>
    <s v="99.5 * 88.0"/>
    <s v="99.5 * 88.0"/>
    <x v="1"/>
    <n v="178"/>
    <x v="2"/>
    <d v="2023-04-06T12:40:00"/>
    <d v="2023-04-05T12:57:00"/>
    <d v="2023-04-06T12:01:00"/>
  </r>
  <r>
    <x v="1"/>
    <s v="NWK3045123"/>
    <s v="F9WE50BY1C1B"/>
    <s v="FK5CFB"/>
    <s v="134.0 * 117.0"/>
    <s v="134.0 * 117.0"/>
    <x v="0"/>
    <n v="300"/>
    <x v="0"/>
    <d v="2023-04-06T14:33:00"/>
    <d v="2023-04-06T09:41:00"/>
    <d v="2023-04-06T13:44:00"/>
  </r>
  <r>
    <x v="1"/>
    <s v="NWK3045124"/>
    <s v="F9WE508U5A1B"/>
    <s v="FK5DVB"/>
    <s v="99.5 * 88.0"/>
    <s v="99.5 * 88.0"/>
    <x v="1"/>
    <n v="178"/>
    <x v="1"/>
    <d v="2023-04-06T14:36:00"/>
    <d v="2023-04-06T11:54:00"/>
    <d v="2023-04-06T14:18:00"/>
  </r>
  <r>
    <x v="1"/>
    <s v="NWK3045125"/>
    <s v="F9WE508U5A1B"/>
    <s v="FK5DVB"/>
    <s v="99.5 * 88.0"/>
    <s v="99.5 * 88.0"/>
    <x v="1"/>
    <n v="178"/>
    <x v="1"/>
    <d v="2023-04-06T19:33:00"/>
    <d v="2023-04-06T06:35:00"/>
    <d v="2023-04-06T19:17:00"/>
  </r>
  <r>
    <x v="1"/>
    <s v="NWK3045126"/>
    <s v="F9WE508U5A1B"/>
    <s v="FK5DVB"/>
    <s v="99.5 * 88.0"/>
    <s v="99.5 * 88.0"/>
    <x v="1"/>
    <n v="178"/>
    <x v="3"/>
    <d v="2023-04-06T19:38:00"/>
    <d v="2023-04-06T14:18:00"/>
    <d v="2023-04-06T17:00:00"/>
  </r>
  <r>
    <x v="1"/>
    <s v="NWK3045127"/>
    <s v="F9WE508U5C1B"/>
    <s v="FK5CFB"/>
    <s v="99.5 * 88.0"/>
    <s v="99.5 * 88.0"/>
    <x v="1"/>
    <n v="178"/>
    <x v="2"/>
    <d v="2023-04-06T19:38:00"/>
    <d v="2023-04-06T04:31:00"/>
    <d v="2023-04-06T17:20:00"/>
  </r>
  <r>
    <x v="1"/>
    <s v="NWK3045128"/>
    <s v="F9WE50BY1C1B"/>
    <s v="FK5CFB"/>
    <s v="134.0 * 117.0"/>
    <s v="134.0 * 117.0"/>
    <x v="0"/>
    <n v="300"/>
    <x v="0"/>
    <d v="2023-04-06T19:38:00"/>
    <d v="2023-04-06T13:45:00"/>
    <d v="2023-04-06T18:16:00"/>
  </r>
  <r>
    <x v="1"/>
    <s v="NWK3045129"/>
    <s v="F9WE508U5A1B"/>
    <s v="FK5DVB"/>
    <s v="99.5 * 88.0"/>
    <s v="99.5 * 88.0"/>
    <x v="1"/>
    <n v="178"/>
    <x v="1"/>
    <d v="2023-04-06T22:51:00"/>
    <d v="2023-04-06T17:01:00"/>
    <d v="2023-04-06T19:50:00"/>
  </r>
  <r>
    <x v="1"/>
    <s v="NWK3045130"/>
    <s v="F9WE50BY1C1B"/>
    <s v="FK5CFB"/>
    <s v="134.0 * 117.0"/>
    <s v="134.0 * 117.0"/>
    <x v="0"/>
    <n v="300"/>
    <x v="0"/>
    <d v="2023-04-06T22:51:00"/>
    <d v="2023-04-06T03:08:00"/>
    <d v="2023-04-06T22:04:00"/>
  </r>
  <r>
    <x v="1"/>
    <s v="NWK3045131"/>
    <s v="F9WE508U5A1B"/>
    <s v="FK5DVB"/>
    <s v="99.5 * 88.0"/>
    <s v="99.5 * 88.0"/>
    <x v="1"/>
    <n v="178"/>
    <x v="2"/>
    <d v="2023-04-06T23:20:00"/>
    <d v="2023-04-06T19:50:00"/>
    <d v="2023-04-06T22:52:00"/>
  </r>
  <r>
    <x v="1"/>
    <s v="NWK3045132"/>
    <s v="F9WE50BY1C1B"/>
    <s v="FK5CFB"/>
    <s v="134.0 * 117.0"/>
    <s v="134.0 * 117.0"/>
    <x v="0"/>
    <n v="300"/>
    <x v="4"/>
    <d v="2023-04-06T23:20:00"/>
    <d v="2023-04-06T18:17:00"/>
    <d v="2023-04-06T22:56:00"/>
  </r>
  <r>
    <x v="1"/>
    <s v="NWK3045134"/>
    <s v="F9WE508U5C1B"/>
    <s v="FK5CFB"/>
    <s v="99.5 * 88.0"/>
    <s v="99.5 * 88.0"/>
    <x v="1"/>
    <n v="178"/>
    <x v="3"/>
    <d v="2023-04-07T02:16:00"/>
    <d v="2023-04-06T17:30:00"/>
    <d v="2023-04-07T01:34:00"/>
  </r>
  <r>
    <x v="1"/>
    <s v="NWK3045136"/>
    <s v="F9WE508U5C1B"/>
    <s v="FK5CFB"/>
    <s v="99.5 * 88.0"/>
    <s v="99.5 * 88.0"/>
    <x v="1"/>
    <n v="178"/>
    <x v="2"/>
    <d v="2023-04-07T02:50:00"/>
    <d v="2023-04-06T19:23:00"/>
    <d v="2023-04-07T02:22:00"/>
  </r>
  <r>
    <x v="1"/>
    <s v="NWK3045138"/>
    <s v="F9WE50BY1C1B"/>
    <s v="FK5CFB"/>
    <s v="134.0 * 117.0"/>
    <s v="134.0 * 117.0"/>
    <x v="0"/>
    <n v="300"/>
    <x v="4"/>
    <d v="2023-04-07T04:30:00"/>
    <d v="2023-04-06T22:56:00"/>
    <d v="2023-04-07T03:51:00"/>
  </r>
  <r>
    <x v="1"/>
    <s v="NWK3045139"/>
    <s v="F9WE508U5C1B"/>
    <s v="FK5CFB"/>
    <s v="99.5 * 88.0"/>
    <s v="99.5 * 88.0"/>
    <x v="1"/>
    <n v="178"/>
    <x v="2"/>
    <d v="2023-04-07T06:07:00"/>
    <d v="2023-04-06T23:01:00"/>
    <d v="2023-04-07T04:58:00"/>
  </r>
  <r>
    <x v="1"/>
    <s v="NWK3045140"/>
    <s v="F9WE508U5C1B"/>
    <s v="FK5CFB"/>
    <s v="99.5 * 88.0"/>
    <s v="99.5 * 88.0"/>
    <x v="1"/>
    <n v="178"/>
    <x v="3"/>
    <d v="2023-04-07T10:31:00"/>
    <d v="2023-04-07T04:58:00"/>
    <d v="2023-04-07T07:31:00"/>
  </r>
  <r>
    <x v="1"/>
    <s v="NWK3045141"/>
    <s v="F9WE50BY1A1B"/>
    <s v="FK5DVB"/>
    <s v="134.0 * 117.0"/>
    <s v="134.0 * 117.0"/>
    <x v="0"/>
    <n v="300"/>
    <x v="4"/>
    <d v="2023-04-07T10:32:00"/>
    <d v="2023-04-07T03:51:00"/>
    <d v="2023-04-07T07:43:00"/>
  </r>
  <r>
    <x v="1"/>
    <s v="NWK3045142"/>
    <s v="F9WE508U5C1B"/>
    <s v="FK5CFB"/>
    <s v="99.5 * 88.0"/>
    <s v="99.5 * 88.0"/>
    <x v="1"/>
    <n v="178"/>
    <x v="3"/>
    <d v="2023-04-07T10:34:00"/>
    <d v="2023-04-07T01:34:00"/>
    <d v="2023-04-07T09:19:00"/>
  </r>
  <r>
    <x v="1"/>
    <s v="NWK3045143"/>
    <s v="F9WE508U5C1B"/>
    <s v="FK5CFB"/>
    <s v="99.5 * 88.0"/>
    <s v="99.5 * 88.0"/>
    <x v="1"/>
    <n v="178"/>
    <x v="3"/>
    <d v="2023-04-07T10:35:00"/>
    <d v="2023-04-07T02:26:00"/>
    <d v="2023-04-07T09:32:00"/>
  </r>
  <r>
    <x v="1"/>
    <s v="NWK3045144"/>
    <s v="F9WE508U5A1B"/>
    <s v="FK5DVB"/>
    <s v="99.5 * 88.0"/>
    <s v="99.5 * 88.0"/>
    <x v="1"/>
    <n v="178"/>
    <x v="3"/>
    <d v="2023-04-07T11:20:00"/>
    <d v="2023-04-07T09:20:00"/>
    <d v="2023-04-07T10:46:00"/>
  </r>
  <r>
    <x v="1"/>
    <s v="NWK3045145"/>
    <s v="F9WE508U5C1B"/>
    <s v="FK5CFB"/>
    <s v="99.5 * 88.0"/>
    <s v="99.5 * 88.0"/>
    <x v="1"/>
    <n v="178"/>
    <x v="1"/>
    <d v="2023-04-07T11:21:00"/>
    <d v="2023-04-07T09:33:00"/>
    <d v="2023-04-07T11:00:00"/>
  </r>
  <r>
    <x v="1"/>
    <s v="NWK3045146"/>
    <s v="F9WE508U5A1B"/>
    <s v="FK5DVB"/>
    <s v="99.5 * 88.0"/>
    <s v="99.5 * 88.0"/>
    <x v="1"/>
    <n v="178"/>
    <x v="1"/>
    <d v="2023-04-07T13:42:00"/>
    <d v="2023-04-07T10:46:00"/>
    <d v="2023-04-07T12:23:00"/>
  </r>
  <r>
    <x v="1"/>
    <s v="NWK3045147"/>
    <s v="F9WE508U5C1B"/>
    <s v="FK5CFB"/>
    <s v="99.5 * 88.0"/>
    <s v="99.5 * 88.0"/>
    <x v="1"/>
    <n v="146"/>
    <x v="1"/>
    <d v="2023-04-07T13:43:00"/>
    <d v="2023-04-07T11:00:00"/>
    <d v="2023-04-07T12:24:00"/>
  </r>
  <r>
    <x v="1"/>
    <s v="NWK3045148"/>
    <s v="F9WE508U5C1B"/>
    <s v="FK5CFB"/>
    <s v="99.5 * 88.0"/>
    <s v="99.5 * 88.0"/>
    <x v="1"/>
    <n v="178"/>
    <x v="3"/>
    <d v="2023-04-07T13:45:00"/>
    <d v="2023-04-07T07:32:00"/>
    <d v="2023-04-07T13:14:00"/>
  </r>
  <r>
    <x v="1"/>
    <s v="NWK3045149"/>
    <s v="F9-E506R2C1B"/>
    <s v="FK5CFB"/>
    <s v="74.0 * 60.0"/>
    <s v="74.0 * 60.0"/>
    <x v="2"/>
    <n v="97"/>
    <x v="6"/>
    <d v="2023-04-07T15:18:00"/>
    <d v="2023-04-07T12:55:00"/>
    <d v="2023-04-07T14:32:00"/>
  </r>
  <r>
    <x v="1"/>
    <s v="NWK3045150"/>
    <s v="F9-E506R2C1B"/>
    <s v="FK5CFB"/>
    <s v="74.0 * 60.0"/>
    <s v="74.0 * 60.0"/>
    <x v="2"/>
    <n v="93"/>
    <x v="6"/>
    <d v="2023-04-07T15:19:00"/>
    <d v="2023-04-07T12:55:00"/>
    <d v="2023-04-07T14:33:00"/>
  </r>
  <r>
    <x v="1"/>
    <s v="NWK3045151"/>
    <s v="F9-E506R2C1B"/>
    <s v="FK5CFB"/>
    <s v="74.0 * 60.0"/>
    <s v="74.0 * 60.0"/>
    <x v="2"/>
    <n v="97"/>
    <x v="5"/>
    <d v="2023-04-07T15:20:00"/>
    <d v="2023-04-07T12:55:00"/>
    <d v="2023-04-07T14:33:00"/>
  </r>
  <r>
    <x v="1"/>
    <s v="NWK3045153"/>
    <s v="F9-E506R2C1B"/>
    <s v="FK5CFB"/>
    <s v="74.0 * 60.0"/>
    <s v="74.0 * 60.0"/>
    <x v="2"/>
    <n v="92"/>
    <x v="6"/>
    <d v="2023-04-07T18:44:00"/>
    <d v="2023-04-07T14:35:00"/>
    <d v="2023-04-07T15:56:00"/>
  </r>
  <r>
    <x v="1"/>
    <s v="NWK3045154"/>
    <s v="F9-E506R2C1B"/>
    <s v="FK5CFB"/>
    <s v="74.0 * 60.0"/>
    <s v="74.0 * 60.0"/>
    <x v="2"/>
    <n v="165"/>
    <x v="6"/>
    <d v="2023-04-07T18:47:00"/>
    <d v="2023-04-07T14:35:00"/>
    <d v="2023-04-07T15:56:00"/>
  </r>
  <r>
    <x v="1"/>
    <s v="NWK3045155"/>
    <s v="F9WE50BY1C1B"/>
    <s v="FK5CFB"/>
    <s v="134.0 * 117.0"/>
    <s v="134.0 * 117.0"/>
    <x v="0"/>
    <n v="300"/>
    <x v="4"/>
    <d v="2023-04-07T18:48:00"/>
    <d v="2023-04-07T07:44:00"/>
    <d v="2023-04-07T15:51:00"/>
  </r>
  <r>
    <x v="1"/>
    <s v="NWK3045156"/>
    <s v="F9WE508U5C1B"/>
    <s v="FK5CFB"/>
    <s v="99.5 * 88.0"/>
    <s v="99.5 * 88.0"/>
    <x v="1"/>
    <n v="178"/>
    <x v="3"/>
    <d v="2023-04-07T18:49:00"/>
    <d v="2023-04-07T13:16:00"/>
    <d v="2023-04-07T16:18:00"/>
  </r>
  <r>
    <x v="1"/>
    <s v="NWK3045157"/>
    <s v="F9WE508U5A1B"/>
    <s v="FK5DVB"/>
    <s v="99.5 * 88.0"/>
    <s v="99.5 * 88.0"/>
    <x v="1"/>
    <n v="178"/>
    <x v="2"/>
    <d v="2023-04-07T18:49:00"/>
    <d v="2023-04-06T12:07:00"/>
    <d v="2023-04-07T17:00:00"/>
  </r>
  <r>
    <x v="1"/>
    <s v="NWK3045158"/>
    <s v="F9WE508U5C1B"/>
    <s v="FK5CFB"/>
    <s v="99.5 * 88.0"/>
    <s v="99.5 * 88.0"/>
    <x v="1"/>
    <n v="178"/>
    <x v="2"/>
    <d v="2023-04-07T20:50:00"/>
    <d v="2023-04-07T16:23:00"/>
    <d v="2023-04-07T18:46:00"/>
  </r>
  <r>
    <x v="1"/>
    <s v="NWK3045159"/>
    <s v="F9WE50BY1A1B"/>
    <s v="FK5DVB"/>
    <s v="134.0 * 117.0"/>
    <s v="134.0 * 117.0"/>
    <x v="0"/>
    <n v="300"/>
    <x v="0"/>
    <d v="2023-04-07T20:51:00"/>
    <d v="2023-04-07T15:52:00"/>
    <d v="2023-04-07T19:52:00"/>
  </r>
  <r>
    <x v="1"/>
    <s v="NWK3045160"/>
    <s v="F9WE508U5C1B"/>
    <s v="FK5CFB"/>
    <s v="99.5 * 88.0"/>
    <s v="99.5 * 88.0"/>
    <x v="1"/>
    <n v="178"/>
    <x v="3"/>
    <d v="2023-04-07T22:11:00"/>
    <d v="2023-04-07T18:46:00"/>
    <d v="2023-04-07T21:29:00"/>
  </r>
  <r>
    <x v="1"/>
    <s v="NWK3045161"/>
    <s v="F9WE50BY1A1B"/>
    <s v="FK5DVB"/>
    <s v="134.0 * 117.0"/>
    <s v="134.0 * 117.0"/>
    <x v="0"/>
    <n v="300"/>
    <x v="0"/>
    <d v="2023-04-07T23:36:00"/>
    <d v="2023-04-07T19:53:00"/>
    <d v="2023-04-07T23:25:00"/>
  </r>
  <r>
    <x v="1"/>
    <s v="NWK3045162"/>
    <s v="F9WE508U5C1B"/>
    <s v="FK5CFB"/>
    <s v="99.5 * 88.0"/>
    <s v="99.5 * 88.0"/>
    <x v="1"/>
    <n v="178"/>
    <x v="2"/>
    <d v="2023-04-08T00:50:00"/>
    <d v="2023-04-07T21:30:00"/>
    <d v="2023-04-07T23:48:00"/>
  </r>
  <r>
    <x v="1"/>
    <s v="NWK3045163"/>
    <s v="F9WE50BY1C1B"/>
    <s v="FK5CFB"/>
    <s v="134.0 * 117.0"/>
    <s v="134.0 * 117.0"/>
    <x v="0"/>
    <n v="300"/>
    <x v="0"/>
    <d v="2023-04-08T01:06:00"/>
    <d v="2023-04-06T22:10:00"/>
    <d v="2023-04-08T00:41:00"/>
  </r>
  <r>
    <x v="1"/>
    <s v="NWK3045164"/>
    <s v="F9WE508U5C1B"/>
    <s v="FK5CFB"/>
    <s v="99.5 * 88.0"/>
    <s v="99.5 * 88.0"/>
    <x v="1"/>
    <n v="178"/>
    <x v="3"/>
    <d v="2023-04-08T03:30:00"/>
    <d v="2023-04-07T23:48:00"/>
    <d v="2023-04-08T02:20:00"/>
  </r>
  <r>
    <x v="1"/>
    <s v="NWK3045165"/>
    <s v="F9WE50BY1A1B"/>
    <s v="FK5DVB"/>
    <s v="134.0 * 117.0"/>
    <s v="134.0 * 117.0"/>
    <x v="0"/>
    <n v="300"/>
    <x v="4"/>
    <d v="2023-04-08T03:32:00"/>
    <d v="2023-04-07T23:26:00"/>
    <d v="2023-04-08T03:09:00"/>
  </r>
  <r>
    <x v="1"/>
    <s v="NWK3045166"/>
    <s v="F9WE508U5A1B"/>
    <s v="FK5DVB"/>
    <s v="99.5 * 88.0"/>
    <s v="99.5 * 88.0"/>
    <x v="1"/>
    <n v="178"/>
    <x v="3"/>
    <d v="2023-04-08T04:53:00"/>
    <d v="2023-04-08T02:20:00"/>
    <d v="2023-04-08T04:41:00"/>
  </r>
  <r>
    <x v="1"/>
    <s v="NWK3045167"/>
    <s v="F9WE508U5C1B"/>
    <s v="FK5CFB"/>
    <s v="99.5 * 88.0"/>
    <s v="99.5 * 88.0"/>
    <x v="1"/>
    <n v="178"/>
    <x v="3"/>
    <d v="2023-04-08T06:48:00"/>
    <d v="2023-04-07T16:10:00"/>
    <d v="2023-04-08T06:27:00"/>
  </r>
  <r>
    <x v="1"/>
    <s v="NWK3045168"/>
    <s v="F9WE508U5A1B"/>
    <s v="FK5DVB"/>
    <s v="99.5 * 88.0"/>
    <s v="99.5 * 88.0"/>
    <x v="1"/>
    <n v="178"/>
    <x v="3"/>
    <d v="2023-04-08T06:50:00"/>
    <d v="2023-04-07T16:10:00"/>
    <d v="2023-04-08T06:38:00"/>
  </r>
  <r>
    <x v="1"/>
    <s v="NWK3045169"/>
    <s v="F9WE50BY1C1B"/>
    <s v="FK5CFB"/>
    <s v="134.0 * 117.0"/>
    <s v="134.0 * 117.0"/>
    <x v="0"/>
    <n v="300"/>
    <x v="0"/>
    <d v="2023-04-08T07:22:00"/>
    <d v="2023-04-08T03:10:00"/>
    <d v="2023-04-08T07:03:00"/>
  </r>
  <r>
    <x v="1"/>
    <s v="NWK3045170"/>
    <s v="F9WE508U5A1B"/>
    <s v="FK5DVB"/>
    <s v="99.5 * 88.0"/>
    <s v="99.5 * 88.0"/>
    <x v="1"/>
    <n v="178"/>
    <x v="2"/>
    <d v="2023-04-08T07:25:00"/>
    <d v="2023-04-08T04:42:00"/>
    <d v="2023-04-08T07:14:00"/>
  </r>
  <r>
    <x v="1"/>
    <s v="NWK3045171"/>
    <s v="F9WE508U5A1B"/>
    <s v="FK5DVB"/>
    <s v="99.5 * 88.0"/>
    <s v="99.5 * 88.0"/>
    <x v="1"/>
    <n v="178"/>
    <x v="3"/>
    <d v="2023-04-08T11:06:00"/>
    <d v="2023-04-08T07:14:00"/>
    <d v="2023-04-08T09:32:00"/>
  </r>
  <r>
    <x v="1"/>
    <s v="NWK3045172"/>
    <s v="F9WE50BY1C1B"/>
    <s v="FK5CFB"/>
    <s v="134.0 * 117.0"/>
    <s v="134.0 * 117.0"/>
    <x v="0"/>
    <n v="300"/>
    <x v="0"/>
    <d v="2023-04-08T11:07:00"/>
    <d v="2023-04-08T07:04:00"/>
    <d v="2023-04-08T10:40:00"/>
  </r>
  <r>
    <x v="1"/>
    <s v="NWK3045173"/>
    <s v="F9WE508U5A1B"/>
    <s v="FK5DVB"/>
    <s v="99.5 * 88.0"/>
    <s v="99.5 * 88.0"/>
    <x v="1"/>
    <n v="178"/>
    <x v="3"/>
    <d v="2023-04-08T12:52:00"/>
    <d v="2023-04-08T09:33:00"/>
    <d v="2023-04-08T11:44:00"/>
  </r>
  <r>
    <x v="1"/>
    <s v="NWK3045174"/>
    <s v="F9WE508U5A1B"/>
    <s v="FK5DVB"/>
    <s v="99.5 * 88.0"/>
    <s v="99.5 * 88.0"/>
    <x v="1"/>
    <n v="178"/>
    <x v="3"/>
    <d v="2023-04-08T14:43:00"/>
    <d v="2023-04-08T11:45:00"/>
    <d v="2023-04-08T14:00:00"/>
  </r>
  <r>
    <x v="1"/>
    <s v="NWK3045175"/>
    <s v="F9WE50BY1A1B"/>
    <s v="FK5DVB"/>
    <s v="134.0 * 117.0"/>
    <s v="134.0 * 117.0"/>
    <x v="0"/>
    <n v="300"/>
    <x v="0"/>
    <d v="2023-04-08T14:43:00"/>
    <d v="2023-04-08T10:41:00"/>
    <d v="2023-04-08T14:09:00"/>
  </r>
  <r>
    <x v="1"/>
    <s v="NWK3045176"/>
    <s v="F9WE508U5C1B"/>
    <s v="FK5CFB"/>
    <s v="99.5 * 88.0"/>
    <s v="99.5 * 88.0"/>
    <x v="1"/>
    <n v="178"/>
    <x v="1"/>
    <d v="2023-04-08T17:05:00"/>
    <d v="2023-04-08T14:01:00"/>
    <d v="2023-04-08T16:21:00"/>
  </r>
  <r>
    <x v="1"/>
    <s v="NWK3045177"/>
    <s v="F9WE50BY1C1B"/>
    <s v="FK5CFB"/>
    <s v="134.0 * 117.0"/>
    <s v="134.0 * 117.0"/>
    <x v="0"/>
    <n v="300"/>
    <x v="0"/>
    <d v="2023-04-08T18:39:00"/>
    <d v="2023-04-08T14:10:00"/>
    <d v="2023-04-08T18:08:00"/>
  </r>
  <r>
    <x v="1"/>
    <s v="NWK3045178"/>
    <s v="F9WE508U5C1B"/>
    <s v="FK5CFB"/>
    <s v="99.5 * 88.0"/>
    <s v="99.5 * 88.0"/>
    <x v="1"/>
    <n v="178"/>
    <x v="3"/>
    <d v="2023-04-08T19:12:00"/>
    <d v="2023-04-08T06:27:00"/>
    <d v="2023-04-08T18:45:00"/>
  </r>
  <r>
    <x v="1"/>
    <s v="NWK3045179"/>
    <s v="F9WE508U5C1B"/>
    <s v="FK5CFB"/>
    <s v="99.5 * 88.0"/>
    <s v="99.5 * 88.0"/>
    <x v="1"/>
    <n v="178"/>
    <x v="3"/>
    <d v="2023-04-08T19:22:00"/>
    <d v="2023-04-08T16:22:00"/>
    <d v="2023-04-08T19:13:00"/>
  </r>
  <r>
    <x v="1"/>
    <s v="NWK3045180"/>
    <s v="F9WE508U5A1B"/>
    <s v="FK5DVB"/>
    <s v="99.5 * 88.0"/>
    <s v="99.5 * 88.0"/>
    <x v="1"/>
    <n v="178"/>
    <x v="2"/>
    <d v="2023-04-08T20:55:00"/>
    <d v="2023-04-08T06:39:00"/>
    <d v="2023-04-08T20:39:00"/>
  </r>
  <r>
    <x v="1"/>
    <s v="NWK3045181"/>
    <s v="F9WE508U5A1B"/>
    <s v="FK5DVB"/>
    <s v="99.5 * 88.0"/>
    <s v="99.5 * 88.0"/>
    <x v="1"/>
    <n v="178"/>
    <x v="3"/>
    <d v="2023-04-08T21:17:00"/>
    <d v="2023-04-07T17:24:00"/>
    <d v="2023-04-08T21:05:00"/>
  </r>
  <r>
    <x v="1"/>
    <s v="NWK3045182"/>
    <s v="F9WE508U5C1B"/>
    <s v="FK5CFB"/>
    <s v="99.5 * 88.0"/>
    <s v="99.5 * 88.0"/>
    <x v="1"/>
    <n v="178"/>
    <x v="3"/>
    <d v="2023-04-08T22:07:00"/>
    <d v="2023-04-08T19:14:00"/>
    <d v="2023-04-08T21:46:00"/>
  </r>
  <r>
    <x v="1"/>
    <s v="NWK3045183"/>
    <s v="F9WE50BY1A1B"/>
    <s v="FK5DVB"/>
    <s v="134.0 * 117.0"/>
    <s v="134.0 * 117.0"/>
    <x v="0"/>
    <n v="300"/>
    <x v="0"/>
    <d v="2023-04-08T22:29:00"/>
    <d v="2023-04-08T18:09:00"/>
    <d v="2023-04-08T22:19:00"/>
  </r>
  <r>
    <x v="1"/>
    <s v="NWK3045184"/>
    <s v="F9WE508U5C1B"/>
    <s v="FK5CFB"/>
    <s v="99.5 * 88.0"/>
    <s v="99.5 * 88.0"/>
    <x v="1"/>
    <n v="178"/>
    <x v="1"/>
    <d v="2023-04-09T00:44:00"/>
    <d v="2023-04-08T21:48:00"/>
    <d v="2023-04-09T00:14:00"/>
  </r>
  <r>
    <x v="1"/>
    <s v="NWK3045185"/>
    <s v="F9WE50BY1C1B"/>
    <s v="FK5CFB"/>
    <s v="134.0 * 117.0"/>
    <s v="134.0 * 117.0"/>
    <x v="0"/>
    <n v="300"/>
    <x v="4"/>
    <d v="2023-04-09T01:10:00"/>
    <d v="2023-04-08T00:48:00"/>
    <d v="2023-04-09T00:41:00"/>
  </r>
  <r>
    <x v="1"/>
    <s v="NWK3045186"/>
    <s v="F9WE50BY1A1B"/>
    <s v="FK5DVB"/>
    <s v="134.0 * 117.0"/>
    <s v="134.0 * 117.0"/>
    <x v="0"/>
    <n v="300"/>
    <x v="0"/>
    <d v="2023-04-09T02:43:00"/>
    <d v="2023-04-08T22:20:00"/>
    <d v="2023-04-09T02:28:00"/>
  </r>
  <r>
    <x v="1"/>
    <s v="NWK3045187"/>
    <s v="F9WE508U5C1B"/>
    <s v="FK5CFB"/>
    <s v="99.5 * 88.0"/>
    <s v="99.5 * 88.0"/>
    <x v="1"/>
    <n v="178"/>
    <x v="3"/>
    <d v="2023-04-09T03:19:00"/>
    <d v="2023-04-09T00:15:00"/>
    <d v="2023-04-09T03:03:00"/>
  </r>
  <r>
    <x v="1"/>
    <s v="NWK3045188"/>
    <s v="F9WE508U5C1B"/>
    <s v="FK5CFB"/>
    <s v="99.5 * 88.0"/>
    <s v="99.5 * 88.0"/>
    <x v="1"/>
    <n v="178"/>
    <x v="3"/>
    <d v="2023-04-09T06:13:00"/>
    <d v="2023-04-09T03:04:00"/>
    <d v="2023-04-09T05:27:00"/>
  </r>
  <r>
    <x v="1"/>
    <s v="NWK3045189"/>
    <s v="F9WE50BY1A1B"/>
    <s v="FK5DVB"/>
    <s v="134.0 * 117.0"/>
    <s v="134.0 * 117.0"/>
    <x v="0"/>
    <n v="300"/>
    <x v="0"/>
    <d v="2023-04-09T06:31:00"/>
    <d v="2023-04-09T02:28:00"/>
    <d v="2023-04-09T06:16:00"/>
  </r>
  <r>
    <x v="1"/>
    <s v="NWK3045190"/>
    <s v="F9WE508U5C1B"/>
    <s v="FK5CFB"/>
    <s v="99.5 * 88.0"/>
    <s v="99.5 * 88.0"/>
    <x v="1"/>
    <n v="178"/>
    <x v="3"/>
    <d v="2023-04-09T09:46:00"/>
    <d v="2023-04-09T05:28:00"/>
    <d v="2023-04-09T07:58:00"/>
  </r>
  <r>
    <x v="1"/>
    <s v="NWK3045191"/>
    <s v="F9WE50BY1A1B"/>
    <s v="FK5DVB"/>
    <s v="134.0 * 117.0"/>
    <s v="134.0 * 117.0"/>
    <x v="0"/>
    <n v="300"/>
    <x v="0"/>
    <d v="2023-04-09T11:09:00"/>
    <d v="2023-04-09T06:16:00"/>
    <d v="2023-04-09T10:20:00"/>
  </r>
  <r>
    <x v="1"/>
    <s v="NWK3045192"/>
    <s v="F9WE508U5C1B"/>
    <s v="FK5CFB"/>
    <s v="99.5 * 88.0"/>
    <s v="99.5 * 88.0"/>
    <x v="1"/>
    <n v="178"/>
    <x v="2"/>
    <d v="2023-04-09T11:13:00"/>
    <d v="2023-04-08T18:46:00"/>
    <d v="2023-04-09T10:34:00"/>
  </r>
  <r>
    <x v="1"/>
    <s v="NWK3045193"/>
    <s v="F9WE508U5C1B"/>
    <s v="FK5CFB"/>
    <s v="99.5 * 88.0"/>
    <s v="99.5 * 88.0"/>
    <x v="1"/>
    <n v="178"/>
    <x v="1"/>
    <d v="2023-04-09T11:17:00"/>
    <d v="2023-04-09T07:58:00"/>
    <d v="2023-04-09T10:36:00"/>
  </r>
  <r>
    <x v="1"/>
    <s v="NWK3045194"/>
    <s v="F9WE508U5C1B"/>
    <s v="FK5CFB"/>
    <s v="99.5 * 88.0"/>
    <s v="99.5 * 88.0"/>
    <x v="1"/>
    <n v="178"/>
    <x v="3"/>
    <d v="2023-04-09T13:29:00"/>
    <d v="2023-04-09T10:36:00"/>
    <d v="2023-04-09T12:58:00"/>
  </r>
  <r>
    <x v="1"/>
    <s v="NWK3045195"/>
    <s v="F9WE508U5A1B"/>
    <s v="FK5DVB"/>
    <s v="99.5 * 88.0"/>
    <s v="99.5 * 88.0"/>
    <x v="1"/>
    <n v="178"/>
    <x v="2"/>
    <d v="2023-04-09T13:33:00"/>
    <d v="2023-04-08T20:39:00"/>
    <d v="2023-04-09T13:08:00"/>
  </r>
  <r>
    <x v="1"/>
    <s v="NWK3045196"/>
    <s v="F9WE50BY1C1B"/>
    <s v="FK5CFB"/>
    <s v="134.0 * 117.0"/>
    <s v="134.0 * 117.0"/>
    <x v="0"/>
    <n v="300"/>
    <x v="0"/>
    <d v="2023-04-09T14:28:00"/>
    <d v="2023-04-09T10:20:00"/>
    <d v="2023-04-09T14:11:00"/>
  </r>
  <r>
    <x v="1"/>
    <s v="NWK3045197"/>
    <s v="F9WE508U5A1B"/>
    <s v="FK5DVB"/>
    <s v="99.5 * 88.0"/>
    <s v="99.5 * 88.0"/>
    <x v="1"/>
    <n v="178"/>
    <x v="3"/>
    <d v="2023-04-09T16:55:00"/>
    <d v="2023-04-09T12:58:00"/>
    <d v="2023-04-09T15:34:00"/>
  </r>
  <r>
    <x v="1"/>
    <s v="NWK3045198"/>
    <s v="F9WE508U5A1B"/>
    <s v="FK5DVB"/>
    <s v="99.5 * 88.0"/>
    <s v="99.5 * 88.0"/>
    <x v="1"/>
    <n v="178"/>
    <x v="3"/>
    <d v="2023-04-09T17:46:00"/>
    <d v="2023-04-08T21:08:00"/>
    <d v="2023-04-09T17:27:00"/>
  </r>
  <r>
    <x v="1"/>
    <s v="NWK3045199"/>
    <s v="F9WE508U5A1B"/>
    <s v="FK5DVB"/>
    <s v="99.5 * 88.0"/>
    <s v="99.5 * 88.0"/>
    <x v="1"/>
    <n v="178"/>
    <x v="3"/>
    <d v="2023-04-09T19:01:00"/>
    <d v="2023-04-09T15:35:00"/>
    <d v="2023-04-09T18:19:00"/>
  </r>
  <r>
    <x v="1"/>
    <s v="NWK3045200"/>
    <s v="F9WE50BY1C1B"/>
    <s v="FK5CFB"/>
    <s v="134.0 * 117.0"/>
    <s v="134.0 * 117.0"/>
    <x v="0"/>
    <n v="300"/>
    <x v="0"/>
    <d v="2023-04-09T19:02:00"/>
    <d v="2023-04-09T14:12:00"/>
    <d v="2023-04-09T18:24:00"/>
  </r>
  <r>
    <x v="1"/>
    <s v="NWK3045201"/>
    <s v="F9WE50BY1C1B"/>
    <s v="FK5CFB"/>
    <s v="134.0 * 117.0"/>
    <s v="134.0 * 117.0"/>
    <x v="0"/>
    <n v="300"/>
    <x v="0"/>
    <d v="2023-04-09T19:05:00"/>
    <d v="2023-04-09T00:43:00"/>
    <d v="2023-04-09T18:28:00"/>
  </r>
  <r>
    <x v="1"/>
    <s v="NWK3045202"/>
    <s v="F9WE508U5A1B"/>
    <s v="FK5DVB"/>
    <s v="99.5 * 88.0"/>
    <s v="99.5 * 88.0"/>
    <x v="1"/>
    <n v="178"/>
    <x v="1"/>
    <d v="2023-04-09T21:05:00"/>
    <d v="2023-04-09T18:20:00"/>
    <d v="2023-04-09T20:53:00"/>
  </r>
  <r>
    <x v="1"/>
    <s v="NWK3045203"/>
    <s v="F9WE50BY1C1B"/>
    <s v="FK5CFB"/>
    <s v="134.0 * 117.0"/>
    <s v="134.0 * 117.0"/>
    <x v="0"/>
    <n v="300"/>
    <x v="0"/>
    <d v="2023-04-09T22:42:00"/>
    <d v="2023-04-09T18:25:00"/>
    <d v="2023-04-09T22:23:00"/>
  </r>
  <r>
    <x v="1"/>
    <s v="NWK3045204"/>
    <s v="F9WE508U5C1B"/>
    <s v="FK5CFB"/>
    <s v="99.5 * 88.0"/>
    <s v="99.5 * 88.0"/>
    <x v="1"/>
    <n v="178"/>
    <x v="1"/>
    <d v="2023-04-09T23:26:00"/>
    <d v="2023-04-09T20:54:00"/>
    <d v="2023-04-09T23:19:00"/>
  </r>
  <r>
    <x v="1"/>
    <s v="NWK3045206"/>
    <s v="F9WE508U5C1B"/>
    <s v="FK5CFB"/>
    <s v="99.5 * 88.0"/>
    <s v="99.5 * 88.0"/>
    <x v="1"/>
    <n v="178"/>
    <x v="2"/>
    <d v="2023-04-10T00:49:00"/>
    <d v="2023-04-09T10:35:00"/>
    <d v="2023-04-10T00:11:00"/>
  </r>
  <r>
    <x v="1"/>
    <s v="NWK3045208"/>
    <s v="F9WE508U5C1B"/>
    <s v="FK5CFB"/>
    <s v="99.5 * 88.0"/>
    <s v="99.5 * 88.0"/>
    <x v="1"/>
    <n v="178"/>
    <x v="3"/>
    <d v="2023-04-10T02:13:00"/>
    <d v="2023-04-09T13:21:00"/>
    <d v="2023-04-10T01:36:00"/>
  </r>
  <r>
    <x v="1"/>
    <s v="NWK3045209"/>
    <s v="F9WE50BY1A1B"/>
    <s v="FK5DVB"/>
    <s v="134.0 * 117.0"/>
    <s v="134.0 * 117.0"/>
    <x v="0"/>
    <n v="300"/>
    <x v="0"/>
    <d v="2023-04-10T03:07:00"/>
    <d v="2023-04-09T22:24:00"/>
    <d v="2023-04-10T02:50:00"/>
  </r>
  <r>
    <x v="1"/>
    <s v="NWK3045211"/>
    <s v="F9WE508U5C1B"/>
    <s v="FK5CFB"/>
    <s v="99.5 * 88.0"/>
    <s v="99.5 * 88.0"/>
    <x v="1"/>
    <n v="178"/>
    <x v="1"/>
    <d v="2023-04-10T05:26:00"/>
    <d v="2023-04-09T23:21:00"/>
    <d v="2023-04-10T05:11:00"/>
  </r>
  <r>
    <x v="1"/>
    <s v="NWK3045212"/>
    <s v="F9WE50BY1A1B"/>
    <s v="FK5DVB"/>
    <s v="134.0 * 117.0"/>
    <s v="134.0 * 117.0"/>
    <x v="0"/>
    <n v="300"/>
    <x v="0"/>
    <d v="2023-04-10T06:48:00"/>
    <d v="2023-04-10T02:51:00"/>
    <d v="2023-04-10T06:30:00"/>
  </r>
  <r>
    <x v="1"/>
    <s v="NWK3045213"/>
    <s v="F9WE508U5A1B"/>
    <s v="FK5DVB"/>
    <s v="99.5 * 88.0"/>
    <s v="99.5 * 88.0"/>
    <x v="1"/>
    <n v="178"/>
    <x v="1"/>
    <d v="2023-04-10T07:26:00"/>
    <d v="2023-04-10T05:12:00"/>
    <d v="2023-04-10T07:19:00"/>
  </r>
  <r>
    <x v="1"/>
    <s v="NWK3045214"/>
    <s v="F9WE508U5C1B"/>
    <s v="FK5CFB"/>
    <s v="99.5 * 88.0"/>
    <s v="99.5 * 88.0"/>
    <x v="1"/>
    <n v="115"/>
    <x v="3"/>
    <d v="2023-04-10T10:02:00"/>
    <d v="2023-04-10T00:14:00"/>
    <d v="2023-04-10T08:45:00"/>
  </r>
  <r>
    <x v="1"/>
    <s v="NWK3045215"/>
    <s v="F9WE508U5A1B"/>
    <s v="FK5DVB"/>
    <s v="99.5 * 88.0"/>
    <s v="99.5 * 88.0"/>
    <x v="1"/>
    <n v="178"/>
    <x v="3"/>
    <d v="2023-04-10T12:08:00"/>
    <d v="2023-04-10T07:20:00"/>
    <d v="2023-04-10T09:43:00"/>
  </r>
  <r>
    <x v="1"/>
    <s v="NWK3045216"/>
    <s v="F9-E506R2C1B"/>
    <s v="FK5CFB"/>
    <s v="74.0 * 60.0"/>
    <s v="74.0 * 60.0"/>
    <x v="2"/>
    <n v="95"/>
    <x v="5"/>
    <d v="2023-04-10T12:14:00"/>
    <d v="2023-04-10T09:13:00"/>
    <d v="2023-04-10T10:49:00"/>
  </r>
  <r>
    <x v="1"/>
    <s v="NWK3045218"/>
    <s v="F9-E506R2C1B"/>
    <s v="FK5CFB"/>
    <s v="74.0 * 60.0"/>
    <s v="74.0 * 60.0"/>
    <x v="2"/>
    <n v="93"/>
    <x v="5"/>
    <d v="2023-04-10T12:26:00"/>
    <d v="2023-04-10T09:12:00"/>
    <d v="2023-04-10T10:49:00"/>
  </r>
  <r>
    <x v="1"/>
    <s v="NWK3045219"/>
    <s v="F9WE50BY1A1B"/>
    <s v="FK5DVB"/>
    <s v="134.0 * 117.0"/>
    <s v="134.0 * 117.0"/>
    <x v="0"/>
    <n v="300"/>
    <x v="0"/>
    <d v="2023-04-10T12:29:00"/>
    <d v="2023-04-10T06:31:00"/>
    <d v="2023-04-10T10:41:00"/>
  </r>
  <r>
    <x v="1"/>
    <s v="NWK3045220"/>
    <s v="F9-E506R2C1B"/>
    <s v="FK5CFB"/>
    <s v="74.0 * 60.0"/>
    <s v="74.0 * 60.0"/>
    <x v="2"/>
    <n v="93"/>
    <x v="5"/>
    <d v="2023-04-10T13:03:00"/>
    <d v="2023-04-10T09:13:00"/>
    <d v="2023-04-10T10:47:00"/>
  </r>
  <r>
    <x v="1"/>
    <s v="NWK3045221"/>
    <s v="F9-E506R2C1B"/>
    <s v="FK5CFB"/>
    <s v="74.0 * 60.0"/>
    <s v="74.0 * 60.0"/>
    <x v="2"/>
    <n v="92"/>
    <x v="5"/>
    <d v="2023-04-10T14:02:00"/>
    <d v="2023-04-10T10:52:00"/>
    <d v="2023-04-10T12:23:00"/>
  </r>
  <r>
    <x v="1"/>
    <s v="NWK3045222"/>
    <s v="F9-E506R2C1B"/>
    <s v="FK5CFB"/>
    <s v="74.0 * 60.0"/>
    <s v="74.0 * 60.0"/>
    <x v="2"/>
    <n v="170"/>
    <x v="5"/>
    <d v="2023-04-10T14:07:00"/>
    <d v="2023-04-10T10:52:00"/>
    <d v="2023-04-10T12:23:00"/>
  </r>
  <r>
    <x v="1"/>
    <s v="NWK3045223"/>
    <s v="F9WE508U5A1B"/>
    <s v="FK5DVB"/>
    <s v="99.5 * 88.0"/>
    <s v="99.5 * 88.0"/>
    <x v="1"/>
    <n v="178"/>
    <x v="1"/>
    <d v="2023-04-10T14:10:00"/>
    <d v="2023-04-10T09:43:00"/>
    <d v="2023-04-10T12:48:00"/>
  </r>
  <r>
    <x v="1"/>
    <s v="NWK3045224"/>
    <s v="F9WE50BY1A1B"/>
    <s v="FK5DVB"/>
    <s v="134.0 * 117.0"/>
    <s v="134.0 * 117.0"/>
    <x v="0"/>
    <n v="300"/>
    <x v="0"/>
    <d v="2023-04-10T15:25:00"/>
    <d v="2023-04-10T10:43:00"/>
    <d v="2023-04-10T14:53:00"/>
  </r>
  <r>
    <x v="1"/>
    <s v="NWK3045225"/>
    <s v="F9WE508U5A1B"/>
    <s v="FK5DVB"/>
    <s v="99.5 * 88.0"/>
    <s v="99.5 * 88.0"/>
    <x v="1"/>
    <n v="178"/>
    <x v="3"/>
    <d v="2023-04-10T15:28:00"/>
    <d v="2023-04-10T12:48:00"/>
    <d v="2023-04-10T15:05:00"/>
  </r>
  <r>
    <x v="1"/>
    <s v="NWK3045226"/>
    <s v="F9WE508U5A1B"/>
    <s v="FK5DVB"/>
    <s v="99.5 * 88.0"/>
    <s v="99.5 * 88.0"/>
    <x v="1"/>
    <n v="178"/>
    <x v="3"/>
    <d v="2023-04-10T18:18:00"/>
    <d v="2023-04-10T15:06:00"/>
    <d v="2023-04-10T18:00:00"/>
  </r>
  <r>
    <x v="1"/>
    <s v="NWK3045227"/>
    <s v="F9WE50BY1C1B"/>
    <s v="FK5CFB"/>
    <s v="134.0 * 117.0"/>
    <s v="134.0 * 117.0"/>
    <x v="0"/>
    <n v="300"/>
    <x v="0"/>
    <d v="2023-04-10T18:44:00"/>
    <d v="2023-04-09T18:34:00"/>
    <d v="2023-04-10T18:34:00"/>
  </r>
  <r>
    <x v="1"/>
    <s v="NWK3045228"/>
    <s v="F9WE508U5A1B"/>
    <s v="FK5DVB"/>
    <s v="99.5 * 88.0"/>
    <s v="99.5 * 88.0"/>
    <x v="1"/>
    <n v="178"/>
    <x v="3"/>
    <d v="2023-04-10T19:04:00"/>
    <d v="2023-04-09T17:28:00"/>
    <d v="2023-04-10T18:40:00"/>
  </r>
  <r>
    <x v="1"/>
    <s v="NWK3045229"/>
    <s v="F9WE50BY1A1B"/>
    <s v="FK5DVB"/>
    <s v="134.0 * 117.0"/>
    <s v="134.0 * 117.0"/>
    <x v="0"/>
    <n v="300"/>
    <x v="0"/>
    <d v="2023-04-10T19:43:00"/>
    <d v="2023-04-10T14:54:00"/>
    <d v="2023-04-10T19:24:00"/>
  </r>
  <r>
    <x v="1"/>
    <s v="NWK3045230"/>
    <s v="F9WE508U5A1B"/>
    <s v="FK5DVB"/>
    <s v="99.5 * 88.0"/>
    <s v="99.5 * 88.0"/>
    <x v="1"/>
    <n v="178"/>
    <x v="2"/>
    <d v="2023-04-10T20:17:00"/>
    <d v="2023-04-10T01:37:00"/>
    <d v="2023-04-10T20:05:00"/>
  </r>
  <r>
    <x v="1"/>
    <s v="NWK3045231"/>
    <s v="F9WE508U5A1B"/>
    <s v="FK5DVB"/>
    <s v="99.5 * 88.0"/>
    <s v="99.5 * 88.0"/>
    <x v="1"/>
    <n v="178"/>
    <x v="3"/>
    <d v="2023-04-10T21:07:00"/>
    <d v="2023-04-10T18:00:00"/>
    <d v="2023-04-10T20:36:00"/>
  </r>
  <r>
    <x v="1"/>
    <s v="NWK3045232"/>
    <s v="F9WE508U5A1B"/>
    <s v="FK5DVB"/>
    <s v="99.5 * 88.0"/>
    <s v="99.5 * 88.0"/>
    <x v="1"/>
    <n v="178"/>
    <x v="3"/>
    <d v="2023-04-10T23:05:00"/>
    <d v="2023-04-10T20:37:00"/>
    <d v="2023-04-10T22:48:00"/>
  </r>
  <r>
    <x v="1"/>
    <s v="NWK3045233"/>
    <s v="F9WE50BY1A1B"/>
    <s v="FK5DVB"/>
    <s v="134.0 * 117.0"/>
    <s v="134.0 * 117.0"/>
    <x v="0"/>
    <n v="300"/>
    <x v="4"/>
    <d v="2023-04-10T23:13:00"/>
    <d v="2023-04-10T19:24:00"/>
    <d v="2023-04-10T23:07:00"/>
  </r>
  <r>
    <x v="1"/>
    <s v="NWK3045234"/>
    <s v="F9-E508U5A1B"/>
    <s v="FK5DVB"/>
    <s v="99.5 * 88.0"/>
    <s v="99.5 * 88.0"/>
    <x v="1"/>
    <n v="178"/>
    <x v="1"/>
    <d v="2023-04-11T02:22:00"/>
    <d v="2023-04-10T22:49:00"/>
    <d v="2023-04-11T01:04:00"/>
  </r>
  <r>
    <x v="1"/>
    <s v="NWK3045235"/>
    <s v="F9WE50BY1A1B"/>
    <s v="FK5DVB"/>
    <s v="134.0 * 117.0"/>
    <s v="134.0 * 117.0"/>
    <x v="0"/>
    <n v="300"/>
    <x v="0"/>
    <d v="2023-04-11T03:50:00"/>
    <d v="2023-04-10T23:07:00"/>
    <d v="2023-04-11T02:48:00"/>
  </r>
  <r>
    <x v="1"/>
    <s v="NWK3045236"/>
    <s v="F9WE508U5A1B"/>
    <s v="FK5DVB"/>
    <s v="99.5 * 88.0"/>
    <s v="99.5 * 88.0"/>
    <x v="1"/>
    <n v="178"/>
    <x v="2"/>
    <d v="2023-04-11T03:51:00"/>
    <d v="2023-04-11T01:05:00"/>
    <d v="2023-04-11T03:25:00"/>
  </r>
  <r>
    <x v="1"/>
    <s v="NWK3045237"/>
    <s v="F9WE508U5A1B"/>
    <s v="FK5DVB"/>
    <s v="99.5 * 88.0"/>
    <s v="99.5 * 88.0"/>
    <x v="1"/>
    <n v="178"/>
    <x v="3"/>
    <d v="2023-04-11T06:08:00"/>
    <d v="2023-04-10T12:40:00"/>
    <d v="2023-04-11T04:54:00"/>
  </r>
  <r>
    <x v="1"/>
    <s v="NWK3045238"/>
    <s v="F9-E508U5A1B"/>
    <s v="FK5DVB"/>
    <s v="99.5 * 88.0"/>
    <s v="99.5 * 88.0"/>
    <x v="1"/>
    <n v="178"/>
    <x v="3"/>
    <d v="2023-04-11T06:56:00"/>
    <d v="2023-04-11T03:26:00"/>
    <d v="2023-04-11T06:00:00"/>
  </r>
  <r>
    <x v="1"/>
    <s v="NWK3045239"/>
    <s v="F9WE50BY1A1B"/>
    <s v="FK5DVB"/>
    <s v="134.0 * 117.0"/>
    <s v="134.0 * 117.0"/>
    <x v="0"/>
    <n v="300"/>
    <x v="0"/>
    <d v="2023-04-11T06:57:00"/>
    <d v="2023-04-11T02:48:00"/>
    <d v="2023-04-11T06:30:00"/>
  </r>
  <r>
    <x v="1"/>
    <s v="NWK3045241"/>
    <s v="F9-E508U5A1B"/>
    <s v="FK5DVB"/>
    <s v="99.5 * 88.0"/>
    <s v="99.5 * 88.0"/>
    <x v="1"/>
    <n v="142"/>
    <x v="2"/>
    <d v="2023-04-11T07:34:00"/>
    <d v="2023-04-10T18:44:00"/>
    <d v="2023-04-11T07:11:00"/>
  </r>
  <r>
    <x v="1"/>
    <s v="NWK3045242"/>
    <s v="F9WE50BY1C1B"/>
    <s v="FK5CFB"/>
    <s v="134.0 * 117.0"/>
    <s v="134.0 * 117.0"/>
    <x v="0"/>
    <n v="207"/>
    <x v="0"/>
    <d v="2023-04-11T07:35:00"/>
    <d v="2023-04-10T18:39:00"/>
    <d v="2023-04-11T07:11:00"/>
  </r>
  <r>
    <x v="1"/>
    <s v="NWK3045243"/>
    <s v="F9-E508U5A1B"/>
    <s v="FK5DVB"/>
    <s v="99.5 * 88.0"/>
    <s v="99.5 * 88.0"/>
    <x v="1"/>
    <n v="89"/>
    <x v="1"/>
    <d v="2023-04-11T09:32:00"/>
    <d v="2023-04-11T04:58:00"/>
    <d v="2023-04-11T07:37:00"/>
  </r>
  <r>
    <x v="1"/>
    <s v="NWK3045244"/>
    <s v="F9WE508U5A1B"/>
    <s v="FK5DVB"/>
    <s v="99.5 * 88.0"/>
    <s v="99.5 * 88.0"/>
    <x v="1"/>
    <n v="178"/>
    <x v="1"/>
    <d v="2023-04-11T09:35:00"/>
    <d v="2023-04-10T20:15:00"/>
    <d v="2023-04-11T07:42:00"/>
  </r>
  <r>
    <x v="1"/>
    <s v="NWK3045245"/>
    <s v="F9-E508U5A1B"/>
    <s v="FK5DVB"/>
    <s v="99.5 * 88.0"/>
    <s v="99.5 * 88.0"/>
    <x v="1"/>
    <n v="131"/>
    <x v="3"/>
    <d v="2023-04-11T09:37:00"/>
    <d v="2023-04-11T07:38:00"/>
    <d v="2023-04-11T08:42:00"/>
  </r>
  <r>
    <x v="1"/>
    <s v="NWK3045246"/>
    <s v="F9-E508U5A1B"/>
    <s v="FK5DVB"/>
    <s v="99.5 * 88.0"/>
    <s v="99.5 * 88.0"/>
    <x v="1"/>
    <n v="127"/>
    <x v="3"/>
    <d v="2023-04-11T09:39:00"/>
    <d v="2023-04-11T07:43:00"/>
    <d v="2023-04-11T08:42:00"/>
  </r>
  <r>
    <x v="1"/>
    <s v="NWK3045247"/>
    <s v="F9WE508U5C1B"/>
    <s v="FK5CFB"/>
    <s v="99.5 * 88.0"/>
    <s v="99.5 * 88.0"/>
    <x v="1"/>
    <n v="178"/>
    <x v="3"/>
    <d v="2023-04-11T20:23:00"/>
    <d v="2023-04-11T17:59:00"/>
    <d v="2023-04-11T19:45:00"/>
  </r>
  <r>
    <x v="1"/>
    <s v="NWK3045248"/>
    <s v="F9WE508U5C1B"/>
    <s v="FK5CFB"/>
    <s v="99.5 * 88.0"/>
    <s v="99.5 * 88.0"/>
    <x v="1"/>
    <n v="178"/>
    <x v="3"/>
    <d v="2023-04-11T20:24:00"/>
    <d v="2023-04-11T17:59:00"/>
    <d v="2023-04-11T19:56:00"/>
  </r>
  <r>
    <x v="1"/>
    <s v="NWK3045249"/>
    <s v="F9WE508U5C1B"/>
    <s v="FK5CFB"/>
    <s v="99.5 * 88.0"/>
    <s v="99.5 * 88.0"/>
    <x v="1"/>
    <n v="178"/>
    <x v="1"/>
    <d v="2023-04-11T21:43:00"/>
    <d v="2023-04-11T19:47:00"/>
    <d v="2023-04-11T21:20:00"/>
  </r>
  <r>
    <x v="1"/>
    <s v="NWK3045250"/>
    <s v="F9WE508U5C1B"/>
    <s v="FK5CFB"/>
    <s v="99.5 * 88.0"/>
    <s v="99.5 * 88.0"/>
    <x v="1"/>
    <n v="178"/>
    <x v="1"/>
    <d v="2023-04-11T22:46:00"/>
    <d v="2023-04-11T19:57:00"/>
    <d v="2023-04-11T22:13:00"/>
  </r>
  <r>
    <x v="1"/>
    <s v="NWK3045251"/>
    <s v="F9WE508U5C1B"/>
    <s v="FK5CFB"/>
    <s v="99.5 * 88.0"/>
    <s v="99.5 * 88.0"/>
    <x v="1"/>
    <n v="178"/>
    <x v="3"/>
    <d v="2023-04-11T22:57:00"/>
    <d v="2023-04-11T21:20:00"/>
    <d v="2023-04-11T22:52:00"/>
  </r>
  <r>
    <x v="1"/>
    <s v="NWK3045252"/>
    <s v="F9WE508U5C1B"/>
    <s v="FK5CFB"/>
    <s v="99.5 * 88.0"/>
    <s v="99.5 * 88.0"/>
    <x v="1"/>
    <n v="178"/>
    <x v="3"/>
    <d v="2023-04-12T00:54:00"/>
    <d v="2023-04-11T22:14:00"/>
    <d v="2023-04-11T23:45:00"/>
  </r>
  <r>
    <x v="1"/>
    <s v="NWK3045253"/>
    <s v="F9WE508U5C1B"/>
    <s v="FK5CFB"/>
    <s v="99.5 * 88.0"/>
    <s v="99.5 * 88.0"/>
    <x v="1"/>
    <n v="178"/>
    <x v="2"/>
    <d v="2023-04-12T00:56:00"/>
    <d v="2023-04-11T22:52:00"/>
    <d v="2023-04-12T00:23:00"/>
  </r>
  <r>
    <x v="1"/>
    <s v="NWK3045254"/>
    <s v="F9WE508U5C1B"/>
    <s v="FK5CFB"/>
    <s v="99.5 * 88.0"/>
    <s v="99.5 * 88.0"/>
    <x v="1"/>
    <n v="178"/>
    <x v="2"/>
    <d v="2023-04-12T02:32:00"/>
    <d v="2023-04-11T23:45:00"/>
    <d v="2023-04-12T01:16:00"/>
  </r>
  <r>
    <x v="1"/>
    <s v="NWK3045255"/>
    <s v="F9WE508U5C1B"/>
    <s v="FK5CFB"/>
    <s v="99.5 * 88.0"/>
    <s v="99.5 * 88.0"/>
    <x v="1"/>
    <n v="178"/>
    <x v="1"/>
    <d v="2023-04-12T02:34:00"/>
    <d v="2023-04-12T00:23:00"/>
    <d v="2023-04-12T01:53:00"/>
  </r>
  <r>
    <x v="1"/>
    <s v="NWK3045256"/>
    <s v="F9WE508U5C1B"/>
    <s v="FK5CFB"/>
    <s v="99.5 * 88.0"/>
    <s v="99.5 * 88.0"/>
    <x v="1"/>
    <n v="178"/>
    <x v="1"/>
    <d v="2023-04-12T03:36:00"/>
    <d v="2023-04-12T01:17:00"/>
    <d v="2023-04-12T02:48:00"/>
  </r>
  <r>
    <x v="1"/>
    <s v="NWK3045257"/>
    <s v="F9WE508U5C1B"/>
    <s v="FK5CFB"/>
    <s v="99.5 * 88.0"/>
    <s v="99.5 * 88.0"/>
    <x v="1"/>
    <n v="178"/>
    <x v="2"/>
    <d v="2023-04-12T03:37:00"/>
    <d v="2023-04-12T01:54:00"/>
    <d v="2023-04-12T03:19:00"/>
  </r>
  <r>
    <x v="1"/>
    <s v="NWK3045258"/>
    <s v="F9WE508U5C1B"/>
    <s v="FK5CFB"/>
    <s v="99.5 * 88.0"/>
    <s v="99.5 * 88.0"/>
    <x v="1"/>
    <n v="178"/>
    <x v="1"/>
    <d v="2023-04-12T04:45:00"/>
    <d v="2023-04-12T02:48:00"/>
    <d v="2023-04-12T04:13:00"/>
  </r>
  <r>
    <x v="1"/>
    <s v="NWK3045260"/>
    <s v="F9WE508U5A1B"/>
    <s v="FK5DVB"/>
    <s v="99.5 * 88.0"/>
    <s v="99.5 * 88.0"/>
    <x v="1"/>
    <n v="178"/>
    <x v="3"/>
    <d v="2023-04-12T06:30:00"/>
    <d v="2023-04-12T03:19:00"/>
    <d v="2023-04-12T06:03:00"/>
  </r>
  <r>
    <x v="1"/>
    <s v="NWK3045262"/>
    <s v="F9WE508U5C1B"/>
    <s v="FK5CFB"/>
    <s v="99.5 * 88.0"/>
    <s v="99.5 * 88.0"/>
    <x v="1"/>
    <n v="178"/>
    <x v="3"/>
    <d v="2023-04-12T11:45:00"/>
    <d v="2023-04-12T04:13:00"/>
    <d v="2023-04-12T09:37:00"/>
  </r>
  <r>
    <x v="1"/>
    <s v="NWK3045263"/>
    <s v="F9WE50BY1C1B"/>
    <s v="FK5CFB"/>
    <s v="134.0 * 117.0"/>
    <s v="134.0 * 117.0"/>
    <x v="0"/>
    <n v="300"/>
    <x v="0"/>
    <d v="2023-04-12T11:47:00"/>
    <d v="2023-04-12T04:06:00"/>
    <d v="2023-04-12T10:01:00"/>
  </r>
  <r>
    <x v="1"/>
    <s v="NWK3045264"/>
    <s v="F9WE508U5C1B"/>
    <s v="FK5CFB"/>
    <s v="99.5 * 88.0"/>
    <s v="99.5 * 88.0"/>
    <x v="1"/>
    <n v="178"/>
    <x v="3"/>
    <d v="2023-04-12T11:50:00"/>
    <d v="2023-04-12T06:04:00"/>
    <d v="2023-04-12T10:29:00"/>
  </r>
  <r>
    <x v="1"/>
    <s v="NWK3045265"/>
    <s v="F9WE508U5A1B"/>
    <s v="FK5DVB"/>
    <s v="99.5 * 88.0"/>
    <s v="99.5 * 88.0"/>
    <x v="1"/>
    <n v="178"/>
    <x v="3"/>
    <d v="2023-04-12T15:12:00"/>
    <d v="2023-04-12T06:10:00"/>
    <d v="2023-04-12T11:53:00"/>
  </r>
  <r>
    <x v="1"/>
    <s v="NWK3045266"/>
    <s v="F9-E506R2C1B"/>
    <s v="FK5CFB"/>
    <s v="74.0 * 60.0"/>
    <s v="74.0 * 60.0"/>
    <x v="2"/>
    <n v="95"/>
    <x v="10"/>
    <d v="2023-04-12T15:15:00"/>
    <d v="2023-04-12T11:04:00"/>
    <d v="2023-04-12T12:49:00"/>
  </r>
  <r>
    <x v="1"/>
    <s v="NWK3045267"/>
    <s v="F9-E506R2C1B"/>
    <s v="FK5CFB"/>
    <s v="74.0 * 60.0"/>
    <s v="74.0 * 60.0"/>
    <x v="2"/>
    <n v="94"/>
    <x v="10"/>
    <d v="2023-04-12T15:24:00"/>
    <d v="2023-04-12T11:04:00"/>
    <d v="2023-04-12T12:49:00"/>
  </r>
  <r>
    <x v="1"/>
    <s v="NWK3045268"/>
    <s v="F9-E506R2C1B"/>
    <s v="FK5CFB"/>
    <s v="74.0 * 60.0"/>
    <s v="74.0 * 60.0"/>
    <x v="2"/>
    <n v="92"/>
    <x v="10"/>
    <d v="2023-04-12T15:29:00"/>
    <d v="2023-04-12T11:04:00"/>
    <d v="2023-04-12T12:48:00"/>
  </r>
  <r>
    <x v="1"/>
    <s v="NWK3045269"/>
    <s v="F9-E506R2C1B"/>
    <s v="FK5CFB"/>
    <s v="74.0 * 60.0"/>
    <s v="74.0 * 60.0"/>
    <x v="2"/>
    <n v="92"/>
    <x v="10"/>
    <d v="2023-04-12T15:34:00"/>
    <d v="2023-04-12T12:52:00"/>
    <d v="2023-04-12T14:11:00"/>
  </r>
  <r>
    <x v="1"/>
    <s v="NWK3045270"/>
    <s v="F9-E506R2C1B"/>
    <s v="FK5CFB"/>
    <s v="74.0 * 60.0"/>
    <s v="74.0 * 60.0"/>
    <x v="2"/>
    <n v="182"/>
    <x v="10"/>
    <d v="2023-04-12T15:40:00"/>
    <d v="2023-04-12T12:52:00"/>
    <d v="2023-04-12T14:11:00"/>
  </r>
  <r>
    <x v="1"/>
    <s v="NWK3045271"/>
    <s v="F9WE508U5A1B"/>
    <s v="FK5DVB"/>
    <s v="99.5 * 88.0"/>
    <s v="99.5 * 88.0"/>
    <x v="1"/>
    <n v="178"/>
    <x v="3"/>
    <d v="2023-04-12T17:23:00"/>
    <d v="2023-04-12T11:54:00"/>
    <d v="2023-04-12T15:33:00"/>
  </r>
  <r>
    <x v="1"/>
    <s v="NWK3045272"/>
    <s v="F9WE50BY1C1B"/>
    <s v="FK5CFB"/>
    <s v="134.0 * 117.0"/>
    <s v="134.0 * 117.0"/>
    <x v="0"/>
    <n v="300"/>
    <x v="0"/>
    <d v="2023-04-12T17:25:00"/>
    <d v="2023-04-12T10:07:00"/>
    <d v="2023-04-12T16:20:00"/>
  </r>
  <r>
    <x v="1"/>
    <s v="NWK3045273"/>
    <s v="F9-E508U5A1B"/>
    <s v="FK5DVB"/>
    <s v="99.5 * 88.0"/>
    <s v="99.5 * 88.0"/>
    <x v="1"/>
    <n v="178"/>
    <x v="1"/>
    <d v="2023-04-12T19:00:00"/>
    <d v="2023-04-12T15:34:00"/>
    <d v="2023-04-12T18:35:00"/>
  </r>
  <r>
    <x v="1"/>
    <s v="NWK3045274"/>
    <s v="F9WE50BY1C1B"/>
    <s v="FK5CFB"/>
    <s v="134.0 * 117.0"/>
    <s v="134.0 * 117.0"/>
    <x v="0"/>
    <n v="300"/>
    <x v="0"/>
    <d v="2023-04-12T21:11:00"/>
    <d v="2023-04-12T16:21:00"/>
    <d v="2023-04-12T20:47:00"/>
  </r>
  <r>
    <x v="1"/>
    <s v="NWK3045275"/>
    <s v="F9-E508U5A1B"/>
    <s v="FK5DVB"/>
    <s v="99.5 * 88.0"/>
    <s v="99.5 * 88.0"/>
    <x v="1"/>
    <n v="178"/>
    <x v="3"/>
    <d v="2023-04-12T21:12:00"/>
    <d v="2023-04-12T18:36:00"/>
    <d v="2023-04-12T20:59:00"/>
  </r>
  <r>
    <x v="1"/>
    <s v="NWK3045276"/>
    <s v="F9WE508U5C1B"/>
    <s v="FK5CFB"/>
    <s v="99.5 * 88.0"/>
    <s v="99.5 * 88.0"/>
    <x v="1"/>
    <n v="178"/>
    <x v="1"/>
    <d v="2023-04-12T22:30:00"/>
    <d v="2023-04-12T09:38:00"/>
    <d v="2023-04-12T22:14:00"/>
  </r>
  <r>
    <x v="1"/>
    <s v="NWK3045277"/>
    <s v="F9-E508U5A1B"/>
    <s v="FK5DVB"/>
    <s v="99.5 * 88.0"/>
    <s v="99.5 * 88.0"/>
    <x v="1"/>
    <n v="178"/>
    <x v="2"/>
    <d v="2023-04-12T23:36:00"/>
    <d v="2023-04-12T21:00:00"/>
    <d v="2023-04-12T23:28:00"/>
  </r>
  <r>
    <x v="1"/>
    <s v="NWK3045278"/>
    <s v="F9WE50BY1C1B"/>
    <s v="FK5CFB"/>
    <s v="134.0 * 117.0"/>
    <s v="134.0 * 117.0"/>
    <x v="0"/>
    <n v="300"/>
    <x v="0"/>
    <d v="2023-04-13T02:37:00"/>
    <d v="2023-04-12T20:48:00"/>
    <d v="2023-04-13T00:48:00"/>
  </r>
  <r>
    <x v="1"/>
    <s v="NWK3045279"/>
    <s v="F9WE50BY1C1B"/>
    <s v="FK5CFB"/>
    <s v="134.0 * 117.0"/>
    <s v="134.0 * 117.0"/>
    <x v="0"/>
    <n v="300"/>
    <x v="0"/>
    <d v="2023-04-13T02:38:00"/>
    <d v="2023-04-12T04:18:00"/>
    <d v="2023-04-13T01:01:00"/>
  </r>
  <r>
    <x v="1"/>
    <s v="NWK3045280"/>
    <s v="F9WE508U5C1B"/>
    <s v="FK5CFB"/>
    <s v="99.5 * 88.0"/>
    <s v="99.5 * 88.0"/>
    <x v="1"/>
    <n v="178"/>
    <x v="3"/>
    <d v="2023-04-13T02:39:00"/>
    <d v="2023-04-12T04:18:00"/>
    <d v="2023-04-13T01:39:00"/>
  </r>
  <r>
    <x v="1"/>
    <s v="NWK3045281"/>
    <s v="F9WE508U5C1B"/>
    <s v="FK5CFB"/>
    <s v="99.5 * 88.0"/>
    <s v="99.5 * 88.0"/>
    <x v="1"/>
    <n v="178"/>
    <x v="3"/>
    <d v="2023-04-13T02:40:00"/>
    <d v="2023-04-12T23:28:00"/>
    <d v="2023-04-13T02:12:00"/>
  </r>
  <r>
    <x v="1"/>
    <s v="NWK3045282"/>
    <s v="F9WE508U5C1B"/>
    <s v="FK5CFB"/>
    <s v="99.5 * 88.0"/>
    <s v="99.5 * 88.0"/>
    <x v="1"/>
    <n v="178"/>
    <x v="1"/>
    <d v="2023-04-13T04:06:00"/>
    <d v="2023-04-12T14:34:00"/>
    <d v="2023-04-13T03:35:00"/>
  </r>
  <r>
    <x v="1"/>
    <s v="NWK3045283"/>
    <s v="F9WE508U5C1B"/>
    <s v="FK5CFB"/>
    <s v="99.5 * 88.0"/>
    <s v="99.5 * 88.0"/>
    <x v="1"/>
    <n v="178"/>
    <x v="1"/>
    <d v="2023-04-13T05:00:00"/>
    <d v="2023-04-13T02:12:00"/>
    <d v="2023-04-13T04:30:00"/>
  </r>
  <r>
    <x v="1"/>
    <s v="NWK3045284"/>
    <s v="F9WE50BY1A1B"/>
    <s v="FK5DVB"/>
    <s v="134.0 * 117.0"/>
    <s v="134.0 * 117.0"/>
    <x v="0"/>
    <n v="300"/>
    <x v="0"/>
    <d v="2023-04-13T05:11:00"/>
    <d v="2023-04-13T00:49:00"/>
    <d v="2023-04-13T05:02:00"/>
  </r>
  <r>
    <x v="1"/>
    <s v="NWK3045285"/>
    <s v="F9-E508U5C1B"/>
    <s v="FK5CFB"/>
    <s v="99.5 * 88.0"/>
    <s v="99.5 * 88.0"/>
    <x v="1"/>
    <n v="178"/>
    <x v="3"/>
    <d v="2023-04-13T07:00:00"/>
    <d v="2023-04-13T04:31:00"/>
    <d v="2023-04-13T06:52:00"/>
  </r>
  <r>
    <x v="1"/>
    <s v="NWK3045286"/>
    <s v="F9WE508U5C1B"/>
    <s v="FK5CFB"/>
    <s v="99.5 * 88.0"/>
    <s v="99.5 * 88.0"/>
    <x v="1"/>
    <n v="178"/>
    <x v="2"/>
    <d v="2023-04-13T10:42:00"/>
    <d v="2023-04-13T06:54:00"/>
    <d v="2023-04-13T09:09:00"/>
  </r>
  <r>
    <x v="1"/>
    <s v="NWK3045287"/>
    <s v="F9WE50BY1C1B"/>
    <s v="FK5CFB"/>
    <s v="134.0 * 117.0"/>
    <s v="134.0 * 117.0"/>
    <x v="0"/>
    <n v="300"/>
    <x v="0"/>
    <d v="2023-04-13T10:44:00"/>
    <d v="2023-04-13T05:03:00"/>
    <d v="2023-04-13T09:14:00"/>
  </r>
  <r>
    <x v="1"/>
    <s v="NWK3045288"/>
    <s v="F9WE508U5C1B"/>
    <s v="FK5CFB"/>
    <s v="99.5 * 88.0"/>
    <s v="99.5 * 88.0"/>
    <x v="1"/>
    <n v="178"/>
    <x v="3"/>
    <d v="2023-04-13T13:07:00"/>
    <d v="2023-04-12T22:15:00"/>
    <d v="2023-04-13T10:46:00"/>
  </r>
  <r>
    <x v="1"/>
    <s v="NWK3045289"/>
    <s v="F9WE508U5C1B"/>
    <s v="FK5CFB"/>
    <s v="99.5 * 88.0"/>
    <s v="99.5 * 88.0"/>
    <x v="1"/>
    <n v="178"/>
    <x v="3"/>
    <d v="2023-04-13T13:10:00"/>
    <d v="2023-04-13T03:39:00"/>
    <d v="2023-04-13T11:16:00"/>
  </r>
  <r>
    <x v="1"/>
    <s v="NWK3045290"/>
    <s v="F9-E508U5A1B"/>
    <s v="FK5DVB"/>
    <s v="99.5 * 88.0"/>
    <s v="99.5 * 88.0"/>
    <x v="1"/>
    <n v="178"/>
    <x v="2"/>
    <d v="2023-04-13T13:13:00"/>
    <d v="2023-04-13T09:10:00"/>
    <d v="2023-04-13T12:44:00"/>
  </r>
  <r>
    <x v="1"/>
    <s v="NWK3045291"/>
    <s v="F9WE50BY1C1B"/>
    <s v="FK5CFB"/>
    <s v="134.0 * 117.0"/>
    <s v="134.0 * 117.0"/>
    <x v="0"/>
    <n v="300"/>
    <x v="0"/>
    <d v="2023-04-13T15:11:00"/>
    <d v="2023-04-13T09:14:00"/>
    <d v="2023-04-13T14:42:00"/>
  </r>
  <r>
    <x v="1"/>
    <s v="NWK3045292"/>
    <s v="F9-E508U5A1B"/>
    <s v="FK5DVB"/>
    <s v="99.5 * 88.0"/>
    <s v="99.5 * 88.0"/>
    <x v="1"/>
    <n v="178"/>
    <x v="3"/>
    <d v="2023-04-13T15:24:00"/>
    <d v="2023-04-13T12:45:00"/>
    <d v="2023-04-13T15:13:00"/>
  </r>
  <r>
    <x v="1"/>
    <s v="NWK3045293"/>
    <s v="F9-E508U5A1B"/>
    <s v="FK5DVB"/>
    <s v="99.5 * 88.0"/>
    <s v="99.5 * 88.0"/>
    <x v="1"/>
    <n v="178"/>
    <x v="1"/>
    <d v="2023-04-13T20:02:00"/>
    <d v="2023-04-13T15:13:00"/>
    <d v="2023-04-13T17:50:00"/>
  </r>
  <r>
    <x v="1"/>
    <s v="NWK3045294"/>
    <s v="F9WE508U5C1B"/>
    <s v="FK5CFB"/>
    <s v="99.5 * 88.0"/>
    <s v="99.5 * 88.0"/>
    <x v="1"/>
    <n v="178"/>
    <x v="3"/>
    <d v="2023-04-13T20:03:00"/>
    <d v="2023-04-13T10:47:00"/>
    <d v="2023-04-13T19:07:00"/>
  </r>
  <r>
    <x v="1"/>
    <s v="NWK3045295"/>
    <s v="F9WE50BY1C1B"/>
    <s v="FK5CFB"/>
    <s v="134.0 * 117.0"/>
    <s v="134.0 * 117.0"/>
    <x v="0"/>
    <n v="300"/>
    <x v="0"/>
    <d v="2023-04-13T20:04:00"/>
    <d v="2023-04-13T01:14:00"/>
    <d v="2023-04-13T19:28:00"/>
  </r>
  <r>
    <x v="1"/>
    <s v="NWK3045296"/>
    <s v="F9WE50BY1C1B"/>
    <s v="FK5CFB"/>
    <s v="134.0 * 117.0"/>
    <s v="134.0 * 117.0"/>
    <x v="0"/>
    <n v="300"/>
    <x v="0"/>
    <d v="2023-04-13T20:40:00"/>
    <d v="2023-04-13T14:45:00"/>
    <d v="2023-04-13T20:12:00"/>
  </r>
  <r>
    <x v="1"/>
    <s v="NWK3045297"/>
    <s v="F9WE508U5C1B"/>
    <s v="FK5CFB"/>
    <s v="99.5 * 88.0"/>
    <s v="99.5 * 88.0"/>
    <x v="1"/>
    <n v="178"/>
    <x v="3"/>
    <d v="2023-04-13T20:41:00"/>
    <d v="2023-04-13T01:50:00"/>
    <d v="2023-04-13T20:20:00"/>
  </r>
  <r>
    <x v="1"/>
    <s v="NWK3045298"/>
    <s v="F9-E508U5A1B"/>
    <s v="FK5DVB"/>
    <s v="99.5 * 88.0"/>
    <s v="99.5 * 88.0"/>
    <x v="1"/>
    <n v="178"/>
    <x v="3"/>
    <d v="2023-04-13T21:20:00"/>
    <d v="2023-04-13T17:51:00"/>
    <d v="2023-04-13T21:04:00"/>
  </r>
  <r>
    <x v="1"/>
    <s v="NWK3045299"/>
    <s v="F9WE508U5A1B"/>
    <s v="FK5DVB"/>
    <s v="99.5 * 88.0"/>
    <s v="99.5 * 88.0"/>
    <x v="1"/>
    <n v="178"/>
    <x v="3"/>
    <d v="2023-04-13T22:14:00"/>
    <d v="2023-04-13T11:16:00"/>
    <d v="2023-04-13T22:02:00"/>
  </r>
  <r>
    <x v="1"/>
    <s v="NWK3045300"/>
    <s v="F9WE508U5A1B"/>
    <s v="FK5DVB"/>
    <s v="99.5 * 88.0"/>
    <s v="99.5 * 88.0"/>
    <x v="1"/>
    <n v="178"/>
    <x v="3"/>
    <d v="2023-04-14T00:28:00"/>
    <d v="2023-04-13T21:04:00"/>
    <d v="2023-04-13T23:48:00"/>
  </r>
  <r>
    <x v="1"/>
    <s v="NWK3045301"/>
    <s v="F9WE50BY1A1B"/>
    <s v="FK5DVB"/>
    <s v="134.0 * 117.0"/>
    <s v="134.0 * 117.0"/>
    <x v="0"/>
    <n v="300"/>
    <x v="0"/>
    <d v="2023-04-14T01:12:00"/>
    <d v="2023-04-13T20:13:00"/>
    <d v="2023-04-14T00:37:00"/>
  </r>
  <r>
    <x v="1"/>
    <s v="NWK3045302"/>
    <s v="F9WE508U5C1B"/>
    <s v="FK5CFB"/>
    <s v="99.5 * 88.0"/>
    <s v="99.5 * 88.0"/>
    <x v="1"/>
    <n v="178"/>
    <x v="1"/>
    <d v="2023-04-14T04:17:00"/>
    <d v="2023-04-13T23:49:00"/>
    <d v="2023-04-14T02:42:00"/>
  </r>
  <r>
    <x v="1"/>
    <s v="NWK3045303"/>
    <s v="F9WE50BY1A1B"/>
    <s v="FK5DVB"/>
    <s v="134.0 * 117.0"/>
    <s v="134.0 * 117.0"/>
    <x v="0"/>
    <n v="300"/>
    <x v="0"/>
    <d v="2023-04-14T05:42:00"/>
    <d v="2023-04-14T00:37:00"/>
    <d v="2023-04-14T05:11:00"/>
  </r>
  <r>
    <x v="1"/>
    <s v="NWK3045304"/>
    <s v="F9WE508U5C1B"/>
    <s v="FK5CFB"/>
    <s v="99.5 * 88.0"/>
    <s v="99.5 * 88.0"/>
    <x v="1"/>
    <n v="178"/>
    <x v="1"/>
    <d v="2023-04-14T05:43:00"/>
    <d v="2023-04-14T02:42:00"/>
    <d v="2023-04-14T05:14:00"/>
  </r>
  <r>
    <x v="1"/>
    <s v="NWK3045305"/>
    <s v="F9WE508U5C1B"/>
    <s v="FK5CFB"/>
    <s v="99.5 * 88.0"/>
    <s v="99.5 * 88.0"/>
    <x v="1"/>
    <n v="178"/>
    <x v="1"/>
    <d v="2023-04-14T06:57:00"/>
    <d v="2023-04-13T19:09:00"/>
    <d v="2023-04-14T06:49:00"/>
  </r>
  <r>
    <x v="1"/>
    <s v="NWK3045306"/>
    <s v="F9WE508U5C1B"/>
    <s v="FK5CFB"/>
    <s v="99.5 * 88.0"/>
    <s v="99.5 * 88.0"/>
    <x v="1"/>
    <n v="178"/>
    <x v="2"/>
    <d v="2023-04-14T09:46:00"/>
    <d v="2023-04-14T05:15:00"/>
    <d v="2023-04-14T07:40:00"/>
  </r>
  <r>
    <x v="1"/>
    <s v="NWK3045307"/>
    <s v="F9WE508U5A1B"/>
    <s v="FK5DVB"/>
    <s v="99.5 * 88.0"/>
    <s v="99.5 * 88.0"/>
    <x v="1"/>
    <n v="178"/>
    <x v="2"/>
    <d v="2023-04-14T09:47:00"/>
    <d v="2023-04-13T20:22:00"/>
    <d v="2023-04-14T08:44:00"/>
  </r>
  <r>
    <x v="1"/>
    <s v="NWK3045308"/>
    <s v="F9WE50BY1C1B"/>
    <s v="FK5CFB"/>
    <s v="134.0 * 117.0"/>
    <s v="134.0 * 117.0"/>
    <x v="0"/>
    <n v="300"/>
    <x v="0"/>
    <d v="2023-04-14T09:48:00"/>
    <d v="2023-04-13T19:29:00"/>
    <d v="2023-04-14T08:57:00"/>
  </r>
  <r>
    <x v="1"/>
    <s v="NWK3045309"/>
    <s v="F9WE508U5C1B"/>
    <s v="FK5CFB"/>
    <s v="99.5 * 88.0"/>
    <s v="99.5 * 88.0"/>
    <x v="1"/>
    <n v="178"/>
    <x v="2"/>
    <d v="2023-04-14T12:35:00"/>
    <d v="2023-04-13T22:03:00"/>
    <d v="2023-04-14T11:30:00"/>
  </r>
  <r>
    <x v="1"/>
    <s v="NWK3045310"/>
    <s v="F9WE50BY1A1B"/>
    <s v="FK5DVB"/>
    <s v="134.0 * 117.0"/>
    <s v="134.0 * 117.0"/>
    <x v="0"/>
    <n v="300"/>
    <x v="0"/>
    <d v="2023-04-14T12:37:00"/>
    <d v="2023-04-14T05:12:00"/>
    <d v="2023-04-14T11:32:00"/>
  </r>
  <r>
    <x v="1"/>
    <s v="NWK3045311"/>
    <s v="F9WE508U5C1B"/>
    <s v="FK5CFB"/>
    <s v="99.5 * 88.0"/>
    <s v="99.5 * 88.0"/>
    <x v="1"/>
    <n v="178"/>
    <x v="3"/>
    <d v="2023-04-14T12:38:00"/>
    <d v="2023-04-14T07:41:00"/>
    <d v="2023-04-14T12:20:00"/>
  </r>
  <r>
    <x v="1"/>
    <s v="NWK3045312"/>
    <s v="F9WE508U5A1B"/>
    <s v="FK5DVB"/>
    <s v="99.5 * 88.0"/>
    <s v="99.5 * 88.0"/>
    <x v="1"/>
    <n v="178"/>
    <x v="3"/>
    <d v="2023-04-14T14:11:00"/>
    <d v="2023-04-14T08:46:00"/>
    <d v="2023-04-14T14:02:00"/>
  </r>
  <r>
    <x v="1"/>
    <s v="NWK3045313"/>
    <s v="F9WE508U5A1B"/>
    <s v="FK5DVB"/>
    <s v="99.5 * 88.0"/>
    <s v="99.5 * 88.0"/>
    <x v="1"/>
    <n v="178"/>
    <x v="3"/>
    <d v="2023-04-14T17:12:00"/>
    <d v="2023-04-14T07:05:00"/>
    <d v="2023-04-14T16:26:00"/>
  </r>
  <r>
    <x v="1"/>
    <s v="NWK3045314"/>
    <s v="F9WE508U5C1B"/>
    <s v="FK5CFB"/>
    <s v="99.5 * 88.0"/>
    <s v="99.5 * 88.0"/>
    <x v="1"/>
    <n v="178"/>
    <x v="1"/>
    <d v="2023-04-14T18:19:00"/>
    <d v="2023-04-14T12:20:00"/>
    <d v="2023-04-14T17:16:00"/>
  </r>
  <r>
    <x v="1"/>
    <s v="NWK3045315"/>
    <s v="F9WE50BY1C1B"/>
    <s v="FK5CFB"/>
    <s v="134.0 * 117.0"/>
    <s v="134.0 * 117.0"/>
    <x v="0"/>
    <n v="300"/>
    <x v="0"/>
    <d v="2023-04-14T18:25:00"/>
    <d v="2023-04-14T08:57:00"/>
    <d v="2023-04-14T17:45:00"/>
  </r>
  <r>
    <x v="1"/>
    <s v="NWK3045316"/>
    <s v="F9WE50BY1A1B"/>
    <s v="FK5DVB"/>
    <s v="134.0 * 117.0"/>
    <s v="134.0 * 117.0"/>
    <x v="0"/>
    <n v="300"/>
    <x v="0"/>
    <d v="2023-04-14T18:48:00"/>
    <d v="2023-04-14T11:33:00"/>
    <d v="2023-04-14T18:05:00"/>
  </r>
  <r>
    <x v="1"/>
    <s v="NWK3045317"/>
    <s v="F9WE508U5C1B"/>
    <s v="FK5CFB"/>
    <s v="99.5 * 88.0"/>
    <s v="99.5 * 88.0"/>
    <x v="1"/>
    <n v="178"/>
    <x v="3"/>
    <d v="2023-04-14T19:04:00"/>
    <d v="2023-04-14T11:40:00"/>
    <d v="2023-04-14T18:37:00"/>
  </r>
  <r>
    <x v="1"/>
    <s v="NWK3045318"/>
    <s v="F9WE508U5C1B"/>
    <s v="FK5CFB"/>
    <s v="99.5 * 88.0"/>
    <s v="99.5 * 88.0"/>
    <x v="1"/>
    <n v="178"/>
    <x v="3"/>
    <d v="2023-04-14T21:08:00"/>
    <d v="2023-04-14T17:17:00"/>
    <d v="2023-04-14T20:46:00"/>
  </r>
  <r>
    <x v="1"/>
    <s v="NWK3045319"/>
    <s v="F9WE508U5C1B"/>
    <s v="FK5CFB"/>
    <s v="99.5 * 88.0"/>
    <s v="99.5 * 88.0"/>
    <x v="1"/>
    <n v="178"/>
    <x v="3"/>
    <d v="2023-04-14T23:26:00"/>
    <d v="2023-04-14T16:26:00"/>
    <d v="2023-04-14T23:17:00"/>
  </r>
  <r>
    <x v="1"/>
    <s v="NWK3045320"/>
    <s v="F9WE50BY1A1B"/>
    <s v="FK5DVB"/>
    <s v="134.0 * 117.0"/>
    <s v="134.0 * 117.0"/>
    <x v="0"/>
    <n v="300"/>
    <x v="0"/>
    <d v="2023-04-15T01:16:00"/>
    <d v="2023-04-14T18:05:00"/>
    <d v="2023-04-15T00:09:00"/>
  </r>
  <r>
    <x v="1"/>
    <s v="NWK3045322"/>
    <s v="F9WE508U5C1B"/>
    <s v="FK5CFB"/>
    <s v="99.5 * 88.0"/>
    <s v="99.5 * 88.0"/>
    <x v="1"/>
    <n v="178"/>
    <x v="2"/>
    <d v="2023-04-15T03:17:00"/>
    <d v="2023-04-14T18:37:00"/>
    <d v="2023-04-15T01:36:00"/>
  </r>
  <r>
    <x v="1"/>
    <s v="NWK3045324"/>
    <s v="F9WE508U5C1B"/>
    <s v="FK5CFB"/>
    <s v="99.5 * 88.0"/>
    <s v="99.5 * 88.0"/>
    <x v="1"/>
    <n v="178"/>
    <x v="3"/>
    <d v="2023-04-15T04:42:00"/>
    <d v="2023-04-14T20:46:00"/>
    <d v="2023-04-15T04:19:00"/>
  </r>
  <r>
    <x v="1"/>
    <s v="NWK3045325"/>
    <s v="F9WE50BY1A1B"/>
    <s v="FK5DVB"/>
    <s v="134.0 * 117.0"/>
    <s v="134.0 * 117.0"/>
    <x v="0"/>
    <n v="300"/>
    <x v="0"/>
    <d v="2023-04-15T05:49:00"/>
    <d v="2023-04-15T00:09:00"/>
    <d v="2023-04-15T05:10:00"/>
  </r>
  <r>
    <x v="1"/>
    <s v="NWK3045326"/>
    <s v="F9WE508U5A1B"/>
    <s v="FK5DVB"/>
    <s v="99.5 * 88.0"/>
    <s v="99.5 * 88.0"/>
    <x v="1"/>
    <n v="178"/>
    <x v="2"/>
    <d v="2023-04-15T06:44:00"/>
    <d v="2023-04-14T23:18:00"/>
    <d v="2023-04-15T06:20:00"/>
  </r>
  <r>
    <x v="1"/>
    <s v="NWK3045327"/>
    <s v="F9WE508U5A1B"/>
    <s v="FK5DVB"/>
    <s v="99.5 * 88.0"/>
    <s v="99.5 * 88.0"/>
    <x v="1"/>
    <n v="178"/>
    <x v="2"/>
    <d v="2023-04-15T06:44:00"/>
    <d v="2023-04-14T14:06:00"/>
    <d v="2023-04-15T06:25:00"/>
  </r>
  <r>
    <x v="1"/>
    <s v="NWK3045328"/>
    <s v="F9-E508U5A1B"/>
    <s v="FK5DVB"/>
    <s v="99.5 * 88.0"/>
    <s v="99.5 * 88.0"/>
    <x v="1"/>
    <n v="178"/>
    <x v="3"/>
    <d v="2023-04-15T07:19:00"/>
    <d v="2023-04-15T04:21:00"/>
    <d v="2023-04-15T07:09:00"/>
  </r>
  <r>
    <x v="1"/>
    <s v="NWK3045329"/>
    <s v="F9WE50BY1C1B"/>
    <s v="FK5CFB"/>
    <s v="134.0 * 117.0"/>
    <s v="134.0 * 117.0"/>
    <x v="0"/>
    <n v="300"/>
    <x v="0"/>
    <d v="2023-04-15T09:48:00"/>
    <d v="2023-04-14T17:46:00"/>
    <d v="2023-04-15T08:50:00"/>
  </r>
  <r>
    <x v="1"/>
    <s v="NWK3045330"/>
    <s v="F9-E508U5C1B"/>
    <s v="FK5CFB"/>
    <s v="99.5 * 88.0"/>
    <s v="99.5 * 88.0"/>
    <x v="1"/>
    <n v="115"/>
    <x v="2"/>
    <d v="2023-04-15T09:49:00"/>
    <d v="2023-04-15T07:10:00"/>
    <d v="2023-04-15T09:03:00"/>
  </r>
  <r>
    <x v="1"/>
    <s v="NWK3045331"/>
    <s v="F9-E508U5C1B"/>
    <s v="FK5CFB"/>
    <s v="99.5 * 88.0"/>
    <s v="99.5 * 88.0"/>
    <x v="1"/>
    <n v="115"/>
    <x v="2"/>
    <d v="2023-04-15T10:30:00"/>
    <d v="2023-04-15T06:24:00"/>
    <d v="2023-04-15T10:05:00"/>
  </r>
  <r>
    <x v="1"/>
    <s v="NWK3045332"/>
    <s v="F9-E508U5C1B"/>
    <s v="FK5CFB"/>
    <s v="99.5 * 88.0"/>
    <s v="99.5 * 88.0"/>
    <x v="1"/>
    <n v="115"/>
    <x v="3"/>
    <d v="2023-04-15T10:31:00"/>
    <d v="2023-04-15T07:47:00"/>
    <d v="2023-04-15T10:09:00"/>
  </r>
  <r>
    <x v="1"/>
    <s v="NWK3045333"/>
    <s v="F9WE50BY1A1B"/>
    <s v="FK5DVB"/>
    <s v="134.0 * 117.0"/>
    <s v="134.0 * 117.0"/>
    <x v="0"/>
    <n v="300"/>
    <x v="0"/>
    <d v="2023-04-15T11:19:00"/>
    <d v="2023-04-15T05:11:00"/>
    <d v="2023-04-15T11:07:00"/>
  </r>
  <r>
    <x v="1"/>
    <s v="NWK3045334"/>
    <s v="F9-E508U5A1B"/>
    <s v="FK5DVB"/>
    <s v="99.5 * 88.0"/>
    <s v="99.5 * 88.0"/>
    <x v="1"/>
    <n v="178"/>
    <x v="1"/>
    <d v="2023-04-15T13:46:00"/>
    <d v="2023-04-15T09:04:00"/>
    <d v="2023-04-15T13:36:00"/>
  </r>
  <r>
    <x v="1"/>
    <s v="NWK3045335"/>
    <s v="F9-E508U5A1B"/>
    <s v="FK5DVB"/>
    <s v="99.5 * 88.0"/>
    <s v="99.5 * 88.0"/>
    <x v="1"/>
    <n v="178"/>
    <x v="2"/>
    <d v="2023-04-15T15:03:00"/>
    <d v="2023-04-15T01:36:00"/>
    <d v="2023-04-15T14:50:00"/>
  </r>
  <r>
    <x v="1"/>
    <s v="NWK3045336"/>
    <s v="F9WE508U5A1B"/>
    <s v="FK5DVB"/>
    <s v="99.5 * 88.0"/>
    <s v="99.5 * 88.0"/>
    <x v="1"/>
    <n v="178"/>
    <x v="2"/>
    <d v="2023-04-15T16:05:00"/>
    <d v="2023-04-15T10:06:00"/>
    <d v="2023-04-15T15:30:00"/>
  </r>
  <r>
    <x v="1"/>
    <s v="NWK3045337"/>
    <s v="F9WE508U5A1B"/>
    <s v="FK5DVB"/>
    <s v="99.5 * 88.0"/>
    <s v="99.5 * 88.0"/>
    <x v="1"/>
    <n v="178"/>
    <x v="3"/>
    <d v="2023-04-15T16:34:00"/>
    <d v="2023-04-15T14:51:00"/>
    <d v="2023-04-15T16:19:00"/>
  </r>
  <r>
    <x v="1"/>
    <s v="NWK3045338"/>
    <s v="F9WE508U5A1B"/>
    <s v="FK5DVB"/>
    <s v="99.5 * 88.0"/>
    <s v="99.5 * 88.0"/>
    <x v="1"/>
    <n v="178"/>
    <x v="3"/>
    <d v="2023-04-15T17:26:00"/>
    <d v="2023-04-15T15:31:00"/>
    <d v="2023-04-15T17:00:00"/>
  </r>
  <r>
    <x v="1"/>
    <s v="NWK3045339"/>
    <s v="F9WE508U5A1B"/>
    <s v="FK5DVB"/>
    <s v="99.5 * 88.0"/>
    <s v="99.5 * 88.0"/>
    <x v="1"/>
    <n v="178"/>
    <x v="1"/>
    <d v="2023-04-15T18:14:00"/>
    <d v="2023-04-15T16:20:00"/>
    <d v="2023-04-15T18:01:00"/>
  </r>
  <r>
    <x v="1"/>
    <s v="NWK3045340"/>
    <s v="F9WE508U5A1B"/>
    <s v="FK5DVB"/>
    <s v="99.5 * 88.0"/>
    <s v="99.5 * 88.0"/>
    <x v="1"/>
    <n v="178"/>
    <x v="3"/>
    <d v="2023-04-15T20:02:00"/>
    <d v="2023-04-15T17:00:00"/>
    <d v="2023-04-15T19:38:00"/>
  </r>
  <r>
    <x v="1"/>
    <s v="NWK3045341"/>
    <s v="F9WE508U5A1B"/>
    <s v="FK5DVB"/>
    <s v="99.5 * 88.0"/>
    <s v="99.5 * 88.0"/>
    <x v="1"/>
    <n v="178"/>
    <x v="3"/>
    <d v="2023-04-15T21:18:00"/>
    <d v="2023-04-15T06:26:00"/>
    <d v="2023-04-15T20:43:00"/>
  </r>
  <r>
    <x v="1"/>
    <s v="NWK3045342"/>
    <s v="F9WE50BY1C1B"/>
    <s v="FK5CFB"/>
    <s v="134.0 * 117.0"/>
    <s v="134.0 * 117.0"/>
    <x v="0"/>
    <n v="300"/>
    <x v="0"/>
    <d v="2023-04-15T22:29:00"/>
    <d v="2023-04-15T09:15:00"/>
    <d v="2023-04-15T21:48:00"/>
  </r>
  <r>
    <x v="1"/>
    <s v="NWK3045343"/>
    <s v="F9WE50BY1A1B"/>
    <s v="FK5DVB"/>
    <s v="134.0 * 117.0"/>
    <s v="134.0 * 117.0"/>
    <x v="0"/>
    <n v="300"/>
    <x v="0"/>
    <d v="2023-04-15T22:32:00"/>
    <d v="2023-04-15T11:08:00"/>
    <d v="2023-04-15T21:53:00"/>
  </r>
  <r>
    <x v="1"/>
    <s v="NWK3045344"/>
    <s v="F9-E508U5A1B"/>
    <s v="FK5DVB"/>
    <s v="99.5 * 88.0"/>
    <s v="99.5 * 88.0"/>
    <x v="1"/>
    <n v="178"/>
    <x v="3"/>
    <d v="2023-04-15T22:34:00"/>
    <d v="2023-04-15T13:37:00"/>
    <d v="2023-04-15T21:59:00"/>
  </r>
  <r>
    <x v="1"/>
    <s v="NWK3045345"/>
    <s v="F9WE508U5C1B"/>
    <s v="FK5CFB"/>
    <s v="99.5 * 88.0"/>
    <s v="99.5 * 88.0"/>
    <x v="1"/>
    <n v="178"/>
    <x v="2"/>
    <d v="2023-04-16T02:15:00"/>
    <d v="2023-04-15T22:00:00"/>
    <d v="2023-04-16T01:47:00"/>
  </r>
  <r>
    <x v="1"/>
    <s v="NWK3045346"/>
    <s v="F9WE508U5C1B"/>
    <s v="FK5CFB"/>
    <s v="99.5 * 88.0"/>
    <s v="99.5 * 88.0"/>
    <x v="1"/>
    <n v="178"/>
    <x v="2"/>
    <d v="2023-04-16T03:13:00"/>
    <d v="2023-04-15T18:02:00"/>
    <d v="2023-04-16T02:50:00"/>
  </r>
  <r>
    <x v="1"/>
    <s v="NWK3045347"/>
    <s v="F9WE50BY1C1B"/>
    <s v="FK5CFB"/>
    <s v="134.0 * 117.0"/>
    <s v="134.0 * 117.0"/>
    <x v="0"/>
    <n v="300"/>
    <x v="0"/>
    <d v="2023-04-16T03:28:00"/>
    <d v="2023-04-15T21:54:00"/>
    <d v="2023-04-16T03:10:00"/>
  </r>
  <r>
    <x v="1"/>
    <s v="NWK3045348"/>
    <s v="F9WE508U5C1B"/>
    <s v="FK5CFB"/>
    <s v="99.5 * 88.0"/>
    <s v="99.5 * 88.0"/>
    <x v="1"/>
    <n v="178"/>
    <x v="1"/>
    <d v="2023-04-16T06:00:00"/>
    <d v="2023-04-16T01:48:00"/>
    <d v="2023-04-16T04:49:00"/>
  </r>
  <r>
    <x v="1"/>
    <s v="NWK3045349"/>
    <s v="F9WE508U5C1B"/>
    <s v="FK5CFB"/>
    <s v="99.5 * 88.0"/>
    <s v="99.5 * 88.0"/>
    <x v="1"/>
    <n v="178"/>
    <x v="3"/>
    <d v="2023-04-16T06:51:00"/>
    <d v="2023-04-15T19:43:00"/>
    <d v="2023-04-16T06:34:00"/>
  </r>
  <r>
    <x v="1"/>
    <s v="NWK3045350"/>
    <s v="F9WE50BY1C1B"/>
    <s v="FK5CFB"/>
    <s v="134.0 * 117.0"/>
    <s v="134.0 * 117.0"/>
    <x v="0"/>
    <n v="300"/>
    <x v="0"/>
    <d v="2023-04-16T07:37:00"/>
    <d v="2023-04-16T03:11:00"/>
    <d v="2023-04-16T07:29:00"/>
  </r>
  <r>
    <x v="1"/>
    <s v="NWK3045351"/>
    <s v="F9WE508U5C1B"/>
    <s v="FK5CFB"/>
    <s v="99.5 * 88.0"/>
    <s v="99.5 * 88.0"/>
    <x v="1"/>
    <n v="178"/>
    <x v="2"/>
    <d v="2023-04-16T09:21:00"/>
    <d v="2023-04-16T04:49:00"/>
    <d v="2023-04-16T07:33:00"/>
  </r>
  <r>
    <x v="1"/>
    <s v="NWK3045352"/>
    <s v="F9WE508U5C1B"/>
    <s v="FK5CFB"/>
    <s v="99.5 * 88.0"/>
    <s v="99.5 * 88.0"/>
    <x v="1"/>
    <n v="178"/>
    <x v="2"/>
    <d v="2023-04-16T09:22:00"/>
    <d v="2023-04-15T20:44:00"/>
    <d v="2023-04-16T08:01:00"/>
  </r>
  <r>
    <x v="1"/>
    <s v="NWK3045353"/>
    <s v="F9WE508U5C1B"/>
    <s v="FK5CFB"/>
    <s v="99.5 * 88.0"/>
    <s v="99.5 * 88.0"/>
    <x v="1"/>
    <n v="178"/>
    <x v="1"/>
    <d v="2023-04-16T10:22:00"/>
    <d v="2023-04-16T07:34:00"/>
    <d v="2023-04-16T10:01:00"/>
  </r>
  <r>
    <x v="1"/>
    <s v="NWK3045354"/>
    <s v="F9WE50BY1C1B"/>
    <s v="FK5CFB"/>
    <s v="134.0 * 117.0"/>
    <s v="134.0 * 117.0"/>
    <x v="0"/>
    <n v="300"/>
    <x v="0"/>
    <d v="2023-04-16T12:36:00"/>
    <d v="2023-04-16T07:30:00"/>
    <d v="2023-04-16T12:05:00"/>
  </r>
  <r>
    <x v="1"/>
    <s v="NWK3045355"/>
    <s v="F9WE50BY1C1B"/>
    <s v="FK5CFB"/>
    <s v="134.0 * 117.0"/>
    <s v="134.0 * 117.0"/>
    <x v="0"/>
    <n v="300"/>
    <x v="0"/>
    <d v="2023-04-16T12:37:00"/>
    <d v="2023-04-15T21:49:00"/>
    <d v="2023-04-16T12:17:00"/>
  </r>
  <r>
    <x v="1"/>
    <s v="NWK3045356"/>
    <s v="F9WE508U5C1B"/>
    <s v="FK5CFB"/>
    <s v="99.5 * 88.0"/>
    <s v="99.5 * 88.0"/>
    <x v="1"/>
    <n v="178"/>
    <x v="2"/>
    <d v="2023-04-16T13:05:00"/>
    <d v="2023-04-16T10:02:00"/>
    <d v="2023-04-16T12:49:00"/>
  </r>
  <r>
    <x v="1"/>
    <s v="NWK3045357"/>
    <s v="F9WE508U5C1B"/>
    <s v="FK5CFB"/>
    <s v="99.5 * 88.0"/>
    <s v="99.5 * 88.0"/>
    <x v="1"/>
    <n v="178"/>
    <x v="2"/>
    <d v="2023-04-16T15:23:00"/>
    <d v="2023-04-16T03:04:00"/>
    <d v="2023-04-16T15:16:00"/>
  </r>
  <r>
    <x v="1"/>
    <s v="NWK3045358"/>
    <s v="F9WE508U5C1B"/>
    <s v="FK5CFB"/>
    <s v="99.5 * 88.0"/>
    <s v="99.5 * 88.0"/>
    <x v="1"/>
    <n v="178"/>
    <x v="3"/>
    <d v="2023-04-16T17:47:00"/>
    <d v="2023-04-16T06:50:00"/>
    <d v="2023-04-16T17:25:00"/>
  </r>
  <r>
    <x v="1"/>
    <s v="NWK3045359"/>
    <s v="F9WE508U5C1B"/>
    <s v="FK5CFB"/>
    <s v="99.5 * 88.0"/>
    <s v="99.5 * 88.0"/>
    <x v="1"/>
    <n v="178"/>
    <x v="2"/>
    <d v="2023-04-16T18:07:00"/>
    <d v="2023-04-16T12:50:00"/>
    <d v="2023-04-16T17:46:00"/>
  </r>
  <r>
    <x v="1"/>
    <s v="NWK3045360"/>
    <s v="F9WE508U5C1B"/>
    <s v="FK5CFB"/>
    <s v="99.5 * 88.0"/>
    <s v="99.5 * 88.0"/>
    <x v="1"/>
    <n v="178"/>
    <x v="3"/>
    <d v="2023-04-16T18:08:00"/>
    <d v="2023-04-16T08:02:00"/>
    <d v="2023-04-16T17:55:00"/>
  </r>
  <r>
    <x v="1"/>
    <s v="NWK3045361"/>
    <s v="F9WE50BY1C1B"/>
    <s v="FK5CFB"/>
    <s v="134.0 * 117.0"/>
    <s v="134.0 * 117.0"/>
    <x v="0"/>
    <n v="300"/>
    <x v="0"/>
    <d v="2023-04-16T19:41:00"/>
    <d v="2023-04-16T12:06:00"/>
    <d v="2023-04-16T19:25:00"/>
  </r>
  <r>
    <x v="1"/>
    <s v="NWK3045362"/>
    <s v="F9WE50BY1C1B"/>
    <s v="FK5CFB"/>
    <s v="134.0 * 117.0"/>
    <s v="134.0 * 117.0"/>
    <x v="0"/>
    <n v="300"/>
    <x v="4"/>
    <d v="2023-04-16T20:23:00"/>
    <d v="2023-04-16T12:21:00"/>
    <d v="2023-04-16T20:01:00"/>
  </r>
  <r>
    <x v="1"/>
    <s v="NWK3045363"/>
    <s v="F9WE508U5C1B"/>
    <s v="FK5CFB"/>
    <s v="99.5 * 88.0"/>
    <s v="99.5 * 88.0"/>
    <x v="1"/>
    <n v="178"/>
    <x v="2"/>
    <d v="2023-04-16T22:40:00"/>
    <d v="2023-04-16T15:16:00"/>
    <d v="2023-04-16T22:31:00"/>
  </r>
  <r>
    <x v="1"/>
    <s v="NWK3045364"/>
    <s v="F9WE508U5C1B"/>
    <s v="FK5CFB"/>
    <s v="99.5 * 88.0"/>
    <s v="99.5 * 88.0"/>
    <x v="1"/>
    <n v="178"/>
    <x v="2"/>
    <d v="2023-04-16T23:05:00"/>
    <d v="2023-04-16T17:47:00"/>
    <d v="2023-04-16T22:55:00"/>
  </r>
  <r>
    <x v="1"/>
    <s v="NWK3045367"/>
    <s v="F9WE508U5A1B"/>
    <s v="FK5DVB"/>
    <s v="99.5 * 88.0"/>
    <s v="99.5 * 88.0"/>
    <x v="1"/>
    <n v="178"/>
    <x v="2"/>
    <d v="2023-04-17T01:50:00"/>
    <d v="2023-04-16T17:25:00"/>
    <d v="2023-04-17T01:31:00"/>
  </r>
  <r>
    <x v="1"/>
    <s v="NWK3045368"/>
    <s v="F9WE50BY1A1B"/>
    <s v="FK5DVB"/>
    <s v="134.0 * 117.0"/>
    <s v="134.0 * 117.0"/>
    <x v="0"/>
    <n v="300"/>
    <x v="0"/>
    <d v="2023-04-17T03:51:00"/>
    <d v="2023-04-16T19:28:00"/>
    <d v="2023-04-17T02:05:00"/>
  </r>
  <r>
    <x v="1"/>
    <s v="NWK3045370"/>
    <s v="F9WE50BY1A1B"/>
    <s v="FK5DVB"/>
    <s v="134.0 * 117.0"/>
    <s v="134.0 * 117.0"/>
    <x v="0"/>
    <n v="175"/>
    <x v="7"/>
    <d v="2023-04-17T06:04:00"/>
    <d v="2023-04-17T02:06:00"/>
    <d v="2023-04-17T04:37:00"/>
  </r>
  <r>
    <x v="1"/>
    <s v="NWK3045371"/>
    <s v="F9-E508U5C1B"/>
    <s v="FK5CFB"/>
    <s v="99.5 * 88.0"/>
    <s v="99.5 * 88.0"/>
    <x v="1"/>
    <n v="178"/>
    <x v="1"/>
    <d v="2023-04-17T06:06:00"/>
    <d v="2023-04-16T22:56:00"/>
    <d v="2023-04-17T05:22:00"/>
  </r>
  <r>
    <x v="1"/>
    <s v="NWK3045372"/>
    <s v="F9WE508U5A1B"/>
    <s v="FK5DVB"/>
    <s v="99.5 * 88.0"/>
    <s v="99.5 * 88.0"/>
    <x v="1"/>
    <n v="178"/>
    <x v="1"/>
    <d v="2023-04-17T06:07:00"/>
    <d v="2023-04-16T17:56:00"/>
    <d v="2023-04-17T05:33:00"/>
  </r>
  <r>
    <x v="1"/>
    <s v="NWK3045373"/>
    <s v="F9-E508U5C1B"/>
    <s v="FK5CFB"/>
    <s v="99.5 * 88.0"/>
    <s v="99.5 * 88.0"/>
    <x v="1"/>
    <n v="178"/>
    <x v="3"/>
    <d v="2023-04-17T07:07:00"/>
    <d v="2023-04-16T22:32:00"/>
    <d v="2023-04-17T06:37:00"/>
  </r>
  <r>
    <x v="1"/>
    <s v="NWK3045374"/>
    <s v="F9WE508U5A1B"/>
    <s v="FK5DVB"/>
    <s v="99.5 * 88.0"/>
    <s v="99.5 * 88.0"/>
    <x v="1"/>
    <n v="178"/>
    <x v="3"/>
    <d v="2023-04-17T07:15:00"/>
    <d v="2023-04-17T01:32:00"/>
    <d v="2023-04-17T07:08:00"/>
  </r>
  <r>
    <x v="1"/>
    <s v="NWK3045375"/>
    <s v="F9WE50BY1A1B"/>
    <s v="FK5DVB"/>
    <s v="134.0 * 117.0"/>
    <s v="134.0 * 117.0"/>
    <x v="0"/>
    <n v="175"/>
    <x v="7"/>
    <d v="2023-04-17T09:29:00"/>
    <d v="2023-04-17T04:38:00"/>
    <d v="2023-04-17T08:44:00"/>
  </r>
  <r>
    <x v="1"/>
    <s v="NWK3045376"/>
    <s v="F9-E508U5C1B"/>
    <s v="FK5CFB"/>
    <s v="99.5 * 88.0"/>
    <s v="99.5 * 88.0"/>
    <x v="1"/>
    <n v="115"/>
    <x v="3"/>
    <d v="2023-04-17T09:30:00"/>
    <d v="2023-04-17T05:23:00"/>
    <d v="2023-04-17T09:05:00"/>
  </r>
  <r>
    <x v="1"/>
    <s v="NWK3045377"/>
    <s v="F9WE50BY1C1B"/>
    <s v="FK5CFB"/>
    <s v="134.0 * 117.0"/>
    <s v="134.0 * 117.0"/>
    <x v="0"/>
    <n v="300"/>
    <x v="0"/>
    <d v="2023-04-17T10:47:00"/>
    <d v="2023-04-16T20:02:00"/>
    <d v="2023-04-17T09:36:00"/>
  </r>
  <r>
    <x v="1"/>
    <s v="NWK3045378"/>
    <s v="F9-E508U5A1B"/>
    <s v="FK5DVB"/>
    <s v="99.5 * 88.0"/>
    <s v="99.5 * 88.0"/>
    <x v="1"/>
    <n v="178"/>
    <x v="2"/>
    <d v="2023-04-17T10:49:00"/>
    <d v="2023-04-17T06:39:00"/>
    <d v="2023-04-17T09:57:00"/>
  </r>
  <r>
    <x v="1"/>
    <s v="NWK3045379"/>
    <s v="F9WE508U5C1B"/>
    <s v="FK5CFB"/>
    <s v="99.5 * 88.0"/>
    <s v="99.5 * 88.0"/>
    <x v="1"/>
    <n v="178"/>
    <x v="2"/>
    <d v="2023-04-17T10:50:00"/>
    <d v="2023-04-17T07:09:00"/>
    <d v="2023-04-17T10:22:00"/>
  </r>
  <r>
    <x v="1"/>
    <s v="NWK3045380"/>
    <s v="F9-E508U5C1B"/>
    <s v="FK5CFB"/>
    <s v="99.5 * 88.0"/>
    <s v="99.5 * 88.0"/>
    <x v="1"/>
    <n v="115"/>
    <x v="2"/>
    <d v="2023-04-17T12:03:00"/>
    <d v="2023-04-17T09:58:00"/>
    <d v="2023-04-17T10:58:00"/>
  </r>
  <r>
    <x v="1"/>
    <s v="NWK3045381"/>
    <s v="F9-E508U5C1B"/>
    <s v="FK5CFB"/>
    <s v="99.5 * 88.0"/>
    <s v="99.5 * 88.0"/>
    <x v="1"/>
    <n v="115"/>
    <x v="2"/>
    <d v="2023-04-17T12:03:00"/>
    <d v="2023-04-17T10:22:00"/>
    <d v="2023-04-17T11:23:00"/>
  </r>
  <r>
    <x v="1"/>
    <s v="NWK3045382"/>
    <s v="F9WE508U5C1B"/>
    <s v="FK5CFB"/>
    <s v="99.5 * 88.0"/>
    <s v="99.5 * 88.0"/>
    <x v="1"/>
    <n v="178"/>
    <x v="1"/>
    <d v="2023-04-17T14:10:00"/>
    <d v="2023-04-17T05:36:00"/>
    <d v="2023-04-17T13:48:00"/>
  </r>
  <r>
    <x v="1"/>
    <s v="NWK3045383"/>
    <s v="F9WE50BY1C1B"/>
    <s v="FK5CFB"/>
    <s v="134.0 * 117.0"/>
    <s v="134.0 * 117.0"/>
    <x v="0"/>
    <n v="175"/>
    <x v="7"/>
    <d v="2023-04-17T15:30:00"/>
    <d v="2023-04-17T08:46:00"/>
    <d v="2023-04-17T15:20:00"/>
  </r>
  <r>
    <x v="1"/>
    <s v="NWK3045384"/>
    <s v="F9WE50BY1C1B"/>
    <s v="FK5CFB"/>
    <s v="134.0 * 117.0"/>
    <s v="134.0 * 117.0"/>
    <x v="0"/>
    <n v="175"/>
    <x v="7"/>
    <d v="2023-04-17T16:52:00"/>
    <d v="2023-04-17T09:36:00"/>
    <d v="2023-04-17T16:03:00"/>
  </r>
  <r>
    <x v="1"/>
    <s v="NWK3045385"/>
    <s v="F9-E508U5C1B"/>
    <s v="FK5CFB"/>
    <s v="99.5 * 88.0"/>
    <s v="99.5 * 88.0"/>
    <x v="1"/>
    <n v="178"/>
    <x v="2"/>
    <d v="2023-04-17T16:53:00"/>
    <d v="2023-04-17T09:06:00"/>
    <d v="2023-04-17T16:36:00"/>
  </r>
  <r>
    <x v="1"/>
    <s v="NWK3045386"/>
    <s v="F9-E508U5C1B"/>
    <s v="FK5CFB"/>
    <s v="99.5 * 88.0"/>
    <s v="99.5 * 88.0"/>
    <x v="1"/>
    <n v="178"/>
    <x v="3"/>
    <d v="2023-04-17T18:22:00"/>
    <d v="2023-04-17T10:59:00"/>
    <d v="2023-04-17T17:41:00"/>
  </r>
  <r>
    <x v="1"/>
    <s v="NWK3045387"/>
    <s v="F9WE50BY1C1B"/>
    <s v="FK5CFB"/>
    <s v="134.0 * 117.0"/>
    <s v="134.0 * 117.0"/>
    <x v="0"/>
    <n v="175"/>
    <x v="7"/>
    <d v="2023-04-17T18:35:00"/>
    <d v="2023-04-17T15:20:00"/>
    <d v="2023-04-17T18:26:00"/>
  </r>
  <r>
    <x v="1"/>
    <s v="NWK3045388"/>
    <s v="F9WE508U5C1B"/>
    <s v="FK5CFB"/>
    <s v="99.5 * 88.0"/>
    <s v="99.5 * 88.0"/>
    <x v="1"/>
    <n v="178"/>
    <x v="1"/>
    <d v="2023-04-17T18:57:00"/>
    <d v="2023-04-17T11:25:00"/>
    <d v="2023-04-17T18:42:00"/>
  </r>
  <r>
    <x v="1"/>
    <s v="NWK3045389"/>
    <s v="F9WE508U5A1B"/>
    <s v="FK5DVB"/>
    <s v="99.5 * 88.0"/>
    <s v="99.5 * 88.0"/>
    <x v="1"/>
    <n v="178"/>
    <x v="3"/>
    <d v="2023-04-17T20:54:00"/>
    <d v="2023-04-17T16:36:00"/>
    <d v="2023-04-17T20:39:00"/>
  </r>
  <r>
    <x v="1"/>
    <s v="NWK3045390"/>
    <s v="F9WE50BY1C1B"/>
    <s v="FK5CFB"/>
    <s v="134.0 * 117.0"/>
    <s v="134.0 * 117.0"/>
    <x v="0"/>
    <n v="175"/>
    <x v="7"/>
    <d v="2023-04-17T21:40:00"/>
    <d v="2023-04-17T18:26:00"/>
    <d v="2023-04-17T21:24:00"/>
  </r>
  <r>
    <x v="1"/>
    <s v="NWK3045391"/>
    <s v="F9WE50BY1C1B"/>
    <s v="FK5CFB"/>
    <s v="134.0 * 117.0"/>
    <s v="134.0 * 117.0"/>
    <x v="0"/>
    <n v="175"/>
    <x v="7"/>
    <d v="2023-04-17T22:50:00"/>
    <d v="2023-04-17T16:03:00"/>
    <d v="2023-04-17T22:34:00"/>
  </r>
  <r>
    <x v="1"/>
    <s v="NWK3045392"/>
    <s v="F9-E508U5A1B"/>
    <s v="FK5DVB"/>
    <s v="99.5 * 88.0"/>
    <s v="99.5 * 88.0"/>
    <x v="1"/>
    <n v="178"/>
    <x v="1"/>
    <d v="2023-04-18T02:22:00"/>
    <d v="2023-04-17T20:40:00"/>
    <d v="2023-04-18T00:51:00"/>
  </r>
  <r>
    <x v="1"/>
    <s v="NWK3045393"/>
    <s v="F9WE50BY1C1B"/>
    <s v="FK5CFB"/>
    <s v="134.0 * 117.0"/>
    <s v="134.0 * 117.0"/>
    <x v="0"/>
    <n v="175"/>
    <x v="7"/>
    <d v="2023-04-18T02:24:00"/>
    <d v="2023-04-17T21:25:00"/>
    <d v="2023-04-18T00:53:00"/>
  </r>
  <r>
    <x v="1"/>
    <s v="NWK3045394"/>
    <s v="F9WE508U5A1B"/>
    <s v="FK5DVB"/>
    <s v="99.5 * 88.0"/>
    <s v="99.5 * 88.0"/>
    <x v="1"/>
    <n v="178"/>
    <x v="2"/>
    <d v="2023-04-18T02:25:00"/>
    <d v="2023-04-17T17:45:00"/>
    <d v="2023-04-18T01:08:00"/>
  </r>
  <r>
    <x v="1"/>
    <s v="NWK3045395"/>
    <s v="F9WE50BY1C1B"/>
    <s v="FK5CFB"/>
    <s v="134.0 * 117.0"/>
    <s v="134.0 * 117.0"/>
    <x v="0"/>
    <n v="175"/>
    <x v="7"/>
    <d v="2023-04-18T04:35:00"/>
    <d v="2023-04-18T00:54:00"/>
    <d v="2023-04-18T03:39:00"/>
  </r>
  <r>
    <x v="1"/>
    <s v="NWK3045396"/>
    <s v="F9WE508U5C1B"/>
    <s v="FK5CFB"/>
    <s v="99.5 * 88.0"/>
    <s v="99.5 * 88.0"/>
    <x v="1"/>
    <n v="178"/>
    <x v="3"/>
    <d v="2023-04-18T04:36:00"/>
    <d v="2023-04-17T18:43:00"/>
    <d v="2023-04-18T03:53:00"/>
  </r>
  <r>
    <x v="1"/>
    <s v="NWK3045397"/>
    <s v="F9-E508U5A1B"/>
    <s v="FK5DVB"/>
    <s v="99.5 * 88.0"/>
    <s v="99.5 * 88.0"/>
    <x v="1"/>
    <n v="178"/>
    <x v="2"/>
    <d v="2023-04-18T04:37:00"/>
    <d v="2023-04-18T00:52:00"/>
    <d v="2023-04-18T04:25:00"/>
  </r>
  <r>
    <x v="1"/>
    <s v="NWK3045398"/>
    <s v="F9WE50BY1C1B"/>
    <s v="FK5CFB"/>
    <s v="134.0 * 117.0"/>
    <s v="134.0 * 117.0"/>
    <x v="0"/>
    <n v="175"/>
    <x v="7"/>
    <d v="2023-04-18T06:34:00"/>
    <d v="2023-04-17T22:34:00"/>
    <d v="2023-04-18T06:19:00"/>
  </r>
  <r>
    <x v="1"/>
    <s v="NWK3045399"/>
    <s v="F9WE50BY1C1B"/>
    <s v="FK5CFB"/>
    <s v="134.0 * 117.0"/>
    <s v="134.0 * 117.0"/>
    <x v="0"/>
    <n v="175"/>
    <x v="7"/>
    <d v="2023-04-18T06:34:00"/>
    <d v="2023-04-18T03:40:00"/>
    <d v="2023-04-18T06:25:00"/>
  </r>
  <r>
    <x v="1"/>
    <s v="NWK3045400"/>
    <s v="F9-E508U5A1B"/>
    <s v="FK5DVB"/>
    <s v="99.5 * 88.0"/>
    <s v="99.5 * 88.0"/>
    <x v="1"/>
    <n v="178"/>
    <x v="1"/>
    <d v="2023-04-18T09:20:00"/>
    <d v="2023-04-18T04:25:00"/>
    <d v="2023-04-18T08:21:00"/>
  </r>
  <r>
    <x v="1"/>
    <s v="NWK3045401"/>
    <s v="F9WE50BY1A1B"/>
    <s v="FK5DVB"/>
    <s v="134.0 * 117.0"/>
    <s v="134.0 * 117.0"/>
    <x v="0"/>
    <n v="175"/>
    <x v="7"/>
    <d v="2023-04-18T10:17:00"/>
    <d v="2023-04-18T06:25:00"/>
    <d v="2023-04-18T09:14:00"/>
  </r>
  <r>
    <x v="1"/>
    <s v="NWK3045402"/>
    <s v="F9-E508U5A1B"/>
    <s v="FK5DVB"/>
    <s v="99.5 * 88.0"/>
    <s v="99.5 * 88.0"/>
    <x v="1"/>
    <n v="178"/>
    <x v="3"/>
    <d v="2023-04-18T10:51:00"/>
    <d v="2023-04-18T01:15:00"/>
    <d v="2023-04-18T10:32:00"/>
  </r>
  <r>
    <x v="1"/>
    <s v="NWK3045403"/>
    <s v="F9-E508U5C1B"/>
    <s v="FK5CFB"/>
    <s v="99.5 * 88.0"/>
    <s v="99.5 * 88.0"/>
    <x v="1"/>
    <n v="178"/>
    <x v="1"/>
    <d v="2023-04-18T12:32:00"/>
    <d v="2023-04-18T03:55:00"/>
    <d v="2023-04-18T12:07:00"/>
  </r>
  <r>
    <x v="1"/>
    <s v="NWK3045404"/>
    <s v="F9WE508U5A1B"/>
    <s v="FK5DVB"/>
    <s v="99.5 * 88.0"/>
    <s v="99.5 * 88.0"/>
    <x v="1"/>
    <n v="178"/>
    <x v="2"/>
    <d v="2023-04-18T12:32:00"/>
    <d v="2023-04-18T08:23:00"/>
    <d v="2023-04-18T12:17:00"/>
  </r>
  <r>
    <x v="1"/>
    <s v="NWK3045405"/>
    <s v="F9WE50BY1C1B"/>
    <s v="FK5CFB"/>
    <s v="134.0 * 117.0"/>
    <s v="134.0 * 117.0"/>
    <x v="0"/>
    <n v="175"/>
    <x v="7"/>
    <d v="2023-04-18T12:52:00"/>
    <d v="2023-04-18T09:15:00"/>
    <d v="2023-04-18T12:30:00"/>
  </r>
  <r>
    <x v="1"/>
    <s v="NWK3045406"/>
    <s v="F9WE508U5C1B"/>
    <s v="FK5CFB"/>
    <s v="99.5 * 88.0"/>
    <s v="99.5 * 88.0"/>
    <x v="1"/>
    <n v="178"/>
    <x v="3"/>
    <d v="2023-04-18T13:38:00"/>
    <d v="2023-04-17T13:53:00"/>
    <d v="2023-04-18T13:28:00"/>
  </r>
  <r>
    <x v="1"/>
    <s v="NWK3045407"/>
    <s v="F9WE50BY1C1B"/>
    <s v="FK5CFB"/>
    <s v="134.0 * 117.0"/>
    <s v="134.0 * 117.0"/>
    <x v="0"/>
    <n v="175"/>
    <x v="7"/>
    <d v="2023-04-18T14:15:00"/>
    <d v="2023-04-18T06:20:00"/>
    <d v="2023-04-18T14:07:00"/>
  </r>
  <r>
    <x v="1"/>
    <s v="NWK3045408"/>
    <s v="F9WE50BY1C1B"/>
    <s v="FK5CFB"/>
    <s v="134.0 * 117.0"/>
    <s v="134.0 * 117.0"/>
    <x v="0"/>
    <n v="175"/>
    <x v="7"/>
    <d v="2023-04-18T17:56:00"/>
    <d v="2023-04-18T12:31:00"/>
    <d v="2023-04-18T16:39:00"/>
  </r>
  <r>
    <x v="1"/>
    <s v="NWK3045409"/>
    <s v="F9WE508U5A1B"/>
    <s v="FK5DVB"/>
    <s v="99.5 * 88.0"/>
    <s v="99.5 * 88.0"/>
    <x v="1"/>
    <n v="178"/>
    <x v="1"/>
    <d v="2023-04-18T17:58:00"/>
    <d v="2023-04-18T12:18:00"/>
    <d v="2023-04-18T16:42:00"/>
  </r>
  <r>
    <x v="1"/>
    <s v="NWK3045410"/>
    <s v="F9-E508U5C1B"/>
    <s v="FK5CFB"/>
    <s v="99.5 * 88.0"/>
    <s v="99.5 * 88.0"/>
    <x v="1"/>
    <n v="178"/>
    <x v="3"/>
    <d v="2023-04-18T19:04:00"/>
    <d v="2023-04-18T10:33:00"/>
    <d v="2023-04-18T18:24:00"/>
  </r>
  <r>
    <x v="1"/>
    <s v="NWK3045411"/>
    <s v="F9-E508U5C1B"/>
    <s v="FK5CFB"/>
    <s v="99.5 * 88.0"/>
    <s v="99.5 * 88.0"/>
    <x v="1"/>
    <n v="178"/>
    <x v="3"/>
    <d v="2023-04-18T20:55:00"/>
    <d v="2023-04-18T12:10:00"/>
    <d v="2023-04-18T19:28:00"/>
  </r>
  <r>
    <x v="1"/>
    <s v="NWK3045412"/>
    <s v="F9WE50BY1C1B"/>
    <s v="FK5CFB"/>
    <s v="134.0 * 117.0"/>
    <s v="134.0 * 117.0"/>
    <x v="0"/>
    <n v="175"/>
    <x v="7"/>
    <d v="2023-04-18T20:56:00"/>
    <d v="2023-04-18T16:39:00"/>
    <d v="2023-04-18T20:09:00"/>
  </r>
  <r>
    <x v="1"/>
    <s v="NWK3045413"/>
    <s v="F9WE508U5A1B"/>
    <s v="FK5DVB"/>
    <s v="99.5 * 88.0"/>
    <s v="99.5 * 88.0"/>
    <x v="1"/>
    <n v="178"/>
    <x v="2"/>
    <d v="2023-04-18T20:58:00"/>
    <d v="2023-04-18T16:43:00"/>
    <d v="2023-04-18T20:38:00"/>
  </r>
  <r>
    <x v="1"/>
    <s v="NWK3045414"/>
    <s v="F9WE50BY1C1B"/>
    <s v="FK5CFB"/>
    <s v="134.0 * 117.0"/>
    <s v="134.0 * 117.0"/>
    <x v="0"/>
    <n v="175"/>
    <x v="7"/>
    <d v="2023-04-18T21:40:00"/>
    <d v="2023-04-18T14:07:00"/>
    <d v="2023-04-18T20:55:00"/>
  </r>
  <r>
    <x v="1"/>
    <s v="NWK3045415"/>
    <s v="F9WE50BY1C1B"/>
    <s v="FK5CFB"/>
    <s v="134.0 * 117.0"/>
    <s v="134.0 * 117.0"/>
    <x v="0"/>
    <n v="175"/>
    <x v="7"/>
    <d v="2023-04-18T23:32:00"/>
    <d v="2023-04-18T20:10:00"/>
    <d v="2023-04-18T23:16:00"/>
  </r>
  <r>
    <x v="1"/>
    <s v="NWK3045417"/>
    <s v="F9-E508U5C1B"/>
    <s v="FK5CFB"/>
    <s v="99.5 * 88.0"/>
    <s v="99.5 * 88.0"/>
    <x v="1"/>
    <n v="178"/>
    <x v="2"/>
    <d v="2023-04-19T02:58:00"/>
    <d v="2023-04-18T18:25:00"/>
    <d v="2023-04-19T01:49:00"/>
  </r>
  <r>
    <x v="1"/>
    <s v="NWK3045419"/>
    <s v="F9WE50BY1C1B"/>
    <s v="FK5CFB"/>
    <s v="134.0 * 117.0"/>
    <s v="134.0 * 117.0"/>
    <x v="0"/>
    <n v="175"/>
    <x v="7"/>
    <d v="2023-04-19T03:01:00"/>
    <d v="2023-04-18T23:17:00"/>
    <d v="2023-04-19T02:22:00"/>
  </r>
  <r>
    <x v="1"/>
    <s v="NWK3045420"/>
    <s v="F9-E508U5C1B"/>
    <s v="FK5CFB"/>
    <s v="99.5 * 88.0"/>
    <s v="99.5 * 88.0"/>
    <x v="1"/>
    <n v="178"/>
    <x v="3"/>
    <d v="2023-04-19T05:41:00"/>
    <d v="2023-04-18T19:29:00"/>
    <d v="2023-04-19T03:21:00"/>
  </r>
  <r>
    <x v="1"/>
    <s v="NWK3045421"/>
    <s v="F9-E508U5A1B"/>
    <s v="FK5DVB"/>
    <s v="99.5 * 88.0"/>
    <s v="99.5 * 88.0"/>
    <x v="1"/>
    <n v="178"/>
    <x v="3"/>
    <d v="2023-04-19T05:42:00"/>
    <d v="2023-04-18T20:39:00"/>
    <d v="2023-04-19T04:00:00"/>
  </r>
  <r>
    <x v="1"/>
    <s v="NWK3045423"/>
    <s v="F9WE50BY1C1B"/>
    <s v="FK5CFB"/>
    <s v="134.0 * 117.0"/>
    <s v="134.0 * 117.0"/>
    <x v="0"/>
    <n v="175"/>
    <x v="7"/>
    <d v="2023-04-19T05:44:00"/>
    <d v="2023-04-19T02:23:00"/>
    <d v="2023-04-19T05:15:00"/>
  </r>
  <r>
    <x v="1"/>
    <s v="NWK3045424"/>
    <s v="F9WE50BY1C1B"/>
    <s v="FK5CFB"/>
    <s v="134.0 * 117.0"/>
    <s v="134.0 * 117.0"/>
    <x v="0"/>
    <n v="175"/>
    <x v="7"/>
    <d v="2023-04-19T05:47:00"/>
    <d v="2023-04-18T20:57:00"/>
    <d v="2023-04-19T05:36:00"/>
  </r>
  <r>
    <x v="1"/>
    <s v="NWK3045425"/>
    <s v="F9WE508U5A1B"/>
    <s v="FK5DVB"/>
    <s v="99.5 * 88.0"/>
    <s v="99.5 * 88.0"/>
    <x v="1"/>
    <n v="178"/>
    <x v="2"/>
    <d v="2023-04-19T07:36:00"/>
    <d v="2023-04-19T04:03:00"/>
    <d v="2023-04-19T07:25:00"/>
  </r>
  <r>
    <x v="1"/>
    <s v="NWK3045426"/>
    <s v="F9WE50BY1C1B"/>
    <s v="FK5CFB"/>
    <s v="134.0 * 117.0"/>
    <s v="134.0 * 117.0"/>
    <x v="0"/>
    <n v="175"/>
    <x v="7"/>
    <d v="2023-04-19T08:59:00"/>
    <d v="2023-04-19T05:16:00"/>
    <d v="2023-04-19T07:53:00"/>
  </r>
  <r>
    <x v="1"/>
    <s v="NWK3045427"/>
    <s v="F9-E508U5C1B"/>
    <s v="FK5CFB"/>
    <s v="99.5 * 88.0"/>
    <s v="99.5 * 88.0"/>
    <x v="1"/>
    <n v="115"/>
    <x v="3"/>
    <d v="2023-04-19T10:39:00"/>
    <d v="2023-04-19T07:56:00"/>
    <d v="2023-04-19T10:10:00"/>
  </r>
  <r>
    <x v="1"/>
    <s v="NWK3045428"/>
    <s v="F9-E508U5C1B"/>
    <s v="FK5CFB"/>
    <s v="99.5 * 88.0"/>
    <s v="99.5 * 88.0"/>
    <x v="1"/>
    <n v="115"/>
    <x v="2"/>
    <d v="2023-04-19T10:40:00"/>
    <d v="2023-04-19T07:57:00"/>
    <d v="2023-04-19T10:26:00"/>
  </r>
  <r>
    <x v="1"/>
    <s v="NWK3045429"/>
    <s v="F9-E508U5C1B"/>
    <s v="FK5CFB"/>
    <s v="99.5 * 88.0"/>
    <s v="99.5 * 88.0"/>
    <x v="1"/>
    <n v="178"/>
    <x v="2"/>
    <d v="2023-04-19T11:28:00"/>
    <d v="2023-04-19T03:21:00"/>
    <d v="2023-04-19T11:11:00"/>
  </r>
  <r>
    <x v="1"/>
    <s v="NWK3045430"/>
    <s v="F9-E508U5C1B"/>
    <s v="FK5CFB"/>
    <s v="99.5 * 88.0"/>
    <s v="99.5 * 88.0"/>
    <x v="1"/>
    <n v="178"/>
    <x v="3"/>
    <d v="2023-04-19T11:29:00"/>
    <d v="2023-04-19T01:49:00"/>
    <d v="2023-04-19T11:15:00"/>
  </r>
  <r>
    <x v="1"/>
    <s v="NWK3045431"/>
    <s v="F9-E508U5C1B"/>
    <s v="FK5CFB"/>
    <s v="99.5 * 88.0"/>
    <s v="99.5 * 88.0"/>
    <x v="1"/>
    <n v="115"/>
    <x v="3"/>
    <d v="2023-04-19T12:15:00"/>
    <d v="2023-04-19T07:25:00"/>
    <d v="2023-04-19T12:00:00"/>
  </r>
  <r>
    <x v="1"/>
    <s v="NWK3045432"/>
    <s v="F9-E508U5C1B"/>
    <s v="FK5CFB"/>
    <s v="99.5 * 88.0"/>
    <s v="99.5 * 88.0"/>
    <x v="1"/>
    <n v="178"/>
    <x v="3"/>
    <d v="2023-04-19T12:43:00"/>
    <d v="2023-04-18T13:28:00"/>
    <d v="2023-04-19T12:29:00"/>
  </r>
  <r>
    <x v="1"/>
    <s v="NWK3045433"/>
    <s v="F9WE50BY1C1B"/>
    <s v="FK5CFB"/>
    <s v="134.0 * 117.0"/>
    <s v="134.0 * 117.0"/>
    <x v="0"/>
    <n v="175"/>
    <x v="7"/>
    <d v="2023-04-19T14:06:00"/>
    <d v="2023-04-19T07:54:00"/>
    <d v="2023-04-19T13:41:00"/>
  </r>
  <r>
    <x v="1"/>
    <s v="NWK3045434"/>
    <s v="F9WE50BY1C1B"/>
    <s v="FK5CFB"/>
    <s v="134.0 * 117.0"/>
    <s v="134.0 * 117.0"/>
    <x v="0"/>
    <n v="175"/>
    <x v="7"/>
    <d v="2023-04-19T17:39:00"/>
    <d v="2023-04-19T05:49:00"/>
    <d v="2023-04-19T15:37:00"/>
  </r>
  <r>
    <x v="1"/>
    <s v="NWK3045435"/>
    <s v="F9WE508U5C1B"/>
    <s v="FK5CFB"/>
    <s v="99.5 * 88.0"/>
    <s v="99.5 * 88.0"/>
    <x v="1"/>
    <n v="178"/>
    <x v="3"/>
    <d v="2023-04-19T17:41:00"/>
    <d v="2023-04-19T11:12:00"/>
    <d v="2023-04-19T16:40:00"/>
  </r>
  <r>
    <x v="1"/>
    <s v="NWK3045436"/>
    <s v="F9WE508U5C1B"/>
    <s v="FK5CFB"/>
    <s v="99.5 * 88.0"/>
    <s v="99.5 * 88.0"/>
    <x v="1"/>
    <n v="178"/>
    <x v="2"/>
    <d v="2023-04-19T17:41:00"/>
    <d v="2023-04-19T11:16:00"/>
    <d v="2023-04-19T16:47:00"/>
  </r>
  <r>
    <x v="1"/>
    <s v="NWK3045437"/>
    <s v="F9WE508U5A1B"/>
    <s v="FK5DVB"/>
    <s v="99.5 * 88.0"/>
    <s v="99.5 * 88.0"/>
    <x v="1"/>
    <n v="178"/>
    <x v="3"/>
    <d v="2023-04-19T19:42:00"/>
    <d v="2023-04-19T12:00:00"/>
    <d v="2023-04-19T17:57:00"/>
  </r>
  <r>
    <x v="1"/>
    <s v="NWK3045438"/>
    <s v="F9WE50BY1C1B"/>
    <s v="FK5CFB"/>
    <s v="134.0 * 117.0"/>
    <s v="134.0 * 117.0"/>
    <x v="0"/>
    <n v="175"/>
    <x v="7"/>
    <d v="2023-04-19T19:44:00"/>
    <d v="2023-04-19T13:42:00"/>
    <d v="2023-04-19T18:47:00"/>
  </r>
  <r>
    <x v="1"/>
    <s v="NWK3045439"/>
    <s v="F9WE50BY1C1B"/>
    <s v="FK5CFB"/>
    <s v="134.0 * 117.0"/>
    <s v="134.0 * 117.0"/>
    <x v="0"/>
    <n v="175"/>
    <x v="7"/>
    <d v="2023-04-19T22:46:00"/>
    <d v="2023-04-19T15:38:00"/>
    <d v="2023-04-19T20:50:00"/>
  </r>
  <r>
    <x v="1"/>
    <s v="NWK3045440"/>
    <s v="F9WE508U5A1B"/>
    <s v="FK5DVB"/>
    <s v="99.5 * 88.0"/>
    <s v="99.5 * 88.0"/>
    <x v="1"/>
    <n v="178"/>
    <x v="1"/>
    <d v="2023-04-19T22:47:00"/>
    <d v="2023-04-19T17:58:00"/>
    <d v="2023-04-19T21:52:00"/>
  </r>
  <r>
    <x v="1"/>
    <s v="NWK3045441"/>
    <s v="F9WE50BY1C1B"/>
    <s v="FK5CFB"/>
    <s v="134.0 * 117.0"/>
    <s v="134.0 * 117.0"/>
    <x v="0"/>
    <n v="175"/>
    <x v="7"/>
    <d v="2023-04-19T22:48:00"/>
    <d v="2023-04-19T18:48:00"/>
    <d v="2023-04-19T21:56:00"/>
  </r>
  <r>
    <x v="1"/>
    <s v="NWK3045442"/>
    <s v="F9WE508U5C1B"/>
    <s v="FK5CFB"/>
    <s v="99.5 * 88.0"/>
    <s v="99.5 * 88.0"/>
    <x v="1"/>
    <n v="178"/>
    <x v="1"/>
    <d v="2023-04-20T01:33:00"/>
    <d v="2023-04-19T16:40:00"/>
    <d v="2023-04-19T23:47:00"/>
  </r>
  <r>
    <x v="1"/>
    <s v="NWK3045443"/>
    <s v="F9WE508U5C1B"/>
    <s v="FK5CFB"/>
    <s v="99.5 * 88.0"/>
    <s v="99.5 * 88.0"/>
    <x v="1"/>
    <n v="178"/>
    <x v="2"/>
    <d v="2023-04-20T01:33:00"/>
    <d v="2023-04-19T16:50:00"/>
    <d v="2023-04-20T00:40:00"/>
  </r>
  <r>
    <x v="1"/>
    <s v="NWK3045444"/>
    <s v="F9WE50BY1C1B"/>
    <s v="FK5CFB"/>
    <s v="134.0 * 117.0"/>
    <s v="134.0 * 117.0"/>
    <x v="0"/>
    <n v="175"/>
    <x v="7"/>
    <d v="2023-04-20T04:07:00"/>
    <d v="2023-04-19T21:56:00"/>
    <d v="2023-04-20T01:15:00"/>
  </r>
  <r>
    <x v="1"/>
    <s v="NWK3045445"/>
    <s v="F9WE508U5C1B"/>
    <s v="FK5CFB"/>
    <s v="99.5 * 88.0"/>
    <s v="99.5 * 88.0"/>
    <x v="1"/>
    <n v="178"/>
    <x v="1"/>
    <d v="2023-04-20T04:08:00"/>
    <d v="2023-04-19T21:53:00"/>
    <d v="2023-04-20T02:20:00"/>
  </r>
  <r>
    <x v="1"/>
    <s v="NWK3045446"/>
    <s v="F9WE50BY1C1B"/>
    <s v="FK5CFB"/>
    <s v="134.0 * 117.0"/>
    <s v="134.0 * 117.0"/>
    <x v="0"/>
    <n v="175"/>
    <x v="7"/>
    <d v="2023-04-20T04:09:00"/>
    <d v="2023-04-19T20:51:00"/>
    <d v="2023-04-20T02:56:00"/>
  </r>
  <r>
    <x v="1"/>
    <s v="NWK3045447"/>
    <s v="F9WE50BY1C1B"/>
    <s v="FK5CFB"/>
    <s v="134.0 * 117.0"/>
    <s v="134.0 * 117.0"/>
    <x v="0"/>
    <n v="175"/>
    <x v="7"/>
    <d v="2023-04-20T06:20:00"/>
    <d v="2023-04-20T01:18:00"/>
    <d v="2023-04-20T04:44:00"/>
  </r>
  <r>
    <x v="1"/>
    <s v="NWK3045448"/>
    <s v="F9WE508U5C1B"/>
    <s v="FK5CFB"/>
    <s v="99.5 * 88.0"/>
    <s v="99.5 * 88.0"/>
    <x v="1"/>
    <n v="178"/>
    <x v="3"/>
    <d v="2023-04-20T06:32:00"/>
    <d v="2023-04-20T02:21:00"/>
    <d v="2023-04-20T06:17:00"/>
  </r>
  <r>
    <x v="1"/>
    <s v="NWK3045449"/>
    <s v="F9WE508U5C1B"/>
    <s v="FK5CFB"/>
    <s v="99.5 * 88.0"/>
    <s v="99.5 * 88.0"/>
    <x v="1"/>
    <n v="178"/>
    <x v="2"/>
    <d v="2023-04-20T09:26:00"/>
    <d v="2023-04-20T00:41:00"/>
    <d v="2023-04-20T08:02:00"/>
  </r>
  <r>
    <x v="1"/>
    <s v="NWK3045450"/>
    <s v="F9WE50BY1C1B"/>
    <s v="FK5CFB"/>
    <s v="134.0 * 117.0"/>
    <s v="134.0 * 117.0"/>
    <x v="0"/>
    <n v="175"/>
    <x v="7"/>
    <d v="2023-04-20T09:29:00"/>
    <d v="2023-04-20T04:45:00"/>
    <d v="2023-04-20T08:24:00"/>
  </r>
  <r>
    <x v="1"/>
    <s v="NWK3045451"/>
    <s v="F9WE508U5C1B"/>
    <s v="FK5CFB"/>
    <s v="99.5 * 88.0"/>
    <s v="99.5 * 88.0"/>
    <x v="1"/>
    <n v="178"/>
    <x v="1"/>
    <d v="2023-04-20T10:09:00"/>
    <d v="2023-04-19T23:55:00"/>
    <d v="2023-04-20T09:30:00"/>
  </r>
  <r>
    <x v="1"/>
    <s v="NWK3045452"/>
    <s v="F9WE50BY1C1B"/>
    <s v="FK5CFB"/>
    <s v="134.0 * 117.0"/>
    <s v="134.0 * 117.0"/>
    <x v="0"/>
    <n v="175"/>
    <x v="7"/>
    <d v="2023-04-20T10:11:00"/>
    <d v="2023-04-20T02:56:00"/>
    <d v="2023-04-20T09:30:00"/>
  </r>
  <r>
    <x v="1"/>
    <s v="NWK3045453"/>
    <s v="F9WE508U5A1B"/>
    <s v="FK5DVB"/>
    <s v="99.5 * 88.0"/>
    <s v="99.5 * 88.0"/>
    <x v="1"/>
    <n v="178"/>
    <x v="2"/>
    <d v="2023-04-20T11:28:00"/>
    <d v="2023-04-20T06:21:00"/>
    <d v="2023-04-20T10:36:00"/>
  </r>
  <r>
    <x v="1"/>
    <s v="NWK3045454"/>
    <s v="F9WE50BY1C1B"/>
    <s v="FK5CFB"/>
    <s v="134.0 * 117.0"/>
    <s v="134.0 * 117.0"/>
    <x v="0"/>
    <n v="175"/>
    <x v="7"/>
    <d v="2023-04-20T12:19:00"/>
    <d v="2023-04-20T08:25:00"/>
    <d v="2023-04-20T11:57:00"/>
  </r>
  <r>
    <x v="1"/>
    <s v="NWK3045455"/>
    <s v="F9WE508U5A1B"/>
    <s v="FK5DVB"/>
    <s v="99.5 * 88.0"/>
    <s v="99.5 * 88.0"/>
    <x v="1"/>
    <n v="178"/>
    <x v="3"/>
    <d v="2023-04-20T14:48:00"/>
    <d v="2023-04-20T10:36:00"/>
    <d v="2023-04-20T14:36:00"/>
  </r>
  <r>
    <x v="1"/>
    <s v="NWK3045456"/>
    <s v="F9WE50BY1C1B"/>
    <s v="FK5CFB"/>
    <s v="134.0 * 117.0"/>
    <s v="134.0 * 117.0"/>
    <x v="0"/>
    <n v="175"/>
    <x v="7"/>
    <d v="2023-04-20T15:37:00"/>
    <d v="2023-04-20T11:59:00"/>
    <d v="2023-04-20T15:27:00"/>
  </r>
  <r>
    <x v="1"/>
    <s v="NWK3045457"/>
    <s v="F9WE508U5C1B"/>
    <s v="FK5CFB"/>
    <s v="99.5 * 88.0"/>
    <s v="99.5 * 88.0"/>
    <x v="1"/>
    <n v="178"/>
    <x v="2"/>
    <d v="2023-04-20T17:53:00"/>
    <d v="2023-04-20T08:03:00"/>
    <d v="2023-04-20T16:15:00"/>
  </r>
  <r>
    <x v="1"/>
    <s v="NWK3045458"/>
    <s v="F9WE50BY1C1B"/>
    <s v="FK5CFB"/>
    <s v="134.0 * 117.0"/>
    <s v="134.0 * 117.0"/>
    <x v="0"/>
    <n v="175"/>
    <x v="7"/>
    <d v="2023-04-20T21:24:00"/>
    <d v="2023-04-20T10:11:00"/>
    <d v="2023-04-20T18:56:00"/>
  </r>
  <r>
    <x v="1"/>
    <s v="NWK3045459"/>
    <s v="F9WE50BY1C1B"/>
    <s v="FK5CFB"/>
    <s v="134.0 * 117.0"/>
    <s v="134.0 * 117.0"/>
    <x v="0"/>
    <n v="175"/>
    <x v="7"/>
    <d v="2023-04-20T21:25:00"/>
    <d v="2023-04-20T15:29:00"/>
    <d v="2023-04-20T19:15:00"/>
  </r>
  <r>
    <x v="1"/>
    <s v="NWK3045460"/>
    <s v="F9WE508U5A1B"/>
    <s v="FK5DVB"/>
    <s v="99.5 * 88.0"/>
    <s v="99.5 * 88.0"/>
    <x v="1"/>
    <n v="178"/>
    <x v="2"/>
    <d v="2023-04-20T21:26:00"/>
    <d v="2023-04-20T14:39:00"/>
    <d v="2023-04-20T19:32:00"/>
  </r>
  <r>
    <x v="1"/>
    <s v="NWK3045461"/>
    <s v="F9-E508U5A1B"/>
    <s v="FK5DVB"/>
    <s v="99.5 * 88.0"/>
    <s v="99.5 * 88.0"/>
    <x v="1"/>
    <n v="178"/>
    <x v="3"/>
    <d v="2023-04-20T21:27:00"/>
    <d v="2023-04-20T16:15:00"/>
    <d v="2023-04-20T19:51:00"/>
  </r>
  <r>
    <x v="1"/>
    <s v="NWK3045462"/>
    <s v="F9WE508U5C1B"/>
    <s v="FK5CFB"/>
    <s v="99.5 * 88.0"/>
    <s v="99.5 * 88.0"/>
    <x v="1"/>
    <n v="178"/>
    <x v="3"/>
    <d v="2023-04-20T21:27:00"/>
    <d v="2023-04-20T09:31:00"/>
    <d v="2023-04-20T20:04:00"/>
  </r>
  <r>
    <x v="1"/>
    <s v="NWK3045463"/>
    <s v="F9WE50BY1C1B"/>
    <s v="FK5CFB"/>
    <s v="134.0 * 117.0"/>
    <s v="134.0 * 117.0"/>
    <x v="0"/>
    <n v="175"/>
    <x v="7"/>
    <d v="2023-04-20T22:49:00"/>
    <d v="2023-04-20T19:16:00"/>
    <d v="2023-04-20T22:36:00"/>
  </r>
  <r>
    <x v="1"/>
    <s v="NWK3045464"/>
    <s v="F9WE508U5C1B"/>
    <s v="FK5CFB"/>
    <s v="99.5 * 88.0"/>
    <s v="99.5 * 88.0"/>
    <x v="1"/>
    <n v="178"/>
    <x v="3"/>
    <d v="2023-04-20T23:38:00"/>
    <d v="2023-04-20T19:53:00"/>
    <d v="2023-04-20T23:28:00"/>
  </r>
  <r>
    <x v="1"/>
    <s v="NWK3045465"/>
    <s v="F9WE508U5A1B"/>
    <s v="FK5DVB"/>
    <s v="99.5 * 88.0"/>
    <s v="99.5 * 88.0"/>
    <x v="1"/>
    <n v="178"/>
    <x v="3"/>
    <d v="2023-04-21T01:09:00"/>
    <d v="2023-04-20T19:33:00"/>
    <d v="2023-04-20T23:47:00"/>
  </r>
  <r>
    <x v="1"/>
    <s v="NWK3045467"/>
    <s v="F9WE50BY1C1B"/>
    <s v="FK5CFB"/>
    <s v="134.0 * 117.0"/>
    <s v="134.0 * 117.0"/>
    <x v="0"/>
    <n v="175"/>
    <x v="7"/>
    <d v="2023-04-21T02:15:00"/>
    <d v="2023-04-20T22:37:00"/>
    <d v="2023-04-21T01:28:00"/>
  </r>
  <r>
    <x v="1"/>
    <s v="NWK3045469"/>
    <s v="F9WE508U5C1B"/>
    <s v="FK5CFB"/>
    <s v="99.5 * 88.0"/>
    <s v="99.5 * 88.0"/>
    <x v="1"/>
    <n v="178"/>
    <x v="1"/>
    <d v="2023-04-21T03:21:00"/>
    <d v="2023-04-20T20:05:00"/>
    <d v="2023-04-21T02:45:00"/>
  </r>
  <r>
    <x v="1"/>
    <s v="NWK3045470"/>
    <s v="F9WE508U5C1B"/>
    <s v="FK5CFB"/>
    <s v="99.5 * 88.0"/>
    <s v="99.5 * 88.0"/>
    <x v="1"/>
    <n v="178"/>
    <x v="3"/>
    <d v="2023-04-21T03:45:00"/>
    <d v="2023-04-20T23:32:00"/>
    <d v="2023-04-21T03:25:00"/>
  </r>
  <r>
    <x v="1"/>
    <s v="NWK3045471"/>
    <s v="F9WE50BY1C1B"/>
    <s v="FK5CFB"/>
    <s v="134.0 * 117.0"/>
    <s v="134.0 * 117.0"/>
    <x v="0"/>
    <n v="175"/>
    <x v="7"/>
    <d v="2023-04-21T05:16:00"/>
    <d v="2023-04-21T01:29:00"/>
    <d v="2023-04-21T04:58:00"/>
  </r>
  <r>
    <x v="1"/>
    <s v="NWK3045473"/>
    <s v="F9WE508U5C1B"/>
    <s v="FK5CFB"/>
    <s v="99.5 * 88.0"/>
    <s v="99.5 * 88.0"/>
    <x v="1"/>
    <n v="178"/>
    <x v="3"/>
    <d v="2023-04-21T06:49:00"/>
    <d v="2023-04-21T03:26:00"/>
    <d v="2023-04-21T06:33:00"/>
  </r>
  <r>
    <x v="1"/>
    <s v="NWK3045474"/>
    <s v="F9-E508U5C1B"/>
    <s v="FK5CFB"/>
    <s v="99.5 * 88.0"/>
    <s v="99.5 * 88.0"/>
    <x v="1"/>
    <n v="115"/>
    <x v="3"/>
    <d v="2023-04-21T08:55:00"/>
    <d v="2023-04-20T23:47:00"/>
    <d v="2023-04-21T08:07:00"/>
  </r>
  <r>
    <x v="1"/>
    <s v="NWK3045475"/>
    <s v="F9WE508U5C1B"/>
    <s v="FK5CFB"/>
    <s v="99.5 * 88.0"/>
    <s v="99.5 * 88.0"/>
    <x v="1"/>
    <n v="178"/>
    <x v="3"/>
    <d v="2023-04-21T08:57:00"/>
    <d v="2023-04-21T02:45:00"/>
    <d v="2023-04-21T08:35:00"/>
  </r>
  <r>
    <x v="1"/>
    <s v="NWK3045476"/>
    <s v="F9WE50BY1C1B"/>
    <s v="FK5CFB"/>
    <s v="134.0 * 117.0"/>
    <s v="134.0 * 117.0"/>
    <x v="0"/>
    <n v="175"/>
    <x v="7"/>
    <d v="2023-04-21T09:44:00"/>
    <d v="2023-04-21T04:58:00"/>
    <d v="2023-04-21T09:01:00"/>
  </r>
  <r>
    <x v="1"/>
    <s v="NWK3045477"/>
    <s v="F9WE508U5C1B"/>
    <s v="FK5CFB"/>
    <s v="99.5 * 88.0"/>
    <s v="99.5 * 88.0"/>
    <x v="1"/>
    <n v="172"/>
    <x v="3"/>
    <d v="2023-04-21T10:10:00"/>
    <d v="2023-04-21T06:35:00"/>
    <d v="2023-04-21T09:40:00"/>
  </r>
  <r>
    <x v="1"/>
    <s v="NWK3045478"/>
    <s v="F9WE50BY1C1B"/>
    <s v="FK5CFB"/>
    <s v="134.0 * 117.0"/>
    <s v="134.0 * 117.0"/>
    <x v="0"/>
    <n v="175"/>
    <x v="7"/>
    <d v="2023-04-21T12:31:00"/>
    <d v="2023-04-21T09:02:00"/>
    <d v="2023-04-21T12:08:00"/>
  </r>
  <r>
    <x v="1"/>
    <s v="NWK3045479"/>
    <s v="F9WE508U5C1B"/>
    <s v="FK5CFB"/>
    <s v="99.5 * 88.0"/>
    <s v="99.5 * 88.0"/>
    <x v="1"/>
    <n v="178"/>
    <x v="3"/>
    <d v="2023-04-21T12:51:00"/>
    <d v="2023-04-21T08:10:00"/>
    <d v="2023-04-21T12:30:00"/>
  </r>
  <r>
    <x v="1"/>
    <s v="NWK3045480"/>
    <s v="F9WE508U5C1B"/>
    <s v="FK5CFB"/>
    <s v="99.5 * 88.0"/>
    <s v="99.5 * 88.0"/>
    <x v="1"/>
    <n v="162"/>
    <x v="3"/>
    <d v="2023-04-21T13:20:00"/>
    <d v="2023-04-21T09:45:00"/>
    <d v="2023-04-21T13:06:00"/>
  </r>
  <r>
    <x v="1"/>
    <s v="NWK3045481"/>
    <s v="F9-E508U5C1B"/>
    <s v="FK5CFB"/>
    <s v="99.5 * 88.0"/>
    <s v="99.5 * 88.0"/>
    <x v="1"/>
    <n v="178"/>
    <x v="2"/>
    <d v="2023-04-21T18:05:00"/>
    <d v="2023-04-21T13:11:00"/>
    <d v="2023-04-21T17:29:00"/>
  </r>
  <r>
    <x v="1"/>
    <s v="NWK3045482"/>
    <s v="F9-E508U5C1B"/>
    <s v="FK5CFB"/>
    <s v="99.5 * 88.0"/>
    <s v="99.5 * 88.0"/>
    <x v="1"/>
    <n v="178"/>
    <x v="1"/>
    <d v="2023-04-21T18:07:00"/>
    <d v="2023-04-21T08:43:00"/>
    <d v="2023-04-21T17:36:00"/>
  </r>
  <r>
    <x v="1"/>
    <s v="NWK3045483"/>
    <s v="F9-E508U5C1B"/>
    <s v="FK5CFB"/>
    <s v="99.5 * 88.0"/>
    <s v="99.5 * 88.0"/>
    <x v="1"/>
    <n v="115"/>
    <x v="2"/>
    <d v="2023-04-21T23:01:00"/>
    <d v="2023-04-21T17:30:00"/>
    <d v="2023-04-21T22:07:00"/>
  </r>
  <r>
    <x v="1"/>
    <s v="NWK3045484"/>
    <s v="F9-E50BY1C1B"/>
    <s v="FK5CFB"/>
    <s v="134.0 * 117.0"/>
    <s v="134.0 * 117.0"/>
    <x v="0"/>
    <n v="175"/>
    <x v="7"/>
    <d v="2023-04-21T23:02:00"/>
    <d v="2023-04-21T12:09:00"/>
    <d v="2023-04-21T22:14:00"/>
  </r>
  <r>
    <x v="1"/>
    <s v="NWK3045485"/>
    <s v="F9WE508U5C1B"/>
    <s v="FK5CFB"/>
    <s v="99.5 * 88.0"/>
    <s v="99.5 * 88.0"/>
    <x v="1"/>
    <n v="178"/>
    <x v="2"/>
    <d v="2023-04-21T23:03:00"/>
    <d v="2023-04-21T12:30:00"/>
    <d v="2023-04-21T22:24:00"/>
  </r>
  <r>
    <x v="1"/>
    <s v="NWK3045486"/>
    <s v="F9-E508U5C1B"/>
    <s v="FK5CFB"/>
    <s v="99.5 * 88.0"/>
    <s v="99.5 * 88.0"/>
    <x v="1"/>
    <n v="115"/>
    <x v="2"/>
    <d v="2023-04-21T23:15:00"/>
    <d v="2023-04-21T13:10:00"/>
    <d v="2023-04-21T23:06:00"/>
  </r>
  <r>
    <x v="1"/>
    <s v="NWK3045487"/>
    <s v="F9-E508U5C1B"/>
    <s v="FK5CFB"/>
    <s v="99.5 * 88.0"/>
    <s v="99.5 * 88.0"/>
    <x v="1"/>
    <n v="178"/>
    <x v="3"/>
    <d v="2023-04-22T01:20:00"/>
    <d v="2023-04-19T12:30:00"/>
    <d v="2023-04-22T00:20:00"/>
  </r>
  <r>
    <x v="1"/>
    <s v="NWK3045488"/>
    <s v="F9WE50BY1C1B"/>
    <s v="FK5CFB"/>
    <s v="134.0 * 117.0"/>
    <s v="134.0 * 117.0"/>
    <x v="0"/>
    <n v="175"/>
    <x v="7"/>
    <d v="2023-04-22T01:25:00"/>
    <d v="2023-04-20T21:57:00"/>
    <d v="2023-04-21T23:41:00"/>
  </r>
  <r>
    <x v="1"/>
    <s v="NWK3045489"/>
    <s v="F9WE50BY1C1B"/>
    <s v="FK5CFB"/>
    <s v="134.0 * 117.0"/>
    <s v="134.0 * 117.0"/>
    <x v="0"/>
    <n v="175"/>
    <x v="7"/>
    <d v="2023-04-22T04:05:00"/>
    <d v="2023-04-21T23:42:00"/>
    <d v="2023-04-22T03:43:00"/>
  </r>
  <r>
    <x v="1"/>
    <s v="NWK3045490"/>
    <s v="F9-E50BY1C1B"/>
    <s v="FK5CFB"/>
    <s v="134.0 * 117.0"/>
    <s v="134.0 * 117.0"/>
    <x v="0"/>
    <n v="175"/>
    <x v="7"/>
    <d v="2023-04-22T05:08:00"/>
    <d v="2023-04-21T22:16:00"/>
    <d v="2023-04-22T04:51:00"/>
  </r>
  <r>
    <x v="1"/>
    <s v="NWK3045491"/>
    <s v="F9WE508U5C1B"/>
    <s v="FK5CFB"/>
    <s v="99.5 * 88.0"/>
    <s v="99.5 * 88.0"/>
    <x v="1"/>
    <n v="178"/>
    <x v="3"/>
    <d v="2023-04-22T05:57:00"/>
    <d v="2023-04-21T22:34:00"/>
    <d v="2023-04-22T05:22:00"/>
  </r>
  <r>
    <x v="1"/>
    <s v="NWK3045492"/>
    <s v="F9WE50BY1C1B"/>
    <s v="FK5CFB"/>
    <s v="134.0 * 117.0"/>
    <s v="134.0 * 117.0"/>
    <x v="0"/>
    <n v="175"/>
    <x v="7"/>
    <d v="2023-04-22T09:15:00"/>
    <d v="2023-04-22T03:44:00"/>
    <d v="2023-04-22T08:31:00"/>
  </r>
  <r>
    <x v="1"/>
    <s v="NWK3045493"/>
    <s v="F9WE508U5C1B"/>
    <s v="FK5CFB"/>
    <s v="99.5 * 88.0"/>
    <s v="99.5 * 88.0"/>
    <x v="1"/>
    <n v="178"/>
    <x v="2"/>
    <d v="2023-04-22T09:18:00"/>
    <d v="2023-04-21T22:08:00"/>
    <d v="2023-04-22T08:56:00"/>
  </r>
  <r>
    <x v="1"/>
    <s v="NWK3045494"/>
    <s v="F9WE50BY1C1B"/>
    <s v="FK5CFB"/>
    <s v="134.0 * 117.0"/>
    <s v="134.0 * 117.0"/>
    <x v="0"/>
    <n v="175"/>
    <x v="7"/>
    <d v="2023-04-22T10:02:00"/>
    <d v="2023-04-22T04:51:00"/>
    <d v="2023-04-22T09:12:00"/>
  </r>
  <r>
    <x v="1"/>
    <s v="NWK3045495"/>
    <s v="F9WE508U5A1B"/>
    <s v="FK5DVB"/>
    <s v="99.5 * 88.0"/>
    <s v="99.5 * 88.0"/>
    <x v="1"/>
    <n v="178"/>
    <x v="3"/>
    <d v="2023-04-22T10:24:00"/>
    <d v="2023-04-22T05:23:00"/>
    <d v="2023-04-22T10:01:00"/>
  </r>
  <r>
    <x v="1"/>
    <s v="NWK3045496"/>
    <s v="F9WE50BY1C1B"/>
    <s v="FK5CFB"/>
    <s v="134.0 * 117.0"/>
    <s v="134.0 * 117.0"/>
    <x v="0"/>
    <n v="175"/>
    <x v="7"/>
    <d v="2023-04-22T12:53:00"/>
    <d v="2023-04-22T09:13:00"/>
    <d v="2023-04-22T12:34:00"/>
  </r>
  <r>
    <x v="1"/>
    <s v="NWK3045497"/>
    <s v="F9WE508U5C1B"/>
    <s v="FK5CFB"/>
    <s v="99.5 * 88.0"/>
    <s v="99.5 * 88.0"/>
    <x v="1"/>
    <n v="178"/>
    <x v="3"/>
    <d v="2023-04-22T14:18:00"/>
    <d v="2023-04-22T10:03:00"/>
    <d v="2023-04-22T13:58:00"/>
  </r>
  <r>
    <x v="1"/>
    <s v="NWK3045498"/>
    <s v="F9WE50BY1C1B"/>
    <s v="FK5CFB"/>
    <s v="134.0 * 117.0"/>
    <s v="134.0 * 117.0"/>
    <x v="0"/>
    <n v="175"/>
    <x v="7"/>
    <d v="2023-04-22T17:33:00"/>
    <d v="2023-04-22T12:35:00"/>
    <d v="2023-04-22T15:30:00"/>
  </r>
  <r>
    <x v="1"/>
    <s v="NWK3045499"/>
    <s v="F9WE50BY1C1B"/>
    <s v="FK5CFB"/>
    <s v="134.0 * 117.0"/>
    <s v="134.0 * 117.0"/>
    <x v="0"/>
    <n v="175"/>
    <x v="7"/>
    <d v="2023-04-22T17:34:00"/>
    <d v="2023-04-22T08:34:00"/>
    <d v="2023-04-22T16:34:00"/>
  </r>
  <r>
    <x v="1"/>
    <s v="NWK3045500"/>
    <s v="F9WE508U5C1B"/>
    <s v="FK5CFB"/>
    <s v="99.5 * 88.0"/>
    <s v="99.5 * 88.0"/>
    <x v="1"/>
    <n v="178"/>
    <x v="3"/>
    <d v="2023-04-22T17:34:00"/>
    <d v="2023-04-22T14:01:00"/>
    <d v="2023-04-22T17:03:00"/>
  </r>
  <r>
    <x v="1"/>
    <s v="NWK3045501"/>
    <s v="F9WE50BY1C1B"/>
    <s v="FK5CFB"/>
    <s v="134.0 * 117.0"/>
    <s v="134.0 * 117.0"/>
    <x v="0"/>
    <n v="175"/>
    <x v="7"/>
    <d v="2023-04-22T18:54:00"/>
    <d v="2023-04-22T15:32:00"/>
    <d v="2023-04-22T17:58:00"/>
  </r>
  <r>
    <x v="1"/>
    <s v="NWK3045502"/>
    <s v="F9-E508U5C1C"/>
    <s v="FK5CFC"/>
    <s v="99.5 * 88.0"/>
    <s v="99.5 * 88.0"/>
    <x v="1"/>
    <n v="178"/>
    <x v="1"/>
    <d v="2023-04-22T18:57:00"/>
    <d v="2023-04-21T20:32:00"/>
    <d v="2023-04-22T18:18:00"/>
  </r>
  <r>
    <x v="1"/>
    <s v="NWK3045503"/>
    <s v="F9WE508U5C1B"/>
    <s v="FK5CFB"/>
    <s v="99.5 * 88.0"/>
    <s v="99.5 * 88.0"/>
    <x v="1"/>
    <n v="178"/>
    <x v="3"/>
    <d v="2023-04-22T18:58:00"/>
    <d v="2023-04-22T00:22:00"/>
    <d v="2023-04-22T18:38:00"/>
  </r>
  <r>
    <x v="1"/>
    <s v="NWK3045504"/>
    <s v="F9WE508U5A1B"/>
    <s v="FK5DVB"/>
    <s v="99.5 * 88.0"/>
    <s v="99.5 * 88.0"/>
    <x v="1"/>
    <n v="178"/>
    <x v="3"/>
    <d v="2023-04-22T21:09:00"/>
    <d v="2023-04-22T17:04:00"/>
    <d v="2023-04-22T19:54:00"/>
  </r>
  <r>
    <x v="1"/>
    <s v="NWK3045505"/>
    <s v="F9WE508U5C1B"/>
    <s v="FK5CFB"/>
    <s v="99.5 * 88.0"/>
    <s v="99.5 * 88.0"/>
    <x v="1"/>
    <n v="178"/>
    <x v="1"/>
    <d v="2023-04-22T21:10:00"/>
    <d v="2023-04-21T23:07:00"/>
    <d v="2023-04-22T20:41:00"/>
  </r>
  <r>
    <x v="1"/>
    <s v="NWK3045506"/>
    <s v="F9WE50BY1C1B"/>
    <s v="FK5CFB"/>
    <s v="134.0 * 117.0"/>
    <s v="134.0 * 117.0"/>
    <x v="0"/>
    <n v="175"/>
    <x v="7"/>
    <d v="2023-04-22T21:11:00"/>
    <d v="2023-04-22T17:59:00"/>
    <d v="2023-04-22T20:39:00"/>
  </r>
  <r>
    <x v="1"/>
    <s v="NWK3045507"/>
    <s v="F9WE508U5A1B"/>
    <s v="FK5DVB"/>
    <s v="99.5 * 88.0"/>
    <s v="99.5 * 88.0"/>
    <x v="1"/>
    <n v="178"/>
    <x v="2"/>
    <d v="2023-04-22T23:00:00"/>
    <d v="2023-04-22T19:55:00"/>
    <d v="2023-04-22T22:48:00"/>
  </r>
  <r>
    <x v="1"/>
    <s v="NWK3045508"/>
    <s v="F9WE50BY1C1B"/>
    <s v="FK5CFB"/>
    <s v="134.0 * 117.0"/>
    <s v="134.0 * 117.0"/>
    <x v="0"/>
    <n v="175"/>
    <x v="7"/>
    <d v="2023-04-22T23:29:00"/>
    <d v="2023-04-22T20:46:00"/>
    <d v="2023-04-22T23:08:00"/>
  </r>
  <r>
    <x v="1"/>
    <s v="NWK3045509"/>
    <s v="F9WE508U5C1B"/>
    <s v="FK5CFB"/>
    <s v="99.5 * 88.0"/>
    <s v="99.5 * 88.0"/>
    <x v="1"/>
    <n v="178"/>
    <x v="3"/>
    <d v="2023-04-23T00:57:00"/>
    <d v="2023-04-22T09:14:00"/>
    <d v="2023-04-23T00:42:00"/>
  </r>
  <r>
    <x v="1"/>
    <s v="NWK3045510"/>
    <s v="F9WE50BY1C1B"/>
    <s v="FK5CFB"/>
    <s v="134.0 * 117.0"/>
    <s v="134.0 * 117.0"/>
    <x v="0"/>
    <n v="175"/>
    <x v="7"/>
    <d v="2023-04-23T01:45:00"/>
    <d v="2023-04-22T16:37:00"/>
    <d v="2023-04-23T01:18:00"/>
  </r>
  <r>
    <x v="1"/>
    <s v="NWK3045511"/>
    <s v="F9WE508U5C1B"/>
    <s v="FK5CFB"/>
    <s v="99.5 * 88.0"/>
    <s v="99.5 * 88.0"/>
    <x v="1"/>
    <n v="178"/>
    <x v="1"/>
    <d v="2023-04-23T02:42:00"/>
    <d v="2023-04-22T22:49:00"/>
    <d v="2023-04-23T02:22:00"/>
  </r>
  <r>
    <x v="1"/>
    <s v="NWK3045512"/>
    <s v="F9WE50BY1C1B"/>
    <s v="FK5CFB"/>
    <s v="134.0 * 117.0"/>
    <s v="134.0 * 117.0"/>
    <x v="0"/>
    <n v="300"/>
    <x v="0"/>
    <d v="2023-04-23T04:13:00"/>
    <d v="2023-04-22T23:08:00"/>
    <d v="2023-04-23T03:51:00"/>
  </r>
  <r>
    <x v="1"/>
    <s v="NWK3045513"/>
    <s v="F9WE508U5C1B"/>
    <s v="FK5CFB"/>
    <s v="99.5 * 88.0"/>
    <s v="99.5 * 88.0"/>
    <x v="1"/>
    <n v="178"/>
    <x v="2"/>
    <d v="2023-04-23T05:40:00"/>
    <d v="2023-04-23T02:22:00"/>
    <d v="2023-04-23T05:29:00"/>
  </r>
  <r>
    <x v="1"/>
    <s v="NWK3045514"/>
    <s v="F9WE50BY1C1B"/>
    <s v="FK5CFB"/>
    <s v="134.0 * 117.0"/>
    <s v="134.0 * 117.0"/>
    <x v="0"/>
    <n v="300"/>
    <x v="0"/>
    <d v="2023-04-23T09:24:00"/>
    <d v="2023-04-23T03:51:00"/>
    <d v="2023-04-23T08:52:00"/>
  </r>
  <r>
    <x v="1"/>
    <s v="NWK3045515"/>
    <s v="F9WE508U5C1B"/>
    <s v="FK5CFB"/>
    <s v="99.5 * 88.0"/>
    <s v="99.5 * 88.0"/>
    <x v="1"/>
    <n v="178"/>
    <x v="2"/>
    <d v="2023-04-23T09:26:00"/>
    <d v="2023-04-23T05:30:00"/>
    <d v="2023-04-23T09:09:00"/>
  </r>
  <r>
    <x v="1"/>
    <s v="NWK3045516"/>
    <s v="F9WE508U5C1B"/>
    <s v="FK5CFB"/>
    <s v="99.5 * 88.0"/>
    <s v="99.5 * 88.0"/>
    <x v="1"/>
    <n v="178"/>
    <x v="2"/>
    <d v="2023-04-23T13:18:00"/>
    <d v="2023-04-23T09:09:00"/>
    <d v="2023-04-23T13:01:00"/>
  </r>
  <r>
    <x v="1"/>
    <s v="NWK3045517"/>
    <s v="F9WE50BY1C1B"/>
    <s v="FK5CFB"/>
    <s v="134.0 * 117.0"/>
    <s v="134.0 * 117.0"/>
    <x v="0"/>
    <n v="300"/>
    <x v="0"/>
    <d v="2023-04-23T13:40:00"/>
    <d v="2023-04-23T01:19:00"/>
    <d v="2023-04-23T13:26:00"/>
  </r>
  <r>
    <x v="1"/>
    <s v="NWK3045518"/>
    <s v="F9WE50BY1C1B"/>
    <s v="FK5CFB"/>
    <s v="134.0 * 117.0"/>
    <s v="134.0 * 117.0"/>
    <x v="0"/>
    <n v="300"/>
    <x v="0"/>
    <d v="2023-04-23T14:32:00"/>
    <d v="2023-04-23T08:55:00"/>
    <d v="2023-04-23T14:11:00"/>
  </r>
  <r>
    <x v="1"/>
    <s v="NWK3045519"/>
    <s v="F9WE508U5C1B"/>
    <s v="FK5CFB"/>
    <s v="99.5 * 88.0"/>
    <s v="99.5 * 88.0"/>
    <x v="1"/>
    <n v="178"/>
    <x v="2"/>
    <d v="2023-04-23T17:40:00"/>
    <d v="2023-04-23T13:04:00"/>
    <d v="2023-04-23T16:49:00"/>
  </r>
  <r>
    <x v="1"/>
    <s v="NWK3045520"/>
    <s v="F9WE508U5C1B"/>
    <s v="FK5CFB"/>
    <s v="99.5 * 88.0"/>
    <s v="99.5 * 88.0"/>
    <x v="1"/>
    <n v="178"/>
    <x v="2"/>
    <d v="2023-04-23T17:42:00"/>
    <d v="2023-04-23T00:43:00"/>
    <d v="2023-04-23T16:57:00"/>
  </r>
  <r>
    <x v="1"/>
    <s v="NWK3045521"/>
    <s v="F9-E508U5C1C"/>
    <s v="FK5CFC"/>
    <s v="99.5 * 88.0"/>
    <s v="99.5 * 88.0"/>
    <x v="1"/>
    <n v="178"/>
    <x v="2"/>
    <d v="2023-04-23T20:22:00"/>
    <d v="2023-04-22T18:20:00"/>
    <d v="2023-04-23T18:11:00"/>
  </r>
  <r>
    <x v="1"/>
    <s v="NWK3045522"/>
    <s v="F9-E50BY1C1B"/>
    <s v="FK5CFB"/>
    <s v="134.0 * 117.0"/>
    <s v="134.0 * 117.0"/>
    <x v="0"/>
    <n v="300"/>
    <x v="0"/>
    <d v="2023-04-23T20:23:00"/>
    <d v="2023-04-23T14:13:00"/>
    <d v="2023-04-23T19:27:00"/>
  </r>
  <r>
    <x v="1"/>
    <s v="NWK3045523"/>
    <s v="F9WE508U5C1B"/>
    <s v="FK5CFB"/>
    <s v="99.5 * 88.0"/>
    <s v="99.5 * 88.0"/>
    <x v="1"/>
    <n v="178"/>
    <x v="3"/>
    <d v="2023-04-23T22:56:00"/>
    <d v="2023-04-23T16:51:00"/>
    <d v="2023-04-23T20:36:00"/>
  </r>
  <r>
    <x v="1"/>
    <s v="NWK3045524"/>
    <s v="F9WE508U5C1B"/>
    <s v="FK5CFB"/>
    <s v="99.5 * 88.0"/>
    <s v="99.5 * 88.0"/>
    <x v="1"/>
    <n v="178"/>
    <x v="3"/>
    <d v="2023-04-23T22:58:00"/>
    <d v="2023-04-22T20:42:00"/>
    <d v="2023-04-23T22:42:00"/>
  </r>
  <r>
    <x v="1"/>
    <s v="NWK3045525"/>
    <s v="F9-E50BY1C1B"/>
    <s v="FK5CFB"/>
    <s v="134.0 * 117.0"/>
    <s v="134.0 * 117.0"/>
    <x v="0"/>
    <n v="300"/>
    <x v="0"/>
    <d v="2023-04-24T01:03:00"/>
    <d v="2023-04-23T19:27:00"/>
    <d v="2023-04-24T00:32:00"/>
  </r>
  <r>
    <x v="1"/>
    <s v="NWK3045526"/>
    <s v="F9WE50BY1C1B"/>
    <s v="FK5CFB"/>
    <s v="134.0 * 117.0"/>
    <s v="134.0 * 117.0"/>
    <x v="0"/>
    <n v="300"/>
    <x v="0"/>
    <d v="2023-04-24T02:14:00"/>
    <d v="2023-04-23T13:27:00"/>
    <d v="2023-04-24T02:02:00"/>
  </r>
  <r>
    <x v="1"/>
    <s v="NWK3045529"/>
    <s v="F9WE508U5C1B"/>
    <s v="FK5CFB"/>
    <s v="99.5 * 88.0"/>
    <s v="99.5 * 88.0"/>
    <x v="1"/>
    <n v="178"/>
    <x v="2"/>
    <d v="2023-04-24T05:14:00"/>
    <d v="2023-04-23T20:37:00"/>
    <d v="2023-04-24T04:57:00"/>
  </r>
  <r>
    <x v="1"/>
    <s v="NWK3045530"/>
    <s v="F9-E50BY1C1B"/>
    <s v="FK5CFB"/>
    <s v="134.0 * 117.0"/>
    <s v="134.0 * 117.0"/>
    <x v="0"/>
    <n v="300"/>
    <x v="0"/>
    <d v="2023-04-24T05:58:00"/>
    <d v="2023-04-24T00:34:00"/>
    <d v="2023-04-24T05:34:00"/>
  </r>
  <r>
    <x v="1"/>
    <s v="NWK3045531"/>
    <s v="F9WE508U5C1B"/>
    <s v="FK5CFB"/>
    <s v="99.5 * 88.0"/>
    <s v="99.5 * 88.0"/>
    <x v="1"/>
    <n v="178"/>
    <x v="1"/>
    <d v="2023-04-24T06:30:00"/>
    <d v="2023-04-23T16:58:00"/>
    <d v="2023-04-24T06:21:00"/>
  </r>
  <r>
    <x v="1"/>
    <s v="NWK3045532"/>
    <s v="F9WE508U5A1B"/>
    <s v="FK5DVB"/>
    <s v="99.5 * 88.0"/>
    <s v="99.5 * 88.0"/>
    <x v="1"/>
    <n v="178"/>
    <x v="2"/>
    <d v="2023-04-24T09:04:00"/>
    <d v="2023-04-24T04:57:00"/>
    <d v="2023-04-24T07:47:00"/>
  </r>
  <r>
    <x v="1"/>
    <s v="NWK3045533"/>
    <s v="F9WE508U5C1B"/>
    <s v="FK5CFB"/>
    <s v="99.5 * 88.0"/>
    <s v="99.5 * 88.0"/>
    <x v="1"/>
    <n v="141"/>
    <x v="1"/>
    <d v="2023-04-24T10:16:00"/>
    <d v="2023-04-22T18:39:00"/>
    <d v="2023-04-24T09:01:00"/>
  </r>
  <r>
    <x v="1"/>
    <s v="NWK3045534"/>
    <s v="F9WE50BY1C1B"/>
    <s v="FK5CFB"/>
    <s v="134.0 * 117.0"/>
    <s v="134.0 * 117.0"/>
    <x v="0"/>
    <n v="300"/>
    <x v="0"/>
    <d v="2023-04-24T10:17:00"/>
    <d v="2023-04-24T05:35:00"/>
    <d v="2023-04-24T09:41:00"/>
  </r>
  <r>
    <x v="1"/>
    <s v="NWK3045535"/>
    <s v="F9WE508U5A1B"/>
    <s v="FK5DVB"/>
    <s v="99.5 * 88.0"/>
    <s v="99.5 * 88.0"/>
    <x v="1"/>
    <n v="178"/>
    <x v="3"/>
    <d v="2023-04-24T12:12:00"/>
    <d v="2023-04-24T07:48:00"/>
    <d v="2023-04-24T10:54:00"/>
  </r>
  <r>
    <x v="1"/>
    <s v="NWK3045536"/>
    <s v="F9WE50BY1C1B"/>
    <s v="FK5CFB"/>
    <s v="134.0 * 117.0"/>
    <s v="134.0 * 117.0"/>
    <x v="0"/>
    <n v="300"/>
    <x v="4"/>
    <d v="2023-04-24T14:49:00"/>
    <d v="2023-04-24T02:02:00"/>
    <d v="2023-04-24T14:15:00"/>
  </r>
  <r>
    <x v="1"/>
    <s v="NWK3045537"/>
    <s v="F9WE508U5A1B"/>
    <s v="FK5DVB"/>
    <s v="99.5 * 88.0"/>
    <s v="99.5 * 88.0"/>
    <x v="1"/>
    <n v="178"/>
    <x v="3"/>
    <d v="2023-04-24T15:27:00"/>
    <d v="2023-04-24T10:58:00"/>
    <d v="2023-04-24T15:18:00"/>
  </r>
  <r>
    <x v="1"/>
    <s v="NWK3045538"/>
    <s v="F9-E50BY1C1B"/>
    <s v="FK5CFB"/>
    <s v="134.0 * 117.0"/>
    <s v="134.0 * 117.0"/>
    <x v="0"/>
    <n v="300"/>
    <x v="0"/>
    <d v="2023-04-24T17:19:00"/>
    <d v="2023-04-24T09:41:00"/>
    <d v="2023-04-24T16:08:00"/>
  </r>
  <r>
    <x v="1"/>
    <s v="NWK3045539"/>
    <s v="F9-E508U5C1B"/>
    <s v="FK5CFB"/>
    <s v="99.5 * 88.0"/>
    <s v="99.5 * 88.0"/>
    <x v="1"/>
    <n v="115"/>
    <x v="2"/>
    <d v="2023-04-24T20:35:00"/>
    <d v="2023-04-24T09:11:00"/>
    <d v="2023-04-24T19:05:00"/>
  </r>
  <r>
    <x v="1"/>
    <s v="NWK3045540"/>
    <s v="F9-E508U5C1B"/>
    <s v="FK5CFB"/>
    <s v="99.5 * 88.0"/>
    <s v="99.5 * 88.0"/>
    <x v="1"/>
    <n v="115"/>
    <x v="2"/>
    <d v="2023-04-24T20:38:00"/>
    <d v="2023-04-24T06:21:00"/>
    <d v="2023-04-24T17:50:00"/>
  </r>
  <r>
    <x v="1"/>
    <s v="NWK3045541"/>
    <s v="F9-E508U5C1B"/>
    <s v="FK5CFB"/>
    <s v="99.5 * 88.0"/>
    <s v="99.5 * 88.0"/>
    <x v="1"/>
    <n v="115"/>
    <x v="1"/>
    <d v="2023-04-24T20:39:00"/>
    <d v="2023-04-24T06:21:00"/>
    <d v="2023-04-24T20:03:00"/>
  </r>
  <r>
    <x v="1"/>
    <s v="NWK3045542"/>
    <s v="F9WE508U5A1B"/>
    <s v="FK5DVB"/>
    <s v="99.5 * 88.0"/>
    <s v="99.5 * 88.0"/>
    <x v="1"/>
    <n v="178"/>
    <x v="2"/>
    <d v="2023-04-24T23:10:00"/>
    <d v="2023-04-24T15:32:00"/>
    <d v="2023-04-24T20:40:00"/>
  </r>
  <r>
    <x v="1"/>
    <s v="NWK3045543"/>
    <s v="F9WE50BY1C1B"/>
    <s v="FK5CFB"/>
    <s v="134.0 * 117.0"/>
    <s v="134.0 * 117.0"/>
    <x v="0"/>
    <n v="300"/>
    <x v="0"/>
    <d v="2023-04-24T23:10:00"/>
    <d v="2023-04-24T16:10:00"/>
    <d v="2023-04-24T22:48:00"/>
  </r>
  <r>
    <x v="1"/>
    <s v="NWK3045544"/>
    <s v="F9WE508U5A1B"/>
    <s v="FK5DVB"/>
    <s v="99.5 * 88.0"/>
    <s v="99.5 * 88.0"/>
    <x v="1"/>
    <n v="178"/>
    <x v="3"/>
    <d v="2023-04-25T01:28:00"/>
    <d v="2023-04-24T20:40:00"/>
    <d v="2023-04-25T00:13:00"/>
  </r>
  <r>
    <x v="1"/>
    <s v="NWK3045545"/>
    <s v="F9WE508U5A1B"/>
    <s v="FK5DVB"/>
    <s v="99.5 * 88.0"/>
    <s v="99.5 * 88.0"/>
    <x v="1"/>
    <n v="178"/>
    <x v="2"/>
    <d v="2023-04-25T01:31:00"/>
    <d v="2023-04-24T17:52:00"/>
    <d v="2023-04-25T00:58:00"/>
  </r>
  <r>
    <x v="1"/>
    <s v="NWK3045546"/>
    <s v="F9WE50BY1C1B"/>
    <s v="FK5CFB"/>
    <s v="134.0 * 117.0"/>
    <s v="134.0 * 117.0"/>
    <x v="0"/>
    <n v="300"/>
    <x v="0"/>
    <d v="2023-04-25T02:56:00"/>
    <d v="2023-04-24T14:17:00"/>
    <d v="2023-04-25T02:32:00"/>
  </r>
  <r>
    <x v="1"/>
    <s v="NWK3045547"/>
    <s v="F9WE508U5A1B"/>
    <s v="FK5DVB"/>
    <s v="99.5 * 88.0"/>
    <s v="99.5 * 88.0"/>
    <x v="1"/>
    <n v="178"/>
    <x v="2"/>
    <d v="2023-04-25T03:21:00"/>
    <d v="2023-04-25T00:14:00"/>
    <d v="2023-04-25T03:08:00"/>
  </r>
  <r>
    <x v="1"/>
    <s v="NWK3045548"/>
    <s v="F9WE50BY1C1B"/>
    <s v="FK5CFB"/>
    <s v="134.0 * 117.0"/>
    <s v="134.0 * 117.0"/>
    <x v="0"/>
    <n v="300"/>
    <x v="0"/>
    <d v="2023-04-25T03:34:00"/>
    <d v="2023-04-24T22:48:00"/>
    <d v="2023-04-25T03:16:00"/>
  </r>
  <r>
    <x v="1"/>
    <s v="NWK3045549"/>
    <s v="F9WE508U5A1B"/>
    <s v="FK5DVB"/>
    <s v="99.5 * 88.0"/>
    <s v="99.5 * 88.0"/>
    <x v="1"/>
    <n v="178"/>
    <x v="3"/>
    <d v="2023-04-25T06:48:00"/>
    <d v="2023-04-25T03:10:00"/>
    <d v="2023-04-25T05:52:00"/>
  </r>
  <r>
    <x v="1"/>
    <s v="NWK3045550"/>
    <s v="F9WE508U5C1B"/>
    <s v="FK5CFB"/>
    <s v="99.5 * 88.0"/>
    <s v="99.5 * 88.0"/>
    <x v="1"/>
    <n v="178"/>
    <x v="3"/>
    <d v="2023-04-25T06:51:00"/>
    <d v="2023-04-23T22:43:00"/>
    <d v="2023-04-25T06:37:00"/>
  </r>
  <r>
    <x v="1"/>
    <s v="NWK3045551"/>
    <s v="F9WE50BY1C1B"/>
    <s v="FK5CFB"/>
    <s v="134.0 * 117.0"/>
    <s v="134.0 * 117.0"/>
    <x v="0"/>
    <n v="300"/>
    <x v="0"/>
    <d v="2023-04-25T10:24:00"/>
    <d v="2023-04-25T03:16:00"/>
    <d v="2023-04-25T09:07:00"/>
  </r>
  <r>
    <x v="1"/>
    <s v="NWK3045552"/>
    <s v="F9WE508U5A1B"/>
    <s v="FK5DVB"/>
    <s v="99.5 * 88.0"/>
    <s v="99.5 * 88.0"/>
    <x v="1"/>
    <n v="178"/>
    <x v="2"/>
    <d v="2023-04-25T10:26:00"/>
    <d v="2023-04-25T05:54:00"/>
    <d v="2023-04-25T09:55:00"/>
  </r>
  <r>
    <x v="1"/>
    <s v="NWK3045553"/>
    <s v="F9-E508U5C1C"/>
    <s v="FK5CFC"/>
    <s v="99.5 * 88.0"/>
    <s v="99.5 * 88.0"/>
    <x v="1"/>
    <n v="178"/>
    <x v="3"/>
    <d v="2023-04-25T12:27:00"/>
    <d v="2023-04-23T18:12:00"/>
    <d v="2023-04-25T11:37:00"/>
  </r>
  <r>
    <x v="1"/>
    <s v="NWK3045554"/>
    <s v="F9WE508U5A1B"/>
    <s v="FK5DVB"/>
    <s v="99.5 * 88.0"/>
    <s v="99.5 * 88.0"/>
    <x v="1"/>
    <n v="178"/>
    <x v="1"/>
    <d v="2023-04-25T14:00:00"/>
    <d v="2023-04-25T09:56:00"/>
    <d v="2023-04-25T13:12:00"/>
  </r>
  <r>
    <x v="1"/>
    <s v="NWK3045555"/>
    <s v="F9-E50BY1C1B"/>
    <s v="FK5CFB"/>
    <s v="134.0 * 117.0"/>
    <s v="134.0 * 117.0"/>
    <x v="0"/>
    <n v="300"/>
    <x v="0"/>
    <d v="2023-04-25T14:45:00"/>
    <d v="2023-04-25T09:08:00"/>
    <d v="2023-04-25T14:21:00"/>
  </r>
  <r>
    <x v="1"/>
    <s v="NWK3045556"/>
    <s v="F9WE50BY1C1B"/>
    <s v="FK5CFB"/>
    <s v="134.0 * 117.0"/>
    <s v="134.0 * 117.0"/>
    <x v="0"/>
    <n v="297"/>
    <x v="0"/>
    <d v="2023-04-25T15:06:00"/>
    <d v="2023-04-25T02:33:00"/>
    <d v="2023-04-25T14:39:00"/>
  </r>
  <r>
    <x v="1"/>
    <s v="NWK3045557"/>
    <s v="F9WE508U5A1B"/>
    <s v="FK5DVB"/>
    <s v="99.5 * 88.0"/>
    <s v="99.5 * 88.0"/>
    <x v="1"/>
    <n v="178"/>
    <x v="3"/>
    <d v="2023-04-25T15:07:00"/>
    <d v="2023-04-25T01:18:00"/>
    <d v="2023-04-25T14:47:00"/>
  </r>
  <r>
    <x v="1"/>
    <s v="NWK3045558"/>
    <s v="F9WE508U5A1B"/>
    <s v="FK5DVB"/>
    <s v="99.5 * 88.0"/>
    <s v="99.5 * 88.0"/>
    <x v="1"/>
    <n v="178"/>
    <x v="2"/>
    <d v="2023-04-25T17:01:00"/>
    <d v="2023-04-25T13:14:00"/>
    <d v="2023-04-25T16:21:00"/>
  </r>
  <r>
    <x v="1"/>
    <s v="NWK3045559"/>
    <s v="F9-E50BY1C1B"/>
    <s v="FK5CFB"/>
    <s v="134.0 * 117.0"/>
    <s v="134.0 * 117.0"/>
    <x v="0"/>
    <n v="300"/>
    <x v="4"/>
    <d v="2023-04-25T19:55:00"/>
    <d v="2023-04-25T14:21:00"/>
    <d v="2023-04-25T19:03:00"/>
  </r>
  <r>
    <x v="1"/>
    <s v="NWK3045560"/>
    <s v="F9WE508U5A1B"/>
    <s v="FK5DVB"/>
    <s v="99.5 * 88.0"/>
    <s v="99.5 * 88.0"/>
    <x v="1"/>
    <n v="178"/>
    <x v="3"/>
    <d v="2023-04-25T19:56:00"/>
    <d v="2023-04-25T16:22:00"/>
    <d v="2023-04-25T19:14:00"/>
  </r>
  <r>
    <x v="1"/>
    <s v="NWK3045561"/>
    <s v="F9WE508U5A1B"/>
    <s v="FK5DVB"/>
    <s v="99.5 * 88.0"/>
    <s v="99.5 * 88.0"/>
    <x v="1"/>
    <n v="178"/>
    <x v="2"/>
    <d v="2023-04-25T23:06:00"/>
    <d v="2023-04-25T19:14:00"/>
    <d v="2023-04-25T22:37:00"/>
  </r>
  <r>
    <x v="1"/>
    <s v="NWK3045562"/>
    <s v="F9WE508U5A1B"/>
    <s v="FK5DVB"/>
    <s v="99.5 * 88.0"/>
    <s v="99.5 * 88.0"/>
    <x v="1"/>
    <n v="178"/>
    <x v="3"/>
    <d v="2023-04-25T23:07:00"/>
    <d v="2023-04-24T19:05:00"/>
    <d v="2023-04-25T22:39:00"/>
  </r>
  <r>
    <x v="1"/>
    <s v="NWK3045563"/>
    <s v="F9-E50BY1A1B"/>
    <s v="FK5DVB"/>
    <s v="134.0 * 117.0"/>
    <s v="134.0 * 117.0"/>
    <x v="0"/>
    <n v="300"/>
    <x v="0"/>
    <d v="2023-04-26T00:52:00"/>
    <d v="2023-04-25T19:03:00"/>
    <d v="2023-04-26T00:02:00"/>
  </r>
  <r>
    <x v="1"/>
    <s v="NWK3045564"/>
    <s v="F9WE508U5A1B"/>
    <s v="FK5DVB"/>
    <s v="99.5 * 88.0"/>
    <s v="99.5 * 88.0"/>
    <x v="1"/>
    <n v="178"/>
    <x v="2"/>
    <d v="2023-04-26T01:45:00"/>
    <d v="2023-04-25T14:55:00"/>
    <d v="2023-04-26T01:26:00"/>
  </r>
  <r>
    <x v="1"/>
    <s v="NWK3045567"/>
    <s v="F9WE50BY1C1B"/>
    <s v="FK5CFB"/>
    <s v="134.0 * 117.0"/>
    <s v="134.0 * 117.0"/>
    <x v="0"/>
    <n v="300"/>
    <x v="0"/>
    <d v="2023-04-26T04:49:00"/>
    <d v="2023-04-25T14:40:00"/>
    <d v="2023-04-26T04:33:00"/>
  </r>
  <r>
    <x v="1"/>
    <s v="NWK3045568"/>
    <s v="F9-E508U5A1B"/>
    <s v="FK5DVB"/>
    <s v="99.5 * 88.0"/>
    <s v="99.5 * 88.0"/>
    <x v="1"/>
    <n v="178"/>
    <x v="2"/>
    <d v="2023-04-26T05:11:00"/>
    <d v="2023-04-25T06:37:00"/>
    <d v="2023-04-26T04:34:00"/>
  </r>
  <r>
    <x v="1"/>
    <s v="NWK3045569"/>
    <s v="F9-E508U5C1B"/>
    <s v="FK5CFB"/>
    <s v="99.5 * 88.0"/>
    <s v="99.5 * 88.0"/>
    <x v="1"/>
    <n v="115"/>
    <x v="2"/>
    <d v="2023-04-26T05:14:00"/>
    <d v="2023-04-25T22:40:00"/>
    <d v="2023-04-26T05:01:00"/>
  </r>
  <r>
    <x v="1"/>
    <s v="NWK3045570"/>
    <s v="F9WE50BY1C1B"/>
    <s v="FK5CFB"/>
    <s v="134.0 * 117.0"/>
    <s v="134.0 * 117.0"/>
    <x v="0"/>
    <n v="300"/>
    <x v="0"/>
    <d v="2023-04-26T06:09:00"/>
    <d v="2023-04-26T00:02:00"/>
    <d v="2023-04-26T05:48:00"/>
  </r>
  <r>
    <x v="1"/>
    <s v="NWK3045571"/>
    <s v="F9WE508U5A1B"/>
    <s v="FK5DVB"/>
    <s v="99.5 * 88.0"/>
    <s v="99.5 * 88.0"/>
    <x v="1"/>
    <n v="178"/>
    <x v="2"/>
    <d v="2023-04-26T06:54:00"/>
    <d v="2023-04-25T22:37:00"/>
    <d v="2023-04-26T06:44:00"/>
  </r>
  <r>
    <x v="1"/>
    <s v="NWK3045572"/>
    <s v="F9-E508U5C1B"/>
    <s v="FK5CFB"/>
    <s v="99.5 * 88.0"/>
    <s v="99.5 * 88.0"/>
    <x v="1"/>
    <n v="115"/>
    <x v="3"/>
    <d v="2023-04-26T09:08:00"/>
    <d v="2023-04-26T01:28:00"/>
    <d v="2023-04-26T08:37:00"/>
  </r>
  <r>
    <x v="1"/>
    <s v="NWK3045573"/>
    <s v="F9WE50BY1C1B"/>
    <s v="FK5CFB"/>
    <s v="134.0 * 117.0"/>
    <s v="134.0 * 117.0"/>
    <x v="0"/>
    <n v="153"/>
    <x v="0"/>
    <d v="2023-04-26T09:38:00"/>
    <d v="2023-04-26T05:49:00"/>
    <d v="2023-04-26T09:01:00"/>
  </r>
  <r>
    <x v="1"/>
    <s v="NWK3045574"/>
    <s v="F9-E508U5C1B"/>
    <s v="FK5CFB"/>
    <s v="99.5 * 88.0"/>
    <s v="99.5 * 88.0"/>
    <x v="1"/>
    <n v="115"/>
    <x v="1"/>
    <d v="2023-04-26T09:50:00"/>
    <d v="2023-04-26T04:52:00"/>
    <d v="2023-04-26T09:30:00"/>
  </r>
  <r>
    <x v="1"/>
    <s v="NWK3045575"/>
    <s v="F9-E508U5A1B"/>
    <s v="FK5DVB"/>
    <s v="99.5 * 88.0"/>
    <s v="99.5 * 88.0"/>
    <x v="1"/>
    <n v="178"/>
    <x v="2"/>
    <d v="2023-04-26T11:13:00"/>
    <d v="2023-04-26T08:38:00"/>
    <d v="2023-04-26T10:24:00"/>
  </r>
  <r>
    <x v="1"/>
    <s v="NWK3045576"/>
    <s v="F9-E508U5A1B"/>
    <s v="FK5DVB"/>
    <s v="99.5 * 88.0"/>
    <s v="99.5 * 88.0"/>
    <x v="1"/>
    <n v="178"/>
    <x v="1"/>
    <d v="2023-04-26T11:14:00"/>
    <d v="2023-04-26T09:32:00"/>
    <d v="2023-04-26T10:55:00"/>
  </r>
  <r>
    <x v="1"/>
    <s v="NWK3045577"/>
    <s v="F9WE508U5A1B"/>
    <s v="FK5DVB"/>
    <s v="99.5 * 88.0"/>
    <s v="99.5 * 88.0"/>
    <x v="1"/>
    <n v="178"/>
    <x v="2"/>
    <d v="2023-04-26T13:14:00"/>
    <d v="2023-04-26T06:46:00"/>
    <d v="2023-04-26T12:36:00"/>
  </r>
  <r>
    <x v="1"/>
    <s v="NWK3045578"/>
    <s v="F9WE508U5A1B"/>
    <s v="FK5DVB"/>
    <s v="99.5 * 88.0"/>
    <s v="99.5 * 88.0"/>
    <x v="1"/>
    <n v="178"/>
    <x v="3"/>
    <d v="2023-04-26T13:38:00"/>
    <d v="2023-04-26T10:25:00"/>
    <d v="2023-04-26T13:26:00"/>
  </r>
  <r>
    <x v="1"/>
    <s v="NWK3045579"/>
    <s v="F9WE508U5A1B"/>
    <s v="FK5DVB"/>
    <s v="99.5 * 88.0"/>
    <s v="99.5 * 88.0"/>
    <x v="1"/>
    <n v="178"/>
    <x v="2"/>
    <d v="2023-04-26T15:24:00"/>
    <d v="2023-04-26T12:37:00"/>
    <d v="2023-04-26T15:17:00"/>
  </r>
  <r>
    <x v="1"/>
    <s v="NWK3045580"/>
    <s v="F9WE50BY1C1B"/>
    <s v="FK5CFB"/>
    <s v="134.0 * 117.0"/>
    <s v="134.0 * 117.0"/>
    <x v="0"/>
    <n v="300"/>
    <x v="0"/>
    <d v="2023-04-26T18:26:00"/>
    <d v="2023-04-26T11:35:00"/>
    <d v="2023-04-26T17:21:00"/>
  </r>
  <r>
    <x v="1"/>
    <s v="NWK3045581"/>
    <s v="F9WE508U5A1B"/>
    <s v="FK5DVB"/>
    <s v="99.5 * 88.0"/>
    <s v="99.5 * 88.0"/>
    <x v="1"/>
    <n v="178"/>
    <x v="2"/>
    <d v="2023-04-26T18:51:00"/>
    <d v="2023-04-26T15:17:00"/>
    <d v="2023-04-26T18:39:00"/>
  </r>
  <r>
    <x v="1"/>
    <s v="NWK3045582"/>
    <s v="F9WE50BY1C1B"/>
    <s v="FK5CFB"/>
    <s v="134.0 * 117.0"/>
    <s v="134.0 * 117.0"/>
    <x v="0"/>
    <n v="300"/>
    <x v="0"/>
    <d v="2023-04-26T22:10:00"/>
    <d v="2023-04-26T04:33:00"/>
    <d v="2023-04-26T20:03:00"/>
  </r>
  <r>
    <x v="1"/>
    <s v="NWK3045583"/>
    <s v="F9WE508U5A1B"/>
    <s v="FK5DVB"/>
    <s v="99.5 * 88.0"/>
    <s v="99.5 * 88.0"/>
    <x v="1"/>
    <n v="178"/>
    <x v="3"/>
    <d v="2023-04-26T22:11:00"/>
    <d v="2023-04-26T18:40:00"/>
    <d v="2023-04-26T21:20:00"/>
  </r>
  <r>
    <x v="1"/>
    <s v="NWK3045584"/>
    <s v="F9WE50BY1A1B"/>
    <s v="FK5DVB"/>
    <s v="134.0 * 117.0"/>
    <s v="134.0 * 117.0"/>
    <x v="0"/>
    <n v="300"/>
    <x v="0"/>
    <d v="2023-04-26T22:11:00"/>
    <d v="2023-04-26T17:21:00"/>
    <d v="2023-04-26T21:21:00"/>
  </r>
  <r>
    <x v="1"/>
    <s v="NWK3045585"/>
    <s v="F9WE508U5A1B"/>
    <s v="FK5DVB"/>
    <s v="99.5 * 88.0"/>
    <s v="99.5 * 88.0"/>
    <x v="1"/>
    <n v="178"/>
    <x v="1"/>
    <d v="2023-04-26T22:12:00"/>
    <d v="2023-04-26T10:55:00"/>
    <d v="2023-04-26T21:21:00"/>
  </r>
  <r>
    <x v="1"/>
    <s v="NWK3045586"/>
    <s v="F9WE508U5A1B"/>
    <s v="FK5DVB"/>
    <s v="99.5 * 88.0"/>
    <s v="99.5 * 88.0"/>
    <x v="1"/>
    <n v="178"/>
    <x v="2"/>
    <d v="2023-04-26T22:22:00"/>
    <d v="2023-04-26T05:02:00"/>
    <d v="2023-04-26T22:11:00"/>
  </r>
  <r>
    <x v="1"/>
    <s v="NWK3045587"/>
    <s v="F9WE508U5C1B"/>
    <s v="FK5CFB"/>
    <s v="99.5 * 88.0"/>
    <s v="99.5 * 88.0"/>
    <x v="1"/>
    <n v="178"/>
    <x v="2"/>
    <d v="2023-04-27T00:43:00"/>
    <d v="2023-04-26T21:21:00"/>
    <d v="2023-04-27T00:18:00"/>
  </r>
  <r>
    <x v="1"/>
    <s v="NWK3045588"/>
    <s v="F9WE50BY1C1B"/>
    <s v="FK5CFB"/>
    <s v="134.0 * 117.0"/>
    <s v="134.0 * 117.0"/>
    <x v="0"/>
    <n v="300"/>
    <x v="0"/>
    <d v="2023-04-27T02:00:00"/>
    <d v="2023-04-26T21:22:00"/>
    <d v="2023-04-27T01:32:00"/>
  </r>
  <r>
    <x v="1"/>
    <s v="NWK3045589"/>
    <s v="F9WE508U5C1B"/>
    <s v="FK5CFB"/>
    <s v="99.5 * 88.0"/>
    <s v="99.5 * 88.0"/>
    <x v="1"/>
    <n v="178"/>
    <x v="3"/>
    <d v="2023-04-27T03:14:00"/>
    <d v="2023-04-27T00:21:00"/>
    <d v="2023-04-27T02:58:00"/>
  </r>
  <r>
    <x v="1"/>
    <s v="NWK3045590"/>
    <s v="F9WE508U5C1B"/>
    <s v="FK5CFB"/>
    <s v="99.5 * 88.0"/>
    <s v="99.5 * 88.0"/>
    <x v="1"/>
    <n v="178"/>
    <x v="2"/>
    <d v="2023-04-27T05:29:00"/>
    <d v="2023-04-26T13:27:00"/>
    <d v="2023-04-27T05:16:00"/>
  </r>
  <r>
    <x v="1"/>
    <s v="NWK3045591"/>
    <s v="F9WE50BY1C1B"/>
    <s v="FK5CFB"/>
    <s v="134.0 * 117.0"/>
    <s v="134.0 * 117.0"/>
    <x v="0"/>
    <n v="300"/>
    <x v="0"/>
    <d v="2023-04-27T06:27:00"/>
    <d v="2023-04-27T01:33:00"/>
    <d v="2023-04-27T06:05:00"/>
  </r>
  <r>
    <x v="1"/>
    <s v="NWK3045592"/>
    <s v="F9WE508U5C1B"/>
    <s v="FK5CFB"/>
    <s v="99.5 * 88.0"/>
    <s v="99.5 * 88.0"/>
    <x v="1"/>
    <n v="178"/>
    <x v="2"/>
    <d v="2023-04-27T06:42:00"/>
    <d v="2023-04-27T02:58:00"/>
    <d v="2023-04-27T06:25:00"/>
  </r>
  <r>
    <x v="1"/>
    <s v="NWK3045593"/>
    <s v="F9WE508U5A1B"/>
    <s v="FK5DVB"/>
    <s v="99.5 * 88.0"/>
    <s v="99.5 * 88.0"/>
    <x v="1"/>
    <n v="178"/>
    <x v="2"/>
    <d v="2023-04-27T10:37:00"/>
    <d v="2023-04-27T06:25:00"/>
    <d v="2023-04-27T09:31:00"/>
  </r>
  <r>
    <x v="1"/>
    <s v="NWK3045594"/>
    <s v="F9WE508U5C1B"/>
    <s v="FK5CFB"/>
    <s v="99.5 * 88.0"/>
    <s v="99.5 * 88.0"/>
    <x v="1"/>
    <n v="178"/>
    <x v="1"/>
    <d v="2023-04-27T10:39:00"/>
    <d v="2023-04-26T21:23:00"/>
    <d v="2023-04-27T10:17:00"/>
  </r>
  <r>
    <x v="1"/>
    <s v="NWK3045595"/>
    <s v="F9WE50BY1C1B"/>
    <s v="FK5CFB"/>
    <s v="134.0 * 117.0"/>
    <s v="134.0 * 117.0"/>
    <x v="0"/>
    <n v="300"/>
    <x v="0"/>
    <d v="2023-04-27T11:16:00"/>
    <d v="2023-04-27T06:06:00"/>
    <d v="2023-04-27T10:40:00"/>
  </r>
  <r>
    <x v="1"/>
    <s v="NWK3045596"/>
    <s v="F9WE508U5A1B"/>
    <s v="FK5DVB"/>
    <s v="99.5 * 88.0"/>
    <s v="99.5 * 88.0"/>
    <x v="1"/>
    <n v="178"/>
    <x v="2"/>
    <d v="2023-04-27T12:59:00"/>
    <d v="2023-04-27T09:31:00"/>
    <d v="2023-04-27T12:39:00"/>
  </r>
  <r>
    <x v="1"/>
    <s v="NWK3045597"/>
    <s v="F9WE508U5C1B"/>
    <s v="FK5CFB"/>
    <s v="99.5 * 88.0"/>
    <s v="99.5 * 88.0"/>
    <x v="1"/>
    <n v="178"/>
    <x v="2"/>
    <d v="2023-04-27T15:26:00"/>
    <d v="2023-04-27T12:39:00"/>
    <d v="2023-04-27T15:17:00"/>
  </r>
  <r>
    <x v="1"/>
    <s v="NWK3045598"/>
    <s v="F9WE50BY1C1B"/>
    <s v="FK5CFB"/>
    <s v="134.0 * 117.0"/>
    <s v="134.0 * 117.0"/>
    <x v="0"/>
    <n v="300"/>
    <x v="4"/>
    <d v="2023-04-27T16:51:00"/>
    <d v="2023-04-27T10:40:00"/>
    <d v="2023-04-27T15:39:00"/>
  </r>
  <r>
    <x v="1"/>
    <s v="NWK3045599"/>
    <s v="F9WE50BY1C1B"/>
    <s v="FK5CFB"/>
    <s v="134.0 * 117.0"/>
    <s v="134.0 * 117.0"/>
    <x v="0"/>
    <n v="300"/>
    <x v="0"/>
    <d v="2023-04-27T20:46:00"/>
    <d v="2023-04-26T20:07:00"/>
    <d v="2023-04-27T17:31:00"/>
  </r>
  <r>
    <x v="1"/>
    <s v="NWK3045600"/>
    <s v="F9WE508U5C1B"/>
    <s v="FK5CFB"/>
    <s v="99.5 * 88.0"/>
    <s v="99.5 * 88.0"/>
    <x v="1"/>
    <n v="178"/>
    <x v="2"/>
    <d v="2023-04-27T20:46:00"/>
    <d v="2023-04-27T15:18:00"/>
    <d v="2023-04-27T18:09:00"/>
  </r>
  <r>
    <x v="1"/>
    <s v="NWK3045601"/>
    <s v="F9WE508U5C1B"/>
    <s v="FK5CFB"/>
    <s v="99.5 * 88.0"/>
    <s v="99.5 * 88.0"/>
    <x v="1"/>
    <n v="178"/>
    <x v="1"/>
    <d v="2023-04-27T20:48:00"/>
    <d v="2023-04-27T05:16:00"/>
    <d v="2023-04-27T20:05:00"/>
  </r>
  <r>
    <x v="1"/>
    <s v="NWK3045602"/>
    <s v="F9WE50BY1C1B"/>
    <s v="FK5CFB"/>
    <s v="134.0 * 117.0"/>
    <s v="134.0 * 117.0"/>
    <x v="0"/>
    <n v="300"/>
    <x v="0"/>
    <d v="2023-04-27T21:22:00"/>
    <d v="2023-04-27T15:39:00"/>
    <d v="2023-04-27T20:53:00"/>
  </r>
  <r>
    <x v="1"/>
    <s v="NWK3045603"/>
    <s v="F9WE508U5A1B"/>
    <s v="FK5DVB"/>
    <s v="99.5 * 88.0"/>
    <s v="99.5 * 88.0"/>
    <x v="1"/>
    <n v="178"/>
    <x v="3"/>
    <d v="2023-04-27T22:09:00"/>
    <d v="2023-04-27T18:09:00"/>
    <d v="2023-04-27T21:48:00"/>
  </r>
  <r>
    <x v="1"/>
    <s v="NWK3045604"/>
    <s v="F9-E50BY1A1B"/>
    <s v="FK5DVB"/>
    <s v="134.0 * 117.0"/>
    <s v="134.0 * 117.0"/>
    <x v="0"/>
    <n v="300"/>
    <x v="4"/>
    <d v="2023-04-28T01:52:00"/>
    <d v="2023-04-27T20:53:00"/>
    <d v="2023-04-28T01:31:00"/>
  </r>
  <r>
    <x v="1"/>
    <s v="NWK3045606"/>
    <s v="F9WE508U5A1B"/>
    <s v="FK5DVB"/>
    <s v="99.5 * 88.0"/>
    <s v="99.5 * 88.0"/>
    <x v="1"/>
    <n v="178"/>
    <x v="3"/>
    <d v="2023-04-28T02:39:00"/>
    <d v="2023-04-27T10:21:00"/>
    <d v="2023-04-28T01:50:00"/>
  </r>
  <r>
    <x v="1"/>
    <s v="NWK3045607"/>
    <s v="F9-E508U5C1C"/>
    <s v="FK5CFC"/>
    <s v="99.5 * 88.0"/>
    <s v="99.5 * 88.0"/>
    <x v="1"/>
    <n v="178"/>
    <x v="2"/>
    <d v="2023-04-28T03:30:00"/>
    <d v="2023-04-25T11:46:00"/>
    <d v="2023-04-28T03:15:00"/>
  </r>
  <r>
    <x v="1"/>
    <s v="NWK3045609"/>
    <s v="F9WE508U5A1B"/>
    <s v="FK5DVB"/>
    <s v="99.5 * 88.0"/>
    <s v="99.5 * 88.0"/>
    <x v="1"/>
    <n v="178"/>
    <x v="3"/>
    <d v="2023-04-28T05:35:00"/>
    <d v="2023-04-27T21:48:00"/>
    <d v="2023-04-28T04:33:00"/>
  </r>
  <r>
    <x v="1"/>
    <s v="NWK3045610"/>
    <s v="F9WE508U5A1B"/>
    <s v="FK5DVB"/>
    <s v="99.5 * 88.0"/>
    <s v="99.5 * 88.0"/>
    <x v="1"/>
    <n v="178"/>
    <x v="2"/>
    <d v="2023-04-28T05:37:00"/>
    <d v="2023-04-27T20:06:00"/>
    <d v="2023-04-28T04:38:00"/>
  </r>
  <r>
    <x v="1"/>
    <s v="NWK3045611"/>
    <s v="F9-E50BY1A1B"/>
    <s v="FK5DVB"/>
    <s v="134.0 * 117.0"/>
    <s v="134.0 * 117.0"/>
    <x v="0"/>
    <n v="300"/>
    <x v="0"/>
    <d v="2023-04-28T06:31:00"/>
    <d v="2023-04-28T01:32:00"/>
    <d v="2023-04-28T06:21:00"/>
  </r>
  <r>
    <x v="1"/>
    <s v="NWK3045612"/>
    <s v="F9WE508U5A1B"/>
    <s v="FK5DVB"/>
    <s v="99.5 * 88.0"/>
    <s v="99.5 * 88.0"/>
    <x v="1"/>
    <n v="178"/>
    <x v="1"/>
    <d v="2023-04-28T09:02:00"/>
    <d v="2023-04-28T04:34:00"/>
    <d v="2023-04-28T08:27:00"/>
  </r>
  <r>
    <x v="1"/>
    <s v="NWK3045613"/>
    <s v="F9WE50BY1C1B"/>
    <s v="FK5CFB"/>
    <s v="134.0 * 117.0"/>
    <s v="134.0 * 117.0"/>
    <x v="0"/>
    <n v="300"/>
    <x v="0"/>
    <d v="2023-04-28T10:05:00"/>
    <d v="2023-04-27T17:31:00"/>
    <d v="2023-04-28T09:01:00"/>
  </r>
  <r>
    <x v="1"/>
    <s v="NWK3045614"/>
    <s v="F9WE508U5A1B"/>
    <s v="FK5DVB"/>
    <s v="99.5 * 88.0"/>
    <s v="99.5 * 88.0"/>
    <x v="1"/>
    <n v="78"/>
    <x v="1"/>
    <d v="2023-04-28T10:07:00"/>
    <d v="2023-04-28T04:38:00"/>
    <d v="2023-04-28T09:02:00"/>
  </r>
  <r>
    <x v="1"/>
    <s v="NWK3045615"/>
    <s v="F9-E508U5A1B"/>
    <s v="FK5DVB"/>
    <s v="99.5 * 88.0"/>
    <s v="99.5 * 88.0"/>
    <x v="1"/>
    <n v="97"/>
    <x v="3"/>
    <d v="2023-04-28T10:09:00"/>
    <d v="2023-04-28T01:50:00"/>
    <d v="2023-04-28T09:04:00"/>
  </r>
  <r>
    <x v="1"/>
    <s v="NWK3045616"/>
    <s v="F9-E50BY1A1B"/>
    <s v="FK5DVB"/>
    <s v="134.0 * 117.0"/>
    <s v="134.0 * 117.0"/>
    <x v="0"/>
    <n v="300"/>
    <x v="0"/>
    <d v="2023-04-28T13:34:00"/>
    <d v="2023-04-28T06:21:00"/>
    <d v="2023-04-28T11:17:00"/>
  </r>
  <r>
    <x v="1"/>
    <s v="NWK3045617"/>
    <s v="F9WE508U5A1B"/>
    <s v="FK5DVB"/>
    <s v="99.5 * 88.0"/>
    <s v="99.5 * 88.0"/>
    <x v="1"/>
    <n v="178"/>
    <x v="2"/>
    <d v="2023-04-28T13:38:00"/>
    <d v="2023-04-28T08:28:00"/>
    <d v="2023-04-28T11:29:00"/>
  </r>
  <r>
    <x v="1"/>
    <s v="NWK3045618"/>
    <s v="F9-E506R2C1B"/>
    <s v="FK5CFB"/>
    <s v="74.0 * 60.0"/>
    <s v="74.0 * 60.0"/>
    <x v="2"/>
    <n v="92"/>
    <x v="5"/>
    <d v="2023-04-28T13:52:00"/>
    <d v="2023-04-28T09:28:00"/>
    <d v="2023-04-28T12:17:00"/>
  </r>
  <r>
    <x v="1"/>
    <s v="NWK3045619"/>
    <s v="F9-E506R2C1B"/>
    <s v="FK5CFB"/>
    <s v="74.0 * 60.0"/>
    <s v="74.0 * 60.0"/>
    <x v="2"/>
    <n v="93"/>
    <x v="10"/>
    <d v="2023-04-28T13:55:00"/>
    <d v="2023-04-28T09:28:00"/>
    <d v="2023-04-28T12:27:00"/>
  </r>
  <r>
    <x v="1"/>
    <s v="NWK3045620"/>
    <s v="F9-E506R2C1B"/>
    <s v="FK5CFB"/>
    <s v="74.0 * 60.0"/>
    <s v="74.0 * 60.0"/>
    <x v="2"/>
    <n v="92"/>
    <x v="10"/>
    <d v="2023-04-28T13:56:00"/>
    <d v="2023-04-28T09:28:00"/>
    <d v="2023-04-28T12:28:00"/>
  </r>
  <r>
    <x v="1"/>
    <s v="NWK3045621"/>
    <s v="F9-E50BY1A1B"/>
    <s v="FK5DVB"/>
    <s v="134.0 * 117.0"/>
    <s v="134.0 * 117.0"/>
    <x v="0"/>
    <n v="113"/>
    <x v="0"/>
    <d v="2023-04-28T14:57:00"/>
    <d v="2023-04-28T11:18:00"/>
    <d v="2023-04-28T13:53:00"/>
  </r>
  <r>
    <x v="1"/>
    <s v="NWK3045622"/>
    <s v="F9WE508U5A1B"/>
    <s v="FK5DVB"/>
    <s v="99.5 * 88.0"/>
    <s v="99.5 * 88.0"/>
    <x v="1"/>
    <n v="142"/>
    <x v="2"/>
    <d v="2023-04-28T18:21:00"/>
    <d v="2023-04-28T12:47:00"/>
    <d v="2023-04-28T16:59:00"/>
  </r>
  <r>
    <x v="1"/>
    <s v="NWK3045623"/>
    <s v="F9WE508U5A1B"/>
    <s v="FK5DVB"/>
    <s v="99.5 * 88.0"/>
    <s v="99.5 * 88.0"/>
    <x v="1"/>
    <n v="178"/>
    <x v="3"/>
    <d v="2023-04-28T18:23:00"/>
    <d v="2023-04-28T11:31:00"/>
    <d v="2023-04-28T18:02:00"/>
  </r>
  <r>
    <x v="1"/>
    <s v="NWK3045624"/>
    <s v="F9-E506R2C1B"/>
    <s v="FK5CFB"/>
    <s v="74.0 * 60.0"/>
    <s v="74.0 * 60.0"/>
    <x v="2"/>
    <n v="94"/>
    <x v="10"/>
    <d v="2023-04-28T21:10:00"/>
    <d v="2023-04-28T17:21:00"/>
    <d v="2023-04-28T19:11:00"/>
  </r>
  <r>
    <x v="1"/>
    <s v="NWK3045625"/>
    <s v="F9-E506R2C1B"/>
    <s v="FK5CFB"/>
    <s v="74.0 * 60.0"/>
    <s v="74.0 * 60.0"/>
    <x v="2"/>
    <n v="184"/>
    <x v="5"/>
    <d v="2023-04-28T21:14:00"/>
    <d v="2023-04-28T17:21:00"/>
    <d v="2023-04-28T19:11:00"/>
  </r>
  <r>
    <x v="1"/>
    <s v="NWK3045626"/>
    <s v="F9WE50BY1C1B"/>
    <s v="FK5CFB"/>
    <s v="134.0 * 117.0"/>
    <s v="134.0 * 117.0"/>
    <x v="0"/>
    <n v="106"/>
    <x v="4"/>
    <d v="2023-04-28T21:15:00"/>
    <d v="2023-04-28T16:49:00"/>
    <d v="2023-04-28T19:22:00"/>
  </r>
  <r>
    <x v="1"/>
    <s v="NWK3045627"/>
    <s v="F9-E508U5A1B"/>
    <s v="FK5DVB"/>
    <s v="99.5 * 88.0"/>
    <s v="99.5 * 88.0"/>
    <x v="1"/>
    <n v="55"/>
    <x v="1"/>
    <d v="2023-04-28T21:16:00"/>
    <d v="2023-04-28T18:03:00"/>
    <d v="2023-04-28T19:32:00"/>
  </r>
  <r>
    <x v="1"/>
    <s v="NWK3045628"/>
    <s v="F9-E506R2C1B"/>
    <s v="FK5CFB"/>
    <s v="74.0 * 60.0"/>
    <s v="74.0 * 60.0"/>
    <x v="2"/>
    <n v="0"/>
    <x v="6"/>
    <d v="2023-04-28T21:52:00"/>
    <d v="2023-04-28T20:02:00"/>
    <d v="2023-04-28T21:12:00"/>
  </r>
  <r>
    <x v="1"/>
    <s v="NWK3045629"/>
    <s v="F9-E506R2C1B"/>
    <s v="FK5CFB"/>
    <s v="74.0 * 60.0"/>
    <s v="74.0 * 60.0"/>
    <x v="2"/>
    <n v="0"/>
    <x v="6"/>
    <d v="2023-04-28T21:53:00"/>
    <d v="2023-04-28T20:02:00"/>
    <d v="2023-04-28T21:12:00"/>
  </r>
  <r>
    <x v="1"/>
    <s v="NWK3045630"/>
    <s v="F9-E506R2C1B"/>
    <s v="FK5CFB"/>
    <s v="74.0 * 60.0"/>
    <s v="74.0 * 60.0"/>
    <x v="2"/>
    <n v="97"/>
    <x v="6"/>
    <d v="2023-04-28T21:55:00"/>
    <d v="2023-04-28T20:02:00"/>
    <d v="2023-04-28T21:12:00"/>
  </r>
  <r>
    <x v="1"/>
    <s v="NWK3045631"/>
    <s v="F9WE508U5C1B"/>
    <s v="FK5CFB"/>
    <s v="99.5 * 88.0"/>
    <s v="99.5 * 88.0"/>
    <x v="1"/>
    <n v="178"/>
    <x v="2"/>
    <d v="2023-04-28T22:34:00"/>
    <d v="2023-04-26T22:11:00"/>
    <d v="2023-04-28T21:56:00"/>
  </r>
  <r>
    <x v="1"/>
    <s v="NWK3045632"/>
    <s v="F9-E508U5A1B"/>
    <s v="FK5DVB"/>
    <s v="99.5 * 88.0"/>
    <s v="99.5 * 88.0"/>
    <x v="1"/>
    <n v="82"/>
    <x v="1"/>
    <d v="2023-04-28T22:36:00"/>
    <d v="2023-04-28T12:46:00"/>
    <d v="2023-04-28T16:59:00"/>
  </r>
  <r>
    <x v="1"/>
    <s v="NWK3045633"/>
    <s v="F9-E506R2C1B"/>
    <s v="FK5CFB"/>
    <s v="74.0 * 60.0"/>
    <s v="74.0 * 60.0"/>
    <x v="2"/>
    <n v="0"/>
    <x v="5"/>
    <d v="2023-04-28T23:23:00"/>
    <d v="2023-04-28T21:21:00"/>
    <d v="2023-04-28T22:54:00"/>
  </r>
  <r>
    <x v="1"/>
    <s v="NWK3045634"/>
    <s v="F9-E506R2C1B"/>
    <s v="FK5CFB"/>
    <s v="74.0 * 60.0"/>
    <s v="74.0 * 60.0"/>
    <x v="2"/>
    <n v="197"/>
    <x v="6"/>
    <d v="2023-04-28T23:24:00"/>
    <d v="2023-04-28T21:21:00"/>
    <d v="2023-04-28T22:54:00"/>
  </r>
  <r>
    <x v="1"/>
    <s v="NWK3045635"/>
    <s v="F9WE50BY1C1B"/>
    <s v="FK5CFB"/>
    <s v="134.0 * 117.0"/>
    <s v="134.0 * 117.0"/>
    <x v="0"/>
    <n v="300"/>
    <x v="0"/>
    <d v="2023-04-29T01:08:00"/>
    <d v="2023-04-28T09:02:00"/>
    <d v="2023-04-29T00:30:00"/>
  </r>
  <r>
    <x v="1"/>
    <s v="NWK3045636"/>
    <s v="F9WE50BY1C1B"/>
    <s v="FK5CFB"/>
    <s v="134.0 * 117.0"/>
    <s v="134.0 * 117.0"/>
    <x v="0"/>
    <n v="300"/>
    <x v="0"/>
    <d v="2023-04-29T02:47:00"/>
    <d v="2023-04-28T19:48:00"/>
    <d v="2023-04-29T02:24:00"/>
  </r>
  <r>
    <x v="1"/>
    <s v="NWK3045637"/>
    <s v="F9WE508U5A1B"/>
    <s v="FK5DVB"/>
    <s v="99.5 * 88.0"/>
    <s v="99.5 * 88.0"/>
    <x v="1"/>
    <n v="178"/>
    <x v="2"/>
    <d v="2023-04-29T04:04:00"/>
    <d v="2023-04-28T21:57:00"/>
    <d v="2023-04-29T03:04:00"/>
  </r>
  <r>
    <x v="1"/>
    <s v="NWK3045638"/>
    <s v="F9WE50BY1C1B"/>
    <s v="FK5CFB"/>
    <s v="134.0 * 117.0"/>
    <s v="134.0 * 117.0"/>
    <x v="0"/>
    <n v="300"/>
    <x v="4"/>
    <d v="2023-04-29T06:06:00"/>
    <d v="2023-04-29T02:25:00"/>
    <d v="2023-04-29T05:56:00"/>
  </r>
  <r>
    <x v="1"/>
    <s v="NWK3045639"/>
    <s v="F9WE508U5A1B"/>
    <s v="FK5DVB"/>
    <s v="99.5 * 88.0"/>
    <s v="99.5 * 88.0"/>
    <x v="1"/>
    <n v="178"/>
    <x v="2"/>
    <d v="2023-04-29T06:33:00"/>
    <d v="2023-04-29T03:05:00"/>
    <d v="2023-04-29T06:25:00"/>
  </r>
  <r>
    <x v="1"/>
    <s v="NWK3045640"/>
    <s v="F9WE50BY1C1B"/>
    <s v="FK5CFB"/>
    <s v="134.0 * 117.0"/>
    <s v="134.0 * 117.0"/>
    <x v="0"/>
    <n v="300"/>
    <x v="4"/>
    <d v="2023-04-29T10:13:00"/>
    <d v="2023-04-29T05:57:00"/>
    <d v="2023-04-29T09:26:00"/>
  </r>
  <r>
    <x v="1"/>
    <s v="NWK3045641"/>
    <s v="F9WE508U5A1B"/>
    <s v="FK5DVB"/>
    <s v="99.5 * 88.0"/>
    <s v="99.5 * 88.0"/>
    <x v="1"/>
    <n v="178"/>
    <x v="3"/>
    <d v="2023-04-29T10:14:00"/>
    <d v="2023-04-29T06:31:00"/>
    <d v="2023-04-29T09:40:00"/>
  </r>
  <r>
    <x v="1"/>
    <s v="NWK3045642"/>
    <s v="F9WE508U5C1B"/>
    <s v="FK5CFB"/>
    <s v="99.5 * 88.0"/>
    <s v="99.5 * 88.0"/>
    <x v="1"/>
    <n v="178"/>
    <x v="2"/>
    <d v="2023-04-29T12:22:00"/>
    <d v="2023-04-28T23:22:00"/>
    <d v="2023-04-29T11:56:00"/>
  </r>
  <r>
    <x v="1"/>
    <s v="NWK3045643"/>
    <s v="F9WE50BY1A1B"/>
    <s v="FK5DVB"/>
    <s v="134.0 * 117.0"/>
    <s v="134.0 * 117.0"/>
    <x v="0"/>
    <n v="300"/>
    <x v="0"/>
    <d v="2023-04-29T13:22:00"/>
    <d v="2023-04-29T09:27:00"/>
    <d v="2023-04-29T13:12:00"/>
  </r>
  <r>
    <x v="1"/>
    <s v="NWK3045644"/>
    <s v="F9WE508U5A1B"/>
    <s v="FK5DVB"/>
    <s v="99.5 * 88.0"/>
    <s v="99.5 * 88.0"/>
    <x v="1"/>
    <n v="178"/>
    <x v="3"/>
    <d v="2023-04-29T14:14:00"/>
    <d v="2023-04-29T09:41:00"/>
    <d v="2023-04-29T13:54:00"/>
  </r>
  <r>
    <x v="1"/>
    <s v="NWK3045645"/>
    <s v="F9WE508U5C1B"/>
    <s v="FK5CFB"/>
    <s v="99.5 * 88.0"/>
    <s v="99.5 * 88.0"/>
    <x v="1"/>
    <n v="178"/>
    <x v="3"/>
    <d v="2023-04-29T14:55:00"/>
    <d v="2023-04-28T23:22:00"/>
    <d v="2023-04-29T14:38:00"/>
  </r>
  <r>
    <x v="1"/>
    <s v="NWK3045646"/>
    <s v="F9WE50BY1A1B"/>
    <s v="FK5DVB"/>
    <s v="134.0 * 117.0"/>
    <s v="134.0 * 117.0"/>
    <x v="0"/>
    <n v="300"/>
    <x v="4"/>
    <d v="2023-04-29T17:29:00"/>
    <d v="2023-04-29T13:13:00"/>
    <d v="2023-04-29T16:49:00"/>
  </r>
  <r>
    <x v="1"/>
    <s v="NWK3045647"/>
    <s v="F9WE508U5A1B"/>
    <s v="FK5DVB"/>
    <s v="99.5 * 88.0"/>
    <s v="99.5 * 88.0"/>
    <x v="1"/>
    <n v="178"/>
    <x v="2"/>
    <d v="2023-04-29T18:33:00"/>
    <d v="2023-04-29T13:54:00"/>
    <d v="2023-04-29T18:16:00"/>
  </r>
  <r>
    <x v="1"/>
    <s v="NWK3045648"/>
    <s v="F9WE50BY1C1B"/>
    <s v="FK5CFB"/>
    <s v="134.0 * 117.0"/>
    <s v="134.0 * 117.0"/>
    <x v="0"/>
    <n v="300"/>
    <x v="0"/>
    <d v="2023-04-29T20:17:00"/>
    <d v="2023-04-29T16:49:00"/>
    <d v="2023-04-29T20:07:00"/>
  </r>
  <r>
    <x v="1"/>
    <s v="NWK3045649"/>
    <s v="F9WE508U5A1B"/>
    <s v="FK5DVB"/>
    <s v="99.5 * 88.0"/>
    <s v="99.5 * 88.0"/>
    <x v="1"/>
    <n v="178"/>
    <x v="3"/>
    <d v="2023-04-29T22:43:00"/>
    <d v="2023-04-29T11:58:00"/>
    <d v="2023-04-29T22:34:00"/>
  </r>
  <r>
    <x v="1"/>
    <s v="NWK3045650"/>
    <s v="F9WE508U5A1B"/>
    <s v="FK5DVB"/>
    <s v="99.5 * 88.0"/>
    <s v="99.5 * 88.0"/>
    <x v="1"/>
    <n v="178"/>
    <x v="1"/>
    <d v="2023-04-29T23:36:00"/>
    <d v="2023-04-29T18:16:00"/>
    <d v="2023-04-29T23:29:00"/>
  </r>
  <r>
    <x v="1"/>
    <s v="NWK3045651"/>
    <s v="F9WE50BY1C1B"/>
    <s v="FK5CFB"/>
    <s v="134.0 * 117.0"/>
    <s v="134.0 * 117.0"/>
    <x v="0"/>
    <n v="300"/>
    <x v="4"/>
    <d v="2023-04-30T00:47:00"/>
    <d v="2023-04-29T20:08:00"/>
    <d v="2023-04-29T23:41:00"/>
  </r>
  <r>
    <x v="1"/>
    <s v="NWK3045652"/>
    <s v="F9WE508U5A1B"/>
    <s v="FK5DVB"/>
    <s v="99.5 * 88.0"/>
    <s v="99.5 * 88.0"/>
    <x v="1"/>
    <n v="178"/>
    <x v="2"/>
    <d v="2023-04-30T02:09:00"/>
    <d v="2023-04-29T23:30:00"/>
    <d v="2023-04-30T02:01:00"/>
  </r>
  <r>
    <x v="1"/>
    <s v="NWK3045653"/>
    <s v="F9WE508U5A1B"/>
    <s v="FK5DVB"/>
    <s v="99.5 * 88.0"/>
    <s v="99.5 * 88.0"/>
    <x v="1"/>
    <n v="178"/>
    <x v="3"/>
    <d v="2023-04-30T03:26:00"/>
    <d v="2023-04-28T23:47:00"/>
    <d v="2023-04-30T03:05:00"/>
  </r>
  <r>
    <x v="1"/>
    <s v="NWK3045654"/>
    <s v="F9WE50BY1A1B"/>
    <s v="FK5DVB"/>
    <s v="134.0 * 117.0"/>
    <s v="134.0 * 117.0"/>
    <x v="0"/>
    <n v="300"/>
    <x v="0"/>
    <d v="2023-04-30T03:27:00"/>
    <d v="2023-04-29T23:41:00"/>
    <d v="2023-04-30T03:06:00"/>
  </r>
  <r>
    <x v="1"/>
    <s v="NWK3045655"/>
    <s v="F9WE508U5A1B"/>
    <s v="FK5DVB"/>
    <s v="99.5 * 88.0"/>
    <s v="99.5 * 88.0"/>
    <x v="1"/>
    <n v="178"/>
    <x v="1"/>
    <d v="2023-04-30T04:59:00"/>
    <d v="2023-04-30T02:02:00"/>
    <d v="2023-04-30T04:42:00"/>
  </r>
  <r>
    <x v="1"/>
    <s v="NWK3045656"/>
    <s v="F9WE50BY1C1B"/>
    <s v="FK5CFB"/>
    <s v="134.0 * 117.0"/>
    <s v="134.0 * 117.0"/>
    <x v="0"/>
    <n v="300"/>
    <x v="0"/>
    <d v="2023-04-30T06:46:00"/>
    <d v="2023-04-30T03:07:00"/>
    <d v="2023-04-30T06:33:00"/>
  </r>
  <r>
    <x v="1"/>
    <s v="NWK3045657"/>
    <s v="F9WE508U5A1B"/>
    <s v="FK5DVB"/>
    <s v="99.5 * 88.0"/>
    <s v="99.5 * 88.0"/>
    <x v="1"/>
    <n v="178"/>
    <x v="3"/>
    <d v="2023-04-30T07:26:00"/>
    <d v="2023-04-30T04:43:00"/>
    <d v="2023-04-30T07:17:00"/>
  </r>
  <r>
    <x v="1"/>
    <s v="NWK3045658"/>
    <s v="F9WE508U5A1B"/>
    <s v="FK5DVB"/>
    <s v="99.5 * 88.0"/>
    <s v="99.5 * 88.0"/>
    <x v="1"/>
    <n v="178"/>
    <x v="1"/>
    <d v="2023-04-30T10:50:00"/>
    <d v="2023-04-29T14:40:00"/>
    <d v="2023-04-30T09:18:00"/>
  </r>
  <r>
    <x v="1"/>
    <s v="NWK3045659"/>
    <s v="F9WE508U5A1B"/>
    <s v="FK5DVB"/>
    <s v="99.5 * 88.0"/>
    <s v="99.5 * 88.0"/>
    <x v="1"/>
    <n v="178"/>
    <x v="3"/>
    <d v="2023-04-30T10:51:00"/>
    <d v="2023-04-30T07:17:00"/>
    <d v="2023-04-30T09:48:00"/>
  </r>
  <r>
    <x v="1"/>
    <s v="NWK3045660"/>
    <s v="F9WE50BY1C1B"/>
    <s v="FK5CFB"/>
    <s v="134.0 * 117.0"/>
    <s v="134.0 * 117.0"/>
    <x v="0"/>
    <n v="300"/>
    <x v="0"/>
    <d v="2023-04-30T10:52:00"/>
    <d v="2023-04-30T06:34:00"/>
    <d v="2023-04-30T10:02:00"/>
  </r>
  <r>
    <x v="1"/>
    <s v="NWK3045661"/>
    <s v="F9WE508U5A1B"/>
    <s v="FK5DVB"/>
    <s v="99.5 * 88.0"/>
    <s v="99.5 * 88.0"/>
    <x v="1"/>
    <n v="178"/>
    <x v="3"/>
    <d v="2023-04-30T13:59:00"/>
    <d v="2023-04-29T22:37:00"/>
    <d v="2023-04-30T13:10:00"/>
  </r>
  <r>
    <x v="1"/>
    <s v="NWK3045662"/>
    <s v="F9WE508U5A1B"/>
    <s v="FK5DVB"/>
    <s v="99.5 * 88.0"/>
    <s v="99.5 * 88.0"/>
    <x v="1"/>
    <n v="178"/>
    <x v="2"/>
    <d v="2023-04-30T14:00:00"/>
    <d v="2023-04-30T09:48:00"/>
    <d v="2023-04-30T13:26:00"/>
  </r>
  <r>
    <x v="1"/>
    <s v="NWK3045663"/>
    <s v="F9WE50BY1C1B"/>
    <s v="FK5CFB"/>
    <s v="134.0 * 117.0"/>
    <s v="134.0 * 117.0"/>
    <x v="0"/>
    <n v="300"/>
    <x v="0"/>
    <d v="2023-04-30T14:00:00"/>
    <d v="2023-04-30T10:03:00"/>
    <d v="2023-04-30T13:38:00"/>
  </r>
  <r>
    <x v="1"/>
    <s v="NWK3045664"/>
    <s v="F9WE50BY1C1B"/>
    <s v="FK5CFB"/>
    <s v="134.0 * 117.0"/>
    <s v="134.0 * 117.0"/>
    <x v="0"/>
    <n v="300"/>
    <x v="0"/>
    <d v="2023-04-30T18:16:00"/>
    <d v="2023-04-30T13:39:00"/>
    <d v="2023-04-30T17:31:00"/>
  </r>
  <r>
    <x v="1"/>
    <s v="NWK3045665"/>
    <s v="F9WE508U5A1B"/>
    <s v="FK5DVB"/>
    <s v="99.5 * 88.0"/>
    <s v="99.5 * 88.0"/>
    <x v="1"/>
    <n v="178"/>
    <x v="3"/>
    <d v="2023-04-30T18:57:00"/>
    <d v="2023-04-30T13:26:00"/>
    <d v="2023-04-30T18:34:00"/>
  </r>
  <r>
    <x v="1"/>
    <s v="NWK3045666"/>
    <s v="F9WE50BY1C1B"/>
    <s v="FK5CFB"/>
    <s v="134.0 * 117.0"/>
    <s v="134.0 * 117.0"/>
    <x v="0"/>
    <n v="300"/>
    <x v="0"/>
    <d v="2023-04-30T21:16:00"/>
    <d v="2023-04-30T17:32:00"/>
    <d v="2023-04-30T21:04:00"/>
  </r>
  <r>
    <x v="1"/>
    <s v="NWK3045667"/>
    <s v="F9WE508U5A1B"/>
    <s v="FK5DVB"/>
    <s v="99.5 * 88.0"/>
    <s v="99.5 * 88.0"/>
    <x v="1"/>
    <n v="178"/>
    <x v="1"/>
    <d v="2023-04-30T21:37:00"/>
    <d v="2023-04-30T18:35:00"/>
    <d v="2023-04-30T21:27:00"/>
  </r>
  <r>
    <x v="1"/>
    <s v="NWK3055001"/>
    <s v="F9WE50BY1C1B"/>
    <s v="FK5CFB"/>
    <s v="134.0 * 117.0"/>
    <s v="134.0 * 117.0"/>
    <x v="0"/>
    <n v="300"/>
    <x v="4"/>
    <d v="2023-05-01T01:35:00"/>
    <d v="2023-04-30T21:05:00"/>
    <d v="2023-05-01T00:51:00"/>
  </r>
  <r>
    <x v="1"/>
    <s v="NWK3055003"/>
    <s v="F9-E508U5A1B"/>
    <s v="FK5DVB"/>
    <s v="99.5 * 88.0"/>
    <s v="99.5 * 88.0"/>
    <x v="1"/>
    <n v="178"/>
    <x v="1"/>
    <d v="2023-05-01T03:12:00"/>
    <d v="2023-04-30T13:30:00"/>
    <d v="2023-05-01T02:28:00"/>
  </r>
  <r>
    <x v="1"/>
    <s v="NWK3055004"/>
    <s v="F9WE508U5A1B"/>
    <s v="FK5DVB"/>
    <s v="99.5 * 88.0"/>
    <s v="99.5 * 88.0"/>
    <x v="1"/>
    <n v="178"/>
    <x v="1"/>
    <d v="2023-05-01T03:14:00"/>
    <d v="2023-04-30T21:27:00"/>
    <d v="2023-05-01T02:48:00"/>
  </r>
  <r>
    <x v="1"/>
    <s v="NWK3055006"/>
    <s v="F9WE50BY1C1B"/>
    <s v="FK5CFB"/>
    <s v="134.0 * 117.0"/>
    <s v="134.0 * 117.0"/>
    <x v="0"/>
    <n v="300"/>
    <x v="4"/>
    <d v="2023-05-01T06:32:00"/>
    <d v="2023-05-01T00:52:00"/>
    <d v="2023-05-01T05:20:00"/>
  </r>
  <r>
    <x v="1"/>
    <s v="NWK3055007"/>
    <s v="F9WE508U5A1B"/>
    <s v="FK5DVB"/>
    <s v="99.5 * 88.0"/>
    <s v="99.5 * 88.0"/>
    <x v="1"/>
    <n v="178"/>
    <x v="2"/>
    <d v="2023-05-01T11:31:00"/>
    <d v="2023-05-01T02:49:00"/>
    <d v="2023-05-01T07:44:00"/>
  </r>
  <r>
    <x v="1"/>
    <s v="NWK3055008"/>
    <s v="F9WE508U5A1B"/>
    <s v="FK5DVB"/>
    <s v="99.5 * 88.0"/>
    <s v="99.5 * 88.0"/>
    <x v="1"/>
    <n v="144"/>
    <x v="3"/>
    <d v="2023-05-01T11:39:00"/>
    <d v="2023-04-30T03:07:00"/>
    <d v="2023-05-01T08:05:00"/>
  </r>
  <r>
    <x v="1"/>
    <s v="NWK3055009"/>
    <s v="F9-E508U5A1B"/>
    <s v="FK5DVB"/>
    <s v="99.5 * 88.0"/>
    <s v="99.5 * 88.0"/>
    <x v="1"/>
    <n v="144"/>
    <x v="3"/>
    <d v="2023-05-01T11:40:00"/>
    <d v="2023-04-30T10:08:00"/>
    <d v="2023-05-01T08:11:00"/>
  </r>
  <r>
    <x v="1"/>
    <s v="NWK3055010"/>
    <s v="F9WE508U5A1B"/>
    <s v="FK5DVB"/>
    <s v="99.5 * 88.0"/>
    <s v="99.5 * 88.0"/>
    <x v="1"/>
    <n v="78"/>
    <x v="1"/>
    <d v="2023-05-01T11:41:00"/>
    <d v="2023-05-01T02:28:00"/>
    <d v="2023-05-01T08:12:00"/>
  </r>
  <r>
    <x v="1"/>
    <s v="NWK3055011"/>
    <s v="F9WE50BY1C1B"/>
    <s v="FK5CFB"/>
    <s v="134.0 * 117.0"/>
    <s v="134.0 * 117.0"/>
    <x v="0"/>
    <n v="300"/>
    <x v="0"/>
    <d v="2023-05-01T11:44:00"/>
    <d v="2023-05-01T05:20:00"/>
    <d v="2023-05-01T09:45:00"/>
  </r>
  <r>
    <x v="1"/>
    <s v="NWK3055012"/>
    <s v="F9-E506R2C1B"/>
    <s v="FK5CFB"/>
    <s v="74.0 * 60.0"/>
    <s v="74.0 * 60.0"/>
    <x v="2"/>
    <n v="94"/>
    <x v="10"/>
    <d v="2023-05-01T11:44:00"/>
    <d v="2023-05-01T08:38:00"/>
    <d v="2023-05-01T10:28:00"/>
  </r>
  <r>
    <x v="1"/>
    <s v="NWK3055013"/>
    <s v="F9-E506R2C1B"/>
    <s v="FK5CFB"/>
    <s v="74.0 * 60.0"/>
    <s v="74.0 * 60.0"/>
    <x v="2"/>
    <n v="94"/>
    <x v="10"/>
    <d v="2023-05-01T11:45:00"/>
    <d v="2023-05-01T08:38:00"/>
    <d v="2023-05-01T10:29:00"/>
  </r>
  <r>
    <x v="1"/>
    <s v="NWK3055014"/>
    <s v="F9-E506R2C1B"/>
    <s v="FK5CFB"/>
    <s v="74.0 * 60.0"/>
    <s v="74.0 * 60.0"/>
    <x v="2"/>
    <n v="94"/>
    <x v="10"/>
    <d v="2023-05-01T11:45:00"/>
    <d v="2023-05-01T08:38:00"/>
    <d v="2023-05-01T10:29:00"/>
  </r>
  <r>
    <x v="1"/>
    <s v="NWK3055015"/>
    <s v="F9-E506R2C1B"/>
    <s v="FK5CFB"/>
    <s v="74.0 * 60.0"/>
    <s v="74.0 * 60.0"/>
    <x v="2"/>
    <n v="94"/>
    <x v="10"/>
    <d v="2023-05-01T13:10:00"/>
    <d v="2023-05-01T10:32:00"/>
    <d v="2023-05-01T12:06:00"/>
  </r>
  <r>
    <x v="1"/>
    <s v="NWK3055016"/>
    <s v="F9-E506R2C1B"/>
    <s v="FK5CFB"/>
    <s v="74.0 * 60.0"/>
    <s v="74.0 * 60.0"/>
    <x v="2"/>
    <n v="181"/>
    <x v="10"/>
    <d v="2023-05-01T13:15:00"/>
    <d v="2023-05-01T10:32:00"/>
    <d v="2023-05-01T12:06:00"/>
  </r>
  <r>
    <x v="1"/>
    <s v="NWK3055017"/>
    <s v="F9WE508U5A1B"/>
    <s v="FK5DVB"/>
    <s v="99.5 * 88.0"/>
    <s v="99.5 * 88.0"/>
    <x v="1"/>
    <n v="178"/>
    <x v="1"/>
    <d v="2023-05-01T13:16:00"/>
    <d v="2023-05-01T07:46:00"/>
    <d v="2023-05-01T12:11:00"/>
  </r>
  <r>
    <x v="1"/>
    <s v="NWK3055018"/>
    <s v="F9WE50BY1C1B"/>
    <s v="FK5CFB"/>
    <s v="134.0 * 117.0"/>
    <s v="134.0 * 117.0"/>
    <x v="0"/>
    <n v="300"/>
    <x v="0"/>
    <d v="2023-05-01T14:36:00"/>
    <d v="2023-05-01T09:47:00"/>
    <d v="2023-05-01T14:13:00"/>
  </r>
  <r>
    <x v="1"/>
    <s v="NWK3055019"/>
    <s v="F9WE508U5A1B"/>
    <s v="FK5DVB"/>
    <s v="99.5 * 88.0"/>
    <s v="99.5 * 88.0"/>
    <x v="1"/>
    <n v="178"/>
    <x v="2"/>
    <d v="2023-05-01T16:54:00"/>
    <d v="2023-05-01T12:12:00"/>
    <d v="2023-05-01T16:06:00"/>
  </r>
  <r>
    <x v="1"/>
    <s v="NWK3055020"/>
    <s v="F9WE50BY1C1B"/>
    <s v="FK5CFB"/>
    <s v="134.0 * 117.0"/>
    <s v="134.0 * 117.0"/>
    <x v="0"/>
    <n v="300"/>
    <x v="0"/>
    <d v="2023-05-01T18:30:00"/>
    <d v="2023-05-01T14:14:00"/>
    <d v="2023-05-01T17:43:00"/>
  </r>
  <r>
    <x v="1"/>
    <s v="NWK3055021"/>
    <s v="F9WE508U5A1B"/>
    <s v="FK5DVB"/>
    <s v="99.5 * 88.0"/>
    <s v="99.5 * 88.0"/>
    <x v="1"/>
    <n v="178"/>
    <x v="3"/>
    <d v="2023-05-01T20:03:00"/>
    <d v="2023-05-01T16:07:00"/>
    <d v="2023-05-01T19:27:00"/>
  </r>
  <r>
    <x v="1"/>
    <s v="NWK3055022"/>
    <s v="F9WE50BY1C1B"/>
    <s v="FK5CFB"/>
    <s v="134.0 * 117.0"/>
    <s v="134.0 * 117.0"/>
    <x v="0"/>
    <n v="300"/>
    <x v="4"/>
    <d v="2023-05-01T21:36:00"/>
    <d v="2023-05-01T17:43:00"/>
    <d v="2023-05-01T21:26:00"/>
  </r>
  <r>
    <x v="1"/>
    <s v="NWK3055023"/>
    <s v="F9WE508U5A1B"/>
    <s v="FK5DVB"/>
    <s v="99.5 * 88.0"/>
    <s v="99.5 * 88.0"/>
    <x v="1"/>
    <n v="178"/>
    <x v="3"/>
    <d v="2023-05-01T22:57:00"/>
    <d v="2023-05-01T19:28:00"/>
    <d v="2023-05-01T22:47:00"/>
  </r>
  <r>
    <x v="1"/>
    <s v="NWK3055024"/>
    <s v="F9WE50BY1C1B"/>
    <s v="FK5CFB"/>
    <s v="134.0 * 117.0"/>
    <s v="134.0 * 117.0"/>
    <x v="0"/>
    <n v="300"/>
    <x v="0"/>
    <d v="2023-05-02T03:28:00"/>
    <d v="2023-04-30T09:39:00"/>
    <d v="2023-05-02T01:32:00"/>
  </r>
  <r>
    <x v="1"/>
    <s v="NWK3055025"/>
    <s v="F9WE50BY1A1B"/>
    <s v="FK5DVB"/>
    <s v="134.0 * 117.0"/>
    <s v="134.0 * 117.0"/>
    <x v="0"/>
    <n v="300"/>
    <x v="0"/>
    <d v="2023-05-02T03:30:00"/>
    <d v="2023-05-01T21:27:00"/>
    <d v="2023-05-02T01:32:00"/>
  </r>
  <r>
    <x v="1"/>
    <s v="NWK3055026"/>
    <s v="F9WE508U5A1B"/>
    <s v="FK5DVB"/>
    <s v="99.5 * 88.0"/>
    <s v="99.5 * 88.0"/>
    <x v="1"/>
    <n v="178"/>
    <x v="3"/>
    <d v="2023-05-02T03:32:00"/>
    <d v="2023-05-01T22:48:00"/>
    <d v="2023-05-02T02:47:00"/>
  </r>
  <r>
    <x v="1"/>
    <s v="NWK3055027"/>
    <s v="F9WE508U5A1B"/>
    <s v="FK5DVB"/>
    <s v="99.5 * 88.0"/>
    <s v="99.5 * 88.0"/>
    <x v="1"/>
    <n v="178"/>
    <x v="1"/>
    <d v="2023-05-02T05:43:00"/>
    <d v="2023-04-30T09:35:00"/>
    <d v="2023-05-02T03:55:00"/>
  </r>
  <r>
    <x v="1"/>
    <s v="NWK3055028"/>
    <s v="F9WE50BY1C1B"/>
    <s v="FK5CFB"/>
    <s v="134.0 * 117.0"/>
    <s v="134.0 * 117.0"/>
    <x v="0"/>
    <n v="300"/>
    <x v="0"/>
    <d v="2023-05-02T05:44:00"/>
    <d v="2023-05-02T01:33:00"/>
    <d v="2023-05-02T04:57:00"/>
  </r>
  <r>
    <x v="1"/>
    <s v="NWK3055029"/>
    <s v="F9WE508U5A1B"/>
    <s v="FK5DVB"/>
    <s v="99.5 * 88.0"/>
    <s v="99.5 * 88.0"/>
    <x v="1"/>
    <n v="178"/>
    <x v="3"/>
    <d v="2023-05-02T05:46:00"/>
    <d v="2023-05-01T12:20:00"/>
    <d v="2023-05-02T05:24:00"/>
  </r>
  <r>
    <x v="1"/>
    <s v="NWK3055030"/>
    <s v="F9WE508U5A1B"/>
    <s v="FK5DVB"/>
    <s v="99.5 * 88.0"/>
    <s v="99.5 * 88.0"/>
    <x v="1"/>
    <n v="178"/>
    <x v="3"/>
    <d v="2023-05-02T06:56:00"/>
    <d v="2023-05-02T02:50:00"/>
    <d v="2023-05-02T06:45:00"/>
  </r>
  <r>
    <x v="1"/>
    <s v="NWK3055031"/>
    <s v="F9WE50BY1C1B"/>
    <s v="FK5CFB"/>
    <s v="134.0 * 117.0"/>
    <s v="134.0 * 117.0"/>
    <x v="0"/>
    <n v="300"/>
    <x v="0"/>
    <d v="2023-05-02T10:12:00"/>
    <d v="2023-05-02T04:57:00"/>
    <d v="2023-05-02T08:36:00"/>
  </r>
  <r>
    <x v="1"/>
    <s v="NWK3055032"/>
    <s v="F9WE50BY1C1B"/>
    <s v="FK5CFB"/>
    <s v="134.0 * 117.0"/>
    <s v="134.0 * 117.0"/>
    <x v="0"/>
    <n v="300"/>
    <x v="4"/>
    <d v="2023-05-02T12:31:00"/>
    <d v="2023-05-02T08:37:00"/>
    <d v="2023-05-02T12:08:00"/>
  </r>
  <r>
    <x v="1"/>
    <s v="NWK3055033"/>
    <s v="F9WE508U5A1B"/>
    <s v="FK5DVB"/>
    <s v="99.5 * 88.0"/>
    <s v="99.5 * 88.0"/>
    <x v="1"/>
    <n v="178"/>
    <x v="2"/>
    <d v="2023-05-02T14:49:00"/>
    <d v="2023-05-02T06:46:00"/>
    <d v="2023-05-02T12:56:00"/>
  </r>
  <r>
    <x v="1"/>
    <s v="NWK3055034"/>
    <s v="F9WE50BY1C1B"/>
    <s v="FK5CFB"/>
    <s v="134.0 * 117.0"/>
    <s v="134.0 * 117.0"/>
    <x v="0"/>
    <n v="300"/>
    <x v="4"/>
    <d v="2023-05-02T16:08:00"/>
    <d v="2023-05-02T12:09:00"/>
    <d v="2023-05-02T15:52:00"/>
  </r>
  <r>
    <x v="1"/>
    <s v="NWK3055035"/>
    <s v="F9WE50BY1C1B"/>
    <s v="FK5CFB"/>
    <s v="134.0 * 117.0"/>
    <s v="134.0 * 117.0"/>
    <x v="0"/>
    <n v="300"/>
    <x v="0"/>
    <d v="2023-05-02T19:52:00"/>
    <d v="2023-05-02T15:52:00"/>
    <d v="2023-05-02T19:39:00"/>
  </r>
  <r>
    <x v="1"/>
    <s v="NWK3055036"/>
    <s v="F9WE508U5C1B"/>
    <s v="FK5CFB"/>
    <s v="99.5 * 88.0"/>
    <s v="99.5 * 88.0"/>
    <x v="1"/>
    <n v="178"/>
    <x v="3"/>
    <d v="2023-05-02T21:09:00"/>
    <d v="2023-05-02T05:27:00"/>
    <d v="2023-05-02T21:02:00"/>
  </r>
  <r>
    <x v="1"/>
    <s v="NWK3055037"/>
    <s v="F9WE508U5C1B"/>
    <s v="FK5CFB"/>
    <s v="99.5 * 88.0"/>
    <s v="99.5 * 88.0"/>
    <x v="1"/>
    <n v="178"/>
    <x v="2"/>
    <d v="2023-05-02T21:23:00"/>
    <d v="2023-05-01T12:36:00"/>
    <d v="2023-05-02T21:16:00"/>
  </r>
  <r>
    <x v="1"/>
    <s v="NWK3055038"/>
    <s v="F9WE50BY1C1B"/>
    <s v="FK5CFB"/>
    <s v="134.0 * 117.0"/>
    <s v="134.0 * 117.0"/>
    <x v="0"/>
    <n v="300"/>
    <x v="4"/>
    <d v="2023-05-02T23:22:00"/>
    <d v="2023-05-02T19:40:00"/>
    <d v="2023-05-02T23:13:00"/>
  </r>
  <r>
    <x v="1"/>
    <s v="NWK3055039"/>
    <s v="F9WE508U5A1B"/>
    <s v="FK5DVB"/>
    <s v="99.5 * 88.0"/>
    <s v="99.5 * 88.0"/>
    <x v="1"/>
    <n v="178"/>
    <x v="3"/>
    <d v="2023-05-03T01:08:00"/>
    <d v="2023-05-02T13:01:00"/>
    <d v="2023-05-02T23:48:00"/>
  </r>
  <r>
    <x v="1"/>
    <s v="NWK3055040"/>
    <s v="F9WE50BY1C1B"/>
    <s v="FK5CFB"/>
    <s v="134.0 * 117.0"/>
    <s v="134.0 * 117.0"/>
    <x v="0"/>
    <n v="300"/>
    <x v="0"/>
    <d v="2023-05-03T03:17:00"/>
    <d v="2023-05-02T23:14:00"/>
    <d v="2023-05-03T02:50:00"/>
  </r>
  <r>
    <x v="1"/>
    <s v="NWK3055042"/>
    <s v="F9WE508U5A1B"/>
    <s v="FK5DVB"/>
    <s v="99.5 * 88.0"/>
    <s v="99.5 * 88.0"/>
    <x v="1"/>
    <n v="178"/>
    <x v="3"/>
    <d v="2023-05-03T06:19:00"/>
    <d v="2023-05-02T21:04:00"/>
    <d v="2023-05-03T05:35:00"/>
  </r>
  <r>
    <x v="1"/>
    <s v="NWK3055043"/>
    <s v="F9WE50BY1C1B"/>
    <s v="FK5CFB"/>
    <s v="134.0 * 117.0"/>
    <s v="134.0 * 117.0"/>
    <x v="0"/>
    <n v="300"/>
    <x v="0"/>
    <d v="2023-05-03T07:17:00"/>
    <d v="2023-05-03T02:51:00"/>
    <d v="2023-05-03T06:56:00"/>
  </r>
  <r>
    <x v="1"/>
    <s v="NWK3055045"/>
    <s v="F9WE508U5A1B"/>
    <s v="FK5DVB"/>
    <s v="99.5 * 88.0"/>
    <s v="99.5 * 88.0"/>
    <x v="1"/>
    <n v="167"/>
    <x v="1"/>
    <d v="2023-05-03T12:05:00"/>
    <d v="2023-05-01T12:20:00"/>
    <d v="2023-05-03T08:22:00"/>
  </r>
  <r>
    <x v="1"/>
    <s v="NWK3055046"/>
    <s v="F9-E508U5A1B"/>
    <s v="FK5DVB"/>
    <s v="99.5 * 88.0"/>
    <s v="99.5 * 88.0"/>
    <x v="1"/>
    <n v="170"/>
    <x v="2"/>
    <d v="2023-05-03T12:06:00"/>
    <d v="2023-05-02T21:22:00"/>
    <d v="2023-05-03T08:41:00"/>
  </r>
  <r>
    <x v="1"/>
    <s v="NWK3055047"/>
    <s v="F9-E508U5A1B"/>
    <s v="FK5DVB"/>
    <s v="99.5 * 88.0"/>
    <s v="99.5 * 88.0"/>
    <x v="1"/>
    <n v="70"/>
    <x v="3"/>
    <d v="2023-05-03T12:07:00"/>
    <d v="2023-05-03T05:40:00"/>
    <d v="2023-05-03T08:42:00"/>
  </r>
  <r>
    <x v="1"/>
    <s v="NWK3055048"/>
    <s v="F9WE50BY1A1B"/>
    <s v="FK5DVB"/>
    <s v="134.0 * 117.0"/>
    <s v="134.0 * 117.0"/>
    <x v="0"/>
    <n v="300"/>
    <x v="4"/>
    <d v="2023-05-03T12:07:00"/>
    <d v="2023-05-03T06:56:00"/>
    <d v="2023-05-03T10:43:00"/>
  </r>
  <r>
    <x v="1"/>
    <s v="NWK3055049"/>
    <s v="F9-E506R2C1B"/>
    <s v="FK5CFB"/>
    <s v="74.0 * 60.0"/>
    <s v="74.0 * 60.0"/>
    <x v="2"/>
    <n v="95"/>
    <x v="5"/>
    <d v="2023-05-03T13:33:00"/>
    <d v="2023-05-03T10:44:00"/>
    <d v="2023-05-03T12:57:00"/>
  </r>
  <r>
    <x v="1"/>
    <s v="NWK3055050"/>
    <s v="F9-E506R2C1B"/>
    <s v="FK5CFB"/>
    <s v="74.0 * 60.0"/>
    <s v="74.0 * 60.0"/>
    <x v="2"/>
    <n v="95"/>
    <x v="5"/>
    <d v="2023-05-03T13:33:00"/>
    <d v="2023-05-03T10:44:00"/>
    <d v="2023-05-03T12:57:00"/>
  </r>
  <r>
    <x v="1"/>
    <s v="NWK3055051"/>
    <s v="F9-E506R2C1B"/>
    <s v="FK5CFB"/>
    <s v="74.0 * 60.0"/>
    <s v="74.0 * 60.0"/>
    <x v="2"/>
    <n v="93"/>
    <x v="6"/>
    <d v="2023-05-03T14:51:00"/>
    <d v="2023-05-03T10:43:00"/>
    <d v="2023-05-03T14:22:00"/>
  </r>
  <r>
    <x v="1"/>
    <s v="NWK3055052"/>
    <s v="F9-E506R2C1B"/>
    <s v="FK5CFB"/>
    <s v="74.0 * 60.0"/>
    <s v="74.0 * 60.0"/>
    <x v="2"/>
    <n v="94"/>
    <x v="5"/>
    <d v="2023-05-03T15:46:00"/>
    <d v="2023-05-03T13:58:00"/>
    <d v="2023-05-03T15:29:00"/>
  </r>
  <r>
    <x v="1"/>
    <s v="NWK3055053"/>
    <s v="F9-E506R2C1B"/>
    <s v="FK5CFB"/>
    <s v="74.0 * 60.0"/>
    <s v="74.0 * 60.0"/>
    <x v="2"/>
    <n v="246"/>
    <x v="5"/>
    <d v="2023-05-03T15:48:00"/>
    <d v="2023-05-03T13:04:00"/>
    <d v="2023-05-03T15:29:00"/>
  </r>
  <r>
    <x v="1"/>
    <s v="NWK3055054"/>
    <s v="F9WE50BY1A1B"/>
    <s v="FK5DVB"/>
    <s v="134.0 * 117.0"/>
    <s v="134.0 * 117.0"/>
    <x v="0"/>
    <n v="300"/>
    <x v="0"/>
    <d v="2023-05-03T17:21:00"/>
    <d v="2023-05-03T10:45:00"/>
    <d v="2023-05-03T15:43:00"/>
  </r>
  <r>
    <x v="1"/>
    <s v="NWK3055055"/>
    <s v="F9WE508U5C1B"/>
    <s v="FK5CFB"/>
    <s v="99.5 * 88.0"/>
    <s v="99.5 * 88.0"/>
    <x v="1"/>
    <n v="178"/>
    <x v="3"/>
    <d v="2023-05-03T17:23:00"/>
    <d v="2023-05-02T23:49:00"/>
    <d v="2023-05-03T16:37:00"/>
  </r>
  <r>
    <x v="1"/>
    <s v="NWK3055056"/>
    <s v="F9WE50BY1C1B"/>
    <s v="FK5CFB"/>
    <s v="134.0 * 117.0"/>
    <s v="134.0 * 117.0"/>
    <x v="0"/>
    <n v="300"/>
    <x v="4"/>
    <d v="2023-05-03T20:10:00"/>
    <d v="2023-05-03T15:44:00"/>
    <d v="2023-05-03T19:35:00"/>
  </r>
  <r>
    <x v="1"/>
    <s v="NWK3055057"/>
    <s v="F9WE508U5C1B"/>
    <s v="FK5CFB"/>
    <s v="99.5 * 88.0"/>
    <s v="99.5 * 88.0"/>
    <x v="1"/>
    <n v="178"/>
    <x v="1"/>
    <d v="2023-05-03T20:13:00"/>
    <d v="2023-05-03T16:38:00"/>
    <d v="2023-05-03T19:30:00"/>
  </r>
  <r>
    <x v="1"/>
    <s v="NWK3055058"/>
    <s v="F9WE508U5C1B"/>
    <s v="FK5CFB"/>
    <s v="99.5 * 88.0"/>
    <s v="99.5 * 88.0"/>
    <x v="1"/>
    <n v="178"/>
    <x v="3"/>
    <d v="2023-05-03T22:11:00"/>
    <d v="2023-05-03T19:31:00"/>
    <d v="2023-05-03T21:56:00"/>
  </r>
  <r>
    <x v="1"/>
    <s v="NWK3055059"/>
    <s v="F9WE50BY1C1B"/>
    <s v="FK5CFB"/>
    <s v="134.0 * 117.0"/>
    <s v="134.0 * 117.0"/>
    <x v="0"/>
    <n v="300"/>
    <x v="4"/>
    <d v="2023-05-03T23:24:00"/>
    <d v="2023-05-03T19:35:00"/>
    <d v="2023-05-03T23:18:00"/>
  </r>
  <r>
    <x v="1"/>
    <s v="NWK3055060"/>
    <s v="F9WE50BY1C1B"/>
    <s v="FK5CFB"/>
    <s v="134.0 * 117.0"/>
    <s v="134.0 * 117.0"/>
    <x v="0"/>
    <n v="199"/>
    <x v="0"/>
    <d v="2023-05-04T01:39:00"/>
    <d v="2023-05-02T01:38:00"/>
    <d v="2023-05-04T00:27:00"/>
  </r>
  <r>
    <x v="1"/>
    <s v="NWK3055061"/>
    <s v="F9WE508U5C1B"/>
    <s v="FK5CFB"/>
    <s v="99.5 * 88.0"/>
    <s v="99.5 * 88.0"/>
    <x v="1"/>
    <n v="178"/>
    <x v="3"/>
    <d v="2023-05-04T01:42:00"/>
    <d v="2023-05-02T03:58:00"/>
    <d v="2023-05-04T01:03:00"/>
  </r>
  <r>
    <x v="1"/>
    <s v="NWK3055062"/>
    <s v="F9WE508U5C1B"/>
    <s v="FK5CFB"/>
    <s v="99.5 * 88.0"/>
    <s v="99.5 * 88.0"/>
    <x v="1"/>
    <n v="178"/>
    <x v="3"/>
    <d v="2023-05-04T02:57:00"/>
    <d v="2023-05-03T15:44:00"/>
    <d v="2023-05-04T01:53:00"/>
  </r>
  <r>
    <x v="1"/>
    <s v="NWK3055063"/>
    <s v="F9WE508U5A1B"/>
    <s v="FK5DVB"/>
    <s v="99.5 * 88.0"/>
    <s v="99.5 * 88.0"/>
    <x v="1"/>
    <n v="178"/>
    <x v="1"/>
    <d v="2023-05-04T04:05:00"/>
    <d v="2023-05-04T01:04:00"/>
    <d v="2023-05-04T03:34:00"/>
  </r>
  <r>
    <x v="1"/>
    <s v="NWK3055064"/>
    <s v="F9WE50BY1C1B"/>
    <s v="FK5CFB"/>
    <s v="134.0 * 117.0"/>
    <s v="134.0 * 117.0"/>
    <x v="0"/>
    <n v="300"/>
    <x v="0"/>
    <d v="2023-05-04T04:55:00"/>
    <d v="2023-05-04T00:28:00"/>
    <d v="2023-05-04T04:27:00"/>
  </r>
  <r>
    <x v="1"/>
    <s v="NWK3055065"/>
    <s v="F9WE508U5A1B"/>
    <s v="FK5DVB"/>
    <s v="99.5 * 88.0"/>
    <s v="99.5 * 88.0"/>
    <x v="1"/>
    <n v="178"/>
    <x v="2"/>
    <d v="2023-05-04T06:38:00"/>
    <d v="2023-05-04T03:35:00"/>
    <d v="2023-05-04T06:25:00"/>
  </r>
  <r>
    <x v="1"/>
    <s v="NWK3055066"/>
    <s v="F9WE50BY1C1B"/>
    <s v="FK5CFB"/>
    <s v="134.0 * 117.0"/>
    <s v="134.0 * 117.0"/>
    <x v="0"/>
    <n v="300"/>
    <x v="0"/>
    <d v="2023-05-04T09:35:00"/>
    <d v="2023-05-04T04:29:00"/>
    <d v="2023-05-04T08:24:00"/>
  </r>
  <r>
    <x v="1"/>
    <s v="NWK3055067"/>
    <s v="F9WE508U5A1B"/>
    <s v="FK5DVB"/>
    <s v="99.5 * 88.0"/>
    <s v="99.5 * 88.0"/>
    <x v="1"/>
    <n v="178"/>
    <x v="1"/>
    <d v="2023-05-04T09:36:00"/>
    <d v="2023-05-04T06:25:00"/>
    <d v="2023-05-04T08:45:00"/>
  </r>
  <r>
    <x v="1"/>
    <s v="NWK3055068"/>
    <s v="F9WE508U5C1B"/>
    <s v="FK5CFB"/>
    <s v="99.5 * 88.0"/>
    <s v="99.5 * 88.0"/>
    <x v="1"/>
    <n v="178"/>
    <x v="1"/>
    <d v="2023-05-04T10:59:00"/>
    <d v="2023-05-03T21:57:00"/>
    <d v="2023-05-04T10:17:00"/>
  </r>
  <r>
    <x v="1"/>
    <s v="NWK3055069"/>
    <s v="F9WE508U5C1B"/>
    <s v="FK5CFB"/>
    <s v="99.5 * 88.0"/>
    <s v="99.5 * 88.0"/>
    <x v="1"/>
    <n v="178"/>
    <x v="2"/>
    <d v="2023-05-04T11:31:00"/>
    <d v="2023-05-03T15:46:00"/>
    <d v="2023-05-04T11:19:00"/>
  </r>
  <r>
    <x v="1"/>
    <s v="NWK3055070"/>
    <s v="F9WE508U5A1B"/>
    <s v="FK5DVB"/>
    <s v="99.5 * 88.0"/>
    <s v="99.5 * 88.0"/>
    <x v="1"/>
    <n v="178"/>
    <x v="1"/>
    <d v="2023-05-04T12:38:00"/>
    <d v="2023-05-04T08:45:00"/>
    <d v="2023-05-04T12:18:00"/>
  </r>
  <r>
    <x v="1"/>
    <s v="NWK3055071"/>
    <s v="F9WE50BY1C1B"/>
    <s v="FK5CFB"/>
    <s v="134.0 * 117.0"/>
    <s v="134.0 * 117.0"/>
    <x v="0"/>
    <n v="300"/>
    <x v="0"/>
    <d v="2023-05-04T14:38:00"/>
    <d v="2023-05-04T08:25:00"/>
    <d v="2023-05-04T13:55:00"/>
  </r>
  <r>
    <x v="1"/>
    <s v="NWK3055072"/>
    <s v="F9WE508U5C1B"/>
    <s v="FK5CFB"/>
    <s v="99.5 * 88.0"/>
    <s v="99.5 * 88.0"/>
    <x v="1"/>
    <n v="178"/>
    <x v="2"/>
    <d v="2023-05-04T14:40:00"/>
    <d v="2023-05-04T01:54:00"/>
    <d v="2023-05-04T14:01:00"/>
  </r>
  <r>
    <x v="1"/>
    <s v="NWK3055073"/>
    <s v="F9WE50BY1C1B"/>
    <s v="FK5CFB"/>
    <s v="134.0 * 117.0"/>
    <s v="134.0 * 117.0"/>
    <x v="0"/>
    <n v="300"/>
    <x v="4"/>
    <d v="2023-05-04T15:04:00"/>
    <d v="2023-05-03T23:19:00"/>
    <d v="2023-05-04T14:44:00"/>
  </r>
  <r>
    <x v="1"/>
    <s v="NWK3055074"/>
    <s v="F9WE508U5C1B"/>
    <s v="FK5CFB"/>
    <s v="99.5 * 88.0"/>
    <s v="99.5 * 88.0"/>
    <x v="1"/>
    <n v="54"/>
    <x v="1"/>
    <d v="2023-05-04T15:29:00"/>
    <d v="2023-05-04T11:21:00"/>
    <d v="2023-05-04T15:10:00"/>
  </r>
  <r>
    <x v="1"/>
    <s v="NWK3055075"/>
    <s v="F9WE508U5C1B"/>
    <s v="FK5CFB"/>
    <s v="99.5 * 88.0"/>
    <s v="99.5 * 88.0"/>
    <x v="1"/>
    <n v="178"/>
    <x v="3"/>
    <d v="2023-05-04T15:31:00"/>
    <d v="2023-05-04T12:19:00"/>
    <d v="2023-05-04T15:21:00"/>
  </r>
  <r>
    <x v="1"/>
    <s v="NWK3055076"/>
    <s v="F9WE508U5C1B"/>
    <s v="FK5CFB"/>
    <s v="99.5 * 88.0"/>
    <s v="99.5 * 88.0"/>
    <x v="1"/>
    <n v="178"/>
    <x v="1"/>
    <d v="2023-05-04T18:01:00"/>
    <d v="2023-05-03T15:44:00"/>
    <d v="2023-05-04T17:22:00"/>
  </r>
  <r>
    <x v="1"/>
    <s v="NWK3055077"/>
    <s v="F9WE508U5C1B"/>
    <s v="FK5CFB"/>
    <s v="99.5 * 88.0"/>
    <s v="99.5 * 88.0"/>
    <x v="1"/>
    <n v="178"/>
    <x v="3"/>
    <d v="2023-05-04T19:11:00"/>
    <d v="2023-05-04T15:23:00"/>
    <d v="2023-05-04T18:12:00"/>
  </r>
  <r>
    <x v="1"/>
    <s v="NWK3055078"/>
    <s v="F9WE50BY1C1B"/>
    <s v="FK5CFB"/>
    <s v="134.0 * 117.0"/>
    <s v="134.0 * 117.0"/>
    <x v="0"/>
    <n v="300"/>
    <x v="0"/>
    <d v="2023-05-04T19:14:00"/>
    <d v="2023-05-04T13:56:00"/>
    <d v="2023-05-04T18:39:00"/>
  </r>
  <r>
    <x v="1"/>
    <s v="NWK3055079"/>
    <s v="F9WE508U5A1B"/>
    <s v="FK5DVB"/>
    <s v="99.5 * 88.0"/>
    <s v="99.5 * 88.0"/>
    <x v="1"/>
    <n v="178"/>
    <x v="3"/>
    <d v="2023-05-04T21:33:00"/>
    <d v="2023-05-04T18:12:00"/>
    <d v="2023-05-04T21:05:00"/>
  </r>
  <r>
    <x v="1"/>
    <s v="NWK3055080"/>
    <s v="F9WE508U5C1B"/>
    <s v="FK5CFB"/>
    <s v="99.5 * 88.0"/>
    <s v="99.5 * 88.0"/>
    <x v="1"/>
    <n v="178"/>
    <x v="2"/>
    <d v="2023-05-04T21:35:00"/>
    <d v="2023-05-04T14:05:00"/>
    <d v="2023-05-04T21:25:00"/>
  </r>
  <r>
    <x v="1"/>
    <s v="NWK3055081"/>
    <s v="F9WE50BY1C1B"/>
    <s v="FK5CFB"/>
    <s v="134.0 * 117.0"/>
    <s v="134.0 * 117.0"/>
    <x v="0"/>
    <n v="300"/>
    <x v="0"/>
    <d v="2023-05-04T23:09:00"/>
    <d v="2023-05-04T18:39:00"/>
    <d v="2023-05-04T22:59:00"/>
  </r>
  <r>
    <x v="1"/>
    <s v="NWK3055082"/>
    <s v="F9WE508U5A1B"/>
    <s v="FK5DVB"/>
    <s v="99.5 * 88.0"/>
    <s v="99.5 * 88.0"/>
    <x v="1"/>
    <n v="178"/>
    <x v="2"/>
    <d v="2023-05-05T00:54:00"/>
    <d v="2023-05-04T21:05:00"/>
    <d v="2023-05-04T23:46:00"/>
  </r>
  <r>
    <x v="1"/>
    <s v="NWK3055084"/>
    <s v="F9WE508U5C1B"/>
    <s v="FK5CFB"/>
    <s v="99.5 * 88.0"/>
    <s v="99.5 * 88.0"/>
    <x v="1"/>
    <n v="178"/>
    <x v="2"/>
    <d v="2023-05-05T02:19:00"/>
    <d v="2023-05-04T17:22:00"/>
    <d v="2023-05-05T01:37:00"/>
  </r>
  <r>
    <x v="1"/>
    <s v="NWK3055086"/>
    <s v="F9WE50BY1C1B"/>
    <s v="FK5CFB"/>
    <s v="134.0 * 117.0"/>
    <s v="134.0 * 117.0"/>
    <x v="0"/>
    <n v="300"/>
    <x v="0"/>
    <d v="2023-05-05T04:00:00"/>
    <d v="2023-05-04T22:59:00"/>
    <d v="2023-05-05T03:12:00"/>
  </r>
  <r>
    <x v="1"/>
    <s v="NWK3055087"/>
    <s v="F9WE508U5A1B"/>
    <s v="FK5DVB"/>
    <s v="99.5 * 88.0"/>
    <s v="99.5 * 88.0"/>
    <x v="1"/>
    <n v="178"/>
    <x v="3"/>
    <d v="2023-05-05T05:32:00"/>
    <d v="2023-05-04T23:48:00"/>
    <d v="2023-05-05T05:09:00"/>
  </r>
  <r>
    <x v="1"/>
    <s v="NWK3055088"/>
    <s v="F9WE50BY1C1B"/>
    <s v="FK5CFB"/>
    <s v="134.0 * 117.0"/>
    <s v="134.0 * 117.0"/>
    <x v="0"/>
    <n v="300"/>
    <x v="0"/>
    <d v="2023-05-05T07:19:00"/>
    <d v="2023-05-05T03:15:00"/>
    <d v="2023-05-05T07:01:00"/>
  </r>
  <r>
    <x v="1"/>
    <s v="NWK3055089"/>
    <s v="F9WE508U5A1B"/>
    <s v="FK5DVB"/>
    <s v="99.5 * 88.0"/>
    <s v="99.5 * 88.0"/>
    <x v="1"/>
    <n v="178"/>
    <x v="2"/>
    <d v="2023-05-05T07:34:00"/>
    <d v="2023-05-05T05:10:00"/>
    <d v="2023-05-05T07:25:00"/>
  </r>
  <r>
    <x v="1"/>
    <s v="NWK3055090"/>
    <s v="F9WE508U5A1B"/>
    <s v="FK5DVB"/>
    <s v="99.5 * 88.0"/>
    <s v="99.5 * 88.0"/>
    <x v="1"/>
    <n v="131"/>
    <x v="3"/>
    <d v="2023-05-05T10:10:00"/>
    <d v="2023-05-04T21:28:00"/>
    <d v="2023-05-05T08:59:00"/>
  </r>
  <r>
    <x v="1"/>
    <s v="NWK3055091"/>
    <s v="F9WE508U5C1B"/>
    <s v="FK5CFB"/>
    <s v="99.5 * 88.0"/>
    <s v="99.5 * 88.0"/>
    <x v="1"/>
    <n v="87"/>
    <x v="3"/>
    <d v="2023-05-05T10:14:00"/>
    <d v="2023-05-05T01:37:00"/>
    <d v="2023-05-05T08:59:00"/>
  </r>
  <r>
    <x v="1"/>
    <s v="NWK3055092"/>
    <s v="F9-E508U5C1C"/>
    <s v="FK5CFC"/>
    <s v="99.5 * 88.0"/>
    <s v="99.5 * 88.0"/>
    <x v="1"/>
    <n v="69"/>
    <x v="2"/>
    <d v="2023-05-05T10:24:00"/>
    <d v="2023-05-04T16:50:00"/>
    <d v="2023-05-05T07:36:00"/>
  </r>
  <r>
    <x v="1"/>
    <s v="NWK3055093"/>
    <s v="F9WE508U5A1B"/>
    <s v="FK5DVB"/>
    <s v="99.5 * 88.0"/>
    <s v="99.5 * 88.0"/>
    <x v="1"/>
    <n v="178"/>
    <x v="3"/>
    <d v="2023-05-05T10:27:00"/>
    <d v="2023-05-05T07:26:00"/>
    <d v="2023-05-05T09:38:00"/>
  </r>
  <r>
    <x v="1"/>
    <s v="NWK3055094"/>
    <s v="F9-E506R2C1B"/>
    <s v="FK5CFB"/>
    <s v="74.0 * 60.0"/>
    <s v="74.0 * 60.0"/>
    <x v="2"/>
    <n v="94"/>
    <x v="5"/>
    <d v="2023-05-05T13:47:00"/>
    <d v="2023-05-05T09:34:00"/>
    <d v="2023-05-05T11:08:00"/>
  </r>
  <r>
    <x v="1"/>
    <s v="NWK3055095"/>
    <s v="F9-E506R2C1B"/>
    <s v="FK5CFB"/>
    <s v="74.0 * 60.0"/>
    <s v="74.0 * 60.0"/>
    <x v="2"/>
    <n v="94"/>
    <x v="5"/>
    <d v="2023-05-05T13:50:00"/>
    <d v="2023-05-05T09:33:00"/>
    <d v="2023-05-05T11:08:00"/>
  </r>
  <r>
    <x v="1"/>
    <s v="NWK3055096"/>
    <s v="F9-E506R2C1B"/>
    <s v="FK5CFB"/>
    <s v="74.0 * 60.0"/>
    <s v="74.0 * 60.0"/>
    <x v="2"/>
    <n v="93"/>
    <x v="6"/>
    <d v="2023-05-05T13:51:00"/>
    <d v="2023-05-05T09:33:00"/>
    <d v="2023-05-05T11:08:00"/>
  </r>
  <r>
    <x v="1"/>
    <s v="NWK3055097"/>
    <s v="F9WE50BY1C1B"/>
    <s v="FK5CFB"/>
    <s v="134.0 * 117.0"/>
    <s v="134.0 * 117.0"/>
    <x v="0"/>
    <n v="235"/>
    <x v="4"/>
    <d v="2023-05-05T13:52:00"/>
    <d v="2023-05-05T07:02:00"/>
    <d v="2023-05-05T11:14:00"/>
  </r>
  <r>
    <x v="1"/>
    <s v="NWK3055098"/>
    <s v="F9WE50BY1C1B"/>
    <s v="FK5CFB"/>
    <s v="134.0 * 117.0"/>
    <s v="134.0 * 117.0"/>
    <x v="0"/>
    <n v="293"/>
    <x v="0"/>
    <d v="2023-05-05T13:53:00"/>
    <d v="2023-05-04T14:45:00"/>
    <d v="2023-05-05T12:15:00"/>
  </r>
  <r>
    <x v="1"/>
    <s v="NWK3055099"/>
    <s v="F9WE508U5C1B"/>
    <s v="FK5CFB"/>
    <s v="99.5 * 88.0"/>
    <s v="99.5 * 88.0"/>
    <x v="1"/>
    <n v="176"/>
    <x v="2"/>
    <d v="2023-05-05T13:55:00"/>
    <d v="2023-05-04T10:18:00"/>
    <d v="2023-05-05T12:40:00"/>
  </r>
  <r>
    <x v="1"/>
    <s v="NWK3055100"/>
    <s v="F9-E506R2C1B"/>
    <s v="FK5CFB"/>
    <s v="74.0 * 60.0"/>
    <s v="74.0 * 60.0"/>
    <x v="2"/>
    <n v="93"/>
    <x v="5"/>
    <d v="2023-05-05T13:56:00"/>
    <d v="2023-05-05T11:15:00"/>
    <d v="2023-05-05T12:54:00"/>
  </r>
  <r>
    <x v="1"/>
    <s v="NWK3055101"/>
    <s v="F9-E506R2C1B"/>
    <s v="FK5CFB"/>
    <s v="74.0 * 60.0"/>
    <s v="74.0 * 60.0"/>
    <x v="2"/>
    <n v="186"/>
    <x v="5"/>
    <d v="2023-05-05T13:58:00"/>
    <d v="2023-05-05T11:15:00"/>
    <d v="2023-05-05T12:54:00"/>
  </r>
  <r>
    <x v="1"/>
    <s v="NWK3055102"/>
    <s v="F9WE508U5C1B"/>
    <s v="FK5CFB"/>
    <s v="99.5 * 88.0"/>
    <s v="99.5 * 88.0"/>
    <x v="1"/>
    <n v="178"/>
    <x v="1"/>
    <d v="2023-05-05T14:01:00"/>
    <d v="2023-05-05T09:39:00"/>
    <d v="2023-05-05T13:39:00"/>
  </r>
  <r>
    <x v="1"/>
    <s v="NWK3055103"/>
    <s v="F9WE508U5C1B"/>
    <s v="FK5CFB"/>
    <s v="99.5 * 88.0"/>
    <s v="99.5 * 88.0"/>
    <x v="1"/>
    <n v="178"/>
    <x v="1"/>
    <d v="2023-05-05T17:43:00"/>
    <d v="2023-05-05T13:41:00"/>
    <d v="2023-05-05T17:09:00"/>
  </r>
  <r>
    <x v="1"/>
    <s v="NWK3055104"/>
    <s v="F9WE50BY1C1B"/>
    <s v="FK5CFB"/>
    <s v="134.0 * 117.0"/>
    <s v="134.0 * 117.0"/>
    <x v="0"/>
    <n v="300"/>
    <x v="0"/>
    <d v="2023-05-05T17:44:00"/>
    <d v="2023-05-05T11:15:00"/>
    <d v="2023-05-05T17:17:00"/>
  </r>
  <r>
    <x v="1"/>
    <s v="NWK3055105"/>
    <s v="F9WE508U5C1B"/>
    <s v="FK5CFB"/>
    <s v="99.5 * 88.0"/>
    <s v="99.5 * 88.0"/>
    <x v="1"/>
    <n v="178"/>
    <x v="3"/>
    <d v="2023-05-05T19:32:00"/>
    <d v="2023-05-05T13:11:00"/>
    <d v="2023-05-05T18:53:00"/>
  </r>
  <r>
    <x v="1"/>
    <s v="NWK3055106"/>
    <s v="F9WE508U5C1B"/>
    <s v="FK5CFB"/>
    <s v="99.5 * 88.0"/>
    <s v="99.5 * 88.0"/>
    <x v="1"/>
    <n v="178"/>
    <x v="2"/>
    <d v="2023-05-05T19:34:00"/>
    <d v="2023-05-05T13:11:00"/>
    <d v="2023-05-05T19:15:00"/>
  </r>
  <r>
    <x v="1"/>
    <s v="NWK3055107"/>
    <s v="F9WE508U5C1B"/>
    <s v="FK5CFB"/>
    <s v="99.5 * 88.0"/>
    <s v="99.5 * 88.0"/>
    <x v="1"/>
    <n v="178"/>
    <x v="3"/>
    <d v="2023-05-05T20:25:00"/>
    <d v="2023-05-05T17:09:00"/>
    <d v="2023-05-05T20:13:00"/>
  </r>
  <r>
    <x v="1"/>
    <s v="NWK3055108"/>
    <s v="F9WE50BY1C1B"/>
    <s v="FK5CFB"/>
    <s v="134.0 * 117.0"/>
    <s v="134.0 * 117.0"/>
    <x v="0"/>
    <n v="300"/>
    <x v="4"/>
    <d v="2023-05-05T22:26:00"/>
    <d v="2023-05-05T17:19:00"/>
    <d v="2023-05-05T22:03:00"/>
  </r>
  <r>
    <x v="1"/>
    <s v="NWK3055109"/>
    <s v="F9WE508U5C1B"/>
    <s v="FK5CFB"/>
    <s v="99.5 * 88.0"/>
    <s v="99.5 * 88.0"/>
    <x v="1"/>
    <n v="178"/>
    <x v="3"/>
    <d v="2023-05-05T23:27:00"/>
    <d v="2023-05-05T20:14:00"/>
    <d v="2023-05-05T23:20:00"/>
  </r>
  <r>
    <x v="1"/>
    <s v="NWK3055110"/>
    <s v="F9WE508U5C1B"/>
    <s v="FK5CFB"/>
    <s v="99.5 * 88.0"/>
    <s v="99.5 * 88.0"/>
    <x v="1"/>
    <n v="178"/>
    <x v="3"/>
    <d v="2023-05-06T03:27:00"/>
    <d v="2023-05-05T18:54:00"/>
    <d v="2023-05-06T01:55:00"/>
  </r>
  <r>
    <x v="1"/>
    <s v="NWK3055111"/>
    <s v="F9WE508U5A1B"/>
    <s v="FK5DVB"/>
    <s v="99.5 * 88.0"/>
    <s v="99.5 * 88.0"/>
    <x v="1"/>
    <n v="178"/>
    <x v="1"/>
    <d v="2023-05-06T03:29:00"/>
    <d v="2023-05-05T23:22:00"/>
    <d v="2023-05-06T02:09:00"/>
  </r>
  <r>
    <x v="1"/>
    <s v="NWK3055112"/>
    <s v="F9WE50BY1C1B"/>
    <s v="FK5CFB"/>
    <s v="134.0 * 117.0"/>
    <s v="134.0 * 117.0"/>
    <x v="0"/>
    <n v="300"/>
    <x v="4"/>
    <d v="2023-05-06T03:30:00"/>
    <d v="2023-05-05T22:04:00"/>
    <d v="2023-05-06T02:20:00"/>
  </r>
  <r>
    <x v="1"/>
    <s v="NWK3055113"/>
    <s v="F9WE508U5C1B"/>
    <s v="FK5CFB"/>
    <s v="99.5 * 88.0"/>
    <s v="99.5 * 88.0"/>
    <x v="1"/>
    <n v="178"/>
    <x v="3"/>
    <d v="2023-05-06T03:32:00"/>
    <d v="2023-05-05T19:17:00"/>
    <d v="2023-05-06T02:32:00"/>
  </r>
  <r>
    <x v="1"/>
    <s v="NWK3055114"/>
    <s v="F9WE508U5A1B"/>
    <s v="FK5DVB"/>
    <s v="99.5 * 88.0"/>
    <s v="99.5 * 88.0"/>
    <x v="1"/>
    <n v="178"/>
    <x v="3"/>
    <d v="2023-05-06T06:25:00"/>
    <d v="2023-05-06T02:10:00"/>
    <d v="2023-05-06T05:21:00"/>
  </r>
  <r>
    <x v="1"/>
    <s v="NWK3055115"/>
    <s v="F9WE50BY1C1B"/>
    <s v="FK5CFB"/>
    <s v="134.0 * 117.0"/>
    <s v="134.0 * 117.0"/>
    <x v="0"/>
    <n v="300"/>
    <x v="4"/>
    <d v="2023-05-06T06:53:00"/>
    <d v="2023-05-05T12:16:00"/>
    <d v="2023-05-06T06:36:00"/>
  </r>
  <r>
    <x v="1"/>
    <s v="NWK3055116"/>
    <s v="F9WE50BY1C1B"/>
    <s v="FK5CFB"/>
    <s v="134.0 * 117.0"/>
    <s v="134.0 * 117.0"/>
    <x v="0"/>
    <n v="300"/>
    <x v="0"/>
    <d v="2023-05-06T09:59:00"/>
    <d v="2023-05-06T02:20:00"/>
    <d v="2023-05-06T07:35:00"/>
  </r>
  <r>
    <x v="1"/>
    <s v="NWK3055117"/>
    <s v="F9WE508U5A1B"/>
    <s v="FK5DVB"/>
    <s v="99.5 * 88.0"/>
    <s v="99.5 * 88.0"/>
    <x v="1"/>
    <n v="178"/>
    <x v="3"/>
    <d v="2023-05-06T10:01:00"/>
    <d v="2023-05-06T05:22:00"/>
    <d v="2023-05-06T08:17:00"/>
  </r>
  <r>
    <x v="1"/>
    <s v="NWK3055118"/>
    <s v="F9WE508U5C1B"/>
    <s v="FK5CFB"/>
    <s v="99.5 * 88.0"/>
    <s v="99.5 * 88.0"/>
    <x v="1"/>
    <n v="178"/>
    <x v="1"/>
    <d v="2023-05-06T10:51:00"/>
    <d v="2023-05-06T02:03:00"/>
    <d v="2023-05-06T10:28:00"/>
  </r>
  <r>
    <x v="1"/>
    <s v="NWK3055119"/>
    <s v="F9WE508U5A1B"/>
    <s v="FK5DVB"/>
    <s v="99.5 * 88.0"/>
    <s v="99.5 * 88.0"/>
    <x v="1"/>
    <n v="178"/>
    <x v="3"/>
    <d v="2023-05-06T11:13:00"/>
    <d v="2023-05-06T08:17:00"/>
    <d v="2023-05-06T10:49:00"/>
  </r>
  <r>
    <x v="1"/>
    <s v="NWK3055120"/>
    <s v="F9WE50BY1C1B"/>
    <s v="FK5CFB"/>
    <s v="134.0 * 117.0"/>
    <s v="134.0 * 117.0"/>
    <x v="0"/>
    <n v="300"/>
    <x v="4"/>
    <d v="2023-05-06T12:16:00"/>
    <d v="2023-05-06T07:36:00"/>
    <d v="2023-05-06T11:29:00"/>
  </r>
  <r>
    <x v="1"/>
    <s v="NWK3055121"/>
    <s v="F9WE508U5A1B"/>
    <s v="FK5DVB"/>
    <s v="99.5 * 88.0"/>
    <s v="99.5 * 88.0"/>
    <x v="1"/>
    <n v="178"/>
    <x v="2"/>
    <d v="2023-05-06T13:34:00"/>
    <d v="2023-05-06T10:50:00"/>
    <d v="2023-05-06T13:21:00"/>
  </r>
  <r>
    <x v="1"/>
    <s v="NWK3055122"/>
    <s v="F9WE508U5C1B"/>
    <s v="FK5CFB"/>
    <s v="99.5 * 88.0"/>
    <s v="99.5 * 88.0"/>
    <x v="1"/>
    <n v="178"/>
    <x v="3"/>
    <d v="2023-05-06T14:25:00"/>
    <d v="2023-05-06T02:33:00"/>
    <d v="2023-05-06T14:12:00"/>
  </r>
  <r>
    <x v="1"/>
    <s v="NWK3055123"/>
    <s v="F9WE50BY1C1B"/>
    <s v="FK5CFB"/>
    <s v="134.0 * 117.0"/>
    <s v="134.0 * 117.0"/>
    <x v="0"/>
    <n v="300"/>
    <x v="4"/>
    <d v="2023-05-06T17:08:00"/>
    <d v="2023-05-06T11:29:00"/>
    <d v="2023-05-06T15:44:00"/>
  </r>
  <r>
    <x v="1"/>
    <s v="NWK3055124"/>
    <s v="F9WE508U5A1B"/>
    <s v="FK5DVB"/>
    <s v="99.5 * 88.0"/>
    <s v="99.5 * 88.0"/>
    <x v="1"/>
    <n v="178"/>
    <x v="3"/>
    <d v="2023-05-06T17:09:00"/>
    <d v="2023-05-06T13:22:00"/>
    <d v="2023-05-06T16:24:00"/>
  </r>
  <r>
    <x v="1"/>
    <s v="NWK3055125"/>
    <s v="F9WE508U5C1B"/>
    <s v="FK5CFB"/>
    <s v="99.5 * 88.0"/>
    <s v="99.5 * 88.0"/>
    <x v="1"/>
    <n v="178"/>
    <x v="2"/>
    <d v="2023-05-06T18:31:00"/>
    <d v="2023-05-06T10:29:00"/>
    <d v="2023-05-06T17:44:00"/>
  </r>
  <r>
    <x v="1"/>
    <s v="NWK3055126"/>
    <s v="F9WE508U5C1B"/>
    <s v="FK5CFB"/>
    <s v="99.5 * 88.0"/>
    <s v="99.5 * 88.0"/>
    <x v="1"/>
    <n v="178"/>
    <x v="2"/>
    <d v="2023-05-06T18:32:00"/>
    <d v="2023-05-05T13:00:00"/>
    <d v="2023-05-06T18:12:00"/>
  </r>
  <r>
    <x v="1"/>
    <s v="NWK3055127"/>
    <s v="F9WE508U5A1B"/>
    <s v="FK5DVB"/>
    <s v="99.5 * 88.0"/>
    <s v="99.5 * 88.0"/>
    <x v="1"/>
    <n v="178"/>
    <x v="3"/>
    <d v="2023-05-06T19:45:00"/>
    <d v="2023-05-06T16:25:00"/>
    <d v="2023-05-06T19:32:00"/>
  </r>
  <r>
    <x v="1"/>
    <s v="NWK3055128"/>
    <s v="F9WE50BY1C1B"/>
    <s v="FK5CFB"/>
    <s v="134.0 * 117.0"/>
    <s v="134.0 * 117.0"/>
    <x v="0"/>
    <n v="300"/>
    <x v="4"/>
    <d v="2023-05-06T20:53:00"/>
    <d v="2023-05-06T15:45:00"/>
    <d v="2023-05-06T20:34:00"/>
  </r>
  <r>
    <x v="1"/>
    <s v="NWK3055129"/>
    <s v="F9WE508U5C1B"/>
    <s v="FK5CFB"/>
    <s v="99.5 * 88.0"/>
    <s v="99.5 * 88.0"/>
    <x v="1"/>
    <n v="178"/>
    <x v="3"/>
    <d v="2023-05-06T22:38:00"/>
    <d v="2023-05-06T14:20:00"/>
    <d v="2023-05-06T21:18:00"/>
  </r>
  <r>
    <x v="1"/>
    <s v="NWK3055130"/>
    <s v="F9WE508U5A1B"/>
    <s v="FK5DVB"/>
    <s v="99.5 * 88.0"/>
    <s v="99.5 * 88.0"/>
    <x v="1"/>
    <n v="178"/>
    <x v="2"/>
    <d v="2023-05-06T22:38:00"/>
    <d v="2023-05-06T19:33:00"/>
    <d v="2023-05-06T22:27:00"/>
  </r>
  <r>
    <x v="1"/>
    <s v="NWK3055131"/>
    <s v="F9WE50BY1C1B"/>
    <s v="FK5CFB"/>
    <s v="134.0 * 117.0"/>
    <s v="134.0 * 117.0"/>
    <x v="0"/>
    <n v="300"/>
    <x v="4"/>
    <d v="2023-05-07T02:58:00"/>
    <d v="2023-05-06T20:37:00"/>
    <d v="2023-05-07T00:55:00"/>
  </r>
  <r>
    <x v="1"/>
    <s v="NWK3055132"/>
    <s v="F9WE508U5A1B"/>
    <s v="FK5DVB"/>
    <s v="99.5 * 88.0"/>
    <s v="99.5 * 88.0"/>
    <x v="1"/>
    <n v="178"/>
    <x v="3"/>
    <d v="2023-05-07T03:00:00"/>
    <d v="2023-05-06T22:28:00"/>
    <d v="2023-05-07T01:14:00"/>
  </r>
  <r>
    <x v="1"/>
    <s v="NWK3055133"/>
    <s v="F9WE508U5C1B"/>
    <s v="FK5CFB"/>
    <s v="99.5 * 88.0"/>
    <s v="99.5 * 88.0"/>
    <x v="1"/>
    <n v="178"/>
    <x v="1"/>
    <d v="2023-05-07T03:02:00"/>
    <d v="2023-05-06T17:45:00"/>
    <d v="2023-05-07T01:27:00"/>
  </r>
  <r>
    <x v="1"/>
    <s v="NWK3055134"/>
    <s v="F9WE508U5A1B"/>
    <s v="FK5DVB"/>
    <s v="99.5 * 88.0"/>
    <s v="99.5 * 88.0"/>
    <x v="1"/>
    <n v="178"/>
    <x v="1"/>
    <d v="2023-05-07T06:08:00"/>
    <d v="2023-05-07T01:15:00"/>
    <d v="2023-05-07T04:00:00"/>
  </r>
  <r>
    <x v="1"/>
    <s v="NWK3055135"/>
    <s v="F9WE50BY1C1B"/>
    <s v="FK5CFB"/>
    <s v="134.0 * 117.0"/>
    <s v="134.0 * 117.0"/>
    <x v="0"/>
    <n v="300"/>
    <x v="0"/>
    <d v="2023-05-07T06:09:00"/>
    <d v="2023-05-07T00:57:00"/>
    <d v="2023-05-07T05:05:00"/>
  </r>
  <r>
    <x v="1"/>
    <s v="NWK3055136"/>
    <s v="F9WE50BY1C1B"/>
    <s v="FK5CFB"/>
    <s v="134.0 * 117.0"/>
    <s v="134.0 * 117.0"/>
    <x v="0"/>
    <n v="300"/>
    <x v="4"/>
    <d v="2023-05-07T06:11:00"/>
    <d v="2023-05-06T06:39:00"/>
    <d v="2023-05-07T05:10:00"/>
  </r>
  <r>
    <x v="1"/>
    <s v="NWK3055137"/>
    <s v="F9WE508U5A1B"/>
    <s v="FK5DVB"/>
    <s v="99.5 * 88.0"/>
    <s v="99.5 * 88.0"/>
    <x v="1"/>
    <n v="178"/>
    <x v="3"/>
    <d v="2023-05-07T06:58:00"/>
    <d v="2023-05-07T04:01:00"/>
    <d v="2023-05-07T06:37:00"/>
  </r>
  <r>
    <x v="1"/>
    <s v="NWK3055138"/>
    <s v="F9WE508U5C1B"/>
    <s v="FK5CFB"/>
    <s v="99.5 * 88.0"/>
    <s v="99.5 * 88.0"/>
    <x v="1"/>
    <n v="178"/>
    <x v="1"/>
    <d v="2023-05-07T10:01:00"/>
    <d v="2023-05-06T21:23:00"/>
    <d v="2023-05-07T09:03:00"/>
  </r>
  <r>
    <x v="1"/>
    <s v="NWK3055139"/>
    <s v="F9WE50BY1C1B"/>
    <s v="FK5CFB"/>
    <s v="134.0 * 117.0"/>
    <s v="134.0 * 117.0"/>
    <x v="0"/>
    <n v="300"/>
    <x v="0"/>
    <d v="2023-05-07T10:02:00"/>
    <d v="2023-05-07T05:05:00"/>
    <d v="2023-05-07T09:06:00"/>
  </r>
  <r>
    <x v="1"/>
    <s v="NWK3055140"/>
    <s v="F9WE508U5A1B"/>
    <s v="FK5DVB"/>
    <s v="99.5 * 88.0"/>
    <s v="99.5 * 88.0"/>
    <x v="1"/>
    <n v="178"/>
    <x v="2"/>
    <d v="2023-05-07T10:03:00"/>
    <d v="2023-05-07T06:38:00"/>
    <d v="2023-05-07T09:17:00"/>
  </r>
  <r>
    <x v="1"/>
    <s v="NWK3055141"/>
    <s v="F9WE508U5A1B"/>
    <s v="FK5DVB"/>
    <s v="99.5 * 88.0"/>
    <s v="99.5 * 88.0"/>
    <x v="1"/>
    <n v="178"/>
    <x v="3"/>
    <d v="2023-05-07T11:37:00"/>
    <d v="2023-05-07T01:29:00"/>
    <d v="2023-05-07T11:24:00"/>
  </r>
  <r>
    <x v="1"/>
    <s v="NWK3055142"/>
    <s v="F9WE508U5A1B"/>
    <s v="FK5DVB"/>
    <s v="99.5 * 88.0"/>
    <s v="99.5 * 88.0"/>
    <x v="1"/>
    <n v="178"/>
    <x v="1"/>
    <d v="2023-05-07T12:15:00"/>
    <d v="2023-05-07T09:17:00"/>
    <d v="2023-05-07T11:52:00"/>
  </r>
  <r>
    <x v="1"/>
    <s v="NWK3055143"/>
    <s v="F9-E508U5C1C"/>
    <s v="FK5CFC"/>
    <s v="99.5 * 88.0"/>
    <s v="99.5 * 88.0"/>
    <x v="1"/>
    <n v="178"/>
    <x v="1"/>
    <d v="2023-05-07T12:17:00"/>
    <d v="2023-05-05T15:06:00"/>
    <d v="2023-05-07T11:58:00"/>
  </r>
  <r>
    <x v="1"/>
    <s v="NWK3055144"/>
    <s v="F9WE50BY1C1B"/>
    <s v="FK5CFB"/>
    <s v="134.0 * 117.0"/>
    <s v="134.0 * 117.0"/>
    <x v="0"/>
    <n v="300"/>
    <x v="0"/>
    <d v="2023-05-07T13:09:00"/>
    <d v="2023-05-07T09:06:00"/>
    <d v="2023-05-07T12:37:00"/>
  </r>
  <r>
    <x v="1"/>
    <s v="NWK3055145"/>
    <s v="F9WE508U5A1B"/>
    <s v="FK5DVB"/>
    <s v="99.5 * 88.0"/>
    <s v="99.5 * 88.0"/>
    <x v="1"/>
    <n v="178"/>
    <x v="2"/>
    <d v="2023-05-07T14:52:00"/>
    <d v="2023-05-07T11:54:00"/>
    <d v="2023-05-07T14:43:00"/>
  </r>
  <r>
    <x v="1"/>
    <s v="NWK3055146"/>
    <s v="F9WE50BY1C1B"/>
    <s v="FK5CFB"/>
    <s v="134.0 * 117.0"/>
    <s v="134.0 * 117.0"/>
    <x v="0"/>
    <n v="300"/>
    <x v="0"/>
    <d v="2023-05-07T17:09:00"/>
    <d v="2023-05-07T12:38:00"/>
    <d v="2023-05-07T16:30:00"/>
  </r>
  <r>
    <x v="1"/>
    <s v="NWK3055147"/>
    <s v="F9WE508U5A1B"/>
    <s v="FK5DVB"/>
    <s v="99.5 * 88.0"/>
    <s v="99.5 * 88.0"/>
    <x v="1"/>
    <n v="178"/>
    <x v="2"/>
    <d v="2023-05-07T17:25:00"/>
    <d v="2023-05-07T14:43:00"/>
    <d v="2023-05-07T17:06:00"/>
  </r>
  <r>
    <x v="1"/>
    <s v="NWK3055148"/>
    <s v="F9WE508U5A1B"/>
    <s v="FK5DVB"/>
    <s v="99.5 * 88.0"/>
    <s v="99.5 * 88.0"/>
    <x v="1"/>
    <n v="178"/>
    <x v="3"/>
    <d v="2023-05-07T19:49:00"/>
    <d v="2023-05-07T17:07:00"/>
    <d v="2023-05-07T19:23:00"/>
  </r>
  <r>
    <x v="1"/>
    <s v="NWK3055149"/>
    <s v="F9WE50BY1C1B"/>
    <s v="FK5CFB"/>
    <s v="134.0 * 117.0"/>
    <s v="134.0 * 117.0"/>
    <x v="0"/>
    <n v="300"/>
    <x v="0"/>
    <d v="2023-05-07T20:57:00"/>
    <d v="2023-05-07T16:31:00"/>
    <d v="2023-05-07T20:17:00"/>
  </r>
  <r>
    <x v="1"/>
    <s v="NWK3055150"/>
    <s v="F9WE508U5A1B"/>
    <s v="FK5DVB"/>
    <s v="99.5 * 88.0"/>
    <s v="99.5 * 88.0"/>
    <x v="1"/>
    <n v="178"/>
    <x v="2"/>
    <d v="2023-05-07T22:10:00"/>
    <d v="2023-05-07T19:24:00"/>
    <d v="2023-05-07T21:50:00"/>
  </r>
  <r>
    <x v="1"/>
    <s v="NWK3055151"/>
    <s v="F9WE508U5A1B"/>
    <s v="FK5DVB"/>
    <s v="99.5 * 88.0"/>
    <s v="99.5 * 88.0"/>
    <x v="1"/>
    <n v="178"/>
    <x v="1"/>
    <d v="2023-05-07T23:35:00"/>
    <d v="2023-05-07T11:25:00"/>
    <d v="2023-05-07T23:23:00"/>
  </r>
  <r>
    <x v="1"/>
    <s v="NWK3055152"/>
    <s v="F9WE50BY1C1B"/>
    <s v="FK5CFB"/>
    <s v="134.0 * 117.0"/>
    <s v="134.0 * 117.0"/>
    <x v="0"/>
    <n v="300"/>
    <x v="0"/>
    <d v="2023-05-08T01:14:00"/>
    <d v="2023-05-07T20:19:00"/>
    <d v="2023-05-08T00:19:00"/>
  </r>
  <r>
    <x v="1"/>
    <s v="NWK3055154"/>
    <s v="F9-E508U5C1B"/>
    <s v="FK5CFB"/>
    <s v="99.5 * 88.0"/>
    <s v="99.5 * 88.0"/>
    <x v="1"/>
    <n v="0"/>
    <x v="3"/>
    <d v="2023-05-08T02:10:00"/>
    <d v="2023-05-07T09:04:00"/>
    <d v="2023-05-08T01:31:00"/>
  </r>
  <r>
    <x v="1"/>
    <s v="NWK3055155"/>
    <s v="F9WE508U5A1B"/>
    <s v="FK5DVB"/>
    <s v="99.5 * 88.0"/>
    <s v="99.5 * 88.0"/>
    <x v="1"/>
    <n v="178"/>
    <x v="1"/>
    <d v="2023-05-08T04:11:00"/>
    <d v="2023-05-07T21:51:00"/>
    <d v="2023-05-08T03:08:00"/>
  </r>
  <r>
    <x v="1"/>
    <s v="NWK3055157"/>
    <s v="F9WE50BY1C1B"/>
    <s v="FK5CFB"/>
    <s v="134.0 * 117.0"/>
    <s v="134.0 * 117.0"/>
    <x v="0"/>
    <n v="300"/>
    <x v="0"/>
    <d v="2023-05-08T04:43:00"/>
    <d v="2023-05-08T00:20:00"/>
    <d v="2023-05-08T04:16:00"/>
  </r>
  <r>
    <x v="1"/>
    <s v="NWK3055158"/>
    <s v="F9WE508U5A1B"/>
    <s v="FK5DVB"/>
    <s v="99.5 * 88.0"/>
    <s v="99.5 * 88.0"/>
    <x v="1"/>
    <n v="178"/>
    <x v="2"/>
    <d v="2023-05-08T05:55:00"/>
    <d v="2023-05-08T03:09:00"/>
    <d v="2023-05-08T05:33:00"/>
  </r>
  <r>
    <x v="1"/>
    <s v="NWK3055159"/>
    <s v="F9-E508U5C1B"/>
    <s v="FK5CFB"/>
    <s v="99.5 * 88.0"/>
    <s v="99.5 * 88.0"/>
    <x v="1"/>
    <n v="155"/>
    <x v="2"/>
    <d v="2023-05-08T05:56:00"/>
    <d v="2023-05-06T18:14:00"/>
    <d v="2023-05-08T05:38:00"/>
  </r>
  <r>
    <x v="1"/>
    <s v="NWK3055160"/>
    <s v="F9WE50BY1C1B"/>
    <s v="FK5CFB"/>
    <s v="134.0 * 117.0"/>
    <s v="134.0 * 117.0"/>
    <x v="0"/>
    <n v="300"/>
    <x v="4"/>
    <d v="2023-05-08T10:38:00"/>
    <d v="2023-05-07T05:13:00"/>
    <d v="2023-05-08T07:43:00"/>
  </r>
  <r>
    <x v="1"/>
    <s v="NWK3055161"/>
    <s v="F9WE508U5C1B"/>
    <s v="FK5CFB"/>
    <s v="99.5 * 88.0"/>
    <s v="99.5 * 88.0"/>
    <x v="1"/>
    <n v="170"/>
    <x v="3"/>
    <d v="2023-05-08T10:40:00"/>
    <d v="2023-05-07T23:23:00"/>
    <d v="2023-05-08T08:40:00"/>
  </r>
  <r>
    <x v="1"/>
    <s v="NWK3055162"/>
    <s v="F9-E508U5C1B"/>
    <s v="FK5CFB"/>
    <s v="99.5 * 88.0"/>
    <s v="99.5 * 88.0"/>
    <x v="1"/>
    <n v="0"/>
    <x v="2"/>
    <d v="2023-05-08T10:48:00"/>
    <d v="2023-05-08T01:31:00"/>
    <d v="2023-05-08T08:40:00"/>
  </r>
  <r>
    <x v="1"/>
    <s v="NWK3055163"/>
    <s v="F9-E508U5C1C"/>
    <s v="FK5CFC"/>
    <s v="99.5 * 88.0"/>
    <s v="99.5 * 88.0"/>
    <x v="1"/>
    <n v="112"/>
    <x v="3"/>
    <d v="2023-05-08T10:50:00"/>
    <d v="2023-05-07T12:04:00"/>
    <d v="2023-05-08T08:33:00"/>
  </r>
  <r>
    <x v="1"/>
    <s v="NWK3055164"/>
    <s v="F9-E508U5C1B"/>
    <s v="FK5CFB"/>
    <s v="99.5 * 88.0"/>
    <s v="99.5 * 88.0"/>
    <x v="1"/>
    <n v="100"/>
    <x v="3"/>
    <d v="2023-05-08T10:52:00"/>
    <d v="2023-05-08T05:39:00"/>
    <d v="2023-05-08T10:16:00"/>
  </r>
  <r>
    <x v="1"/>
    <s v="NWK3055165"/>
    <s v="F9-E506R2C1B"/>
    <s v="FK5CFB"/>
    <s v="74.0 * 60.0"/>
    <s v="74.0 * 60.0"/>
    <x v="2"/>
    <n v="96"/>
    <x v="5"/>
    <d v="2023-05-08T12:11:00"/>
    <d v="2023-05-08T09:37:00"/>
    <d v="2023-05-08T11:18:00"/>
  </r>
  <r>
    <x v="1"/>
    <s v="NWK3055166"/>
    <s v="F9-E506R2C1B"/>
    <s v="FK5CFB"/>
    <s v="74.0 * 60.0"/>
    <s v="74.0 * 60.0"/>
    <x v="2"/>
    <n v="96"/>
    <x v="6"/>
    <d v="2023-05-08T12:19:00"/>
    <d v="2023-05-08T09:37:00"/>
    <d v="2023-05-08T11:18:00"/>
  </r>
  <r>
    <x v="1"/>
    <s v="NWK3055167"/>
    <s v="F9-E506R2C1B"/>
    <s v="FK5CFB"/>
    <s v="74.0 * 60.0"/>
    <s v="74.0 * 60.0"/>
    <x v="2"/>
    <n v="95"/>
    <x v="5"/>
    <d v="2023-05-08T12:26:00"/>
    <d v="2023-05-08T09:37:00"/>
    <d v="2023-05-08T11:18:00"/>
  </r>
  <r>
    <x v="1"/>
    <s v="NWK3055168"/>
    <s v="F9WE50BY1C1B"/>
    <s v="FK5CFB"/>
    <s v="134.0 * 117.0"/>
    <s v="134.0 * 117.0"/>
    <x v="0"/>
    <n v="300"/>
    <x v="0"/>
    <d v="2023-05-08T13:08:00"/>
    <d v="2023-05-08T07:44:00"/>
    <d v="2023-05-08T12:41:00"/>
  </r>
  <r>
    <x v="1"/>
    <s v="NWK3055169"/>
    <s v="F9-E506R2C1B"/>
    <s v="FK5CFB"/>
    <s v="74.0 * 60.0"/>
    <s v="74.0 * 60.0"/>
    <x v="2"/>
    <n v="96"/>
    <x v="6"/>
    <d v="2023-05-08T13:40:00"/>
    <d v="2023-05-08T11:24:00"/>
    <d v="2023-05-08T13:05:00"/>
  </r>
  <r>
    <x v="1"/>
    <s v="NWK3055170"/>
    <s v="F9-E506R2C1B"/>
    <s v="FK5CFB"/>
    <s v="74.0 * 60.0"/>
    <s v="74.0 * 60.0"/>
    <x v="2"/>
    <n v="157"/>
    <x v="5"/>
    <d v="2023-05-08T13:42:00"/>
    <d v="2023-05-08T11:24:00"/>
    <d v="2023-05-08T13:08:00"/>
  </r>
  <r>
    <x v="1"/>
    <s v="NWK3055171"/>
    <s v="F9-E50BY1C1B"/>
    <s v="FK5CFB"/>
    <s v="134.0 * 117.0"/>
    <s v="134.0 * 117.0"/>
    <x v="0"/>
    <n v="263"/>
    <x v="0"/>
    <d v="2023-05-08T14:38:00"/>
    <d v="2023-05-08T04:17:00"/>
    <d v="2023-05-08T07:52:00"/>
  </r>
  <r>
    <x v="1"/>
    <s v="NWK3055172"/>
    <s v="F9WE50BY1C1B"/>
    <s v="FK5CFB"/>
    <s v="134.0 * 117.0"/>
    <s v="134.0 * 117.0"/>
    <x v="0"/>
    <n v="300"/>
    <x v="4"/>
    <d v="2023-05-08T17:21:00"/>
    <d v="2023-05-08T12:42:00"/>
    <d v="2023-05-08T16:46:00"/>
  </r>
  <r>
    <x v="1"/>
    <s v="NWK3055173"/>
    <s v="F9WE50BY1C1B"/>
    <s v="FK5CFB"/>
    <s v="134.0 * 117.0"/>
    <s v="134.0 * 117.0"/>
    <x v="0"/>
    <n v="300"/>
    <x v="4"/>
    <d v="2023-05-08T22:02:00"/>
    <d v="2023-05-08T16:46:00"/>
    <d v="2023-05-08T21:09:00"/>
  </r>
  <r>
    <x v="1"/>
    <s v="NWK3055174"/>
    <s v="F9WE508U5C1B"/>
    <s v="FK5CFB"/>
    <s v="99.5 * 88.0"/>
    <s v="99.5 * 88.0"/>
    <x v="1"/>
    <n v="178"/>
    <x v="2"/>
    <d v="2023-05-08T22:06:00"/>
    <d v="2023-05-08T13:26:00"/>
    <d v="2023-05-08T21:31:00"/>
  </r>
  <r>
    <x v="1"/>
    <s v="NWK3055175"/>
    <s v="F9WE50BY1C1B"/>
    <s v="FK5CFB"/>
    <s v="134.0 * 117.0"/>
    <s v="134.0 * 117.0"/>
    <x v="0"/>
    <n v="300"/>
    <x v="0"/>
    <d v="2023-05-09T02:02:00"/>
    <d v="2023-05-08T21:10:00"/>
    <d v="2023-05-09T01:52:00"/>
  </r>
  <r>
    <x v="1"/>
    <s v="NWK3055176"/>
    <s v="F9WE508U5C1B"/>
    <s v="FK5CFB"/>
    <s v="99.5 * 88.0"/>
    <s v="99.5 * 88.0"/>
    <x v="1"/>
    <n v="178"/>
    <x v="3"/>
    <d v="2023-05-09T06:10:00"/>
    <d v="2023-05-08T21:32:00"/>
    <d v="2023-05-09T04:00:00"/>
  </r>
  <r>
    <x v="1"/>
    <s v="NWK3055177"/>
    <s v="F9-E508U5C1B"/>
    <s v="FK5CFB"/>
    <s v="99.5 * 88.0"/>
    <s v="99.5 * 88.0"/>
    <x v="1"/>
    <n v="56"/>
    <x v="1"/>
    <d v="2023-05-09T09:46:00"/>
    <d v="2023-05-08T10:17:00"/>
    <d v="2023-05-08T12:15:00"/>
  </r>
  <r>
    <x v="1"/>
    <s v="NWK3055178"/>
    <s v="F9WE50BY1C1B"/>
    <s v="FK5CFB"/>
    <s v="134.0 * 117.0"/>
    <s v="134.0 * 117.0"/>
    <x v="0"/>
    <n v="300"/>
    <x v="4"/>
    <d v="2023-05-09T09:49:00"/>
    <d v="2023-05-09T01:53:00"/>
    <d v="2023-05-09T08:08:00"/>
  </r>
  <r>
    <x v="1"/>
    <s v="NWK3055179"/>
    <s v="F9WE508U5C1B"/>
    <s v="FK5CFB"/>
    <s v="99.5 * 88.0"/>
    <s v="99.5 * 88.0"/>
    <x v="1"/>
    <n v="152"/>
    <x v="1"/>
    <d v="2023-05-09T09:51:00"/>
    <d v="2023-05-08T05:34:00"/>
    <d v="2023-05-09T08:25:00"/>
  </r>
  <r>
    <x v="1"/>
    <s v="NWK3055180"/>
    <s v="F9WE508U5C1B"/>
    <s v="FK5CFB"/>
    <s v="99.5 * 88.0"/>
    <s v="99.5 * 88.0"/>
    <x v="1"/>
    <n v="84"/>
    <x v="2"/>
    <d v="2023-05-09T09:52:00"/>
    <d v="2023-05-09T04:01:00"/>
    <d v="2023-05-09T08:26:00"/>
  </r>
  <r>
    <x v="1"/>
    <s v="NWK3055181"/>
    <s v="F9-E508U5C1C"/>
    <s v="FK5CFC"/>
    <s v="99.5 * 88.0"/>
    <s v="99.5 * 88.0"/>
    <x v="1"/>
    <n v="98"/>
    <x v="2"/>
    <d v="2023-05-09T09:56:00"/>
    <d v="2023-05-08T13:30:00"/>
    <d v="2023-05-09T08:31:00"/>
  </r>
  <r>
    <x v="1"/>
    <s v="NWK3055182"/>
    <s v="F9WE508U5C1B"/>
    <s v="FK5CFB"/>
    <s v="99.5 * 88.0"/>
    <s v="99.5 * 88.0"/>
    <x v="1"/>
    <n v="178"/>
    <x v="2"/>
    <d v="2023-05-10T04:33:00"/>
    <d v="2023-05-10T01:31:00"/>
    <d v="2023-05-10T03:53:00"/>
  </r>
  <r>
    <x v="1"/>
    <s v="NWK3055183"/>
    <s v="F9WE508U5C1B"/>
    <s v="FK5CFB"/>
    <s v="99.5 * 88.0"/>
    <s v="99.5 * 88.0"/>
    <x v="1"/>
    <n v="178"/>
    <x v="1"/>
    <d v="2023-05-10T07:16:00"/>
    <d v="2023-05-10T03:53:00"/>
    <d v="2023-05-10T07:10:00"/>
  </r>
  <r>
    <x v="1"/>
    <s v="NWK3055184"/>
    <s v="F9WE50BY1C1B"/>
    <s v="FK5CFB"/>
    <s v="134.0 * 117.0"/>
    <s v="134.0 * 117.0"/>
    <x v="0"/>
    <n v="300"/>
    <x v="4"/>
    <d v="2023-05-10T10:02:00"/>
    <d v="2023-05-09T08:08:00"/>
    <d v="2023-05-10T09:31:00"/>
  </r>
  <r>
    <x v="1"/>
    <s v="NWK3055186"/>
    <s v="F9WE508U5C1B"/>
    <s v="FK5CFB"/>
    <s v="99.5 * 88.0"/>
    <s v="99.5 * 88.0"/>
    <x v="1"/>
    <n v="178"/>
    <x v="1"/>
    <d v="2023-05-10T13:51:00"/>
    <d v="2023-05-10T07:12:00"/>
    <d v="2023-05-10T11:58:00"/>
  </r>
  <r>
    <x v="1"/>
    <s v="NWK3055187"/>
    <s v="F9-E508U5C1C"/>
    <s v="FK5CFC"/>
    <s v="99.5 * 88.0"/>
    <s v="99.5 * 88.0"/>
    <x v="1"/>
    <n v="116"/>
    <x v="2"/>
    <d v="2023-05-10T13:56:00"/>
    <d v="2023-05-10T01:33:00"/>
    <d v="2023-05-10T12:54:00"/>
  </r>
  <r>
    <x v="1"/>
    <s v="NWK3055188"/>
    <s v="F9WE508U5C1B"/>
    <s v="FK5CFB"/>
    <s v="99.5 * 88.0"/>
    <s v="99.5 * 88.0"/>
    <x v="1"/>
    <n v="157"/>
    <x v="1"/>
    <d v="2023-05-10T13:58:00"/>
    <d v="2023-05-10T06:24:00"/>
    <d v="2023-05-10T12:55:00"/>
  </r>
  <r>
    <x v="1"/>
    <s v="NWK3055189"/>
    <s v="F9WE508U5C1B"/>
    <s v="FK5CFB"/>
    <s v="99.5 * 88.0"/>
    <s v="99.5 * 88.0"/>
    <x v="1"/>
    <n v="50"/>
    <x v="2"/>
    <d v="2023-05-10T13:59:00"/>
    <d v="2023-05-10T11:59:00"/>
    <d v="2023-05-10T12:55:00"/>
  </r>
  <r>
    <x v="1"/>
    <s v="NWK3055191"/>
    <s v="F9WE50BY1C1B"/>
    <s v="FK5CFB"/>
    <s v="134.0 * 117.0"/>
    <s v="134.0 * 117.0"/>
    <x v="0"/>
    <n v="300"/>
    <x v="4"/>
    <d v="2023-05-10T15:17:00"/>
    <d v="2023-05-10T09:33:00"/>
    <d v="2023-05-10T15:03:00"/>
  </r>
  <r>
    <x v="1"/>
    <s v="NWK3055192"/>
    <s v="F9-E506R2C1B"/>
    <s v="FK5CFB"/>
    <s v="74.0 * 60.0"/>
    <s v="74.0 * 60.0"/>
    <x v="2"/>
    <n v="91"/>
    <x v="5"/>
    <d v="2023-05-10T18:51:00"/>
    <d v="2023-05-10T13:34:00"/>
    <d v="2023-05-10T15:31:00"/>
  </r>
  <r>
    <x v="1"/>
    <s v="NWK3055193"/>
    <s v="F9-E506R2C1B"/>
    <s v="FK5CFB"/>
    <s v="74.0 * 60.0"/>
    <s v="74.0 * 60.0"/>
    <x v="2"/>
    <n v="92"/>
    <x v="5"/>
    <d v="2023-05-10T18:53:00"/>
    <d v="2023-05-10T13:35:00"/>
    <d v="2023-05-10T15:31:00"/>
  </r>
  <r>
    <x v="1"/>
    <s v="NWK3055194"/>
    <s v="F9-E506R2C1B"/>
    <s v="FK5CFB"/>
    <s v="74.0 * 60.0"/>
    <s v="74.0 * 60.0"/>
    <x v="2"/>
    <n v="92"/>
    <x v="5"/>
    <d v="2023-05-10T18:54:00"/>
    <d v="2023-05-10T13:34:00"/>
    <d v="2023-05-10T15:45:00"/>
  </r>
  <r>
    <x v="1"/>
    <s v="NWK3055195"/>
    <s v="F9-E506R2C1B"/>
    <s v="FK5CFB"/>
    <s v="74.0 * 60.0"/>
    <s v="74.0 * 60.0"/>
    <x v="2"/>
    <n v="95"/>
    <x v="5"/>
    <d v="2023-05-10T18:55:00"/>
    <d v="2023-05-10T15:56:00"/>
    <d v="2023-05-10T17:33:00"/>
  </r>
  <r>
    <x v="1"/>
    <s v="NWK3055196"/>
    <s v="F9-E506R2C1B"/>
    <s v="FK5CFB"/>
    <s v="74.0 * 60.0"/>
    <s v="74.0 * 60.0"/>
    <x v="2"/>
    <n v="213"/>
    <x v="10"/>
    <d v="2023-05-10T18:57:00"/>
    <d v="2023-05-10T15:38:00"/>
    <d v="2023-05-10T17:33:00"/>
  </r>
  <r>
    <x v="1"/>
    <s v="NWK3055197"/>
    <s v="F9WE50BY1C1B"/>
    <s v="FK5CFB"/>
    <s v="134.0 * 117.0"/>
    <s v="134.0 * 117.0"/>
    <x v="0"/>
    <n v="300"/>
    <x v="4"/>
    <d v="2023-05-10T20:28:00"/>
    <d v="2023-05-10T15:04:00"/>
    <d v="2023-05-10T20:03:00"/>
  </r>
  <r>
    <x v="1"/>
    <s v="NWK3055198"/>
    <s v="F9WE50BY1C1B"/>
    <s v="FK5CFB"/>
    <s v="134.0 * 117.0"/>
    <s v="134.0 * 117.0"/>
    <x v="0"/>
    <n v="300"/>
    <x v="0"/>
    <d v="2023-05-11T01:37:00"/>
    <d v="2023-05-10T20:04:00"/>
    <d v="2023-05-11T00:17:00"/>
  </r>
  <r>
    <x v="1"/>
    <s v="NWK3055199"/>
    <s v="F9WE508U5C1B"/>
    <s v="FK5CFB"/>
    <s v="99.5 * 88.0"/>
    <s v="99.5 * 88.0"/>
    <x v="1"/>
    <n v="178"/>
    <x v="3"/>
    <d v="2023-05-11T03:57:00"/>
    <d v="2023-05-10T17:59:00"/>
    <d v="2023-05-11T03:42:00"/>
  </r>
  <r>
    <x v="1"/>
    <s v="NWK3055200"/>
    <s v="F9WE50BY1C1B"/>
    <s v="FK5CFB"/>
    <s v="134.0 * 117.0"/>
    <s v="134.0 * 117.0"/>
    <x v="0"/>
    <n v="300"/>
    <x v="4"/>
    <d v="2023-05-11T04:44:00"/>
    <d v="2023-05-11T00:19:00"/>
    <d v="2023-05-11T04:23:00"/>
  </r>
  <r>
    <x v="1"/>
    <s v="NWK3055201"/>
    <s v="F9WE508U5C1B"/>
    <s v="FK5CFB"/>
    <s v="99.5 * 88.0"/>
    <s v="99.5 * 88.0"/>
    <x v="1"/>
    <n v="178"/>
    <x v="2"/>
    <d v="2023-05-11T05:28:00"/>
    <d v="2023-05-10T17:59:00"/>
    <d v="2023-05-11T05:04:00"/>
  </r>
  <r>
    <x v="1"/>
    <s v="NWK3055202"/>
    <s v="F9WE508U5C1B"/>
    <s v="FK5CFB"/>
    <s v="99.5 * 88.0"/>
    <s v="99.5 * 88.0"/>
    <x v="1"/>
    <n v="178"/>
    <x v="3"/>
    <d v="2023-05-11T06:00:00"/>
    <d v="2023-05-10T06:25:00"/>
    <d v="2023-05-11T05:48:00"/>
  </r>
  <r>
    <x v="1"/>
    <s v="NWK3055203"/>
    <s v="F9WE50BY1C1B"/>
    <s v="FK5CFB"/>
    <s v="134.0 * 117.0"/>
    <s v="134.0 * 117.0"/>
    <x v="0"/>
    <n v="300"/>
    <x v="0"/>
    <d v="2023-05-11T09:31:00"/>
    <d v="2023-05-11T04:24:00"/>
    <d v="2023-05-11T08:31:00"/>
  </r>
  <r>
    <x v="1"/>
    <s v="NWK3055204"/>
    <s v="F9WE508U5C1B"/>
    <s v="FK5CFB"/>
    <s v="99.5 * 88.0"/>
    <s v="99.5 * 88.0"/>
    <x v="1"/>
    <n v="178"/>
    <x v="2"/>
    <d v="2023-05-11T11:57:00"/>
    <d v="2023-05-11T03:44:00"/>
    <d v="2023-05-11T11:12:00"/>
  </r>
  <r>
    <x v="1"/>
    <s v="NWK3055205"/>
    <s v="F9WE508U5C1B"/>
    <s v="FK5CFB"/>
    <s v="99.5 * 88.0"/>
    <s v="99.5 * 88.0"/>
    <x v="1"/>
    <n v="178"/>
    <x v="2"/>
    <d v="2023-05-11T11:58:00"/>
    <d v="2023-05-11T05:50:00"/>
    <d v="2023-05-11T11:22:00"/>
  </r>
  <r>
    <x v="1"/>
    <s v="NWK3055206"/>
    <s v="F9-E508U5C1C"/>
    <s v="FK5CFC"/>
    <s v="99.5 * 88.0"/>
    <s v="99.5 * 88.0"/>
    <x v="1"/>
    <n v="178"/>
    <x v="2"/>
    <d v="2023-05-11T12:51:00"/>
    <d v="2023-05-10T18:08:00"/>
    <d v="2023-05-11T12:13:00"/>
  </r>
  <r>
    <x v="1"/>
    <s v="NWK3055207"/>
    <s v="F9WE50BY1C1B"/>
    <s v="FK5CFB"/>
    <s v="134.0 * 117.0"/>
    <s v="134.0 * 117.0"/>
    <x v="0"/>
    <n v="300"/>
    <x v="0"/>
    <d v="2023-05-11T12:52:00"/>
    <d v="2023-05-11T08:31:00"/>
    <d v="2023-05-11T12:32:00"/>
  </r>
  <r>
    <x v="1"/>
    <s v="NWK3055208"/>
    <s v="F9WE508U5C1B"/>
    <s v="FK5CFB"/>
    <s v="99.5 * 88.0"/>
    <s v="99.5 * 88.0"/>
    <x v="1"/>
    <n v="178"/>
    <x v="2"/>
    <d v="2023-05-11T14:43:00"/>
    <d v="2023-05-11T05:08:00"/>
    <d v="2023-05-11T14:29:00"/>
  </r>
  <r>
    <x v="1"/>
    <s v="NWK3055209"/>
    <s v="F9WE508U5C1B"/>
    <s v="FK5CFB"/>
    <s v="99.5 * 88.0"/>
    <s v="99.5 * 88.0"/>
    <x v="1"/>
    <n v="178"/>
    <x v="3"/>
    <d v="2023-05-11T15:36:00"/>
    <d v="2023-05-11T11:26:00"/>
    <d v="2023-05-11T15:29:00"/>
  </r>
  <r>
    <x v="1"/>
    <s v="NWK3055210"/>
    <s v="F9WE50BY1C1B"/>
    <s v="FK5CFB"/>
    <s v="134.0 * 117.0"/>
    <s v="134.0 * 117.0"/>
    <x v="0"/>
    <n v="300"/>
    <x v="4"/>
    <d v="2023-05-11T17:22:00"/>
    <d v="2023-05-11T12:33:00"/>
    <d v="2023-05-11T16:28:00"/>
  </r>
  <r>
    <x v="1"/>
    <s v="NWK3055211"/>
    <s v="F9WE508U5C1B"/>
    <s v="FK5CFB"/>
    <s v="99.5 * 88.0"/>
    <s v="99.5 * 88.0"/>
    <x v="1"/>
    <n v="178"/>
    <x v="2"/>
    <d v="2023-05-11T20:47:00"/>
    <d v="2023-05-11T15:30:00"/>
    <d v="2023-05-11T19:05:00"/>
  </r>
  <r>
    <x v="1"/>
    <s v="NWK3055212"/>
    <s v="F9WE508U5C1B"/>
    <s v="FK5CFB"/>
    <s v="99.5 * 88.0"/>
    <s v="99.5 * 88.0"/>
    <x v="1"/>
    <n v="178"/>
    <x v="2"/>
    <d v="2023-05-11T20:49:00"/>
    <d v="2023-05-11T11:15:00"/>
    <d v="2023-05-11T20:08:00"/>
  </r>
  <r>
    <x v="1"/>
    <s v="NWK3055213"/>
    <s v="F9WE50BY1C1B"/>
    <s v="FK5CFB"/>
    <s v="134.0 * 117.0"/>
    <s v="134.0 * 117.0"/>
    <x v="0"/>
    <n v="300"/>
    <x v="0"/>
    <d v="2023-05-11T20:50:00"/>
    <d v="2023-05-11T16:29:00"/>
    <d v="2023-05-11T20:27:00"/>
  </r>
  <r>
    <x v="1"/>
    <s v="NWK3055214"/>
    <s v="F9WE508U5C1B"/>
    <s v="FK5CFB"/>
    <s v="99.5 * 88.0"/>
    <s v="99.5 * 88.0"/>
    <x v="1"/>
    <n v="178"/>
    <x v="2"/>
    <d v="2023-05-11T23:16:00"/>
    <d v="2023-05-11T19:07:00"/>
    <d v="2023-05-11T22:56:00"/>
  </r>
  <r>
    <x v="1"/>
    <s v="NWK3055215"/>
    <s v="F9WE50BY1C1B"/>
    <s v="FK5CFB"/>
    <s v="134.0 * 117.0"/>
    <s v="134.0 * 117.0"/>
    <x v="0"/>
    <n v="300"/>
    <x v="0"/>
    <d v="2023-05-12T01:33:00"/>
    <d v="2023-05-11T20:27:00"/>
    <d v="2023-05-12T00:34:00"/>
  </r>
  <r>
    <x v="1"/>
    <s v="NWK3055216"/>
    <s v="F9WE508U5C1B"/>
    <s v="FK5CFB"/>
    <s v="99.5 * 88.0"/>
    <s v="99.5 * 88.0"/>
    <x v="1"/>
    <n v="178"/>
    <x v="2"/>
    <d v="2023-05-12T01:33:00"/>
    <d v="2023-05-11T14:31:00"/>
    <d v="2023-05-12T01:05:00"/>
  </r>
  <r>
    <x v="1"/>
    <s v="NWK3055218"/>
    <s v="F9WE508U5C1B"/>
    <s v="FK5CFB"/>
    <s v="99.5 * 88.0"/>
    <s v="99.5 * 88.0"/>
    <x v="1"/>
    <n v="178"/>
    <x v="2"/>
    <d v="2023-05-12T03:15:00"/>
    <d v="2023-05-11T20:09:00"/>
    <d v="2023-05-12T02:53:00"/>
  </r>
  <r>
    <x v="1"/>
    <s v="NWK3055219"/>
    <s v="F9-E508U5C1C"/>
    <s v="FK5CFC"/>
    <s v="99.5 * 88.0"/>
    <s v="99.5 * 88.0"/>
    <x v="1"/>
    <n v="178"/>
    <x v="1"/>
    <d v="2023-05-12T04:28:00"/>
    <d v="2023-05-11T12:16:00"/>
    <d v="2023-05-12T04:11:00"/>
  </r>
  <r>
    <x v="1"/>
    <s v="NWK3055220"/>
    <s v="F9WE50BY1C1B"/>
    <s v="FK5CFB"/>
    <s v="134.0 * 117.0"/>
    <s v="134.0 * 117.0"/>
    <x v="0"/>
    <n v="300"/>
    <x v="0"/>
    <d v="2023-05-12T04:51:00"/>
    <d v="2023-05-12T00:36:00"/>
    <d v="2023-05-12T04:41:00"/>
  </r>
  <r>
    <x v="1"/>
    <s v="NWK3055222"/>
    <s v="F9WE508U5C1B"/>
    <s v="FK5CFB"/>
    <s v="99.5 * 88.0"/>
    <s v="99.5 * 88.0"/>
    <x v="1"/>
    <n v="178"/>
    <x v="2"/>
    <d v="2023-05-12T07:32:00"/>
    <d v="2023-05-11T22:57:00"/>
    <d v="2023-05-12T07:23:00"/>
  </r>
  <r>
    <x v="1"/>
    <s v="NWK3055223"/>
    <s v="F9WE50BY1C1B"/>
    <s v="FK5CFB"/>
    <s v="134.0 * 117.0"/>
    <s v="134.0 * 117.0"/>
    <x v="0"/>
    <n v="300"/>
    <x v="0"/>
    <d v="2023-05-12T09:54:00"/>
    <d v="2023-05-12T04:42:00"/>
    <d v="2023-05-12T08:27:00"/>
  </r>
  <r>
    <x v="1"/>
    <s v="NWK3055224"/>
    <s v="F9WE508U5C1B"/>
    <s v="FK5CFB"/>
    <s v="99.5 * 88.0"/>
    <s v="99.5 * 88.0"/>
    <x v="1"/>
    <n v="146"/>
    <x v="2"/>
    <d v="2023-05-12T09:57:00"/>
    <d v="2023-05-12T01:06:00"/>
    <d v="2023-05-12T08:57:00"/>
  </r>
  <r>
    <x v="1"/>
    <s v="NWK3055225"/>
    <s v="F9WE508U5C1B"/>
    <s v="FK5CFB"/>
    <s v="99.5 * 88.0"/>
    <s v="99.5 * 88.0"/>
    <x v="1"/>
    <n v="98"/>
    <x v="3"/>
    <d v="2023-05-12T09:57:00"/>
    <d v="2023-05-12T03:01:00"/>
    <d v="2023-05-12T09:00:00"/>
  </r>
  <r>
    <x v="1"/>
    <s v="NWK3055226"/>
    <s v="F9WE508U5C1B"/>
    <s v="FK5CFB"/>
    <s v="99.5 * 88.0"/>
    <s v="99.5 * 88.0"/>
    <x v="1"/>
    <n v="178"/>
    <x v="2"/>
    <d v="2023-05-12T12:02:00"/>
    <d v="2023-05-12T07:24:00"/>
    <d v="2023-05-12T11:09:00"/>
  </r>
  <r>
    <x v="1"/>
    <s v="NWK3055227"/>
    <s v="F9-E506R2C1B"/>
    <s v="FK5CFB"/>
    <s v="74.0 * 60.0"/>
    <s v="74.0 * 60.0"/>
    <x v="2"/>
    <n v="96"/>
    <x v="5"/>
    <d v="2023-05-12T12:06:00"/>
    <d v="2023-05-12T09:19:00"/>
    <d v="2023-05-12T11:24:00"/>
  </r>
  <r>
    <x v="1"/>
    <s v="NWK3055228"/>
    <s v="F9-E506R2C1B"/>
    <s v="FK5CFB"/>
    <s v="74.0 * 60.0"/>
    <s v="74.0 * 60.0"/>
    <x v="2"/>
    <n v="94"/>
    <x v="5"/>
    <d v="2023-05-12T12:08:00"/>
    <d v="2023-05-12T09:19:00"/>
    <d v="2023-05-12T11:24:00"/>
  </r>
  <r>
    <x v="1"/>
    <s v="NWK3055229"/>
    <s v="F9-E506R2C1B"/>
    <s v="FK5CFB"/>
    <s v="74.0 * 60.0"/>
    <s v="74.0 * 60.0"/>
    <x v="2"/>
    <n v="92"/>
    <x v="5"/>
    <d v="2023-05-12T12:10:00"/>
    <d v="2023-05-12T09:19:00"/>
    <d v="2023-05-12T11:24:00"/>
  </r>
  <r>
    <x v="1"/>
    <s v="NWK3055230"/>
    <s v="F9-E506R2C1B"/>
    <s v="FK5CFB"/>
    <s v="74.0 * 60.0"/>
    <s v="74.0 * 60.0"/>
    <x v="2"/>
    <n v="94"/>
    <x v="5"/>
    <d v="2023-05-12T13:40:00"/>
    <d v="2023-05-12T11:29:00"/>
    <d v="2023-05-12T13:10:00"/>
  </r>
  <r>
    <x v="1"/>
    <s v="NWK3055231"/>
    <s v="F9-E506R2C1B"/>
    <s v="FK5CFB"/>
    <s v="74.0 * 60.0"/>
    <s v="74.0 * 60.0"/>
    <x v="2"/>
    <n v="157"/>
    <x v="5"/>
    <d v="2023-05-12T13:41:00"/>
    <d v="2023-05-12T11:29:00"/>
    <d v="2023-05-12T13:10:00"/>
  </r>
  <r>
    <x v="1"/>
    <s v="NWK3055232"/>
    <s v="F9WE50BY1C1B"/>
    <s v="FK5CFB"/>
    <s v="134.0 * 117.0"/>
    <s v="134.0 * 117.0"/>
    <x v="0"/>
    <n v="300"/>
    <x v="4"/>
    <d v="2023-05-12T14:04:00"/>
    <d v="2023-05-12T08:28:00"/>
    <d v="2023-05-12T13:55:00"/>
  </r>
  <r>
    <x v="1"/>
    <s v="NWK3055233"/>
    <s v="F9WE508U5C1B"/>
    <s v="FK5CFB"/>
    <s v="99.5 * 88.0"/>
    <s v="99.5 * 88.0"/>
    <x v="1"/>
    <n v="178"/>
    <x v="2"/>
    <d v="2023-05-12T14:54:00"/>
    <d v="2023-05-12T11:10:00"/>
    <d v="2023-05-12T14:47:00"/>
  </r>
  <r>
    <x v="1"/>
    <s v="NWK3055234"/>
    <s v="F9WE50BY1C1B"/>
    <s v="FK5CFB"/>
    <s v="134.0 * 117.0"/>
    <s v="134.0 * 117.0"/>
    <x v="0"/>
    <n v="300"/>
    <x v="0"/>
    <d v="2023-05-12T18:42:00"/>
    <d v="2023-05-12T13:56:00"/>
    <d v="2023-05-12T18:02:00"/>
  </r>
  <r>
    <x v="1"/>
    <s v="NWK3055235"/>
    <s v="F9WE508U5C1B"/>
    <s v="FK5CFB"/>
    <s v="99.5 * 88.0"/>
    <s v="99.5 * 88.0"/>
    <x v="1"/>
    <n v="178"/>
    <x v="1"/>
    <d v="2023-05-12T18:43:00"/>
    <d v="2023-05-12T14:49:00"/>
    <d v="2023-05-12T18:23:00"/>
  </r>
  <r>
    <x v="1"/>
    <s v="NWK3055236"/>
    <s v="F9WE508U5C1B"/>
    <s v="FK5CFB"/>
    <s v="99.5 * 88.0"/>
    <s v="99.5 * 88.0"/>
    <x v="1"/>
    <n v="178"/>
    <x v="3"/>
    <d v="2023-05-12T23:09:00"/>
    <d v="2023-05-12T13:28:00"/>
    <d v="2023-05-12T22:12:00"/>
  </r>
  <r>
    <x v="1"/>
    <s v="NWK3055237"/>
    <s v="F9WE508U5C1B"/>
    <s v="FK5CFB"/>
    <s v="99.5 * 88.0"/>
    <s v="99.5 * 88.0"/>
    <x v="1"/>
    <n v="178"/>
    <x v="1"/>
    <d v="2023-05-12T23:11:00"/>
    <d v="2023-05-12T13:26:00"/>
    <d v="2023-05-12T22:24:00"/>
  </r>
  <r>
    <x v="1"/>
    <s v="NWK3055238"/>
    <s v="F9WE508U5C1B"/>
    <s v="FK5CFB"/>
    <s v="99.5 * 88.0"/>
    <s v="99.5 * 88.0"/>
    <x v="1"/>
    <n v="178"/>
    <x v="3"/>
    <d v="2023-05-12T23:11:00"/>
    <d v="2023-05-12T18:24:00"/>
    <d v="2023-05-12T22:39:00"/>
  </r>
  <r>
    <x v="1"/>
    <s v="NWK3055239"/>
    <s v="F9WE50BY1C1B"/>
    <s v="FK5CFB"/>
    <s v="134.0 * 117.0"/>
    <s v="134.0 * 117.0"/>
    <x v="0"/>
    <n v="300"/>
    <x v="0"/>
    <d v="2023-05-12T23:12:00"/>
    <d v="2023-05-12T18:03:00"/>
    <d v="2023-05-12T22:46:00"/>
  </r>
  <r>
    <x v="1"/>
    <s v="NWK3055240"/>
    <s v="F9WE508U5C1B"/>
    <s v="FK5CFB"/>
    <s v="99.5 * 88.0"/>
    <s v="99.5 * 88.0"/>
    <x v="1"/>
    <n v="178"/>
    <x v="3"/>
    <d v="2023-05-13T02:45:00"/>
    <d v="2023-05-12T22:40:00"/>
    <d v="2023-05-13T02:31:00"/>
  </r>
  <r>
    <x v="1"/>
    <s v="NWK3055241"/>
    <s v="F9WE50BY1C1B"/>
    <s v="FK5CFB"/>
    <s v="134.0 * 117.0"/>
    <s v="134.0 * 117.0"/>
    <x v="0"/>
    <n v="300"/>
    <x v="4"/>
    <d v="2023-05-13T03:30:00"/>
    <d v="2023-05-12T22:47:00"/>
    <d v="2023-05-13T02:55:00"/>
  </r>
  <r>
    <x v="1"/>
    <s v="NWK3055242"/>
    <s v="F9WE508U5C1B"/>
    <s v="FK5CFB"/>
    <s v="99.5 * 88.0"/>
    <s v="99.5 * 88.0"/>
    <x v="1"/>
    <n v="178"/>
    <x v="2"/>
    <d v="2023-05-13T06:36:00"/>
    <d v="2023-05-13T02:32:00"/>
    <d v="2023-05-13T06:22:00"/>
  </r>
  <r>
    <x v="1"/>
    <s v="NWK3055243"/>
    <s v="F9WE50BY1C1B"/>
    <s v="FK5CFB"/>
    <s v="134.0 * 117.0"/>
    <s v="134.0 * 117.0"/>
    <x v="0"/>
    <n v="300"/>
    <x v="4"/>
    <d v="2023-05-13T07:04:00"/>
    <d v="2023-05-13T02:55:00"/>
    <d v="2023-05-13T06:55:00"/>
  </r>
  <r>
    <x v="1"/>
    <s v="NWK3055244"/>
    <s v="F9WE508U5C1B"/>
    <s v="FK5CFB"/>
    <s v="99.5 * 88.0"/>
    <s v="99.5 * 88.0"/>
    <x v="1"/>
    <n v="178"/>
    <x v="2"/>
    <d v="2023-05-13T10:17:00"/>
    <d v="2023-05-13T06:24:00"/>
    <d v="2023-05-13T09:42:00"/>
  </r>
  <r>
    <x v="1"/>
    <s v="NWK3055245"/>
    <s v="F9WE508U5C1B"/>
    <s v="FK5CFB"/>
    <s v="99.5 * 88.0"/>
    <s v="99.5 * 88.0"/>
    <x v="1"/>
    <n v="178"/>
    <x v="2"/>
    <d v="2023-05-13T10:19:00"/>
    <d v="2023-05-12T22:12:00"/>
    <d v="2023-05-13T09:57:00"/>
  </r>
  <r>
    <x v="1"/>
    <s v="NWK3055246"/>
    <s v="F9WE508U5C1B"/>
    <s v="FK5CFB"/>
    <s v="99.5 * 88.0"/>
    <s v="99.5 * 88.0"/>
    <x v="1"/>
    <n v="178"/>
    <x v="1"/>
    <d v="2023-05-13T11:07:00"/>
    <d v="2023-05-12T22:25:00"/>
    <d v="2023-05-13T10:45:00"/>
  </r>
  <r>
    <x v="1"/>
    <s v="NWK3055247"/>
    <s v="F9WE50BY1C1B"/>
    <s v="FK5CFB"/>
    <s v="134.0 * 117.0"/>
    <s v="134.0 * 117.0"/>
    <x v="0"/>
    <n v="300"/>
    <x v="0"/>
    <d v="2023-05-13T11:08:00"/>
    <d v="2023-05-13T06:56:00"/>
    <d v="2023-05-13T10:54:00"/>
  </r>
  <r>
    <x v="1"/>
    <s v="NWK3055248"/>
    <s v="F9WE50BY1C1B"/>
    <s v="FK5CFB"/>
    <s v="134.0 * 117.0"/>
    <s v="134.0 * 117.0"/>
    <x v="0"/>
    <n v="300"/>
    <x v="4"/>
    <d v="2023-05-13T14:08:00"/>
    <d v="2023-05-12T18:45:00"/>
    <d v="2023-05-13T13:52:00"/>
  </r>
  <r>
    <x v="1"/>
    <s v="NWK3055249"/>
    <s v="F9WE508U5C1B"/>
    <s v="FK5CFB"/>
    <s v="99.5 * 88.0"/>
    <s v="99.5 * 88.0"/>
    <x v="1"/>
    <n v="178"/>
    <x v="1"/>
    <d v="2023-05-13T14:33:00"/>
    <d v="2023-05-12T18:45:00"/>
    <d v="2023-05-13T14:23:00"/>
  </r>
  <r>
    <x v="1"/>
    <s v="NWK3055250"/>
    <s v="F9WE508U5C1B"/>
    <s v="FK5CFB"/>
    <s v="99.5 * 88.0"/>
    <s v="99.5 * 88.0"/>
    <x v="1"/>
    <n v="178"/>
    <x v="1"/>
    <d v="2023-05-13T20:28:00"/>
    <d v="2023-05-13T09:42:00"/>
    <d v="2023-05-13T18:35:00"/>
  </r>
  <r>
    <x v="1"/>
    <s v="NWK3055251"/>
    <s v="F9WE508U5C1B"/>
    <s v="FK5CFB"/>
    <s v="99.5 * 88.0"/>
    <s v="99.5 * 88.0"/>
    <x v="1"/>
    <n v="178"/>
    <x v="3"/>
    <d v="2023-05-13T20:35:00"/>
    <d v="2023-05-13T14:24:00"/>
    <d v="2023-05-13T18:40:00"/>
  </r>
  <r>
    <x v="1"/>
    <s v="NWK3055252"/>
    <s v="F9WE50BY1C1B"/>
    <s v="FK5CFB"/>
    <s v="134.0 * 117.0"/>
    <s v="134.0 * 117.0"/>
    <x v="0"/>
    <n v="300"/>
    <x v="0"/>
    <d v="2023-05-13T21:01:00"/>
    <d v="2023-05-13T10:55:00"/>
    <d v="2023-05-13T19:42:00"/>
  </r>
  <r>
    <x v="1"/>
    <s v="NWK3055253"/>
    <s v="F9WE50BY1C1B"/>
    <s v="FK5CFB"/>
    <s v="134.0 * 117.0"/>
    <s v="134.0 * 117.0"/>
    <x v="0"/>
    <n v="300"/>
    <x v="0"/>
    <d v="2023-05-13T21:04:00"/>
    <d v="2023-05-13T13:53:00"/>
    <d v="2023-05-13T20:24:00"/>
  </r>
  <r>
    <x v="1"/>
    <s v="NWK3055254"/>
    <s v="F9WE508U5C1B"/>
    <s v="FK5CFB"/>
    <s v="99.5 * 88.0"/>
    <s v="99.5 * 88.0"/>
    <x v="1"/>
    <n v="178"/>
    <x v="3"/>
    <d v="2023-05-13T21:42:00"/>
    <d v="2023-05-13T10:00:00"/>
    <d v="2023-05-13T21:00:00"/>
  </r>
  <r>
    <x v="1"/>
    <s v="NWK3055255"/>
    <s v="F9WE508U5C1B"/>
    <s v="FK5CFB"/>
    <s v="99.5 * 88.0"/>
    <s v="99.5 * 88.0"/>
    <x v="1"/>
    <n v="178"/>
    <x v="2"/>
    <d v="2023-05-13T22:34:00"/>
    <d v="2023-05-13T10:53:00"/>
    <d v="2023-05-13T21:49:00"/>
  </r>
  <r>
    <x v="1"/>
    <s v="NWK3055256"/>
    <s v="F9-E508U5C1C"/>
    <s v="FK5CFC"/>
    <s v="99.5 * 88.0"/>
    <s v="99.5 * 88.0"/>
    <x v="1"/>
    <n v="178"/>
    <x v="2"/>
    <d v="2023-05-13T22:37:00"/>
    <d v="2023-05-12T13:33:00"/>
    <d v="2023-05-13T22:09:00"/>
  </r>
  <r>
    <x v="1"/>
    <s v="NWK3055257"/>
    <s v="F9WE508U5C1B"/>
    <s v="FK5CFB"/>
    <s v="99.5 * 88.0"/>
    <s v="99.5 * 88.0"/>
    <x v="1"/>
    <n v="178"/>
    <x v="3"/>
    <d v="2023-05-14T00:48:00"/>
    <d v="2023-05-13T18:41:00"/>
    <d v="2023-05-13T23:34:00"/>
  </r>
  <r>
    <x v="1"/>
    <s v="NWK3055258"/>
    <s v="F9WE50BY1C1B"/>
    <s v="FK5CFB"/>
    <s v="134.0 * 117.0"/>
    <s v="134.0 * 117.0"/>
    <x v="0"/>
    <n v="300"/>
    <x v="4"/>
    <d v="2023-05-14T01:31:00"/>
    <d v="2023-05-13T19:43:00"/>
    <d v="2023-05-14T01:13:00"/>
  </r>
  <r>
    <x v="1"/>
    <s v="NWK3055259"/>
    <s v="F9WE508U5C1B"/>
    <s v="FK5CFB"/>
    <s v="99.5 * 88.0"/>
    <s v="99.5 * 88.0"/>
    <x v="1"/>
    <n v="178"/>
    <x v="2"/>
    <d v="2023-05-14T01:55:00"/>
    <d v="2023-05-13T18:42:00"/>
    <d v="2023-05-14T01:35:00"/>
  </r>
  <r>
    <x v="1"/>
    <s v="NWK3055260"/>
    <s v="F9WE508U5C1B"/>
    <s v="FK5CFB"/>
    <s v="99.5 * 88.0"/>
    <s v="99.5 * 88.0"/>
    <x v="1"/>
    <n v="178"/>
    <x v="3"/>
    <d v="2023-05-14T05:24:00"/>
    <d v="2023-05-13T23:35:00"/>
    <d v="2023-05-14T05:16:00"/>
  </r>
  <r>
    <x v="1"/>
    <s v="NWK3055261"/>
    <s v="F9WE50BY1C1B"/>
    <s v="FK5CFB"/>
    <s v="134.0 * 117.0"/>
    <s v="134.0 * 117.0"/>
    <x v="0"/>
    <n v="300"/>
    <x v="0"/>
    <d v="2023-05-14T05:30:00"/>
    <d v="2023-05-13T20:26:00"/>
    <d v="2023-05-14T05:20:00"/>
  </r>
  <r>
    <x v="1"/>
    <s v="NWK3055262"/>
    <s v="F9WE50BY1C1B"/>
    <s v="FK5CFB"/>
    <s v="134.0 * 117.0"/>
    <s v="134.0 * 117.0"/>
    <x v="0"/>
    <n v="127"/>
    <x v="0"/>
    <d v="2023-05-14T09:39:00"/>
    <d v="2023-05-14T05:21:00"/>
    <d v="2023-05-14T07:39:00"/>
  </r>
  <r>
    <x v="1"/>
    <s v="NWK3055263"/>
    <s v="F9WE508U5C1B"/>
    <s v="FK5CFB"/>
    <s v="99.5 * 88.0"/>
    <s v="99.5 * 88.0"/>
    <x v="1"/>
    <n v="178"/>
    <x v="3"/>
    <d v="2023-05-14T09:40:00"/>
    <d v="2023-05-14T05:16:00"/>
    <d v="2023-05-14T09:04:00"/>
  </r>
  <r>
    <x v="1"/>
    <s v="NWK3055264"/>
    <s v="F9WE508U5C1B"/>
    <s v="FK5CFB"/>
    <s v="99.5 * 88.0"/>
    <s v="99.5 * 88.0"/>
    <x v="1"/>
    <n v="178"/>
    <x v="3"/>
    <d v="2023-05-14T11:14:00"/>
    <d v="2023-05-13T21:02:00"/>
    <d v="2023-05-14T09:47:00"/>
  </r>
  <r>
    <x v="1"/>
    <s v="NWK3055265"/>
    <s v="F9WE508U5C1B"/>
    <s v="FK5CFB"/>
    <s v="99.5 * 88.0"/>
    <s v="99.5 * 88.0"/>
    <x v="1"/>
    <n v="178"/>
    <x v="1"/>
    <d v="2023-05-14T11:14:00"/>
    <d v="2023-05-13T21:52:00"/>
    <d v="2023-05-14T10:14:00"/>
  </r>
  <r>
    <x v="1"/>
    <s v="NWK3055266"/>
    <s v="F9WE50BY1C1B"/>
    <s v="FK5CFB"/>
    <s v="134.0 * 117.0"/>
    <s v="134.0 * 117.0"/>
    <x v="0"/>
    <n v="300"/>
    <x v="4"/>
    <d v="2023-05-14T11:15:00"/>
    <d v="2023-05-14T01:14:00"/>
    <d v="2023-05-14T10:48:00"/>
  </r>
  <r>
    <x v="1"/>
    <s v="NWK3055267"/>
    <s v="F9WE508U5C1B"/>
    <s v="FK5CFB"/>
    <s v="99.5 * 88.0"/>
    <s v="99.5 * 88.0"/>
    <x v="1"/>
    <n v="178"/>
    <x v="1"/>
    <d v="2023-05-14T13:31:00"/>
    <d v="2023-05-14T09:05:00"/>
    <d v="2023-05-14T12:32:00"/>
  </r>
  <r>
    <x v="1"/>
    <s v="NWK3055268"/>
    <s v="F9WE50BY1C1B"/>
    <s v="FK5CFB"/>
    <s v="134.0 * 117.0"/>
    <s v="134.0 * 117.0"/>
    <x v="0"/>
    <n v="296"/>
    <x v="4"/>
    <d v="2023-05-14T13:32:00"/>
    <d v="2023-05-14T07:44:00"/>
    <d v="2023-05-14T12:49:00"/>
  </r>
  <r>
    <x v="1"/>
    <s v="NWK3055269"/>
    <s v="F9WE508U5C1B"/>
    <s v="FK5CFB"/>
    <s v="99.5 * 88.0"/>
    <s v="99.5 * 88.0"/>
    <x v="1"/>
    <n v="178"/>
    <x v="2"/>
    <d v="2023-05-14T17:35:00"/>
    <d v="2023-05-14T12:33:00"/>
    <d v="2023-05-14T15:51:00"/>
  </r>
  <r>
    <x v="1"/>
    <s v="NWK3055270"/>
    <s v="F9WE50BY1C1B"/>
    <s v="FK5CFB"/>
    <s v="134.0 * 117.0"/>
    <s v="134.0 * 117.0"/>
    <x v="0"/>
    <n v="299"/>
    <x v="4"/>
    <d v="2023-05-14T19:30:00"/>
    <d v="2023-05-14T12:50:00"/>
    <d v="2023-05-14T18:12:00"/>
  </r>
  <r>
    <x v="1"/>
    <s v="NWK3055271"/>
    <s v="F9WE508U5C1B"/>
    <s v="FK5CFB"/>
    <s v="99.5 * 88.0"/>
    <s v="99.5 * 88.0"/>
    <x v="1"/>
    <n v="178"/>
    <x v="1"/>
    <d v="2023-05-14T19:33:00"/>
    <d v="2023-05-14T01:36:00"/>
    <d v="2023-05-14T18:37:00"/>
  </r>
  <r>
    <x v="1"/>
    <s v="NWK3055272"/>
    <s v="F9WE508U5C1B"/>
    <s v="FK5CFB"/>
    <s v="99.5 * 88.0"/>
    <s v="99.5 * 88.0"/>
    <x v="1"/>
    <n v="178"/>
    <x v="2"/>
    <d v="2023-05-14T20:46:00"/>
    <d v="2023-05-14T15:52:00"/>
    <d v="2023-05-14T20:06:00"/>
  </r>
  <r>
    <x v="1"/>
    <s v="NWK3055273"/>
    <s v="F9WE508U5C1B"/>
    <s v="FK5CFB"/>
    <s v="99.5 * 88.0"/>
    <s v="99.5 * 88.0"/>
    <x v="1"/>
    <n v="178"/>
    <x v="1"/>
    <d v="2023-05-14T21:59:00"/>
    <d v="2023-05-14T09:53:00"/>
    <d v="2023-05-14T21:31:00"/>
  </r>
  <r>
    <x v="1"/>
    <s v="NWK3055274"/>
    <s v="F9WE508U5C1B"/>
    <s v="FK5CFB"/>
    <s v="99.5 * 88.0"/>
    <s v="99.5 * 88.0"/>
    <x v="1"/>
    <n v="178"/>
    <x v="1"/>
    <d v="2023-05-14T22:02:00"/>
    <d v="2023-05-14T10:19:00"/>
    <d v="2023-05-14T21:32:00"/>
  </r>
  <r>
    <x v="1"/>
    <s v="NWK3055275"/>
    <s v="F9WE50BY1C1B"/>
    <s v="FK5CFB"/>
    <s v="134.0 * 117.0"/>
    <s v="134.0 * 117.0"/>
    <x v="0"/>
    <n v="300"/>
    <x v="4"/>
    <d v="2023-05-14T22:54:00"/>
    <d v="2023-05-14T10:48:00"/>
    <d v="2023-05-14T22:38:00"/>
  </r>
  <r>
    <x v="1"/>
    <s v="NWK3055276"/>
    <s v="F9WE50BY1C1B"/>
    <s v="FK5CFB"/>
    <s v="134.0 * 117.0"/>
    <s v="134.0 * 117.0"/>
    <x v="0"/>
    <n v="300"/>
    <x v="0"/>
    <d v="2023-05-14T23:35:00"/>
    <d v="2023-05-14T18:13:00"/>
    <d v="2023-05-14T23:26:00"/>
  </r>
  <r>
    <x v="1"/>
    <s v="NWK3055277"/>
    <s v="F9WE508U5C1B"/>
    <s v="FK5CFB"/>
    <s v="99.5 * 88.0"/>
    <s v="99.5 * 88.0"/>
    <x v="1"/>
    <n v="178"/>
    <x v="2"/>
    <d v="2023-05-15T01:35:00"/>
    <d v="2023-05-14T20:07:00"/>
    <d v="2023-05-14T23:43:00"/>
  </r>
  <r>
    <x v="1"/>
    <s v="NWK3055280"/>
    <s v="F9WE50BY1C1B"/>
    <s v="FK5CFB"/>
    <s v="134.0 * 117.0"/>
    <s v="134.0 * 117.0"/>
    <x v="0"/>
    <n v="300"/>
    <x v="0"/>
    <d v="2023-05-15T04:30:00"/>
    <d v="2023-05-14T23:27:00"/>
    <d v="2023-05-15T04:09:00"/>
  </r>
  <r>
    <x v="1"/>
    <s v="NWK3055281"/>
    <s v="F9WE508U5C1B"/>
    <s v="FK5CFB"/>
    <s v="99.5 * 88.0"/>
    <s v="99.5 * 88.0"/>
    <x v="1"/>
    <n v="178"/>
    <x v="2"/>
    <d v="2023-05-15T06:23:00"/>
    <d v="2023-05-14T23:44:00"/>
    <d v="2023-05-15T06:08:00"/>
  </r>
  <r>
    <x v="1"/>
    <s v="NWK3055282"/>
    <s v="F9WE50BY1C1B"/>
    <s v="FK5CFB"/>
    <s v="134.0 * 117.0"/>
    <s v="134.0 * 117.0"/>
    <x v="0"/>
    <n v="300"/>
    <x v="0"/>
    <d v="2023-05-15T09:36:00"/>
    <d v="2023-05-15T04:09:00"/>
    <d v="2023-05-15T08:42:00"/>
  </r>
  <r>
    <x v="1"/>
    <s v="NWK3055283"/>
    <s v="F9WE508U5C1B"/>
    <s v="FK5CFB"/>
    <s v="99.5 * 88.0"/>
    <s v="99.5 * 88.0"/>
    <x v="1"/>
    <n v="178"/>
    <x v="3"/>
    <d v="2023-05-15T10:34:00"/>
    <d v="2023-05-15T06:10:00"/>
    <d v="2023-05-15T09:15:00"/>
  </r>
  <r>
    <x v="1"/>
    <s v="NWK3055284"/>
    <s v="F9WE508U5C1B"/>
    <s v="FK5CFB"/>
    <s v="99.5 * 88.0"/>
    <s v="99.5 * 88.0"/>
    <x v="1"/>
    <n v="178"/>
    <x v="1"/>
    <d v="2023-05-15T10:35:00"/>
    <d v="2023-05-14T21:33:00"/>
    <d v="2023-05-15T09:41:00"/>
  </r>
  <r>
    <x v="1"/>
    <s v="NWK3055285"/>
    <s v="F9WE508U5C1B"/>
    <s v="FK5CFB"/>
    <s v="99.5 * 88.0"/>
    <s v="99.5 * 88.0"/>
    <x v="1"/>
    <n v="178"/>
    <x v="1"/>
    <d v="2023-05-15T10:37:00"/>
    <d v="2023-05-14T21:31:00"/>
    <d v="2023-05-15T09:46:00"/>
  </r>
  <r>
    <x v="1"/>
    <s v="NWK3055286"/>
    <s v="F9-E508U5C1C"/>
    <s v="FK5CFC"/>
    <s v="99.5 * 88.0"/>
    <s v="99.5 * 88.0"/>
    <x v="1"/>
    <n v="115"/>
    <x v="1"/>
    <d v="2023-05-15T11:30:00"/>
    <d v="2023-05-13T22:18:00"/>
    <d v="2023-05-15T10:35:00"/>
  </r>
  <r>
    <x v="1"/>
    <s v="NWK3055287"/>
    <s v="F9WE508U5C1B"/>
    <s v="FK5CFB"/>
    <s v="99.5 * 88.0"/>
    <s v="99.5 * 88.0"/>
    <x v="1"/>
    <n v="109"/>
    <x v="2"/>
    <d v="2023-05-15T11:31:00"/>
    <d v="2023-05-15T09:46:00"/>
    <d v="2023-05-15T10:48:00"/>
  </r>
  <r>
    <x v="1"/>
    <s v="NWK3055288"/>
    <s v="F9WE508U5C1B"/>
    <s v="FK5CFB"/>
    <s v="99.5 * 88.0"/>
    <s v="99.5 * 88.0"/>
    <x v="1"/>
    <n v="106"/>
    <x v="2"/>
    <d v="2023-05-15T11:32:00"/>
    <d v="2023-05-15T09:41:00"/>
    <d v="2023-05-15T10:48:00"/>
  </r>
  <r>
    <x v="1"/>
    <s v="NWK3055289"/>
    <s v="F9-E506R2C1B"/>
    <s v="FK5CFB"/>
    <s v="74.0 * 60.0"/>
    <s v="74.0 * 60.0"/>
    <x v="2"/>
    <n v="96"/>
    <x v="10"/>
    <d v="2023-05-15T13:46:00"/>
    <d v="2023-05-15T11:04:00"/>
    <d v="2023-05-15T12:56:00"/>
  </r>
  <r>
    <x v="1"/>
    <s v="NWK3055290"/>
    <s v="F9-E506R2C1B"/>
    <s v="FK5CFB"/>
    <s v="74.0 * 60.0"/>
    <s v="74.0 * 60.0"/>
    <x v="2"/>
    <n v="94"/>
    <x v="10"/>
    <d v="2023-05-15T13:48:00"/>
    <d v="2023-05-15T11:03:00"/>
    <d v="2023-05-15T12:56:00"/>
  </r>
  <r>
    <x v="1"/>
    <s v="NWK3055291"/>
    <s v="F9-E506R2C1B"/>
    <s v="FK5CFB"/>
    <s v="74.0 * 60.0"/>
    <s v="74.0 * 60.0"/>
    <x v="2"/>
    <n v="95"/>
    <x v="10"/>
    <d v="2023-05-15T13:49:00"/>
    <d v="2023-05-15T11:03:00"/>
    <d v="2023-05-15T12:56:00"/>
  </r>
  <r>
    <x v="1"/>
    <s v="NWK3055292"/>
    <s v="F9WE50BY1C1B"/>
    <s v="FK5CFB"/>
    <s v="134.0 * 117.0"/>
    <s v="134.0 * 117.0"/>
    <x v="0"/>
    <n v="300"/>
    <x v="0"/>
    <d v="2023-05-15T14:22:00"/>
    <d v="2023-05-14T22:39:00"/>
    <d v="2023-05-15T13:19:00"/>
  </r>
  <r>
    <x v="1"/>
    <s v="NWK3055293"/>
    <s v="F9WE508U5C1B"/>
    <s v="FK5CFB"/>
    <s v="99.5 * 88.0"/>
    <s v="99.5 * 88.0"/>
    <x v="1"/>
    <n v="178"/>
    <x v="2"/>
    <d v="2023-05-15T15:04:00"/>
    <d v="2023-05-15T09:16:00"/>
    <d v="2023-05-15T14:11:00"/>
  </r>
  <r>
    <x v="1"/>
    <s v="NWK3055294"/>
    <s v="F9-E506R2C1B"/>
    <s v="FK5CFB"/>
    <s v="74.0 * 60.0"/>
    <s v="74.0 * 60.0"/>
    <x v="2"/>
    <n v="96"/>
    <x v="10"/>
    <d v="2023-05-15T15:08:00"/>
    <d v="2023-05-15T13:03:00"/>
    <d v="2023-05-15T14:31:00"/>
  </r>
  <r>
    <x v="1"/>
    <s v="NWK3055295"/>
    <s v="F9-E506R2C1B"/>
    <s v="FK5CFB"/>
    <s v="74.0 * 60.0"/>
    <s v="74.0 * 60.0"/>
    <x v="2"/>
    <n v="190"/>
    <x v="10"/>
    <d v="2023-05-15T15:09:00"/>
    <d v="2023-05-15T13:03:00"/>
    <d v="2023-05-15T14:31:00"/>
  </r>
  <r>
    <x v="1"/>
    <s v="NWK3055296"/>
    <s v="F9WE508U5C1B"/>
    <s v="FK5CFB"/>
    <s v="99.5 * 88.0"/>
    <s v="99.5 * 88.0"/>
    <x v="1"/>
    <n v="178"/>
    <x v="2"/>
    <d v="2023-05-15T17:47:00"/>
    <d v="2023-05-14T18:48:00"/>
    <d v="2023-05-15T16:24:00"/>
  </r>
  <r>
    <x v="1"/>
    <s v="NWK3055297"/>
    <s v="F9WE50BY1C1B"/>
    <s v="FK5CFB"/>
    <s v="134.0 * 117.0"/>
    <s v="134.0 * 117.0"/>
    <x v="0"/>
    <n v="300"/>
    <x v="4"/>
    <d v="2023-05-15T17:55:00"/>
    <d v="2023-05-15T08:42:00"/>
    <d v="2023-05-15T16:44:00"/>
  </r>
  <r>
    <x v="1"/>
    <s v="NWK3055298"/>
    <s v="F9WE50BY1A1B"/>
    <s v="FK5DVB"/>
    <s v="134.0 * 117.0"/>
    <s v="134.0 * 117.0"/>
    <x v="0"/>
    <n v="300"/>
    <x v="0"/>
    <d v="2023-05-15T20:21:00"/>
    <d v="2023-05-15T13:21:00"/>
    <d v="2023-05-15T19:25:00"/>
  </r>
  <r>
    <x v="1"/>
    <s v="NWK3055299"/>
    <s v="F9WE508U5C1B"/>
    <s v="FK5CFB"/>
    <s v="99.5 * 88.0"/>
    <s v="99.5 * 88.0"/>
    <x v="1"/>
    <n v="178"/>
    <x v="1"/>
    <d v="2023-05-15T20:23:00"/>
    <d v="2023-05-15T16:24:00"/>
    <d v="2023-05-15T19:34:00"/>
  </r>
  <r>
    <x v="1"/>
    <s v="NWK3055300"/>
    <s v="F9WE508U5C1B"/>
    <s v="FK5CFB"/>
    <s v="99.5 * 88.0"/>
    <s v="99.5 * 88.0"/>
    <x v="1"/>
    <n v="178"/>
    <x v="3"/>
    <d v="2023-05-15T23:06:00"/>
    <d v="2023-05-15T14:50:00"/>
    <d v="2023-05-15T22:21:00"/>
  </r>
  <r>
    <x v="1"/>
    <s v="NWK3055301"/>
    <s v="F9WE508U5C1B"/>
    <s v="FK5CFB"/>
    <s v="99.5 * 88.0"/>
    <s v="99.5 * 88.0"/>
    <x v="1"/>
    <n v="178"/>
    <x v="3"/>
    <d v="2023-05-15T23:09:00"/>
    <d v="2023-05-15T19:35:00"/>
    <d v="2023-05-15T22:40:00"/>
  </r>
  <r>
    <x v="1"/>
    <s v="NWK3055302"/>
    <s v="F9WE50BY1A1B"/>
    <s v="FK5DVB"/>
    <s v="134.0 * 117.0"/>
    <s v="134.0 * 117.0"/>
    <x v="0"/>
    <n v="300"/>
    <x v="0"/>
    <d v="2023-05-15T23:37:00"/>
    <d v="2023-05-15T19:25:00"/>
    <d v="2023-05-15T23:11:00"/>
  </r>
  <r>
    <x v="1"/>
    <s v="NWK3055303"/>
    <s v="F9WE508U5C1B"/>
    <s v="FK5CFB"/>
    <s v="99.5 * 88.0"/>
    <s v="99.5 * 88.0"/>
    <x v="1"/>
    <n v="178"/>
    <x v="2"/>
    <d v="2023-05-16T00:46:00"/>
    <d v="2023-05-15T14:50:00"/>
    <d v="2023-05-16T00:07:00"/>
  </r>
  <r>
    <x v="1"/>
    <s v="NWK3055304"/>
    <s v="F9WE508U5C1B"/>
    <s v="FK5CFB"/>
    <s v="99.5 * 88.0"/>
    <s v="99.5 * 88.0"/>
    <x v="1"/>
    <n v="178"/>
    <x v="3"/>
    <d v="2023-05-16T02:36:00"/>
    <d v="2023-05-15T22:41:00"/>
    <d v="2023-05-16T02:10:00"/>
  </r>
  <r>
    <x v="1"/>
    <s v="NWK3055305"/>
    <s v="F9WE50BY1A1B"/>
    <s v="FK5DVB"/>
    <s v="134.0 * 117.0"/>
    <s v="134.0 * 117.0"/>
    <x v="0"/>
    <n v="300"/>
    <x v="0"/>
    <d v="2023-05-16T03:17:00"/>
    <d v="2023-05-15T23:11:00"/>
    <d v="2023-05-16T02:56:00"/>
  </r>
  <r>
    <x v="1"/>
    <s v="NWK3055306"/>
    <s v="F9WE508U5C1B"/>
    <s v="FK5CFB"/>
    <s v="99.5 * 88.0"/>
    <s v="99.5 * 88.0"/>
    <x v="1"/>
    <n v="178"/>
    <x v="1"/>
    <d v="2023-05-16T06:21:00"/>
    <d v="2023-05-15T22:21:00"/>
    <d v="2023-05-16T06:06:00"/>
  </r>
  <r>
    <x v="1"/>
    <s v="NWK3055307"/>
    <s v="F9WE50BY1A1B"/>
    <s v="FK5DVB"/>
    <s v="134.0 * 117.0"/>
    <s v="134.0 * 117.0"/>
    <x v="0"/>
    <n v="299"/>
    <x v="0"/>
    <d v="2023-05-16T07:05:00"/>
    <d v="2023-05-16T02:57:00"/>
    <d v="2023-05-16T06:46:00"/>
  </r>
  <r>
    <x v="1"/>
    <s v="NWK3055308"/>
    <s v="F9WE508U5C1B"/>
    <s v="FK5CFB"/>
    <s v="99.5 * 88.0"/>
    <s v="99.5 * 88.0"/>
    <x v="1"/>
    <n v="178"/>
    <x v="2"/>
    <d v="2023-05-16T07:06:00"/>
    <d v="2023-05-16T02:11:00"/>
    <d v="2023-05-16T06:47:00"/>
  </r>
  <r>
    <x v="1"/>
    <s v="NWK3055309"/>
    <s v="F9WE508U5A1B"/>
    <s v="FK5DVB"/>
    <s v="99.5 * 88.0"/>
    <s v="99.5 * 88.0"/>
    <x v="1"/>
    <n v="178"/>
    <x v="2"/>
    <d v="2023-05-16T09:06:00"/>
    <d v="2023-05-16T00:08:00"/>
    <d v="2023-05-16T08:07:00"/>
  </r>
  <r>
    <x v="1"/>
    <s v="NWK3055310"/>
    <s v="F9WE50BY1A1B"/>
    <s v="FK5DVB"/>
    <s v="134.0 * 117.0"/>
    <s v="134.0 * 117.0"/>
    <x v="0"/>
    <n v="300"/>
    <x v="0"/>
    <d v="2023-05-16T11:33:00"/>
    <d v="2023-05-16T06:47:00"/>
    <d v="2023-05-16T11:02:00"/>
  </r>
  <r>
    <x v="1"/>
    <s v="NWK3055311"/>
    <s v="F9WE508U5C1B"/>
    <s v="FK5CFB"/>
    <s v="99.5 * 88.0"/>
    <s v="99.5 * 88.0"/>
    <x v="1"/>
    <n v="178"/>
    <x v="3"/>
    <d v="2023-05-16T11:37:00"/>
    <d v="2023-05-16T06:47:00"/>
    <d v="2023-05-16T11:11:00"/>
  </r>
  <r>
    <x v="1"/>
    <s v="NWK3055312"/>
    <s v="F9WE508U5C1B"/>
    <s v="FK5CFB"/>
    <s v="99.5 * 88.0"/>
    <s v="99.5 * 88.0"/>
    <x v="1"/>
    <n v="178"/>
    <x v="3"/>
    <d v="2023-05-16T13:21:00"/>
    <d v="2023-05-16T06:09:00"/>
    <d v="2023-05-16T12:20:00"/>
  </r>
  <r>
    <x v="1"/>
    <s v="NWK3055313"/>
    <s v="F9WE508U5C1B"/>
    <s v="FK5CFB"/>
    <s v="99.5 * 88.0"/>
    <s v="99.5 * 88.0"/>
    <x v="1"/>
    <n v="178"/>
    <x v="1"/>
    <d v="2023-05-16T15:16:00"/>
    <d v="2023-05-16T11:21:00"/>
    <d v="2023-05-16T15:04:00"/>
  </r>
  <r>
    <x v="1"/>
    <s v="NWK3055314"/>
    <s v="F9WE50BY1C1B"/>
    <s v="FK5CFB"/>
    <s v="134.0 * 117.0"/>
    <s v="134.0 * 117.0"/>
    <x v="0"/>
    <n v="300"/>
    <x v="0"/>
    <d v="2023-05-16T15:34:00"/>
    <d v="2023-05-16T11:02:00"/>
    <d v="2023-05-16T15:18:00"/>
  </r>
  <r>
    <x v="1"/>
    <s v="NWK3055315"/>
    <s v="F9WE508U5A1B"/>
    <s v="FK5DVB"/>
    <s v="99.5 * 88.0"/>
    <s v="99.5 * 88.0"/>
    <x v="1"/>
    <n v="178"/>
    <x v="3"/>
    <d v="2023-05-16T18:03:00"/>
    <d v="2023-05-16T08:08:00"/>
    <d v="2023-05-16T16:54:00"/>
  </r>
  <r>
    <x v="1"/>
    <s v="NWK3055316"/>
    <s v="F9-E508U5C1C"/>
    <s v="FK5CFC"/>
    <s v="99.5 * 88.0"/>
    <s v="99.5 * 88.0"/>
    <x v="1"/>
    <n v="178"/>
    <x v="3"/>
    <d v="2023-05-16T18:07:00"/>
    <d v="2023-05-15T14:56:00"/>
    <d v="2023-05-16T17:19:00"/>
  </r>
  <r>
    <x v="1"/>
    <s v="NWK3055317"/>
    <s v="F9WE508U5C1B"/>
    <s v="FK5CFB"/>
    <s v="99.5 * 88.0"/>
    <s v="99.5 * 88.0"/>
    <x v="1"/>
    <n v="178"/>
    <x v="3"/>
    <d v="2023-05-16T20:39:00"/>
    <d v="2023-05-16T12:24:00"/>
    <d v="2023-05-16T18:23:00"/>
  </r>
  <r>
    <x v="1"/>
    <s v="NWK3055318"/>
    <s v="F9WE508U5C1B"/>
    <s v="FK5CFB"/>
    <s v="99.5 * 88.0"/>
    <s v="99.5 * 88.0"/>
    <x v="1"/>
    <n v="178"/>
    <x v="3"/>
    <d v="2023-05-16T20:42:00"/>
    <d v="2023-05-16T15:06:00"/>
    <d v="2023-05-16T18:29:00"/>
  </r>
  <r>
    <x v="1"/>
    <s v="NWK3055319"/>
    <s v="F9WE50BY1A1B"/>
    <s v="FK5DVB"/>
    <s v="134.0 * 117.0"/>
    <s v="134.0 * 117.0"/>
    <x v="0"/>
    <n v="300"/>
    <x v="0"/>
    <d v="2023-05-16T20:45:00"/>
    <d v="2023-05-16T15:18:00"/>
    <d v="2023-05-16T19:25:00"/>
  </r>
  <r>
    <x v="1"/>
    <s v="NWK3055320"/>
    <s v="F9WE508U5C1B"/>
    <s v="FK5CFB"/>
    <s v="99.5 * 88.0"/>
    <s v="99.5 * 88.0"/>
    <x v="1"/>
    <n v="178"/>
    <x v="3"/>
    <d v="2023-05-16T22:03:00"/>
    <d v="2023-05-16T18:30:00"/>
    <d v="2023-05-16T21:44:00"/>
  </r>
  <r>
    <x v="1"/>
    <s v="NWK3055321"/>
    <s v="F9WE50BY1A1B"/>
    <s v="FK5DVB"/>
    <s v="134.0 * 117.0"/>
    <s v="134.0 * 117.0"/>
    <x v="0"/>
    <n v="300"/>
    <x v="0"/>
    <d v="2023-05-17T00:28:00"/>
    <d v="2023-05-16T19:25:00"/>
    <d v="2023-05-16T23:35:00"/>
  </r>
  <r>
    <x v="1"/>
    <s v="NWK3055322"/>
    <s v="F9WE508U5C1B"/>
    <s v="FK5CFB"/>
    <s v="99.5 * 88.0"/>
    <s v="99.5 * 88.0"/>
    <x v="1"/>
    <n v="178"/>
    <x v="3"/>
    <d v="2023-05-17T01:30:00"/>
    <d v="2023-05-16T18:31:00"/>
    <d v="2023-05-17T00:25:00"/>
  </r>
  <r>
    <x v="1"/>
    <s v="NWK3055323"/>
    <s v="F9WE508U5A1B"/>
    <s v="FK5DVB"/>
    <s v="99.5 * 88.0"/>
    <s v="99.5 * 88.0"/>
    <x v="1"/>
    <n v="178"/>
    <x v="1"/>
    <d v="2023-05-17T01:31:00"/>
    <d v="2023-05-16T16:54:00"/>
    <d v="2023-05-17T00:44:00"/>
  </r>
  <r>
    <x v="1"/>
    <s v="NWK3055325"/>
    <s v="F9WE50BY1A1B"/>
    <s v="FK5DVB"/>
    <s v="134.0 * 117.0"/>
    <s v="134.0 * 117.0"/>
    <x v="0"/>
    <n v="300"/>
    <x v="0"/>
    <d v="2023-05-17T03:58:00"/>
    <d v="2023-05-16T23:36:00"/>
    <d v="2023-05-17T03:17:00"/>
  </r>
  <r>
    <x v="1"/>
    <s v="NWK3055327"/>
    <s v="F9WE508U5C1B"/>
    <s v="FK5CFB"/>
    <s v="99.5 * 88.0"/>
    <s v="99.5 * 88.0"/>
    <x v="1"/>
    <n v="178"/>
    <x v="2"/>
    <d v="2023-05-17T04:36:00"/>
    <d v="2023-05-16T21:45:00"/>
    <d v="2023-05-17T04:26:00"/>
  </r>
  <r>
    <x v="1"/>
    <s v="NWK3055328"/>
    <s v="F9WE508U5C1B"/>
    <s v="FK5CFB"/>
    <s v="99.5 * 88.0"/>
    <s v="99.5 * 88.0"/>
    <x v="1"/>
    <n v="178"/>
    <x v="1"/>
    <d v="2023-05-17T06:53:00"/>
    <d v="2023-05-17T04:27:00"/>
    <d v="2023-05-17T06:37:00"/>
  </r>
  <r>
    <x v="1"/>
    <s v="NWK3055329"/>
    <s v="F9WE50BY1A1B"/>
    <s v="FK5DVB"/>
    <s v="134.0 * 117.0"/>
    <s v="134.0 * 117.0"/>
    <x v="0"/>
    <n v="300"/>
    <x v="0"/>
    <d v="2023-05-17T07:22:00"/>
    <d v="2023-05-17T03:17:00"/>
    <d v="2023-05-17T07:15:00"/>
  </r>
  <r>
    <x v="1"/>
    <s v="NWK3055330"/>
    <s v="F9-E508U5C1C"/>
    <s v="FK5CFC"/>
    <s v="99.5 * 88.0"/>
    <s v="99.5 * 88.0"/>
    <x v="1"/>
    <n v="90"/>
    <x v="1"/>
    <d v="2023-05-17T10:04:00"/>
    <d v="2023-05-16T17:42:00"/>
    <d v="2023-05-17T08:36:00"/>
  </r>
  <r>
    <x v="1"/>
    <s v="NWK3055331"/>
    <s v="F9WE508U5A1B"/>
    <s v="FK5DVB"/>
    <s v="99.5 * 88.0"/>
    <s v="99.5 * 88.0"/>
    <x v="1"/>
    <n v="112"/>
    <x v="1"/>
    <d v="2023-05-17T10:05:00"/>
    <d v="2023-05-17T01:02:00"/>
    <d v="2023-05-17T09:00:00"/>
  </r>
  <r>
    <x v="1"/>
    <s v="NWK3055332"/>
    <s v="F9WE508U5C1B"/>
    <s v="FK5CFB"/>
    <s v="99.5 * 88.0"/>
    <s v="99.5 * 88.0"/>
    <x v="1"/>
    <n v="155"/>
    <x v="2"/>
    <d v="2023-05-17T10:06:00"/>
    <d v="2023-05-17T00:26:00"/>
    <d v="2023-05-17T09:00:00"/>
  </r>
  <r>
    <x v="1"/>
    <s v="NWK3055333"/>
    <s v="F9WE508U5C1B"/>
    <s v="FK5CFB"/>
    <s v="99.5 * 88.0"/>
    <s v="99.5 * 88.0"/>
    <x v="1"/>
    <n v="178"/>
    <x v="3"/>
    <d v="2023-05-17T10:07:00"/>
    <d v="2023-05-17T06:39:00"/>
    <d v="2023-05-17T09:23:00"/>
  </r>
  <r>
    <x v="1"/>
    <s v="NWK3055334"/>
    <s v="F9-E506R2C1B"/>
    <s v="FK5CFB"/>
    <s v="74.0 * 60.0"/>
    <s v="74.0 * 60.0"/>
    <x v="2"/>
    <n v="93"/>
    <x v="5"/>
    <d v="2023-05-17T12:08:00"/>
    <d v="2023-05-17T09:22:00"/>
    <d v="2023-05-17T11:05:00"/>
  </r>
  <r>
    <x v="1"/>
    <s v="NWK3055335"/>
    <s v="F9-E506R2C1B"/>
    <s v="FK5CFB"/>
    <s v="74.0 * 60.0"/>
    <s v="74.0 * 60.0"/>
    <x v="2"/>
    <n v="97"/>
    <x v="6"/>
    <d v="2023-05-17T12:10:00"/>
    <d v="2023-05-17T09:22:00"/>
    <d v="2023-05-17T11:05:00"/>
  </r>
  <r>
    <x v="1"/>
    <s v="NWK3055336"/>
    <s v="F9-E506R2C1B"/>
    <s v="FK5CFB"/>
    <s v="74.0 * 60.0"/>
    <s v="74.0 * 60.0"/>
    <x v="2"/>
    <n v="94"/>
    <x v="6"/>
    <d v="2023-05-17T12:11:00"/>
    <d v="2023-05-17T09:32:00"/>
    <d v="2023-05-17T11:05:00"/>
  </r>
  <r>
    <x v="1"/>
    <s v="NWK3055337"/>
    <s v="F9WE50BY1A1B"/>
    <s v="FK5DVB"/>
    <s v="134.0 * 117.0"/>
    <s v="134.0 * 117.0"/>
    <x v="0"/>
    <n v="300"/>
    <x v="0"/>
    <d v="2023-05-17T13:51:00"/>
    <d v="2023-05-17T07:15:00"/>
    <d v="2023-05-17T11:54:00"/>
  </r>
  <r>
    <x v="1"/>
    <s v="NWK3055338"/>
    <s v="F9-E506R2C1B"/>
    <s v="FK5CFB"/>
    <s v="74.0 * 60.0"/>
    <s v="74.0 * 60.0"/>
    <x v="2"/>
    <n v="96"/>
    <x v="5"/>
    <d v="2023-05-17T13:53:00"/>
    <d v="2023-05-17T11:09:00"/>
    <d v="2023-05-17T12:45:00"/>
  </r>
  <r>
    <x v="1"/>
    <s v="NWK3055339"/>
    <s v="F9-E506R2C1B"/>
    <s v="FK5CFB"/>
    <s v="74.0 * 60.0"/>
    <s v="74.0 * 60.0"/>
    <x v="2"/>
    <n v="196"/>
    <x v="6"/>
    <d v="2023-05-17T13:54:00"/>
    <d v="2023-05-17T11:09:00"/>
    <d v="2023-05-17T12:45:00"/>
  </r>
  <r>
    <x v="1"/>
    <s v="NWK3055340"/>
    <s v="F9WE508U5C1B"/>
    <s v="FK5CFB"/>
    <s v="99.5 * 88.0"/>
    <s v="99.5 * 88.0"/>
    <x v="1"/>
    <n v="178"/>
    <x v="2"/>
    <d v="2023-05-17T13:56:00"/>
    <d v="2023-05-17T09:24:00"/>
    <d v="2023-05-17T12:47:00"/>
  </r>
  <r>
    <x v="1"/>
    <s v="NWK3055341"/>
    <s v="F9WE508U5C1B"/>
    <s v="FK5CFB"/>
    <s v="99.5 * 88.0"/>
    <s v="99.5 * 88.0"/>
    <x v="1"/>
    <n v="178"/>
    <x v="3"/>
    <d v="2023-05-17T17:21:00"/>
    <d v="2023-05-17T12:48:00"/>
    <d v="2023-05-17T15:44:00"/>
  </r>
  <r>
    <x v="1"/>
    <s v="NWK3055342"/>
    <s v="F9WE50BY1C1B"/>
    <s v="FK5CFB"/>
    <s v="134.0 * 117.0"/>
    <s v="134.0 * 117.0"/>
    <x v="0"/>
    <n v="300"/>
    <x v="0"/>
    <d v="2023-05-17T17:57:00"/>
    <d v="2023-05-17T11:55:00"/>
    <d v="2023-05-17T16:45:00"/>
  </r>
  <r>
    <x v="1"/>
    <s v="NWK3055343"/>
    <s v="F9WE508U5C1B"/>
    <s v="FK5CFB"/>
    <s v="99.5 * 88.0"/>
    <s v="99.5 * 88.0"/>
    <x v="1"/>
    <n v="178"/>
    <x v="2"/>
    <d v="2023-05-17T20:36:00"/>
    <d v="2023-05-17T15:44:00"/>
    <d v="2023-05-17T19:13:00"/>
  </r>
  <r>
    <x v="1"/>
    <s v="NWK3055344"/>
    <s v="F9WE508U5C1B"/>
    <s v="FK5CFB"/>
    <s v="99.5 * 88.0"/>
    <s v="99.5 * 88.0"/>
    <x v="1"/>
    <n v="178"/>
    <x v="1"/>
    <d v="2023-05-17T20:40:00"/>
    <d v="2023-05-17T13:01:00"/>
    <d v="2023-05-17T19:49:00"/>
  </r>
  <r>
    <x v="1"/>
    <s v="NWK3055345"/>
    <s v="F9WE508U5C1B"/>
    <s v="FK5CFB"/>
    <s v="99.5 * 88.0"/>
    <s v="99.5 * 88.0"/>
    <x v="1"/>
    <n v="178"/>
    <x v="3"/>
    <d v="2023-05-17T20:41:00"/>
    <d v="2023-05-17T13:01:00"/>
    <d v="2023-05-17T19:50:00"/>
  </r>
  <r>
    <x v="1"/>
    <s v="NWK3055346"/>
    <s v="F9WE50BY1A1B"/>
    <s v="FK5DVB"/>
    <s v="134.0 * 117.0"/>
    <s v="134.0 * 117.0"/>
    <x v="0"/>
    <n v="300"/>
    <x v="0"/>
    <d v="2023-05-17T22:45:00"/>
    <d v="2023-05-17T16:46:00"/>
    <d v="2023-05-17T21:25:00"/>
  </r>
  <r>
    <x v="1"/>
    <s v="NWK3055347"/>
    <s v="F9WE508U5C1B"/>
    <s v="FK5CFB"/>
    <s v="99.5 * 88.0"/>
    <s v="99.5 * 88.0"/>
    <x v="1"/>
    <n v="178"/>
    <x v="2"/>
    <d v="2023-05-17T22:48:00"/>
    <d v="2023-05-17T19:13:00"/>
    <d v="2023-05-17T22:34:00"/>
  </r>
  <r>
    <x v="1"/>
    <s v="NWK3055348"/>
    <s v="F9WE508U5C1B"/>
    <s v="FK5CFB"/>
    <s v="99.5 * 88.0"/>
    <s v="99.5 * 88.0"/>
    <x v="1"/>
    <n v="178"/>
    <x v="2"/>
    <d v="2023-05-18T02:16:00"/>
    <d v="2023-05-17T22:34:00"/>
    <d v="2023-05-18T01:42:00"/>
  </r>
  <r>
    <x v="1"/>
    <s v="NWK3055349"/>
    <s v="F9WE50BY1C1B"/>
    <s v="FK5CFB"/>
    <s v="134.0 * 117.0"/>
    <s v="134.0 * 117.0"/>
    <x v="0"/>
    <n v="300"/>
    <x v="0"/>
    <d v="2023-05-18T02:19:00"/>
    <d v="2023-05-17T21:26:00"/>
    <d v="2023-05-18T01:44:00"/>
  </r>
  <r>
    <x v="1"/>
    <s v="NWK3055350"/>
    <s v="F9WE508U5C1B"/>
    <s v="FK5CFB"/>
    <s v="99.5 * 88.0"/>
    <s v="99.5 * 88.0"/>
    <x v="1"/>
    <n v="178"/>
    <x v="2"/>
    <d v="2023-05-18T05:06:00"/>
    <d v="2023-05-18T01:43:00"/>
    <d v="2023-05-18T04:43:00"/>
  </r>
  <r>
    <x v="1"/>
    <s v="NWK3055351"/>
    <s v="F9WE50BY1C1B"/>
    <s v="FK5CFB"/>
    <s v="134.0 * 117.0"/>
    <s v="134.0 * 117.0"/>
    <x v="0"/>
    <n v="300"/>
    <x v="4"/>
    <d v="2023-05-18T06:05:00"/>
    <d v="2023-05-18T01:45:00"/>
    <d v="2023-05-18T05:40:00"/>
  </r>
  <r>
    <x v="1"/>
    <s v="NWK3055352"/>
    <s v="F9WE508U5C1B"/>
    <s v="FK5CFB"/>
    <s v="99.5 * 88.0"/>
    <s v="99.5 * 88.0"/>
    <x v="1"/>
    <n v="178"/>
    <x v="3"/>
    <d v="2023-05-18T06:57:00"/>
    <d v="2023-05-15T14:14:00"/>
    <d v="2023-05-18T06:32:00"/>
  </r>
  <r>
    <x v="1"/>
    <s v="NWK3055353"/>
    <s v="F9WE508U5C1B"/>
    <s v="FK5CFB"/>
    <s v="99.5 * 88.0"/>
    <s v="99.5 * 88.0"/>
    <x v="1"/>
    <n v="178"/>
    <x v="3"/>
    <d v="2023-05-18T06:58:00"/>
    <d v="2023-05-17T19:54:00"/>
    <d v="2023-05-18T06:36:00"/>
  </r>
  <r>
    <x v="1"/>
    <s v="NWK3055354"/>
    <s v="F9WE508U5C1B"/>
    <s v="FK5CFB"/>
    <s v="99.5 * 88.0"/>
    <s v="99.5 * 88.0"/>
    <x v="1"/>
    <n v="178"/>
    <x v="2"/>
    <d v="2023-05-18T07:00:00"/>
    <d v="2023-05-17T19:50:00"/>
    <d v="2023-05-18T06:40:00"/>
  </r>
  <r>
    <x v="1"/>
    <s v="NWK3055355"/>
    <s v="F9WE508U5C1B"/>
    <s v="FK5CFB"/>
    <s v="99.5 * 88.0"/>
    <s v="99.5 * 88.0"/>
    <x v="1"/>
    <n v="178"/>
    <x v="3"/>
    <d v="2023-05-18T07:33:00"/>
    <d v="2023-05-18T04:45:00"/>
    <d v="2023-05-18T07:27:00"/>
  </r>
  <r>
    <x v="1"/>
    <s v="NWK3055356"/>
    <s v="F9WE50BY1C1B"/>
    <s v="FK5CFB"/>
    <s v="134.0 * 117.0"/>
    <s v="134.0 * 117.0"/>
    <x v="0"/>
    <n v="300"/>
    <x v="0"/>
    <d v="2023-05-18T10:38:00"/>
    <d v="2023-05-18T05:41:00"/>
    <d v="2023-05-18T09:34:00"/>
  </r>
  <r>
    <x v="1"/>
    <s v="NWK3055357"/>
    <s v="F9WE508U5A1B"/>
    <s v="FK5DVB"/>
    <s v="99.5 * 88.0"/>
    <s v="99.5 * 88.0"/>
    <x v="1"/>
    <n v="178"/>
    <x v="3"/>
    <d v="2023-05-18T10:39:00"/>
    <d v="2023-05-18T07:28:00"/>
    <d v="2023-05-18T10:16:00"/>
  </r>
  <r>
    <x v="1"/>
    <s v="NWK3055358"/>
    <s v="F9WE508U5A1B"/>
    <s v="FK5DVB"/>
    <s v="99.5 * 88.0"/>
    <s v="99.5 * 88.0"/>
    <x v="1"/>
    <n v="178"/>
    <x v="3"/>
    <d v="2023-05-18T14:02:00"/>
    <d v="2023-05-18T10:17:00"/>
    <d v="2023-05-18T13:17:00"/>
  </r>
  <r>
    <x v="1"/>
    <s v="NWK3055359"/>
    <s v="F9WE50BY1C1B"/>
    <s v="FK5CFB"/>
    <s v="134.0 * 117.0"/>
    <s v="134.0 * 117.0"/>
    <x v="0"/>
    <n v="300"/>
    <x v="4"/>
    <d v="2023-05-18T14:03:00"/>
    <d v="2023-05-18T09:35:00"/>
    <d v="2023-05-18T13:34:00"/>
  </r>
  <r>
    <x v="1"/>
    <s v="NWK3055360"/>
    <s v="F9WE50BY1C1B"/>
    <s v="FK5CFB"/>
    <s v="134.0 * 117.0"/>
    <s v="134.0 * 117.0"/>
    <x v="0"/>
    <n v="300"/>
    <x v="4"/>
    <d v="2023-05-18T14:21:00"/>
    <d v="2023-05-17T13:49:00"/>
    <d v="2023-05-18T13:56:00"/>
  </r>
  <r>
    <x v="1"/>
    <s v="NWK3055361"/>
    <s v="F9WE508U5A1B"/>
    <s v="FK5DVB"/>
    <s v="99.5 * 88.0"/>
    <s v="99.5 * 88.0"/>
    <x v="1"/>
    <n v="178"/>
    <x v="3"/>
    <d v="2023-05-18T17:42:00"/>
    <d v="2023-05-18T13:18:00"/>
    <d v="2023-05-18T16:20:00"/>
  </r>
  <r>
    <x v="1"/>
    <s v="NWK3055362"/>
    <s v="F9WE508U5C1B"/>
    <s v="FK5CFB"/>
    <s v="99.5 * 88.0"/>
    <s v="99.5 * 88.0"/>
    <x v="1"/>
    <n v="178"/>
    <x v="3"/>
    <d v="2023-05-18T17:46:00"/>
    <d v="2023-05-18T06:40:00"/>
    <d v="2023-05-18T16:36:00"/>
  </r>
  <r>
    <x v="1"/>
    <s v="NWK3055363"/>
    <s v="F9WE508U5C1B"/>
    <s v="FK5CFB"/>
    <s v="99.5 * 88.0"/>
    <s v="99.5 * 88.0"/>
    <x v="1"/>
    <n v="178"/>
    <x v="2"/>
    <d v="2023-05-18T17:47:00"/>
    <d v="2023-05-18T06:37:00"/>
    <d v="2023-05-18T16:38:00"/>
  </r>
  <r>
    <x v="1"/>
    <s v="NWK3055364"/>
    <s v="F9WE50BY1C1B"/>
    <s v="FK5CFB"/>
    <s v="134.0 * 117.0"/>
    <s v="134.0 * 117.0"/>
    <x v="0"/>
    <n v="300"/>
    <x v="4"/>
    <d v="2023-05-18T18:39:00"/>
    <d v="2023-05-18T13:34:00"/>
    <d v="2023-05-18T18:06:00"/>
  </r>
  <r>
    <x v="1"/>
    <s v="NWK3055365"/>
    <s v="F9WE508U5A1B"/>
    <s v="FK5DVB"/>
    <s v="99.5 * 88.0"/>
    <s v="99.5 * 88.0"/>
    <x v="1"/>
    <n v="178"/>
    <x v="1"/>
    <d v="2023-05-18T19:32:00"/>
    <d v="2023-05-18T16:21:00"/>
    <d v="2023-05-18T19:10:00"/>
  </r>
  <r>
    <x v="1"/>
    <s v="NWK3055366"/>
    <s v="F9WE508U5A1B"/>
    <s v="FK5DVB"/>
    <s v="99.5 * 88.0"/>
    <s v="99.5 * 88.0"/>
    <x v="1"/>
    <n v="178"/>
    <x v="1"/>
    <d v="2023-05-18T22:27:00"/>
    <d v="2023-05-18T19:11:00"/>
    <d v="2023-05-18T22:03:00"/>
  </r>
  <r>
    <x v="1"/>
    <s v="NWK3055367"/>
    <s v="F9WE50BY1C1B"/>
    <s v="FK5CFB"/>
    <s v="134.0 * 117.0"/>
    <s v="134.0 * 117.0"/>
    <x v="0"/>
    <n v="300"/>
    <x v="4"/>
    <d v="2023-05-18T22:40:00"/>
    <d v="2023-05-18T18:08:00"/>
    <d v="2023-05-18T22:30:00"/>
  </r>
  <r>
    <x v="1"/>
    <s v="NWK3055368"/>
    <s v="F9WE508U5C1B"/>
    <s v="FK5CFB"/>
    <s v="99.5 * 88.0"/>
    <s v="99.5 * 88.0"/>
    <x v="1"/>
    <n v="178"/>
    <x v="1"/>
    <d v="2023-05-19T01:03:00"/>
    <d v="2023-05-18T16:40:00"/>
    <d v="2023-05-19T00:33:00"/>
  </r>
  <r>
    <x v="1"/>
    <s v="NWK3055369"/>
    <s v="F9WE508U5C1B"/>
    <s v="FK5CFB"/>
    <s v="99.5 * 88.0"/>
    <s v="99.5 * 88.0"/>
    <x v="1"/>
    <n v="178"/>
    <x v="3"/>
    <d v="2023-05-19T01:04:00"/>
    <d v="2023-05-18T16:36:00"/>
    <d v="2023-05-19T00:34:00"/>
  </r>
  <r>
    <x v="1"/>
    <s v="NWK3055371"/>
    <s v="F9WE50BY1C1B"/>
    <s v="FK5CFB"/>
    <s v="134.0 * 117.0"/>
    <s v="134.0 * 117.0"/>
    <x v="0"/>
    <n v="300"/>
    <x v="0"/>
    <d v="2023-05-19T03:12:00"/>
    <d v="2023-05-18T22:30:00"/>
    <d v="2023-05-19T02:49:00"/>
  </r>
  <r>
    <x v="1"/>
    <s v="NWK3055373"/>
    <s v="F9WE508U5C1B"/>
    <s v="FK5CFB"/>
    <s v="99.5 * 88.0"/>
    <s v="99.5 * 88.0"/>
    <x v="1"/>
    <n v="178"/>
    <x v="3"/>
    <d v="2023-05-19T05:01:00"/>
    <d v="2023-05-18T22:04:00"/>
    <d v="2023-05-19T04:45:00"/>
  </r>
  <r>
    <x v="1"/>
    <s v="NWK3055374"/>
    <s v="F9WE50BY1A1B"/>
    <s v="FK5DVB"/>
    <s v="134.0 * 117.0"/>
    <s v="134.0 * 117.0"/>
    <x v="0"/>
    <n v="300"/>
    <x v="0"/>
    <d v="2023-05-19T07:21:00"/>
    <d v="2023-05-19T02:51:00"/>
    <d v="2023-05-19T07:15:00"/>
  </r>
  <r>
    <x v="1"/>
    <s v="NWK3055375"/>
    <s v="F9WE508U5C1B"/>
    <s v="FK5CFB"/>
    <s v="99.5 * 88.0"/>
    <s v="99.5 * 88.0"/>
    <x v="1"/>
    <n v="178"/>
    <x v="2"/>
    <d v="2023-05-19T10:10:00"/>
    <d v="2023-05-19T04:46:00"/>
    <d v="2023-05-19T07:30:00"/>
  </r>
  <r>
    <x v="1"/>
    <s v="NWK3055376"/>
    <s v="F9-E508U5C1C"/>
    <s v="FK5CFC"/>
    <s v="99.5 * 88.0"/>
    <s v="99.5 * 88.0"/>
    <x v="1"/>
    <n v="133"/>
    <x v="3"/>
    <d v="2023-05-19T10:12:00"/>
    <d v="2023-05-17T13:03:00"/>
    <d v="2023-05-19T08:19:00"/>
  </r>
  <r>
    <x v="1"/>
    <s v="NWK3055377"/>
    <s v="F9WE508U5C1B"/>
    <s v="FK5CFB"/>
    <s v="99.5 * 88.0"/>
    <s v="99.5 * 88.0"/>
    <x v="1"/>
    <n v="145"/>
    <x v="3"/>
    <d v="2023-05-19T10:13:00"/>
    <d v="2023-05-19T00:51:00"/>
    <d v="2023-05-19T08:45:00"/>
  </r>
  <r>
    <x v="1"/>
    <s v="NWK3055378"/>
    <s v="F9WE508U5A1B"/>
    <s v="FK5DVB"/>
    <s v="99.5 * 88.0"/>
    <s v="99.5 * 88.0"/>
    <x v="1"/>
    <n v="148"/>
    <x v="1"/>
    <d v="2023-05-19T10:14:00"/>
    <d v="2023-05-19T00:33:00"/>
    <d v="2023-05-19T08:45:00"/>
  </r>
  <r>
    <x v="1"/>
    <s v="NWK3055379"/>
    <s v="F9WE508U5C1B"/>
    <s v="FK5CFB"/>
    <s v="99.5 * 88.0"/>
    <s v="99.5 * 88.0"/>
    <x v="1"/>
    <n v="178"/>
    <x v="2"/>
    <d v="2023-05-19T11:28:00"/>
    <d v="2023-05-19T07:31:00"/>
    <d v="2023-05-19T10:33:00"/>
  </r>
  <r>
    <x v="1"/>
    <s v="NWK3055380"/>
    <s v="F9-E506R2C1B"/>
    <s v="FK5CFB"/>
    <s v="74.0 * 60.0"/>
    <s v="74.0 * 60.0"/>
    <x v="2"/>
    <n v="94"/>
    <x v="5"/>
    <d v="2023-05-19T11:30:00"/>
    <d v="2023-05-19T09:09:00"/>
    <d v="2023-05-19T10:49:00"/>
  </r>
  <r>
    <x v="1"/>
    <s v="NWK3055381"/>
    <s v="F9-E506R2C1B"/>
    <s v="FK5CFB"/>
    <s v="74.0 * 60.0"/>
    <s v="74.0 * 60.0"/>
    <x v="2"/>
    <n v="93"/>
    <x v="6"/>
    <d v="2023-05-19T11:30:00"/>
    <d v="2023-05-19T09:09:00"/>
    <d v="2023-05-19T10:49:00"/>
  </r>
  <r>
    <x v="1"/>
    <s v="NWK3055382"/>
    <s v="F9-E506R2C1B"/>
    <s v="FK5CFB"/>
    <s v="74.0 * 60.0"/>
    <s v="74.0 * 60.0"/>
    <x v="2"/>
    <n v="92"/>
    <x v="5"/>
    <d v="2023-05-19T11:32:00"/>
    <d v="2023-05-19T09:09:00"/>
    <d v="2023-05-19T10:49:00"/>
  </r>
  <r>
    <x v="1"/>
    <s v="NWK3055383"/>
    <s v="F9-E506R2C1B"/>
    <s v="FK5CFB"/>
    <s v="74.0 * 60.0"/>
    <s v="74.0 * 60.0"/>
    <x v="2"/>
    <n v="96"/>
    <x v="5"/>
    <d v="2023-05-19T13:12:00"/>
    <d v="2023-05-19T10:53:00"/>
    <d v="2023-05-19T12:33:00"/>
  </r>
  <r>
    <x v="1"/>
    <s v="NWK3055384"/>
    <s v="F9-E506R2C1B"/>
    <s v="FK5CFB"/>
    <s v="74.0 * 60.0"/>
    <s v="74.0 * 60.0"/>
    <x v="2"/>
    <n v="204"/>
    <x v="5"/>
    <d v="2023-05-19T13:16:00"/>
    <d v="2023-05-19T10:53:00"/>
    <d v="2023-05-19T12:33:00"/>
  </r>
  <r>
    <x v="1"/>
    <s v="NWK3055385"/>
    <s v="F9WE508U5A1B"/>
    <s v="FK5DVB"/>
    <s v="99.5 * 88.0"/>
    <s v="99.5 * 88.0"/>
    <x v="1"/>
    <n v="178"/>
    <x v="3"/>
    <d v="2023-05-19T14:57:00"/>
    <d v="2023-05-18T06:33:00"/>
    <d v="2023-05-19T13:53:00"/>
  </r>
  <r>
    <x v="1"/>
    <s v="NWK3055386"/>
    <s v="F9WE50BY1A1B"/>
    <s v="FK5DVB"/>
    <s v="134.0 * 117.0"/>
    <s v="134.0 * 117.0"/>
    <x v="0"/>
    <n v="300"/>
    <x v="0"/>
    <d v="2023-05-19T14:58:00"/>
    <d v="2023-05-19T07:17:00"/>
    <d v="2023-05-19T14:18:00"/>
  </r>
  <r>
    <x v="1"/>
    <s v="NWK3055387"/>
    <s v="F9WE50BY1C1B"/>
    <s v="FK5CFB"/>
    <s v="134.0 * 117.0"/>
    <s v="134.0 * 117.0"/>
    <x v="0"/>
    <n v="300"/>
    <x v="0"/>
    <d v="2023-05-19T14:59:00"/>
    <d v="2023-05-18T13:57:00"/>
    <d v="2023-05-19T14:19:00"/>
  </r>
  <r>
    <x v="1"/>
    <s v="NWK3055388"/>
    <s v="F9WE508U5A1B"/>
    <s v="FK5DVB"/>
    <s v="99.5 * 88.0"/>
    <s v="99.5 * 88.0"/>
    <x v="1"/>
    <n v="178"/>
    <x v="3"/>
    <d v="2023-05-19T18:18:00"/>
    <d v="2023-05-19T13:54:00"/>
    <d v="2023-05-19T16:54:00"/>
  </r>
  <r>
    <x v="1"/>
    <s v="NWK3055389"/>
    <s v="F9WE50BY1C1B"/>
    <s v="FK5CFB"/>
    <s v="134.0 * 117.0"/>
    <s v="134.0 * 117.0"/>
    <x v="0"/>
    <n v="300"/>
    <x v="4"/>
    <d v="2023-05-19T19:20:00"/>
    <d v="2023-05-19T14:20:00"/>
    <d v="2023-05-19T18:40:00"/>
  </r>
  <r>
    <x v="1"/>
    <s v="NWK3055390"/>
    <s v="F9WE508U5A1B"/>
    <s v="FK5DVB"/>
    <s v="99.5 * 88.0"/>
    <s v="99.5 * 88.0"/>
    <x v="1"/>
    <n v="178"/>
    <x v="3"/>
    <d v="2023-05-19T19:45:00"/>
    <d v="2023-05-19T12:47:00"/>
    <d v="2023-05-19T19:14:00"/>
  </r>
  <r>
    <x v="1"/>
    <s v="NWK3055391"/>
    <s v="F9WE508U5C1B"/>
    <s v="FK5CFB"/>
    <s v="99.5 * 88.0"/>
    <s v="99.5 * 88.0"/>
    <x v="1"/>
    <n v="178"/>
    <x v="3"/>
    <d v="2023-05-19T19:47:00"/>
    <d v="2023-05-19T12:47:00"/>
    <d v="2023-05-19T19:32:00"/>
  </r>
  <r>
    <x v="1"/>
    <s v="NWK3055392"/>
    <s v="F9WE508U5A1B"/>
    <s v="FK5DVB"/>
    <s v="99.5 * 88.0"/>
    <s v="99.5 * 88.0"/>
    <x v="1"/>
    <n v="178"/>
    <x v="3"/>
    <d v="2023-05-19T20:53:00"/>
    <d v="2023-05-19T16:56:00"/>
    <d v="2023-05-19T20:24:00"/>
  </r>
  <r>
    <x v="1"/>
    <s v="NWK3055393"/>
    <s v="F9WE508U5A1B"/>
    <s v="FK5DVB"/>
    <s v="99.5 * 88.0"/>
    <s v="99.5 * 88.0"/>
    <x v="1"/>
    <n v="178"/>
    <x v="1"/>
    <d v="2023-05-19T23:35:00"/>
    <d v="2023-05-19T20:26:00"/>
    <d v="2023-05-19T23:22:00"/>
  </r>
  <r>
    <x v="1"/>
    <s v="NWK3055394"/>
    <s v="F9WE50BY1C1B"/>
    <s v="FK5CFB"/>
    <s v="134.0 * 117.0"/>
    <s v="134.0 * 117.0"/>
    <x v="0"/>
    <n v="300"/>
    <x v="4"/>
    <d v="2023-05-19T23:37:00"/>
    <d v="2023-05-19T18:41:00"/>
    <d v="2023-05-19T23:22:00"/>
  </r>
  <r>
    <x v="1"/>
    <s v="NWK3055395"/>
    <s v="F9WE508U5C1B"/>
    <s v="FK5CFB"/>
    <s v="99.5 * 88.0"/>
    <s v="99.5 * 88.0"/>
    <x v="1"/>
    <n v="178"/>
    <x v="1"/>
    <d v="2023-05-20T01:20:00"/>
    <d v="2023-05-19T10:34:00"/>
    <d v="2023-05-20T01:02:00"/>
  </r>
  <r>
    <x v="1"/>
    <s v="NWK3055396"/>
    <s v="F9WE508U5A1B"/>
    <s v="FK5DVB"/>
    <s v="99.5 * 88.0"/>
    <s v="99.5 * 88.0"/>
    <x v="1"/>
    <n v="178"/>
    <x v="2"/>
    <d v="2023-05-20T03:38:00"/>
    <d v="2023-05-19T23:23:00"/>
    <d v="2023-05-20T02:36:00"/>
  </r>
  <r>
    <x v="1"/>
    <s v="NWK3055397"/>
    <s v="F9WE50BY1C1B"/>
    <s v="FK5CFB"/>
    <s v="134.0 * 117.0"/>
    <s v="134.0 * 117.0"/>
    <x v="0"/>
    <n v="300"/>
    <x v="0"/>
    <d v="2023-05-20T04:09:00"/>
    <d v="2023-05-19T23:23:00"/>
    <d v="2023-05-20T04:00:00"/>
  </r>
  <r>
    <x v="1"/>
    <s v="NWK3055398"/>
    <s v="F9WE508U5C1B"/>
    <s v="FK5CFB"/>
    <s v="99.5 * 88.0"/>
    <s v="99.5 * 88.0"/>
    <x v="1"/>
    <n v="178"/>
    <x v="3"/>
    <d v="2023-05-20T06:18:00"/>
    <d v="2023-05-19T19:15:00"/>
    <d v="2023-05-20T05:00:00"/>
  </r>
  <r>
    <x v="1"/>
    <s v="NWK3055399"/>
    <s v="F9WE508U5A1B"/>
    <s v="FK5DVB"/>
    <s v="99.5 * 88.0"/>
    <s v="99.5 * 88.0"/>
    <x v="1"/>
    <n v="178"/>
    <x v="2"/>
    <d v="2023-05-20T06:19:00"/>
    <d v="2023-05-20T02:36:00"/>
    <d v="2023-05-20T05:39:00"/>
  </r>
  <r>
    <x v="1"/>
    <s v="NWK3055400"/>
    <s v="F9WE50BY1C1B"/>
    <s v="FK5CFB"/>
    <s v="134.0 * 117.0"/>
    <s v="134.0 * 117.0"/>
    <x v="0"/>
    <n v="300"/>
    <x v="0"/>
    <d v="2023-05-20T06:20:00"/>
    <d v="2023-05-19T14:21:00"/>
    <d v="2023-05-20T05:42:00"/>
  </r>
  <r>
    <x v="1"/>
    <s v="NWK3055401"/>
    <s v="F9WE508U5C1B"/>
    <s v="FK5CFB"/>
    <s v="99.5 * 88.0"/>
    <s v="99.5 * 88.0"/>
    <x v="1"/>
    <n v="178"/>
    <x v="3"/>
    <d v="2023-05-20T06:21:00"/>
    <d v="2023-05-19T19:32:00"/>
    <d v="2023-05-20T06:06:00"/>
  </r>
  <r>
    <x v="1"/>
    <s v="NWK3055402"/>
    <s v="F9WE50BY1C1B"/>
    <s v="FK5CFB"/>
    <s v="134.0 * 117.0"/>
    <s v="134.0 * 117.0"/>
    <x v="0"/>
    <n v="300"/>
    <x v="4"/>
    <d v="2023-05-20T09:15:00"/>
    <d v="2023-05-20T04:00:00"/>
    <d v="2023-05-20T08:16:00"/>
  </r>
  <r>
    <x v="1"/>
    <s v="NWK3055403"/>
    <s v="F9WE508U5A1B"/>
    <s v="FK5DVB"/>
    <s v="99.5 * 88.0"/>
    <s v="99.5 * 88.0"/>
    <x v="1"/>
    <n v="178"/>
    <x v="3"/>
    <d v="2023-05-20T09:16:00"/>
    <d v="2023-05-20T05:40:00"/>
    <d v="2023-05-20T08:26:00"/>
  </r>
  <r>
    <x v="1"/>
    <s v="NWK3055404"/>
    <s v="F9WE508U5A1B"/>
    <s v="FK5DVB"/>
    <s v="99.5 * 88.0"/>
    <s v="99.5 * 88.0"/>
    <x v="1"/>
    <n v="178"/>
    <x v="3"/>
    <d v="2023-05-20T12:56:00"/>
    <d v="2023-05-20T08:26:00"/>
    <d v="2023-05-20T11:17:00"/>
  </r>
  <r>
    <x v="1"/>
    <s v="NWK3055405"/>
    <s v="F9WE50BY1C1B"/>
    <s v="FK5CFB"/>
    <s v="134.0 * 117.0"/>
    <s v="134.0 * 117.0"/>
    <x v="0"/>
    <n v="300"/>
    <x v="0"/>
    <d v="2023-05-20T12:57:00"/>
    <d v="2023-05-20T08:16:00"/>
    <d v="2023-05-20T12:23:00"/>
  </r>
  <r>
    <x v="1"/>
    <s v="NWK3055406"/>
    <s v="F9WE508U5A1B"/>
    <s v="FK5DVB"/>
    <s v="99.5 * 88.0"/>
    <s v="99.5 * 88.0"/>
    <x v="1"/>
    <n v="178"/>
    <x v="2"/>
    <d v="2023-05-20T15:02:00"/>
    <d v="2023-05-20T11:18:00"/>
    <d v="2023-05-20T14:14:00"/>
  </r>
  <r>
    <x v="1"/>
    <s v="NWK3055407"/>
    <s v="F9WE508U5C1B"/>
    <s v="FK5CFB"/>
    <s v="99.5 * 88.0"/>
    <s v="99.5 * 88.0"/>
    <x v="1"/>
    <n v="178"/>
    <x v="3"/>
    <d v="2023-05-20T17:51:00"/>
    <d v="2023-05-20T05:01:00"/>
    <d v="2023-05-20T16:28:00"/>
  </r>
  <r>
    <x v="1"/>
    <s v="NWK3055408"/>
    <s v="F9WE50BY1C1B"/>
    <s v="FK5CFB"/>
    <s v="134.0 * 117.0"/>
    <s v="134.0 * 117.0"/>
    <x v="0"/>
    <n v="295"/>
    <x v="4"/>
    <d v="2023-05-20T17:54:00"/>
    <d v="2023-05-20T12:23:00"/>
    <d v="2023-05-20T17:10:00"/>
  </r>
  <r>
    <x v="1"/>
    <s v="NWK3055409"/>
    <s v="F9WE508U5C1B"/>
    <s v="FK5CFB"/>
    <s v="99.5 * 88.0"/>
    <s v="99.5 * 88.0"/>
    <x v="1"/>
    <n v="178"/>
    <x v="3"/>
    <d v="2023-05-20T17:56:00"/>
    <d v="2023-05-20T06:13:00"/>
    <d v="2023-05-20T17:19:00"/>
  </r>
  <r>
    <x v="1"/>
    <s v="NWK3055410"/>
    <s v="F9WE508U5A1B"/>
    <s v="FK5DVB"/>
    <s v="99.5 * 88.0"/>
    <s v="99.5 * 88.0"/>
    <x v="1"/>
    <n v="178"/>
    <x v="2"/>
    <d v="2023-05-20T17:58:00"/>
    <d v="2023-05-20T14:14:00"/>
    <d v="2023-05-20T17:27:00"/>
  </r>
  <r>
    <x v="1"/>
    <s v="NWK3055411"/>
    <s v="F9WE508U5A1B"/>
    <s v="FK5DVB"/>
    <s v="99.5 * 88.0"/>
    <s v="99.5 * 88.0"/>
    <x v="1"/>
    <n v="178"/>
    <x v="3"/>
    <d v="2023-05-20T21:05:00"/>
    <d v="2023-05-20T17:28:00"/>
    <d v="2023-05-20T20:44:00"/>
  </r>
  <r>
    <x v="1"/>
    <s v="NWK3055412"/>
    <s v="F9WE50BY1C1B"/>
    <s v="FK5CFB"/>
    <s v="134.0 * 117.0"/>
    <s v="134.0 * 117.0"/>
    <x v="0"/>
    <n v="300"/>
    <x v="0"/>
    <d v="2023-05-20T22:01:00"/>
    <d v="2023-05-20T17:10:00"/>
    <d v="2023-05-20T21:43:00"/>
  </r>
  <r>
    <x v="1"/>
    <s v="NWK3055413"/>
    <s v="F9WE50BY1C1B"/>
    <s v="FK5CFB"/>
    <s v="134.0 * 117.0"/>
    <s v="134.0 * 117.0"/>
    <x v="0"/>
    <n v="300"/>
    <x v="0"/>
    <d v="2023-05-20T22:47:00"/>
    <d v="2023-05-20T05:45:00"/>
    <d v="2023-05-20T22:39:00"/>
  </r>
  <r>
    <x v="1"/>
    <s v="NWK3055414"/>
    <s v="F9WE508U5C1B"/>
    <s v="FK5CFB"/>
    <s v="99.5 * 88.0"/>
    <s v="99.5 * 88.0"/>
    <x v="1"/>
    <n v="178"/>
    <x v="3"/>
    <d v="2023-05-21T01:46:00"/>
    <d v="2023-05-20T01:07:00"/>
    <d v="2023-05-21T00:13:00"/>
  </r>
  <r>
    <x v="1"/>
    <s v="NWK3055415"/>
    <s v="F9WE508U5C1B"/>
    <s v="FK5CFB"/>
    <s v="99.5 * 88.0"/>
    <s v="99.5 * 88.0"/>
    <x v="1"/>
    <n v="178"/>
    <x v="1"/>
    <d v="2023-05-21T03:40:00"/>
    <d v="2023-05-21T00:13:00"/>
    <d v="2023-05-21T03:03:00"/>
  </r>
  <r>
    <x v="1"/>
    <s v="NWK3055416"/>
    <s v="F9WE50BY1C1B"/>
    <s v="FK5CFB"/>
    <s v="134.0 * 117.0"/>
    <s v="134.0 * 117.0"/>
    <x v="0"/>
    <n v="300"/>
    <x v="0"/>
    <d v="2023-05-21T03:41:00"/>
    <d v="2023-05-20T22:40:00"/>
    <d v="2023-05-21T03:05:00"/>
  </r>
  <r>
    <x v="1"/>
    <s v="NWK3055417"/>
    <s v="F9WE508U5C1B"/>
    <s v="FK5CFB"/>
    <s v="99.5 * 88.0"/>
    <s v="99.5 * 88.0"/>
    <x v="1"/>
    <n v="178"/>
    <x v="2"/>
    <d v="2023-05-21T03:42:00"/>
    <d v="2023-05-20T16:29:00"/>
    <d v="2023-05-21T03:06:00"/>
  </r>
  <r>
    <x v="1"/>
    <s v="NWK3055418"/>
    <s v="F9WE508U5C1B"/>
    <s v="FK5CFB"/>
    <s v="99.5 * 88.0"/>
    <s v="99.5 * 88.0"/>
    <x v="1"/>
    <n v="178"/>
    <x v="2"/>
    <d v="2023-05-21T06:13:00"/>
    <d v="2023-05-20T17:19:00"/>
    <d v="2023-05-21T04:43:00"/>
  </r>
  <r>
    <x v="1"/>
    <s v="NWK3055419"/>
    <s v="F9WE508U5C1B"/>
    <s v="FK5CFB"/>
    <s v="99.5 * 88.0"/>
    <s v="99.5 * 88.0"/>
    <x v="1"/>
    <n v="178"/>
    <x v="2"/>
    <d v="2023-05-21T06:24:00"/>
    <d v="2023-05-21T03:04:00"/>
    <d v="2023-05-21T06:11:00"/>
  </r>
  <r>
    <x v="1"/>
    <s v="NWK3055420"/>
    <s v="F9WE50BY1C1B"/>
    <s v="FK5CFB"/>
    <s v="134.0 * 117.0"/>
    <s v="134.0 * 117.0"/>
    <x v="0"/>
    <n v="300"/>
    <x v="4"/>
    <d v="2023-05-21T07:31:00"/>
    <d v="2023-05-21T03:07:00"/>
    <d v="2023-05-21T06:54:00"/>
  </r>
  <r>
    <x v="1"/>
    <s v="NWK3055421"/>
    <s v="F9WE508U5A1B"/>
    <s v="FK5DVB"/>
    <s v="99.5 * 88.0"/>
    <s v="99.5 * 88.0"/>
    <x v="1"/>
    <n v="178"/>
    <x v="2"/>
    <d v="2023-05-21T09:29:00"/>
    <d v="2023-05-20T20:45:00"/>
    <d v="2023-05-21T08:45:00"/>
  </r>
  <r>
    <x v="1"/>
    <s v="NWK3055422"/>
    <s v="F9WE508U5C1B"/>
    <s v="FK5CFB"/>
    <s v="99.5 * 88.0"/>
    <s v="99.5 * 88.0"/>
    <x v="1"/>
    <n v="178"/>
    <x v="2"/>
    <d v="2023-05-21T11:54:00"/>
    <d v="2023-05-21T06:13:00"/>
    <d v="2023-05-21T09:19:00"/>
  </r>
  <r>
    <x v="1"/>
    <s v="NWK3055423"/>
    <s v="F9WE50BY1C1B"/>
    <s v="FK5CFB"/>
    <s v="134.0 * 117.0"/>
    <s v="134.0 * 117.0"/>
    <x v="0"/>
    <n v="300"/>
    <x v="4"/>
    <d v="2023-05-21T11:58:00"/>
    <d v="2023-05-21T06:54:00"/>
    <d v="2023-05-21T11:15:00"/>
  </r>
  <r>
    <x v="1"/>
    <s v="NWK3055424"/>
    <s v="F9WE508U5C1B"/>
    <s v="FK5CFB"/>
    <s v="99.5 * 88.0"/>
    <s v="99.5 * 88.0"/>
    <x v="1"/>
    <n v="178"/>
    <x v="2"/>
    <d v="2023-05-21T15:00:00"/>
    <d v="2023-05-21T09:19:00"/>
    <d v="2023-05-21T12:58:00"/>
  </r>
  <r>
    <x v="1"/>
    <s v="NWK3055425"/>
    <s v="F9WE508U5A1B"/>
    <s v="FK5DVB"/>
    <s v="99.5 * 88.0"/>
    <s v="99.5 * 88.0"/>
    <x v="1"/>
    <n v="178"/>
    <x v="3"/>
    <d v="2023-05-21T15:01:00"/>
    <d v="2023-05-21T03:16:00"/>
    <d v="2023-05-21T14:47:00"/>
  </r>
  <r>
    <x v="1"/>
    <s v="NWK3055426"/>
    <s v="F9WE50BY1C1B"/>
    <s v="FK5CFB"/>
    <s v="134.0 * 117.0"/>
    <s v="134.0 * 117.0"/>
    <x v="0"/>
    <n v="300"/>
    <x v="0"/>
    <d v="2023-05-21T15:18:00"/>
    <d v="2023-05-20T21:43:00"/>
    <d v="2023-05-21T15:09:00"/>
  </r>
  <r>
    <x v="1"/>
    <s v="NWK3055427"/>
    <s v="F9WE50BY1C1B"/>
    <s v="FK5CFB"/>
    <s v="134.0 * 117.0"/>
    <s v="134.0 * 117.0"/>
    <x v="0"/>
    <n v="300"/>
    <x v="4"/>
    <d v="2023-05-21T17:21:00"/>
    <d v="2023-05-21T11:15:00"/>
    <d v="2023-05-21T15:59:00"/>
  </r>
  <r>
    <x v="1"/>
    <s v="NWK3055428"/>
    <s v="F9WE508U5C1B"/>
    <s v="FK5CFB"/>
    <s v="99.5 * 88.0"/>
    <s v="99.5 * 88.0"/>
    <x v="1"/>
    <n v="178"/>
    <x v="3"/>
    <d v="2023-05-21T17:23:00"/>
    <d v="2023-05-21T04:44:00"/>
    <d v="2023-05-21T16:13:00"/>
  </r>
  <r>
    <x v="1"/>
    <s v="NWK3055429"/>
    <s v="F9WE508U5C1B"/>
    <s v="FK5CFB"/>
    <s v="99.5 * 88.0"/>
    <s v="99.5 * 88.0"/>
    <x v="1"/>
    <n v="178"/>
    <x v="3"/>
    <d v="2023-05-21T17:35:00"/>
    <d v="2023-05-21T12:59:00"/>
    <d v="2023-05-21T17:19:00"/>
  </r>
  <r>
    <x v="1"/>
    <s v="NWK3055430"/>
    <s v="F9WE508U5C1B"/>
    <s v="FK5CFB"/>
    <s v="99.5 * 88.0"/>
    <s v="99.5 * 88.0"/>
    <x v="1"/>
    <n v="178"/>
    <x v="2"/>
    <d v="2023-05-21T21:02:00"/>
    <d v="2023-05-21T17:20:00"/>
    <d v="2023-05-21T20:40:00"/>
  </r>
  <r>
    <x v="1"/>
    <s v="NWK3055431"/>
    <s v="F9WE50BY1C1B"/>
    <s v="FK5CFB"/>
    <s v="134.0 * 117.0"/>
    <s v="134.0 * 117.0"/>
    <x v="0"/>
    <n v="300"/>
    <x v="4"/>
    <d v="2023-05-21T21:10:00"/>
    <d v="2023-05-21T16:00:00"/>
    <d v="2023-05-21T21:01:00"/>
  </r>
  <r>
    <x v="1"/>
    <s v="NWK3055432"/>
    <s v="F9WE508U5C1B"/>
    <s v="FK5CFB"/>
    <s v="99.5 * 88.0"/>
    <s v="99.5 * 88.0"/>
    <x v="1"/>
    <n v="178"/>
    <x v="1"/>
    <d v="2023-05-21T22:41:00"/>
    <d v="2023-05-21T14:47:00"/>
    <d v="2023-05-21T22:23:00"/>
  </r>
  <r>
    <x v="1"/>
    <s v="NWK3055433"/>
    <s v="F9WE508U5C1B"/>
    <s v="FK5CFB"/>
    <s v="99.5 * 88.0"/>
    <s v="99.5 * 88.0"/>
    <x v="1"/>
    <n v="178"/>
    <x v="1"/>
    <d v="2023-05-22T01:02:00"/>
    <d v="2023-05-21T16:13:00"/>
    <d v="2023-05-22T00:33:00"/>
  </r>
  <r>
    <x v="1"/>
    <s v="NWK3055434"/>
    <s v="F9WE50BY1C1B"/>
    <s v="FK5CFB"/>
    <s v="134.0 * 117.0"/>
    <s v="134.0 * 117.0"/>
    <x v="0"/>
    <n v="300"/>
    <x v="4"/>
    <d v="2023-05-22T02:28:00"/>
    <d v="2023-05-21T21:01:00"/>
    <d v="2023-05-22T01:35:00"/>
  </r>
  <r>
    <x v="1"/>
    <s v="NWK3055435"/>
    <s v="F9WE508U5C1B"/>
    <s v="FK5CFB"/>
    <s v="99.5 * 88.0"/>
    <s v="99.5 * 88.0"/>
    <x v="1"/>
    <n v="178"/>
    <x v="2"/>
    <d v="2023-05-22T02:30:00"/>
    <d v="2023-05-21T20:42:00"/>
    <d v="2023-05-22T01:30:00"/>
  </r>
  <r>
    <x v="1"/>
    <s v="NWK3055438"/>
    <s v="F9WE50BY1C1B"/>
    <s v="FK5CFB"/>
    <s v="134.0 * 117.0"/>
    <s v="134.0 * 117.0"/>
    <x v="0"/>
    <n v="300"/>
    <x v="0"/>
    <d v="2023-05-22T06:39:00"/>
    <d v="2023-05-22T01:36:00"/>
    <d v="2023-05-22T06:23:00"/>
  </r>
  <r>
    <x v="1"/>
    <s v="NWK3055439"/>
    <s v="F9WE508U5C1B"/>
    <s v="FK5CFB"/>
    <s v="99.5 * 88.0"/>
    <s v="99.5 * 88.0"/>
    <x v="1"/>
    <n v="178"/>
    <x v="3"/>
    <d v="2023-05-22T09:49:00"/>
    <d v="2023-05-22T04:55:00"/>
    <d v="2023-05-22T07:44:00"/>
  </r>
  <r>
    <x v="1"/>
    <s v="NWK3055440"/>
    <s v="F9-E508U5C1C"/>
    <s v="FK5CFC"/>
    <s v="99.5 * 88.0"/>
    <s v="99.5 * 88.0"/>
    <x v="1"/>
    <n v="157"/>
    <x v="3"/>
    <d v="2023-05-22T09:53:00"/>
    <d v="2023-05-19T12:47:00"/>
    <d v="2023-05-22T08:42:00"/>
  </r>
  <r>
    <x v="1"/>
    <s v="NWK3055441"/>
    <s v="F9WE508U5C1B"/>
    <s v="FK5CFB"/>
    <s v="99.5 * 88.0"/>
    <s v="99.5 * 88.0"/>
    <x v="1"/>
    <n v="157"/>
    <x v="1"/>
    <d v="2023-05-22T09:55:00"/>
    <d v="2023-05-21T22:24:00"/>
    <d v="2023-05-22T09:04:00"/>
  </r>
  <r>
    <x v="1"/>
    <s v="NWK3055442"/>
    <s v="F9-E506R2C1B"/>
    <s v="FK5CFB"/>
    <s v="74.0 * 60.0"/>
    <s v="74.0 * 60.0"/>
    <x v="2"/>
    <n v="94"/>
    <x v="10"/>
    <d v="2023-05-22T12:16:00"/>
    <d v="2023-05-22T09:32:00"/>
    <d v="2023-05-22T11:18:00"/>
  </r>
  <r>
    <x v="1"/>
    <s v="NWK3055443"/>
    <s v="F9-E506R2C1B"/>
    <s v="FK5CFB"/>
    <s v="74.0 * 60.0"/>
    <s v="74.0 * 60.0"/>
    <x v="2"/>
    <n v="93"/>
    <x v="10"/>
    <d v="2023-05-22T12:17:00"/>
    <d v="2023-05-22T09:32:00"/>
    <d v="2023-05-22T11:18:00"/>
  </r>
  <r>
    <x v="1"/>
    <s v="NWK3055444"/>
    <s v="F9-E506R2C1B"/>
    <s v="FK5CFB"/>
    <s v="74.0 * 60.0"/>
    <s v="74.0 * 60.0"/>
    <x v="2"/>
    <n v="94"/>
    <x v="10"/>
    <d v="2023-05-22T12:18:00"/>
    <d v="2023-05-22T09:32:00"/>
    <d v="2023-05-22T11:18:00"/>
  </r>
  <r>
    <x v="1"/>
    <s v="NWK3055445"/>
    <s v="F9WE50BY1C1B"/>
    <s v="FK5CFB"/>
    <s v="134.0 * 117.0"/>
    <s v="134.0 * 117.0"/>
    <x v="0"/>
    <n v="300"/>
    <x v="0"/>
    <d v="2023-05-22T12:19:00"/>
    <d v="2023-05-22T06:24:00"/>
    <d v="2023-05-22T11:03:00"/>
  </r>
  <r>
    <x v="1"/>
    <s v="NWK3055446"/>
    <s v="F9WE508U5C1B"/>
    <s v="FK5CFB"/>
    <s v="99.5 * 88.0"/>
    <s v="99.5 * 88.0"/>
    <x v="1"/>
    <n v="178"/>
    <x v="2"/>
    <d v="2023-05-22T12:20:00"/>
    <d v="2023-05-22T07:44:00"/>
    <d v="2023-05-22T11:53:00"/>
  </r>
  <r>
    <x v="1"/>
    <s v="NWK3055447"/>
    <s v="F9-E506R2C1B"/>
    <s v="FK5CFB"/>
    <s v="74.0 * 60.0"/>
    <s v="74.0 * 60.0"/>
    <x v="2"/>
    <n v="93"/>
    <x v="10"/>
    <d v="2023-05-22T13:11:00"/>
    <d v="2023-05-22T11:21:00"/>
    <d v="2023-05-22T12:50:00"/>
  </r>
  <r>
    <x v="1"/>
    <s v="NWK3055448"/>
    <s v="F9-E506R2C1B"/>
    <s v="FK5CFB"/>
    <s v="74.0 * 60.0"/>
    <s v="74.0 * 60.0"/>
    <x v="2"/>
    <n v="181"/>
    <x v="10"/>
    <d v="2023-05-22T13:12:00"/>
    <d v="2023-05-22T11:21:00"/>
    <d v="2023-05-22T12:50:00"/>
  </r>
  <r>
    <x v="1"/>
    <s v="NWK3055449"/>
    <s v="F9WE508U5C1B"/>
    <s v="FK5CFB"/>
    <s v="99.5 * 88.0"/>
    <s v="99.5 * 88.0"/>
    <x v="1"/>
    <n v="178"/>
    <x v="2"/>
    <d v="2023-05-22T15:02:00"/>
    <d v="2023-05-22T00:38:00"/>
    <d v="2023-05-22T14:55:00"/>
  </r>
  <r>
    <x v="1"/>
    <s v="NWK3055450"/>
    <s v="F9WE508U5C1B"/>
    <s v="FK5CFB"/>
    <s v="99.5 * 88.0"/>
    <s v="99.5 * 88.0"/>
    <x v="1"/>
    <n v="178"/>
    <x v="2"/>
    <d v="2023-05-22T17:39:00"/>
    <d v="2023-05-22T11:55:00"/>
    <d v="2023-05-22T15:50:00"/>
  </r>
  <r>
    <x v="1"/>
    <s v="NWK3055451"/>
    <s v="F9WE50BY1C1B"/>
    <s v="FK5CFB"/>
    <s v="134.0 * 117.0"/>
    <s v="134.0 * 117.0"/>
    <x v="0"/>
    <n v="300"/>
    <x v="0"/>
    <d v="2023-05-22T17:40:00"/>
    <d v="2023-05-22T11:07:00"/>
    <d v="2023-05-22T16:26:00"/>
  </r>
  <r>
    <x v="1"/>
    <s v="NWK3055452"/>
    <s v="F9WE508U5C1B"/>
    <s v="FK5CFB"/>
    <s v="99.5 * 88.0"/>
    <s v="99.5 * 88.0"/>
    <x v="1"/>
    <n v="178"/>
    <x v="3"/>
    <d v="2023-05-22T19:17:00"/>
    <d v="2023-05-22T15:51:00"/>
    <d v="2023-05-22T19:00:00"/>
  </r>
  <r>
    <x v="1"/>
    <s v="NWK3055453"/>
    <s v="F9WE508U5C1B"/>
    <s v="FK5CFB"/>
    <s v="99.5 * 88.0"/>
    <s v="99.5 * 88.0"/>
    <x v="1"/>
    <n v="178"/>
    <x v="3"/>
    <d v="2023-05-22T19:54:00"/>
    <d v="2023-05-22T13:03:00"/>
    <d v="2023-05-22T19:32:00"/>
  </r>
  <r>
    <x v="1"/>
    <s v="NWK3055454"/>
    <s v="F9WE50BY1C1B"/>
    <s v="FK5CFB"/>
    <s v="134.0 * 117.0"/>
    <s v="134.0 * 117.0"/>
    <x v="0"/>
    <n v="300"/>
    <x v="4"/>
    <d v="2023-05-22T20:58:00"/>
    <d v="2023-05-22T16:27:00"/>
    <d v="2023-05-22T20:45:00"/>
  </r>
  <r>
    <x v="1"/>
    <s v="NWK3055455"/>
    <s v="F9WE508U5A1B"/>
    <s v="FK5DVB"/>
    <s v="99.5 * 88.0"/>
    <s v="99.5 * 88.0"/>
    <x v="1"/>
    <n v="178"/>
    <x v="1"/>
    <d v="2023-05-22T21:34:00"/>
    <d v="2023-05-21T08:55:00"/>
    <d v="2023-05-22T21:22:00"/>
  </r>
  <r>
    <x v="1"/>
    <s v="NWK3055456"/>
    <s v="F9WE50BY1C1B"/>
    <s v="FK5CFB"/>
    <s v="134.0 * 117.0"/>
    <s v="134.0 * 117.0"/>
    <x v="0"/>
    <n v="300"/>
    <x v="0"/>
    <d v="2023-05-22T22:05:00"/>
    <d v="2023-05-21T15:10:00"/>
    <d v="2023-05-22T21:44:00"/>
  </r>
  <r>
    <x v="1"/>
    <s v="NWK3055457"/>
    <s v="F9WE508U5C1B"/>
    <s v="FK5CFB"/>
    <s v="99.5 * 88.0"/>
    <s v="99.5 * 88.0"/>
    <x v="1"/>
    <n v="178"/>
    <x v="3"/>
    <d v="2023-05-22T23:13:00"/>
    <d v="2023-05-22T19:01:00"/>
    <d v="2023-05-22T22:50:00"/>
  </r>
  <r>
    <x v="1"/>
    <s v="NWK3055458"/>
    <s v="F9WE508U5C1B"/>
    <s v="FK5CFB"/>
    <s v="99.5 * 88.0"/>
    <s v="99.5 * 88.0"/>
    <x v="1"/>
    <n v="178"/>
    <x v="1"/>
    <d v="2023-05-23T01:04:00"/>
    <d v="2023-05-22T14:59:00"/>
    <d v="2023-05-23T00:16:00"/>
  </r>
  <r>
    <x v="1"/>
    <s v="NWK3055459"/>
    <s v="F9WE50BY1C1B"/>
    <s v="FK5CFB"/>
    <s v="134.0 * 117.0"/>
    <s v="134.0 * 117.0"/>
    <x v="0"/>
    <n v="300"/>
    <x v="0"/>
    <d v="2023-05-23T02:32:00"/>
    <d v="2023-05-22T20:45:00"/>
    <d v="2023-05-23T01:26:00"/>
  </r>
  <r>
    <x v="1"/>
    <s v="NWK3055460"/>
    <s v="F9WE508U5C1B"/>
    <s v="FK5CFB"/>
    <s v="99.5 * 88.0"/>
    <s v="99.5 * 88.0"/>
    <x v="1"/>
    <n v="178"/>
    <x v="3"/>
    <d v="2023-05-23T02:33:00"/>
    <d v="2023-05-22T22:51:00"/>
    <d v="2023-05-23T01:53:00"/>
  </r>
  <r>
    <x v="1"/>
    <s v="NWK3055461"/>
    <s v="F9WE508U5C1B"/>
    <s v="FK5CFB"/>
    <s v="99.5 * 88.0"/>
    <s v="99.5 * 88.0"/>
    <x v="1"/>
    <n v="178"/>
    <x v="3"/>
    <d v="2023-05-23T04:52:00"/>
    <d v="2023-05-22T19:34:00"/>
    <d v="2023-05-23T02:47:00"/>
  </r>
  <r>
    <x v="1"/>
    <s v="NWK3055462"/>
    <s v="F9WE508U5C1B"/>
    <s v="FK5CFB"/>
    <s v="99.5 * 88.0"/>
    <s v="99.5 * 88.0"/>
    <x v="1"/>
    <n v="178"/>
    <x v="2"/>
    <d v="2023-05-23T05:03:00"/>
    <d v="2023-05-23T01:54:00"/>
    <d v="2023-05-23T04:54:00"/>
  </r>
  <r>
    <x v="1"/>
    <s v="NWK3055463"/>
    <s v="F9WE50BY1C1B"/>
    <s v="FK5CFB"/>
    <s v="134.0 * 117.0"/>
    <s v="134.0 * 117.0"/>
    <x v="0"/>
    <n v="300"/>
    <x v="0"/>
    <d v="2023-05-23T06:21:00"/>
    <d v="2023-05-23T01:28:00"/>
    <d v="2023-05-23T05:52:00"/>
  </r>
  <r>
    <x v="1"/>
    <s v="NWK3055464"/>
    <s v="F9WE508U5C1B"/>
    <s v="FK5CFB"/>
    <s v="99.5 * 88.0"/>
    <s v="99.5 * 88.0"/>
    <x v="1"/>
    <n v="178"/>
    <x v="1"/>
    <d v="2023-05-23T09:22:00"/>
    <d v="2023-05-23T00:16:00"/>
    <d v="2023-05-23T08:42:00"/>
  </r>
  <r>
    <x v="1"/>
    <s v="NWK3055465"/>
    <s v="F9WE508U5C1B"/>
    <s v="FK5CFB"/>
    <s v="99.5 * 88.0"/>
    <s v="99.5 * 88.0"/>
    <x v="1"/>
    <n v="178"/>
    <x v="1"/>
    <d v="2023-05-23T09:23:00"/>
    <d v="2023-05-23T04:58:00"/>
    <d v="2023-05-23T08:52:00"/>
  </r>
  <r>
    <x v="1"/>
    <s v="NWK3055466"/>
    <s v="F9WE50BY1C1B"/>
    <s v="FK5CFB"/>
    <s v="134.0 * 117.0"/>
    <s v="134.0 * 117.0"/>
    <x v="0"/>
    <n v="300"/>
    <x v="0"/>
    <d v="2023-05-23T10:29:00"/>
    <d v="2023-05-23T05:53:00"/>
    <d v="2023-05-23T09:51:00"/>
  </r>
  <r>
    <x v="1"/>
    <s v="NWK3055467"/>
    <s v="F9WE508U5C1B"/>
    <s v="FK5CFB"/>
    <s v="99.5 * 88.0"/>
    <s v="99.5 * 88.0"/>
    <x v="1"/>
    <n v="178"/>
    <x v="2"/>
    <d v="2023-05-23T13:41:00"/>
    <d v="2023-05-23T02:48:00"/>
    <d v="2023-05-23T11:08:00"/>
  </r>
  <r>
    <x v="1"/>
    <s v="NWK3055468"/>
    <s v="F9WE50BY1C1B"/>
    <s v="FK5CFB"/>
    <s v="134.0 * 117.0"/>
    <s v="134.0 * 117.0"/>
    <x v="0"/>
    <n v="100"/>
    <x v="4"/>
    <d v="2023-05-23T13:42:00"/>
    <d v="2023-05-22T21:45:00"/>
    <d v="2023-05-23T12:42:00"/>
  </r>
  <r>
    <x v="1"/>
    <s v="NWK3055469"/>
    <s v="F9WE508U5C1B"/>
    <s v="FK5CFB"/>
    <s v="99.5 * 88.0"/>
    <s v="99.5 * 88.0"/>
    <x v="1"/>
    <n v="178"/>
    <x v="1"/>
    <d v="2023-05-23T13:43:00"/>
    <d v="2023-05-23T08:52:00"/>
    <d v="2023-05-23T13:26:00"/>
  </r>
  <r>
    <x v="1"/>
    <s v="NWK3055470"/>
    <s v="F9WE50BY1C1B"/>
    <s v="FK5CFB"/>
    <s v="134.0 * 117.0"/>
    <s v="134.0 * 117.0"/>
    <x v="0"/>
    <n v="300"/>
    <x v="0"/>
    <d v="2023-05-23T14:43:00"/>
    <d v="2023-05-23T09:52:00"/>
    <d v="2023-05-23T14:21:00"/>
  </r>
  <r>
    <x v="1"/>
    <s v="NWK3055471"/>
    <s v="F9WE508U5C1B"/>
    <s v="FK5CFB"/>
    <s v="99.5 * 88.0"/>
    <s v="99.5 * 88.0"/>
    <x v="1"/>
    <n v="178"/>
    <x v="3"/>
    <d v="2023-05-23T17:44:00"/>
    <d v="2023-05-23T08:44:00"/>
    <d v="2023-05-23T17:16:00"/>
  </r>
  <r>
    <x v="1"/>
    <s v="NWK3055472"/>
    <s v="F9WE50BY1C1B"/>
    <s v="FK5CFB"/>
    <s v="134.0 * 117.0"/>
    <s v="134.0 * 117.0"/>
    <x v="0"/>
    <n v="300"/>
    <x v="0"/>
    <d v="2023-05-23T19:16:00"/>
    <d v="2023-05-23T14:21:00"/>
    <d v="2023-05-23T18:49:00"/>
  </r>
  <r>
    <x v="1"/>
    <s v="NWK3055473"/>
    <s v="F9WE508U5C1B"/>
    <s v="FK5CFB"/>
    <s v="99.5 * 88.0"/>
    <s v="99.5 * 88.0"/>
    <x v="1"/>
    <n v="178"/>
    <x v="3"/>
    <d v="2023-05-23T21:03:00"/>
    <d v="2023-05-23T13:27:00"/>
    <d v="2023-05-23T20:54:00"/>
  </r>
  <r>
    <x v="1"/>
    <s v="NWK3055474"/>
    <s v="F9WE508U5C1B"/>
    <s v="FK5CFB"/>
    <s v="99.5 * 88.0"/>
    <s v="99.5 * 88.0"/>
    <x v="1"/>
    <n v="178"/>
    <x v="3"/>
    <d v="2023-05-23T21:15:00"/>
    <d v="2023-05-23T11:24:00"/>
    <d v="2023-05-23T21:09:00"/>
  </r>
  <r>
    <x v="1"/>
    <s v="NWK3055475"/>
    <s v="F9WE50BY1C1B"/>
    <s v="FK5CFB"/>
    <s v="134.0 * 117.0"/>
    <s v="134.0 * 117.0"/>
    <x v="0"/>
    <n v="300"/>
    <x v="0"/>
    <d v="2023-05-23T23:21:00"/>
    <d v="2023-05-23T18:50:00"/>
    <d v="2023-05-23T23:15:00"/>
  </r>
  <r>
    <x v="1"/>
    <s v="NWK3055476"/>
    <s v="F9-E508U5C1B"/>
    <s v="FK5CFB"/>
    <s v="99.5 * 88.0"/>
    <s v="99.5 * 88.0"/>
    <x v="1"/>
    <n v="178"/>
    <x v="3"/>
    <d v="2023-05-24T03:42:00"/>
    <d v="2023-05-23T17:24:00"/>
    <d v="2023-05-24T03:11:00"/>
  </r>
  <r>
    <x v="1"/>
    <s v="NWK3055477"/>
    <s v="F9WE50BY1C1B"/>
    <s v="FK5CFB"/>
    <s v="134.0 * 117.0"/>
    <s v="134.0 * 117.0"/>
    <x v="0"/>
    <n v="300"/>
    <x v="0"/>
    <d v="2023-05-24T04:07:00"/>
    <d v="2023-05-23T23:16:00"/>
    <d v="2023-05-24T03:43:00"/>
  </r>
  <r>
    <x v="1"/>
    <s v="NWK3055479"/>
    <s v="F9WE508U5A1B"/>
    <s v="FK5DVB"/>
    <s v="99.5 * 88.0"/>
    <s v="99.5 * 88.0"/>
    <x v="1"/>
    <n v="178"/>
    <x v="3"/>
    <d v="2023-05-24T05:57:00"/>
    <d v="2023-05-23T21:12:00"/>
    <d v="2023-05-24T05:05:00"/>
  </r>
  <r>
    <x v="1"/>
    <s v="NWK3055481"/>
    <s v="F9WE50BY1C1B"/>
    <s v="FK5CFB"/>
    <s v="134.0 * 117.0"/>
    <s v="134.0 * 117.0"/>
    <x v="0"/>
    <n v="300"/>
    <x v="0"/>
    <d v="2023-05-24T09:38:00"/>
    <d v="2023-05-24T03:45:00"/>
    <d v="2023-05-24T08:17:00"/>
  </r>
  <r>
    <x v="1"/>
    <s v="NWK3055482"/>
    <s v="F9-E508U5C1C"/>
    <s v="FK5CFC"/>
    <s v="99.5 * 88.0"/>
    <s v="99.5 * 88.0"/>
    <x v="1"/>
    <n v="152"/>
    <x v="2"/>
    <d v="2023-05-24T09:43:00"/>
    <d v="2023-05-22T13:17:00"/>
    <d v="2023-05-24T08:35:00"/>
  </r>
  <r>
    <x v="1"/>
    <s v="NWK3055483"/>
    <s v="F9-E508U5C1B"/>
    <s v="FK5CFB"/>
    <s v="99.5 * 88.0"/>
    <s v="99.5 * 88.0"/>
    <x v="1"/>
    <n v="155"/>
    <x v="2"/>
    <d v="2023-05-24T09:44:00"/>
    <d v="2023-05-24T03:11:00"/>
    <d v="2023-05-24T08:59:00"/>
  </r>
  <r>
    <x v="1"/>
    <s v="NWK3055484"/>
    <s v="F9WE508U5A1B"/>
    <s v="FK5DVB"/>
    <s v="99.5 * 88.0"/>
    <s v="99.5 * 88.0"/>
    <x v="1"/>
    <n v="61"/>
    <x v="3"/>
    <d v="2023-05-24T09:44:00"/>
    <d v="2023-05-24T05:07:00"/>
    <d v="2023-05-24T09:00:00"/>
  </r>
  <r>
    <x v="1"/>
    <s v="NWK3055485"/>
    <s v="F9-E508U5C1B"/>
    <s v="FK5CFB"/>
    <s v="99.5 * 88.0"/>
    <s v="99.5 * 88.0"/>
    <x v="1"/>
    <n v="178"/>
    <x v="3"/>
    <d v="2023-05-24T10:22:00"/>
    <d v="2023-05-23T21:05:00"/>
    <d v="2023-05-24T09:46:00"/>
  </r>
  <r>
    <x v="1"/>
    <s v="NWK3055486"/>
    <s v="F9-E506R2C1B"/>
    <s v="FK5CFB"/>
    <s v="74.0 * 60.0"/>
    <s v="74.0 * 60.0"/>
    <x v="2"/>
    <n v="95"/>
    <x v="10"/>
    <d v="2023-05-24T11:38:00"/>
    <d v="2023-05-24T09:24:00"/>
    <d v="2023-05-24T11:01:00"/>
  </r>
  <r>
    <x v="1"/>
    <s v="NWK3055487"/>
    <s v="F9-E506R2C1B"/>
    <s v="FK5CFB"/>
    <s v="74.0 * 60.0"/>
    <s v="74.0 * 60.0"/>
    <x v="2"/>
    <n v="94"/>
    <x v="10"/>
    <d v="2023-05-24T11:41:00"/>
    <d v="2023-05-24T09:21:00"/>
    <d v="2023-05-24T11:01:00"/>
  </r>
  <r>
    <x v="1"/>
    <s v="NWK3055488"/>
    <s v="F9-E506R2C1B"/>
    <s v="FK5CFB"/>
    <s v="74.0 * 60.0"/>
    <s v="74.0 * 60.0"/>
    <x v="2"/>
    <n v="99"/>
    <x v="6"/>
    <d v="2023-05-24T11:43:00"/>
    <d v="2023-05-24T09:21:00"/>
    <d v="2023-05-24T11:01:00"/>
  </r>
  <r>
    <x v="1"/>
    <s v="NWK3055489"/>
    <s v="F9-E506R2C1B"/>
    <s v="FK5CFB"/>
    <s v="74.0 * 60.0"/>
    <s v="74.0 * 60.0"/>
    <x v="2"/>
    <n v="220"/>
    <x v="10"/>
    <d v="2023-05-24T13:22:00"/>
    <d v="2023-05-24T11:06:00"/>
    <d v="2023-05-24T13:00:00"/>
  </r>
  <r>
    <x v="1"/>
    <s v="NWK3055490"/>
    <s v="F9-E506R2C1B"/>
    <s v="FK5CFB"/>
    <s v="74.0 * 60.0"/>
    <s v="74.0 * 60.0"/>
    <x v="2"/>
    <n v="93"/>
    <x v="10"/>
    <d v="2023-05-24T13:23:00"/>
    <d v="2023-05-24T11:06:00"/>
    <d v="2023-05-24T13:00:00"/>
  </r>
  <r>
    <x v="1"/>
    <s v="NWK3055491"/>
    <s v="F9WE508U5C1B"/>
    <s v="FK5CFB"/>
    <s v="99.5 * 88.0"/>
    <s v="99.5 * 88.0"/>
    <x v="1"/>
    <n v="178"/>
    <x v="2"/>
    <d v="2023-05-24T14:45:00"/>
    <d v="2023-05-24T09:47:00"/>
    <d v="2023-05-24T14:25:00"/>
  </r>
  <r>
    <x v="1"/>
    <s v="NWK3055492"/>
    <s v="F9WE50BY1C1B"/>
    <s v="FK5CFB"/>
    <s v="134.0 * 117.0"/>
    <s v="134.0 * 117.0"/>
    <x v="0"/>
    <n v="300"/>
    <x v="0"/>
    <d v="2023-05-24T14:56:00"/>
    <d v="2023-05-24T08:18:00"/>
    <d v="2023-05-24T14:47:00"/>
  </r>
  <r>
    <x v="1"/>
    <s v="NWK3055493"/>
    <s v="F9WE50BY1C1B"/>
    <s v="FK5CFB"/>
    <s v="134.0 * 117.0"/>
    <s v="134.0 * 117.0"/>
    <x v="0"/>
    <n v="300"/>
    <x v="4"/>
    <d v="2023-05-24T19:30:00"/>
    <d v="2023-05-24T14:47:00"/>
    <d v="2023-05-24T19:10:00"/>
  </r>
  <r>
    <x v="1"/>
    <s v="NWK3055494"/>
    <s v="F9WE50BY1C1B"/>
    <s v="FK5CFB"/>
    <s v="134.0 * 117.0"/>
    <s v="134.0 * 117.0"/>
    <x v="0"/>
    <n v="300"/>
    <x v="4"/>
    <d v="2023-05-24T23:22:00"/>
    <d v="2023-05-24T19:11:00"/>
    <d v="2023-05-24T23:09:00"/>
  </r>
  <r>
    <x v="1"/>
    <s v="NWK3055495"/>
    <s v="F9-E508U5A1B"/>
    <s v="FK5DVB"/>
    <s v="99.5 * 88.0"/>
    <s v="99.5 * 88.0"/>
    <x v="1"/>
    <n v="178"/>
    <x v="3"/>
    <d v="2023-05-25T01:36:00"/>
    <d v="2023-05-24T13:24:00"/>
    <d v="2023-05-25T00:46:00"/>
  </r>
  <r>
    <x v="1"/>
    <s v="NWK3055496"/>
    <s v="F9WE508U5C1B"/>
    <s v="FK5CFB"/>
    <s v="99.5 * 88.0"/>
    <s v="99.5 * 88.0"/>
    <x v="1"/>
    <n v="178"/>
    <x v="3"/>
    <d v="2023-05-25T03:29:00"/>
    <d v="2023-05-24T14:26:00"/>
    <d v="2023-05-25T02:14:00"/>
  </r>
  <r>
    <x v="1"/>
    <s v="NWK3055497"/>
    <s v="F9WE50BY1C1B"/>
    <s v="FK5CFB"/>
    <s v="134.0 * 117.0"/>
    <s v="134.0 * 117.0"/>
    <x v="0"/>
    <n v="300"/>
    <x v="0"/>
    <d v="2023-05-25T04:43:00"/>
    <d v="2023-05-24T23:14:00"/>
    <d v="2023-05-25T04:16:00"/>
  </r>
  <r>
    <x v="1"/>
    <s v="NWK3055498"/>
    <s v="F9WE50BY1C1B"/>
    <s v="FK5CFB"/>
    <s v="134.0 * 117.0"/>
    <s v="134.0 * 117.0"/>
    <x v="0"/>
    <n v="300"/>
    <x v="4"/>
    <d v="2023-05-25T10:02:00"/>
    <d v="2023-05-25T04:17:00"/>
    <d v="2023-05-25T08:26:00"/>
  </r>
  <r>
    <x v="1"/>
    <s v="NWK3055499"/>
    <s v="F9WE508U5C1B"/>
    <s v="FK5CFB"/>
    <s v="99.5 * 88.0"/>
    <s v="99.5 * 88.0"/>
    <x v="1"/>
    <n v="178"/>
    <x v="2"/>
    <d v="2023-05-25T10:04:00"/>
    <d v="2023-05-24T13:13:00"/>
    <d v="2023-05-25T09:27:00"/>
  </r>
  <r>
    <x v="1"/>
    <s v="NWK3055500"/>
    <s v="F9-E508U5A1B"/>
    <s v="FK5DVB"/>
    <s v="99.5 * 88.0"/>
    <s v="99.5 * 88.0"/>
    <x v="1"/>
    <n v="178"/>
    <x v="3"/>
    <d v="2023-05-25T10:06:00"/>
    <d v="2023-05-25T00:47:00"/>
    <d v="2023-05-25T09:31:00"/>
  </r>
  <r>
    <x v="1"/>
    <s v="NWK3055501"/>
    <s v="F9-E508U5A1B"/>
    <s v="FK5DVB"/>
    <s v="99.5 * 88.0"/>
    <s v="99.5 * 88.0"/>
    <x v="1"/>
    <n v="178"/>
    <x v="3"/>
    <d v="2023-05-25T11:29:00"/>
    <d v="2023-05-25T09:31:00"/>
    <d v="2023-05-25T11:04:00"/>
  </r>
  <r>
    <x v="1"/>
    <s v="NWK3055502"/>
    <s v="F9WE508U5C1B"/>
    <s v="FK5CFB"/>
    <s v="99.5 * 88.0"/>
    <s v="99.5 * 88.0"/>
    <x v="1"/>
    <n v="178"/>
    <x v="3"/>
    <d v="2023-05-25T11:30:00"/>
    <d v="2023-05-25T09:28:00"/>
    <d v="2023-05-25T11:04:00"/>
  </r>
  <r>
    <x v="1"/>
    <s v="NWK3055503"/>
    <s v="F9WE508U5C1B"/>
    <s v="FK5CFB"/>
    <s v="99.5 * 88.0"/>
    <s v="99.5 * 88.0"/>
    <x v="1"/>
    <n v="178"/>
    <x v="2"/>
    <d v="2023-05-25T15:06:00"/>
    <d v="2023-05-25T11:04:00"/>
    <d v="2023-05-25T14:53:00"/>
  </r>
  <r>
    <x v="1"/>
    <s v="NWK3055504"/>
    <s v="F9WE508U5C1B"/>
    <s v="FK5CFB"/>
    <s v="99.5 * 88.0"/>
    <s v="99.5 * 88.0"/>
    <x v="1"/>
    <n v="178"/>
    <x v="1"/>
    <d v="2023-05-25T15:08:00"/>
    <d v="2023-05-25T11:04:00"/>
    <d v="2023-05-25T14:57:00"/>
  </r>
  <r>
    <x v="1"/>
    <s v="NWK3055505"/>
    <s v="F9WE508U5C1B"/>
    <s v="FK5CFB"/>
    <s v="99.5 * 88.0"/>
    <s v="99.5 * 88.0"/>
    <x v="1"/>
    <n v="178"/>
    <x v="2"/>
    <d v="2023-05-25T17:18:00"/>
    <d v="2023-05-25T02:28:00"/>
    <d v="2023-05-25T15:35:00"/>
  </r>
  <r>
    <x v="1"/>
    <s v="NWK3055506"/>
    <s v="F9-E508U5C1C"/>
    <s v="FK5CFC"/>
    <s v="99.5 * 88.0"/>
    <s v="99.5 * 88.0"/>
    <x v="1"/>
    <n v="178"/>
    <x v="1"/>
    <d v="2023-05-25T17:20:00"/>
    <d v="2023-05-24T13:13:00"/>
    <d v="2023-05-25T16:30:00"/>
  </r>
  <r>
    <x v="1"/>
    <s v="NWK3055507"/>
    <s v="F9WE50BY1C1B"/>
    <s v="FK5CFB"/>
    <s v="134.0 * 117.0"/>
    <s v="134.0 * 117.0"/>
    <x v="0"/>
    <n v="300"/>
    <x v="0"/>
    <d v="2023-05-25T17:44:00"/>
    <d v="2023-05-25T08:27:00"/>
    <d v="2023-05-25T17:18:00"/>
  </r>
  <r>
    <x v="1"/>
    <s v="NWK3055508"/>
    <s v="F9WE508U5C1B"/>
    <s v="FK5CFB"/>
    <s v="99.5 * 88.0"/>
    <s v="99.5 * 88.0"/>
    <x v="1"/>
    <n v="178"/>
    <x v="2"/>
    <d v="2023-05-25T19:44:00"/>
    <d v="2023-05-25T15:36:00"/>
    <d v="2023-05-25T19:16:00"/>
  </r>
  <r>
    <x v="1"/>
    <s v="NWK3055509"/>
    <s v="F9WE508U5C1B"/>
    <s v="FK5CFB"/>
    <s v="99.5 * 88.0"/>
    <s v="99.5 * 88.0"/>
    <x v="1"/>
    <n v="178"/>
    <x v="2"/>
    <d v="2023-05-25T21:30:00"/>
    <d v="2023-05-25T14:59:00"/>
    <d v="2023-05-25T21:18:00"/>
  </r>
  <r>
    <x v="1"/>
    <s v="NWK3055510"/>
    <s v="F9WE50BY1C1B"/>
    <s v="FK5CFB"/>
    <s v="134.0 * 117.0"/>
    <s v="134.0 * 117.0"/>
    <x v="0"/>
    <n v="300"/>
    <x v="0"/>
    <d v="2023-05-25T21:35:00"/>
    <d v="2023-05-25T17:18:00"/>
    <d v="2023-05-25T21:25:00"/>
  </r>
  <r>
    <x v="1"/>
    <s v="NWK3055511"/>
    <s v="F9WE508U5C1B"/>
    <s v="FK5CFB"/>
    <s v="99.5 * 88.0"/>
    <s v="99.5 * 88.0"/>
    <x v="1"/>
    <n v="178"/>
    <x v="3"/>
    <d v="2023-05-25T22:04:00"/>
    <d v="2023-05-25T14:54:00"/>
    <d v="2023-05-25T21:53:00"/>
  </r>
  <r>
    <x v="1"/>
    <s v="NWK3055512"/>
    <s v="F9WE508U5C1B"/>
    <s v="FK5CFB"/>
    <s v="99.5 * 88.0"/>
    <s v="99.5 * 88.0"/>
    <x v="1"/>
    <n v="178"/>
    <x v="2"/>
    <d v="2023-05-25T23:06:00"/>
    <d v="2023-05-25T19:17:00"/>
    <d v="2023-05-25T22:58:00"/>
  </r>
  <r>
    <x v="1"/>
    <s v="NWK3055513"/>
    <s v="F9WE50BY1C1B"/>
    <s v="FK5CFB"/>
    <s v="134.0 * 117.0"/>
    <s v="134.0 * 117.0"/>
    <x v="0"/>
    <n v="300"/>
    <x v="0"/>
    <d v="2023-05-26T02:06:00"/>
    <d v="2023-05-25T21:26:00"/>
    <d v="2023-05-26T01:14:00"/>
  </r>
  <r>
    <x v="1"/>
    <s v="NWK3055514"/>
    <s v="F9WE50BY1C1B"/>
    <s v="FK5CFB"/>
    <s v="134.0 * 117.0"/>
    <s v="134.0 * 117.0"/>
    <x v="0"/>
    <n v="300"/>
    <x v="0"/>
    <d v="2023-05-26T06:08:00"/>
    <d v="2023-05-26T01:15:00"/>
    <d v="2023-05-26T05:13:00"/>
  </r>
  <r>
    <x v="1"/>
    <s v="NWK3055515"/>
    <s v="F9WE508U5C1B"/>
    <s v="FK5CFB"/>
    <s v="99.5 * 88.0"/>
    <s v="99.5 * 88.0"/>
    <x v="1"/>
    <n v="178"/>
    <x v="3"/>
    <d v="2023-05-26T06:19:00"/>
    <d v="2023-05-25T21:54:00"/>
    <d v="2023-05-26T06:10:00"/>
  </r>
  <r>
    <x v="1"/>
    <s v="NWK3055516"/>
    <s v="F9WE50BY1C1B"/>
    <s v="FK5CFB"/>
    <s v="134.0 * 117.0"/>
    <s v="134.0 * 117.0"/>
    <x v="0"/>
    <n v="295"/>
    <x v="0"/>
    <d v="2023-05-26T09:41:00"/>
    <d v="2023-05-26T05:14:00"/>
    <d v="2023-05-26T09:22:00"/>
  </r>
  <r>
    <x v="1"/>
    <s v="NWK3055517"/>
    <s v="F9WE508U5C1B"/>
    <s v="FK5CFB"/>
    <s v="99.5 * 88.0"/>
    <s v="99.5 * 88.0"/>
    <x v="1"/>
    <n v="127"/>
    <x v="3"/>
    <d v="2023-05-26T12:18:00"/>
    <d v="2023-05-25T21:19:00"/>
    <d v="2023-05-26T03:44:00"/>
  </r>
  <r>
    <x v="1"/>
    <s v="NWK3055519"/>
    <s v="F9-E508U5C1C"/>
    <s v="FK5CFC"/>
    <s v="99.5 * 88.0"/>
    <s v="99.5 * 88.0"/>
    <x v="1"/>
    <n v="80"/>
    <x v="3"/>
    <d v="2023-05-26T12:20:00"/>
    <d v="2023-05-25T16:41:00"/>
    <d v="2023-05-26T11:21:00"/>
  </r>
  <r>
    <x v="1"/>
    <s v="NWK3055520"/>
    <s v="F9WE508U5C1B"/>
    <s v="FK5CFB"/>
    <s v="99.5 * 88.0"/>
    <s v="99.5 * 88.0"/>
    <x v="1"/>
    <n v="132"/>
    <x v="2"/>
    <d v="2023-05-26T12:21:00"/>
    <d v="2023-05-26T06:16:00"/>
    <d v="2023-05-26T11:39:00"/>
  </r>
  <r>
    <x v="1"/>
    <s v="NWK3055521"/>
    <s v="F9-E506R2C1B"/>
    <s v="FK5CFB"/>
    <s v="74.0 * 60.0"/>
    <s v="74.0 * 60.0"/>
    <x v="2"/>
    <n v="95"/>
    <x v="10"/>
    <d v="2023-05-26T13:52:00"/>
    <d v="2023-05-26T12:02:00"/>
    <d v="2023-05-26T13:12:00"/>
  </r>
  <r>
    <x v="1"/>
    <s v="NWK3055522"/>
    <s v="F9-E506R2C1B"/>
    <s v="FK5CFB"/>
    <s v="74.0 * 60.0"/>
    <s v="74.0 * 60.0"/>
    <x v="2"/>
    <n v="95"/>
    <x v="10"/>
    <d v="2023-05-26T13:54:00"/>
    <d v="2023-05-26T12:06:00"/>
    <d v="2023-05-26T13:21:00"/>
  </r>
  <r>
    <x v="1"/>
    <s v="NWK3055523"/>
    <s v="F9-E506R2C1B"/>
    <s v="FK5CFB"/>
    <s v="74.0 * 60.0"/>
    <s v="74.0 * 60.0"/>
    <x v="2"/>
    <n v="95"/>
    <x v="10"/>
    <d v="2023-05-26T13:55:00"/>
    <d v="2023-05-26T12:07:00"/>
    <d v="2023-05-26T13:22:00"/>
  </r>
  <r>
    <x v="1"/>
    <s v="NWK3055525"/>
    <s v="F9WE50BY1C1B"/>
    <s v="FK5CFB"/>
    <s v="134.0 * 117.0"/>
    <s v="134.0 * 117.0"/>
    <x v="0"/>
    <n v="300"/>
    <x v="4"/>
    <d v="2023-05-26T14:39:00"/>
    <d v="2023-05-26T09:23:00"/>
    <d v="2023-05-26T14:27:00"/>
  </r>
  <r>
    <x v="1"/>
    <s v="NWK3055526"/>
    <s v="F9-E506R2C1B"/>
    <s v="FK5CFB"/>
    <s v="74.0 * 60.0"/>
    <s v="74.0 * 60.0"/>
    <x v="2"/>
    <n v="96"/>
    <x v="10"/>
    <d v="2023-05-26T15:22:00"/>
    <d v="2023-05-26T13:30:00"/>
    <d v="2023-05-26T15:12:00"/>
  </r>
  <r>
    <x v="1"/>
    <s v="NWK3055527"/>
    <s v="F9-E506R2C1B"/>
    <s v="FK5CFB"/>
    <s v="74.0 * 60.0"/>
    <s v="74.0 * 60.0"/>
    <x v="2"/>
    <n v="154"/>
    <x v="10"/>
    <d v="2023-05-26T17:04:00"/>
    <d v="2023-05-26T13:30:00"/>
    <d v="2023-05-26T16:16:00"/>
  </r>
  <r>
    <x v="1"/>
    <s v="NWK3055528"/>
    <s v="F9WE50BY1C1B"/>
    <s v="FK5CFB"/>
    <s v="134.0 * 117.0"/>
    <s v="134.0 * 117.0"/>
    <x v="0"/>
    <n v="300"/>
    <x v="0"/>
    <d v="2023-05-26T19:36:00"/>
    <d v="2023-05-26T14:28:00"/>
    <d v="2023-05-26T19:25:00"/>
  </r>
  <r>
    <x v="1"/>
    <s v="NWK3055529"/>
    <s v="F9WE508U5C1B"/>
    <s v="FK5CFB"/>
    <s v="99.5 * 88.0"/>
    <s v="99.5 * 88.0"/>
    <x v="1"/>
    <n v="178"/>
    <x v="3"/>
    <d v="2023-05-26T23:13:00"/>
    <d v="2023-05-25T22:59:00"/>
    <d v="2023-05-26T23:07:00"/>
  </r>
  <r>
    <x v="1"/>
    <s v="NWK3055530"/>
    <s v="F9WE50BY1A1B"/>
    <s v="FK5DVB"/>
    <s v="134.0 * 117.0"/>
    <s v="134.0 * 117.0"/>
    <x v="0"/>
    <n v="300"/>
    <x v="0"/>
    <d v="2023-05-26T23:28:00"/>
    <d v="2023-05-26T19:26:00"/>
    <d v="2023-05-26T23:22:00"/>
  </r>
  <r>
    <x v="1"/>
    <s v="NWK3055531"/>
    <s v="F9WE508U5C1B"/>
    <s v="FK5CFB"/>
    <s v="99.5 * 88.0"/>
    <s v="99.5 * 88.0"/>
    <x v="1"/>
    <n v="178"/>
    <x v="2"/>
    <d v="2023-05-27T01:01:00"/>
    <d v="2023-05-26T16:32:00"/>
    <d v="2023-05-27T00:04:00"/>
  </r>
  <r>
    <x v="1"/>
    <s v="NWK3055532"/>
    <s v="F9WE508U5C1B"/>
    <s v="FK5CFB"/>
    <s v="99.5 * 88.0"/>
    <s v="99.5 * 88.0"/>
    <x v="1"/>
    <n v="178"/>
    <x v="2"/>
    <d v="2023-05-27T03:51:00"/>
    <d v="2023-05-26T16:32:00"/>
    <d v="2023-05-27T02:11:00"/>
  </r>
  <r>
    <x v="1"/>
    <s v="NWK3055533"/>
    <s v="F9-E508U5A1B"/>
    <s v="FK5DVB"/>
    <s v="99.5 * 88.0"/>
    <s v="99.5 * 88.0"/>
    <x v="1"/>
    <n v="178"/>
    <x v="1"/>
    <d v="2023-05-27T03:51:00"/>
    <d v="2023-05-26T23:08:00"/>
    <d v="2023-05-27T02:18:00"/>
  </r>
  <r>
    <x v="1"/>
    <s v="NWK3055534"/>
    <s v="F9WE50BY1C1B"/>
    <s v="FK5CFB"/>
    <s v="134.0 * 117.0"/>
    <s v="134.0 * 117.0"/>
    <x v="0"/>
    <n v="300"/>
    <x v="4"/>
    <d v="2023-05-27T03:52:00"/>
    <d v="2023-05-26T23:22:00"/>
    <d v="2023-05-27T03:18:00"/>
  </r>
  <r>
    <x v="1"/>
    <s v="NWK3055535"/>
    <s v="F9-E508U5A1B"/>
    <s v="FK5DVB"/>
    <s v="99.5 * 88.0"/>
    <s v="99.5 * 88.0"/>
    <x v="1"/>
    <n v="178"/>
    <x v="3"/>
    <d v="2023-05-27T07:07:00"/>
    <d v="2023-05-27T02:19:00"/>
    <d v="2023-05-27T05:11:00"/>
  </r>
  <r>
    <x v="1"/>
    <s v="NWK3055536"/>
    <s v="F9WE50BY1A1B"/>
    <s v="FK5DVB"/>
    <s v="134.0 * 117.0"/>
    <s v="134.0 * 117.0"/>
    <x v="0"/>
    <n v="300"/>
    <x v="0"/>
    <d v="2023-05-27T07:09:00"/>
    <d v="2023-05-27T03:19:00"/>
    <d v="2023-05-27T06:57:00"/>
  </r>
  <r>
    <x v="1"/>
    <s v="NWK3055537"/>
    <s v="F9WE508U5C1B"/>
    <s v="FK5CFB"/>
    <s v="99.5 * 88.0"/>
    <s v="99.5 * 88.0"/>
    <x v="1"/>
    <n v="178"/>
    <x v="2"/>
    <d v="2023-05-27T09:23:00"/>
    <d v="2023-05-27T05:13:00"/>
    <d v="2023-05-27T07:43:00"/>
  </r>
  <r>
    <x v="1"/>
    <s v="NWK3055538"/>
    <s v="F9WE508U5C1B"/>
    <s v="FK5CFB"/>
    <s v="99.5 * 88.0"/>
    <s v="99.5 * 88.0"/>
    <x v="1"/>
    <n v="178"/>
    <x v="1"/>
    <d v="2023-05-27T10:12:00"/>
    <d v="2023-05-27T02:17:00"/>
    <d v="2023-05-27T09:45:00"/>
  </r>
  <r>
    <x v="1"/>
    <s v="NWK3055539"/>
    <s v="F9WE508U5C1B"/>
    <s v="FK5CFB"/>
    <s v="99.5 * 88.0"/>
    <s v="99.5 * 88.0"/>
    <x v="1"/>
    <n v="178"/>
    <x v="3"/>
    <d v="2023-05-27T10:12:00"/>
    <d v="2023-05-27T00:06:00"/>
    <d v="2023-05-27T09:57:00"/>
  </r>
  <r>
    <x v="1"/>
    <s v="NWK3055540"/>
    <s v="F9-E508U5A1B"/>
    <s v="FK5DVB"/>
    <s v="99.5 * 88.0"/>
    <s v="99.5 * 88.0"/>
    <x v="1"/>
    <n v="178"/>
    <x v="3"/>
    <d v="2023-05-27T11:04:00"/>
    <d v="2023-05-27T07:43:00"/>
    <d v="2023-05-27T10:30:00"/>
  </r>
  <r>
    <x v="1"/>
    <s v="NWK3055541"/>
    <s v="F9WE50BY1C1B"/>
    <s v="FK5CFB"/>
    <s v="134.0 * 117.0"/>
    <s v="134.0 * 117.0"/>
    <x v="0"/>
    <n v="300"/>
    <x v="0"/>
    <d v="2023-05-27T11:05:00"/>
    <d v="2023-05-27T06:58:00"/>
    <d v="2023-05-27T10:44:00"/>
  </r>
  <r>
    <x v="1"/>
    <s v="NWK3055544"/>
    <s v="F9-E508U5A1B"/>
    <s v="FK5DVB"/>
    <s v="99.5 * 88.0"/>
    <s v="99.5 * 88.0"/>
    <x v="1"/>
    <n v="178"/>
    <x v="2"/>
    <d v="2023-05-27T13:30:00"/>
    <d v="2023-05-27T10:30:00"/>
    <d v="2023-05-27T13:16:00"/>
  </r>
  <r>
    <x v="1"/>
    <s v="NWK3055545"/>
    <s v="F9WE50BY1C1B"/>
    <s v="FK5CFB"/>
    <s v="134.0 * 117.0"/>
    <s v="134.0 * 117.0"/>
    <x v="0"/>
    <n v="300"/>
    <x v="4"/>
    <d v="2023-05-27T14:56:00"/>
    <d v="2023-05-27T10:44:00"/>
    <d v="2023-05-27T14:37:00"/>
  </r>
  <r>
    <x v="1"/>
    <s v="NWK3055546"/>
    <s v="F9-E508U5A1B"/>
    <s v="FK5DVB"/>
    <s v="99.5 * 88.0"/>
    <s v="99.5 * 88.0"/>
    <x v="1"/>
    <n v="178"/>
    <x v="3"/>
    <d v="2023-05-27T16:58:00"/>
    <d v="2023-05-27T13:17:00"/>
    <d v="2023-05-27T16:00:00"/>
  </r>
  <r>
    <x v="1"/>
    <s v="NWK3055547"/>
    <s v="F9WE50BY1C1B"/>
    <s v="FK5CFB"/>
    <s v="134.0 * 117.0"/>
    <s v="134.0 * 117.0"/>
    <x v="0"/>
    <n v="300"/>
    <x v="0"/>
    <d v="2023-05-27T18:56:00"/>
    <d v="2023-05-27T14:38:00"/>
    <d v="2023-05-27T18:35:00"/>
  </r>
  <r>
    <x v="1"/>
    <s v="NWK3055548"/>
    <s v="F9-E508U5A1B"/>
    <s v="FK5DVB"/>
    <s v="99.5 * 88.0"/>
    <s v="99.5 * 88.0"/>
    <x v="1"/>
    <n v="178"/>
    <x v="2"/>
    <d v="2023-05-27T18:57:00"/>
    <d v="2023-05-27T16:01:00"/>
    <d v="2023-05-27T18:37:00"/>
  </r>
  <r>
    <x v="1"/>
    <s v="NWK3055549"/>
    <s v="F9WE508U5C1B"/>
    <s v="FK5CFB"/>
    <s v="99.5 * 88.0"/>
    <s v="99.5 * 88.0"/>
    <x v="1"/>
    <n v="178"/>
    <x v="1"/>
    <d v="2023-05-27T21:23:00"/>
    <d v="2023-05-27T09:46:00"/>
    <d v="2023-05-27T20:54:00"/>
  </r>
  <r>
    <x v="1"/>
    <s v="NWK3055550"/>
    <s v="F9WE508U5C1B"/>
    <s v="FK5CFB"/>
    <s v="99.5 * 88.0"/>
    <s v="99.5 * 88.0"/>
    <x v="1"/>
    <n v="178"/>
    <x v="2"/>
    <d v="2023-05-27T21:24:00"/>
    <d v="2023-05-27T09:57:00"/>
    <d v="2023-05-27T21:08:00"/>
  </r>
  <r>
    <x v="1"/>
    <s v="NWK3055551"/>
    <s v="F9WE508U5C1B"/>
    <s v="FK5CFB"/>
    <s v="99.5 * 88.0"/>
    <s v="99.5 * 88.0"/>
    <x v="1"/>
    <n v="178"/>
    <x v="3"/>
    <d v="2023-05-27T21:59:00"/>
    <d v="2023-05-22T21:16:00"/>
    <d v="2023-05-27T21:38:00"/>
  </r>
  <r>
    <x v="1"/>
    <s v="NWK3055552"/>
    <s v="F9WE50BY1C1B"/>
    <s v="FK5CFB"/>
    <s v="134.0 * 117.0"/>
    <s v="134.0 * 117.0"/>
    <x v="0"/>
    <n v="300"/>
    <x v="4"/>
    <d v="2023-05-27T23:23:00"/>
    <d v="2023-05-27T11:08:00"/>
    <d v="2023-05-27T23:12:00"/>
  </r>
  <r>
    <x v="1"/>
    <s v="NWK3055553"/>
    <s v="F9WE508U5C1B"/>
    <s v="FK5CFB"/>
    <s v="99.5 * 88.0"/>
    <s v="99.5 * 88.0"/>
    <x v="1"/>
    <n v="178"/>
    <x v="2"/>
    <d v="2023-05-28T00:55:00"/>
    <d v="2023-05-27T21:38:00"/>
    <d v="2023-05-28T00:05:00"/>
  </r>
  <r>
    <x v="1"/>
    <s v="NWK3055554"/>
    <s v="F9WE508U5C1B"/>
    <s v="FK5CFB"/>
    <s v="99.5 * 88.0"/>
    <s v="99.5 * 88.0"/>
    <x v="1"/>
    <n v="178"/>
    <x v="3"/>
    <d v="2023-05-28T02:59:00"/>
    <d v="2023-05-28T00:06:00"/>
    <d v="2023-05-28T02:35:00"/>
  </r>
  <r>
    <x v="1"/>
    <s v="NWK3055555"/>
    <s v="F9WE50BY1A1B"/>
    <s v="FK5DVB"/>
    <s v="134.0 * 117.0"/>
    <s v="134.0 * 117.0"/>
    <x v="0"/>
    <n v="300"/>
    <x v="0"/>
    <d v="2023-05-28T03:11:00"/>
    <d v="2023-05-27T23:12:00"/>
    <d v="2023-05-28T02:58:00"/>
  </r>
  <r>
    <x v="1"/>
    <s v="NWK3055556"/>
    <s v="F9WE508U5C1B"/>
    <s v="FK5CFB"/>
    <s v="99.5 * 88.0"/>
    <s v="99.5 * 88.0"/>
    <x v="1"/>
    <n v="178"/>
    <x v="2"/>
    <d v="2023-05-28T05:41:00"/>
    <d v="2023-05-28T02:36:00"/>
    <d v="2023-05-28T05:26:00"/>
  </r>
  <r>
    <x v="1"/>
    <s v="NWK3055557"/>
    <s v="F9WE50BY1A1B"/>
    <s v="FK5DVB"/>
    <s v="134.0 * 117.0"/>
    <s v="134.0 * 117.0"/>
    <x v="0"/>
    <n v="300"/>
    <x v="4"/>
    <d v="2023-05-28T07:06:00"/>
    <d v="2023-05-28T02:58:00"/>
    <d v="2023-05-28T06:59:00"/>
  </r>
  <r>
    <x v="1"/>
    <s v="NWK3055558"/>
    <s v="F9WE508U5A1B"/>
    <s v="FK5DVB"/>
    <s v="99.5 * 88.0"/>
    <s v="99.5 * 88.0"/>
    <x v="1"/>
    <n v="178"/>
    <x v="1"/>
    <d v="2023-05-28T07:21:00"/>
    <d v="2023-05-27T18:37:00"/>
    <d v="2023-05-28T07:11:00"/>
  </r>
  <r>
    <x v="1"/>
    <s v="NWK3055559"/>
    <s v="F9WE50BY1C1B"/>
    <s v="FK5CFB"/>
    <s v="134.0 * 117.0"/>
    <s v="134.0 * 117.0"/>
    <x v="0"/>
    <n v="300"/>
    <x v="0"/>
    <d v="2023-05-28T07:31:00"/>
    <d v="2023-05-27T18:36:00"/>
    <d v="2023-05-28T07:13:00"/>
  </r>
  <r>
    <x v="1"/>
    <s v="NWK3055560"/>
    <s v="F9WE508U5C1B"/>
    <s v="FK5CFB"/>
    <s v="99.5 * 88.0"/>
    <s v="99.5 * 88.0"/>
    <x v="1"/>
    <n v="178"/>
    <x v="3"/>
    <d v="2023-05-28T09:15:00"/>
    <d v="2023-05-28T05:26:00"/>
    <d v="2023-05-28T07:37:00"/>
  </r>
  <r>
    <x v="1"/>
    <s v="NWK3055561"/>
    <s v="F9WE508U5C1B"/>
    <s v="FK5CFB"/>
    <s v="99.5 * 88.0"/>
    <s v="99.5 * 88.0"/>
    <x v="1"/>
    <n v="178"/>
    <x v="3"/>
    <d v="2023-05-28T10:24:00"/>
    <d v="2023-05-28T07:37:00"/>
    <d v="2023-05-28T10:09:00"/>
  </r>
  <r>
    <x v="1"/>
    <s v="NWK3055562"/>
    <s v="F9-E508U5A1B"/>
    <s v="FK5DVB"/>
    <s v="99.5 * 88.0"/>
    <s v="99.5 * 88.0"/>
    <x v="1"/>
    <n v="178"/>
    <x v="3"/>
    <d v="2023-05-28T10:54:00"/>
    <d v="2023-05-27T20:54:00"/>
    <d v="2023-05-28T10:42:00"/>
  </r>
  <r>
    <x v="1"/>
    <s v="NWK3055563"/>
    <s v="F9WE50BY1A1B"/>
    <s v="FK5DVB"/>
    <s v="134.0 * 117.0"/>
    <s v="134.0 * 117.0"/>
    <x v="0"/>
    <n v="300"/>
    <x v="0"/>
    <d v="2023-05-28T11:01:00"/>
    <d v="2023-05-28T06:59:00"/>
    <d v="2023-05-28T10:53:00"/>
  </r>
  <r>
    <x v="1"/>
    <s v="NWK3055564"/>
    <s v="F9WE508U5C1B"/>
    <s v="FK5CFB"/>
    <s v="99.5 * 88.0"/>
    <s v="99.5 * 88.0"/>
    <x v="1"/>
    <n v="178"/>
    <x v="2"/>
    <d v="2023-05-28T11:17:00"/>
    <d v="2023-05-27T21:08:00"/>
    <d v="2023-05-28T11:12:00"/>
  </r>
  <r>
    <x v="1"/>
    <s v="NWK3055565"/>
    <s v="F9-E508U5A1B"/>
    <s v="FK5DVB"/>
    <s v="99.5 * 88.0"/>
    <s v="99.5 * 88.0"/>
    <x v="1"/>
    <n v="178"/>
    <x v="3"/>
    <d v="2023-05-28T13:11:00"/>
    <d v="2023-05-28T10:09:00"/>
    <d v="2023-05-28T12:59:00"/>
  </r>
  <r>
    <x v="1"/>
    <s v="NWK3055566"/>
    <s v="F9WE50BY1C1B"/>
    <s v="FK5CFB"/>
    <s v="134.0 * 117.0"/>
    <s v="134.0 * 117.0"/>
    <x v="0"/>
    <n v="300"/>
    <x v="0"/>
    <d v="2023-05-28T15:20:00"/>
    <d v="2023-05-28T10:53:00"/>
    <d v="2023-05-28T15:12:00"/>
  </r>
  <r>
    <x v="1"/>
    <s v="NWK3055567"/>
    <s v="F9WE508U5A1B"/>
    <s v="FK5DVB"/>
    <s v="99.5 * 88.0"/>
    <s v="99.5 * 88.0"/>
    <x v="1"/>
    <n v="178"/>
    <x v="2"/>
    <d v="2023-05-28T17:01:00"/>
    <d v="2023-05-28T12:59:00"/>
    <d v="2023-05-28T15:43:00"/>
  </r>
  <r>
    <x v="1"/>
    <s v="NWK3055568"/>
    <s v="F9-E508U5A1B"/>
    <s v="FK5DVB"/>
    <s v="99.5 * 88.0"/>
    <s v="99.5 * 88.0"/>
    <x v="1"/>
    <n v="178"/>
    <x v="3"/>
    <d v="2023-05-28T20:03:00"/>
    <d v="2023-05-28T15:44:00"/>
    <d v="2023-05-28T18:56:00"/>
  </r>
  <r>
    <x v="1"/>
    <s v="NWK3055569"/>
    <s v="F9WE50BY1C1B"/>
    <s v="FK5CFB"/>
    <s v="134.0 * 117.0"/>
    <s v="134.0 * 117.0"/>
    <x v="0"/>
    <n v="300"/>
    <x v="0"/>
    <d v="2023-05-28T20:05:00"/>
    <d v="2023-05-28T15:13:00"/>
    <d v="2023-05-28T19:39:00"/>
  </r>
  <r>
    <x v="1"/>
    <s v="NWK3055570"/>
    <s v="F9WE508U5C1B"/>
    <s v="FK5CFB"/>
    <s v="99.5 * 88.0"/>
    <s v="99.5 * 88.0"/>
    <x v="1"/>
    <n v="178"/>
    <x v="1"/>
    <d v="2023-05-28T21:57:00"/>
    <d v="2023-05-28T11:14:00"/>
    <d v="2023-05-28T21:31:00"/>
  </r>
  <r>
    <x v="1"/>
    <s v="NWK3055571"/>
    <s v="F9WE508U5C1B"/>
    <s v="FK5CFB"/>
    <s v="99.5 * 88.0"/>
    <s v="99.5 * 88.0"/>
    <x v="1"/>
    <n v="178"/>
    <x v="2"/>
    <d v="2023-05-28T21:58:00"/>
    <d v="2023-05-28T10:45:00"/>
    <d v="2023-05-28T21:38:00"/>
  </r>
  <r>
    <x v="1"/>
    <s v="NWK3055572"/>
    <s v="F9WE50BY1A1B"/>
    <s v="FK5DVB"/>
    <s v="134.0 * 117.0"/>
    <s v="134.0 * 117.0"/>
    <x v="0"/>
    <n v="300"/>
    <x v="4"/>
    <d v="2023-05-28T22:26:00"/>
    <d v="2023-05-28T07:14:00"/>
    <d v="2023-05-28T21:58:00"/>
  </r>
  <r>
    <x v="1"/>
    <s v="NWK3055573"/>
    <s v="F9WE508U5C1B"/>
    <s v="FK5CFB"/>
    <s v="99.5 * 88.0"/>
    <s v="99.5 * 88.0"/>
    <x v="1"/>
    <n v="178"/>
    <x v="3"/>
    <d v="2023-05-28T22:54:00"/>
    <d v="2023-05-28T07:12:00"/>
    <d v="2023-05-28T22:36:00"/>
  </r>
  <r>
    <x v="1"/>
    <s v="NWK3055575"/>
    <s v="F9WE50BY1A1B"/>
    <s v="FK5DVB"/>
    <s v="134.0 * 117.0"/>
    <s v="134.0 * 117.0"/>
    <x v="0"/>
    <n v="300"/>
    <x v="0"/>
    <d v="2023-05-29T02:16:00"/>
    <d v="2023-05-28T21:58:00"/>
    <d v="2023-05-29T02:08:00"/>
  </r>
  <r>
    <x v="1"/>
    <s v="NWK3055577"/>
    <s v="F9-E508U5C1C"/>
    <s v="FK5CFC"/>
    <s v="99.5 * 88.0"/>
    <s v="99.5 * 88.0"/>
    <x v="1"/>
    <n v="178"/>
    <x v="2"/>
    <d v="2023-05-29T05:32:00"/>
    <d v="2023-05-26T16:34:00"/>
    <d v="2023-05-29T05:03:00"/>
  </r>
  <r>
    <x v="1"/>
    <s v="NWK3055578"/>
    <s v="F9-E508U5A1B"/>
    <s v="FK5DVB"/>
    <s v="99.5 * 88.0"/>
    <s v="99.5 * 88.0"/>
    <x v="1"/>
    <n v="178"/>
    <x v="2"/>
    <d v="2023-05-29T05:33:00"/>
    <d v="2023-05-28T22:37:00"/>
    <d v="2023-05-29T05:09:00"/>
  </r>
  <r>
    <x v="1"/>
    <s v="NWK3055579"/>
    <s v="F9WE50BY1A1B"/>
    <s v="FK5DVB"/>
    <s v="134.0 * 117.0"/>
    <s v="134.0 * 117.0"/>
    <x v="0"/>
    <n v="300"/>
    <x v="0"/>
    <d v="2023-05-29T06:24:00"/>
    <d v="2023-05-29T02:09:00"/>
    <d v="2023-05-29T06:05:00"/>
  </r>
  <r>
    <x v="1"/>
    <s v="NWK3055580"/>
    <s v="F9WE508U5C1B"/>
    <s v="FK5CFB"/>
    <s v="99.5 * 88.0"/>
    <s v="99.5 * 88.0"/>
    <x v="1"/>
    <n v="178"/>
    <x v="3"/>
    <d v="2023-05-29T06:31:00"/>
    <d v="2023-05-28T21:41:00"/>
    <d v="2023-05-29T06:23:00"/>
  </r>
  <r>
    <x v="1"/>
    <s v="NWK3055581"/>
    <s v="F9-E508U5A1B"/>
    <s v="FK5DVB"/>
    <s v="99.5 * 88.0"/>
    <s v="99.5 * 88.0"/>
    <x v="1"/>
    <n v="178"/>
    <x v="1"/>
    <d v="2023-05-29T06:32:00"/>
    <d v="2023-05-28T21:32:00"/>
    <d v="2023-05-29T06:25:00"/>
  </r>
  <r>
    <x v="1"/>
    <s v="NWK3055582"/>
    <s v="F9WE508U5C1B"/>
    <s v="FK5CFB"/>
    <s v="99.5 * 88.0"/>
    <s v="99.5 * 88.0"/>
    <x v="1"/>
    <n v="178"/>
    <x v="2"/>
    <d v="2023-05-29T10:40:00"/>
    <d v="2023-05-29T05:11:00"/>
    <d v="2023-05-29T09:00:00"/>
  </r>
  <r>
    <x v="1"/>
    <s v="NWK3055583"/>
    <s v="F9-E508U5A1B"/>
    <s v="FK5DVB"/>
    <s v="99.5 * 88.0"/>
    <s v="99.5 * 88.0"/>
    <x v="1"/>
    <n v="63"/>
    <x v="2"/>
    <d v="2023-05-29T10:41:00"/>
    <d v="2023-05-29T06:27:00"/>
    <d v="2023-05-29T09:04:00"/>
  </r>
  <r>
    <x v="1"/>
    <s v="NWK3055584"/>
    <s v="F9WE508U5C1B"/>
    <s v="FK5CFB"/>
    <s v="99.5 * 88.0"/>
    <s v="99.5 * 88.0"/>
    <x v="1"/>
    <n v="66"/>
    <x v="1"/>
    <d v="2023-05-29T10:43:00"/>
    <d v="2023-05-29T06:24:00"/>
    <d v="2023-05-29T09:04:00"/>
  </r>
  <r>
    <x v="1"/>
    <s v="NWK3055585"/>
    <s v="F9WE50BY1A1B"/>
    <s v="FK5DVB"/>
    <s v="134.0 * 117.0"/>
    <s v="134.0 * 117.0"/>
    <x v="0"/>
    <n v="300"/>
    <x v="0"/>
    <d v="2023-05-29T10:44:00"/>
    <d v="2023-05-29T06:06:00"/>
    <d v="2023-05-29T09:52:00"/>
  </r>
  <r>
    <x v="1"/>
    <s v="NWK3055586"/>
    <s v="F9-E506R2C1B"/>
    <s v="FK5CFB"/>
    <s v="74.0 * 60.0"/>
    <s v="74.0 * 60.0"/>
    <x v="2"/>
    <n v="93"/>
    <x v="6"/>
    <d v="2023-05-29T12:07:00"/>
    <d v="2023-05-29T09:30:00"/>
    <d v="2023-05-29T11:21:00"/>
  </r>
  <r>
    <x v="1"/>
    <s v="NWK3055587"/>
    <s v="F9-E506R2C1B"/>
    <s v="FK5CFB"/>
    <s v="74.0 * 60.0"/>
    <s v="74.0 * 60.0"/>
    <x v="2"/>
    <n v="93"/>
    <x v="10"/>
    <d v="2023-05-29T12:08:00"/>
    <d v="2023-05-29T09:30:00"/>
    <d v="2023-05-29T11:21:00"/>
  </r>
  <r>
    <x v="1"/>
    <s v="NWK3055588"/>
    <s v="F9-E506R2C1B"/>
    <s v="FK5CFB"/>
    <s v="74.0 * 60.0"/>
    <s v="74.0 * 60.0"/>
    <x v="2"/>
    <n v="94"/>
    <x v="10"/>
    <d v="2023-05-29T12:10:00"/>
    <d v="2023-05-29T09:30:00"/>
    <d v="2023-05-29T11:22:00"/>
  </r>
  <r>
    <x v="1"/>
    <s v="NWK3055589"/>
    <s v="F9-E508U5A1B"/>
    <s v="FK5DVB"/>
    <s v="99.5 * 88.0"/>
    <s v="99.5 * 88.0"/>
    <x v="1"/>
    <n v="178"/>
    <x v="2"/>
    <d v="2023-05-29T13:16:00"/>
    <d v="2023-05-29T09:02:00"/>
    <d v="2023-05-29T13:00:00"/>
  </r>
  <r>
    <x v="1"/>
    <s v="NWK3055590"/>
    <s v="F9-E506R2C1B"/>
    <s v="FK5CFB"/>
    <s v="74.0 * 60.0"/>
    <s v="74.0 * 60.0"/>
    <x v="2"/>
    <n v="208"/>
    <x v="5"/>
    <d v="2023-05-29T13:47:00"/>
    <d v="2023-05-29T11:26:00"/>
    <d v="2023-05-29T13:12:00"/>
  </r>
  <r>
    <x v="1"/>
    <s v="NWK3055591"/>
    <s v="F9-E506R2C1B"/>
    <s v="FK5CFB"/>
    <s v="74.0 * 60.0"/>
    <s v="74.0 * 60.0"/>
    <x v="2"/>
    <n v="94"/>
    <x v="6"/>
    <d v="2023-05-29T13:49:00"/>
    <d v="2023-05-29T11:26:00"/>
    <d v="2023-05-29T13:12:00"/>
  </r>
  <r>
    <x v="1"/>
    <s v="NWK3055592"/>
    <s v="F9WE50BY1A1B"/>
    <s v="FK5DVB"/>
    <s v="134.0 * 117.0"/>
    <s v="134.0 * 117.0"/>
    <x v="0"/>
    <n v="300"/>
    <x v="0"/>
    <d v="2023-05-29T15:21:00"/>
    <d v="2023-05-29T09:53:00"/>
    <d v="2023-05-29T15:07:00"/>
  </r>
  <r>
    <x v="1"/>
    <s v="NWK3055593"/>
    <s v="F9WE508U5C1B"/>
    <s v="FK5CFB"/>
    <s v="99.5 * 88.0"/>
    <s v="99.5 * 88.0"/>
    <x v="1"/>
    <n v="178"/>
    <x v="2"/>
    <d v="2023-05-29T19:00:00"/>
    <d v="2023-05-29T13:01:00"/>
    <d v="2023-05-29T17:34:00"/>
  </r>
  <r>
    <x v="1"/>
    <s v="NWK3055594"/>
    <s v="F9WE508U5C1B"/>
    <s v="FK5CFB"/>
    <s v="99.5 * 88.0"/>
    <s v="99.5 * 88.0"/>
    <x v="1"/>
    <n v="178"/>
    <x v="3"/>
    <d v="2023-05-29T19:01:00"/>
    <d v="2023-05-29T13:32:00"/>
    <d v="2023-05-29T18:39:00"/>
  </r>
  <r>
    <x v="1"/>
    <s v="NWK3055595"/>
    <s v="F9WE50BY1A1B"/>
    <s v="FK5DVB"/>
    <s v="134.0 * 117.0"/>
    <s v="134.0 * 117.0"/>
    <x v="0"/>
    <n v="300"/>
    <x v="0"/>
    <d v="2023-05-29T20:03:00"/>
    <d v="2023-05-29T15:08:00"/>
    <d v="2023-05-29T19:14:00"/>
  </r>
  <r>
    <x v="1"/>
    <s v="NWK3055596"/>
    <s v="F9WE508U5C1B"/>
    <s v="FK5CFB"/>
    <s v="99.5 * 88.0"/>
    <s v="99.5 * 88.0"/>
    <x v="1"/>
    <n v="178"/>
    <x v="3"/>
    <d v="2023-05-29T20:05:00"/>
    <d v="2023-05-29T13:32:00"/>
    <d v="2023-05-29T19:39:00"/>
  </r>
  <r>
    <x v="1"/>
    <s v="NWK3055597"/>
    <s v="F9WE508U5C1B"/>
    <s v="FK5CFB"/>
    <s v="99.5 * 88.0"/>
    <s v="99.5 * 88.0"/>
    <x v="1"/>
    <n v="178"/>
    <x v="3"/>
    <d v="2023-05-29T22:00:00"/>
    <d v="2023-05-29T17:36:00"/>
    <d v="2023-05-29T20:47:00"/>
  </r>
  <r>
    <x v="1"/>
    <s v="NWK3055598"/>
    <s v="F9WE50BY1A1B"/>
    <s v="FK5DVB"/>
    <s v="134.0 * 117.0"/>
    <s v="134.0 * 117.0"/>
    <x v="0"/>
    <n v="300"/>
    <x v="0"/>
    <d v="2023-05-29T23:24:00"/>
    <d v="2023-05-29T19:14:00"/>
    <d v="2023-05-29T23:16:00"/>
  </r>
  <r>
    <x v="1"/>
    <s v="NWK3055599"/>
    <s v="F9WE508U5C1B"/>
    <s v="FK5CFB"/>
    <s v="99.5 * 88.0"/>
    <s v="99.5 * 88.0"/>
    <x v="1"/>
    <n v="178"/>
    <x v="3"/>
    <d v="2023-05-29T23:58:00"/>
    <d v="2023-05-29T20:48:00"/>
    <d v="2023-05-29T23:44:00"/>
  </r>
  <r>
    <x v="1"/>
    <s v="NWK3055600"/>
    <s v="F9WE50BY1C1B"/>
    <s v="FK5CFB"/>
    <s v="134.0 * 117.0"/>
    <s v="134.0 * 117.0"/>
    <x v="0"/>
    <n v="166"/>
    <x v="0"/>
    <d v="2023-05-30T00:37:00"/>
    <d v="2023-05-28T19:39:00"/>
    <d v="2023-05-29T23:58:00"/>
  </r>
  <r>
    <x v="1"/>
    <s v="NWK3055601"/>
    <s v="F9WE508U5C1B"/>
    <s v="FK5CFB"/>
    <s v="99.5 * 88.0"/>
    <s v="99.5 * 88.0"/>
    <x v="1"/>
    <n v="178"/>
    <x v="2"/>
    <d v="2023-05-30T02:41:00"/>
    <d v="2023-05-29T19:39:00"/>
    <d v="2023-05-30T01:07:00"/>
  </r>
  <r>
    <x v="1"/>
    <s v="NWK3055602"/>
    <s v="F9WE508U5C1B"/>
    <s v="FK5CFB"/>
    <s v="99.5 * 88.0"/>
    <s v="99.5 * 88.0"/>
    <x v="1"/>
    <n v="178"/>
    <x v="1"/>
    <d v="2023-05-30T02:42:00"/>
    <d v="2023-05-29T18:41:00"/>
    <d v="2023-05-30T01:55:00"/>
  </r>
  <r>
    <x v="1"/>
    <s v="NWK3055603"/>
    <s v="F9-E508U5A1B"/>
    <s v="FK5DVB"/>
    <s v="99.5 * 88.0"/>
    <s v="99.5 * 88.0"/>
    <x v="1"/>
    <n v="178"/>
    <x v="2"/>
    <d v="2023-05-30T02:57:00"/>
    <d v="2023-05-29T23:45:00"/>
    <d v="2023-05-30T02:32:00"/>
  </r>
  <r>
    <x v="1"/>
    <s v="NWK3055604"/>
    <s v="F9WE50BY1A1B"/>
    <s v="FK5DVB"/>
    <s v="134.0 * 117.0"/>
    <s v="134.0 * 117.0"/>
    <x v="0"/>
    <n v="300"/>
    <x v="0"/>
    <d v="2023-05-30T04:05:00"/>
    <d v="2023-05-29T23:17:00"/>
    <d v="2023-05-30T03:09:00"/>
  </r>
  <r>
    <x v="1"/>
    <s v="NWK3055605"/>
    <s v="F9WE508U5C1B"/>
    <s v="FK5CFB"/>
    <s v="99.5 * 88.0"/>
    <s v="99.5 * 88.0"/>
    <x v="1"/>
    <n v="178"/>
    <x v="1"/>
    <d v="2023-05-30T06:59:00"/>
    <d v="2023-05-30T02:33:00"/>
    <d v="2023-05-30T05:06:00"/>
  </r>
  <r>
    <x v="1"/>
    <s v="NWK3055606"/>
    <s v="F9WE50BY1A1B"/>
    <s v="FK5DVB"/>
    <s v="134.0 * 117.0"/>
    <s v="134.0 * 117.0"/>
    <x v="0"/>
    <n v="300"/>
    <x v="0"/>
    <d v="2023-05-30T07:00:00"/>
    <d v="2023-05-30T03:10:00"/>
    <d v="2023-05-30T06:39:00"/>
  </r>
  <r>
    <x v="1"/>
    <s v="NWK3055607"/>
    <s v="F9-E508U5A1B"/>
    <s v="FK5DVB"/>
    <s v="99.5 * 88.0"/>
    <s v="99.5 * 88.0"/>
    <x v="1"/>
    <n v="178"/>
    <x v="3"/>
    <d v="2023-05-30T09:24:00"/>
    <d v="2023-05-30T05:07:00"/>
    <d v="2023-05-30T07:36:00"/>
  </r>
  <r>
    <x v="1"/>
    <s v="NWK3055608"/>
    <s v="F9WE508U5C1B"/>
    <s v="FK5CFB"/>
    <s v="99.5 * 88.0"/>
    <s v="99.5 * 88.0"/>
    <x v="1"/>
    <n v="178"/>
    <x v="3"/>
    <d v="2023-05-30T09:25:00"/>
    <d v="2023-05-30T01:10:00"/>
    <d v="2023-05-30T08:42:00"/>
  </r>
  <r>
    <x v="1"/>
    <s v="NWK3055609"/>
    <s v="F9-E508U5A1B"/>
    <s v="FK5DVB"/>
    <s v="99.5 * 88.0"/>
    <s v="99.5 * 88.0"/>
    <x v="1"/>
    <n v="178"/>
    <x v="2"/>
    <d v="2023-05-30T11:01:00"/>
    <d v="2023-05-30T07:37:00"/>
    <d v="2023-05-30T10:17:00"/>
  </r>
  <r>
    <x v="1"/>
    <s v="NWK3055610"/>
    <s v="F9WE50BY1A1B"/>
    <s v="FK5DVB"/>
    <s v="134.0 * 117.0"/>
    <s v="134.0 * 117.0"/>
    <x v="0"/>
    <n v="300"/>
    <x v="4"/>
    <d v="2023-05-30T11:05:00"/>
    <d v="2023-05-30T06:39:00"/>
    <d v="2023-05-30T10:25:00"/>
  </r>
  <r>
    <x v="1"/>
    <s v="NWK3055611"/>
    <s v="F9-E508U5A1B"/>
    <s v="FK5DVB"/>
    <s v="99.5 * 88.0"/>
    <s v="99.5 * 88.0"/>
    <x v="1"/>
    <n v="178"/>
    <x v="1"/>
    <d v="2023-05-30T12:23:00"/>
    <d v="2023-05-30T01:59:00"/>
    <d v="2023-05-30T11:44:00"/>
  </r>
  <r>
    <x v="1"/>
    <s v="NWK3055612"/>
    <s v="F9WE508U5C1B"/>
    <s v="FK5CFB"/>
    <s v="99.5 * 88.0"/>
    <s v="99.5 * 88.0"/>
    <x v="1"/>
    <n v="178"/>
    <x v="3"/>
    <d v="2023-05-30T13:44:00"/>
    <d v="2023-05-30T10:18:00"/>
    <d v="2023-05-30T12:52:00"/>
  </r>
  <r>
    <x v="1"/>
    <s v="NWK3055613"/>
    <s v="F9WE50BY1A1B"/>
    <s v="FK5DVB"/>
    <s v="134.0 * 117.0"/>
    <s v="134.0 * 117.0"/>
    <x v="0"/>
    <n v="300"/>
    <x v="0"/>
    <d v="2023-05-30T14:33:00"/>
    <d v="2023-05-30T10:26:00"/>
    <d v="2023-05-30T14:14:00"/>
  </r>
  <r>
    <x v="1"/>
    <s v="NWK3055614"/>
    <s v="F9-E508U5C1C"/>
    <s v="FK5CFC"/>
    <s v="99.5 * 88.0"/>
    <s v="99.5 * 88.0"/>
    <x v="1"/>
    <n v="89"/>
    <x v="2"/>
    <d v="2023-05-30T15:06:00"/>
    <d v="2023-05-29T13:56:00"/>
    <d v="2023-05-30T14:15:00"/>
  </r>
  <r>
    <x v="1"/>
    <s v="NWK3055615"/>
    <s v="F9WE508U5C1B"/>
    <s v="FK5CFB"/>
    <s v="99.5 * 88.0"/>
    <s v="99.5 * 88.0"/>
    <x v="1"/>
    <n v="178"/>
    <x v="1"/>
    <d v="2023-05-30T17:13:00"/>
    <d v="2023-05-30T12:56:00"/>
    <d v="2023-05-30T15:59:00"/>
  </r>
  <r>
    <x v="1"/>
    <s v="NWK3055616"/>
    <s v="F9WE508U5C1B"/>
    <s v="FK5CFB"/>
    <s v="99.5 * 88.0"/>
    <s v="99.5 * 88.0"/>
    <x v="1"/>
    <n v="178"/>
    <x v="1"/>
    <d v="2023-05-30T19:03:00"/>
    <d v="2023-05-30T08:51:00"/>
    <d v="2023-05-30T17:13:00"/>
  </r>
  <r>
    <x v="1"/>
    <s v="NWK3055617"/>
    <s v="F9WE50BY1C1B"/>
    <s v="FK5CFB"/>
    <s v="134.0 * 117.0"/>
    <s v="134.0 * 117.0"/>
    <x v="0"/>
    <n v="300"/>
    <x v="0"/>
    <d v="2023-05-30T19:05:00"/>
    <d v="2023-05-30T14:15:00"/>
    <d v="2023-05-30T18:36:00"/>
  </r>
  <r>
    <x v="1"/>
    <s v="NWK3055618"/>
    <s v="F9-E508U5A1B"/>
    <s v="FK5DVB"/>
    <s v="99.5 * 88.0"/>
    <s v="99.5 * 88.0"/>
    <x v="1"/>
    <n v="178"/>
    <x v="3"/>
    <d v="2023-05-30T19:43:00"/>
    <d v="2023-05-30T16:01:00"/>
    <d v="2023-05-30T19:13:00"/>
  </r>
  <r>
    <x v="1"/>
    <s v="NWK3055619"/>
    <s v="F9WE508U5C1B"/>
    <s v="FK5CFB"/>
    <s v="99.5 * 88.0"/>
    <s v="99.5 * 88.0"/>
    <x v="1"/>
    <n v="178"/>
    <x v="2"/>
    <d v="2023-05-30T19:44:00"/>
    <d v="2023-05-30T11:45:00"/>
    <d v="2023-05-30T19:25:00"/>
  </r>
  <r>
    <x v="1"/>
    <s v="NWK3055620"/>
    <s v="F9-E508U5A1B"/>
    <s v="FK5DVB"/>
    <s v="99.5 * 88.0"/>
    <s v="99.5 * 88.0"/>
    <x v="1"/>
    <n v="178"/>
    <x v="3"/>
    <d v="2023-05-30T21:32:00"/>
    <d v="2023-05-28T18:57:00"/>
    <d v="2023-05-30T21:11:00"/>
  </r>
  <r>
    <x v="1"/>
    <s v="NWK3055621"/>
    <s v="F9-E508U5A1B"/>
    <s v="FK5DVB"/>
    <s v="99.5 * 88.0"/>
    <s v="99.5 * 88.0"/>
    <x v="1"/>
    <n v="178"/>
    <x v="1"/>
    <d v="2023-05-30T22:33:00"/>
    <d v="2023-05-30T19:15:00"/>
    <d v="2023-05-30T22:14:00"/>
  </r>
  <r>
    <x v="1"/>
    <s v="NWK3055622"/>
    <s v="F9WE50BY1C1B"/>
    <s v="FK5CFB"/>
    <s v="134.0 * 117.0"/>
    <s v="134.0 * 117.0"/>
    <x v="0"/>
    <n v="300"/>
    <x v="4"/>
    <d v="2023-05-30T23:33:00"/>
    <d v="2023-05-30T18:36:00"/>
    <d v="2023-05-30T23:14:00"/>
  </r>
  <r>
    <x v="1"/>
    <s v="NWK3055624"/>
    <s v="F9WE508U5C1B"/>
    <s v="FK5CFB"/>
    <s v="99.5 * 88.0"/>
    <s v="99.5 * 88.0"/>
    <x v="1"/>
    <n v="178"/>
    <x v="3"/>
    <d v="2023-05-31T02:57:00"/>
    <d v="2023-05-30T17:15:00"/>
    <d v="2023-05-31T02:11:00"/>
  </r>
  <r>
    <x v="1"/>
    <s v="NWK3055625"/>
    <s v="F9WE508U5C1B"/>
    <s v="FK5CFB"/>
    <s v="99.5 * 88.0"/>
    <s v="99.5 * 88.0"/>
    <x v="1"/>
    <n v="178"/>
    <x v="3"/>
    <d v="2023-05-31T02:59:00"/>
    <d v="2023-05-30T19:28:00"/>
    <d v="2023-05-31T02:16:00"/>
  </r>
  <r>
    <x v="1"/>
    <s v="NWK3055626"/>
    <s v="F9WE508U5C1B"/>
    <s v="FK5CFB"/>
    <s v="99.5 * 88.0"/>
    <s v="99.5 * 88.0"/>
    <x v="1"/>
    <n v="178"/>
    <x v="2"/>
    <d v="2023-05-31T03:02:00"/>
    <d v="2023-05-30T22:14:00"/>
    <d v="2023-05-31T02:39:00"/>
  </r>
  <r>
    <x v="1"/>
    <s v="NWK3055627"/>
    <s v="F9WE50BY1C1B"/>
    <s v="FK5CFB"/>
    <s v="134.0 * 117.0"/>
    <s v="134.0 * 117.0"/>
    <x v="0"/>
    <n v="300"/>
    <x v="0"/>
    <d v="2023-05-31T03:43:00"/>
    <d v="2023-05-30T23:15:00"/>
    <d v="2023-05-31T03:21:00"/>
  </r>
  <r>
    <x v="1"/>
    <s v="NWK3055629"/>
    <s v="F9WE508U5C1B"/>
    <s v="FK5CFB"/>
    <s v="99.5 * 88.0"/>
    <s v="99.5 * 88.0"/>
    <x v="1"/>
    <n v="178"/>
    <x v="2"/>
    <d v="2023-05-31T06:49:00"/>
    <d v="2023-05-31T02:40:00"/>
    <d v="2023-05-31T06:31:00"/>
  </r>
  <r>
    <x v="1"/>
    <s v="NWK3055630"/>
    <s v="F9WE50BY1C1B"/>
    <s v="FK5CFB"/>
    <s v="134.0 * 117.0"/>
    <s v="134.0 * 117.0"/>
    <x v="0"/>
    <n v="300"/>
    <x v="0"/>
    <d v="2023-05-31T07:15:00"/>
    <d v="2023-05-31T03:22:00"/>
    <d v="2023-05-31T07:01:00"/>
  </r>
  <r>
    <x v="1"/>
    <s v="NWK3055631"/>
    <s v="F9-E508U5C1B"/>
    <s v="FK5CFB"/>
    <s v="99.5 * 88.0"/>
    <s v="99.5 * 88.0"/>
    <x v="1"/>
    <n v="115"/>
    <x v="2"/>
    <d v="2023-05-31T09:21:00"/>
    <d v="2023-05-31T06:31:00"/>
    <d v="2023-05-31T08:03:00"/>
  </r>
  <r>
    <x v="1"/>
    <s v="NWK3055632"/>
    <s v="F9-E508U5C1B"/>
    <s v="FK5CFB"/>
    <s v="99.5 * 88.0"/>
    <s v="99.5 * 88.0"/>
    <x v="1"/>
    <n v="115"/>
    <x v="2"/>
    <d v="2023-05-31T09:23:00"/>
    <d v="2023-05-31T02:16:00"/>
    <d v="2023-05-31T08:41:00"/>
  </r>
  <r>
    <x v="1"/>
    <s v="NWK3055633"/>
    <s v="F9WE50BY1C1B"/>
    <s v="FK5CFB"/>
    <s v="134.0 * 117.0"/>
    <s v="134.0 * 117.0"/>
    <x v="0"/>
    <n v="300"/>
    <x v="0"/>
    <d v="2023-05-31T10:37:00"/>
    <d v="2023-05-30T11:35:00"/>
    <d v="2023-05-31T10:18:00"/>
  </r>
  <r>
    <x v="1"/>
    <s v="NWK3055634"/>
    <s v="F9WE508U5C1B"/>
    <s v="FK5CFB"/>
    <s v="99.5 * 88.0"/>
    <s v="99.5 * 88.0"/>
    <x v="1"/>
    <n v="178"/>
    <x v="3"/>
    <d v="2023-05-31T11:15:00"/>
    <d v="2023-05-30T21:33:00"/>
    <d v="2023-05-31T11:01:00"/>
  </r>
  <r>
    <x v="1"/>
    <s v="NWK3055635"/>
    <s v="F9WE508U5C1B"/>
    <s v="FK5CFB"/>
    <s v="99.5 * 88.0"/>
    <s v="99.5 * 88.0"/>
    <x v="1"/>
    <n v="178"/>
    <x v="1"/>
    <d v="2023-05-31T14:03:00"/>
    <d v="2023-05-31T11:02:00"/>
    <d v="2023-05-31T13:51:00"/>
  </r>
  <r>
    <x v="1"/>
    <s v="NWK3055636"/>
    <s v="F9-E508U5C1B"/>
    <s v="FK5CFB"/>
    <s v="99.5 * 88.0"/>
    <s v="99.5 * 88.0"/>
    <x v="1"/>
    <n v="115"/>
    <x v="1"/>
    <d v="2023-05-31T15:00:00"/>
    <d v="2023-05-31T02:12:00"/>
    <d v="2023-05-31T14:54:00"/>
  </r>
  <r>
    <x v="1"/>
    <s v="NWK3055637"/>
    <s v="F9WE50BY1C1B"/>
    <s v="FK5CFB"/>
    <s v="134.0 * 117.0"/>
    <s v="134.0 * 117.0"/>
    <x v="0"/>
    <n v="300"/>
    <x v="4"/>
    <d v="2023-05-31T15:09:00"/>
    <d v="2023-05-31T10:19:00"/>
    <d v="2023-05-31T14:57:00"/>
  </r>
  <r>
    <x v="1"/>
    <s v="NWK3055638"/>
    <s v="F9-E508U5A1B"/>
    <s v="FK5DVB"/>
    <s v="99.5 * 88.0"/>
    <s v="99.5 * 88.0"/>
    <x v="1"/>
    <n v="178"/>
    <x v="2"/>
    <d v="2023-05-31T17:44:00"/>
    <d v="2023-05-31T08:41:00"/>
    <d v="2023-05-31T16:38:00"/>
  </r>
  <r>
    <x v="1"/>
    <s v="NWK3055639"/>
    <s v="F9-E508U5A1B"/>
    <s v="FK5DVB"/>
    <s v="99.5 * 88.0"/>
    <s v="99.5 * 88.0"/>
    <x v="1"/>
    <n v="178"/>
    <x v="2"/>
    <d v="2023-05-31T17:45:00"/>
    <d v="2023-05-31T13:53:00"/>
    <d v="2023-05-31T16:44:00"/>
  </r>
  <r>
    <x v="1"/>
    <s v="NWK3055640"/>
    <s v="F9WE50BY1C1B"/>
    <s v="FK5CFB"/>
    <s v="134.0 * 117.0"/>
    <s v="134.0 * 117.0"/>
    <x v="0"/>
    <n v="300"/>
    <x v="4"/>
    <d v="2023-05-31T19:52:00"/>
    <d v="2023-05-31T07:02:00"/>
    <d v="2023-05-31T19:02:00"/>
  </r>
  <r>
    <x v="1"/>
    <s v="NWK3055641"/>
    <s v="F9WE50BY1C1B"/>
    <s v="FK5CFB"/>
    <s v="134.0 * 117.0"/>
    <s v="134.0 * 117.0"/>
    <x v="0"/>
    <n v="300"/>
    <x v="0"/>
    <d v="2023-05-31T19:53:00"/>
    <d v="2023-05-31T14:58:00"/>
    <d v="2023-05-31T19:10:00"/>
  </r>
  <r>
    <x v="1"/>
    <s v="NWK3055642"/>
    <s v="F9-E508U5A1B"/>
    <s v="FK5DVB"/>
    <s v="99.5 * 88.0"/>
    <s v="99.5 * 88.0"/>
    <x v="1"/>
    <n v="178"/>
    <x v="2"/>
    <d v="2023-05-31T19:55:00"/>
    <d v="2023-05-31T16:44:00"/>
    <d v="2023-05-31T19:27:00"/>
  </r>
  <r>
    <x v="1"/>
    <s v="NWK3055643"/>
    <s v="F9-E508U5A1B"/>
    <s v="FK5DVB"/>
    <s v="99.5 * 88.0"/>
    <s v="99.5 * 88.0"/>
    <x v="1"/>
    <n v="178"/>
    <x v="3"/>
    <d v="2023-05-31T22:13:00"/>
    <d v="2023-05-31T19:28:00"/>
    <d v="2023-05-31T21:51:00"/>
  </r>
  <r>
    <x v="1"/>
    <s v="NWK3055644"/>
    <s v="F9-E508U5A1B"/>
    <s v="FK5DVB"/>
    <s v="99.5 * 88.0"/>
    <s v="99.5 * 88.0"/>
    <x v="1"/>
    <n v="178"/>
    <x v="3"/>
    <d v="2023-05-31T22:14:00"/>
    <d v="2023-05-31T08:04:00"/>
    <d v="2023-05-31T21:58:00"/>
  </r>
  <r>
    <x v="1"/>
    <s v="NWK3055645"/>
    <s v="F9WE50BY1C1B"/>
    <s v="FK5CFB"/>
    <s v="134.0 * 117.0"/>
    <s v="134.0 * 117.0"/>
    <x v="0"/>
    <n v="300"/>
    <x v="0"/>
    <d v="2023-05-31T23:09:00"/>
    <d v="2023-05-31T19:11:00"/>
    <d v="2023-05-31T22:59:00"/>
  </r>
  <r>
    <x v="1"/>
    <s v="NWK3059000"/>
    <s v="F9WE508U5C1B"/>
    <s v="FK5CFB"/>
    <s v="99.5 * 88.0"/>
    <s v="99.5 * 88.0"/>
    <x v="1"/>
    <n v="125"/>
    <x v="2"/>
    <d v="2023-05-11T17:45:00"/>
    <d v="2023-05-07T09:04:00"/>
    <d v="2023-05-08T08:40:00"/>
  </r>
  <r>
    <x v="1"/>
    <s v="NWK3059001"/>
    <s v="F9-E506R2C1B"/>
    <s v="FK5CFB"/>
    <s v="74.0 * 60.0"/>
    <s v="74.0 * 60.0"/>
    <x v="2"/>
    <n v="281"/>
    <x v="6"/>
    <d v="2023-05-18T13:15:00"/>
    <d v="2023-04-28T20:02:00"/>
    <d v="2023-04-28T22:54:00"/>
  </r>
  <r>
    <x v="1"/>
    <s v="NWK3065001"/>
    <s v="F9WE508U5C1B"/>
    <s v="FK5CFB"/>
    <s v="99.5 * 88.0"/>
    <s v="99.5 * 88.0"/>
    <x v="1"/>
    <n v="178"/>
    <x v="1"/>
    <d v="2023-06-01T01:38:00"/>
    <d v="2023-05-31T21:52:00"/>
    <d v="2023-06-01T00:18:00"/>
  </r>
  <r>
    <x v="1"/>
    <s v="NWK3065002"/>
    <s v="F9WE508U5C1B"/>
    <s v="FK5CFB"/>
    <s v="99.5 * 88.0"/>
    <s v="99.5 * 88.0"/>
    <x v="1"/>
    <n v="178"/>
    <x v="2"/>
    <d v="2023-06-01T02:59:00"/>
    <d v="2023-05-31T14:54:00"/>
    <d v="2023-06-01T02:13:00"/>
  </r>
  <r>
    <x v="1"/>
    <s v="NWK3065003"/>
    <s v="F9WE508U5A1B"/>
    <s v="FK5DVB"/>
    <s v="99.5 * 88.0"/>
    <s v="99.5 * 88.0"/>
    <x v="1"/>
    <n v="178"/>
    <x v="3"/>
    <d v="2023-06-01T03:17:00"/>
    <d v="2023-06-01T00:19:00"/>
    <d v="2023-06-01T02:53:00"/>
  </r>
  <r>
    <x v="1"/>
    <s v="NWK3065004"/>
    <s v="F9WE50BY1C1B"/>
    <s v="FK5CFB"/>
    <s v="134.0 * 117.0"/>
    <s v="134.0 * 117.0"/>
    <x v="0"/>
    <n v="300"/>
    <x v="0"/>
    <d v="2023-06-01T03:17:00"/>
    <d v="2023-05-31T23:00:00"/>
    <d v="2023-06-01T02:53:00"/>
  </r>
  <r>
    <x v="1"/>
    <s v="NWK3065005"/>
    <s v="F9WE508U5C1B"/>
    <s v="FK5CFB"/>
    <s v="99.5 * 88.0"/>
    <s v="99.5 * 88.0"/>
    <x v="1"/>
    <n v="178"/>
    <x v="3"/>
    <d v="2023-06-01T05:08:00"/>
    <d v="2023-05-31T16:39:00"/>
    <d v="2023-06-01T04:55:00"/>
  </r>
  <r>
    <x v="1"/>
    <s v="NWK3065006"/>
    <s v="F9-E508U5A1B"/>
    <s v="FK5DVB"/>
    <s v="99.5 * 88.0"/>
    <s v="99.5 * 88.0"/>
    <x v="1"/>
    <n v="178"/>
    <x v="2"/>
    <d v="2023-06-01T05:53:00"/>
    <d v="2023-06-01T02:54:00"/>
    <d v="2023-06-01T05:11:00"/>
  </r>
  <r>
    <x v="1"/>
    <s v="NWK3065007"/>
    <s v="F9WE50BY1A1B"/>
    <s v="FK5DVB"/>
    <s v="134.0 * 117.0"/>
    <s v="134.0 * 117.0"/>
    <x v="0"/>
    <n v="300"/>
    <x v="0"/>
    <d v="2023-06-01T06:55:00"/>
    <d v="2023-06-01T02:54:00"/>
    <d v="2023-06-01T06:36:00"/>
  </r>
  <r>
    <x v="1"/>
    <s v="NWK3065008"/>
    <s v="F9-E508U5A1B"/>
    <s v="FK5DVB"/>
    <s v="99.5 * 88.0"/>
    <s v="99.5 * 88.0"/>
    <x v="1"/>
    <n v="178"/>
    <x v="2"/>
    <d v="2023-06-01T09:06:00"/>
    <d v="2023-06-01T05:13:00"/>
    <d v="2023-06-01T07:41:00"/>
  </r>
  <r>
    <x v="1"/>
    <s v="NWK3065009"/>
    <s v="F9WE508U5A1B"/>
    <s v="FK5DVB"/>
    <s v="99.5 * 88.0"/>
    <s v="99.5 * 88.0"/>
    <x v="1"/>
    <n v="178"/>
    <x v="3"/>
    <d v="2023-06-01T10:50:00"/>
    <d v="2023-06-01T07:41:00"/>
    <d v="2023-06-01T10:09:00"/>
  </r>
  <r>
    <x v="1"/>
    <s v="NWK3065010"/>
    <s v="F9WE50BY1A1B"/>
    <s v="FK5DVB"/>
    <s v="134.0 * 117.0"/>
    <s v="134.0 * 117.0"/>
    <x v="0"/>
    <n v="300"/>
    <x v="0"/>
    <d v="2023-06-01T10:51:00"/>
    <d v="2023-06-01T06:37:00"/>
    <d v="2023-06-01T10:16:00"/>
  </r>
  <r>
    <x v="1"/>
    <s v="NWK3065011"/>
    <s v="F9WE508U5C1B"/>
    <s v="FK5CFB"/>
    <s v="99.5 * 88.0"/>
    <s v="99.5 * 88.0"/>
    <x v="1"/>
    <n v="178"/>
    <x v="2"/>
    <d v="2023-06-01T12:53:00"/>
    <d v="2023-06-01T10:10:00"/>
    <d v="2023-06-01T12:39:00"/>
  </r>
  <r>
    <x v="1"/>
    <s v="NWK3065012"/>
    <s v="F9WE50BY1A1B"/>
    <s v="FK5DVB"/>
    <s v="134.0 * 117.0"/>
    <s v="134.0 * 117.0"/>
    <x v="0"/>
    <n v="300"/>
    <x v="4"/>
    <d v="2023-06-01T14:27:00"/>
    <d v="2023-06-01T10:17:00"/>
    <d v="2023-06-01T14:11:00"/>
  </r>
  <r>
    <x v="1"/>
    <s v="NWK3065013"/>
    <s v="F9WE50BY1C1B"/>
    <s v="FK5CFB"/>
    <s v="134.0 * 117.0"/>
    <s v="134.0 * 117.0"/>
    <x v="0"/>
    <n v="300"/>
    <x v="4"/>
    <d v="2023-06-01T15:18:00"/>
    <d v="2023-05-31T19:03:00"/>
    <d v="2023-06-01T15:12:00"/>
  </r>
  <r>
    <x v="1"/>
    <s v="NWK3065014"/>
    <s v="F9WE508U5C1B"/>
    <s v="FK5CFB"/>
    <s v="99.5 * 88.0"/>
    <s v="99.5 * 88.0"/>
    <x v="1"/>
    <n v="178"/>
    <x v="3"/>
    <d v="2023-06-01T17:33:00"/>
    <d v="2023-05-31T22:25:00"/>
    <d v="2023-06-01T15:59:00"/>
  </r>
  <r>
    <x v="1"/>
    <s v="NWK3065015"/>
    <s v="F9WE508U5A1B"/>
    <s v="FK5DVB"/>
    <s v="99.5 * 88.0"/>
    <s v="99.5 * 88.0"/>
    <x v="1"/>
    <n v="178"/>
    <x v="3"/>
    <d v="2023-06-01T17:34:00"/>
    <d v="2023-06-01T02:14:00"/>
    <d v="2023-06-01T16:45:00"/>
  </r>
  <r>
    <x v="1"/>
    <s v="NWK3065016"/>
    <s v="F9WE508U5C1B"/>
    <s v="FK5CFB"/>
    <s v="99.5 * 88.0"/>
    <s v="99.5 * 88.0"/>
    <x v="1"/>
    <n v="178"/>
    <x v="1"/>
    <d v="2023-06-01T18:42:00"/>
    <d v="2023-06-01T04:59:00"/>
    <d v="2023-06-01T18:07:00"/>
  </r>
  <r>
    <x v="1"/>
    <s v="NWK3065017"/>
    <s v="F9WE508U5C1B"/>
    <s v="FK5CFB"/>
    <s v="99.5 * 88.0"/>
    <s v="99.5 * 88.0"/>
    <x v="1"/>
    <n v="178"/>
    <x v="3"/>
    <d v="2023-06-01T18:59:00"/>
    <d v="2023-06-01T15:59:00"/>
    <d v="2023-06-01T18:41:00"/>
  </r>
  <r>
    <x v="1"/>
    <s v="NWK3065018"/>
    <s v="F9WE50BY1C1B"/>
    <s v="FK5CFB"/>
    <s v="134.0 * 117.0"/>
    <s v="134.0 * 117.0"/>
    <x v="0"/>
    <n v="300"/>
    <x v="0"/>
    <d v="2023-06-01T19:13:00"/>
    <d v="2023-06-01T15:13:00"/>
    <d v="2023-06-01T19:01:00"/>
  </r>
  <r>
    <x v="1"/>
    <s v="NWK3065019"/>
    <s v="F9WE508U5C1B"/>
    <s v="FK5CFB"/>
    <s v="99.5 * 88.0"/>
    <s v="99.5 * 88.0"/>
    <x v="1"/>
    <n v="178"/>
    <x v="1"/>
    <d v="2023-06-01T21:58:00"/>
    <d v="2023-06-01T18:41:00"/>
    <d v="2023-06-01T21:19:00"/>
  </r>
  <r>
    <x v="1"/>
    <s v="NWK3065020"/>
    <s v="F9WE50BY1C1B"/>
    <s v="FK5CFB"/>
    <s v="134.0 * 117.0"/>
    <s v="134.0 * 117.0"/>
    <x v="0"/>
    <n v="300"/>
    <x v="0"/>
    <d v="2023-06-01T23:01:00"/>
    <d v="2023-06-01T19:02:00"/>
    <d v="2023-06-01T22:49:00"/>
  </r>
  <r>
    <x v="1"/>
    <s v="NWK3065021"/>
    <s v="F9WE508U5C1B"/>
    <s v="FK5CFB"/>
    <s v="99.5 * 88.0"/>
    <s v="99.5 * 88.0"/>
    <x v="1"/>
    <n v="178"/>
    <x v="2"/>
    <d v="2023-06-01T23:18:00"/>
    <d v="2023-06-01T16:47:00"/>
    <d v="2023-06-01T23:05:00"/>
  </r>
  <r>
    <x v="1"/>
    <s v="NWK3065022"/>
    <s v="F9-E508U5A1B"/>
    <s v="FK5DVB"/>
    <s v="99.5 * 88.0"/>
    <s v="99.5 * 88.0"/>
    <x v="1"/>
    <n v="178"/>
    <x v="1"/>
    <d v="2023-06-02T01:12:00"/>
    <d v="2023-06-01T21:20:00"/>
    <d v="2023-06-02T00:24:00"/>
  </r>
  <r>
    <x v="1"/>
    <s v="NWK3065023"/>
    <s v="F9-E508U5A1B"/>
    <s v="FK5DVB"/>
    <s v="99.5 * 88.0"/>
    <s v="99.5 * 88.0"/>
    <x v="1"/>
    <n v="178"/>
    <x v="3"/>
    <d v="2023-06-02T02:23:00"/>
    <d v="2023-06-01T18:11:00"/>
    <d v="2023-06-02T02:07:00"/>
  </r>
  <r>
    <x v="1"/>
    <s v="NWK3065025"/>
    <s v="F9WE50BY1A1B"/>
    <s v="FK5DVB"/>
    <s v="134.0 * 117.0"/>
    <s v="134.0 * 117.0"/>
    <x v="0"/>
    <n v="300"/>
    <x v="0"/>
    <d v="2023-06-02T03:14:00"/>
    <d v="2023-06-01T22:50:00"/>
    <d v="2023-06-02T02:49:00"/>
  </r>
  <r>
    <x v="1"/>
    <s v="NWK3065026"/>
    <s v="F9WE50BY1C1B"/>
    <s v="FK5CFB"/>
    <s v="134.0 * 117.0"/>
    <s v="134.0 * 117.0"/>
    <x v="0"/>
    <n v="300"/>
    <x v="0"/>
    <d v="2023-06-02T06:43:00"/>
    <d v="2023-06-02T02:50:00"/>
    <d v="2023-06-02T06:30:00"/>
  </r>
  <r>
    <x v="1"/>
    <s v="NWK3065027"/>
    <s v="F9-E508U5C1B"/>
    <s v="FK5CFB"/>
    <s v="99.5 * 88.0"/>
    <s v="99.5 * 88.0"/>
    <x v="1"/>
    <n v="115"/>
    <x v="1"/>
    <d v="2023-06-02T09:42:00"/>
    <d v="2023-06-02T02:07:00"/>
    <d v="2023-06-02T09:20:00"/>
  </r>
  <r>
    <x v="1"/>
    <s v="NWK3065028"/>
    <s v="F9WE50BY1A1B"/>
    <s v="FK5DVB"/>
    <s v="134.0 * 117.0"/>
    <s v="134.0 * 117.0"/>
    <x v="0"/>
    <n v="300"/>
    <x v="0"/>
    <d v="2023-06-02T10:36:00"/>
    <d v="2023-06-02T06:30:00"/>
    <d v="2023-06-02T10:07:00"/>
  </r>
  <r>
    <x v="1"/>
    <s v="NWK3065030"/>
    <s v="F9-E508U5C1B"/>
    <s v="FK5CFB"/>
    <s v="99.5 * 88.0"/>
    <s v="99.5 * 88.0"/>
    <x v="1"/>
    <n v="178"/>
    <x v="3"/>
    <d v="2023-06-02T10:59:00"/>
    <d v="2023-06-02T00:25:00"/>
    <d v="2023-06-02T10:31:00"/>
  </r>
  <r>
    <x v="1"/>
    <s v="NWK3065031"/>
    <s v="F9-E508U5C1B"/>
    <s v="FK5CFB"/>
    <s v="99.5 * 88.0"/>
    <s v="99.5 * 88.0"/>
    <x v="1"/>
    <n v="115"/>
    <x v="1"/>
    <d v="2023-06-02T12:09:00"/>
    <d v="2023-06-02T02:13:00"/>
    <d v="2023-06-02T11:21:00"/>
  </r>
  <r>
    <x v="1"/>
    <s v="NWK3065032"/>
    <s v="F9-E508U5C1B"/>
    <s v="FK5CFB"/>
    <s v="99.5 * 88.0"/>
    <s v="99.5 * 88.0"/>
    <x v="1"/>
    <n v="115"/>
    <x v="3"/>
    <d v="2023-06-02T13:35:00"/>
    <d v="2023-06-02T10:32:00"/>
    <d v="2023-06-02T13:18:00"/>
  </r>
  <r>
    <x v="1"/>
    <s v="NWK3065033"/>
    <s v="F9WE50BY1C1B"/>
    <s v="FK5CFB"/>
    <s v="134.0 * 117.0"/>
    <s v="134.0 * 117.0"/>
    <x v="0"/>
    <n v="300"/>
    <x v="4"/>
    <d v="2023-06-02T14:36:00"/>
    <d v="2023-06-02T10:07:00"/>
    <d v="2023-06-02T14:16:00"/>
  </r>
  <r>
    <x v="1"/>
    <s v="NWK3065034"/>
    <s v="F9-E508U5C1B"/>
    <s v="FK5CFB"/>
    <s v="99.5 * 88.0"/>
    <s v="99.5 * 88.0"/>
    <x v="1"/>
    <n v="178"/>
    <x v="2"/>
    <d v="2023-06-02T16:55:00"/>
    <d v="2023-06-02T13:18:00"/>
    <d v="2023-06-02T16:21:00"/>
  </r>
  <r>
    <x v="1"/>
    <s v="NWK3065035"/>
    <s v="F9WE508U5C1B"/>
    <s v="FK5CFB"/>
    <s v="99.5 * 88.0"/>
    <s v="99.5 * 88.0"/>
    <x v="1"/>
    <n v="178"/>
    <x v="3"/>
    <d v="2023-06-02T19:08:00"/>
    <d v="2023-06-02T09:24:00"/>
    <d v="2023-06-02T17:24:00"/>
  </r>
  <r>
    <x v="1"/>
    <s v="NWK3065036"/>
    <s v="F9WE50BY1A1B"/>
    <s v="FK5DVB"/>
    <s v="134.0 * 117.0"/>
    <s v="134.0 * 117.0"/>
    <x v="0"/>
    <n v="300"/>
    <x v="0"/>
    <d v="2023-06-02T19:08:00"/>
    <d v="2023-06-02T14:16:00"/>
    <d v="2023-06-02T18:19:00"/>
  </r>
  <r>
    <x v="1"/>
    <s v="NWK3065037"/>
    <s v="F9-E508U5C1B"/>
    <s v="FK5CFB"/>
    <s v="99.5 * 88.0"/>
    <s v="99.5 * 88.0"/>
    <x v="1"/>
    <n v="178"/>
    <x v="1"/>
    <d v="2023-06-02T19:59:00"/>
    <d v="2023-06-01T23:05:00"/>
    <d v="2023-06-02T19:03:00"/>
  </r>
  <r>
    <x v="1"/>
    <s v="NWK3065038"/>
    <s v="F9-E508U5C1B"/>
    <s v="FK5CFB"/>
    <s v="99.5 * 88.0"/>
    <s v="99.5 * 88.0"/>
    <x v="1"/>
    <n v="178"/>
    <x v="3"/>
    <d v="2023-06-02T20:00:00"/>
    <d v="2023-06-02T16:21:00"/>
    <d v="2023-06-02T19:26:00"/>
  </r>
  <r>
    <x v="1"/>
    <s v="NWK3065040"/>
    <s v="F9-E508U5C1B"/>
    <s v="FK5CFB"/>
    <s v="99.5 * 88.0"/>
    <s v="99.5 * 88.0"/>
    <x v="1"/>
    <n v="178"/>
    <x v="3"/>
    <d v="2023-06-02T23:06:00"/>
    <d v="2023-06-02T19:26:00"/>
    <d v="2023-06-02T22:38:00"/>
  </r>
  <r>
    <x v="1"/>
    <s v="NWK3065041"/>
    <s v="F9WE50BY1A1B"/>
    <s v="FK5DVB"/>
    <s v="134.0 * 117.0"/>
    <s v="134.0 * 117.0"/>
    <x v="0"/>
    <n v="300"/>
    <x v="4"/>
    <d v="2023-06-02T23:06:00"/>
    <d v="2023-06-02T18:20:00"/>
    <d v="2023-06-02T22:48:00"/>
  </r>
  <r>
    <x v="1"/>
    <s v="NWK3065042"/>
    <s v="F9-E508U5C1B"/>
    <s v="FK5CFB"/>
    <s v="99.5 * 88.0"/>
    <s v="99.5 * 88.0"/>
    <x v="1"/>
    <n v="52"/>
    <x v="1"/>
    <d v="2023-06-02T23:10:00"/>
    <d v="2023-06-02T17:49:00"/>
    <d v="2023-06-02T20:22:00"/>
  </r>
  <r>
    <x v="1"/>
    <s v="NWK3065043"/>
    <s v="F9WE508U5C1B"/>
    <s v="FK5CFB"/>
    <s v="99.5 * 88.0"/>
    <s v="99.5 * 88.0"/>
    <x v="1"/>
    <n v="178"/>
    <x v="1"/>
    <d v="2023-06-03T01:18:00"/>
    <d v="2023-06-02T17:25:00"/>
    <d v="2023-06-03T00:30:00"/>
  </r>
  <r>
    <x v="1"/>
    <s v="NWK3065044"/>
    <s v="F9-E508U5C1B"/>
    <s v="FK5CFB"/>
    <s v="99.5 * 88.0"/>
    <s v="99.5 * 88.0"/>
    <x v="1"/>
    <n v="178"/>
    <x v="3"/>
    <d v="2023-06-03T02:27:00"/>
    <d v="2023-06-02T22:39:00"/>
    <d v="2023-06-03T02:08:00"/>
  </r>
  <r>
    <x v="1"/>
    <s v="NWK3065045"/>
    <s v="F9-E508U5C1B"/>
    <s v="FK5CFB"/>
    <s v="99.5 * 88.0"/>
    <s v="99.5 * 88.0"/>
    <x v="1"/>
    <n v="178"/>
    <x v="2"/>
    <d v="2023-06-03T02:41:00"/>
    <d v="2023-06-02T19:19:00"/>
    <d v="2023-06-03T02:30:00"/>
  </r>
  <r>
    <x v="1"/>
    <s v="NWK3065046"/>
    <s v="F9WE50BY1A1B"/>
    <s v="FK5DVB"/>
    <s v="134.0 * 117.0"/>
    <s v="134.0 * 117.0"/>
    <x v="0"/>
    <n v="300"/>
    <x v="0"/>
    <d v="2023-06-03T03:16:00"/>
    <d v="2023-06-02T22:48:00"/>
    <d v="2023-06-03T02:55:00"/>
  </r>
  <r>
    <x v="1"/>
    <s v="NWK3065047"/>
    <s v="F9-E508U5C1B"/>
    <s v="FK5CFB"/>
    <s v="99.5 * 88.0"/>
    <s v="99.5 * 88.0"/>
    <x v="1"/>
    <n v="178"/>
    <x v="1"/>
    <d v="2023-06-03T06:23:00"/>
    <d v="2023-06-03T02:10:00"/>
    <d v="2023-06-03T06:04:00"/>
  </r>
  <r>
    <x v="1"/>
    <s v="NWK3065048"/>
    <s v="F9WE50BY1A1B"/>
    <s v="FK5DVB"/>
    <s v="134.0 * 117.0"/>
    <s v="134.0 * 117.0"/>
    <x v="0"/>
    <n v="300"/>
    <x v="0"/>
    <d v="2023-06-03T07:02:00"/>
    <d v="2023-06-03T02:56:00"/>
    <d v="2023-06-03T06:55:00"/>
  </r>
  <r>
    <x v="1"/>
    <s v="NWK3065049"/>
    <s v="F9WE508U5C1B"/>
    <s v="FK5CFB"/>
    <s v="99.5 * 88.0"/>
    <s v="99.5 * 88.0"/>
    <x v="1"/>
    <n v="178"/>
    <x v="1"/>
    <d v="2023-06-03T08:44:00"/>
    <d v="2023-06-03T00:32:00"/>
    <d v="2023-06-03T07:45:00"/>
  </r>
  <r>
    <x v="1"/>
    <s v="NWK3065050"/>
    <s v="F9-E508U5C1B"/>
    <s v="FK5CFB"/>
    <s v="99.5 * 88.0"/>
    <s v="99.5 * 88.0"/>
    <x v="1"/>
    <n v="178"/>
    <x v="2"/>
    <d v="2023-06-03T10:57:00"/>
    <d v="2023-06-03T02:34:00"/>
    <d v="2023-06-03T10:23:00"/>
  </r>
  <r>
    <x v="1"/>
    <s v="NWK3065051"/>
    <s v="F9-E508U5C1B"/>
    <s v="FK5CFB"/>
    <s v="99.5 * 88.0"/>
    <s v="99.5 * 88.0"/>
    <x v="1"/>
    <n v="178"/>
    <x v="3"/>
    <d v="2023-06-03T10:59:00"/>
    <d v="2023-06-03T06:05:00"/>
    <d v="2023-06-03T10:26:00"/>
  </r>
  <r>
    <x v="1"/>
    <s v="NWK3065052"/>
    <s v="F9WE50BY1A1B"/>
    <s v="FK5DVB"/>
    <s v="134.0 * 117.0"/>
    <s v="134.0 * 117.0"/>
    <x v="0"/>
    <n v="300"/>
    <x v="0"/>
    <d v="2023-06-03T11:26:00"/>
    <d v="2023-06-03T06:56:00"/>
    <d v="2023-06-03T10:54:00"/>
  </r>
  <r>
    <x v="1"/>
    <s v="NWK3065053"/>
    <s v="F9WE50BY1C1B"/>
    <s v="FK5CFB"/>
    <s v="134.0 * 117.0"/>
    <s v="134.0 * 117.0"/>
    <x v="0"/>
    <n v="300"/>
    <x v="0"/>
    <d v="2023-06-03T15:23:00"/>
    <d v="2023-06-03T10:55:00"/>
    <d v="2023-06-03T15:07:00"/>
  </r>
  <r>
    <x v="1"/>
    <s v="NWK3065054"/>
    <s v="F9-E508U5C1B"/>
    <s v="FK5CFB"/>
    <s v="99.5 * 88.0"/>
    <s v="99.5 * 88.0"/>
    <x v="1"/>
    <n v="178"/>
    <x v="2"/>
    <d v="2023-06-03T17:14:00"/>
    <d v="2023-06-03T10:35:00"/>
    <d v="2023-06-03T15:31:00"/>
  </r>
  <r>
    <x v="1"/>
    <s v="NWK3065055"/>
    <s v="F9WE508U5C1B"/>
    <s v="FK5CFB"/>
    <s v="99.5 * 88.0"/>
    <s v="99.5 * 88.0"/>
    <x v="1"/>
    <n v="178"/>
    <x v="3"/>
    <d v="2023-06-03T17:15:00"/>
    <d v="2023-06-03T07:48:00"/>
    <d v="2023-06-03T15:50:00"/>
  </r>
  <r>
    <x v="1"/>
    <s v="NWK3065056"/>
    <s v="F9-E508U5C1B"/>
    <s v="FK5CFB"/>
    <s v="99.5 * 88.0"/>
    <s v="99.5 * 88.0"/>
    <x v="1"/>
    <n v="178"/>
    <x v="1"/>
    <d v="2023-06-03T20:23:00"/>
    <d v="2023-06-03T10:27:00"/>
    <d v="2023-06-03T18:49:00"/>
  </r>
  <r>
    <x v="1"/>
    <s v="NWK3065057"/>
    <s v="F9WE50BY1A1B"/>
    <s v="FK5DVB"/>
    <s v="134.0 * 117.0"/>
    <s v="134.0 * 117.0"/>
    <x v="0"/>
    <n v="300"/>
    <x v="0"/>
    <d v="2023-06-03T20:24:00"/>
    <d v="2023-06-03T15:08:00"/>
    <d v="2023-06-03T19:23:00"/>
  </r>
  <r>
    <x v="1"/>
    <s v="NWK3065058"/>
    <s v="F9WE508U5C1B"/>
    <s v="FK5CFB"/>
    <s v="99.5 * 88.0"/>
    <s v="99.5 * 88.0"/>
    <x v="1"/>
    <n v="178"/>
    <x v="1"/>
    <d v="2023-06-03T20:24:00"/>
    <d v="2023-06-01T12:40:00"/>
    <d v="2023-06-03T19:44:00"/>
  </r>
  <r>
    <x v="1"/>
    <s v="NWK3065059"/>
    <s v="F9-E508U5C1B"/>
    <s v="FK5CFB"/>
    <s v="99.5 * 88.0"/>
    <s v="99.5 * 88.0"/>
    <x v="1"/>
    <n v="178"/>
    <x v="1"/>
    <d v="2023-06-03T23:42:00"/>
    <d v="2023-06-03T15:32:00"/>
    <d v="2023-06-03T20:39:00"/>
  </r>
  <r>
    <x v="1"/>
    <s v="NWK3065060"/>
    <s v="F9WE50BY1A1B"/>
    <s v="FK5DVB"/>
    <s v="134.0 * 117.0"/>
    <s v="134.0 * 117.0"/>
    <x v="0"/>
    <n v="300"/>
    <x v="0"/>
    <d v="2023-06-03T23:43:00"/>
    <d v="2023-06-03T19:23:00"/>
    <d v="2023-06-03T23:15:00"/>
  </r>
  <r>
    <x v="1"/>
    <s v="NWK3065061"/>
    <s v="F9WE508U5A1B"/>
    <s v="FK5DVB"/>
    <s v="99.5 * 88.0"/>
    <s v="99.5 * 88.0"/>
    <x v="1"/>
    <n v="178"/>
    <x v="2"/>
    <d v="2023-06-04T01:40:00"/>
    <d v="2023-06-03T20:39:00"/>
    <d v="2023-06-03T23:37:00"/>
  </r>
  <r>
    <x v="1"/>
    <s v="NWK3065062"/>
    <s v="F9-E508U5A1B"/>
    <s v="FK5DVB"/>
    <s v="99.5 * 88.0"/>
    <s v="99.5 * 88.0"/>
    <x v="1"/>
    <n v="178"/>
    <x v="3"/>
    <d v="2023-06-04T01:41:00"/>
    <d v="2023-06-03T15:50:00"/>
    <d v="2023-06-04T00:54:00"/>
  </r>
  <r>
    <x v="1"/>
    <s v="NWK3065063"/>
    <s v="F9WE508U5A1B"/>
    <s v="FK5DVB"/>
    <s v="99.5 * 88.0"/>
    <s v="99.5 * 88.0"/>
    <x v="1"/>
    <n v="178"/>
    <x v="3"/>
    <d v="2023-06-04T03:14:00"/>
    <d v="2023-06-03T23:38:00"/>
    <d v="2023-06-04T02:52:00"/>
  </r>
  <r>
    <x v="1"/>
    <s v="NWK3065064"/>
    <s v="F9-E508U5C1B"/>
    <s v="FK5CFB"/>
    <s v="99.5 * 88.0"/>
    <s v="99.5 * 88.0"/>
    <x v="1"/>
    <n v="178"/>
    <x v="1"/>
    <d v="2023-06-04T03:16:00"/>
    <d v="2023-06-03T18:55:00"/>
    <d v="2023-06-04T03:03:00"/>
  </r>
  <r>
    <x v="1"/>
    <s v="NWK3065065"/>
    <s v="F9WE50BY1A1B"/>
    <s v="FK5DVB"/>
    <s v="134.0 * 117.0"/>
    <s v="134.0 * 117.0"/>
    <x v="0"/>
    <n v="300"/>
    <x v="0"/>
    <d v="2023-06-04T03:19:00"/>
    <d v="2023-06-03T23:16:00"/>
    <d v="2023-06-04T03:09:00"/>
  </r>
  <r>
    <x v="1"/>
    <s v="NWK3065066"/>
    <s v="F9-E508U5A1B"/>
    <s v="FK5DVB"/>
    <s v="99.5 * 88.0"/>
    <s v="99.5 * 88.0"/>
    <x v="1"/>
    <n v="178"/>
    <x v="3"/>
    <d v="2023-06-04T07:10:00"/>
    <d v="2023-06-03T22:39:00"/>
    <d v="2023-06-04T06:48:00"/>
  </r>
  <r>
    <x v="1"/>
    <s v="NWK3065067"/>
    <s v="F9WE50BY1A1B"/>
    <s v="FK5DVB"/>
    <s v="134.0 * 117.0"/>
    <s v="134.0 * 117.0"/>
    <x v="0"/>
    <n v="300"/>
    <x v="4"/>
    <d v="2023-06-04T07:12:00"/>
    <d v="2023-06-04T03:09:00"/>
    <d v="2023-06-04T06:48:00"/>
  </r>
  <r>
    <x v="1"/>
    <s v="NWK3065068"/>
    <s v="F9-E508U5A1B"/>
    <s v="FK5DVB"/>
    <s v="99.5 * 88.0"/>
    <s v="99.5 * 88.0"/>
    <x v="1"/>
    <n v="178"/>
    <x v="2"/>
    <d v="2023-06-04T10:58:00"/>
    <d v="2023-06-04T06:48:00"/>
    <d v="2023-06-04T09:30:00"/>
  </r>
  <r>
    <x v="1"/>
    <s v="NWK3065069"/>
    <s v="F9WE50BY1A1B"/>
    <s v="FK5DVB"/>
    <s v="134.0 * 117.0"/>
    <s v="134.0 * 117.0"/>
    <x v="0"/>
    <n v="300"/>
    <x v="4"/>
    <d v="2023-06-04T10:59:00"/>
    <d v="2023-06-04T06:49:00"/>
    <d v="2023-06-04T10:18:00"/>
  </r>
  <r>
    <x v="1"/>
    <s v="NWK3065070"/>
    <s v="F9-E508U5A1B"/>
    <s v="FK5DVB"/>
    <s v="99.5 * 88.0"/>
    <s v="99.5 * 88.0"/>
    <x v="1"/>
    <n v="178"/>
    <x v="1"/>
    <d v="2023-06-04T11:01:00"/>
    <d v="2023-06-04T00:55:00"/>
    <d v="2023-06-04T10:26:00"/>
  </r>
  <r>
    <x v="1"/>
    <s v="NWK3065071"/>
    <s v="F9WE508U5A1B"/>
    <s v="FK5DVB"/>
    <s v="99.5 * 88.0"/>
    <s v="99.5 * 88.0"/>
    <x v="1"/>
    <n v="178"/>
    <x v="3"/>
    <d v="2023-06-04T11:02:00"/>
    <d v="2023-06-04T03:04:00"/>
    <d v="2023-06-04T10:26:00"/>
  </r>
  <r>
    <x v="1"/>
    <s v="NWK3065072"/>
    <s v="F9-E508U5A1B"/>
    <s v="FK5DVB"/>
    <s v="99.5 * 88.0"/>
    <s v="99.5 * 88.0"/>
    <x v="1"/>
    <n v="178"/>
    <x v="1"/>
    <d v="2023-06-04T14:05:00"/>
    <d v="2023-06-04T09:31:00"/>
    <d v="2023-06-04T12:09:00"/>
  </r>
  <r>
    <x v="1"/>
    <s v="NWK3065073"/>
    <s v="F9WE508U5A1B"/>
    <s v="FK5DVB"/>
    <s v="99.5 * 88.0"/>
    <s v="99.5 * 88.0"/>
    <x v="1"/>
    <n v="178"/>
    <x v="1"/>
    <d v="2023-06-04T14:07:00"/>
    <d v="2023-06-04T02:53:00"/>
    <d v="2023-06-04T13:43:00"/>
  </r>
  <r>
    <x v="1"/>
    <s v="NWK3065074"/>
    <s v="F9WE50BY1A1B"/>
    <s v="FK5DVB"/>
    <s v="134.0 * 117.0"/>
    <s v="134.0 * 117.0"/>
    <x v="0"/>
    <n v="300"/>
    <x v="0"/>
    <d v="2023-06-04T14:32:00"/>
    <d v="2023-06-04T10:19:00"/>
    <d v="2023-06-04T14:07:00"/>
  </r>
  <r>
    <x v="1"/>
    <s v="NWK3065075"/>
    <s v="F9-E508U5A1B"/>
    <s v="FK5DVB"/>
    <s v="99.5 * 88.0"/>
    <s v="99.5 * 88.0"/>
    <x v="1"/>
    <n v="178"/>
    <x v="1"/>
    <d v="2023-06-04T17:15:00"/>
    <d v="2023-06-04T13:38:00"/>
    <d v="2023-06-04T16:40:00"/>
  </r>
  <r>
    <x v="1"/>
    <s v="NWK3065076"/>
    <s v="F9WE50BY1C1B"/>
    <s v="FK5CFB"/>
    <s v="134.0 * 117.0"/>
    <s v="134.0 * 117.0"/>
    <x v="0"/>
    <n v="112"/>
    <x v="4"/>
    <d v="2023-06-04T19:48:00"/>
    <d v="2023-06-01T14:12:00"/>
    <d v="2023-06-04T16:47:00"/>
  </r>
  <r>
    <x v="1"/>
    <s v="NWK3065077"/>
    <s v="F9WE50BY1A1B"/>
    <s v="FK5DVB"/>
    <s v="134.0 * 117.0"/>
    <s v="134.0 * 117.0"/>
    <x v="0"/>
    <n v="300"/>
    <x v="0"/>
    <d v="2023-06-04T19:49:00"/>
    <d v="2023-06-04T14:07:00"/>
    <d v="2023-06-04T18:06:00"/>
  </r>
  <r>
    <x v="1"/>
    <s v="NWK3065078"/>
    <s v="F9WE508U5C1B"/>
    <s v="FK5CFB"/>
    <s v="99.5 * 88.0"/>
    <s v="99.5 * 88.0"/>
    <x v="1"/>
    <n v="178"/>
    <x v="2"/>
    <d v="2023-06-04T19:49:00"/>
    <d v="2023-06-04T10:26:00"/>
    <d v="2023-06-04T18:48:00"/>
  </r>
  <r>
    <x v="1"/>
    <s v="NWK3065079"/>
    <s v="F9-E508U5A1B"/>
    <s v="FK5DVB"/>
    <s v="99.5 * 88.0"/>
    <s v="99.5 * 88.0"/>
    <x v="1"/>
    <n v="178"/>
    <x v="2"/>
    <d v="2023-06-04T19:50:00"/>
    <d v="2023-06-04T10:28:00"/>
    <d v="2023-06-04T19:09:00"/>
  </r>
  <r>
    <x v="1"/>
    <s v="NWK3065080"/>
    <s v="F9-E508U5A1B"/>
    <s v="FK5DVB"/>
    <s v="99.5 * 88.0"/>
    <s v="99.5 * 88.0"/>
    <x v="1"/>
    <n v="178"/>
    <x v="2"/>
    <d v="2023-06-04T19:50:00"/>
    <d v="2023-06-04T16:42:00"/>
    <d v="2023-06-04T19:14:00"/>
  </r>
  <r>
    <x v="1"/>
    <s v="NWK3065081"/>
    <s v="F9-E508U5A1B"/>
    <s v="FK5DVB"/>
    <s v="99.5 * 88.0"/>
    <s v="99.5 * 88.0"/>
    <x v="1"/>
    <n v="178"/>
    <x v="2"/>
    <d v="2023-06-04T22:33:00"/>
    <d v="2023-06-04T19:15:00"/>
    <d v="2023-06-04T21:43:00"/>
  </r>
  <r>
    <x v="1"/>
    <s v="NWK3065082"/>
    <s v="F9WE50BY1A1B"/>
    <s v="FK5DVB"/>
    <s v="134.0 * 117.0"/>
    <s v="134.0 * 117.0"/>
    <x v="0"/>
    <n v="300"/>
    <x v="0"/>
    <d v="2023-06-04T22:34:00"/>
    <d v="2023-06-04T18:07:00"/>
    <d v="2023-06-04T21:48:00"/>
  </r>
  <r>
    <x v="1"/>
    <s v="NWK3065084"/>
    <s v="F9-E508U5A1B"/>
    <s v="FK5DVB"/>
    <s v="99.5 * 88.0"/>
    <s v="99.5 * 88.0"/>
    <x v="1"/>
    <n v="178"/>
    <x v="3"/>
    <d v="2023-06-05T02:46:00"/>
    <d v="2023-06-04T19:09:00"/>
    <d v="2023-06-05T02:15:00"/>
  </r>
  <r>
    <x v="1"/>
    <s v="NWK3065085"/>
    <s v="F9WE508U5C1B"/>
    <s v="FK5CFB"/>
    <s v="99.5 * 88.0"/>
    <s v="99.5 * 88.0"/>
    <x v="1"/>
    <n v="178"/>
    <x v="2"/>
    <d v="2023-06-05T02:47:00"/>
    <d v="2023-06-04T18:59:00"/>
    <d v="2023-06-05T02:16:00"/>
  </r>
  <r>
    <x v="1"/>
    <s v="NWK3065086"/>
    <s v="F9WE50BY1A1B"/>
    <s v="FK5DVB"/>
    <s v="134.0 * 117.0"/>
    <s v="134.0 * 117.0"/>
    <x v="0"/>
    <n v="300"/>
    <x v="0"/>
    <d v="2023-06-05T03:45:00"/>
    <d v="2023-06-04T21:49:00"/>
    <d v="2023-06-05T03:14:00"/>
  </r>
  <r>
    <x v="1"/>
    <s v="NWK3065088"/>
    <s v="F9-E508U5A1B"/>
    <s v="FK5DVB"/>
    <s v="99.5 * 88.0"/>
    <s v="99.5 * 88.0"/>
    <x v="1"/>
    <n v="178"/>
    <x v="2"/>
    <d v="2023-06-05T04:52:00"/>
    <d v="2023-06-04T21:44:00"/>
    <d v="2023-06-05T04:36:00"/>
  </r>
  <r>
    <x v="1"/>
    <s v="NWK3065089"/>
    <s v="F9WE50BY1A1B"/>
    <s v="FK5DVB"/>
    <s v="134.0 * 117.0"/>
    <s v="134.0 * 117.0"/>
    <x v="0"/>
    <n v="300"/>
    <x v="4"/>
    <d v="2023-06-05T07:09:00"/>
    <d v="2023-06-05T03:14:00"/>
    <d v="2023-06-05T06:51:00"/>
  </r>
  <r>
    <x v="1"/>
    <s v="NWK3065090"/>
    <s v="F9-E508U5A1B"/>
    <s v="FK5DVB"/>
    <s v="99.5 * 88.0"/>
    <s v="99.5 * 88.0"/>
    <x v="1"/>
    <n v="178"/>
    <x v="3"/>
    <d v="2023-06-05T07:10:00"/>
    <d v="2023-06-05T04:37:00"/>
    <d v="2023-06-05T06:56:00"/>
  </r>
  <r>
    <x v="1"/>
    <s v="NWK3065091"/>
    <s v="F9-E508U5C1B"/>
    <s v="FK5CFB"/>
    <s v="99.5 * 88.0"/>
    <s v="99.5 * 88.0"/>
    <x v="1"/>
    <n v="115"/>
    <x v="2"/>
    <d v="2023-06-05T09:53:00"/>
    <d v="2023-06-05T06:57:00"/>
    <d v="2023-06-05T08:24:00"/>
  </r>
  <r>
    <x v="1"/>
    <s v="NWK3065092"/>
    <s v="F9-E508U5A1B"/>
    <s v="FK5DVB"/>
    <s v="99.5 * 88.0"/>
    <s v="99.5 * 88.0"/>
    <x v="1"/>
    <n v="178"/>
    <x v="1"/>
    <d v="2023-06-05T09:55:00"/>
    <d v="2023-06-05T02:15:00"/>
    <d v="2023-06-05T08:34:00"/>
  </r>
  <r>
    <x v="1"/>
    <s v="NWK3065093"/>
    <s v="F9-E508U5A1B"/>
    <s v="FK5DVB"/>
    <s v="99.5 * 88.0"/>
    <s v="99.5 * 88.0"/>
    <x v="1"/>
    <n v="178"/>
    <x v="3"/>
    <d v="2023-06-05T11:22:00"/>
    <d v="2023-06-05T02:17:00"/>
    <d v="2023-06-05T10:36:00"/>
  </r>
  <r>
    <x v="1"/>
    <s v="NWK3065094"/>
    <s v="F9WE50BY1A1B"/>
    <s v="FK5DVB"/>
    <s v="134.0 * 117.0"/>
    <s v="134.0 * 117.0"/>
    <x v="0"/>
    <n v="300"/>
    <x v="4"/>
    <d v="2023-06-05T11:23:00"/>
    <d v="2023-06-05T06:51:00"/>
    <d v="2023-06-05T10:39:00"/>
  </r>
  <r>
    <x v="1"/>
    <s v="NWK3065095"/>
    <s v="F9WE508U5A1B"/>
    <s v="FK5DVB"/>
    <s v="99.5 * 88.0"/>
    <s v="99.5 * 88.0"/>
    <x v="1"/>
    <n v="178"/>
    <x v="3"/>
    <d v="2023-06-05T11:25:00"/>
    <d v="2023-06-05T08:25:00"/>
    <d v="2023-06-05T10:56:00"/>
  </r>
  <r>
    <x v="1"/>
    <s v="NWK3065096"/>
    <s v="F9-E508U5A1B"/>
    <s v="FK5DVB"/>
    <s v="99.5 * 88.0"/>
    <s v="99.5 * 88.0"/>
    <x v="1"/>
    <n v="178"/>
    <x v="2"/>
    <d v="2023-06-05T13:37:00"/>
    <d v="2023-06-04T12:10:00"/>
    <d v="2023-06-05T11:29:00"/>
  </r>
  <r>
    <x v="1"/>
    <s v="NWK3065097"/>
    <s v="F9WE50BY1A1B"/>
    <s v="FK5DVB"/>
    <s v="134.0 * 117.0"/>
    <s v="134.0 * 117.0"/>
    <x v="0"/>
    <n v="300"/>
    <x v="0"/>
    <d v="2023-06-05T13:39:00"/>
    <d v="2023-06-04T16:48:00"/>
    <d v="2023-06-05T12:42:00"/>
  </r>
  <r>
    <x v="1"/>
    <s v="NWK3065098"/>
    <s v="F9-E508U5A1B"/>
    <s v="FK5DVB"/>
    <s v="99.5 * 88.0"/>
    <s v="99.5 * 88.0"/>
    <x v="1"/>
    <n v="178"/>
    <x v="1"/>
    <d v="2023-06-05T14:25:00"/>
    <d v="2023-06-05T11:30:00"/>
    <d v="2023-06-05T13:57:00"/>
  </r>
  <r>
    <x v="1"/>
    <s v="NWK3065099"/>
    <s v="F9-E508U5C1B"/>
    <s v="FK5CFB"/>
    <s v="99.5 * 88.0"/>
    <s v="99.5 * 88.0"/>
    <x v="1"/>
    <n v="113"/>
    <x v="3"/>
    <d v="2023-06-05T14:52:00"/>
    <d v="2023-06-05T08:35:00"/>
    <d v="2023-06-05T14:39:00"/>
  </r>
  <r>
    <x v="1"/>
    <s v="NWK3065100"/>
    <s v="F9-E508U5A1B"/>
    <s v="FK5DVB"/>
    <s v="99.5 * 88.0"/>
    <s v="99.5 * 88.0"/>
    <x v="1"/>
    <n v="178"/>
    <x v="1"/>
    <d v="2023-06-05T17:31:00"/>
    <d v="2023-06-05T13:58:00"/>
    <d v="2023-06-05T16:31:00"/>
  </r>
  <r>
    <x v="1"/>
    <s v="NWK3065101"/>
    <s v="F9WE50BY1A1B"/>
    <s v="FK5DVB"/>
    <s v="134.0 * 117.0"/>
    <s v="134.0 * 117.0"/>
    <x v="0"/>
    <n v="300"/>
    <x v="4"/>
    <d v="2023-06-05T17:35:00"/>
    <d v="2023-06-05T12:42:00"/>
    <d v="2023-06-05T16:37:00"/>
  </r>
  <r>
    <x v="1"/>
    <s v="NWK3065102"/>
    <s v="F9WE508U5A1B"/>
    <s v="FK5DVB"/>
    <s v="99.5 * 88.0"/>
    <s v="99.5 * 88.0"/>
    <x v="1"/>
    <n v="178"/>
    <x v="2"/>
    <d v="2023-06-05T21:34:00"/>
    <d v="2023-06-05T16:33:00"/>
    <d v="2023-06-05T19:10:00"/>
  </r>
  <r>
    <x v="1"/>
    <s v="NWK3065103"/>
    <s v="F9WE50BY1A1B"/>
    <s v="FK5DVB"/>
    <s v="134.0 * 117.0"/>
    <s v="134.0 * 117.0"/>
    <x v="0"/>
    <n v="300"/>
    <x v="0"/>
    <d v="2023-06-05T21:35:00"/>
    <d v="2023-06-05T16:38:00"/>
    <d v="2023-06-05T20:50:00"/>
  </r>
  <r>
    <x v="1"/>
    <s v="NWK3065104"/>
    <s v="F9-E508U5C1B"/>
    <s v="FK5CFB"/>
    <s v="99.5 * 88.0"/>
    <s v="99.5 * 88.0"/>
    <x v="1"/>
    <n v="115"/>
    <x v="2"/>
    <d v="2023-06-05T21:38:00"/>
    <d v="2023-06-05T10:51:00"/>
    <d v="2023-06-05T21:03:00"/>
  </r>
  <r>
    <x v="1"/>
    <s v="NWK3065105"/>
    <s v="F9-E508U5A1B"/>
    <s v="FK5DVB"/>
    <s v="99.5 * 88.0"/>
    <s v="99.5 * 88.0"/>
    <x v="1"/>
    <n v="178"/>
    <x v="2"/>
    <d v="2023-06-05T22:59:00"/>
    <d v="2023-06-05T19:10:00"/>
    <d v="2023-06-05T21:58:00"/>
  </r>
  <r>
    <x v="1"/>
    <s v="NWK3065106"/>
    <s v="F9-E508U5A1B"/>
    <s v="FK5DVB"/>
    <s v="99.5 * 88.0"/>
    <s v="99.5 * 88.0"/>
    <x v="1"/>
    <n v="178"/>
    <x v="1"/>
    <d v="2023-06-05T23:00:00"/>
    <d v="2023-06-05T14:47:00"/>
    <d v="2023-06-05T22:39:00"/>
  </r>
  <r>
    <x v="1"/>
    <s v="NWK3065107"/>
    <s v="F9-E508U5A1B"/>
    <s v="FK5DVB"/>
    <s v="99.5 * 88.0"/>
    <s v="99.5 * 88.0"/>
    <x v="1"/>
    <n v="178"/>
    <x v="3"/>
    <d v="2023-06-06T01:32:00"/>
    <d v="2023-06-05T21:58:00"/>
    <d v="2023-06-06T00:27:00"/>
  </r>
  <r>
    <x v="1"/>
    <s v="NWK3065108"/>
    <s v="F9WE50BY1A1B"/>
    <s v="FK5DVB"/>
    <s v="134.0 * 117.0"/>
    <s v="134.0 * 117.0"/>
    <x v="0"/>
    <n v="300"/>
    <x v="0"/>
    <d v="2023-06-06T01:33:00"/>
    <d v="2023-06-05T20:52:00"/>
    <d v="2023-06-06T00:49:00"/>
  </r>
  <r>
    <x v="1"/>
    <s v="NWK3065109"/>
    <s v="F9WE508U5A1B"/>
    <s v="FK5DVB"/>
    <s v="99.5 * 88.0"/>
    <s v="99.5 * 88.0"/>
    <x v="1"/>
    <n v="178"/>
    <x v="2"/>
    <d v="2023-06-06T04:01:00"/>
    <d v="2023-06-06T00:28:00"/>
    <d v="2023-06-06T03:00:00"/>
  </r>
  <r>
    <x v="1"/>
    <s v="NWK3065110"/>
    <s v="F9WE50BY1A1B"/>
    <s v="FK5DVB"/>
    <s v="134.0 * 117.0"/>
    <s v="134.0 * 117.0"/>
    <x v="0"/>
    <n v="300"/>
    <x v="4"/>
    <d v="2023-06-06T05:05:00"/>
    <d v="2023-06-06T00:50:00"/>
    <d v="2023-06-06T04:44:00"/>
  </r>
  <r>
    <x v="1"/>
    <s v="NWK3065111"/>
    <s v="F9WE508U5C1B"/>
    <s v="FK5CFB"/>
    <s v="99.5 * 88.0"/>
    <s v="99.5 * 88.0"/>
    <x v="1"/>
    <n v="178"/>
    <x v="3"/>
    <d v="2023-06-06T05:53:00"/>
    <d v="2023-06-06T03:01:00"/>
    <d v="2023-06-06T05:25:00"/>
  </r>
  <r>
    <x v="1"/>
    <s v="NWK3065112"/>
    <s v="F9WE508U5A1B"/>
    <s v="FK5DVB"/>
    <s v="99.5 * 88.0"/>
    <s v="99.5 * 88.0"/>
    <x v="1"/>
    <n v="178"/>
    <x v="2"/>
    <d v="2023-06-06T08:36:00"/>
    <d v="2023-06-06T05:25:00"/>
    <d v="2023-06-06T07:45:00"/>
  </r>
  <r>
    <x v="1"/>
    <s v="NWK3065113"/>
    <s v="F9WE50BY1A1B"/>
    <s v="FK5DVB"/>
    <s v="134.0 * 117.0"/>
    <s v="134.0 * 117.0"/>
    <x v="0"/>
    <n v="300"/>
    <x v="0"/>
    <d v="2023-06-06T09:16:00"/>
    <d v="2023-06-06T04:45:00"/>
    <d v="2023-06-06T08:35:00"/>
  </r>
  <r>
    <x v="1"/>
    <s v="NWK3065114"/>
    <s v="F9WE50BY1C1B"/>
    <s v="FK5CFB"/>
    <s v="134.0 * 117.0"/>
    <s v="134.0 * 117.0"/>
    <x v="0"/>
    <n v="300"/>
    <x v="4"/>
    <d v="2023-06-06T10:38:00"/>
    <d v="2023-06-05T10:39:00"/>
    <d v="2023-06-06T09:15:00"/>
  </r>
  <r>
    <x v="1"/>
    <s v="NWK3065115"/>
    <s v="F9-E508U5A1B"/>
    <s v="FK5DVB"/>
    <s v="99.5 * 88.0"/>
    <s v="99.5 * 88.0"/>
    <x v="1"/>
    <n v="178"/>
    <x v="3"/>
    <d v="2023-06-06T10:40:00"/>
    <d v="2023-06-05T21:04:00"/>
    <d v="2023-06-06T09:17:00"/>
  </r>
  <r>
    <x v="1"/>
    <s v="NWK3065116"/>
    <s v="F9-E508U5A1B"/>
    <s v="FK5DVB"/>
    <s v="99.5 * 88.0"/>
    <s v="99.5 * 88.0"/>
    <x v="1"/>
    <n v="178"/>
    <x v="2"/>
    <d v="2023-06-06T10:41:00"/>
    <d v="2023-06-05T10:56:00"/>
    <d v="2023-06-06T09:37:00"/>
  </r>
  <r>
    <x v="1"/>
    <s v="NWK3065117"/>
    <s v="F9-E508U5A1B"/>
    <s v="FK5DVB"/>
    <s v="99.5 * 88.0"/>
    <s v="99.5 * 88.0"/>
    <x v="1"/>
    <n v="178"/>
    <x v="2"/>
    <d v="2023-06-06T12:09:00"/>
    <d v="2023-06-06T07:50:00"/>
    <d v="2023-06-06T11:10:00"/>
  </r>
  <r>
    <x v="1"/>
    <s v="NWK3065118"/>
    <s v="F9WE508U5C1B"/>
    <s v="FK5CFB"/>
    <s v="99.5 * 88.0"/>
    <s v="99.5 * 88.0"/>
    <x v="1"/>
    <n v="178"/>
    <x v="3"/>
    <d v="2023-06-06T12:11:00"/>
    <d v="2023-06-05T22:40:00"/>
    <d v="2023-06-06T11:35:00"/>
  </r>
  <r>
    <x v="1"/>
    <s v="NWK3065119"/>
    <s v="F9WE50BY1A1B"/>
    <s v="FK5DVB"/>
    <s v="134.0 * 117.0"/>
    <s v="134.0 * 117.0"/>
    <x v="0"/>
    <n v="300"/>
    <x v="0"/>
    <d v="2023-06-06T13:56:00"/>
    <d v="2023-06-06T08:36:00"/>
    <d v="2023-06-06T13:15:00"/>
  </r>
  <r>
    <x v="1"/>
    <s v="NWK3065120"/>
    <s v="F9WE508U5C1B"/>
    <s v="FK5CFB"/>
    <s v="99.5 * 88.0"/>
    <s v="99.5 * 88.0"/>
    <x v="1"/>
    <n v="178"/>
    <x v="2"/>
    <d v="2023-06-06T13:57:00"/>
    <d v="2023-06-06T11:11:00"/>
    <d v="2023-06-06T13:40:00"/>
  </r>
  <r>
    <x v="1"/>
    <s v="NWK3065121"/>
    <s v="F9WE508U5A1B"/>
    <s v="FK5DVB"/>
    <s v="99.5 * 88.0"/>
    <s v="99.5 * 88.0"/>
    <x v="1"/>
    <n v="178"/>
    <x v="1"/>
    <d v="2023-06-06T17:31:00"/>
    <d v="2023-06-06T13:42:00"/>
    <d v="2023-06-06T16:28:00"/>
  </r>
  <r>
    <x v="1"/>
    <s v="NWK3065122"/>
    <s v="F9WE50BY1A1B"/>
    <s v="FK5DVB"/>
    <s v="134.0 * 117.0"/>
    <s v="134.0 * 117.0"/>
    <x v="0"/>
    <n v="300"/>
    <x v="0"/>
    <d v="2023-06-06T19:53:00"/>
    <d v="2023-06-06T13:16:00"/>
    <d v="2023-06-06T17:34:00"/>
  </r>
  <r>
    <x v="1"/>
    <s v="NWK3065123"/>
    <s v="F9WE508U5C1B"/>
    <s v="FK5CFB"/>
    <s v="99.5 * 88.0"/>
    <s v="99.5 * 88.0"/>
    <x v="1"/>
    <n v="178"/>
    <x v="2"/>
    <d v="2023-06-06T19:54:00"/>
    <d v="2023-06-06T09:18:00"/>
    <d v="2023-06-06T19:20:00"/>
  </r>
  <r>
    <x v="1"/>
    <s v="NWK3065124"/>
    <s v="F9-E508U5A1B"/>
    <s v="FK5DVB"/>
    <s v="99.5 * 88.0"/>
    <s v="99.5 * 88.0"/>
    <x v="1"/>
    <n v="178"/>
    <x v="1"/>
    <d v="2023-06-06T21:52:00"/>
    <d v="2023-06-06T09:38:00"/>
    <d v="2023-06-06T20:28:00"/>
  </r>
  <r>
    <x v="1"/>
    <s v="NWK3065125"/>
    <s v="F9WE50BY1C1B"/>
    <s v="FK5CFB"/>
    <s v="134.0 * 117.0"/>
    <s v="134.0 * 117.0"/>
    <x v="0"/>
    <n v="300"/>
    <x v="0"/>
    <d v="2023-06-06T21:52:00"/>
    <d v="2023-06-06T09:15:00"/>
    <d v="2023-06-06T20:36:00"/>
  </r>
  <r>
    <x v="1"/>
    <s v="NWK3065126"/>
    <s v="F9WE508U5C1B"/>
    <s v="FK5CFB"/>
    <s v="99.5 * 88.0"/>
    <s v="99.5 * 88.0"/>
    <x v="1"/>
    <n v="178"/>
    <x v="3"/>
    <d v="2023-06-06T21:53:00"/>
    <d v="2023-06-06T11:35:00"/>
    <d v="2023-06-06T21:22:00"/>
  </r>
  <r>
    <x v="1"/>
    <s v="NWK3065127"/>
    <s v="F9-E508U5A1B"/>
    <s v="FK5DVB"/>
    <s v="99.5 * 88.0"/>
    <s v="99.5 * 88.0"/>
    <x v="1"/>
    <n v="178"/>
    <x v="1"/>
    <d v="2023-06-06T22:59:00"/>
    <d v="2023-06-06T16:29:00"/>
    <d v="2023-06-06T22:51:00"/>
  </r>
  <r>
    <x v="1"/>
    <s v="NWK3065128"/>
    <s v="F9WE50BY1C1B"/>
    <s v="FK5CFB"/>
    <s v="134.0 * 117.0"/>
    <s v="134.0 * 117.0"/>
    <x v="0"/>
    <n v="298"/>
    <x v="0"/>
    <d v="2023-06-07T01:26:00"/>
    <d v="2023-06-06T17:36:00"/>
    <d v="2023-06-07T01:04:00"/>
  </r>
  <r>
    <x v="1"/>
    <s v="NWK3065129"/>
    <s v="F9-E508U5A1B"/>
    <s v="FK5DVB"/>
    <s v="99.5 * 88.0"/>
    <s v="99.5 * 88.0"/>
    <x v="1"/>
    <n v="178"/>
    <x v="3"/>
    <d v="2023-06-07T01:49:00"/>
    <d v="2023-06-06T22:51:00"/>
    <d v="2023-06-07T01:29:00"/>
  </r>
  <r>
    <x v="1"/>
    <s v="NWK3065130"/>
    <s v="F9-E508U5A1B"/>
    <s v="FK5DVB"/>
    <s v="99.5 * 88.0"/>
    <s v="99.5 * 88.0"/>
    <x v="1"/>
    <n v="178"/>
    <x v="3"/>
    <d v="2023-06-07T03:17:00"/>
    <d v="2023-06-06T20:28:00"/>
    <d v="2023-06-07T02:34:00"/>
  </r>
  <r>
    <x v="1"/>
    <s v="NWK3065131"/>
    <s v="F9WE50BY1A1B"/>
    <s v="FK5DVB"/>
    <s v="134.0 * 117.0"/>
    <s v="134.0 * 117.0"/>
    <x v="0"/>
    <n v="300"/>
    <x v="0"/>
    <d v="2023-06-07T03:42:00"/>
    <d v="2023-06-06T20:37:00"/>
    <d v="2023-06-07T03:27:00"/>
  </r>
  <r>
    <x v="1"/>
    <s v="NWK3065132"/>
    <s v="F9-E508U5A1B"/>
    <s v="FK5DVB"/>
    <s v="99.5 * 88.0"/>
    <s v="99.5 * 88.0"/>
    <x v="1"/>
    <n v="178"/>
    <x v="1"/>
    <d v="2023-06-07T05:14:00"/>
    <d v="2023-06-07T02:37:00"/>
    <d v="2023-06-07T04:55:00"/>
  </r>
  <r>
    <x v="1"/>
    <s v="NWK3065133"/>
    <s v="F9WE508U5C1B"/>
    <s v="FK5CFB"/>
    <s v="99.5 * 88.0"/>
    <s v="99.5 * 88.0"/>
    <x v="1"/>
    <n v="178"/>
    <x v="2"/>
    <d v="2023-06-07T06:47:00"/>
    <d v="2023-06-06T19:20:00"/>
    <d v="2023-06-07T06:15:00"/>
  </r>
  <r>
    <x v="1"/>
    <s v="NWK3065134"/>
    <s v="F9WE50BY1A1B"/>
    <s v="FK5DVB"/>
    <s v="134.0 * 117.0"/>
    <s v="134.0 * 117.0"/>
    <x v="0"/>
    <n v="300"/>
    <x v="0"/>
    <d v="2023-06-07T07:17:00"/>
    <d v="2023-06-07T03:28:00"/>
    <d v="2023-06-07T07:10:00"/>
  </r>
  <r>
    <x v="1"/>
    <s v="NWK3065135"/>
    <s v="F9WE508U5A1B"/>
    <s v="FK5DVB"/>
    <s v="99.5 * 88.0"/>
    <s v="99.5 * 88.0"/>
    <x v="1"/>
    <n v="178"/>
    <x v="2"/>
    <d v="2023-06-07T07:37:00"/>
    <d v="2023-06-07T04:56:00"/>
    <d v="2023-06-07T07:27:00"/>
  </r>
  <r>
    <x v="1"/>
    <s v="NWK3065136"/>
    <s v="F9-E508U5A1B"/>
    <s v="FK5DVB"/>
    <s v="99.5 * 88.0"/>
    <s v="99.5 * 88.0"/>
    <x v="1"/>
    <n v="178"/>
    <x v="2"/>
    <d v="2023-06-07T09:52:00"/>
    <d v="2023-06-06T21:23:00"/>
    <d v="2023-06-07T09:38:00"/>
  </r>
  <r>
    <x v="1"/>
    <s v="NWK3065137"/>
    <s v="F9-E508U5A1B"/>
    <s v="FK5DVB"/>
    <s v="99.5 * 88.0"/>
    <s v="99.5 * 88.0"/>
    <x v="1"/>
    <n v="178"/>
    <x v="2"/>
    <d v="2023-06-07T10:03:00"/>
    <d v="2023-06-07T07:27:00"/>
    <d v="2023-06-07T09:50:00"/>
  </r>
  <r>
    <x v="1"/>
    <s v="NWK3065138"/>
    <s v="F9WE50BY1A1B"/>
    <s v="FK5DVB"/>
    <s v="134.0 * 117.0"/>
    <s v="134.0 * 117.0"/>
    <x v="0"/>
    <n v="300"/>
    <x v="0"/>
    <d v="2023-06-07T11:51:00"/>
    <d v="2023-06-07T07:10:00"/>
    <d v="2023-06-07T10:41:00"/>
  </r>
  <r>
    <x v="1"/>
    <s v="NWK3065139"/>
    <s v="F9-E508U5A1B"/>
    <s v="FK5DVB"/>
    <s v="99.5 * 88.0"/>
    <s v="99.5 * 88.0"/>
    <x v="1"/>
    <n v="178"/>
    <x v="3"/>
    <d v="2023-06-07T13:05:00"/>
    <d v="2023-06-07T09:52:00"/>
    <d v="2023-06-07T12:26:00"/>
  </r>
  <r>
    <x v="1"/>
    <s v="NWK3065140"/>
    <s v="F9WE50BY1C1B"/>
    <s v="FK5CFB"/>
    <s v="134.0 * 117.0"/>
    <s v="134.0 * 117.0"/>
    <x v="0"/>
    <n v="300"/>
    <x v="0"/>
    <d v="2023-06-07T14:57:00"/>
    <d v="2023-06-07T10:41:00"/>
    <d v="2023-06-07T14:34:00"/>
  </r>
  <r>
    <x v="1"/>
    <s v="NWK3065141"/>
    <s v="F9-E508U5A1B"/>
    <s v="FK5DVB"/>
    <s v="99.5 * 88.0"/>
    <s v="99.5 * 88.0"/>
    <x v="1"/>
    <n v="178"/>
    <x v="1"/>
    <d v="2023-06-07T15:15:00"/>
    <d v="2023-06-07T12:27:00"/>
    <d v="2023-06-07T15:02:00"/>
  </r>
  <r>
    <x v="1"/>
    <s v="NWK3065142"/>
    <s v="F9WE508U5C1B"/>
    <s v="FK5CFB"/>
    <s v="99.5 * 88.0"/>
    <s v="99.5 * 88.0"/>
    <x v="1"/>
    <n v="178"/>
    <x v="2"/>
    <d v="2023-06-07T17:37:00"/>
    <d v="2023-06-07T06:15:00"/>
    <d v="2023-06-07T17:22:00"/>
  </r>
  <r>
    <x v="1"/>
    <s v="NWK3065143"/>
    <s v="F9-E508U5A1B"/>
    <s v="FK5DVB"/>
    <s v="99.5 * 88.0"/>
    <s v="99.5 * 88.0"/>
    <x v="1"/>
    <n v="178"/>
    <x v="3"/>
    <d v="2023-06-07T18:45:00"/>
    <d v="2023-06-07T15:03:00"/>
    <d v="2023-06-07T18:16:00"/>
  </r>
  <r>
    <x v="1"/>
    <s v="NWK3065144"/>
    <s v="F9WE508U5C1B"/>
    <s v="FK5CFB"/>
    <s v="99.5 * 88.0"/>
    <s v="99.5 * 88.0"/>
    <x v="1"/>
    <n v="178"/>
    <x v="2"/>
    <d v="2023-06-07T18:46:00"/>
    <d v="2023-06-07T09:39:00"/>
    <d v="2023-06-07T18:31:00"/>
  </r>
  <r>
    <x v="1"/>
    <s v="NWK3065145"/>
    <s v="F9WE50BY1C1B"/>
    <s v="FK5CFB"/>
    <s v="134.0 * 117.0"/>
    <s v="134.0 * 117.0"/>
    <x v="0"/>
    <n v="300"/>
    <x v="0"/>
    <d v="2023-06-07T19:06:00"/>
    <d v="2023-06-07T14:35:00"/>
    <d v="2023-06-07T18:45:00"/>
  </r>
  <r>
    <x v="1"/>
    <s v="NWK3065146"/>
    <s v="F9-E508U5A1B"/>
    <s v="FK5DVB"/>
    <s v="99.5 * 88.0"/>
    <s v="99.5 * 88.0"/>
    <x v="1"/>
    <n v="178"/>
    <x v="2"/>
    <d v="2023-06-07T21:21:00"/>
    <d v="2023-06-07T18:17:00"/>
    <d v="2023-06-07T20:58:00"/>
  </r>
  <r>
    <x v="1"/>
    <s v="NWK3065147"/>
    <s v="F9WE50BY1A1B"/>
    <s v="FK5DVB"/>
    <s v="134.0 * 117.0"/>
    <s v="134.0 * 117.0"/>
    <x v="0"/>
    <n v="300"/>
    <x v="0"/>
    <d v="2023-06-07T23:04:00"/>
    <d v="2023-06-07T18:46:00"/>
    <d v="2023-06-07T22:34:00"/>
  </r>
  <r>
    <x v="1"/>
    <s v="NWK3065148"/>
    <s v="F9WE508U5C1B"/>
    <s v="FK5CFB"/>
    <s v="99.5 * 88.0"/>
    <s v="99.5 * 88.0"/>
    <x v="1"/>
    <n v="178"/>
    <x v="2"/>
    <d v="2023-06-07T23:24:00"/>
    <d v="2023-06-07T17:24:00"/>
    <d v="2023-06-07T23:09:00"/>
  </r>
  <r>
    <x v="1"/>
    <s v="NWK3065149"/>
    <s v="F9-E508U5A1B"/>
    <s v="FK5DVB"/>
    <s v="99.5 * 88.0"/>
    <s v="99.5 * 88.0"/>
    <x v="1"/>
    <n v="178"/>
    <x v="1"/>
    <d v="2023-06-08T01:25:00"/>
    <d v="2023-06-07T20:59:00"/>
    <d v="2023-06-07T23:42:00"/>
  </r>
  <r>
    <x v="1"/>
    <s v="NWK3065151"/>
    <s v="F9WE508U5C1B"/>
    <s v="FK5CFB"/>
    <s v="99.5 * 88.0"/>
    <s v="99.5 * 88.0"/>
    <x v="1"/>
    <n v="178"/>
    <x v="1"/>
    <d v="2023-06-08T02:21:00"/>
    <d v="2023-06-07T18:32:00"/>
    <d v="2023-06-08T01:57:00"/>
  </r>
  <r>
    <x v="1"/>
    <s v="NWK3065152"/>
    <s v="F9WE50BY1A1B"/>
    <s v="FK5DVB"/>
    <s v="134.0 * 117.0"/>
    <s v="134.0 * 117.0"/>
    <x v="0"/>
    <n v="300"/>
    <x v="4"/>
    <d v="2023-06-08T02:23:00"/>
    <d v="2023-06-07T22:34:00"/>
    <d v="2023-06-08T02:15:00"/>
  </r>
  <r>
    <x v="1"/>
    <s v="NWK3065154"/>
    <s v="F9-E508U5A1B"/>
    <s v="FK5DVB"/>
    <s v="99.5 * 88.0"/>
    <s v="99.5 * 88.0"/>
    <x v="1"/>
    <n v="178"/>
    <x v="3"/>
    <d v="2023-06-08T06:24:00"/>
    <d v="2023-06-07T23:43:00"/>
    <d v="2023-06-08T05:17:00"/>
  </r>
  <r>
    <x v="1"/>
    <s v="NWK3065155"/>
    <s v="F9WE508U5C1B"/>
    <s v="FK5CFB"/>
    <s v="99.5 * 88.0"/>
    <s v="99.5 * 88.0"/>
    <x v="1"/>
    <n v="178"/>
    <x v="3"/>
    <d v="2023-06-08T06:24:00"/>
    <d v="2023-06-07T23:10:00"/>
    <d v="2023-06-08T05:57:00"/>
  </r>
  <r>
    <x v="1"/>
    <s v="NWK3065156"/>
    <s v="F9WE50BY1C1B"/>
    <s v="FK5CFB"/>
    <s v="134.0 * 117.0"/>
    <s v="134.0 * 117.0"/>
    <x v="0"/>
    <n v="300"/>
    <x v="0"/>
    <d v="2023-06-08T06:25:00"/>
    <d v="2023-06-08T02:15:00"/>
    <d v="2023-06-08T06:07:00"/>
  </r>
  <r>
    <x v="1"/>
    <s v="NWK3065157"/>
    <s v="F9-E508U5C1B"/>
    <s v="FK5CFB"/>
    <s v="99.5 * 88.0"/>
    <s v="99.5 * 88.0"/>
    <x v="1"/>
    <n v="115"/>
    <x v="2"/>
    <d v="2023-06-08T09:24:00"/>
    <d v="2023-06-08T05:18:00"/>
    <d v="2023-06-08T07:35:00"/>
  </r>
  <r>
    <x v="1"/>
    <s v="NWK3065158"/>
    <s v="F9-E508U5C1B"/>
    <s v="FK5CFB"/>
    <s v="99.5 * 88.0"/>
    <s v="99.5 * 88.0"/>
    <x v="1"/>
    <n v="115"/>
    <x v="3"/>
    <d v="2023-06-08T10:46:00"/>
    <d v="2023-06-08T05:59:00"/>
    <d v="2023-06-08T09:37:00"/>
  </r>
  <r>
    <x v="1"/>
    <s v="NWK3065159"/>
    <s v="F9-E508U5C1B"/>
    <s v="FK5CFB"/>
    <s v="99.5 * 88.0"/>
    <s v="99.5 * 88.0"/>
    <x v="1"/>
    <n v="115"/>
    <x v="2"/>
    <d v="2023-06-08T10:48:00"/>
    <d v="2023-06-08T05:57:00"/>
    <d v="2023-06-08T09:50:00"/>
  </r>
  <r>
    <x v="1"/>
    <s v="NWK3065160"/>
    <s v="F9-E508U5A1B"/>
    <s v="FK5DVB"/>
    <s v="99.5 * 88.0"/>
    <s v="99.5 * 88.0"/>
    <x v="1"/>
    <n v="178"/>
    <x v="3"/>
    <d v="2023-06-08T10:49:00"/>
    <d v="2023-06-08T01:58:00"/>
    <d v="2023-06-08T10:13:00"/>
  </r>
  <r>
    <x v="1"/>
    <s v="NWK3065161"/>
    <s v="F9WE508U5C1B"/>
    <s v="FK5CFB"/>
    <s v="99.5 * 88.0"/>
    <s v="99.5 * 88.0"/>
    <x v="1"/>
    <n v="78"/>
    <x v="3"/>
    <d v="2023-06-08T13:37:00"/>
    <d v="2023-06-08T09:51:00"/>
    <d v="2023-06-08T10:44:00"/>
  </r>
  <r>
    <x v="1"/>
    <s v="NWK3065162"/>
    <s v="F9-E508U5A1B"/>
    <s v="FK5DVB"/>
    <s v="99.5 * 88.0"/>
    <s v="99.5 * 88.0"/>
    <x v="1"/>
    <n v="178"/>
    <x v="2"/>
    <d v="2023-06-08T13:39:00"/>
    <d v="2023-06-07T01:30:00"/>
    <d v="2023-06-08T10:54:00"/>
  </r>
  <r>
    <x v="1"/>
    <s v="NWK3065163"/>
    <s v="F9WE50BY1C1B"/>
    <s v="FK5CFB"/>
    <s v="134.0 * 117.0"/>
    <s v="134.0 * 117.0"/>
    <x v="0"/>
    <n v="300"/>
    <x v="0"/>
    <d v="2023-06-08T13:40:00"/>
    <d v="2023-06-07T01:05:00"/>
    <d v="2023-06-08T11:01:00"/>
  </r>
  <r>
    <x v="1"/>
    <s v="NWK3065164"/>
    <s v="F9-E508U5A1B"/>
    <s v="FK5DVB"/>
    <s v="99.5 * 88.0"/>
    <s v="99.5 * 88.0"/>
    <x v="1"/>
    <n v="178"/>
    <x v="2"/>
    <d v="2023-06-08T13:42:00"/>
    <d v="2023-06-08T07:01:00"/>
    <d v="2023-06-08T12:23:00"/>
  </r>
  <r>
    <x v="1"/>
    <s v="NWK3065165"/>
    <s v="F9WE50BY1A1B"/>
    <s v="FK5DVB"/>
    <s v="134.0 * 117.0"/>
    <s v="134.0 * 117.0"/>
    <x v="0"/>
    <n v="300"/>
    <x v="0"/>
    <d v="2023-06-08T13:44:00"/>
    <d v="2023-06-08T06:08:00"/>
    <d v="2023-06-08T12:27:00"/>
  </r>
  <r>
    <x v="1"/>
    <s v="NWK3065166"/>
    <s v="F9WE508U5A1B"/>
    <s v="FK5DVB"/>
    <s v="99.5 * 88.0"/>
    <s v="99.5 * 88.0"/>
    <x v="1"/>
    <n v="178"/>
    <x v="1"/>
    <d v="2023-06-08T15:11:00"/>
    <d v="2023-06-08T12:24:00"/>
    <d v="2023-06-08T14:54:00"/>
  </r>
  <r>
    <x v="1"/>
    <s v="NWK3065167"/>
    <s v="F9WE50BY1C1B"/>
    <s v="FK5CFB"/>
    <s v="134.0 * 117.0"/>
    <s v="134.0 * 117.0"/>
    <x v="0"/>
    <n v="300"/>
    <x v="0"/>
    <d v="2023-06-08T17:29:00"/>
    <d v="2023-06-08T12:27:00"/>
    <d v="2023-06-08T16:21:00"/>
  </r>
  <r>
    <x v="1"/>
    <s v="NWK3065168"/>
    <s v="F9WE508U5A1B"/>
    <s v="FK5DVB"/>
    <s v="99.5 * 88.0"/>
    <s v="99.5 * 88.0"/>
    <x v="1"/>
    <n v="178"/>
    <x v="2"/>
    <d v="2023-06-08T18:22:00"/>
    <d v="2023-06-08T14:55:00"/>
    <d v="2023-06-08T17:49:00"/>
  </r>
  <r>
    <x v="1"/>
    <s v="NWK3065169"/>
    <s v="F9WE508U5C1B"/>
    <s v="FK5CFB"/>
    <s v="99.5 * 88.0"/>
    <s v="99.5 * 88.0"/>
    <x v="1"/>
    <n v="178"/>
    <x v="3"/>
    <d v="2023-06-08T18:51:00"/>
    <d v="2023-06-08T10:14:00"/>
    <d v="2023-06-08T18:28:00"/>
  </r>
  <r>
    <x v="1"/>
    <s v="NWK3065170"/>
    <s v="F9WE508U5C1B"/>
    <s v="FK5CFB"/>
    <s v="99.5 * 88.0"/>
    <s v="99.5 * 88.0"/>
    <x v="1"/>
    <n v="178"/>
    <x v="3"/>
    <d v="2023-06-08T20:09:00"/>
    <d v="2023-06-08T11:05:00"/>
    <d v="2023-06-08T19:56:00"/>
  </r>
  <r>
    <x v="1"/>
    <s v="NWK3065171"/>
    <s v="F9WE50BY1C1B"/>
    <s v="FK5CFB"/>
    <s v="134.0 * 117.0"/>
    <s v="134.0 * 117.0"/>
    <x v="0"/>
    <n v="300"/>
    <x v="4"/>
    <d v="2023-06-08T20:57:00"/>
    <d v="2023-06-08T16:22:00"/>
    <d v="2023-06-08T20:36:00"/>
  </r>
  <r>
    <x v="1"/>
    <s v="NWK3065172"/>
    <s v="F9-E508U5A1B"/>
    <s v="FK5DVB"/>
    <s v="99.5 * 88.0"/>
    <s v="99.5 * 88.0"/>
    <x v="1"/>
    <n v="178"/>
    <x v="2"/>
    <d v="2023-06-08T20:57:00"/>
    <d v="2023-06-08T17:50:00"/>
    <d v="2023-06-08T20:45:00"/>
  </r>
  <r>
    <x v="1"/>
    <s v="NWK3065173"/>
    <s v="F9-E508U5A1B"/>
    <s v="FK5DVB"/>
    <s v="99.5 * 88.0"/>
    <s v="99.5 * 88.0"/>
    <x v="1"/>
    <n v="178"/>
    <x v="3"/>
    <d v="2023-06-08T23:28:00"/>
    <d v="2023-06-08T20:45:00"/>
    <d v="2023-06-08T23:19:00"/>
  </r>
  <r>
    <x v="1"/>
    <s v="NWK3065174"/>
    <s v="F9WE50BY1C1B"/>
    <s v="FK5CFB"/>
    <s v="134.0 * 117.0"/>
    <s v="134.0 * 117.0"/>
    <x v="0"/>
    <n v="300"/>
    <x v="0"/>
    <d v="2023-06-09T01:20:00"/>
    <d v="2023-06-08T20:37:00"/>
    <d v="2023-06-09T00:44:00"/>
  </r>
  <r>
    <x v="1"/>
    <s v="NWK3065175"/>
    <s v="F9WE508U5A1B"/>
    <s v="FK5DVB"/>
    <s v="99.5 * 88.0"/>
    <s v="99.5 * 88.0"/>
    <x v="1"/>
    <n v="178"/>
    <x v="3"/>
    <d v="2023-06-09T02:37:00"/>
    <d v="2023-06-08T23:20:00"/>
    <d v="2023-06-09T01:58:00"/>
  </r>
  <r>
    <x v="1"/>
    <s v="NWK3065176"/>
    <s v="F9WE508U5C1B"/>
    <s v="FK5CFB"/>
    <s v="99.5 * 88.0"/>
    <s v="99.5 * 88.0"/>
    <x v="1"/>
    <n v="178"/>
    <x v="3"/>
    <d v="2023-06-09T02:37:00"/>
    <d v="2023-06-08T18:29:00"/>
    <d v="2023-06-09T02:15:00"/>
  </r>
  <r>
    <x v="1"/>
    <s v="NWK3065177"/>
    <s v="F9WE508U5A1B"/>
    <s v="FK5DVB"/>
    <s v="99.5 * 88.0"/>
    <s v="99.5 * 88.0"/>
    <x v="1"/>
    <n v="178"/>
    <x v="1"/>
    <d v="2023-06-09T05:03:00"/>
    <d v="2023-06-09T02:00:00"/>
    <d v="2023-06-09T04:34:00"/>
  </r>
  <r>
    <x v="1"/>
    <s v="NWK3065178"/>
    <s v="F9WE50BY1C1B"/>
    <s v="FK5CFB"/>
    <s v="134.0 * 117.0"/>
    <s v="134.0 * 117.0"/>
    <x v="0"/>
    <n v="300"/>
    <x v="0"/>
    <d v="2023-06-09T05:03:00"/>
    <d v="2023-06-09T00:47:00"/>
    <d v="2023-06-09T04:36:00"/>
  </r>
  <r>
    <x v="1"/>
    <s v="NWK3065179"/>
    <s v="F9WE508U5C1B"/>
    <s v="FK5CFB"/>
    <s v="99.5 * 88.0"/>
    <s v="99.5 * 88.0"/>
    <x v="1"/>
    <n v="178"/>
    <x v="2"/>
    <d v="2023-06-09T05:04:00"/>
    <d v="2023-06-08T20:03:00"/>
    <d v="2023-06-09T04:37:00"/>
  </r>
  <r>
    <x v="1"/>
    <s v="NWK3065180"/>
    <s v="F9WE508U5A1B"/>
    <s v="FK5DVB"/>
    <s v="99.5 * 88.0"/>
    <s v="99.5 * 88.0"/>
    <x v="1"/>
    <n v="178"/>
    <x v="3"/>
    <d v="2023-06-09T07:09:00"/>
    <d v="2023-06-09T04:34:00"/>
    <d v="2023-06-09T06:57:00"/>
  </r>
  <r>
    <x v="1"/>
    <s v="NWK3065181"/>
    <s v="F9WE50BY1C1B"/>
    <s v="FK5CFB"/>
    <s v="134.0 * 117.0"/>
    <s v="134.0 * 117.0"/>
    <x v="0"/>
    <n v="297"/>
    <x v="0"/>
    <d v="2023-06-09T09:12:00"/>
    <d v="2023-06-09T04:38:00"/>
    <d v="2023-06-09T08:13:00"/>
  </r>
  <r>
    <x v="1"/>
    <s v="NWK3065182"/>
    <s v="F9WE508U5A1B"/>
    <s v="FK5DVB"/>
    <s v="99.5 * 88.0"/>
    <s v="99.5 * 88.0"/>
    <x v="1"/>
    <n v="178"/>
    <x v="1"/>
    <d v="2023-06-09T10:15:00"/>
    <d v="2023-06-09T06:57:00"/>
    <d v="2023-06-09T09:26:00"/>
  </r>
  <r>
    <x v="1"/>
    <s v="NWK3065183"/>
    <s v="F9WE508U5C1B"/>
    <s v="FK5CFB"/>
    <s v="99.5 * 88.0"/>
    <s v="99.5 * 88.0"/>
    <x v="1"/>
    <n v="178"/>
    <x v="3"/>
    <d v="2023-06-09T12:10:00"/>
    <d v="2023-06-09T02:16:00"/>
    <d v="2023-06-09T11:10:00"/>
  </r>
  <r>
    <x v="1"/>
    <s v="NWK3065184"/>
    <s v="F9WE50BY1C1B"/>
    <s v="FK5CFB"/>
    <s v="134.0 * 117.0"/>
    <s v="134.0 * 117.0"/>
    <x v="0"/>
    <n v="300"/>
    <x v="4"/>
    <d v="2023-06-09T12:20:00"/>
    <d v="2023-06-09T08:14:00"/>
    <d v="2023-06-09T12:00:00"/>
  </r>
  <r>
    <x v="1"/>
    <s v="NWK3065185"/>
    <s v="F9WE508U5C1B"/>
    <s v="FK5CFB"/>
    <s v="99.5 * 88.0"/>
    <s v="99.5 * 88.0"/>
    <x v="1"/>
    <n v="178"/>
    <x v="3"/>
    <d v="2023-06-09T12:49:00"/>
    <d v="2023-06-09T04:39:00"/>
    <d v="2023-06-09T12:13:00"/>
  </r>
  <r>
    <x v="1"/>
    <s v="NWK3065186"/>
    <s v="F9WE508U5A1B"/>
    <s v="FK5DVB"/>
    <s v="99.5 * 88.0"/>
    <s v="99.5 * 88.0"/>
    <x v="1"/>
    <n v="178"/>
    <x v="2"/>
    <d v="2023-06-09T12:50:00"/>
    <d v="2023-06-09T09:26:00"/>
    <d v="2023-06-09T12:14:00"/>
  </r>
  <r>
    <x v="1"/>
    <s v="NWK3065187"/>
    <s v="F9WE508U5A1B"/>
    <s v="FK5DVB"/>
    <s v="99.5 * 88.0"/>
    <s v="99.5 * 88.0"/>
    <x v="1"/>
    <n v="178"/>
    <x v="3"/>
    <d v="2023-06-09T15:07:00"/>
    <d v="2023-06-09T12:14:00"/>
    <d v="2023-06-09T14:58:00"/>
  </r>
  <r>
    <x v="1"/>
    <s v="NWK3065188"/>
    <s v="F9WE50BY1C1B"/>
    <s v="FK5CFB"/>
    <s v="134.0 * 117.0"/>
    <s v="134.0 * 117.0"/>
    <x v="0"/>
    <n v="300"/>
    <x v="0"/>
    <d v="2023-06-09T18:18:00"/>
    <d v="2023-06-09T12:00:00"/>
    <d v="2023-06-09T15:57:00"/>
  </r>
  <r>
    <x v="1"/>
    <s v="NWK3065189"/>
    <s v="F9WE508U5C1B"/>
    <s v="FK5CFB"/>
    <s v="99.5 * 88.0"/>
    <s v="99.5 * 88.0"/>
    <x v="1"/>
    <n v="178"/>
    <x v="3"/>
    <d v="2023-06-09T18:28:00"/>
    <d v="2023-06-09T11:15:00"/>
    <d v="2023-06-09T17:42:00"/>
  </r>
  <r>
    <x v="1"/>
    <s v="NWK3065190"/>
    <s v="F9WE508U5C1B"/>
    <s v="FK5CFB"/>
    <s v="99.5 * 88.0"/>
    <s v="99.5 * 88.0"/>
    <x v="1"/>
    <n v="178"/>
    <x v="3"/>
    <d v="2023-06-09T18:29:00"/>
    <d v="2023-06-09T12:19:00"/>
    <d v="2023-06-09T17:51:00"/>
  </r>
  <r>
    <x v="1"/>
    <s v="NWK3065191"/>
    <s v="F9-E508U5C1C"/>
    <s v="FK5CFC"/>
    <s v="99.5 * 88.0"/>
    <s v="99.5 * 88.0"/>
    <x v="1"/>
    <n v="67"/>
    <x v="2"/>
    <d v="2023-06-09T18:31:00"/>
    <d v="2023-06-02T21:11:00"/>
    <d v="2023-06-09T12:11:00"/>
  </r>
  <r>
    <x v="1"/>
    <s v="NWK3065192"/>
    <s v="F9WE508U5A1B"/>
    <s v="FK5DVB"/>
    <s v="99.5 * 88.0"/>
    <s v="99.5 * 88.0"/>
    <x v="1"/>
    <n v="178"/>
    <x v="3"/>
    <d v="2023-06-09T18:34:00"/>
    <d v="2023-06-09T14:59:00"/>
    <d v="2023-06-09T18:00:00"/>
  </r>
  <r>
    <x v="1"/>
    <s v="NWK3065193"/>
    <s v="F9WE50BY1C1B"/>
    <s v="FK5CFB"/>
    <s v="134.0 * 117.0"/>
    <s v="134.0 * 117.0"/>
    <x v="0"/>
    <n v="300"/>
    <x v="0"/>
    <d v="2023-06-09T20:11:00"/>
    <d v="2023-06-09T15:58:00"/>
    <d v="2023-06-09T19:54:00"/>
  </r>
  <r>
    <x v="1"/>
    <s v="NWK3065194"/>
    <s v="F9WE508U5A1B"/>
    <s v="FK5DVB"/>
    <s v="99.5 * 88.0"/>
    <s v="99.5 * 88.0"/>
    <x v="1"/>
    <n v="178"/>
    <x v="3"/>
    <d v="2023-06-09T20:59:00"/>
    <d v="2023-06-09T18:00:00"/>
    <d v="2023-06-09T20:43:00"/>
  </r>
  <r>
    <x v="1"/>
    <s v="NWK3065195"/>
    <s v="F9WE508U5A1B"/>
    <s v="FK5DVB"/>
    <s v="99.5 * 88.0"/>
    <s v="99.5 * 88.0"/>
    <x v="1"/>
    <n v="178"/>
    <x v="3"/>
    <d v="2023-06-09T23:35:00"/>
    <d v="2023-06-09T20:44:00"/>
    <d v="2023-06-09T23:26:00"/>
  </r>
  <r>
    <x v="1"/>
    <s v="NWK3065196"/>
    <s v="F9WE50BY1C1B"/>
    <s v="FK5CFB"/>
    <s v="134.0 * 117.0"/>
    <s v="134.0 * 117.0"/>
    <x v="0"/>
    <n v="300"/>
    <x v="0"/>
    <d v="2023-06-10T01:05:00"/>
    <d v="2023-06-09T19:55:00"/>
    <d v="2023-06-09T23:35:00"/>
  </r>
  <r>
    <x v="1"/>
    <s v="NWK3065197"/>
    <s v="F9WE508U5C1B"/>
    <s v="FK5CFB"/>
    <s v="99.5 * 88.0"/>
    <s v="99.5 * 88.0"/>
    <x v="1"/>
    <n v="178"/>
    <x v="2"/>
    <d v="2023-06-10T02:23:00"/>
    <d v="2023-06-09T17:52:00"/>
    <d v="2023-06-10T01:20:00"/>
  </r>
  <r>
    <x v="1"/>
    <s v="NWK3065198"/>
    <s v="F9WE508U5A1B"/>
    <s v="FK5DVB"/>
    <s v="99.5 * 88.0"/>
    <s v="99.5 * 88.0"/>
    <x v="1"/>
    <n v="178"/>
    <x v="2"/>
    <d v="2023-06-10T02:24:00"/>
    <d v="2023-06-09T23:28:00"/>
    <d v="2023-06-10T01:59:00"/>
  </r>
  <r>
    <x v="1"/>
    <s v="NWK3065199"/>
    <s v="F9WE508U5C1B"/>
    <s v="FK5CFB"/>
    <s v="99.5 * 88.0"/>
    <s v="99.5 * 88.0"/>
    <x v="1"/>
    <n v="178"/>
    <x v="1"/>
    <d v="2023-06-10T03:50:00"/>
    <d v="2023-06-09T17:42:00"/>
    <d v="2023-06-10T02:52:00"/>
  </r>
  <r>
    <x v="1"/>
    <s v="NWK3065200"/>
    <s v="F9WE50BY1C1B"/>
    <s v="FK5CFB"/>
    <s v="134.0 * 117.0"/>
    <s v="134.0 * 117.0"/>
    <x v="0"/>
    <n v="300"/>
    <x v="0"/>
    <d v="2023-06-10T03:51:00"/>
    <d v="2023-06-09T23:35:00"/>
    <d v="2023-06-10T03:02:00"/>
  </r>
  <r>
    <x v="1"/>
    <s v="NWK3065201"/>
    <s v="F9WE508U5C1B"/>
    <s v="FK5CFB"/>
    <s v="99.5 * 88.0"/>
    <s v="99.5 * 88.0"/>
    <x v="1"/>
    <n v="178"/>
    <x v="1"/>
    <d v="2023-06-10T06:06:00"/>
    <d v="2023-06-10T02:01:00"/>
    <d v="2023-06-10T05:19:00"/>
  </r>
  <r>
    <x v="1"/>
    <s v="NWK3065202"/>
    <s v="F9WE50BY1C1B"/>
    <s v="FK5CFB"/>
    <s v="134.0 * 117.0"/>
    <s v="134.0 * 117.0"/>
    <x v="0"/>
    <n v="300"/>
    <x v="0"/>
    <d v="2023-06-10T07:13:00"/>
    <d v="2023-06-10T03:03:00"/>
    <d v="2023-06-10T06:52:00"/>
  </r>
  <r>
    <x v="1"/>
    <s v="NWK3065203"/>
    <s v="F9WE508U5A1B"/>
    <s v="FK5DVB"/>
    <s v="99.5 * 88.0"/>
    <s v="99.5 * 88.0"/>
    <x v="1"/>
    <n v="178"/>
    <x v="2"/>
    <d v="2023-06-10T11:17:00"/>
    <d v="2023-06-10T05:19:00"/>
    <d v="2023-06-10T10:22:00"/>
  </r>
  <r>
    <x v="1"/>
    <s v="NWK3065204"/>
    <s v="F9WE50BY1C1B"/>
    <s v="FK5CFB"/>
    <s v="134.0 * 117.0"/>
    <s v="134.0 * 117.0"/>
    <x v="0"/>
    <n v="300"/>
    <x v="4"/>
    <d v="2023-06-10T11:18:00"/>
    <d v="2023-06-10T06:52:00"/>
    <d v="2023-06-10T10:30:00"/>
  </r>
  <r>
    <x v="1"/>
    <s v="NWK3065205"/>
    <s v="F9WE508U5C1B"/>
    <s v="FK5CFB"/>
    <s v="99.5 * 88.0"/>
    <s v="99.5 * 88.0"/>
    <x v="1"/>
    <n v="178"/>
    <x v="3"/>
    <d v="2023-06-10T11:21:00"/>
    <d v="2023-06-10T01:20:00"/>
    <d v="2023-06-10T10:36:00"/>
  </r>
  <r>
    <x v="1"/>
    <s v="NWK3065206"/>
    <s v="F9WE508U5C1B"/>
    <s v="FK5CFB"/>
    <s v="99.5 * 88.0"/>
    <s v="99.5 * 88.0"/>
    <x v="1"/>
    <n v="178"/>
    <x v="3"/>
    <d v="2023-06-10T14:26:00"/>
    <d v="2023-06-10T02:53:00"/>
    <d v="2023-06-10T12:24:00"/>
  </r>
  <r>
    <x v="1"/>
    <s v="NWK3065207"/>
    <s v="F9WE508U5A1B"/>
    <s v="FK5DVB"/>
    <s v="99.5 * 88.0"/>
    <s v="99.5 * 88.0"/>
    <x v="1"/>
    <n v="74"/>
    <x v="2"/>
    <d v="2023-06-10T14:28:00"/>
    <d v="2023-06-10T10:22:00"/>
    <d v="2023-06-10T13:31:00"/>
  </r>
  <r>
    <x v="1"/>
    <s v="NWK3065208"/>
    <s v="F9WE50BY1C1B"/>
    <s v="FK5CFB"/>
    <s v="134.0 * 117.0"/>
    <s v="134.0 * 117.0"/>
    <x v="0"/>
    <n v="300"/>
    <x v="0"/>
    <d v="2023-06-10T17:24:00"/>
    <d v="2023-06-10T10:31:00"/>
    <d v="2023-06-10T15:39:00"/>
  </r>
  <r>
    <x v="1"/>
    <s v="NWK3065209"/>
    <s v="F9-E508U5C1B"/>
    <s v="FK5CFB"/>
    <s v="99.5 * 88.0"/>
    <s v="99.5 * 88.0"/>
    <x v="1"/>
    <n v="178"/>
    <x v="2"/>
    <d v="2023-06-10T18:22:00"/>
    <d v="2023-06-10T10:41:00"/>
    <d v="2023-06-10T17:48:00"/>
  </r>
  <r>
    <x v="1"/>
    <s v="NWK3065210"/>
    <s v="F9WE508U5C1B"/>
    <s v="FK5CFB"/>
    <s v="99.5 * 88.0"/>
    <s v="99.5 * 88.0"/>
    <x v="1"/>
    <n v="178"/>
    <x v="2"/>
    <d v="2023-06-10T18:24:00"/>
    <d v="2023-06-10T12:30:00"/>
    <d v="2023-06-10T17:57:00"/>
  </r>
  <r>
    <x v="1"/>
    <s v="NWK3065211"/>
    <s v="F9-E508U5C1B"/>
    <s v="FK5CFB"/>
    <s v="99.5 * 88.0"/>
    <s v="99.5 * 88.0"/>
    <x v="1"/>
    <n v="178"/>
    <x v="3"/>
    <d v="2023-06-10T19:59:00"/>
    <d v="2023-06-10T17:49:00"/>
    <d v="2023-06-10T19:16:00"/>
  </r>
  <r>
    <x v="1"/>
    <s v="NWK3065212"/>
    <s v="F9WE508U5A1B"/>
    <s v="FK5DVB"/>
    <s v="99.5 * 88.0"/>
    <s v="99.5 * 88.0"/>
    <x v="1"/>
    <n v="178"/>
    <x v="3"/>
    <d v="2023-06-10T20:00:00"/>
    <d v="2023-06-10T17:58:00"/>
    <d v="2023-06-10T19:23:00"/>
  </r>
  <r>
    <x v="1"/>
    <s v="NWK3065213"/>
    <s v="F9-E508U5C1B"/>
    <s v="FK5CFB"/>
    <s v="99.5 * 88.0"/>
    <s v="99.5 * 88.0"/>
    <x v="1"/>
    <n v="178"/>
    <x v="2"/>
    <d v="2023-06-10T20:25:00"/>
    <d v="2023-06-10T14:45:00"/>
    <d v="2023-06-10T20:09:00"/>
  </r>
  <r>
    <x v="1"/>
    <s v="NWK3065214"/>
    <s v="F9WE50BY1C1B"/>
    <s v="FK5CFB"/>
    <s v="134.0 * 117.0"/>
    <s v="134.0 * 117.0"/>
    <x v="0"/>
    <n v="300"/>
    <x v="4"/>
    <d v="2023-06-10T21:47:00"/>
    <d v="2023-06-10T15:39:00"/>
    <d v="2023-06-10T21:33:00"/>
  </r>
  <r>
    <x v="1"/>
    <s v="NWK3065215"/>
    <s v="F9WE508U5C1B"/>
    <s v="FK5CFB"/>
    <s v="99.5 * 88.0"/>
    <s v="99.5 * 88.0"/>
    <x v="1"/>
    <n v="178"/>
    <x v="3"/>
    <d v="2023-06-10T22:18:00"/>
    <d v="2023-06-08T10:55:00"/>
    <d v="2023-06-10T21:47:00"/>
  </r>
  <r>
    <x v="1"/>
    <s v="NWK3065216"/>
    <s v="F9-E508U5C1B"/>
    <s v="FK5CFB"/>
    <s v="99.5 * 88.0"/>
    <s v="99.5 * 88.0"/>
    <x v="1"/>
    <n v="178"/>
    <x v="2"/>
    <d v="2023-06-10T23:26:00"/>
    <d v="2023-06-10T20:09:00"/>
    <d v="2023-06-10T23:18:00"/>
  </r>
  <r>
    <x v="1"/>
    <s v="NWK3065217"/>
    <s v="F9WE50BY1A1B"/>
    <s v="FK5DVB"/>
    <s v="134.0 * 117.0"/>
    <s v="134.0 * 117.0"/>
    <x v="0"/>
    <n v="300"/>
    <x v="4"/>
    <d v="2023-06-11T03:28:00"/>
    <d v="2023-06-10T21:34:00"/>
    <d v="2023-06-11T01:19:00"/>
  </r>
  <r>
    <x v="1"/>
    <s v="NWK3065218"/>
    <s v="F9-E508U5C1B"/>
    <s v="FK5CFB"/>
    <s v="99.5 * 88.0"/>
    <s v="99.5 * 88.0"/>
    <x v="1"/>
    <n v="178"/>
    <x v="2"/>
    <d v="2023-06-11T03:31:00"/>
    <d v="2023-06-10T19:46:00"/>
    <d v="2023-06-11T02:48:00"/>
  </r>
  <r>
    <x v="1"/>
    <s v="NWK3065219"/>
    <s v="F9-E508U5C1B"/>
    <s v="FK5CFB"/>
    <s v="99.5 * 88.0"/>
    <s v="99.5 * 88.0"/>
    <x v="1"/>
    <n v="178"/>
    <x v="3"/>
    <d v="2023-06-11T03:32:00"/>
    <d v="2023-06-10T23:19:00"/>
    <d v="2023-06-11T02:50:00"/>
  </r>
  <r>
    <x v="1"/>
    <s v="NWK3065220"/>
    <s v="F9WE508U5A1B"/>
    <s v="FK5DVB"/>
    <s v="99.5 * 88.0"/>
    <s v="99.5 * 88.0"/>
    <x v="1"/>
    <n v="178"/>
    <x v="3"/>
    <d v="2023-06-11T03:33:00"/>
    <d v="2023-06-10T19:24:00"/>
    <d v="2023-06-11T02:51:00"/>
  </r>
  <r>
    <x v="1"/>
    <s v="NWK3065221"/>
    <s v="F9WE50BY1C1B"/>
    <s v="FK5CFB"/>
    <s v="134.0 * 117.0"/>
    <s v="134.0 * 117.0"/>
    <x v="0"/>
    <n v="300"/>
    <x v="0"/>
    <d v="2023-06-11T06:06:00"/>
    <d v="2023-06-11T01:20:00"/>
    <d v="2023-06-11T05:37:00"/>
  </r>
  <r>
    <x v="1"/>
    <s v="NWK3065222"/>
    <s v="F9-E508U5C1B"/>
    <s v="FK5CFB"/>
    <s v="99.5 * 88.0"/>
    <s v="99.5 * 88.0"/>
    <x v="1"/>
    <n v="178"/>
    <x v="2"/>
    <d v="2023-06-11T06:59:00"/>
    <d v="2023-06-11T02:51:00"/>
    <d v="2023-06-11T06:45:00"/>
  </r>
  <r>
    <x v="1"/>
    <s v="NWK3065223"/>
    <s v="F9-E508U5C1B"/>
    <s v="FK5CFB"/>
    <s v="99.5 * 88.0"/>
    <s v="99.5 * 88.0"/>
    <x v="1"/>
    <n v="178"/>
    <x v="3"/>
    <d v="2023-06-11T10:34:00"/>
    <d v="2023-06-11T02:11:00"/>
    <d v="2023-06-11T09:17:00"/>
  </r>
  <r>
    <x v="1"/>
    <s v="NWK3065224"/>
    <s v="F9WE50BY1A1B"/>
    <s v="FK5DVB"/>
    <s v="134.0 * 117.0"/>
    <s v="134.0 * 117.0"/>
    <x v="0"/>
    <n v="300"/>
    <x v="0"/>
    <d v="2023-06-11T10:36:00"/>
    <d v="2023-06-11T05:37:00"/>
    <d v="2023-06-11T09:35:00"/>
  </r>
  <r>
    <x v="1"/>
    <s v="NWK3065225"/>
    <s v="F9-E508U5C1B"/>
    <s v="FK5CFB"/>
    <s v="99.5 * 88.0"/>
    <s v="99.5 * 88.0"/>
    <x v="1"/>
    <n v="178"/>
    <x v="2"/>
    <d v="2023-06-11T10:49:00"/>
    <d v="2023-06-11T06:45:00"/>
    <d v="2023-06-11T10:37:00"/>
  </r>
  <r>
    <x v="1"/>
    <s v="NWK3065226"/>
    <s v="F9WE50BY1A1B"/>
    <s v="FK5DVB"/>
    <s v="134.0 * 117.0"/>
    <s v="134.0 * 117.0"/>
    <x v="0"/>
    <n v="300"/>
    <x v="0"/>
    <d v="2023-06-11T13:45:00"/>
    <d v="2023-06-11T09:36:00"/>
    <d v="2023-06-11T13:13:00"/>
  </r>
  <r>
    <x v="1"/>
    <s v="NWK3065227"/>
    <s v="F9WE508U5C1B"/>
    <s v="FK5CFB"/>
    <s v="99.5 * 88.0"/>
    <s v="99.5 * 88.0"/>
    <x v="1"/>
    <n v="178"/>
    <x v="2"/>
    <d v="2023-06-11T13:46:00"/>
    <d v="2023-06-11T02:57:00"/>
    <d v="2023-06-11T13:29:00"/>
  </r>
  <r>
    <x v="1"/>
    <s v="NWK3065228"/>
    <s v="F9WE508U5A1B"/>
    <s v="FK5DVB"/>
    <s v="99.5 * 88.0"/>
    <s v="99.5 * 88.0"/>
    <x v="1"/>
    <n v="178"/>
    <x v="3"/>
    <d v="2023-06-11T14:19:00"/>
    <d v="2023-06-11T10:37:00"/>
    <d v="2023-06-11T14:01:00"/>
  </r>
  <r>
    <x v="1"/>
    <s v="NWK3065229"/>
    <s v="F9WE508U5A1B"/>
    <s v="FK5DVB"/>
    <s v="99.5 * 88.0"/>
    <s v="99.5 * 88.0"/>
    <x v="1"/>
    <n v="178"/>
    <x v="2"/>
    <d v="2023-06-11T18:12:00"/>
    <d v="2023-06-11T09:21:00"/>
    <d v="2023-06-11T16:18:00"/>
  </r>
  <r>
    <x v="1"/>
    <s v="NWK3065230"/>
    <s v="F9WE508U5A1B"/>
    <s v="FK5DVB"/>
    <s v="99.5 * 88.0"/>
    <s v="99.5 * 88.0"/>
    <x v="1"/>
    <n v="178"/>
    <x v="1"/>
    <d v="2023-06-11T18:14:00"/>
    <d v="2023-06-11T14:02:00"/>
    <d v="2023-06-11T17:09:00"/>
  </r>
  <r>
    <x v="1"/>
    <s v="NWK3065231"/>
    <s v="F9WE50BY1A1B"/>
    <s v="FK5DVB"/>
    <s v="134.0 * 117.0"/>
    <s v="134.0 * 117.0"/>
    <x v="0"/>
    <n v="300"/>
    <x v="4"/>
    <d v="2023-06-11T18:18:00"/>
    <d v="2023-06-11T13:14:00"/>
    <d v="2023-06-11T17:14:00"/>
  </r>
  <r>
    <x v="1"/>
    <s v="NWK3065232"/>
    <s v="F9-E508U5C1B"/>
    <s v="FK5CFB"/>
    <s v="99.5 * 88.0"/>
    <s v="99.5 * 88.0"/>
    <x v="1"/>
    <n v="178"/>
    <x v="2"/>
    <d v="2023-06-11T20:53:00"/>
    <d v="2023-06-11T17:10:00"/>
    <d v="2023-06-11T20:38:00"/>
  </r>
  <r>
    <x v="1"/>
    <s v="NWK3065233"/>
    <s v="F9WE508U5A1B"/>
    <s v="FK5DVB"/>
    <s v="99.5 * 88.0"/>
    <s v="99.5 * 88.0"/>
    <x v="1"/>
    <n v="178"/>
    <x v="2"/>
    <d v="2023-06-11T21:40:00"/>
    <d v="2023-06-11T13:32:00"/>
    <d v="2023-06-11T21:07:00"/>
  </r>
  <r>
    <x v="1"/>
    <s v="NWK3065234"/>
    <s v="F9-E508U5C1B"/>
    <s v="FK5CFB"/>
    <s v="99.5 * 88.0"/>
    <s v="99.5 * 88.0"/>
    <x v="1"/>
    <n v="178"/>
    <x v="1"/>
    <d v="2023-06-11T21:41:00"/>
    <d v="2023-06-11T16:19:00"/>
    <d v="2023-06-11T21:24:00"/>
  </r>
  <r>
    <x v="1"/>
    <s v="NWK3065235"/>
    <s v="F9WE50BY1A1B"/>
    <s v="FK5DVB"/>
    <s v="134.0 * 117.0"/>
    <s v="134.0 * 117.0"/>
    <x v="0"/>
    <n v="300"/>
    <x v="4"/>
    <d v="2023-06-11T22:00:00"/>
    <d v="2023-06-11T17:15:00"/>
    <d v="2023-06-11T21:43:00"/>
  </r>
  <r>
    <x v="1"/>
    <s v="NWK3065236"/>
    <s v="F9-E508U5C1B"/>
    <s v="FK5CFB"/>
    <s v="99.5 * 88.0"/>
    <s v="99.5 * 88.0"/>
    <x v="1"/>
    <n v="178"/>
    <x v="2"/>
    <d v="2023-06-12T00:50:00"/>
    <d v="2023-06-11T20:39:00"/>
    <d v="2023-06-12T00:32:00"/>
  </r>
  <r>
    <x v="1"/>
    <s v="NWK3065237"/>
    <s v="F9WE50BY1C1B"/>
    <s v="FK5CFB"/>
    <s v="134.0 * 117.0"/>
    <s v="134.0 * 117.0"/>
    <x v="0"/>
    <n v="300"/>
    <x v="0"/>
    <d v="2023-06-12T02:17:00"/>
    <d v="2023-06-11T21:43:00"/>
    <d v="2023-06-12T01:34:00"/>
  </r>
  <r>
    <x v="1"/>
    <s v="NWK3065239"/>
    <s v="F9-E508U5C1B"/>
    <s v="FK5CFB"/>
    <s v="99.5 * 88.0"/>
    <s v="99.5 * 88.0"/>
    <x v="1"/>
    <n v="178"/>
    <x v="3"/>
    <d v="2023-06-12T05:08:00"/>
    <d v="2023-06-11T21:25:00"/>
    <d v="2023-06-12T04:32:00"/>
  </r>
  <r>
    <x v="1"/>
    <s v="NWK3065240"/>
    <s v="F9WE508U5C1B"/>
    <s v="FK5CFB"/>
    <s v="99.5 * 88.0"/>
    <s v="99.5 * 88.0"/>
    <x v="1"/>
    <n v="178"/>
    <x v="2"/>
    <d v="2023-06-12T05:09:00"/>
    <d v="2023-06-11T21:08:00"/>
    <d v="2023-06-12T04:35:00"/>
  </r>
  <r>
    <x v="1"/>
    <s v="NWK3065241"/>
    <s v="F9WE50BY1A1B"/>
    <s v="FK5DVB"/>
    <s v="134.0 * 117.0"/>
    <s v="134.0 * 117.0"/>
    <x v="0"/>
    <n v="300"/>
    <x v="4"/>
    <d v="2023-06-12T06:31:00"/>
    <d v="2023-06-12T01:35:00"/>
    <d v="2023-06-12T05:56:00"/>
  </r>
  <r>
    <x v="1"/>
    <s v="NWK3065242"/>
    <s v="F9WE508U5A1B"/>
    <s v="FK5DVB"/>
    <s v="99.5 * 88.0"/>
    <s v="99.5 * 88.0"/>
    <x v="1"/>
    <n v="178"/>
    <x v="2"/>
    <d v="2023-06-12T06:32:00"/>
    <d v="2023-06-12T00:33:00"/>
    <d v="2023-06-12T06:11:00"/>
  </r>
  <r>
    <x v="1"/>
    <s v="NWK3065244"/>
    <s v="F9-E508U5C1B"/>
    <s v="FK5CFB"/>
    <s v="99.5 * 88.0"/>
    <s v="99.5 * 88.0"/>
    <x v="1"/>
    <n v="115"/>
    <x v="2"/>
    <d v="2023-06-12T11:14:00"/>
    <d v="2023-06-12T04:32:00"/>
    <d v="2023-06-12T09:51:00"/>
  </r>
  <r>
    <x v="1"/>
    <s v="NWK3065245"/>
    <s v="F9WE50BY1A1B"/>
    <s v="FK5DVB"/>
    <s v="134.0 * 117.0"/>
    <s v="134.0 * 117.0"/>
    <x v="0"/>
    <n v="300"/>
    <x v="0"/>
    <d v="2023-06-12T11:15:00"/>
    <d v="2023-06-12T05:57:00"/>
    <d v="2023-06-12T09:52:00"/>
  </r>
  <r>
    <x v="1"/>
    <s v="NWK3065246"/>
    <s v="F9-E508U5C1B"/>
    <s v="FK5CFB"/>
    <s v="99.5 * 88.0"/>
    <s v="99.5 * 88.0"/>
    <x v="1"/>
    <n v="115"/>
    <x v="2"/>
    <d v="2023-06-12T11:17:00"/>
    <d v="2023-06-12T04:35:00"/>
    <d v="2023-06-12T10:26:00"/>
  </r>
  <r>
    <x v="1"/>
    <s v="NWK3065247"/>
    <s v="F9WE508U5C1B"/>
    <s v="FK5CFB"/>
    <s v="99.5 * 88.0"/>
    <s v="99.5 * 88.0"/>
    <x v="1"/>
    <n v="178"/>
    <x v="2"/>
    <d v="2023-06-12T11:19:00"/>
    <d v="2023-06-10T22:41:00"/>
    <d v="2023-06-12T10:38:00"/>
  </r>
  <r>
    <x v="1"/>
    <s v="NWK3065248"/>
    <s v="F9-E508U5C1B"/>
    <s v="FK5CFB"/>
    <s v="99.5 * 88.0"/>
    <s v="99.5 * 88.0"/>
    <x v="1"/>
    <n v="115"/>
    <x v="2"/>
    <d v="2023-06-12T14:22:00"/>
    <d v="2023-06-12T10:39:00"/>
    <d v="2023-06-12T12:40:00"/>
  </r>
  <r>
    <x v="1"/>
    <s v="NWK3065249"/>
    <s v="F9WE50BY1A1B"/>
    <s v="FK5DVB"/>
    <s v="134.0 * 117.0"/>
    <s v="134.0 * 117.0"/>
    <x v="0"/>
    <n v="300"/>
    <x v="0"/>
    <d v="2023-06-12T14:23:00"/>
    <d v="2023-06-12T09:53:00"/>
    <d v="2023-06-12T13:48:00"/>
  </r>
  <r>
    <x v="1"/>
    <s v="NWK3065250"/>
    <s v="F9WE508U5A1B"/>
    <s v="FK5DVB"/>
    <s v="99.5 * 88.0"/>
    <s v="99.5 * 88.0"/>
    <x v="1"/>
    <n v="112"/>
    <x v="3"/>
    <d v="2023-06-12T14:46:00"/>
    <d v="2023-06-12T09:57:00"/>
    <d v="2023-06-12T14:27:00"/>
  </r>
  <r>
    <x v="1"/>
    <s v="NWK3065251"/>
    <s v="F9WE508U5A1B"/>
    <s v="FK5DVB"/>
    <s v="99.5 * 88.0"/>
    <s v="99.5 * 88.0"/>
    <x v="1"/>
    <n v="178"/>
    <x v="1"/>
    <d v="2023-06-12T15:27:00"/>
    <d v="2023-06-12T12:42:00"/>
    <d v="2023-06-12T15:19:00"/>
  </r>
  <r>
    <x v="1"/>
    <s v="NWK3065252"/>
    <s v="F9WE508U5A1B"/>
    <s v="FK5DVB"/>
    <s v="99.5 * 88.0"/>
    <s v="99.5 * 88.0"/>
    <x v="1"/>
    <n v="178"/>
    <x v="1"/>
    <d v="2023-06-12T18:12:00"/>
    <d v="2023-06-12T06:12:00"/>
    <d v="2023-06-12T16:49:00"/>
  </r>
  <r>
    <x v="1"/>
    <s v="NWK3065253"/>
    <s v="F9WE50BY1A1B"/>
    <s v="FK5DVB"/>
    <s v="134.0 * 117.0"/>
    <s v="134.0 * 117.0"/>
    <x v="0"/>
    <n v="300"/>
    <x v="0"/>
    <d v="2023-06-12T18:13:00"/>
    <d v="2023-06-12T13:49:00"/>
    <d v="2023-06-12T17:17:00"/>
  </r>
  <r>
    <x v="1"/>
    <s v="NWK3065254"/>
    <s v="F9WE508U5A1B"/>
    <s v="FK5DVB"/>
    <s v="99.5 * 88.0"/>
    <s v="99.5 * 88.0"/>
    <x v="1"/>
    <n v="178"/>
    <x v="3"/>
    <d v="2023-06-12T20:44:00"/>
    <d v="2023-06-12T16:50:00"/>
    <d v="2023-06-12T19:28:00"/>
  </r>
  <r>
    <x v="1"/>
    <s v="NWK3065255"/>
    <s v="F9WE508U5A1B"/>
    <s v="FK5DVB"/>
    <s v="99.5 * 88.0"/>
    <s v="99.5 * 88.0"/>
    <x v="1"/>
    <n v="178"/>
    <x v="2"/>
    <d v="2023-06-12T20:45:00"/>
    <d v="2023-06-12T10:27:00"/>
    <d v="2023-06-12T20:27:00"/>
  </r>
  <r>
    <x v="1"/>
    <s v="NWK3065256"/>
    <s v="F9WE50BY1A1B"/>
    <s v="FK5DVB"/>
    <s v="134.0 * 117.0"/>
    <s v="134.0 * 117.0"/>
    <x v="0"/>
    <n v="300"/>
    <x v="0"/>
    <d v="2023-06-12T21:04:00"/>
    <d v="2023-06-12T17:19:00"/>
    <d v="2023-06-12T20:51:00"/>
  </r>
  <r>
    <x v="1"/>
    <s v="NWK3065257"/>
    <s v="F9WE508U5A1B"/>
    <s v="FK5DVB"/>
    <s v="99.5 * 88.0"/>
    <s v="99.5 * 88.0"/>
    <x v="1"/>
    <n v="178"/>
    <x v="3"/>
    <d v="2023-06-12T21:54:00"/>
    <d v="2023-06-12T19:29:00"/>
    <d v="2023-06-12T21:41:00"/>
  </r>
  <r>
    <x v="1"/>
    <s v="NWK3065258"/>
    <s v="F9WE50BY1A1B"/>
    <s v="FK5DVB"/>
    <s v="134.0 * 117.0"/>
    <s v="134.0 * 117.0"/>
    <x v="0"/>
    <n v="300"/>
    <x v="0"/>
    <d v="2023-06-13T01:32:00"/>
    <d v="2023-06-12T20:51:00"/>
    <d v="2023-06-13T00:11:00"/>
  </r>
  <r>
    <x v="1"/>
    <s v="NWK3065259"/>
    <s v="F9WE508U5A1B"/>
    <s v="FK5DVB"/>
    <s v="99.5 * 88.0"/>
    <s v="99.5 * 88.0"/>
    <x v="1"/>
    <n v="178"/>
    <x v="1"/>
    <d v="2023-06-13T01:34:00"/>
    <d v="2023-06-12T21:42:00"/>
    <d v="2023-06-13T00:10:00"/>
  </r>
  <r>
    <x v="1"/>
    <s v="NWK3065260"/>
    <s v="F9WE508U5A1B"/>
    <s v="FK5DVB"/>
    <s v="99.5 * 88.0"/>
    <s v="99.5 * 88.0"/>
    <x v="1"/>
    <n v="178"/>
    <x v="2"/>
    <d v="2023-06-13T01:36:00"/>
    <d v="2023-06-12T11:45:00"/>
    <d v="2023-06-13T00:14:00"/>
  </r>
  <r>
    <x v="1"/>
    <s v="NWK3065261"/>
    <s v="F9WE508U5A1B"/>
    <s v="FK5DVB"/>
    <s v="99.5 * 88.0"/>
    <s v="99.5 * 88.0"/>
    <x v="1"/>
    <n v="178"/>
    <x v="2"/>
    <d v="2023-06-13T03:34:00"/>
    <d v="2023-06-13T00:11:00"/>
    <d v="2023-06-13T02:38:00"/>
  </r>
  <r>
    <x v="1"/>
    <s v="NWK3065262"/>
    <s v="F9WE50BY1A1B"/>
    <s v="FK5DVB"/>
    <s v="134.0 * 117.0"/>
    <s v="134.0 * 117.0"/>
    <x v="0"/>
    <n v="300"/>
    <x v="0"/>
    <d v="2023-06-13T04:08:00"/>
    <d v="2023-06-13T00:11:00"/>
    <d v="2023-06-13T03:39:00"/>
  </r>
  <r>
    <x v="1"/>
    <s v="NWK3065263"/>
    <s v="F9WE508U5A1B"/>
    <s v="FK5DVB"/>
    <s v="99.5 * 88.0"/>
    <s v="99.5 * 88.0"/>
    <x v="1"/>
    <n v="178"/>
    <x v="1"/>
    <d v="2023-06-13T06:05:00"/>
    <d v="2023-06-13T02:39:00"/>
    <d v="2023-06-13T04:59:00"/>
  </r>
  <r>
    <x v="1"/>
    <s v="NWK3065264"/>
    <s v="F9WE50BY1A1B"/>
    <s v="FK5DVB"/>
    <s v="134.0 * 117.0"/>
    <s v="134.0 * 117.0"/>
    <x v="0"/>
    <n v="235"/>
    <x v="4"/>
    <d v="2023-06-13T07:17:00"/>
    <d v="2023-06-13T03:39:00"/>
    <d v="2023-06-13T06:31:00"/>
  </r>
  <r>
    <x v="1"/>
    <s v="NWK3065265"/>
    <s v="F9WE50BY1C1B"/>
    <s v="FK5CFB"/>
    <s v="134.0 * 117.0"/>
    <s v="134.0 * 117.0"/>
    <x v="0"/>
    <n v="300"/>
    <x v="0"/>
    <d v="2023-06-13T10:56:00"/>
    <d v="2023-06-08T11:01:00"/>
    <d v="2023-06-13T07:42:00"/>
  </r>
  <r>
    <x v="1"/>
    <s v="NWK3065266"/>
    <s v="F9WE508U5A1B"/>
    <s v="FK5DVB"/>
    <s v="99.5 * 88.0"/>
    <s v="99.5 * 88.0"/>
    <x v="1"/>
    <n v="178"/>
    <x v="1"/>
    <d v="2023-06-13T10:58:00"/>
    <d v="2023-06-13T04:59:00"/>
    <d v="2023-06-13T08:43:00"/>
  </r>
  <r>
    <x v="1"/>
    <s v="NWK3065267"/>
    <s v="F9WE508U5A1B"/>
    <s v="FK5DVB"/>
    <s v="99.5 * 88.0"/>
    <s v="99.5 * 88.0"/>
    <x v="1"/>
    <n v="148"/>
    <x v="2"/>
    <d v="2023-06-13T11:00:00"/>
    <d v="2023-06-12T20:28:00"/>
    <d v="2023-06-13T08:48:00"/>
  </r>
  <r>
    <x v="1"/>
    <s v="NWK3065268"/>
    <s v="F9WE508U5A1B"/>
    <s v="FK5DVB"/>
    <s v="99.5 * 88.0"/>
    <s v="99.5 * 88.0"/>
    <x v="1"/>
    <n v="129"/>
    <x v="3"/>
    <d v="2023-06-13T11:03:00"/>
    <d v="2023-06-13T00:14:00"/>
    <d v="2023-06-13T08:48:00"/>
  </r>
  <r>
    <x v="1"/>
    <s v="NWK3065269"/>
    <s v="F9WE508U5A1B"/>
    <s v="FK5DVB"/>
    <s v="99.5 * 88.0"/>
    <s v="99.5 * 88.0"/>
    <x v="1"/>
    <n v="131"/>
    <x v="1"/>
    <d v="2023-06-13T11:05:00"/>
    <d v="2023-06-13T01:22:00"/>
    <d v="2023-06-13T08:41:00"/>
  </r>
  <r>
    <x v="1"/>
    <s v="NWK3065270"/>
    <s v="F9WE50BY1A1B"/>
    <s v="FK5DVB"/>
    <s v="134.0 * 117.0"/>
    <s v="134.0 * 117.0"/>
    <x v="0"/>
    <n v="191"/>
    <x v="0"/>
    <d v="2023-06-13T11:07:00"/>
    <d v="2023-06-13T06:31:00"/>
    <d v="2023-06-13T08:44:00"/>
  </r>
  <r>
    <x v="1"/>
    <s v="NWK3065271"/>
    <s v="F9-E408U5C1B"/>
    <s v="FK4CFB"/>
    <s v="99.5 * 88.0"/>
    <s v="99.5 * 88.0"/>
    <x v="1"/>
    <n v="172"/>
    <x v="2"/>
    <d v="2023-06-13T21:23:00"/>
    <d v="2023-06-13T12:42:00"/>
    <d v="2023-06-13T20:11:00"/>
  </r>
  <r>
    <x v="1"/>
    <s v="NWK3065272"/>
    <s v="F9-E408U5C1B"/>
    <s v="FK4CFB"/>
    <s v="99.5 * 88.0"/>
    <s v="99.5 * 88.0"/>
    <x v="1"/>
    <n v="64"/>
    <x v="2"/>
    <d v="2023-06-13T21:27:00"/>
    <d v="2023-06-13T12:06:00"/>
    <d v="2023-06-13T20:10:00"/>
  </r>
  <r>
    <x v="1"/>
    <s v="NWK3065274"/>
    <s v="F9-E406R2C1B"/>
    <s v="FK4CFB"/>
    <s v="74.0 * 60.0"/>
    <s v="74.0 * 60.0"/>
    <x v="2"/>
    <n v="94"/>
    <x v="10"/>
    <d v="2023-06-13T23:31:00"/>
    <d v="2023-06-13T20:56:00"/>
    <d v="2023-06-13T23:07:00"/>
  </r>
  <r>
    <x v="1"/>
    <s v="NWK3065275"/>
    <s v="F9-E406R2C1B"/>
    <s v="FK4CFB"/>
    <s v="74.0 * 60.0"/>
    <s v="74.0 * 60.0"/>
    <x v="2"/>
    <n v="94"/>
    <x v="10"/>
    <d v="2023-06-13T23:32:00"/>
    <d v="2023-06-13T20:56:00"/>
    <d v="2023-06-13T23:07:00"/>
  </r>
  <r>
    <x v="1"/>
    <s v="NWK3065276"/>
    <s v="F9-E406R2C1B"/>
    <s v="FK4CFB"/>
    <s v="74.0 * 60.0"/>
    <s v="74.0 * 60.0"/>
    <x v="2"/>
    <n v="94"/>
    <x v="10"/>
    <d v="2023-06-13T23:33:00"/>
    <d v="2023-06-13T20:56:00"/>
    <d v="2023-06-13T23:12:00"/>
  </r>
  <r>
    <x v="1"/>
    <s v="NWK3065277"/>
    <s v="F9-E406R2C1B"/>
    <s v="FK4CFB"/>
    <s v="74.0 * 60.0"/>
    <s v="74.0 * 60.0"/>
    <x v="2"/>
    <n v="190"/>
    <x v="10"/>
    <d v="2023-06-14T02:39:00"/>
    <d v="2023-06-13T23:18:00"/>
    <d v="2023-06-14T00:38:00"/>
  </r>
  <r>
    <x v="1"/>
    <s v="NWK3065278"/>
    <s v="F9-E406R2C1B"/>
    <s v="FK4CFB"/>
    <s v="74.0 * 60.0"/>
    <s v="74.0 * 60.0"/>
    <x v="2"/>
    <n v="95"/>
    <x v="10"/>
    <d v="2023-06-14T02:41:00"/>
    <d v="2023-06-13T23:18:00"/>
    <d v="2023-06-14T00:38:00"/>
  </r>
  <r>
    <x v="1"/>
    <s v="NWK3065279"/>
    <s v="F9WE40BY1C1B"/>
    <s v="FK4CFB"/>
    <s v="134.0 * 117.0"/>
    <s v="134.0 * 117.0"/>
    <x v="0"/>
    <n v="358"/>
    <x v="0"/>
    <d v="2023-06-14T02:43:00"/>
    <d v="2023-06-13T19:18:00"/>
    <d v="2023-06-14T00:50:00"/>
  </r>
  <r>
    <x v="1"/>
    <s v="NWK3065281"/>
    <s v="F9-E408U5C1B"/>
    <s v="FK4CFB"/>
    <s v="99.5 * 88.0"/>
    <s v="99.5 * 88.0"/>
    <x v="1"/>
    <n v="178"/>
    <x v="1"/>
    <d v="2023-06-14T03:41:00"/>
    <d v="2023-06-14T01:07:00"/>
    <d v="2023-06-14T02:31:00"/>
  </r>
  <r>
    <x v="1"/>
    <s v="NWK3065285"/>
    <s v="F9-E40BY1C1B"/>
    <s v="FK4CFB"/>
    <s v="134.0 * 117.0"/>
    <s v="134.0 * 117.0"/>
    <x v="0"/>
    <n v="270"/>
    <x v="0"/>
    <d v="2023-06-14T14:05:00"/>
    <d v="2023-06-13T19:22:00"/>
    <d v="2023-06-14T08:26:00"/>
  </r>
  <r>
    <x v="1"/>
    <s v="NWK3065286"/>
    <s v="F9-E40BY1C1B"/>
    <s v="FK4CFB"/>
    <s v="134.0 * 117.0"/>
    <s v="134.0 * 117.0"/>
    <x v="0"/>
    <n v="356"/>
    <x v="4"/>
    <d v="2023-06-14T14:06:00"/>
    <d v="2023-06-14T00:51:00"/>
    <d v="2023-06-14T12:47:00"/>
  </r>
  <r>
    <x v="1"/>
    <s v="NWK3065288"/>
    <s v="F9-E408U5C1B"/>
    <s v="FK4CFB"/>
    <s v="99.5 * 88.0"/>
    <s v="99.5 * 88.0"/>
    <x v="1"/>
    <n v="220"/>
    <x v="2"/>
    <d v="2023-06-14T14:57:00"/>
    <d v="2023-06-14T02:32:00"/>
    <d v="2023-06-14T14:46:00"/>
  </r>
  <r>
    <x v="1"/>
    <s v="NWK3065290"/>
    <s v="F9-E408U5C1B"/>
    <s v="FK4CFB"/>
    <s v="99.5 * 88.0"/>
    <s v="99.5 * 88.0"/>
    <x v="1"/>
    <n v="220"/>
    <x v="1"/>
    <d v="2023-06-14T16:50:00"/>
    <d v="2023-06-14T01:07:00"/>
    <d v="2023-06-14T16:24:00"/>
  </r>
  <r>
    <x v="1"/>
    <s v="NWK3065292"/>
    <s v="F9WE40BY1C1B"/>
    <s v="FK4CFB"/>
    <s v="134.0 * 117.0"/>
    <s v="134.0 * 117.0"/>
    <x v="0"/>
    <n v="357"/>
    <x v="0"/>
    <d v="2023-06-14T20:02:00"/>
    <d v="2023-06-14T12:32:00"/>
    <d v="2023-06-14T19:34:00"/>
  </r>
  <r>
    <x v="1"/>
    <s v="NWK3065293"/>
    <s v="F9-E408U5C1B"/>
    <s v="FK4CFB"/>
    <s v="99.5 * 88.0"/>
    <s v="99.5 * 88.0"/>
    <x v="1"/>
    <n v="220"/>
    <x v="2"/>
    <d v="2023-06-14T20:46:00"/>
    <d v="2023-06-14T14:46:00"/>
    <d v="2023-06-14T20:06:00"/>
  </r>
  <r>
    <x v="1"/>
    <s v="NWK3065295"/>
    <s v="F9WE40BY1C1B"/>
    <s v="FK4CFB"/>
    <s v="134.0 * 117.0"/>
    <s v="134.0 * 117.0"/>
    <x v="0"/>
    <n v="238"/>
    <x v="0"/>
    <d v="2023-06-15T07:30:00"/>
    <d v="2023-06-14T17:04:00"/>
    <d v="2023-06-15T05:08:00"/>
  </r>
  <r>
    <x v="1"/>
    <s v="NWK3065296"/>
    <s v="F9-E408U5C1B"/>
    <s v="FK4CFB"/>
    <s v="99.5 * 88.0"/>
    <s v="99.5 * 88.0"/>
    <x v="1"/>
    <n v="220"/>
    <x v="2"/>
    <d v="2023-06-15T07:32:00"/>
    <d v="2023-06-14T20:07:00"/>
    <d v="2023-06-15T06:35:00"/>
  </r>
  <r>
    <x v="1"/>
    <s v="NWK3065298"/>
    <s v="F9WE40BY1C1B"/>
    <s v="FK4CFB"/>
    <s v="134.0 * 117.0"/>
    <s v="134.0 * 117.0"/>
    <x v="0"/>
    <n v="176"/>
    <x v="0"/>
    <d v="2023-06-15T08:16:00"/>
    <d v="2023-06-14T19:35:00"/>
    <d v="2023-06-15T02:42:00"/>
  </r>
  <r>
    <x v="1"/>
    <s v="NWK3065299"/>
    <s v="F9WE40BY1C1B"/>
    <s v="FK4CFB"/>
    <s v="134.0 * 117.0"/>
    <s v="134.0 * 117.0"/>
    <x v="0"/>
    <n v="176"/>
    <x v="0"/>
    <d v="2023-06-15T08:29:00"/>
    <d v="2023-06-15T05:10:00"/>
    <d v="2023-06-15T08:16:00"/>
  </r>
  <r>
    <x v="1"/>
    <s v="NWK3065300"/>
    <s v="F9-E408U5C1B"/>
    <s v="FK4CFB"/>
    <s v="99.5 * 88.0"/>
    <s v="99.5 * 88.0"/>
    <x v="1"/>
    <n v="73"/>
    <x v="2"/>
    <d v="2023-06-15T09:43:00"/>
    <d v="2023-06-14T16:43:00"/>
    <d v="2023-06-15T05:56:00"/>
  </r>
  <r>
    <x v="1"/>
    <s v="NWK3065301"/>
    <s v="F9-E408U5C1B"/>
    <s v="FK4CFB"/>
    <s v="99.5 * 88.0"/>
    <s v="99.5 * 88.0"/>
    <x v="1"/>
    <n v="93"/>
    <x v="1"/>
    <d v="2023-06-15T09:44:00"/>
    <d v="2023-06-15T06:36:00"/>
    <d v="2023-06-15T08:26:00"/>
  </r>
  <r>
    <x v="1"/>
    <s v="NWK3065302"/>
    <s v="F9WE508U5C1B"/>
    <s v="FK5CFB"/>
    <s v="99.5 * 88.0"/>
    <s v="99.5 * 88.0"/>
    <x v="1"/>
    <n v="178"/>
    <x v="3"/>
    <d v="2023-06-15T21:13:00"/>
    <d v="2023-06-15T18:15:00"/>
    <d v="2023-06-15T20:46:00"/>
  </r>
  <r>
    <x v="1"/>
    <s v="NWK3065303"/>
    <s v="F9WE508U5C1B"/>
    <s v="FK5CFB"/>
    <s v="99.5 * 88.0"/>
    <s v="99.5 * 88.0"/>
    <x v="1"/>
    <n v="178"/>
    <x v="2"/>
    <d v="2023-06-15T22:00:00"/>
    <d v="2023-06-15T18:13:00"/>
    <d v="2023-06-15T21:34:00"/>
  </r>
  <r>
    <x v="1"/>
    <s v="NWK3065304"/>
    <s v="F9WE508U5C1B"/>
    <s v="FK5CFB"/>
    <s v="99.5 * 88.0"/>
    <s v="99.5 * 88.0"/>
    <x v="1"/>
    <n v="178"/>
    <x v="3"/>
    <d v="2023-06-15T22:52:00"/>
    <d v="2023-06-15T20:46:00"/>
    <d v="2023-06-15T22:28:00"/>
  </r>
  <r>
    <x v="1"/>
    <s v="NWK3065305"/>
    <s v="F9WE508U5C1B"/>
    <s v="FK5CFB"/>
    <s v="99.5 * 88.0"/>
    <s v="99.5 * 88.0"/>
    <x v="1"/>
    <n v="178"/>
    <x v="1"/>
    <d v="2023-06-16T02:24:00"/>
    <d v="2023-06-15T21:34:00"/>
    <d v="2023-06-15T23:42:00"/>
  </r>
  <r>
    <x v="1"/>
    <s v="NWK3065306"/>
    <s v="F9WE508U5C1B"/>
    <s v="FK5CFB"/>
    <s v="99.5 * 88.0"/>
    <s v="99.5 * 88.0"/>
    <x v="1"/>
    <n v="178"/>
    <x v="3"/>
    <d v="2023-06-16T02:26:00"/>
    <d v="2023-06-15T22:28:00"/>
    <d v="2023-06-16T00:07:00"/>
  </r>
  <r>
    <x v="1"/>
    <s v="NWK3065307"/>
    <s v="F9WE508U5C1B"/>
    <s v="FK5CFB"/>
    <s v="99.5 * 88.0"/>
    <s v="99.5 * 88.0"/>
    <x v="1"/>
    <n v="178"/>
    <x v="3"/>
    <d v="2023-06-16T02:28:00"/>
    <d v="2023-06-15T23:43:00"/>
    <d v="2023-06-16T01:26:00"/>
  </r>
  <r>
    <x v="1"/>
    <s v="NWK3065308"/>
    <s v="F9WE508U5C1B"/>
    <s v="FK5CFB"/>
    <s v="99.5 * 88.0"/>
    <s v="99.5 * 88.0"/>
    <x v="1"/>
    <n v="178"/>
    <x v="3"/>
    <d v="2023-06-16T02:30:00"/>
    <d v="2023-06-16T00:08:00"/>
    <d v="2023-06-16T01:52:00"/>
  </r>
  <r>
    <x v="1"/>
    <s v="NWK3065309"/>
    <s v="F9WE508U5C1B"/>
    <s v="FK5CFB"/>
    <s v="99.5 * 88.0"/>
    <s v="99.5 * 88.0"/>
    <x v="1"/>
    <n v="178"/>
    <x v="3"/>
    <d v="2023-06-16T05:50:00"/>
    <d v="2023-06-16T01:27:00"/>
    <d v="2023-06-16T03:05:00"/>
  </r>
  <r>
    <x v="1"/>
    <s v="NWK3065310"/>
    <s v="F9WE508U5C1B"/>
    <s v="FK5CFB"/>
    <s v="99.5 * 88.0"/>
    <s v="99.5 * 88.0"/>
    <x v="1"/>
    <n v="178"/>
    <x v="2"/>
    <d v="2023-06-16T05:54:00"/>
    <d v="2023-06-16T01:53:00"/>
    <d v="2023-06-16T03:19:00"/>
  </r>
  <r>
    <x v="1"/>
    <s v="NWK3065311"/>
    <s v="F9WE508U5C1B"/>
    <s v="FK5CFB"/>
    <s v="99.5 * 88.0"/>
    <s v="99.5 * 88.0"/>
    <x v="1"/>
    <n v="178"/>
    <x v="3"/>
    <d v="2023-06-16T05:56:00"/>
    <d v="2023-06-16T03:20:00"/>
    <d v="2023-06-16T05:05:00"/>
  </r>
  <r>
    <x v="1"/>
    <s v="NWK3065312"/>
    <s v="F9WE508U5C1B"/>
    <s v="FK5CFB"/>
    <s v="99.5 * 88.0"/>
    <s v="99.5 * 88.0"/>
    <x v="1"/>
    <n v="178"/>
    <x v="3"/>
    <d v="2023-06-16T05:58:00"/>
    <d v="2023-06-16T03:05:00"/>
    <d v="2023-06-16T05:06:00"/>
  </r>
  <r>
    <x v="1"/>
    <s v="NWK3065313"/>
    <s v="F9WE50BY1A1B"/>
    <s v="FK5DVB"/>
    <s v="134.0 * 117.0"/>
    <s v="134.0 * 117.0"/>
    <x v="0"/>
    <n v="175"/>
    <x v="7"/>
    <d v="2023-06-16T07:47:00"/>
    <d v="2023-06-16T04:44:00"/>
    <d v="2023-06-16T07:23:00"/>
  </r>
  <r>
    <x v="1"/>
    <s v="NWK3065315"/>
    <s v="F9-E508U5C1B"/>
    <s v="FK5CFB"/>
    <s v="99.5 * 88.0"/>
    <s v="99.5 * 88.0"/>
    <x v="1"/>
    <n v="115"/>
    <x v="2"/>
    <d v="2023-06-16T09:06:00"/>
    <d v="2023-06-16T05:06:00"/>
    <d v="2023-06-16T07:54:00"/>
  </r>
  <r>
    <x v="1"/>
    <s v="NWK3065316"/>
    <s v="F9-E508U5C1B"/>
    <s v="FK5CFB"/>
    <s v="99.5 * 88.0"/>
    <s v="99.5 * 88.0"/>
    <x v="1"/>
    <n v="115"/>
    <x v="3"/>
    <d v="2023-06-16T10:02:00"/>
    <d v="2023-06-16T05:07:00"/>
    <d v="2023-06-16T09:27:00"/>
  </r>
  <r>
    <x v="1"/>
    <s v="NWK3065317"/>
    <s v="F9WE50BY1C1B"/>
    <s v="FK5CFB"/>
    <s v="134.0 * 117.0"/>
    <s v="134.0 * 117.0"/>
    <x v="0"/>
    <n v="175"/>
    <x v="7"/>
    <d v="2023-06-16T11:21:00"/>
    <d v="2023-06-16T07:24:00"/>
    <d v="2023-06-16T10:46:00"/>
  </r>
  <r>
    <x v="1"/>
    <s v="NWK3065319"/>
    <s v="F9WE508U5C1B"/>
    <s v="FK5CFB"/>
    <s v="99.5 * 88.0"/>
    <s v="99.5 * 88.0"/>
    <x v="1"/>
    <n v="178"/>
    <x v="1"/>
    <d v="2023-06-16T14:21:00"/>
    <d v="2023-06-16T07:55:00"/>
    <d v="2023-06-16T14:03:00"/>
  </r>
  <r>
    <x v="1"/>
    <s v="NWK3065320"/>
    <s v="F9-E508U5C1B"/>
    <s v="FK5CFB"/>
    <s v="99.5 * 88.0"/>
    <s v="99.5 * 88.0"/>
    <x v="1"/>
    <n v="115"/>
    <x v="3"/>
    <d v="2023-06-16T15:05:00"/>
    <d v="2023-06-16T11:41:00"/>
    <d v="2023-06-16T14:50:00"/>
  </r>
  <r>
    <x v="1"/>
    <s v="NWK3065321"/>
    <s v="F9-E508U5C1B"/>
    <s v="FK5CFB"/>
    <s v="99.5 * 88.0"/>
    <s v="99.5 * 88.0"/>
    <x v="1"/>
    <n v="178"/>
    <x v="3"/>
    <d v="2023-06-16T15:17:00"/>
    <d v="2023-06-16T09:28:00"/>
    <d v="2023-06-16T15:09:00"/>
  </r>
  <r>
    <x v="1"/>
    <s v="NWK3065322"/>
    <s v="F9WE50BY1C1B"/>
    <s v="FK5CFB"/>
    <s v="134.0 * 117.0"/>
    <s v="134.0 * 117.0"/>
    <x v="0"/>
    <n v="300"/>
    <x v="0"/>
    <d v="2023-06-16T16:54:00"/>
    <d v="2023-06-16T10:46:00"/>
    <d v="2023-06-16T16:25:00"/>
  </r>
  <r>
    <x v="1"/>
    <s v="NWK3065323"/>
    <s v="F9WE50BY1C1B"/>
    <s v="FK5CFB"/>
    <s v="134.0 * 117.0"/>
    <s v="134.0 * 117.0"/>
    <x v="0"/>
    <n v="175"/>
    <x v="7"/>
    <d v="2023-06-16T20:00:00"/>
    <d v="2023-06-16T16:25:00"/>
    <d v="2023-06-16T19:34:00"/>
  </r>
  <r>
    <x v="1"/>
    <s v="NWK3065324"/>
    <s v="F9-E508U5C1B"/>
    <s v="FK5CFB"/>
    <s v="99.5 * 88.0"/>
    <s v="99.5 * 88.0"/>
    <x v="1"/>
    <n v="178"/>
    <x v="3"/>
    <d v="2023-06-16T20:03:00"/>
    <d v="2023-06-16T14:51:00"/>
    <d v="2023-06-16T19:38:00"/>
  </r>
  <r>
    <x v="1"/>
    <s v="NWK3065325"/>
    <s v="F9-E508U5C1B"/>
    <s v="FK5CFB"/>
    <s v="99.5 * 88.0"/>
    <s v="99.5 * 88.0"/>
    <x v="1"/>
    <n v="178"/>
    <x v="1"/>
    <d v="2023-06-16T20:54:00"/>
    <d v="2023-06-16T15:10:00"/>
    <d v="2023-06-16T20:27:00"/>
  </r>
  <r>
    <x v="1"/>
    <s v="NWK3065326"/>
    <s v="F9WE508U5C1B"/>
    <s v="FK5CFB"/>
    <s v="99.5 * 88.0"/>
    <s v="99.5 * 88.0"/>
    <x v="1"/>
    <n v="178"/>
    <x v="3"/>
    <d v="2023-06-16T20:55:00"/>
    <d v="2023-06-16T14:05:00"/>
    <d v="2023-06-16T20:38:00"/>
  </r>
  <r>
    <x v="1"/>
    <s v="NWK3065327"/>
    <s v="F9WE50BY1C1B"/>
    <s v="FK5CFB"/>
    <s v="134.0 * 117.0"/>
    <s v="134.0 * 117.0"/>
    <x v="0"/>
    <n v="175"/>
    <x v="7"/>
    <d v="2023-06-16T23:31:00"/>
    <d v="2023-06-16T19:35:00"/>
    <d v="2023-06-16T23:25:00"/>
  </r>
  <r>
    <x v="1"/>
    <s v="NWK3065328"/>
    <s v="F9-E508U5C1B"/>
    <s v="FK5CFB"/>
    <s v="99.5 * 88.0"/>
    <s v="99.5 * 88.0"/>
    <x v="1"/>
    <n v="178"/>
    <x v="1"/>
    <d v="2023-06-17T01:36:00"/>
    <d v="2023-06-16T19:39:00"/>
    <d v="2023-06-17T00:51:00"/>
  </r>
  <r>
    <x v="1"/>
    <s v="NWK3065329"/>
    <s v="F9-E508U5C1B"/>
    <s v="FK5CFB"/>
    <s v="99.5 * 88.0"/>
    <s v="99.5 * 88.0"/>
    <x v="1"/>
    <n v="178"/>
    <x v="1"/>
    <d v="2023-06-17T03:09:00"/>
    <d v="2023-06-16T20:28:00"/>
    <d v="2023-06-17T01:22:00"/>
  </r>
  <r>
    <x v="1"/>
    <s v="NWK3065330"/>
    <s v="F9WE50BY1C1B"/>
    <s v="FK5CFB"/>
    <s v="134.0 * 117.0"/>
    <s v="134.0 * 117.0"/>
    <x v="0"/>
    <n v="175"/>
    <x v="7"/>
    <d v="2023-06-17T03:13:00"/>
    <d v="2023-06-16T23:26:00"/>
    <d v="2023-06-17T02:19:00"/>
  </r>
  <r>
    <x v="1"/>
    <s v="NWK3065331"/>
    <s v="F9WE508U5C1B"/>
    <s v="FK5CFB"/>
    <s v="99.5 * 88.0"/>
    <s v="99.5 * 88.0"/>
    <x v="1"/>
    <n v="178"/>
    <x v="2"/>
    <d v="2023-06-17T04:34:00"/>
    <d v="2023-06-16T20:40:00"/>
    <d v="2023-06-17T02:56:00"/>
  </r>
  <r>
    <x v="1"/>
    <s v="NWK3065332"/>
    <s v="F9-E508U5C1B"/>
    <s v="FK5CFB"/>
    <s v="99.5 * 88.0"/>
    <s v="99.5 * 88.0"/>
    <x v="1"/>
    <n v="178"/>
    <x v="3"/>
    <d v="2023-06-17T06:27:00"/>
    <d v="2023-06-17T00:53:00"/>
    <d v="2023-06-17T04:44:00"/>
  </r>
  <r>
    <x v="1"/>
    <s v="NWK3065333"/>
    <s v="F9WE50BY1C1B"/>
    <s v="FK5CFB"/>
    <s v="134.0 * 117.0"/>
    <s v="134.0 * 117.0"/>
    <x v="0"/>
    <n v="175"/>
    <x v="7"/>
    <d v="2023-06-17T06:30:00"/>
    <d v="2023-06-17T02:20:00"/>
    <d v="2023-06-17T05:24:00"/>
  </r>
  <r>
    <x v="1"/>
    <s v="NWK3065334"/>
    <s v="F9-E508U5C1B"/>
    <s v="FK5CFB"/>
    <s v="99.5 * 88.0"/>
    <s v="99.5 * 88.0"/>
    <x v="1"/>
    <n v="178"/>
    <x v="3"/>
    <d v="2023-06-17T06:41:00"/>
    <d v="2023-06-17T01:28:00"/>
    <d v="2023-06-17T06:30:00"/>
  </r>
  <r>
    <x v="1"/>
    <s v="NWK3065335"/>
    <s v="F9WE50BY1C1B"/>
    <s v="FK5CFB"/>
    <s v="134.0 * 117.0"/>
    <s v="134.0 * 117.0"/>
    <x v="0"/>
    <n v="175"/>
    <x v="7"/>
    <d v="2023-06-17T10:11:00"/>
    <d v="2023-06-17T05:24:00"/>
    <d v="2023-06-17T08:55:00"/>
  </r>
  <r>
    <x v="1"/>
    <s v="NWK3065336"/>
    <s v="F9WE508U5C1B"/>
    <s v="FK5CFB"/>
    <s v="99.5 * 88.0"/>
    <s v="99.5 * 88.0"/>
    <x v="1"/>
    <n v="178"/>
    <x v="1"/>
    <d v="2023-06-17T10:12:00"/>
    <d v="2023-06-17T02:58:00"/>
    <d v="2023-06-17T09:20:00"/>
  </r>
  <r>
    <x v="1"/>
    <s v="NWK3065337"/>
    <s v="F9WE50BY1C1B"/>
    <s v="FK5CFB"/>
    <s v="134.0 * 117.0"/>
    <s v="134.0 * 117.0"/>
    <x v="0"/>
    <n v="175"/>
    <x v="7"/>
    <d v="2023-06-17T12:46:00"/>
    <d v="2023-06-17T08:56:00"/>
    <d v="2023-06-17T12:20:00"/>
  </r>
  <r>
    <x v="1"/>
    <s v="NWK3065338"/>
    <s v="F9-E508U5C1B"/>
    <s v="FK5CFB"/>
    <s v="99.5 * 88.0"/>
    <s v="99.5 * 88.0"/>
    <x v="1"/>
    <n v="178"/>
    <x v="3"/>
    <d v="2023-06-17T14:03:00"/>
    <d v="2023-06-17T04:47:00"/>
    <d v="2023-06-17T13:49:00"/>
  </r>
  <r>
    <x v="1"/>
    <s v="NWK3065339"/>
    <s v="F9WE50BY1C1B"/>
    <s v="FK5CFB"/>
    <s v="134.0 * 117.0"/>
    <s v="134.0 * 117.0"/>
    <x v="0"/>
    <n v="175"/>
    <x v="7"/>
    <d v="2023-06-17T17:37:00"/>
    <d v="2023-06-17T12:21:00"/>
    <d v="2023-06-17T15:30:00"/>
  </r>
  <r>
    <x v="1"/>
    <s v="NWK3065340"/>
    <s v="F9-E508U5C1B"/>
    <s v="FK5CFB"/>
    <s v="99.5 * 88.0"/>
    <s v="99.5 * 88.0"/>
    <x v="1"/>
    <n v="178"/>
    <x v="2"/>
    <d v="2023-06-17T17:38:00"/>
    <d v="2023-06-17T06:30:00"/>
    <d v="2023-06-17T15:42:00"/>
  </r>
  <r>
    <x v="1"/>
    <s v="NWK3065341"/>
    <s v="F9WE508U5C1B"/>
    <s v="FK5CFB"/>
    <s v="99.5 * 88.0"/>
    <s v="99.5 * 88.0"/>
    <x v="1"/>
    <n v="178"/>
    <x v="2"/>
    <d v="2023-06-17T17:39:00"/>
    <d v="2023-06-17T09:21:00"/>
    <d v="2023-06-17T16:32:00"/>
  </r>
  <r>
    <x v="1"/>
    <s v="NWK3065342"/>
    <s v="F9WE50BY1C1B"/>
    <s v="FK5CFB"/>
    <s v="134.0 * 117.0"/>
    <s v="134.0 * 117.0"/>
    <x v="0"/>
    <n v="175"/>
    <x v="7"/>
    <d v="2023-06-17T19:00:00"/>
    <d v="2023-06-17T15:32:00"/>
    <d v="2023-06-17T18:20:00"/>
  </r>
  <r>
    <x v="1"/>
    <s v="NWK3065343"/>
    <s v="F9-E508U5C1B"/>
    <s v="FK5CFB"/>
    <s v="99.5 * 88.0"/>
    <s v="99.5 * 88.0"/>
    <x v="1"/>
    <n v="178"/>
    <x v="3"/>
    <d v="2023-06-17T20:19:00"/>
    <d v="2023-06-17T13:50:00"/>
    <d v="2023-06-17T19:02:00"/>
  </r>
  <r>
    <x v="1"/>
    <s v="NWK3065344"/>
    <s v="F9-E508U5C1B"/>
    <s v="FK5CFB"/>
    <s v="99.5 * 88.0"/>
    <s v="99.5 * 88.0"/>
    <x v="1"/>
    <n v="178"/>
    <x v="2"/>
    <d v="2023-06-17T22:19:00"/>
    <d v="2023-06-17T15:42:00"/>
    <d v="2023-06-17T22:05:00"/>
  </r>
  <r>
    <x v="1"/>
    <s v="NWK3065345"/>
    <s v="F9WE50BY1C1B"/>
    <s v="FK5CFB"/>
    <s v="134.0 * 117.0"/>
    <s v="134.0 * 117.0"/>
    <x v="0"/>
    <n v="175"/>
    <x v="7"/>
    <d v="2023-06-17T23:26:00"/>
    <d v="2023-06-17T18:21:00"/>
    <d v="2023-06-17T23:05:00"/>
  </r>
  <r>
    <x v="1"/>
    <s v="NWK3065346"/>
    <s v="F9-E508U5C1B"/>
    <s v="FK5CFB"/>
    <s v="99.5 * 88.0"/>
    <s v="99.5 * 88.0"/>
    <x v="1"/>
    <n v="178"/>
    <x v="3"/>
    <d v="2023-06-18T01:49:00"/>
    <d v="2023-06-17T16:32:00"/>
    <d v="2023-06-17T23:38:00"/>
  </r>
  <r>
    <x v="1"/>
    <s v="NWK3065347"/>
    <s v="F9-E508U5C1B"/>
    <s v="FK5CFB"/>
    <s v="99.5 * 88.0"/>
    <s v="99.5 * 88.0"/>
    <x v="1"/>
    <n v="178"/>
    <x v="3"/>
    <d v="2023-06-18T04:33:00"/>
    <d v="2023-06-17T22:07:00"/>
    <d v="2023-06-18T03:34:00"/>
  </r>
  <r>
    <x v="1"/>
    <s v="NWK3065348"/>
    <s v="F9-E508U5C1B"/>
    <s v="FK5CFB"/>
    <s v="99.5 * 88.0"/>
    <s v="99.5 * 88.0"/>
    <x v="1"/>
    <n v="178"/>
    <x v="3"/>
    <d v="2023-06-18T04:36:00"/>
    <d v="2023-06-17T23:38:00"/>
    <d v="2023-06-18T03:47:00"/>
  </r>
  <r>
    <x v="1"/>
    <s v="NWK3065349"/>
    <s v="F9-E508U5C1B"/>
    <s v="FK5CFB"/>
    <s v="99.5 * 88.0"/>
    <s v="99.5 * 88.0"/>
    <x v="1"/>
    <n v="178"/>
    <x v="1"/>
    <d v="2023-06-18T07:06:00"/>
    <d v="2023-06-18T03:48:00"/>
    <d v="2023-06-18T06:52:00"/>
  </r>
  <r>
    <x v="1"/>
    <s v="NWK3065350"/>
    <s v="F9-E508U5C1B"/>
    <s v="FK5CFB"/>
    <s v="99.5 * 88.0"/>
    <s v="99.5 * 88.0"/>
    <x v="1"/>
    <n v="178"/>
    <x v="1"/>
    <d v="2023-06-18T07:07:00"/>
    <d v="2023-06-18T03:34:00"/>
    <d v="2023-06-18T06:56:00"/>
  </r>
  <r>
    <x v="1"/>
    <s v="NWK3065351"/>
    <s v="F9WE50BY1C1B"/>
    <s v="FK5CFB"/>
    <s v="134.0 * 117.0"/>
    <s v="134.0 * 117.0"/>
    <x v="0"/>
    <n v="175"/>
    <x v="7"/>
    <d v="2023-06-18T09:19:00"/>
    <d v="2023-06-17T23:05:00"/>
    <d v="2023-06-18T08:49:00"/>
  </r>
  <r>
    <x v="1"/>
    <s v="NWK3065352"/>
    <s v="F9-E508U5C1B"/>
    <s v="FK5CFB"/>
    <s v="99.5 * 88.0"/>
    <s v="99.5 * 88.0"/>
    <x v="1"/>
    <n v="178"/>
    <x v="3"/>
    <d v="2023-06-18T09:37:00"/>
    <d v="2023-06-18T06:53:00"/>
    <d v="2023-06-18T09:09:00"/>
  </r>
  <r>
    <x v="1"/>
    <s v="NWK3065353"/>
    <s v="F9-E508U5C1B"/>
    <s v="FK5CFB"/>
    <s v="99.5 * 88.0"/>
    <s v="99.5 * 88.0"/>
    <x v="1"/>
    <n v="178"/>
    <x v="1"/>
    <d v="2023-06-18T12:43:00"/>
    <d v="2023-06-18T09:09:00"/>
    <d v="2023-06-18T12:28:00"/>
  </r>
  <r>
    <x v="1"/>
    <s v="NWK3065354"/>
    <s v="F9WE50BY1C1B"/>
    <s v="FK5CFB"/>
    <s v="134.0 * 117.0"/>
    <s v="134.0 * 117.0"/>
    <x v="0"/>
    <n v="175"/>
    <x v="7"/>
    <d v="2023-06-18T14:24:00"/>
    <d v="2023-06-18T10:25:00"/>
    <d v="2023-06-18T14:04:00"/>
  </r>
  <r>
    <x v="1"/>
    <s v="NWK3065355"/>
    <s v="F9-E508U5C1B"/>
    <s v="FK5CFB"/>
    <s v="99.5 * 88.0"/>
    <s v="99.5 * 88.0"/>
    <x v="1"/>
    <n v="178"/>
    <x v="2"/>
    <d v="2023-06-18T17:35:00"/>
    <d v="2023-06-18T06:57:00"/>
    <d v="2023-06-18T15:43:00"/>
  </r>
  <r>
    <x v="1"/>
    <s v="NWK3065356"/>
    <s v="F9WE50BY1C1B"/>
    <s v="FK5CFB"/>
    <s v="134.0 * 117.0"/>
    <s v="134.0 * 117.0"/>
    <x v="0"/>
    <n v="175"/>
    <x v="7"/>
    <d v="2023-06-18T17:36:00"/>
    <d v="2023-06-18T14:05:00"/>
    <d v="2023-06-18T16:50:00"/>
  </r>
  <r>
    <x v="1"/>
    <s v="NWK3065357"/>
    <s v="F9-E508U5C1B"/>
    <s v="FK5CFB"/>
    <s v="99.5 * 88.0"/>
    <s v="99.5 * 88.0"/>
    <x v="1"/>
    <n v="178"/>
    <x v="2"/>
    <d v="2023-06-18T20:15:00"/>
    <d v="2023-06-17T19:02:00"/>
    <d v="2023-06-18T17:40:00"/>
  </r>
  <r>
    <x v="1"/>
    <s v="NWK3065358"/>
    <s v="F9-E508U5C1B"/>
    <s v="FK5CFB"/>
    <s v="99.5 * 88.0"/>
    <s v="99.5 * 88.0"/>
    <x v="1"/>
    <n v="178"/>
    <x v="1"/>
    <d v="2023-06-18T20:17:00"/>
    <d v="2023-06-18T12:29:00"/>
    <d v="2023-06-18T19:09:00"/>
  </r>
  <r>
    <x v="1"/>
    <s v="NWK3065359"/>
    <s v="F9WE50BY1C1B"/>
    <s v="FK5CFB"/>
    <s v="134.0 * 117.0"/>
    <s v="134.0 * 117.0"/>
    <x v="0"/>
    <n v="175"/>
    <x v="7"/>
    <d v="2023-06-18T21:02:00"/>
    <d v="2023-06-18T16:51:00"/>
    <d v="2023-06-18T20:25:00"/>
  </r>
  <r>
    <x v="1"/>
    <s v="NWK3065360"/>
    <s v="F9-E508U5C1C"/>
    <s v="FK5CFC"/>
    <s v="99.5 * 88.0"/>
    <s v="99.5 * 88.0"/>
    <x v="1"/>
    <n v="178"/>
    <x v="3"/>
    <d v="2023-06-18T21:04:00"/>
    <d v="2023-06-15T18:37:00"/>
    <d v="2023-06-18T20:26:00"/>
  </r>
  <r>
    <x v="1"/>
    <s v="NWK3065361"/>
    <s v="F9WE50BY1C1B"/>
    <s v="FK5CFB"/>
    <s v="134.0 * 117.0"/>
    <s v="134.0 * 117.0"/>
    <x v="0"/>
    <n v="175"/>
    <x v="7"/>
    <d v="2023-06-19T02:28:00"/>
    <d v="2023-06-18T20:26:00"/>
    <d v="2023-06-19T01:06:00"/>
  </r>
  <r>
    <x v="1"/>
    <s v="NWK3065362"/>
    <s v="F9WE508U5C1B"/>
    <s v="FK5CFB"/>
    <s v="99.5 * 88.0"/>
    <s v="99.5 * 88.0"/>
    <x v="1"/>
    <n v="178"/>
    <x v="3"/>
    <d v="2023-06-19T02:31:00"/>
    <d v="2023-06-18T19:12:00"/>
    <d v="2023-06-19T01:58:00"/>
  </r>
  <r>
    <x v="1"/>
    <s v="NWK3065363"/>
    <s v="F9-E508U5C1B"/>
    <s v="FK5CFB"/>
    <s v="99.5 * 88.0"/>
    <s v="99.5 * 88.0"/>
    <x v="1"/>
    <n v="88"/>
    <x v="3"/>
    <d v="2023-06-19T06:48:00"/>
    <d v="2023-06-19T01:58:00"/>
    <d v="2023-06-19T05:48:00"/>
  </r>
  <r>
    <x v="1"/>
    <s v="NWK3065364"/>
    <s v="F9-E508U5C1B"/>
    <s v="FK5CFB"/>
    <s v="99.5 * 88.0"/>
    <s v="99.5 * 88.0"/>
    <x v="1"/>
    <n v="178"/>
    <x v="1"/>
    <d v="2023-06-19T09:42:00"/>
    <d v="2023-06-19T05:55:00"/>
    <d v="2023-06-19T09:07:00"/>
  </r>
  <r>
    <x v="1"/>
    <s v="NWK3065365"/>
    <s v="F9-E508U5C1B"/>
    <s v="FK5CFB"/>
    <s v="99.5 * 88.0"/>
    <s v="99.5 * 88.0"/>
    <x v="1"/>
    <n v="130"/>
    <x v="2"/>
    <d v="2023-06-19T11:21:00"/>
    <d v="2023-06-18T15:47:00"/>
    <d v="2023-06-19T10:57:00"/>
  </r>
  <r>
    <x v="1"/>
    <s v="NWK3065366"/>
    <s v="F9WE508U5A1B"/>
    <s v="FK5DVB"/>
    <s v="99.5 * 88.0"/>
    <s v="99.5 * 88.0"/>
    <x v="1"/>
    <n v="178"/>
    <x v="3"/>
    <d v="2023-06-19T11:32:00"/>
    <d v="2023-06-19T09:08:00"/>
    <d v="2023-06-19T11:19:00"/>
  </r>
  <r>
    <x v="1"/>
    <s v="NWK3065367"/>
    <s v="F9WE50BY1C1B"/>
    <s v="FK5CFB"/>
    <s v="134.0 * 117.0"/>
    <s v="134.0 * 117.0"/>
    <x v="0"/>
    <n v="175"/>
    <x v="7"/>
    <d v="2023-06-19T12:39:00"/>
    <d v="2023-06-19T01:07:00"/>
    <d v="2023-06-19T12:23:00"/>
  </r>
  <r>
    <x v="1"/>
    <s v="NWK3065368"/>
    <s v="F9-E508U5C1B"/>
    <s v="FK5CFB"/>
    <s v="99.5 * 88.0"/>
    <s v="99.5 * 88.0"/>
    <x v="1"/>
    <n v="115"/>
    <x v="2"/>
    <d v="2023-06-19T14:50:00"/>
    <d v="2023-06-19T11:14:00"/>
    <d v="2023-06-19T14:29:00"/>
  </r>
  <r>
    <x v="1"/>
    <s v="NWK3065370"/>
    <s v="F9-E508U5C1B"/>
    <s v="FK5CFB"/>
    <s v="99.5 * 88.0"/>
    <s v="99.5 * 88.0"/>
    <x v="1"/>
    <n v="178"/>
    <x v="1"/>
    <d v="2023-06-19T17:07:00"/>
    <d v="2023-06-19T11:20:00"/>
    <d v="2023-06-19T15:40:00"/>
  </r>
  <r>
    <x v="1"/>
    <s v="NWK3065372"/>
    <s v="F9WE50BY1C1C"/>
    <s v="FK5CFC"/>
    <s v="134.0 * 117.0"/>
    <s v="134.0 * 117.0"/>
    <x v="0"/>
    <n v="128"/>
    <x v="7"/>
    <d v="2023-06-19T21:21:00"/>
    <d v="2023-06-19T14:07:00"/>
    <d v="2023-06-19T19:33:00"/>
  </r>
  <r>
    <x v="1"/>
    <s v="NWK3065373"/>
    <s v="F9-E508U5C1B"/>
    <s v="FK5CFB"/>
    <s v="99.5 * 88.0"/>
    <s v="99.5 * 88.0"/>
    <x v="1"/>
    <n v="102"/>
    <x v="3"/>
    <d v="2023-06-19T21:23:00"/>
    <d v="2023-06-19T14:32:00"/>
    <d v="2023-06-19T19:56:00"/>
  </r>
  <r>
    <x v="1"/>
    <s v="NWK3065374"/>
    <s v="F9WE50BY1C1B"/>
    <s v="FK5CFB"/>
    <s v="134.0 * 117.0"/>
    <s v="134.0 * 117.0"/>
    <x v="0"/>
    <n v="175"/>
    <x v="7"/>
    <d v="2023-06-19T21:24:00"/>
    <d v="2023-06-19T12:24:00"/>
    <d v="2023-06-19T20:35:00"/>
  </r>
  <r>
    <x v="1"/>
    <s v="NWK3065375"/>
    <s v="F9-E508U5C1B"/>
    <s v="FK5CFB"/>
    <s v="99.5 * 88.0"/>
    <s v="99.5 * 88.0"/>
    <x v="1"/>
    <n v="178"/>
    <x v="1"/>
    <d v="2023-06-19T21:25:00"/>
    <d v="2023-06-19T15:41:00"/>
    <d v="2023-06-19T20:57:00"/>
  </r>
  <r>
    <x v="1"/>
    <s v="NWK3065376"/>
    <s v="F9WE50BY1C1B"/>
    <s v="FK5CFB"/>
    <s v="134.0 * 117.0"/>
    <s v="134.0 * 117.0"/>
    <x v="0"/>
    <n v="175"/>
    <x v="7"/>
    <d v="2023-06-20T01:13:00"/>
    <d v="2023-06-19T20:35:00"/>
    <d v="2023-06-20T00:31:00"/>
  </r>
  <r>
    <x v="1"/>
    <s v="NWK3065377"/>
    <s v="F9WE508U5C1B"/>
    <s v="FK5CFB"/>
    <s v="99.5 * 88.0"/>
    <s v="99.5 * 88.0"/>
    <x v="1"/>
    <n v="178"/>
    <x v="1"/>
    <d v="2023-06-20T02:59:00"/>
    <d v="2023-06-19T21:02:00"/>
    <d v="2023-06-20T02:41:00"/>
  </r>
  <r>
    <x v="1"/>
    <s v="NWK3065378"/>
    <s v="F9WE50BY1C1B"/>
    <s v="FK5CFB"/>
    <s v="134.0 * 117.0"/>
    <s v="134.0 * 117.0"/>
    <x v="0"/>
    <n v="175"/>
    <x v="7"/>
    <d v="2023-06-20T04:35:00"/>
    <d v="2023-06-20T00:33:00"/>
    <d v="2023-06-20T04:14:00"/>
  </r>
  <r>
    <x v="1"/>
    <s v="NWK3065379"/>
    <s v="F9WE50BY1C1B"/>
    <s v="FK5CFB"/>
    <s v="134.0 * 117.0"/>
    <s v="134.0 * 117.0"/>
    <x v="0"/>
    <n v="175"/>
    <x v="7"/>
    <d v="2023-06-20T08:44:00"/>
    <d v="2023-06-20T04:16:00"/>
    <d v="2023-06-20T08:08:00"/>
  </r>
  <r>
    <x v="1"/>
    <s v="NWK3065380"/>
    <s v="F9WE508U5C1B"/>
    <s v="FK5CFB"/>
    <s v="99.5 * 88.0"/>
    <s v="99.5 * 88.0"/>
    <x v="1"/>
    <n v="178"/>
    <x v="2"/>
    <d v="2023-06-20T10:19:00"/>
    <d v="2023-06-20T02:42:00"/>
    <d v="2023-06-20T10:08:00"/>
  </r>
  <r>
    <x v="1"/>
    <s v="NWK3065381"/>
    <s v="F9WE50BY1C1B"/>
    <s v="FK5CFB"/>
    <s v="134.0 * 117.0"/>
    <s v="134.0 * 117.0"/>
    <x v="0"/>
    <n v="175"/>
    <x v="7"/>
    <d v="2023-06-20T11:54:00"/>
    <d v="2023-06-20T08:10:00"/>
    <d v="2023-06-20T11:21:00"/>
  </r>
  <r>
    <x v="1"/>
    <s v="NWK3065382"/>
    <s v="F9WE50BY1C1B"/>
    <s v="FK5CFB"/>
    <s v="134.0 * 117.0"/>
    <s v="134.0 * 117.0"/>
    <x v="0"/>
    <n v="175"/>
    <x v="7"/>
    <d v="2023-06-20T14:50:00"/>
    <d v="2023-06-20T11:21:00"/>
    <d v="2023-06-20T14:30:00"/>
  </r>
  <r>
    <x v="1"/>
    <s v="NWK3065383"/>
    <s v="F9WE508U5C1B"/>
    <s v="FK5CFB"/>
    <s v="99.5 * 88.0"/>
    <s v="99.5 * 88.0"/>
    <x v="1"/>
    <n v="178"/>
    <x v="2"/>
    <d v="2023-06-20T17:25:00"/>
    <d v="2023-06-20T10:08:00"/>
    <d v="2023-06-20T15:40:00"/>
  </r>
  <r>
    <x v="1"/>
    <s v="NWK3065384"/>
    <s v="F9-E508U5C1B"/>
    <s v="FK5CFB"/>
    <s v="99.5 * 88.0"/>
    <s v="99.5 * 88.0"/>
    <x v="1"/>
    <n v="178"/>
    <x v="2"/>
    <d v="2023-06-20T17:28:00"/>
    <d v="2023-06-19T22:45:00"/>
    <d v="2023-06-20T16:45:00"/>
  </r>
  <r>
    <x v="1"/>
    <s v="NWK3065385"/>
    <s v="F9WE50BY1C1B"/>
    <s v="FK5CFB"/>
    <s v="134.0 * 117.0"/>
    <s v="134.0 * 117.0"/>
    <x v="0"/>
    <n v="175"/>
    <x v="7"/>
    <d v="2023-06-20T18:48:00"/>
    <d v="2023-06-20T14:32:00"/>
    <d v="2023-06-20T17:31:00"/>
  </r>
  <r>
    <x v="1"/>
    <s v="NWK3065386"/>
    <s v="F9WE50BY1C1B"/>
    <s v="FK5CFB"/>
    <s v="134.0 * 117.0"/>
    <s v="134.0 * 117.0"/>
    <x v="0"/>
    <n v="175"/>
    <x v="7"/>
    <d v="2023-06-20T21:55:00"/>
    <d v="2023-06-20T17:32:00"/>
    <d v="2023-06-20T21:26:00"/>
  </r>
  <r>
    <x v="1"/>
    <s v="NWK3065387"/>
    <s v="F9WE508U5C1B"/>
    <s v="FK5CFB"/>
    <s v="99.5 * 88.0"/>
    <s v="99.5 * 88.0"/>
    <x v="1"/>
    <n v="178"/>
    <x v="3"/>
    <d v="2023-06-20T22:41:00"/>
    <d v="2023-06-20T15:41:00"/>
    <d v="2023-06-20T22:16:00"/>
  </r>
  <r>
    <x v="1"/>
    <s v="NWK3065388"/>
    <s v="F9WE50BY1C1B"/>
    <s v="FK5CFB"/>
    <s v="134.0 * 117.0"/>
    <s v="134.0 * 117.0"/>
    <x v="0"/>
    <n v="175"/>
    <x v="7"/>
    <d v="2023-06-21T01:21:00"/>
    <d v="2023-06-20T21:26:00"/>
    <d v="2023-06-21T00:45:00"/>
  </r>
  <r>
    <x v="1"/>
    <s v="NWK3065389"/>
    <s v="F9WE50BY1C1B"/>
    <s v="FK5CFB"/>
    <s v="134.0 * 117.0"/>
    <s v="134.0 * 117.0"/>
    <x v="0"/>
    <n v="175"/>
    <x v="7"/>
    <d v="2023-06-21T05:05:00"/>
    <d v="2023-06-21T00:46:00"/>
    <d v="2023-06-21T04:40:00"/>
  </r>
  <r>
    <x v="1"/>
    <s v="NWK3065390"/>
    <s v="F9WE508U5C1B"/>
    <s v="FK5CFB"/>
    <s v="99.5 * 88.0"/>
    <s v="99.5 * 88.0"/>
    <x v="1"/>
    <n v="178"/>
    <x v="1"/>
    <d v="2023-06-21T05:05:00"/>
    <d v="2023-06-20T22:16:00"/>
    <d v="2023-06-21T04:44:00"/>
  </r>
  <r>
    <x v="1"/>
    <s v="NWK3065391"/>
    <s v="F9-E508U5C1C"/>
    <s v="FK5CFC"/>
    <s v="99.5 * 88.0"/>
    <s v="99.5 * 88.0"/>
    <x v="1"/>
    <n v="178"/>
    <x v="1"/>
    <d v="2023-06-21T06:25:00"/>
    <d v="2023-06-18T20:35:00"/>
    <d v="2023-06-21T06:13:00"/>
  </r>
  <r>
    <x v="1"/>
    <s v="NWK3065392"/>
    <s v="F9WE50BY1C1B"/>
    <s v="FK5CFB"/>
    <s v="134.0 * 117.0"/>
    <s v="134.0 * 117.0"/>
    <x v="0"/>
    <n v="175"/>
    <x v="7"/>
    <d v="2023-06-21T09:27:00"/>
    <d v="2023-06-21T04:41:00"/>
    <d v="2023-06-21T08:59:00"/>
  </r>
  <r>
    <x v="1"/>
    <s v="NWK3065393"/>
    <s v="F9WE508U5C1B"/>
    <s v="FK5CFB"/>
    <s v="99.5 * 88.0"/>
    <s v="99.5 * 88.0"/>
    <x v="1"/>
    <n v="160"/>
    <x v="1"/>
    <d v="2023-06-21T10:22:00"/>
    <d v="2023-06-21T04:47:00"/>
    <d v="2023-06-21T09:40:00"/>
  </r>
  <r>
    <x v="1"/>
    <s v="NWK3065394"/>
    <s v="F9-E508U5C1B"/>
    <s v="FK5CFB"/>
    <s v="99.5 * 88.0"/>
    <s v="99.5 * 88.0"/>
    <x v="1"/>
    <n v="177"/>
    <x v="3"/>
    <d v="2023-06-21T10:23:00"/>
    <d v="2023-06-20T16:46:00"/>
    <d v="2023-06-21T09:45:00"/>
  </r>
  <r>
    <x v="1"/>
    <s v="NWK3065395"/>
    <s v="F9WE50BY1C1B"/>
    <s v="FK5CFB"/>
    <s v="134.0 * 117.0"/>
    <s v="134.0 * 117.0"/>
    <x v="0"/>
    <n v="175"/>
    <x v="7"/>
    <d v="2023-06-21T12:58:00"/>
    <d v="2023-06-21T09:00:00"/>
    <d v="2023-06-21T12:27:00"/>
  </r>
  <r>
    <x v="1"/>
    <s v="NWK3065396"/>
    <s v="F9WE50BY1A1B"/>
    <s v="FK5DVB"/>
    <s v="134.0 * 117.0"/>
    <s v="134.0 * 117.0"/>
    <x v="0"/>
    <n v="175"/>
    <x v="7"/>
    <d v="2023-06-21T15:31:00"/>
    <d v="2023-06-21T12:28:00"/>
    <d v="2023-06-21T15:23:00"/>
  </r>
  <r>
    <x v="1"/>
    <s v="NWK3065397"/>
    <s v="F9WE508U5C1B"/>
    <s v="FK5CFB"/>
    <s v="99.5 * 88.0"/>
    <s v="99.5 * 88.0"/>
    <x v="1"/>
    <n v="178"/>
    <x v="1"/>
    <d v="2023-06-21T17:22:00"/>
    <d v="2023-06-21T09:50:00"/>
    <d v="2023-06-21T16:04:00"/>
  </r>
  <r>
    <x v="1"/>
    <s v="NWK3065398"/>
    <s v="F9-E508U5C1B"/>
    <s v="FK5CFB"/>
    <s v="99.5 * 88.0"/>
    <s v="99.5 * 88.0"/>
    <x v="1"/>
    <n v="178"/>
    <x v="2"/>
    <d v="2023-06-21T17:23:00"/>
    <d v="2023-06-18T17:41:00"/>
    <d v="2023-06-21T16:25:00"/>
  </r>
  <r>
    <x v="1"/>
    <s v="NWK3065399"/>
    <s v="F9-E508U5C1B"/>
    <s v="FK5CFB"/>
    <s v="99.5 * 88.0"/>
    <s v="99.5 * 88.0"/>
    <x v="1"/>
    <n v="178"/>
    <x v="2"/>
    <d v="2023-06-21T17:25:00"/>
    <d v="2023-06-21T09:58:00"/>
    <d v="2023-06-21T16:57:00"/>
  </r>
  <r>
    <x v="1"/>
    <s v="NWK3065400"/>
    <s v="F9WE50BY1C1B"/>
    <s v="FK5CFB"/>
    <s v="134.0 * 117.0"/>
    <s v="134.0 * 117.0"/>
    <x v="0"/>
    <n v="175"/>
    <x v="7"/>
    <d v="2023-06-21T18:38:00"/>
    <d v="2023-06-21T15:24:00"/>
    <d v="2023-06-21T18:10:00"/>
  </r>
  <r>
    <x v="1"/>
    <s v="NWK3065401"/>
    <s v="F9WE50BY1C1B"/>
    <s v="FK5CFB"/>
    <s v="134.0 * 117.0"/>
    <s v="134.0 * 117.0"/>
    <x v="0"/>
    <n v="175"/>
    <x v="7"/>
    <d v="2023-06-21T21:16:00"/>
    <d v="2023-06-21T18:11:00"/>
    <d v="2023-06-21T20:58:00"/>
  </r>
  <r>
    <x v="1"/>
    <s v="NWK3065402"/>
    <s v="F9WE508U5C1B"/>
    <s v="FK5CFB"/>
    <s v="99.5 * 88.0"/>
    <s v="99.5 * 88.0"/>
    <x v="1"/>
    <n v="178"/>
    <x v="3"/>
    <d v="2023-06-21T22:43:00"/>
    <d v="2023-06-21T16:05:00"/>
    <d v="2023-06-21T21:54:00"/>
  </r>
  <r>
    <x v="1"/>
    <s v="NWK3065403"/>
    <s v="F9-E508U5C1B"/>
    <s v="FK5CFB"/>
    <s v="99.5 * 88.0"/>
    <s v="99.5 * 88.0"/>
    <x v="1"/>
    <n v="178"/>
    <x v="3"/>
    <d v="2023-06-21T22:43:00"/>
    <d v="2023-06-21T16:58:00"/>
    <d v="2023-06-21T22:35:00"/>
  </r>
  <r>
    <x v="1"/>
    <s v="NWK3065404"/>
    <s v="F9WE50BY1C1B"/>
    <s v="FK5CFB"/>
    <s v="134.0 * 117.0"/>
    <s v="134.0 * 117.0"/>
    <x v="0"/>
    <n v="300"/>
    <x v="0"/>
    <d v="2023-06-22T02:17:00"/>
    <d v="2023-06-21T20:59:00"/>
    <d v="2023-06-22T01:53:00"/>
  </r>
  <r>
    <x v="1"/>
    <s v="NWK3065405"/>
    <s v="F9WE50BY1C1B"/>
    <s v="FK5CFB"/>
    <s v="134.0 * 117.0"/>
    <s v="134.0 * 117.0"/>
    <x v="0"/>
    <n v="173"/>
    <x v="0"/>
    <d v="2023-06-22T05:17:00"/>
    <d v="2023-06-22T01:56:00"/>
    <d v="2023-06-22T04:36:00"/>
  </r>
  <r>
    <x v="1"/>
    <s v="NWK3065406"/>
    <s v="F9-E508U5C1B"/>
    <s v="FK5CFB"/>
    <s v="99.5 * 88.0"/>
    <s v="99.5 * 88.0"/>
    <x v="1"/>
    <n v="178"/>
    <x v="3"/>
    <d v="2023-06-22T05:18:00"/>
    <d v="2023-06-21T22:35:00"/>
    <d v="2023-06-22T04:43:00"/>
  </r>
  <r>
    <x v="1"/>
    <s v="NWK3065407"/>
    <s v="F9WE508U5C1B"/>
    <s v="FK5CFB"/>
    <s v="99.5 * 88.0"/>
    <s v="99.5 * 88.0"/>
    <x v="1"/>
    <n v="178"/>
    <x v="1"/>
    <d v="2023-06-22T05:20:00"/>
    <d v="2023-06-21T21:57:00"/>
    <d v="2023-06-22T04:47:00"/>
  </r>
  <r>
    <x v="1"/>
    <s v="NWK3065409"/>
    <s v="F9-E508U5C1B"/>
    <s v="FK5CFB"/>
    <s v="99.5 * 88.0"/>
    <s v="99.5 * 88.0"/>
    <x v="1"/>
    <n v="178"/>
    <x v="3"/>
    <d v="2023-06-22T06:00:00"/>
    <d v="2023-06-21T16:26:00"/>
    <d v="2023-06-22T05:37:00"/>
  </r>
  <r>
    <x v="1"/>
    <s v="NWK3065411"/>
    <s v="F9-E508U5C1C"/>
    <s v="FK5CFC"/>
    <s v="99.5 * 88.0"/>
    <s v="99.5 * 88.0"/>
    <x v="1"/>
    <n v="105"/>
    <x v="2"/>
    <d v="2023-06-22T09:44:00"/>
    <d v="2023-06-21T06:26:00"/>
    <d v="2023-06-22T07:43:00"/>
  </r>
  <r>
    <x v="1"/>
    <s v="NWK3065412"/>
    <s v="F9-E508U5C1B"/>
    <s v="FK5CFB"/>
    <s v="99.5 * 88.0"/>
    <s v="99.5 * 88.0"/>
    <x v="1"/>
    <n v="121"/>
    <x v="2"/>
    <d v="2023-06-22T09:46:00"/>
    <d v="2023-06-22T04:48:00"/>
    <d v="2023-06-22T08:23:00"/>
  </r>
  <r>
    <x v="1"/>
    <s v="NWK3065413"/>
    <s v="F9WE508U5C1B"/>
    <s v="FK5CFB"/>
    <s v="99.5 * 88.0"/>
    <s v="99.5 * 88.0"/>
    <x v="1"/>
    <n v="115"/>
    <x v="3"/>
    <d v="2023-06-22T09:46:00"/>
    <d v="2023-06-22T04:48:00"/>
    <d v="2023-06-22T08:30:00"/>
  </r>
  <r>
    <x v="1"/>
    <s v="NWK3065415"/>
    <s v="F9WE50BY1C1B"/>
    <s v="FK5CFB"/>
    <s v="134.0 * 117.0"/>
    <s v="134.0 * 117.0"/>
    <x v="0"/>
    <n v="300"/>
    <x v="0"/>
    <d v="2023-06-22T10:18:00"/>
    <d v="2023-06-22T04:37:00"/>
    <d v="2023-06-22T10:00:00"/>
  </r>
  <r>
    <x v="1"/>
    <s v="NWK3065416"/>
    <s v="F9-E506R2C1B"/>
    <s v="FK5CFB"/>
    <s v="74.0 * 60.0"/>
    <s v="74.0 * 60.0"/>
    <x v="2"/>
    <n v="94"/>
    <x v="6"/>
    <d v="2023-06-22T11:49:00"/>
    <d v="2023-06-22T08:53:00"/>
    <d v="2023-06-22T10:53:00"/>
  </r>
  <r>
    <x v="1"/>
    <s v="NWK3065417"/>
    <s v="F9-E506R2C1B"/>
    <s v="FK5CFB"/>
    <s v="74.0 * 60.0"/>
    <s v="74.0 * 60.0"/>
    <x v="2"/>
    <n v="97"/>
    <x v="10"/>
    <d v="2023-06-22T11:51:00"/>
    <d v="2023-06-22T08:53:00"/>
    <d v="2023-06-22T10:53:00"/>
  </r>
  <r>
    <x v="1"/>
    <s v="NWK3065418"/>
    <s v="F9-E506R2C1B"/>
    <s v="FK5CFB"/>
    <s v="74.0 * 60.0"/>
    <s v="74.0 * 60.0"/>
    <x v="2"/>
    <n v="91"/>
    <x v="10"/>
    <d v="2023-06-22T11:53:00"/>
    <d v="2023-06-22T08:55:00"/>
    <d v="2023-06-22T10:53:00"/>
  </r>
  <r>
    <x v="1"/>
    <s v="NWK3065419"/>
    <s v="F9-E506R2C1B"/>
    <s v="FK5CFB"/>
    <s v="74.0 * 60.0"/>
    <s v="74.0 * 60.0"/>
    <x v="2"/>
    <n v="91"/>
    <x v="10"/>
    <d v="2023-06-22T14:02:00"/>
    <d v="2023-06-22T11:07:00"/>
    <d v="2023-06-22T13:24:00"/>
  </r>
  <r>
    <x v="1"/>
    <s v="NWK3065420"/>
    <s v="F9-E506R2C1B"/>
    <s v="FK5CFB"/>
    <s v="74.0 * 60.0"/>
    <s v="74.0 * 60.0"/>
    <x v="2"/>
    <n v="226"/>
    <x v="10"/>
    <d v="2023-06-22T14:04:00"/>
    <d v="2023-06-22T11:02:00"/>
    <d v="2023-06-22T13:24:00"/>
  </r>
  <r>
    <x v="1"/>
    <s v="NWK3065421"/>
    <s v="F9-E508U5C1B"/>
    <s v="FK5CFB"/>
    <s v="99.5 * 88.0"/>
    <s v="99.5 * 88.0"/>
    <x v="1"/>
    <n v="178"/>
    <x v="2"/>
    <d v="2023-06-22T14:34:00"/>
    <d v="2023-06-22T05:47:00"/>
    <d v="2023-06-22T14:22:00"/>
  </r>
  <r>
    <x v="1"/>
    <s v="NWK3065422"/>
    <s v="F9WE50BY1C1B"/>
    <s v="FK5CFB"/>
    <s v="134.0 * 117.0"/>
    <s v="134.0 * 117.0"/>
    <x v="0"/>
    <n v="300"/>
    <x v="0"/>
    <d v="2023-06-22T17:34:00"/>
    <d v="2023-06-22T10:01:00"/>
    <d v="2023-06-22T16:30:00"/>
  </r>
  <r>
    <x v="1"/>
    <s v="NWK3065423"/>
    <s v="F9-E508U5C1B"/>
    <s v="FK5CFB"/>
    <s v="99.5 * 88.0"/>
    <s v="99.5 * 88.0"/>
    <x v="1"/>
    <n v="178"/>
    <x v="1"/>
    <d v="2023-06-22T22:14:00"/>
    <d v="2023-06-22T13:49:00"/>
    <d v="2023-06-22T19:11:00"/>
  </r>
  <r>
    <x v="1"/>
    <s v="NWK3065424"/>
    <s v="F9WE508U5C1B"/>
    <s v="FK5CFB"/>
    <s v="99.5 * 88.0"/>
    <s v="99.5 * 88.0"/>
    <x v="1"/>
    <n v="178"/>
    <x v="1"/>
    <d v="2023-06-22T22:15:00"/>
    <d v="2023-06-22T13:49:00"/>
    <d v="2023-06-22T20:11:00"/>
  </r>
  <r>
    <x v="1"/>
    <s v="NWK3065425"/>
    <s v="F9WE50BY1C1B"/>
    <s v="FK5CFB"/>
    <s v="134.0 * 117.0"/>
    <s v="134.0 * 117.0"/>
    <x v="0"/>
    <n v="300"/>
    <x v="0"/>
    <d v="2023-06-22T22:16:00"/>
    <d v="2023-06-22T16:31:00"/>
    <d v="2023-06-22T21:45:00"/>
  </r>
  <r>
    <x v="1"/>
    <s v="NWK3065426"/>
    <s v="F9-E508U5C1B"/>
    <s v="FK5CFB"/>
    <s v="99.5 * 88.0"/>
    <s v="99.5 * 88.0"/>
    <x v="1"/>
    <n v="178"/>
    <x v="1"/>
    <d v="2023-06-22T23:34:00"/>
    <d v="2023-06-22T14:23:00"/>
    <d v="2023-06-22T23:19:00"/>
  </r>
  <r>
    <x v="1"/>
    <s v="NWK3065427"/>
    <s v="F9-E508U5C1B"/>
    <s v="FK5CFB"/>
    <s v="99.5 * 88.0"/>
    <s v="99.5 * 88.0"/>
    <x v="1"/>
    <n v="178"/>
    <x v="3"/>
    <d v="2023-06-23T01:40:00"/>
    <d v="2023-06-22T19:11:00"/>
    <d v="2023-06-23T01:15:00"/>
  </r>
  <r>
    <x v="1"/>
    <s v="NWK3065428"/>
    <s v="F9WE508U5C1B"/>
    <s v="FK5CFB"/>
    <s v="99.5 * 88.0"/>
    <s v="99.5 * 88.0"/>
    <x v="1"/>
    <n v="178"/>
    <x v="2"/>
    <d v="2023-06-23T03:06:00"/>
    <d v="2023-06-22T20:13:00"/>
    <d v="2023-06-23T02:38:00"/>
  </r>
  <r>
    <x v="1"/>
    <s v="NWK3065429"/>
    <s v="F9WE50BY1C1B"/>
    <s v="FK5CFB"/>
    <s v="134.0 * 117.0"/>
    <s v="134.0 * 117.0"/>
    <x v="0"/>
    <n v="300"/>
    <x v="0"/>
    <d v="2023-06-23T05:40:00"/>
    <d v="2023-06-22T21:47:00"/>
    <d v="2023-06-23T05:30:00"/>
  </r>
  <r>
    <x v="1"/>
    <s v="NWK3065430"/>
    <s v="F9WE508U5C1B"/>
    <s v="FK5CFB"/>
    <s v="99.5 * 88.0"/>
    <s v="99.5 * 88.0"/>
    <x v="1"/>
    <n v="178"/>
    <x v="1"/>
    <d v="2023-06-23T07:03:00"/>
    <d v="2023-06-23T02:38:00"/>
    <d v="2023-06-23T06:58:00"/>
  </r>
  <r>
    <x v="1"/>
    <s v="NWK3065431"/>
    <s v="F9WE508U5C1B"/>
    <s v="FK5CFB"/>
    <s v="99.5 * 88.0"/>
    <s v="99.5 * 88.0"/>
    <x v="1"/>
    <n v="75"/>
    <x v="2"/>
    <d v="2023-06-23T10:37:00"/>
    <d v="2023-06-16T14:11:00"/>
    <d v="2023-06-23T10:15:00"/>
  </r>
  <r>
    <x v="1"/>
    <s v="NWK3065432"/>
    <s v="F9WE50BY1C1B"/>
    <s v="FK5CFB"/>
    <s v="134.0 * 117.0"/>
    <s v="134.0 * 117.0"/>
    <x v="0"/>
    <n v="300"/>
    <x v="0"/>
    <d v="2023-06-23T13:16:00"/>
    <d v="2023-06-23T05:31:00"/>
    <d v="2023-06-23T12:41:00"/>
  </r>
  <r>
    <x v="1"/>
    <s v="NWK3065433"/>
    <s v="F9WE508U5C1B"/>
    <s v="FK5CFB"/>
    <s v="99.5 * 88.0"/>
    <s v="99.5 * 88.0"/>
    <x v="1"/>
    <n v="178"/>
    <x v="1"/>
    <d v="2023-06-23T13:17:00"/>
    <d v="2023-06-23T06:59:00"/>
    <d v="2023-06-23T13:02:00"/>
  </r>
  <r>
    <x v="1"/>
    <s v="NWK3065434"/>
    <s v="F9WE508U5C1B"/>
    <s v="FK5CFB"/>
    <s v="99.5 * 88.0"/>
    <s v="99.5 * 88.0"/>
    <x v="1"/>
    <n v="178"/>
    <x v="2"/>
    <d v="2023-06-23T21:07:00"/>
    <d v="2023-06-23T13:02:00"/>
    <d v="2023-06-23T17:29:00"/>
  </r>
  <r>
    <x v="1"/>
    <s v="NWK3065435"/>
    <s v="F9WE50BY1C1B"/>
    <s v="FK5CFB"/>
    <s v="134.0 * 117.0"/>
    <s v="134.0 * 117.0"/>
    <x v="0"/>
    <n v="300"/>
    <x v="0"/>
    <d v="2023-06-23T21:09:00"/>
    <d v="2023-06-23T12:43:00"/>
    <d v="2023-06-23T20:37:00"/>
  </r>
  <r>
    <x v="1"/>
    <s v="NWK3065436"/>
    <s v="F9WE508U5C1B"/>
    <s v="FK5CFB"/>
    <s v="99.5 * 88.0"/>
    <s v="99.5 * 88.0"/>
    <x v="1"/>
    <n v="178"/>
    <x v="2"/>
    <d v="2023-06-23T23:23:00"/>
    <d v="2023-06-23T17:35:00"/>
    <d v="2023-06-23T23:13:00"/>
  </r>
  <r>
    <x v="1"/>
    <s v="NWK3065437"/>
    <s v="F9-E508U5C1C"/>
    <s v="FK5CFC"/>
    <s v="99.5 * 88.0"/>
    <s v="99.5 * 88.0"/>
    <x v="1"/>
    <n v="178"/>
    <x v="3"/>
    <d v="2023-06-24T00:49:00"/>
    <d v="2023-06-22T13:56:00"/>
    <d v="2023-06-23T23:56:00"/>
  </r>
  <r>
    <x v="1"/>
    <s v="NWK3065438"/>
    <s v="F9WE508U5C1B"/>
    <s v="FK5CFB"/>
    <s v="99.5 * 88.0"/>
    <s v="99.5 * 88.0"/>
    <x v="1"/>
    <n v="178"/>
    <x v="2"/>
    <d v="2023-06-24T05:05:00"/>
    <d v="2023-06-23T23:14:00"/>
    <d v="2023-06-24T04:50:00"/>
  </r>
  <r>
    <x v="1"/>
    <s v="NWK3065439"/>
    <s v="F9WE50BY1C1B"/>
    <s v="FK5CFB"/>
    <s v="134.0 * 117.0"/>
    <s v="134.0 * 117.0"/>
    <x v="0"/>
    <n v="300"/>
    <x v="0"/>
    <d v="2023-06-24T05:10:00"/>
    <d v="2023-06-23T20:38:00"/>
    <d v="2023-06-24T05:00:00"/>
  </r>
  <r>
    <x v="1"/>
    <s v="NWK3065440"/>
    <s v="F9-E508U5C1B"/>
    <s v="FK5CFB"/>
    <s v="99.5 * 88.0"/>
    <s v="99.5 * 88.0"/>
    <x v="1"/>
    <n v="178"/>
    <x v="2"/>
    <d v="2023-06-24T10:34:00"/>
    <d v="2023-06-24T04:54:00"/>
    <d v="2023-06-24T10:16:00"/>
  </r>
  <r>
    <x v="1"/>
    <s v="NWK3065441"/>
    <s v="F9-E508U5C1B"/>
    <s v="FK5CFB"/>
    <s v="99.5 * 88.0"/>
    <s v="99.5 * 88.0"/>
    <x v="1"/>
    <n v="178"/>
    <x v="2"/>
    <d v="2023-06-24T17:12:00"/>
    <d v="2023-06-24T10:17:00"/>
    <d v="2023-06-24T16:45:00"/>
  </r>
  <r>
    <x v="1"/>
    <s v="NWK3065442"/>
    <s v="F9-E508U5C1B"/>
    <s v="FK5CFB"/>
    <s v="99.5 * 88.0"/>
    <s v="99.5 * 88.0"/>
    <x v="1"/>
    <n v="147"/>
    <x v="2"/>
    <d v="2023-06-24T20:25:00"/>
    <d v="2023-06-23T01:15:00"/>
    <d v="2023-06-23T06:44:00"/>
  </r>
  <r>
    <x v="1"/>
    <s v="NWK3065443"/>
    <s v="F9WE50BY1C1B"/>
    <s v="FK5CFB"/>
    <s v="134.0 * 117.0"/>
    <s v="134.0 * 117.0"/>
    <x v="0"/>
    <n v="242"/>
    <x v="0"/>
    <d v="2023-06-24T20:25:00"/>
    <d v="2023-06-24T05:00:00"/>
    <d v="2023-06-24T19:10:00"/>
  </r>
  <r>
    <x v="1"/>
    <s v="NWK3065444"/>
    <s v="F9-E508U5C1C"/>
    <s v="FK5CFC"/>
    <s v="99.5 * 88.0"/>
    <s v="99.5 * 88.0"/>
    <x v="1"/>
    <n v="146"/>
    <x v="1"/>
    <d v="2023-06-24T20:26:00"/>
    <d v="2023-06-24T00:27:00"/>
    <d v="2023-06-24T19:32:00"/>
  </r>
  <r>
    <x v="1"/>
    <s v="NWK3065445"/>
    <s v="F9-E508U5C1B"/>
    <s v="FK5CFB"/>
    <s v="99.5 * 88.0"/>
    <s v="99.5 * 88.0"/>
    <x v="1"/>
    <n v="107"/>
    <x v="1"/>
    <d v="2023-06-24T20:26:00"/>
    <d v="2023-06-24T16:48:00"/>
    <d v="2023-06-24T19:46:00"/>
  </r>
  <r>
    <x v="1"/>
    <s v="NWK3065446"/>
    <s v="F9-E508U5C1B"/>
    <s v="FK5CFB"/>
    <s v="99.5 * 88.0"/>
    <s v="99.5 * 88.0"/>
    <x v="1"/>
    <n v="178"/>
    <x v="2"/>
    <d v="2023-06-24T23:38:00"/>
    <d v="2023-06-24T19:47:00"/>
    <d v="2023-06-24T23:29:00"/>
  </r>
  <r>
    <x v="1"/>
    <s v="NWK3065447"/>
    <s v="F9WE508U5C1B"/>
    <s v="FK5CFB"/>
    <s v="99.5 * 88.0"/>
    <s v="99.5 * 88.0"/>
    <x v="1"/>
    <n v="178"/>
    <x v="3"/>
    <d v="2023-06-25T05:16:00"/>
    <d v="2023-06-24T23:29:00"/>
    <d v="2023-06-25T05:01:00"/>
  </r>
  <r>
    <x v="1"/>
    <s v="NWK3065448"/>
    <s v="F9WE50BY1C1B"/>
    <s v="FK5CFB"/>
    <s v="134.0 * 117.0"/>
    <s v="134.0 * 117.0"/>
    <x v="0"/>
    <n v="300"/>
    <x v="4"/>
    <d v="2023-06-25T07:32:00"/>
    <d v="2023-06-24T23:38:00"/>
    <d v="2023-06-25T07:26:00"/>
  </r>
  <r>
    <x v="1"/>
    <s v="NWK3065449"/>
    <s v="F9WE508U5C1B"/>
    <s v="FK5CFB"/>
    <s v="99.5 * 88.0"/>
    <s v="99.5 * 88.0"/>
    <x v="1"/>
    <n v="178"/>
    <x v="3"/>
    <d v="2023-06-25T11:08:00"/>
    <d v="2023-06-25T05:02:00"/>
    <d v="2023-06-25T10:50:00"/>
  </r>
  <r>
    <x v="1"/>
    <s v="NWK3065450"/>
    <s v="F9WE508U5C1B"/>
    <s v="FK5CFB"/>
    <s v="99.5 * 88.0"/>
    <s v="99.5 * 88.0"/>
    <x v="1"/>
    <n v="178"/>
    <x v="3"/>
    <d v="2023-06-25T17:39:00"/>
    <d v="2023-06-25T10:51:00"/>
    <d v="2023-06-25T15:33:00"/>
  </r>
  <r>
    <x v="1"/>
    <s v="NWK3065451"/>
    <s v="F9WE50BY1C1B"/>
    <s v="FK5CFB"/>
    <s v="134.0 * 117.0"/>
    <s v="134.0 * 117.0"/>
    <x v="0"/>
    <n v="300"/>
    <x v="0"/>
    <d v="2023-06-25T17:40:00"/>
    <d v="2023-06-25T07:29:00"/>
    <d v="2023-06-25T15:43:00"/>
  </r>
  <r>
    <x v="1"/>
    <s v="NWK3065452"/>
    <s v="F9WE508U5C1B"/>
    <s v="FK5CFB"/>
    <s v="99.5 * 88.0"/>
    <s v="99.5 * 88.0"/>
    <x v="1"/>
    <n v="178"/>
    <x v="2"/>
    <d v="2023-06-25T21:50:00"/>
    <d v="2023-06-25T15:34:00"/>
    <d v="2023-06-25T20:49:00"/>
  </r>
  <r>
    <x v="1"/>
    <s v="NWK3065453"/>
    <s v="F9WE50BY1C1B"/>
    <s v="FK5CFB"/>
    <s v="134.0 * 117.0"/>
    <s v="134.0 * 117.0"/>
    <x v="0"/>
    <n v="300"/>
    <x v="0"/>
    <d v="2023-06-25T23:18:00"/>
    <d v="2023-06-25T15:44:00"/>
    <d v="2023-06-25T22:47:00"/>
  </r>
  <r>
    <x v="1"/>
    <s v="NWK3065455"/>
    <s v="F9-E508U5C1C"/>
    <s v="FK5CFC"/>
    <s v="99.5 * 88.0"/>
    <s v="99.5 * 88.0"/>
    <x v="1"/>
    <n v="178"/>
    <x v="1"/>
    <d v="2023-06-25T23:37:00"/>
    <d v="2023-06-24T19:58:00"/>
    <d v="2023-06-25T22:59:00"/>
  </r>
  <r>
    <x v="1"/>
    <s v="NWK3065456"/>
    <s v="F9WE508U5C1B"/>
    <s v="FK5CFB"/>
    <s v="99.5 * 88.0"/>
    <s v="99.5 * 88.0"/>
    <x v="1"/>
    <n v="178"/>
    <x v="2"/>
    <d v="2023-06-26T03:08:00"/>
    <d v="2023-06-25T20:51:00"/>
    <d v="2023-06-26T02:28:00"/>
  </r>
  <r>
    <x v="1"/>
    <s v="NWK3065457"/>
    <s v="F9WE50BY1C1B"/>
    <s v="FK5CFB"/>
    <s v="134.0 * 117.0"/>
    <s v="134.0 * 117.0"/>
    <x v="0"/>
    <n v="300"/>
    <x v="0"/>
    <d v="2023-06-26T05:11:00"/>
    <d v="2023-06-25T22:48:00"/>
    <d v="2023-06-26T04:58:00"/>
  </r>
  <r>
    <x v="1"/>
    <s v="NWK3065458"/>
    <s v="F9WE508U5C1B"/>
    <s v="FK5CFB"/>
    <s v="99.5 * 88.0"/>
    <s v="99.5 * 88.0"/>
    <x v="1"/>
    <n v="125"/>
    <x v="3"/>
    <d v="2023-06-26T11:36:00"/>
    <d v="2023-06-26T02:29:00"/>
    <d v="2023-06-26T09:16:00"/>
  </r>
  <r>
    <x v="1"/>
    <s v="NWK3065459"/>
    <s v="F9-E508U5C1B"/>
    <s v="FK5CFB"/>
    <s v="99.5 * 88.0"/>
    <s v="99.5 * 88.0"/>
    <x v="1"/>
    <n v="112"/>
    <x v="3"/>
    <d v="2023-06-26T11:37:00"/>
    <d v="2023-06-24T21:39:00"/>
    <d v="2023-06-26T09:19:00"/>
  </r>
  <r>
    <x v="1"/>
    <s v="NWK3065460"/>
    <s v="F9-E506R2C1B"/>
    <s v="FK5CFB"/>
    <s v="74.0 * 60.0"/>
    <s v="74.0 * 60.0"/>
    <x v="2"/>
    <n v="93"/>
    <x v="10"/>
    <d v="2023-06-26T13:01:00"/>
    <d v="2023-06-26T09:44:00"/>
    <d v="2023-06-26T11:35:00"/>
  </r>
  <r>
    <x v="1"/>
    <s v="NWK3065461"/>
    <s v="F9-E506R2C1B"/>
    <s v="FK5CFB"/>
    <s v="74.0 * 60.0"/>
    <s v="74.0 * 60.0"/>
    <x v="2"/>
    <n v="96"/>
    <x v="10"/>
    <d v="2023-06-26T13:02:00"/>
    <d v="2023-06-26T09:43:00"/>
    <d v="2023-06-26T11:35:00"/>
  </r>
  <r>
    <x v="1"/>
    <s v="NWK3065462"/>
    <s v="F9WE50BY1C1B"/>
    <s v="FK5CFB"/>
    <s v="134.0 * 117.0"/>
    <s v="134.0 * 117.0"/>
    <x v="0"/>
    <n v="300"/>
    <x v="0"/>
    <d v="2023-06-26T13:05:00"/>
    <d v="2023-06-26T04:59:00"/>
    <d v="2023-06-26T11:35:00"/>
  </r>
  <r>
    <x v="1"/>
    <s v="NWK3065463"/>
    <s v="F9-E506R2C1B"/>
    <s v="FK5CFB"/>
    <s v="74.0 * 60.0"/>
    <s v="74.0 * 60.0"/>
    <x v="2"/>
    <n v="93"/>
    <x v="10"/>
    <d v="2023-06-26T13:07:00"/>
    <d v="2023-06-26T09:43:00"/>
    <d v="2023-06-26T11:36:00"/>
  </r>
  <r>
    <x v="1"/>
    <s v="NWK3065465"/>
    <s v="F9WE50BY1C1B"/>
    <s v="FK5CFB"/>
    <s v="134.0 * 117.0"/>
    <s v="134.0 * 117.0"/>
    <x v="0"/>
    <n v="200"/>
    <x v="0"/>
    <d v="2023-06-26T19:00:00"/>
    <d v="2023-06-26T11:37:00"/>
    <d v="2023-06-26T16:49:00"/>
  </r>
  <r>
    <x v="1"/>
    <s v="NWK3065466"/>
    <s v="F9WE508U5C1B"/>
    <s v="FK5CFB"/>
    <s v="99.5 * 88.0"/>
    <s v="99.5 * 88.0"/>
    <x v="1"/>
    <n v="66"/>
    <x v="2"/>
    <d v="2023-06-26T19:03:00"/>
    <d v="2023-06-26T12:28:00"/>
    <d v="2023-06-26T18:25:00"/>
  </r>
  <r>
    <x v="1"/>
    <s v="NWK3065467"/>
    <s v="F9WE508U5C1B"/>
    <s v="FK5CFB"/>
    <s v="99.5 * 88.0"/>
    <s v="99.5 * 88.0"/>
    <x v="1"/>
    <n v="89"/>
    <x v="1"/>
    <d v="2023-06-26T21:48:00"/>
    <d v="2023-06-26T12:26:00"/>
    <d v="2023-06-26T19:25:00"/>
  </r>
  <r>
    <x v="1"/>
    <s v="NWK3065470"/>
    <s v="F9WE50BY1C1B"/>
    <s v="FK5CFB"/>
    <s v="134.0 * 117.0"/>
    <s v="134.0 * 117.0"/>
    <x v="0"/>
    <n v="300"/>
    <x v="0"/>
    <d v="2023-06-27T00:38:00"/>
    <d v="2023-06-26T18:33:00"/>
    <d v="2023-06-27T00:26:00"/>
  </r>
  <r>
    <x v="1"/>
    <s v="NWK3065471"/>
    <s v="F9WE508U5C1B"/>
    <s v="FK5CFB"/>
    <s v="99.5 * 88.0"/>
    <s v="99.5 * 88.0"/>
    <x v="1"/>
    <n v="178"/>
    <x v="3"/>
    <d v="2023-06-27T03:12:00"/>
    <d v="2023-06-26T19:27:00"/>
    <d v="2023-06-27T02:45:00"/>
  </r>
  <r>
    <x v="1"/>
    <s v="NWK3065472"/>
    <s v="F9WE508U5A1B"/>
    <s v="FK5DVB"/>
    <s v="99.5 * 88.0"/>
    <s v="99.5 * 88.0"/>
    <x v="1"/>
    <n v="178"/>
    <x v="3"/>
    <d v="2023-06-27T04:05:00"/>
    <d v="2023-06-26T18:26:00"/>
    <d v="2023-06-27T03:44:00"/>
  </r>
  <r>
    <x v="1"/>
    <s v="NWK3065473"/>
    <s v="F9WE508U5C1B"/>
    <s v="FK5CFB"/>
    <s v="99.5 * 88.0"/>
    <s v="99.5 * 88.0"/>
    <x v="1"/>
    <n v="178"/>
    <x v="1"/>
    <d v="2023-06-27T06:30:00"/>
    <d v="2023-06-27T02:46:00"/>
    <d v="2023-06-27T06:23:00"/>
  </r>
  <r>
    <x v="1"/>
    <s v="NWK3065475"/>
    <s v="F9-E508U5C1B"/>
    <s v="FK5CFB"/>
    <s v="99.5 * 88.0"/>
    <s v="99.5 * 88.0"/>
    <x v="1"/>
    <n v="178"/>
    <x v="2"/>
    <d v="2023-06-27T09:53:00"/>
    <d v="2023-06-27T03:45:00"/>
    <d v="2023-06-27T09:06:00"/>
  </r>
  <r>
    <x v="1"/>
    <s v="NWK3065476"/>
    <s v="F9-E508U5C1B"/>
    <s v="FK5CFB"/>
    <s v="99.5 * 88.0"/>
    <s v="99.5 * 88.0"/>
    <x v="1"/>
    <n v="178"/>
    <x v="3"/>
    <d v="2023-06-27T09:55:00"/>
    <d v="2023-06-27T06:23:00"/>
    <d v="2023-06-27T09:09:00"/>
  </r>
  <r>
    <x v="1"/>
    <s v="NWK3065477"/>
    <s v="F9WE50BY1C1B"/>
    <s v="FK5CFB"/>
    <s v="134.0 * 117.0"/>
    <s v="134.0 * 117.0"/>
    <x v="0"/>
    <n v="300"/>
    <x v="4"/>
    <d v="2023-06-27T10:13:00"/>
    <d v="2023-06-27T00:27:00"/>
    <d v="2023-06-27T08:39:00"/>
  </r>
  <r>
    <x v="1"/>
    <s v="NWK3065478"/>
    <s v="F9-E508U5C1C"/>
    <s v="FK5CFC"/>
    <s v="99.5 * 88.0"/>
    <s v="99.5 * 88.0"/>
    <x v="1"/>
    <n v="132"/>
    <x v="1"/>
    <d v="2023-06-27T11:52:00"/>
    <d v="2023-06-25T23:27:00"/>
    <d v="2023-06-27T11:02:00"/>
  </r>
  <r>
    <x v="1"/>
    <s v="NWK3065479"/>
    <s v="F9WE508U5C1B"/>
    <s v="FK5CFB"/>
    <s v="99.5 * 88.0"/>
    <s v="99.5 * 88.0"/>
    <x v="1"/>
    <n v="178"/>
    <x v="2"/>
    <d v="2023-06-27T11:54:00"/>
    <d v="2023-06-27T09:09:00"/>
    <d v="2023-06-27T11:19:00"/>
  </r>
  <r>
    <x v="1"/>
    <s v="NWK3065480"/>
    <s v="F9-E508U5C1B"/>
    <s v="FK5CFB"/>
    <s v="99.5 * 88.0"/>
    <s v="99.5 * 88.0"/>
    <x v="1"/>
    <n v="178"/>
    <x v="2"/>
    <d v="2023-06-27T13:53:00"/>
    <d v="2023-06-27T11:20:00"/>
    <d v="2023-06-27T13:28:00"/>
  </r>
  <r>
    <x v="1"/>
    <s v="NWK3065481"/>
    <s v="F9WE508U5A1B"/>
    <s v="FK5DVB"/>
    <s v="99.5 * 88.0"/>
    <s v="99.5 * 88.0"/>
    <x v="1"/>
    <n v="178"/>
    <x v="2"/>
    <d v="2023-06-27T13:54:00"/>
    <d v="2023-06-27T09:08:00"/>
    <d v="2023-06-27T13:30:00"/>
  </r>
  <r>
    <x v="1"/>
    <s v="NWK3065482"/>
    <s v="F9WE508U5C1B"/>
    <s v="FK5CFB"/>
    <s v="99.5 * 88.0"/>
    <s v="99.5 * 88.0"/>
    <x v="1"/>
    <n v="178"/>
    <x v="1"/>
    <d v="2023-06-27T17:17:00"/>
    <d v="2023-06-27T13:28:00"/>
    <d v="2023-06-27T16:36:00"/>
  </r>
  <r>
    <x v="1"/>
    <s v="NWK3065483"/>
    <s v="F9WE508U5C1B"/>
    <s v="FK5CFB"/>
    <s v="99.5 * 88.0"/>
    <s v="99.5 * 88.0"/>
    <x v="1"/>
    <n v="178"/>
    <x v="1"/>
    <d v="2023-06-27T18:20:00"/>
    <d v="2023-06-27T13:30:00"/>
    <d v="2023-06-27T17:57:00"/>
  </r>
  <r>
    <x v="1"/>
    <s v="NWK3065484"/>
    <s v="F9WE508U5C1B"/>
    <s v="FK5CFB"/>
    <s v="99.5 * 88.0"/>
    <s v="99.5 * 88.0"/>
    <x v="1"/>
    <n v="178"/>
    <x v="3"/>
    <d v="2023-06-27T19:21:00"/>
    <d v="2023-06-27T16:37:00"/>
    <d v="2023-06-27T19:12:00"/>
  </r>
  <r>
    <x v="1"/>
    <s v="NWK3065485"/>
    <s v="F9WE508U5C1B"/>
    <s v="FK5CFB"/>
    <s v="99.5 * 88.0"/>
    <s v="99.5 * 88.0"/>
    <x v="1"/>
    <n v="178"/>
    <x v="3"/>
    <d v="2023-06-27T22:18:00"/>
    <d v="2023-06-27T17:57:00"/>
    <d v="2023-06-27T21:55:00"/>
  </r>
  <r>
    <x v="1"/>
    <s v="NWK3065486"/>
    <s v="F9-E508U5C1C"/>
    <s v="FK5CFC"/>
    <s v="99.5 * 88.0"/>
    <s v="99.5 * 88.0"/>
    <x v="1"/>
    <n v="52"/>
    <x v="3"/>
    <d v="2023-06-27T22:42:00"/>
    <d v="2023-06-27T11:31:00"/>
    <d v="2023-06-27T22:21:00"/>
  </r>
  <r>
    <x v="1"/>
    <s v="NWK3065487"/>
    <s v="F9WE50BY1C1B"/>
    <s v="FK5CFB"/>
    <s v="134.0 * 117.0"/>
    <s v="134.0 * 117.0"/>
    <x v="0"/>
    <n v="300"/>
    <x v="0"/>
    <d v="2023-06-28T00:26:00"/>
    <d v="2023-06-27T08:39:00"/>
    <d v="2023-06-27T23:49:00"/>
  </r>
  <r>
    <x v="1"/>
    <s v="NWK3065488"/>
    <s v="F9WE508U5C1B"/>
    <s v="FK5CFB"/>
    <s v="99.5 * 88.0"/>
    <s v="99.5 * 88.0"/>
    <x v="1"/>
    <n v="178"/>
    <x v="1"/>
    <d v="2023-06-28T01:07:00"/>
    <d v="2023-06-27T19:13:00"/>
    <d v="2023-06-28T00:48:00"/>
  </r>
  <r>
    <x v="1"/>
    <s v="NWK3065489"/>
    <s v="F9WE508U5A1B"/>
    <s v="FK5DVB"/>
    <s v="99.5 * 88.0"/>
    <s v="99.5 * 88.0"/>
    <x v="1"/>
    <n v="178"/>
    <x v="2"/>
    <d v="2023-06-28T04:31:00"/>
    <d v="2023-06-27T21:57:00"/>
    <d v="2023-06-28T04:17:00"/>
  </r>
  <r>
    <x v="1"/>
    <s v="NWK3065490"/>
    <s v="F9-E508U5C1B"/>
    <s v="FK5CFB"/>
    <s v="99.5 * 88.0"/>
    <s v="99.5 * 88.0"/>
    <x v="1"/>
    <n v="178"/>
    <x v="3"/>
    <d v="2023-06-28T06:22:00"/>
    <d v="2023-06-28T00:49:00"/>
    <d v="2023-06-28T05:56:00"/>
  </r>
  <r>
    <x v="1"/>
    <s v="NWK3065491"/>
    <s v="F9WE50BY1C1B"/>
    <s v="FK5CFB"/>
    <s v="134.0 * 117.0"/>
    <s v="134.0 * 117.0"/>
    <x v="0"/>
    <n v="300"/>
    <x v="4"/>
    <d v="2023-06-28T06:41:00"/>
    <d v="2023-06-27T23:54:00"/>
    <d v="2023-06-28T06:24:00"/>
  </r>
  <r>
    <x v="1"/>
    <s v="NWK3065492"/>
    <s v="F9-E508U5C1B"/>
    <s v="FK5CFB"/>
    <s v="99.5 * 88.0"/>
    <s v="99.5 * 88.0"/>
    <x v="1"/>
    <n v="80"/>
    <x v="1"/>
    <d v="2023-06-28T09:23:00"/>
    <d v="2023-06-28T05:57:00"/>
    <d v="2023-06-28T08:09:00"/>
  </r>
  <r>
    <x v="1"/>
    <s v="NWK3065493"/>
    <s v="F9-E508U5C1B"/>
    <s v="FK5CFB"/>
    <s v="99.5 * 88.0"/>
    <s v="99.5 * 88.0"/>
    <x v="1"/>
    <n v="80"/>
    <x v="3"/>
    <d v="2023-06-28T09:25:00"/>
    <d v="2023-06-28T04:20:00"/>
    <d v="2023-06-28T08:14:00"/>
  </r>
  <r>
    <x v="1"/>
    <s v="NWK3065494"/>
    <s v="F9WE50BY1A1B"/>
    <s v="FK5DVB"/>
    <s v="134.0 * 117.0"/>
    <s v="134.0 * 117.0"/>
    <x v="0"/>
    <n v="175"/>
    <x v="7"/>
    <d v="2023-06-28T10:54:00"/>
    <d v="2023-06-28T06:25:00"/>
    <d v="2023-06-28T09:23:00"/>
  </r>
  <r>
    <x v="1"/>
    <s v="NWK3065496"/>
    <s v="F9WE50BY1C1B"/>
    <s v="FK5CFB"/>
    <s v="134.0 * 117.0"/>
    <s v="134.0 * 117.0"/>
    <x v="0"/>
    <n v="175"/>
    <x v="7"/>
    <d v="2023-06-28T13:19:00"/>
    <d v="2023-06-28T09:23:00"/>
    <d v="2023-06-28T12:51:00"/>
  </r>
  <r>
    <x v="1"/>
    <s v="NWK3065498"/>
    <s v="F9-E508U5C1B"/>
    <s v="FK5CFB"/>
    <s v="99.5 * 88.0"/>
    <s v="99.5 * 88.0"/>
    <x v="1"/>
    <n v="80"/>
    <x v="1"/>
    <d v="2023-06-28T14:39:00"/>
    <d v="2023-06-28T11:55:00"/>
    <d v="2023-06-28T14:05:00"/>
  </r>
  <r>
    <x v="1"/>
    <s v="NWK3065499"/>
    <s v="F9WE508U5C1B"/>
    <s v="FK5CFB"/>
    <s v="99.5 * 88.0"/>
    <s v="99.5 * 88.0"/>
    <x v="1"/>
    <n v="178"/>
    <x v="3"/>
    <d v="2023-06-28T14:40:00"/>
    <d v="2023-06-28T08:18:00"/>
    <d v="2023-06-28T14:28:00"/>
  </r>
  <r>
    <x v="1"/>
    <s v="NWK3065500"/>
    <s v="F9WE50BY1C1B"/>
    <s v="FK5CFB"/>
    <s v="134.0 * 117.0"/>
    <s v="134.0 * 117.0"/>
    <x v="0"/>
    <n v="175"/>
    <x v="7"/>
    <d v="2023-06-28T17:48:00"/>
    <d v="2023-06-28T12:51:00"/>
    <d v="2023-06-28T15:53:00"/>
  </r>
  <r>
    <x v="1"/>
    <s v="NWK3065501"/>
    <s v="F9-E508U5C1B"/>
    <s v="FK5CFB"/>
    <s v="99.5 * 88.0"/>
    <s v="99.5 * 88.0"/>
    <x v="1"/>
    <n v="178"/>
    <x v="3"/>
    <d v="2023-06-28T17:48:00"/>
    <d v="2023-06-28T08:16:00"/>
    <d v="2023-06-28T16:34:00"/>
  </r>
  <r>
    <x v="1"/>
    <s v="NWK3065502"/>
    <s v="F9WE50BY1C1B"/>
    <s v="FK5CFB"/>
    <s v="134.0 * 117.0"/>
    <s v="134.0 * 117.0"/>
    <x v="0"/>
    <n v="175"/>
    <x v="7"/>
    <d v="2023-06-28T19:28:00"/>
    <d v="2023-06-28T15:54:00"/>
    <d v="2023-06-28T19:17:00"/>
  </r>
  <r>
    <x v="1"/>
    <s v="NWK3065503"/>
    <s v="F9WE50BY1C1B"/>
    <s v="FK5CFB"/>
    <s v="134.0 * 117.0"/>
    <s v="134.0 * 117.0"/>
    <x v="0"/>
    <n v="175"/>
    <x v="7"/>
    <d v="2023-06-28T22:31:00"/>
    <d v="2023-06-28T19:19:00"/>
    <d v="2023-06-28T22:21:00"/>
  </r>
  <r>
    <x v="1"/>
    <s v="NWK3065504"/>
    <s v="F9WE508U5C1B"/>
    <s v="FK5CFB"/>
    <s v="99.5 * 88.0"/>
    <s v="99.5 * 88.0"/>
    <x v="1"/>
    <n v="100"/>
    <x v="3"/>
    <d v="2023-06-28T22:58:00"/>
    <d v="2023-06-28T00:55:00"/>
    <d v="2023-06-28T22:27:00"/>
  </r>
  <r>
    <x v="1"/>
    <s v="NWK3065505"/>
    <s v="F9-E508U5C1B"/>
    <s v="FK5CFB"/>
    <s v="99.5 * 88.0"/>
    <s v="99.5 * 88.0"/>
    <x v="1"/>
    <n v="178"/>
    <x v="1"/>
    <d v="2023-06-28T22:59:00"/>
    <d v="2023-06-28T16:35:00"/>
    <d v="2023-06-28T22:45:00"/>
  </r>
  <r>
    <x v="1"/>
    <s v="NWK3065506"/>
    <s v="F9-E508U5C1B"/>
    <s v="FK5CFB"/>
    <s v="99.5 * 88.0"/>
    <s v="99.5 * 88.0"/>
    <x v="1"/>
    <n v="178"/>
    <x v="1"/>
    <d v="2023-06-28T23:00:00"/>
    <d v="2023-06-22T23:19:00"/>
    <d v="2023-06-28T22:46:00"/>
  </r>
  <r>
    <x v="1"/>
    <s v="NWK3065507"/>
    <s v="F9WE50BY1C1B"/>
    <s v="FK5CFB"/>
    <s v="134.0 * 117.0"/>
    <s v="134.0 * 117.0"/>
    <x v="0"/>
    <n v="175"/>
    <x v="7"/>
    <d v="2023-06-29T01:59:00"/>
    <d v="2023-06-28T22:22:00"/>
    <d v="2023-06-29T01:28:00"/>
  </r>
  <r>
    <x v="1"/>
    <s v="NWK3065508"/>
    <s v="F9WE508U5C1B"/>
    <s v="FK5CFB"/>
    <s v="99.5 * 88.0"/>
    <s v="99.5 * 88.0"/>
    <x v="1"/>
    <n v="178"/>
    <x v="1"/>
    <d v="2023-06-29T02:47:00"/>
    <d v="2023-06-28T14:29:00"/>
    <d v="2023-06-29T02:33:00"/>
  </r>
  <r>
    <x v="1"/>
    <s v="NWK3065509"/>
    <s v="F9-E508U5C1B"/>
    <s v="FK5CFB"/>
    <s v="99.5 * 88.0"/>
    <s v="99.5 * 88.0"/>
    <x v="1"/>
    <n v="178"/>
    <x v="3"/>
    <d v="2023-06-29T03:35:00"/>
    <d v="2023-06-28T22:51:00"/>
    <d v="2023-06-29T03:19:00"/>
  </r>
  <r>
    <x v="1"/>
    <s v="NWK3065510"/>
    <s v="F9WE50BY1C1B"/>
    <s v="FK5CFB"/>
    <s v="134.0 * 117.0"/>
    <s v="134.0 * 117.0"/>
    <x v="0"/>
    <n v="175"/>
    <x v="7"/>
    <d v="2023-06-29T04:42:00"/>
    <d v="2023-06-29T01:29:00"/>
    <d v="2023-06-29T04:23:00"/>
  </r>
  <r>
    <x v="1"/>
    <s v="NWK3065511"/>
    <s v="F9-E508U5C1B"/>
    <s v="FK5CFB"/>
    <s v="99.5 * 88.0"/>
    <s v="99.5 * 88.0"/>
    <x v="1"/>
    <n v="178"/>
    <x v="1"/>
    <d v="2023-06-29T05:19:00"/>
    <d v="2023-06-28T22:46:00"/>
    <d v="2023-06-29T05:06:00"/>
  </r>
  <r>
    <x v="1"/>
    <s v="NWK3065512"/>
    <s v="F9WE50BY1A1B"/>
    <s v="FK5DVB"/>
    <s v="134.0 * 117.0"/>
    <s v="134.0 * 117.0"/>
    <x v="0"/>
    <n v="175"/>
    <x v="7"/>
    <d v="2023-06-29T07:14:00"/>
    <d v="2023-06-29T04:24:00"/>
    <d v="2023-06-29T07:09:00"/>
  </r>
  <r>
    <x v="1"/>
    <s v="NWK3065513"/>
    <s v="F9-E508U5C1B"/>
    <s v="FK5CFB"/>
    <s v="99.5 * 88.0"/>
    <s v="99.5 * 88.0"/>
    <x v="1"/>
    <n v="178"/>
    <x v="1"/>
    <d v="2023-06-29T07:34:00"/>
    <d v="2023-06-29T03:20:00"/>
    <d v="2023-06-29T07:29:00"/>
  </r>
  <r>
    <x v="1"/>
    <s v="NWK3065514"/>
    <s v="F9WE50BY1A1B"/>
    <s v="FK5DVB"/>
    <s v="134.0 * 117.0"/>
    <s v="134.0 * 117.0"/>
    <x v="0"/>
    <n v="175"/>
    <x v="7"/>
    <d v="2023-06-29T10:40:00"/>
    <d v="2023-06-29T07:10:00"/>
    <d v="2023-06-29T10:03:00"/>
  </r>
  <r>
    <x v="1"/>
    <s v="NWK3065515"/>
    <s v="F9-E508U5C1B"/>
    <s v="FK5CFB"/>
    <s v="99.5 * 88.0"/>
    <s v="99.5 * 88.0"/>
    <x v="1"/>
    <n v="178"/>
    <x v="2"/>
    <d v="2023-06-29T13:29:00"/>
    <d v="2023-06-29T07:29:00"/>
    <d v="2023-06-29T11:25:00"/>
  </r>
  <r>
    <x v="1"/>
    <s v="NWK3065516"/>
    <s v="F9WE508U5A1B"/>
    <s v="FK5DVB"/>
    <s v="99.5 * 88.0"/>
    <s v="99.5 * 88.0"/>
    <x v="1"/>
    <n v="178"/>
    <x v="1"/>
    <d v="2023-06-29T13:30:00"/>
    <d v="2023-06-29T02:35:00"/>
    <d v="2023-06-29T11:35:00"/>
  </r>
  <r>
    <x v="1"/>
    <s v="NWK3065517"/>
    <s v="F9-E508U5C1B"/>
    <s v="FK5CFB"/>
    <s v="99.5 * 88.0"/>
    <s v="99.5 * 88.0"/>
    <x v="1"/>
    <n v="178"/>
    <x v="1"/>
    <d v="2023-06-29T13:32:00"/>
    <d v="2023-06-29T05:10:00"/>
    <d v="2023-06-29T11:50:00"/>
  </r>
  <r>
    <x v="1"/>
    <s v="NWK3065518"/>
    <s v="F9WE50BY1A1B"/>
    <s v="FK5DVB"/>
    <s v="134.0 * 117.0"/>
    <s v="134.0 * 117.0"/>
    <x v="0"/>
    <n v="175"/>
    <x v="7"/>
    <d v="2023-06-29T13:33:00"/>
    <d v="2023-06-29T10:06:00"/>
    <d v="2023-06-29T12:46:00"/>
  </r>
  <r>
    <x v="1"/>
    <s v="NWK3065519"/>
    <s v="F9-E508U5C1B"/>
    <s v="FK5CFB"/>
    <s v="99.5 * 88.0"/>
    <s v="99.5 * 88.0"/>
    <x v="1"/>
    <n v="178"/>
    <x v="1"/>
    <d v="2023-06-29T15:11:00"/>
    <d v="2023-06-28T11:27:00"/>
    <d v="2023-06-29T14:56:00"/>
  </r>
  <r>
    <x v="1"/>
    <s v="NWK3065520"/>
    <s v="F9WE50BY1A1B"/>
    <s v="FK5DVB"/>
    <s v="134.0 * 117.0"/>
    <s v="134.0 * 117.0"/>
    <x v="0"/>
    <n v="175"/>
    <x v="7"/>
    <d v="2023-06-29T16:53:00"/>
    <d v="2023-06-29T12:48:00"/>
    <d v="2023-06-29T15:30:00"/>
  </r>
  <r>
    <x v="1"/>
    <s v="NWK3065521"/>
    <s v="F9-E508U5C1B"/>
    <s v="FK5CFB"/>
    <s v="99.5 * 88.0"/>
    <s v="99.5 * 88.0"/>
    <x v="1"/>
    <n v="178"/>
    <x v="3"/>
    <d v="2023-06-29T18:05:00"/>
    <d v="2023-06-29T11:51:00"/>
    <d v="2023-06-29T17:05:00"/>
  </r>
  <r>
    <x v="1"/>
    <s v="NWK3065522"/>
    <s v="F9WE50BY1C1B"/>
    <s v="FK5CFB"/>
    <s v="134.0 * 117.0"/>
    <s v="134.0 * 117.0"/>
    <x v="0"/>
    <n v="175"/>
    <x v="7"/>
    <d v="2023-06-29T18:34:00"/>
    <d v="2023-06-29T15:30:00"/>
    <d v="2023-06-29T18:12:00"/>
  </r>
  <r>
    <x v="1"/>
    <s v="NWK3065523"/>
    <s v="F9WE508U5C1B"/>
    <s v="FK5CFB"/>
    <s v="99.5 * 88.0"/>
    <s v="99.5 * 88.0"/>
    <x v="1"/>
    <n v="178"/>
    <x v="3"/>
    <d v="2023-06-29T18:47:00"/>
    <d v="2023-06-29T11:38:00"/>
    <d v="2023-06-29T18:38:00"/>
  </r>
  <r>
    <x v="1"/>
    <s v="NWK3065524"/>
    <s v="F9-E508U5C1B"/>
    <s v="FK5CFB"/>
    <s v="99.5 * 88.0"/>
    <s v="99.5 * 88.0"/>
    <x v="1"/>
    <n v="178"/>
    <x v="3"/>
    <d v="2023-06-29T19:58:00"/>
    <d v="2023-06-29T14:45:00"/>
    <d v="2023-06-29T19:43:00"/>
  </r>
  <r>
    <x v="1"/>
    <s v="NWK3065525"/>
    <s v="F9WE50BY1C1B"/>
    <s v="FK5CFB"/>
    <s v="134.0 * 117.0"/>
    <s v="134.0 * 117.0"/>
    <x v="0"/>
    <n v="175"/>
    <x v="7"/>
    <d v="2023-06-29T21:19:00"/>
    <d v="2023-06-29T18:12:00"/>
    <d v="2023-06-29T20:57:00"/>
  </r>
  <r>
    <x v="1"/>
    <s v="NWK3065526"/>
    <s v="F9-E508U5C1B"/>
    <s v="FK5CFB"/>
    <s v="99.5 * 88.0"/>
    <s v="99.5 * 88.0"/>
    <x v="1"/>
    <n v="178"/>
    <x v="1"/>
    <d v="2023-06-29T22:13:00"/>
    <d v="2023-06-29T17:06:00"/>
    <d v="2023-06-29T21:59:00"/>
  </r>
  <r>
    <x v="1"/>
    <s v="NWK3065527"/>
    <s v="F9WE508U5C1B"/>
    <s v="FK5CFB"/>
    <s v="99.5 * 88.0"/>
    <s v="99.5 * 88.0"/>
    <x v="1"/>
    <n v="178"/>
    <x v="2"/>
    <d v="2023-06-29T23:27:00"/>
    <d v="2023-06-29T18:14:00"/>
    <d v="2023-06-29T23:15:00"/>
  </r>
  <r>
    <x v="1"/>
    <s v="NWK3065528"/>
    <s v="F9WE50BY1C1B"/>
    <s v="FK5CFB"/>
    <s v="134.0 * 117.0"/>
    <s v="134.0 * 117.0"/>
    <x v="0"/>
    <n v="175"/>
    <x v="7"/>
    <d v="2023-06-30T01:26:00"/>
    <d v="2023-06-29T20:58:00"/>
    <d v="2023-06-29T23:31:00"/>
  </r>
  <r>
    <x v="1"/>
    <s v="NWK3065529"/>
    <s v="F9WE50BY1A1B"/>
    <s v="FK5DVB"/>
    <s v="134.0 * 117.0"/>
    <s v="134.0 * 117.0"/>
    <x v="0"/>
    <n v="175"/>
    <x v="7"/>
    <d v="2023-06-30T02:38:00"/>
    <d v="2023-06-29T23:32:00"/>
    <d v="2023-06-30T02:00:00"/>
  </r>
  <r>
    <x v="1"/>
    <s v="NWK3065530"/>
    <s v="F9WE508U5C1B"/>
    <s v="FK5CFB"/>
    <s v="99.5 * 88.0"/>
    <s v="99.5 * 88.0"/>
    <x v="1"/>
    <n v="178"/>
    <x v="3"/>
    <d v="2023-06-30T02:40:00"/>
    <d v="2023-06-29T18:43:00"/>
    <d v="2023-06-30T02:21:00"/>
  </r>
  <r>
    <x v="1"/>
    <s v="NWK3065532"/>
    <s v="F9-E508U5C1B"/>
    <s v="FK5CFB"/>
    <s v="99.5 * 88.0"/>
    <s v="99.5 * 88.0"/>
    <x v="1"/>
    <n v="178"/>
    <x v="2"/>
    <d v="2023-06-30T04:26:00"/>
    <d v="2023-06-29T22:00:00"/>
    <d v="2023-06-30T03:59:00"/>
  </r>
  <r>
    <x v="1"/>
    <s v="NWK3065533"/>
    <s v="F9WE50BY1A1B"/>
    <s v="FK5DVB"/>
    <s v="134.0 * 117.0"/>
    <s v="134.0 * 117.0"/>
    <x v="0"/>
    <n v="175"/>
    <x v="7"/>
    <d v="2023-06-30T05:48:00"/>
    <d v="2023-06-30T02:01:00"/>
    <d v="2023-06-30T04:49:00"/>
  </r>
  <r>
    <x v="1"/>
    <s v="NWK3065534"/>
    <s v="F9-E508U5C1B"/>
    <s v="FK5CFB"/>
    <s v="99.5 * 88.0"/>
    <s v="99.5 * 88.0"/>
    <x v="1"/>
    <n v="178"/>
    <x v="1"/>
    <d v="2023-06-30T07:01:00"/>
    <d v="2023-06-29T19:49:00"/>
    <d v="2023-06-30T06:47:00"/>
  </r>
  <r>
    <x v="1"/>
    <s v="NWK3065535"/>
    <s v="F9WE50BY1A1B"/>
    <s v="FK5DVB"/>
    <s v="134.0 * 117.0"/>
    <s v="134.0 * 117.0"/>
    <x v="0"/>
    <n v="175"/>
    <x v="7"/>
    <d v="2023-06-30T07:32:00"/>
    <d v="2023-06-30T04:51:00"/>
    <d v="2023-06-30T07:22:00"/>
  </r>
  <r>
    <x v="1"/>
    <s v="NWK3065536"/>
    <s v="F9-E508U5C1B"/>
    <s v="FK5CFB"/>
    <s v="99.5 * 88.0"/>
    <s v="99.5 * 88.0"/>
    <x v="1"/>
    <n v="110"/>
    <x v="3"/>
    <d v="2023-06-30T09:26:00"/>
    <d v="2023-06-30T02:25:00"/>
    <d v="2023-06-30T07:52:00"/>
  </r>
  <r>
    <x v="1"/>
    <s v="NWK3065537"/>
    <s v="F9-E508U5C1B"/>
    <s v="FK5CFB"/>
    <s v="99.5 * 88.0"/>
    <s v="99.5 * 88.0"/>
    <x v="1"/>
    <n v="110"/>
    <x v="3"/>
    <d v="2023-06-30T09:28:00"/>
    <d v="2023-06-30T03:59:00"/>
    <d v="2023-06-30T08:06:00"/>
  </r>
  <r>
    <x v="1"/>
    <s v="NWK3065539"/>
    <s v="F9WE50BY1C1B"/>
    <s v="FK5CFB"/>
    <s v="134.0 * 117.0"/>
    <s v="134.0 * 117.0"/>
    <x v="0"/>
    <n v="175"/>
    <x v="7"/>
    <d v="2023-06-30T11:38:00"/>
    <d v="2023-06-30T07:24:00"/>
    <d v="2023-06-30T10:13:00"/>
  </r>
  <r>
    <x v="1"/>
    <s v="NWK3065540"/>
    <s v="F9-E508U5C1B"/>
    <s v="FK5CFB"/>
    <s v="99.5 * 88.0"/>
    <s v="99.5 * 88.0"/>
    <x v="1"/>
    <n v="110"/>
    <x v="3"/>
    <d v="2023-06-30T11:40:00"/>
    <d v="2023-06-29T23:17:00"/>
    <d v="2023-06-30T10:53:00"/>
  </r>
  <r>
    <x v="1"/>
    <s v="NWK3065541"/>
    <s v="F9WE50BY1A1B"/>
    <s v="FK5DVB"/>
    <s v="134.0 * 117.0"/>
    <s v="134.0 * 117.0"/>
    <x v="0"/>
    <n v="175"/>
    <x v="7"/>
    <d v="2023-06-30T14:16:00"/>
    <d v="2023-06-30T10:13:00"/>
    <d v="2023-06-30T12:41:00"/>
  </r>
  <r>
    <x v="1"/>
    <s v="NWK3065542"/>
    <s v="F9-E508U5C1B"/>
    <s v="FK5CFB"/>
    <s v="99.5 * 88.0"/>
    <s v="99.5 * 88.0"/>
    <x v="1"/>
    <n v="178"/>
    <x v="3"/>
    <d v="2023-06-30T14:18:00"/>
    <d v="2023-06-30T06:50:00"/>
    <d v="2023-06-30T13:15:00"/>
  </r>
  <r>
    <x v="1"/>
    <s v="NWK3065543"/>
    <s v="F9-E508U5C1B"/>
    <s v="FK5CFB"/>
    <s v="99.5 * 88.0"/>
    <s v="99.5 * 88.0"/>
    <x v="1"/>
    <n v="178"/>
    <x v="2"/>
    <d v="2023-06-30T14:19:00"/>
    <d v="2023-06-30T08:09:00"/>
    <d v="2023-06-30T13:24:00"/>
  </r>
  <r>
    <x v="1"/>
    <s v="NWK3065544"/>
    <s v="F9WE50BY1A1B"/>
    <s v="FK5DVB"/>
    <s v="134.0 * 117.0"/>
    <s v="134.0 * 117.0"/>
    <x v="0"/>
    <n v="175"/>
    <x v="7"/>
    <d v="2023-06-30T15:30:00"/>
    <d v="2023-06-30T12:41:00"/>
    <d v="2023-06-30T15:23:00"/>
  </r>
  <r>
    <x v="1"/>
    <s v="NWK3065545"/>
    <s v="F9WE508U5C1B"/>
    <s v="FK5CFB"/>
    <s v="99.5 * 88.0"/>
    <s v="99.5 * 88.0"/>
    <x v="1"/>
    <n v="178"/>
    <x v="1"/>
    <d v="2023-06-30T17:29:00"/>
    <d v="2023-06-30T07:53:00"/>
    <d v="2023-06-30T15:43:00"/>
  </r>
  <r>
    <x v="1"/>
    <s v="NWK3065546"/>
    <s v="F9-E508U5C1B"/>
    <s v="FK5CFB"/>
    <s v="99.5 * 88.0"/>
    <s v="99.5 * 88.0"/>
    <x v="1"/>
    <n v="178"/>
    <x v="3"/>
    <d v="2023-06-30T18:12:00"/>
    <d v="2023-06-30T13:23:00"/>
    <d v="2023-06-30T17:49:00"/>
  </r>
  <r>
    <x v="1"/>
    <s v="NWK3065547"/>
    <s v="F9WE50BY1A1B"/>
    <s v="FK5DVB"/>
    <s v="134.0 * 117.0"/>
    <s v="134.0 * 117.0"/>
    <x v="0"/>
    <n v="175"/>
    <x v="7"/>
    <d v="2023-06-30T18:14:00"/>
    <d v="2023-06-30T15:23:00"/>
    <d v="2023-06-30T17:54:00"/>
  </r>
  <r>
    <x v="1"/>
    <s v="NWK3065548"/>
    <s v="F9-E508U5C1B"/>
    <s v="FK5CFB"/>
    <s v="99.5 * 88.0"/>
    <s v="99.5 * 88.0"/>
    <x v="1"/>
    <n v="178"/>
    <x v="1"/>
    <d v="2023-06-30T19:11:00"/>
    <d v="2023-06-30T13:26:00"/>
    <d v="2023-06-30T18:55:00"/>
  </r>
  <r>
    <x v="1"/>
    <s v="NWK3065549"/>
    <s v="F9WE50BY1C1B"/>
    <s v="FK5CFB"/>
    <s v="134.0 * 117.0"/>
    <s v="134.0 * 117.0"/>
    <x v="0"/>
    <n v="175"/>
    <x v="7"/>
    <d v="2023-06-30T21:23:00"/>
    <d v="2023-06-30T17:54:00"/>
    <d v="2023-06-30T20:56:00"/>
  </r>
  <r>
    <x v="1"/>
    <s v="NWK3065550"/>
    <s v="F9-E508U5C1B"/>
    <s v="FK5CFB"/>
    <s v="99.5 * 88.0"/>
    <s v="99.5 * 88.0"/>
    <x v="1"/>
    <n v="178"/>
    <x v="2"/>
    <d v="2023-06-30T23:25:00"/>
    <d v="2023-06-30T17:52:00"/>
    <d v="2023-06-30T23:07:00"/>
  </r>
  <r>
    <x v="1"/>
    <s v="NWK3065551"/>
    <s v="F9WE508U5C1B"/>
    <s v="FK5CFB"/>
    <s v="99.5 * 88.0"/>
    <s v="99.5 * 88.0"/>
    <x v="1"/>
    <n v="178"/>
    <x v="3"/>
    <d v="2023-06-30T23:27:00"/>
    <d v="2023-06-30T15:46:00"/>
    <d v="2023-06-30T23:21:00"/>
  </r>
  <r>
    <x v="1"/>
    <s v="NWK3065552"/>
    <s v="F9WE50BY1C1B"/>
    <s v="FK5CFB"/>
    <s v="134.0 * 117.0"/>
    <s v="134.0 * 117.0"/>
    <x v="0"/>
    <n v="175"/>
    <x v="7"/>
    <d v="2023-06-30T23:35:00"/>
    <d v="2023-06-30T20:57:00"/>
    <d v="2023-06-30T23:29:00"/>
  </r>
  <r>
    <x v="1"/>
    <s v="NWK3065553"/>
    <s v="F9-E508U5C1B"/>
    <s v="FK5CFB"/>
    <s v="99.5 * 88.0"/>
    <s v="99.5 * 88.0"/>
    <x v="1"/>
    <n v="178"/>
    <x v="2"/>
    <d v="2023-06-30T23:49:00"/>
    <d v="2023-06-30T18:55:00"/>
    <d v="2023-06-30T23:45:00"/>
  </r>
  <r>
    <x v="1"/>
    <s v="NWK3075001"/>
    <s v="F9WE508U5C1B"/>
    <s v="FK5CFB"/>
    <s v="99.5 * 88.0"/>
    <s v="99.5 * 88.0"/>
    <x v="1"/>
    <n v="178"/>
    <x v="1"/>
    <d v="2023-07-01T02:06:00"/>
    <d v="2023-06-30T10:54:00"/>
    <d v="2023-07-01T01:23:00"/>
  </r>
  <r>
    <x v="1"/>
    <s v="NWK3075002"/>
    <s v="F9WE50BY1C1B"/>
    <s v="FK5CFB"/>
    <s v="134.0 * 117.0"/>
    <s v="134.0 * 117.0"/>
    <x v="0"/>
    <n v="175"/>
    <x v="7"/>
    <d v="2023-07-01T02:56:00"/>
    <d v="2023-06-30T23:30:00"/>
    <d v="2023-07-01T02:24:00"/>
  </r>
  <r>
    <x v="1"/>
    <s v="NWK3075003"/>
    <s v="F9-E508U5C1B"/>
    <s v="FK5CFB"/>
    <s v="99.5 * 88.0"/>
    <s v="99.5 * 88.0"/>
    <x v="1"/>
    <n v="178"/>
    <x v="1"/>
    <d v="2023-07-01T05:26:00"/>
    <d v="2023-06-30T23:46:00"/>
    <d v="2023-07-01T04:27:00"/>
  </r>
  <r>
    <x v="1"/>
    <s v="NWK3075004"/>
    <s v="F9WE50BY1A1B"/>
    <s v="FK5DVB"/>
    <s v="134.0 * 117.0"/>
    <s v="134.0 * 117.0"/>
    <x v="0"/>
    <n v="175"/>
    <x v="7"/>
    <d v="2023-07-01T05:28:00"/>
    <d v="2023-07-01T02:25:00"/>
    <d v="2023-07-01T05:00:00"/>
  </r>
  <r>
    <x v="1"/>
    <s v="NWK3075005"/>
    <s v="F9WE508U5C1B"/>
    <s v="FK5CFB"/>
    <s v="99.5 * 88.0"/>
    <s v="99.5 * 88.0"/>
    <x v="1"/>
    <n v="178"/>
    <x v="1"/>
    <d v="2023-07-01T05:39:00"/>
    <d v="2023-06-30T23:21:00"/>
    <d v="2023-07-01T05:25:00"/>
  </r>
  <r>
    <x v="1"/>
    <s v="NWK3075006"/>
    <s v="F9WE508U5C1B"/>
    <s v="FK5CFB"/>
    <s v="99.5 * 88.0"/>
    <s v="99.5 * 88.0"/>
    <x v="1"/>
    <n v="178"/>
    <x v="1"/>
    <d v="2023-07-01T07:08:00"/>
    <d v="2023-07-01T01:24:00"/>
    <d v="2023-07-01T06:30:00"/>
  </r>
  <r>
    <x v="1"/>
    <s v="NWK3075007"/>
    <s v="F9WE50BY1A1B"/>
    <s v="FK5DVB"/>
    <s v="134.0 * 117.0"/>
    <s v="134.0 * 117.0"/>
    <x v="0"/>
    <n v="175"/>
    <x v="7"/>
    <d v="2023-07-01T07:51:00"/>
    <d v="2023-07-01T05:01:00"/>
    <d v="2023-07-01T07:24:00"/>
  </r>
  <r>
    <x v="1"/>
    <s v="NWK3075008"/>
    <s v="F9-E508U5C1C"/>
    <s v="FK5CFC"/>
    <s v="99.5 * 88.0"/>
    <s v="99.5 * 88.0"/>
    <x v="1"/>
    <n v="178"/>
    <x v="2"/>
    <d v="2023-07-01T07:53:00"/>
    <d v="2023-06-29T11:02:00"/>
    <d v="2023-07-01T07:28:00"/>
  </r>
  <r>
    <x v="1"/>
    <s v="NWK3075009"/>
    <s v="F9WE50BY1A1B"/>
    <s v="FK5DVB"/>
    <s v="134.0 * 117.0"/>
    <s v="134.0 * 117.0"/>
    <x v="0"/>
    <n v="175"/>
    <x v="7"/>
    <d v="2023-07-01T12:03:00"/>
    <d v="2023-07-01T07:24:00"/>
    <d v="2023-07-01T10:01:00"/>
  </r>
  <r>
    <x v="1"/>
    <s v="NWK3075010"/>
    <s v="F9-E508U5C1B"/>
    <s v="FK5CFB"/>
    <s v="99.5 * 88.0"/>
    <s v="99.5 * 88.0"/>
    <x v="1"/>
    <n v="178"/>
    <x v="1"/>
    <d v="2023-07-01T12:05:00"/>
    <d v="2023-07-01T04:32:00"/>
    <d v="2023-07-01T10:23:00"/>
  </r>
  <r>
    <x v="1"/>
    <s v="NWK3075011"/>
    <s v="F9WE508U5C1B"/>
    <s v="FK5CFB"/>
    <s v="99.5 * 88.0"/>
    <s v="99.5 * 88.0"/>
    <x v="1"/>
    <n v="178"/>
    <x v="3"/>
    <d v="2023-07-01T12:06:00"/>
    <d v="2023-07-01T06:31:00"/>
    <d v="2023-07-01T11:16:00"/>
  </r>
  <r>
    <x v="1"/>
    <s v="NWK3075012"/>
    <s v="F9-E508U5C1B"/>
    <s v="FK5CFB"/>
    <s v="99.5 * 88.0"/>
    <s v="99.5 * 88.0"/>
    <x v="1"/>
    <n v="178"/>
    <x v="3"/>
    <d v="2023-07-01T12:08:00"/>
    <d v="2023-06-30T23:12:00"/>
    <d v="2023-07-01T11:34:00"/>
  </r>
  <r>
    <x v="1"/>
    <s v="NWK3075013"/>
    <s v="F9WE50BY1A1B"/>
    <s v="FK5DVB"/>
    <s v="134.0 * 117.0"/>
    <s v="134.0 * 117.0"/>
    <x v="0"/>
    <n v="175"/>
    <x v="7"/>
    <d v="2023-07-01T13:46:00"/>
    <d v="2023-07-01T10:02:00"/>
    <d v="2023-07-01T12:22:00"/>
  </r>
  <r>
    <x v="1"/>
    <s v="NWK3075014"/>
    <s v="F9WE508U5C1B"/>
    <s v="FK5CFB"/>
    <s v="99.5 * 88.0"/>
    <s v="99.5 * 88.0"/>
    <x v="1"/>
    <n v="178"/>
    <x v="2"/>
    <d v="2023-07-01T15:02:00"/>
    <d v="2023-07-01T05:25:00"/>
    <d v="2023-07-01T13:51:00"/>
  </r>
  <r>
    <x v="1"/>
    <s v="NWK3075015"/>
    <s v="F9WE50BY1A1B"/>
    <s v="FK5DVB"/>
    <s v="134.0 * 117.0"/>
    <s v="134.0 * 117.0"/>
    <x v="0"/>
    <n v="175"/>
    <x v="7"/>
    <d v="2023-07-01T15:03:00"/>
    <d v="2023-07-01T12:23:00"/>
    <d v="2023-07-01T14:52:00"/>
  </r>
  <r>
    <x v="1"/>
    <s v="NWK3075016"/>
    <s v="F9WE508U5C1B"/>
    <s v="FK5CFB"/>
    <s v="99.5 * 88.0"/>
    <s v="99.5 * 88.0"/>
    <x v="1"/>
    <n v="178"/>
    <x v="2"/>
    <d v="2023-07-01T17:12:00"/>
    <d v="2023-07-01T10:24:00"/>
    <d v="2023-07-01T16:24:00"/>
  </r>
  <r>
    <x v="1"/>
    <s v="NWK3075017"/>
    <s v="F9WE508U5C1B"/>
    <s v="FK5CFB"/>
    <s v="99.5 * 88.0"/>
    <s v="99.5 * 88.0"/>
    <x v="1"/>
    <n v="178"/>
    <x v="3"/>
    <d v="2023-07-01T17:15:00"/>
    <d v="2023-07-01T11:19:00"/>
    <d v="2023-07-01T16:34:00"/>
  </r>
  <r>
    <x v="1"/>
    <s v="NWK3075018"/>
    <s v="F9WE50BY1C1B"/>
    <s v="FK5CFB"/>
    <s v="134.0 * 117.0"/>
    <s v="134.0 * 117.0"/>
    <x v="0"/>
    <n v="175"/>
    <x v="7"/>
    <d v="2023-07-01T18:07:00"/>
    <d v="2023-07-01T14:53:00"/>
    <d v="2023-07-01T17:44:00"/>
  </r>
  <r>
    <x v="1"/>
    <s v="NWK3075019"/>
    <s v="F9WE50BY1C1B"/>
    <s v="FK5CFB"/>
    <s v="134.0 * 117.0"/>
    <s v="134.0 * 117.0"/>
    <x v="0"/>
    <n v="175"/>
    <x v="7"/>
    <d v="2023-07-01T20:26:00"/>
    <d v="2023-07-01T17:44:00"/>
    <d v="2023-07-01T20:10:00"/>
  </r>
  <r>
    <x v="1"/>
    <s v="NWK3075020"/>
    <s v="F9WE508U5C1B"/>
    <s v="FK5CFB"/>
    <s v="99.5 * 88.0"/>
    <s v="99.5 * 88.0"/>
    <x v="1"/>
    <n v="144"/>
    <x v="3"/>
    <d v="2023-07-01T21:03:00"/>
    <d v="2023-07-01T13:54:00"/>
    <d v="2023-07-01T20:46:00"/>
  </r>
  <r>
    <x v="1"/>
    <s v="NWK3075021"/>
    <s v="F9WE508U5C1B"/>
    <s v="FK5CFB"/>
    <s v="99.5 * 88.0"/>
    <s v="99.5 * 88.0"/>
    <x v="1"/>
    <n v="178"/>
    <x v="2"/>
    <d v="2023-07-01T21:14:00"/>
    <d v="2023-07-01T16:38:00"/>
    <d v="2023-07-01T21:07:00"/>
  </r>
  <r>
    <x v="1"/>
    <s v="NWK3075022"/>
    <s v="F9WE508U5C1B"/>
    <s v="FK5CFB"/>
    <s v="99.5 * 88.0"/>
    <s v="99.5 * 88.0"/>
    <x v="1"/>
    <n v="178"/>
    <x v="2"/>
    <d v="2023-07-01T22:03:00"/>
    <d v="2023-07-01T16:25:00"/>
    <d v="2023-07-01T21:44:00"/>
  </r>
  <r>
    <x v="1"/>
    <s v="NWK3075023"/>
    <s v="F9WE50BY1C1B"/>
    <s v="FK5CFB"/>
    <s v="134.0 * 117.0"/>
    <s v="134.0 * 117.0"/>
    <x v="0"/>
    <n v="175"/>
    <x v="7"/>
    <d v="2023-07-01T23:15:00"/>
    <d v="2023-07-01T20:13:00"/>
    <d v="2023-07-01T23:04:00"/>
  </r>
  <r>
    <x v="1"/>
    <s v="NWK3075024"/>
    <s v="F9WE508U5C1B"/>
    <s v="FK5CFB"/>
    <s v="99.5 * 88.0"/>
    <s v="99.5 * 88.0"/>
    <x v="1"/>
    <n v="178"/>
    <x v="2"/>
    <d v="2023-07-02T02:17:00"/>
    <d v="2023-07-01T21:08:00"/>
    <d v="2023-07-02T01:03:00"/>
  </r>
  <r>
    <x v="1"/>
    <s v="NWK3075025"/>
    <s v="F9WE50BY1A1B"/>
    <s v="FK5DVB"/>
    <s v="134.0 * 117.0"/>
    <s v="134.0 * 117.0"/>
    <x v="0"/>
    <n v="175"/>
    <x v="7"/>
    <d v="2023-07-02T02:19:00"/>
    <d v="2023-07-01T23:06:00"/>
    <d v="2023-07-02T01:34:00"/>
  </r>
  <r>
    <x v="1"/>
    <s v="NWK3075026"/>
    <s v="F9WE508U5C1B"/>
    <s v="FK5CFB"/>
    <s v="99.5 * 88.0"/>
    <s v="99.5 * 88.0"/>
    <x v="1"/>
    <n v="178"/>
    <x v="2"/>
    <d v="2023-07-02T05:07:00"/>
    <d v="2023-07-01T21:45:00"/>
    <d v="2023-07-02T03:04:00"/>
  </r>
  <r>
    <x v="1"/>
    <s v="NWK3075027"/>
    <s v="F9WE50BY1A1B"/>
    <s v="FK5DVB"/>
    <s v="134.0 * 117.0"/>
    <s v="134.0 * 117.0"/>
    <x v="0"/>
    <n v="175"/>
    <x v="7"/>
    <d v="2023-07-02T05:08:00"/>
    <d v="2023-07-02T01:36:00"/>
    <d v="2023-07-02T04:05:00"/>
  </r>
  <r>
    <x v="1"/>
    <s v="NWK3075028"/>
    <s v="F9WE508U5C1B"/>
    <s v="FK5CFB"/>
    <s v="99.5 * 88.0"/>
    <s v="99.5 * 88.0"/>
    <x v="1"/>
    <n v="178"/>
    <x v="3"/>
    <d v="2023-07-02T05:09:00"/>
    <d v="2023-07-01T20:48:00"/>
    <d v="2023-07-02T04:30:00"/>
  </r>
  <r>
    <x v="1"/>
    <s v="NWK3075029"/>
    <s v="F9WE508U5C1B"/>
    <s v="FK5CFB"/>
    <s v="99.5 * 88.0"/>
    <s v="99.5 * 88.0"/>
    <x v="1"/>
    <n v="178"/>
    <x v="3"/>
    <d v="2023-07-02T05:11:00"/>
    <d v="2023-07-02T01:04:00"/>
    <d v="2023-07-02T04:41:00"/>
  </r>
  <r>
    <x v="1"/>
    <s v="NWK3075030"/>
    <s v="F9WE50BY1A1B"/>
    <s v="FK5DVB"/>
    <s v="134.0 * 117.0"/>
    <s v="134.0 * 117.0"/>
    <x v="0"/>
    <n v="175"/>
    <x v="7"/>
    <d v="2023-07-02T07:01:00"/>
    <d v="2023-07-02T04:06:00"/>
    <d v="2023-07-02T06:34:00"/>
  </r>
  <r>
    <x v="1"/>
    <s v="NWK3075031"/>
    <s v="F9WE508U5C1B"/>
    <s v="FK5CFB"/>
    <s v="99.5 * 88.0"/>
    <s v="99.5 * 88.0"/>
    <x v="1"/>
    <n v="178"/>
    <x v="3"/>
    <d v="2023-07-02T08:55:00"/>
    <d v="2023-07-02T04:42:00"/>
    <d v="2023-07-02T08:24:00"/>
  </r>
  <r>
    <x v="1"/>
    <s v="NWK3075032"/>
    <s v="F9WE50BY1A1B"/>
    <s v="FK5DVB"/>
    <s v="134.0 * 117.0"/>
    <s v="134.0 * 117.0"/>
    <x v="0"/>
    <n v="175"/>
    <x v="7"/>
    <d v="2023-07-02T09:59:00"/>
    <d v="2023-07-02T06:37:00"/>
    <d v="2023-07-02T09:08:00"/>
  </r>
  <r>
    <x v="1"/>
    <s v="NWK3075033"/>
    <s v="F9WE508U5C1B"/>
    <s v="FK5CFB"/>
    <s v="99.5 * 88.0"/>
    <s v="99.5 * 88.0"/>
    <x v="1"/>
    <n v="178"/>
    <x v="2"/>
    <d v="2023-07-02T10:02:00"/>
    <d v="2023-07-02T03:10:00"/>
    <d v="2023-07-02T08:59:00"/>
  </r>
  <r>
    <x v="1"/>
    <s v="NWK3075034"/>
    <s v="F9WE50BY1A1B"/>
    <s v="FK5DVB"/>
    <s v="134.0 * 117.0"/>
    <s v="134.0 * 117.0"/>
    <x v="0"/>
    <n v="175"/>
    <x v="7"/>
    <d v="2023-07-02T12:58:00"/>
    <d v="2023-07-02T09:09:00"/>
    <d v="2023-07-02T11:27:00"/>
  </r>
  <r>
    <x v="1"/>
    <s v="NWK3075035"/>
    <s v="F9WE508U5C1B"/>
    <s v="FK5CFB"/>
    <s v="99.5 * 88.0"/>
    <s v="99.5 * 88.0"/>
    <x v="1"/>
    <n v="178"/>
    <x v="2"/>
    <d v="2023-07-02T12:59:00"/>
    <d v="2023-07-02T08:25:00"/>
    <d v="2023-07-02T12:08:00"/>
  </r>
  <r>
    <x v="1"/>
    <s v="NWK3075036"/>
    <s v="F9WE50BY1C1B"/>
    <s v="FK5CFB"/>
    <s v="134.0 * 117.0"/>
    <s v="134.0 * 117.0"/>
    <x v="0"/>
    <n v="175"/>
    <x v="7"/>
    <d v="2023-07-02T14:53:00"/>
    <d v="2023-07-02T11:28:00"/>
    <d v="2023-07-02T13:44:00"/>
  </r>
  <r>
    <x v="1"/>
    <s v="NWK3075037"/>
    <s v="F9WE508U5C1B"/>
    <s v="FK5CFB"/>
    <s v="99.5 * 88.0"/>
    <s v="99.5 * 88.0"/>
    <x v="1"/>
    <n v="178"/>
    <x v="3"/>
    <d v="2023-07-02T14:54:00"/>
    <d v="2023-07-02T04:30:00"/>
    <d v="2023-07-02T13:54:00"/>
  </r>
  <r>
    <x v="1"/>
    <s v="NWK3075038"/>
    <s v="F9WE508U5C1B"/>
    <s v="FK5CFB"/>
    <s v="99.5 * 88.0"/>
    <s v="99.5 * 88.0"/>
    <x v="1"/>
    <n v="178"/>
    <x v="2"/>
    <d v="2023-07-02T15:31:00"/>
    <d v="2023-07-02T09:02:00"/>
    <d v="2023-07-02T15:23:00"/>
  </r>
  <r>
    <x v="1"/>
    <s v="NWK3075039"/>
    <s v="F9WE508U5C1B"/>
    <s v="FK5CFB"/>
    <s v="99.5 * 88.0"/>
    <s v="99.5 * 88.0"/>
    <x v="1"/>
    <n v="178"/>
    <x v="3"/>
    <d v="2023-07-02T17:13:00"/>
    <d v="2023-07-02T12:14:00"/>
    <d v="2023-07-02T16:04:00"/>
  </r>
  <r>
    <x v="1"/>
    <s v="NWK3075040"/>
    <s v="F9WE50BY1C1B"/>
    <s v="FK5CFB"/>
    <s v="134.0 * 117.0"/>
    <s v="134.0 * 117.0"/>
    <x v="0"/>
    <n v="175"/>
    <x v="7"/>
    <d v="2023-07-02T17:15:00"/>
    <d v="2023-07-02T13:45:00"/>
    <d v="2023-07-02T16:22:00"/>
  </r>
  <r>
    <x v="1"/>
    <s v="NWK3075041"/>
    <s v="F9WE50BY1C1B"/>
    <s v="FK5CFB"/>
    <s v="134.0 * 117.0"/>
    <s v="134.0 * 117.0"/>
    <x v="0"/>
    <n v="175"/>
    <x v="7"/>
    <d v="2023-07-02T20:09:00"/>
    <d v="2023-07-02T16:24:00"/>
    <d v="2023-07-02T19:46:00"/>
  </r>
  <r>
    <x v="1"/>
    <s v="NWK3075042"/>
    <s v="F9WE508U5C1B"/>
    <s v="FK5CFB"/>
    <s v="99.5 * 88.0"/>
    <s v="99.5 * 88.0"/>
    <x v="1"/>
    <n v="178"/>
    <x v="1"/>
    <d v="2023-07-02T21:14:00"/>
    <d v="2023-07-02T13:57:00"/>
    <d v="2023-07-02T20:36:00"/>
  </r>
  <r>
    <x v="1"/>
    <s v="NWK3075043"/>
    <s v="F9WE508U5C1B"/>
    <s v="FK5CFB"/>
    <s v="99.5 * 88.0"/>
    <s v="99.5 * 88.0"/>
    <x v="1"/>
    <n v="178"/>
    <x v="1"/>
    <d v="2023-07-02T21:15:00"/>
    <d v="2023-07-02T15:24:00"/>
    <d v="2023-07-02T20:56:00"/>
  </r>
  <r>
    <x v="1"/>
    <s v="NWK3075044"/>
    <s v="F9WE508U5C1B"/>
    <s v="FK5CFB"/>
    <s v="99.5 * 88.0"/>
    <s v="99.5 * 88.0"/>
    <x v="1"/>
    <n v="178"/>
    <x v="2"/>
    <d v="2023-07-02T23:22:00"/>
    <d v="2023-07-02T16:05:00"/>
    <d v="2023-07-02T22:43:00"/>
  </r>
  <r>
    <x v="1"/>
    <s v="NWK3075045"/>
    <s v="F9-E508U5C1B"/>
    <s v="FK5CFB"/>
    <s v="99.5 * 88.0"/>
    <s v="99.5 * 88.0"/>
    <x v="1"/>
    <n v="178"/>
    <x v="3"/>
    <d v="2023-07-02T23:23:00"/>
    <d v="2023-07-01T11:47:00"/>
    <d v="2023-07-02T22:48:00"/>
  </r>
  <r>
    <x v="1"/>
    <s v="NWK3075046"/>
    <s v="F9WE50BY1C1B"/>
    <s v="FK5CFB"/>
    <s v="134.0 * 117.0"/>
    <s v="134.0 * 117.0"/>
    <x v="0"/>
    <n v="175"/>
    <x v="7"/>
    <d v="2023-07-02T23:23:00"/>
    <d v="2023-07-02T19:46:00"/>
    <d v="2023-07-02T22:50:00"/>
  </r>
  <r>
    <x v="1"/>
    <s v="NWK3075047"/>
    <s v="F9WE50BY1C1B"/>
    <s v="FK5CFB"/>
    <s v="134.0 * 117.0"/>
    <s v="134.0 * 117.0"/>
    <x v="0"/>
    <n v="175"/>
    <x v="7"/>
    <d v="2023-07-03T02:14:00"/>
    <d v="2023-07-02T22:51:00"/>
    <d v="2023-07-03T01:45:00"/>
  </r>
  <r>
    <x v="1"/>
    <s v="NWK3075049"/>
    <s v="F9WE508U5C1B"/>
    <s v="FK5CFB"/>
    <s v="99.5 * 88.0"/>
    <s v="99.5 * 88.0"/>
    <x v="1"/>
    <n v="178"/>
    <x v="2"/>
    <d v="2023-07-03T04:20:00"/>
    <d v="2023-07-02T20:38:00"/>
    <d v="2023-07-03T03:12:00"/>
  </r>
  <r>
    <x v="1"/>
    <s v="NWK3075050"/>
    <s v="F9WE508U5C1B"/>
    <s v="FK5CFB"/>
    <s v="99.5 * 88.0"/>
    <s v="99.5 * 88.0"/>
    <x v="1"/>
    <n v="178"/>
    <x v="1"/>
    <d v="2023-07-03T04:21:00"/>
    <d v="2023-07-02T20:58:00"/>
    <d v="2023-07-03T03:12:00"/>
  </r>
  <r>
    <x v="1"/>
    <s v="NWK3075051"/>
    <s v="F9WE50BY1C1B"/>
    <s v="FK5CFB"/>
    <s v="134.0 * 117.0"/>
    <s v="134.0 * 117.0"/>
    <x v="0"/>
    <n v="175"/>
    <x v="7"/>
    <d v="2023-07-03T05:01:00"/>
    <d v="2023-07-03T01:46:00"/>
    <d v="2023-07-03T04:36:00"/>
  </r>
  <r>
    <x v="1"/>
    <s v="NWK3075053"/>
    <s v="F9-E508U5C1B"/>
    <s v="FK5CFB"/>
    <s v="99.5 * 88.0"/>
    <s v="99.5 * 88.0"/>
    <x v="1"/>
    <n v="85"/>
    <x v="3"/>
    <d v="2023-07-03T07:11:00"/>
    <d v="2023-07-03T03:14:00"/>
    <d v="2023-07-03T06:45:00"/>
  </r>
  <r>
    <x v="1"/>
    <s v="NWK3075054"/>
    <s v="F9WE50BY1C1B"/>
    <s v="FK5CFB"/>
    <s v="134.0 * 117.0"/>
    <s v="134.0 * 117.0"/>
    <x v="0"/>
    <n v="175"/>
    <x v="7"/>
    <d v="2023-07-03T07:34:00"/>
    <d v="2023-07-03T04:37:00"/>
    <d v="2023-07-03T07:28:00"/>
  </r>
  <r>
    <x v="1"/>
    <s v="NWK3075055"/>
    <s v="F9-E508U5C1B"/>
    <s v="FK5CFB"/>
    <s v="99.5 * 88.0"/>
    <s v="99.5 * 88.0"/>
    <x v="1"/>
    <n v="85"/>
    <x v="3"/>
    <d v="2023-07-03T09:36:00"/>
    <d v="2023-07-03T03:19:00"/>
    <d v="2023-07-03T08:14:00"/>
  </r>
  <r>
    <x v="1"/>
    <s v="NWK3075056"/>
    <s v="F9-E508U5C1B"/>
    <s v="FK5CFB"/>
    <s v="99.5 * 88.0"/>
    <s v="99.5 * 88.0"/>
    <x v="1"/>
    <n v="85"/>
    <x v="2"/>
    <d v="2023-07-03T09:37:00"/>
    <d v="2023-07-02T22:45:00"/>
    <d v="2023-07-03T09:19:00"/>
  </r>
  <r>
    <x v="1"/>
    <s v="NWK3075057"/>
    <s v="F9WE508U5C1B"/>
    <s v="FK5CFB"/>
    <s v="99.5 * 88.0"/>
    <s v="99.5 * 88.0"/>
    <x v="1"/>
    <n v="174"/>
    <x v="1"/>
    <d v="2023-07-03T11:05:00"/>
    <d v="2023-07-02T22:51:00"/>
    <d v="2023-07-03T10:08:00"/>
  </r>
  <r>
    <x v="1"/>
    <s v="NWK3075058"/>
    <s v="F9WE50BY1C1B"/>
    <s v="FK5CFB"/>
    <s v="134.0 * 117.0"/>
    <s v="134.0 * 117.0"/>
    <x v="0"/>
    <n v="173"/>
    <x v="7"/>
    <d v="2023-07-03T11:07:00"/>
    <d v="2023-07-03T07:29:00"/>
    <d v="2023-07-03T10:13:00"/>
  </r>
  <r>
    <x v="1"/>
    <s v="NWK3075059"/>
    <s v="F9WE508U5C1B"/>
    <s v="FK5CFB"/>
    <s v="99.5 * 88.0"/>
    <s v="99.5 * 88.0"/>
    <x v="1"/>
    <n v="178"/>
    <x v="2"/>
    <d v="2023-07-03T11:40:00"/>
    <d v="2023-07-03T06:49:00"/>
    <d v="2023-07-03T11:18:00"/>
  </r>
  <r>
    <x v="1"/>
    <s v="NWK3075060"/>
    <s v="F9-E508U5C1B"/>
    <s v="FK5CFB"/>
    <s v="99.5 * 88.0"/>
    <s v="99.5 * 88.0"/>
    <x v="1"/>
    <n v="178"/>
    <x v="3"/>
    <d v="2023-07-03T13:05:00"/>
    <d v="2023-07-03T08:16:00"/>
    <d v="2023-07-03T12:44:00"/>
  </r>
  <r>
    <x v="1"/>
    <s v="NWK3075061"/>
    <s v="F9WE508U5C1B"/>
    <s v="FK5CFB"/>
    <s v="99.5 * 88.0"/>
    <s v="99.5 * 88.0"/>
    <x v="1"/>
    <n v="178"/>
    <x v="1"/>
    <d v="2023-07-03T16:59:00"/>
    <d v="2023-07-03T11:21:00"/>
    <d v="2023-07-03T15:42:00"/>
  </r>
  <r>
    <x v="1"/>
    <s v="NWK3075062"/>
    <s v="F9WE50BY1C1B"/>
    <s v="FK5CFB"/>
    <s v="134.0 * 117.0"/>
    <s v="134.0 * 117.0"/>
    <x v="0"/>
    <n v="175"/>
    <x v="7"/>
    <d v="2023-07-03T17:00:00"/>
    <d v="2023-07-03T13:10:00"/>
    <d v="2023-07-03T16:00:00"/>
  </r>
  <r>
    <x v="1"/>
    <s v="NWK3075063"/>
    <s v="F9WE508U5C1B"/>
    <s v="FK5CFB"/>
    <s v="99.5 * 88.0"/>
    <s v="99.5 * 88.0"/>
    <x v="1"/>
    <n v="178"/>
    <x v="2"/>
    <d v="2023-07-03T18:26:00"/>
    <d v="2023-07-03T09:19:00"/>
    <d v="2023-07-03T17:46:00"/>
  </r>
  <r>
    <x v="1"/>
    <s v="NWK3075064"/>
    <s v="F9-E508U5C1B"/>
    <s v="FK5CFB"/>
    <s v="99.5 * 88.0"/>
    <s v="99.5 * 88.0"/>
    <x v="1"/>
    <n v="178"/>
    <x v="3"/>
    <d v="2023-07-03T18:40:00"/>
    <d v="2023-07-03T12:45:00"/>
    <d v="2023-07-03T18:29:00"/>
  </r>
  <r>
    <x v="1"/>
    <s v="NWK3075065"/>
    <s v="F9WE50BY1C1B"/>
    <s v="FK5CFB"/>
    <s v="134.0 * 117.0"/>
    <s v="134.0 * 117.0"/>
    <x v="0"/>
    <n v="175"/>
    <x v="7"/>
    <d v="2023-07-03T18:57:00"/>
    <d v="2023-07-03T16:01:00"/>
    <d v="2023-07-03T18:47:00"/>
  </r>
  <r>
    <x v="1"/>
    <s v="NWK3075066"/>
    <s v="F9WE508U5C1B"/>
    <s v="FK5CFB"/>
    <s v="99.5 * 88.0"/>
    <s v="99.5 * 88.0"/>
    <x v="1"/>
    <n v="178"/>
    <x v="2"/>
    <d v="2023-07-03T21:48:00"/>
    <d v="2023-07-03T15:42:00"/>
    <d v="2023-07-03T20:58:00"/>
  </r>
  <r>
    <x v="1"/>
    <s v="NWK3075067"/>
    <s v="F9WE50BY1C1B"/>
    <s v="FK5CFB"/>
    <s v="134.0 * 117.0"/>
    <s v="134.0 * 117.0"/>
    <x v="0"/>
    <n v="175"/>
    <x v="7"/>
    <d v="2023-07-03T21:50:00"/>
    <d v="2023-07-03T18:48:00"/>
    <d v="2023-07-03T21:12:00"/>
  </r>
  <r>
    <x v="1"/>
    <s v="NWK3075068"/>
    <s v="F9WE508U5C1B"/>
    <s v="FK5CFB"/>
    <s v="99.5 * 88.0"/>
    <s v="99.5 * 88.0"/>
    <x v="1"/>
    <n v="178"/>
    <x v="1"/>
    <d v="2023-07-03T21:52:00"/>
    <d v="2023-07-03T17:46:00"/>
    <d v="2023-07-03T21:27:00"/>
  </r>
  <r>
    <x v="1"/>
    <s v="NWK3075069"/>
    <s v="F9WE50BY1A1B"/>
    <s v="FK5DVB"/>
    <s v="134.0 * 117.0"/>
    <s v="134.0 * 117.0"/>
    <x v="0"/>
    <n v="175"/>
    <x v="7"/>
    <d v="2023-07-04T00:44:00"/>
    <d v="2023-07-03T21:12:00"/>
    <d v="2023-07-03T23:46:00"/>
  </r>
  <r>
    <x v="1"/>
    <s v="NWK3075070"/>
    <s v="F9WE508U5C1B"/>
    <s v="FK5CFB"/>
    <s v="99.5 * 88.0"/>
    <s v="99.5 * 88.0"/>
    <x v="1"/>
    <n v="178"/>
    <x v="2"/>
    <d v="2023-07-04T02:04:00"/>
    <d v="2023-07-03T21:28:00"/>
    <d v="2023-07-04T01:15:00"/>
  </r>
  <r>
    <x v="1"/>
    <s v="NWK3075071"/>
    <s v="F9WE508U5C1B"/>
    <s v="FK5CFB"/>
    <s v="99.5 * 88.0"/>
    <s v="99.5 * 88.0"/>
    <x v="1"/>
    <n v="178"/>
    <x v="3"/>
    <d v="2023-07-04T04:28:00"/>
    <d v="2023-07-03T21:01:00"/>
    <d v="2023-07-04T02:36:00"/>
  </r>
  <r>
    <x v="1"/>
    <s v="NWK3075072"/>
    <s v="F9WE508U5C1B"/>
    <s v="FK5CFB"/>
    <s v="99.5 * 88.0"/>
    <s v="99.5 * 88.0"/>
    <x v="1"/>
    <n v="178"/>
    <x v="2"/>
    <d v="2023-07-04T04:29:00"/>
    <d v="2023-07-03T18:34:00"/>
    <d v="2023-07-04T02:45:00"/>
  </r>
  <r>
    <x v="1"/>
    <s v="NWK3075073"/>
    <s v="F9WE50BY1C1B"/>
    <s v="FK5CFB"/>
    <s v="134.0 * 117.0"/>
    <s v="134.0 * 117.0"/>
    <x v="0"/>
    <n v="300"/>
    <x v="0"/>
    <d v="2023-07-04T04:30:00"/>
    <d v="2023-07-03T23:47:00"/>
    <d v="2023-07-04T04:03:00"/>
  </r>
  <r>
    <x v="1"/>
    <s v="NWK3075074"/>
    <s v="F9WE508U5C1B"/>
    <s v="FK5CFB"/>
    <s v="99.5 * 88.0"/>
    <s v="99.5 * 88.0"/>
    <x v="1"/>
    <n v="178"/>
    <x v="3"/>
    <d v="2023-07-04T04:38:00"/>
    <d v="2023-07-04T01:18:00"/>
    <d v="2023-07-04T04:28:00"/>
  </r>
  <r>
    <x v="1"/>
    <s v="NWK3075075"/>
    <s v="F9WE508U5C1B"/>
    <s v="FK5CFB"/>
    <s v="99.5 * 88.0"/>
    <s v="99.5 * 88.0"/>
    <x v="1"/>
    <n v="178"/>
    <x v="3"/>
    <d v="2023-07-04T07:31:00"/>
    <d v="2023-07-04T02:37:00"/>
    <d v="2023-07-04T07:26:00"/>
  </r>
  <r>
    <x v="1"/>
    <s v="NWK3075076"/>
    <s v="F9WE508U5C1B"/>
    <s v="FK5CFB"/>
    <s v="99.5 * 88.0"/>
    <s v="99.5 * 88.0"/>
    <x v="1"/>
    <n v="178"/>
    <x v="2"/>
    <d v="2023-07-04T09:13:00"/>
    <d v="2023-07-04T04:28:00"/>
    <d v="2023-07-04T08:19:00"/>
  </r>
  <r>
    <x v="1"/>
    <s v="NWK3075077"/>
    <s v="F9WE50BY1C1B"/>
    <s v="FK5CFB"/>
    <s v="134.0 * 117.0"/>
    <s v="134.0 * 117.0"/>
    <x v="0"/>
    <n v="300"/>
    <x v="0"/>
    <d v="2023-07-04T09:14:00"/>
    <d v="2023-07-04T04:04:00"/>
    <d v="2023-07-04T08:49:00"/>
  </r>
  <r>
    <x v="1"/>
    <s v="NWK3075078"/>
    <s v="F9WE508U5C1B"/>
    <s v="FK5CFB"/>
    <s v="99.5 * 88.0"/>
    <s v="99.5 * 88.0"/>
    <x v="1"/>
    <n v="178"/>
    <x v="1"/>
    <d v="2023-07-04T10:44:00"/>
    <d v="2023-07-04T02:45:00"/>
    <d v="2023-07-04T10:17:00"/>
  </r>
  <r>
    <x v="1"/>
    <s v="NWK3075079"/>
    <s v="F9WE508U5C1B"/>
    <s v="FK5CFB"/>
    <s v="99.5 * 88.0"/>
    <s v="99.5 * 88.0"/>
    <x v="1"/>
    <n v="178"/>
    <x v="3"/>
    <d v="2023-07-04T13:20:00"/>
    <d v="2023-07-04T07:27:00"/>
    <d v="2023-07-04T13:08:00"/>
  </r>
  <r>
    <x v="1"/>
    <s v="NWK3075080"/>
    <s v="F9WE50BY1C1B"/>
    <s v="FK5CFB"/>
    <s v="134.0 * 117.0"/>
    <s v="134.0 * 117.0"/>
    <x v="0"/>
    <n v="300"/>
    <x v="0"/>
    <d v="2023-07-04T13:40:00"/>
    <d v="2023-07-04T08:50:00"/>
    <d v="2023-07-04T13:31:00"/>
  </r>
  <r>
    <x v="1"/>
    <s v="NWK3075081"/>
    <s v="F9WE508U5C1B"/>
    <s v="FK5CFB"/>
    <s v="99.5 * 88.0"/>
    <s v="99.5 * 88.0"/>
    <x v="1"/>
    <n v="178"/>
    <x v="2"/>
    <d v="2023-07-04T15:00:00"/>
    <d v="2023-07-04T08:21:00"/>
    <d v="2023-07-04T14:50:00"/>
  </r>
  <r>
    <x v="1"/>
    <s v="NWK3075082"/>
    <s v="F9WE508U5C1B"/>
    <s v="FK5CFB"/>
    <s v="99.5 * 88.0"/>
    <s v="99.5 * 88.0"/>
    <x v="1"/>
    <n v="178"/>
    <x v="1"/>
    <d v="2023-07-04T15:22:00"/>
    <d v="2023-07-03T13:12:00"/>
    <d v="2023-07-04T15:14:00"/>
  </r>
  <r>
    <x v="1"/>
    <s v="NWK3075083"/>
    <s v="F9WE508U5C1B"/>
    <s v="FK5CFB"/>
    <s v="99.5 * 88.0"/>
    <s v="99.5 * 88.0"/>
    <x v="1"/>
    <n v="178"/>
    <x v="3"/>
    <d v="2023-07-04T18:49:00"/>
    <d v="2023-07-04T10:19:00"/>
    <d v="2023-07-04T18:05:00"/>
  </r>
  <r>
    <x v="1"/>
    <s v="NWK3075084"/>
    <s v="F9WE50BY1C1B"/>
    <s v="FK5CFB"/>
    <s v="134.0 * 117.0"/>
    <s v="134.0 * 117.0"/>
    <x v="0"/>
    <n v="300"/>
    <x v="0"/>
    <d v="2023-07-04T18:50:00"/>
    <d v="2023-07-04T13:33:00"/>
    <d v="2023-07-04T18:16:00"/>
  </r>
  <r>
    <x v="1"/>
    <s v="NWK3075085"/>
    <s v="F9WE508U5C1B"/>
    <s v="FK5CFB"/>
    <s v="99.5 * 88.0"/>
    <s v="99.5 * 88.0"/>
    <x v="1"/>
    <n v="178"/>
    <x v="3"/>
    <d v="2023-07-04T19:02:00"/>
    <d v="2023-07-04T15:14:00"/>
    <d v="2023-07-04T18:46:00"/>
  </r>
  <r>
    <x v="1"/>
    <s v="NWK3075086"/>
    <s v="F9WE508U5C1B"/>
    <s v="FK5CFB"/>
    <s v="99.5 * 88.0"/>
    <s v="99.5 * 88.0"/>
    <x v="1"/>
    <n v="178"/>
    <x v="2"/>
    <d v="2023-07-04T20:55:00"/>
    <d v="2023-07-04T13:09:00"/>
    <d v="2023-07-04T20:41:00"/>
  </r>
  <r>
    <x v="1"/>
    <s v="NWK3075087"/>
    <s v="F9WE508U5C1B"/>
    <s v="FK5CFB"/>
    <s v="99.5 * 88.0"/>
    <s v="99.5 * 88.0"/>
    <x v="1"/>
    <n v="178"/>
    <x v="2"/>
    <d v="2023-07-04T22:21:00"/>
    <d v="2023-07-04T18:47:00"/>
    <d v="2023-07-04T22:06:00"/>
  </r>
  <r>
    <x v="1"/>
    <s v="NWK3075088"/>
    <s v="F9WE50BY1A1B"/>
    <s v="FK5DVB"/>
    <s v="134.0 * 117.0"/>
    <s v="134.0 * 117.0"/>
    <x v="0"/>
    <n v="295"/>
    <x v="0"/>
    <d v="2023-07-04T23:01:00"/>
    <d v="2023-07-04T18:17:00"/>
    <d v="2023-07-04T22:46:00"/>
  </r>
  <r>
    <x v="1"/>
    <s v="NWK3075090"/>
    <s v="F9-E508U5C1B"/>
    <s v="FK5CFB"/>
    <s v="99.5 * 88.0"/>
    <s v="99.5 * 88.0"/>
    <x v="1"/>
    <n v="85"/>
    <x v="3"/>
    <d v="2023-07-05T02:49:00"/>
    <d v="2023-07-05T00:58:00"/>
    <d v="2023-07-05T02:21:00"/>
  </r>
  <r>
    <x v="1"/>
    <s v="NWK3075091"/>
    <s v="F9WE50BY1C1B"/>
    <s v="FK5CFB"/>
    <s v="134.0 * 117.0"/>
    <s v="134.0 * 117.0"/>
    <x v="0"/>
    <n v="300"/>
    <x v="4"/>
    <d v="2023-07-05T04:18:00"/>
    <d v="2023-07-04T22:47:00"/>
    <d v="2023-07-05T04:02:00"/>
  </r>
  <r>
    <x v="1"/>
    <s v="NWK3075093"/>
    <s v="F9-E508U5C1B"/>
    <s v="FK5CFB"/>
    <s v="99.5 * 88.0"/>
    <s v="99.5 * 88.0"/>
    <x v="1"/>
    <n v="85"/>
    <x v="1"/>
    <d v="2023-07-05T05:05:00"/>
    <d v="2023-07-05T00:58:00"/>
    <d v="2023-07-05T04:15:00"/>
  </r>
  <r>
    <x v="1"/>
    <s v="NWK3075094"/>
    <s v="F9-E508U5C1B"/>
    <s v="FK5CFB"/>
    <s v="99.5 * 88.0"/>
    <s v="99.5 * 88.0"/>
    <x v="1"/>
    <n v="85"/>
    <x v="3"/>
    <d v="2023-07-05T05:33:00"/>
    <d v="2023-07-05T02:02:00"/>
    <d v="2023-07-05T05:03:00"/>
  </r>
  <r>
    <x v="1"/>
    <s v="NWK3075095"/>
    <s v="F9WE508U5C1B"/>
    <s v="FK5CFB"/>
    <s v="99.5 * 88.0"/>
    <s v="99.5 * 88.0"/>
    <x v="1"/>
    <n v="178"/>
    <x v="3"/>
    <d v="2023-07-05T06:35:00"/>
    <d v="2023-07-04T22:08:00"/>
    <d v="2023-07-05T06:19:00"/>
  </r>
  <r>
    <x v="1"/>
    <s v="NWK3075096"/>
    <s v="F9WE508U5C1B"/>
    <s v="FK5CFB"/>
    <s v="99.5 * 88.0"/>
    <s v="99.5 * 88.0"/>
    <x v="1"/>
    <n v="178"/>
    <x v="1"/>
    <d v="2023-07-05T07:06:00"/>
    <d v="2023-07-04T18:05:00"/>
    <d v="2023-07-05T06:48:00"/>
  </r>
  <r>
    <x v="1"/>
    <s v="NWK3075097"/>
    <s v="F9WE50BY1A1B"/>
    <s v="FK5DVB"/>
    <s v="134.0 * 117.0"/>
    <s v="134.0 * 117.0"/>
    <x v="0"/>
    <n v="300"/>
    <x v="4"/>
    <d v="2023-07-05T09:44:00"/>
    <d v="2023-07-05T04:02:00"/>
    <d v="2023-07-05T08:13:00"/>
  </r>
  <r>
    <x v="1"/>
    <s v="NWK3075098"/>
    <s v="F9WE508U5C1B"/>
    <s v="FK5CFB"/>
    <s v="99.5 * 88.0"/>
    <s v="99.5 * 88.0"/>
    <x v="1"/>
    <n v="178"/>
    <x v="1"/>
    <d v="2023-07-05T09:47:00"/>
    <d v="2023-07-05T06:20:00"/>
    <d v="2023-07-05T09:09:00"/>
  </r>
  <r>
    <x v="1"/>
    <s v="NWK3075099"/>
    <s v="F9WE508U5C1B"/>
    <s v="FK5CFB"/>
    <s v="99.5 * 88.0"/>
    <s v="99.5 * 88.0"/>
    <x v="1"/>
    <n v="178"/>
    <x v="1"/>
    <d v="2023-07-05T10:52:00"/>
    <d v="2023-07-04T20:42:00"/>
    <d v="2023-07-05T10:26:00"/>
  </r>
  <r>
    <x v="1"/>
    <s v="NWK3075100"/>
    <s v="F9WE50BY1A1B"/>
    <s v="FK5DVB"/>
    <s v="134.0 * 117.0"/>
    <s v="134.0 * 117.0"/>
    <x v="0"/>
    <n v="300"/>
    <x v="4"/>
    <d v="2023-07-05T13:06:00"/>
    <d v="2023-07-05T08:14:00"/>
    <d v="2023-07-05T12:34:00"/>
  </r>
  <r>
    <x v="1"/>
    <s v="NWK3075101"/>
    <s v="F9WE508U5C1B"/>
    <s v="FK5CFB"/>
    <s v="99.5 * 88.0"/>
    <s v="99.5 * 88.0"/>
    <x v="1"/>
    <n v="178"/>
    <x v="2"/>
    <d v="2023-07-05T13:07:00"/>
    <d v="2023-07-05T09:10:00"/>
    <d v="2023-07-05T12:48:00"/>
  </r>
  <r>
    <x v="1"/>
    <s v="NWK3075102"/>
    <s v="F9WE50BY1C1B"/>
    <s v="FK5CFB"/>
    <s v="134.0 * 117.0"/>
    <s v="134.0 * 117.0"/>
    <x v="0"/>
    <n v="300"/>
    <x v="0"/>
    <d v="2023-07-05T14:42:00"/>
    <d v="2023-07-04T11:26:00"/>
    <d v="2023-07-05T14:19:00"/>
  </r>
  <r>
    <x v="1"/>
    <s v="NWK3075103"/>
    <s v="F9WE508U5A1B"/>
    <s v="FK5DVB"/>
    <s v="99.5 * 88.0"/>
    <s v="99.5 * 88.0"/>
    <x v="1"/>
    <n v="178"/>
    <x v="3"/>
    <d v="2023-07-05T15:23:00"/>
    <d v="2023-07-05T06:50:00"/>
    <d v="2023-07-05T15:09:00"/>
  </r>
  <r>
    <x v="1"/>
    <s v="NWK3075104"/>
    <s v="F9WE508U5C1B"/>
    <s v="FK5CFB"/>
    <s v="99.5 * 88.0"/>
    <s v="99.5 * 88.0"/>
    <x v="1"/>
    <n v="178"/>
    <x v="2"/>
    <d v="2023-07-05T17:29:00"/>
    <d v="2023-07-05T12:48:00"/>
    <d v="2023-07-05T16:52:00"/>
  </r>
  <r>
    <x v="1"/>
    <s v="NWK3075105"/>
    <s v="F9WE508U5C1B"/>
    <s v="FK5CFB"/>
    <s v="99.5 * 88.0"/>
    <s v="99.5 * 88.0"/>
    <x v="1"/>
    <n v="178"/>
    <x v="2"/>
    <d v="2023-07-05T17:30:00"/>
    <d v="2023-07-05T10:26:00"/>
    <d v="2023-07-05T17:06:00"/>
  </r>
  <r>
    <x v="1"/>
    <s v="NWK3075106"/>
    <s v="F9WE50BY1C1B"/>
    <s v="FK5CFB"/>
    <s v="134.0 * 117.0"/>
    <s v="134.0 * 117.0"/>
    <x v="0"/>
    <n v="300"/>
    <x v="0"/>
    <d v="2023-07-05T18:33:00"/>
    <d v="2023-07-05T12:36:00"/>
    <d v="2023-07-05T17:47:00"/>
  </r>
  <r>
    <x v="1"/>
    <s v="NWK3075107"/>
    <s v="F9-E508U5C1C"/>
    <s v="FK5CFC"/>
    <s v="99.5 * 88.0"/>
    <s v="99.5 * 88.0"/>
    <x v="1"/>
    <n v="178"/>
    <x v="3"/>
    <d v="2023-07-05T19:17:00"/>
    <d v="2023-07-01T07:53:00"/>
    <d v="2023-07-05T19:04:00"/>
  </r>
  <r>
    <x v="1"/>
    <s v="NWK3075108"/>
    <s v="F9WE508U5C1B"/>
    <s v="FK5CFB"/>
    <s v="99.5 * 88.0"/>
    <s v="99.5 * 88.0"/>
    <x v="1"/>
    <n v="178"/>
    <x v="1"/>
    <d v="2023-07-05T20:42:00"/>
    <d v="2023-07-05T16:54:00"/>
    <d v="2023-07-05T20:20:00"/>
  </r>
  <r>
    <x v="1"/>
    <s v="NWK3075109"/>
    <s v="F9WE508U5A1B"/>
    <s v="FK5DVB"/>
    <s v="99.5 * 88.0"/>
    <s v="99.5 * 88.0"/>
    <x v="1"/>
    <n v="178"/>
    <x v="2"/>
    <d v="2023-07-05T20:52:00"/>
    <d v="2023-07-04T14:51:00"/>
    <d v="2023-07-05T20:39:00"/>
  </r>
  <r>
    <x v="1"/>
    <s v="NWK3075110"/>
    <s v="F9WE508U5C1B"/>
    <s v="FK5CFB"/>
    <s v="99.5 * 88.0"/>
    <s v="99.5 * 88.0"/>
    <x v="1"/>
    <n v="178"/>
    <x v="2"/>
    <d v="2023-07-05T22:02:00"/>
    <d v="2023-07-05T15:10:00"/>
    <d v="2023-07-05T21:50:00"/>
  </r>
  <r>
    <x v="1"/>
    <s v="NWK3075111"/>
    <s v="F9WE50BY1A1B"/>
    <s v="FK5DVB"/>
    <s v="134.0 * 117.0"/>
    <s v="134.0 * 117.0"/>
    <x v="0"/>
    <n v="300"/>
    <x v="0"/>
    <d v="2023-07-05T22:21:00"/>
    <d v="2023-07-05T17:49:00"/>
    <d v="2023-07-05T22:04:00"/>
  </r>
  <r>
    <x v="1"/>
    <s v="NWK3075112"/>
    <s v="F9WE508U5C1B"/>
    <s v="FK5CFB"/>
    <s v="99.5 * 88.0"/>
    <s v="99.5 * 88.0"/>
    <x v="1"/>
    <n v="178"/>
    <x v="3"/>
    <d v="2023-07-05T23:29:00"/>
    <d v="2023-07-05T20:21:00"/>
    <d v="2023-07-05T23:24:00"/>
  </r>
  <r>
    <x v="1"/>
    <s v="NWK3075113"/>
    <s v="F9WE508U5C1B"/>
    <s v="FK5CFB"/>
    <s v="99.5 * 88.0"/>
    <s v="99.5 * 88.0"/>
    <x v="1"/>
    <n v="178"/>
    <x v="2"/>
    <d v="2023-07-06T02:20:00"/>
    <d v="2023-07-05T17:06:00"/>
    <d v="2023-07-06T01:48:00"/>
  </r>
  <r>
    <x v="1"/>
    <s v="NWK3075114"/>
    <s v="F9WE50BY1A1B"/>
    <s v="FK5DVB"/>
    <s v="134.0 * 117.0"/>
    <s v="134.0 * 117.0"/>
    <x v="0"/>
    <n v="300"/>
    <x v="4"/>
    <d v="2023-07-06T02:21:00"/>
    <d v="2023-07-05T22:05:00"/>
    <d v="2023-07-06T01:55:00"/>
  </r>
  <r>
    <x v="1"/>
    <s v="NWK3075115"/>
    <s v="F9WE508U5C1B"/>
    <s v="FK5CFB"/>
    <s v="99.5 * 88.0"/>
    <s v="99.5 * 88.0"/>
    <x v="1"/>
    <n v="178"/>
    <x v="2"/>
    <d v="2023-07-06T02:38:00"/>
    <d v="2023-07-05T23:25:00"/>
    <d v="2023-07-06T02:20:00"/>
  </r>
  <r>
    <x v="1"/>
    <s v="NWK3075116"/>
    <s v="F9WE508U5A1B"/>
    <s v="FK5DVB"/>
    <s v="99.5 * 88.0"/>
    <s v="99.5 * 88.0"/>
    <x v="1"/>
    <n v="163"/>
    <x v="2"/>
    <d v="2023-07-06T05:45:00"/>
    <d v="2023-07-06T02:21:00"/>
    <d v="2023-07-06T05:17:00"/>
  </r>
  <r>
    <x v="1"/>
    <s v="NWK3075117"/>
    <s v="F9WE50BY1C1B"/>
    <s v="FK5CFB"/>
    <s v="134.0 * 117.0"/>
    <s v="134.0 * 117.0"/>
    <x v="0"/>
    <n v="300"/>
    <x v="0"/>
    <d v="2023-07-06T06:03:00"/>
    <d v="2023-07-06T01:56:00"/>
    <d v="2023-07-06T05:43:00"/>
  </r>
  <r>
    <x v="1"/>
    <s v="NWK3075118"/>
    <s v="F9WE508U5C1B"/>
    <s v="FK5CFB"/>
    <s v="99.5 * 88.0"/>
    <s v="99.5 * 88.0"/>
    <x v="1"/>
    <n v="178"/>
    <x v="1"/>
    <d v="2023-07-06T09:34:00"/>
    <d v="2023-07-05T21:54:00"/>
    <d v="2023-07-06T08:06:00"/>
  </r>
  <r>
    <x v="1"/>
    <s v="NWK3075119"/>
    <s v="F9WE508U5C1B"/>
    <s v="FK5CFB"/>
    <s v="99.5 * 88.0"/>
    <s v="99.5 * 88.0"/>
    <x v="1"/>
    <n v="178"/>
    <x v="1"/>
    <d v="2023-07-06T09:35:00"/>
    <d v="2023-07-06T05:18:00"/>
    <d v="2023-07-06T08:08:00"/>
  </r>
  <r>
    <x v="1"/>
    <s v="NWK3075120"/>
    <s v="F9WE50BY1C1B"/>
    <s v="FK5CFB"/>
    <s v="134.0 * 117.0"/>
    <s v="134.0 * 117.0"/>
    <x v="0"/>
    <n v="300"/>
    <x v="4"/>
    <d v="2023-07-06T10:07:00"/>
    <d v="2023-07-06T05:44:00"/>
    <d v="2023-07-06T09:33:00"/>
  </r>
  <r>
    <x v="1"/>
    <s v="NWK3075121"/>
    <s v="F9WE508U5C1B"/>
    <s v="FK5CFB"/>
    <s v="99.5 * 88.0"/>
    <s v="99.5 * 88.0"/>
    <x v="1"/>
    <n v="178"/>
    <x v="2"/>
    <d v="2023-07-06T10:08:00"/>
    <d v="2023-07-06T01:52:00"/>
    <d v="2023-07-06T09:51:00"/>
  </r>
  <r>
    <x v="1"/>
    <s v="NWK3075122"/>
    <s v="F9WE508U5C1B"/>
    <s v="FK5CFB"/>
    <s v="99.5 * 88.0"/>
    <s v="99.5 * 88.0"/>
    <x v="1"/>
    <n v="178"/>
    <x v="2"/>
    <d v="2023-07-06T11:11:00"/>
    <d v="2023-07-06T08:09:00"/>
    <d v="2023-07-06T10:52:00"/>
  </r>
  <r>
    <x v="1"/>
    <s v="NWK3075123"/>
    <s v="F9WE50BY1C1B"/>
    <s v="FK5CFB"/>
    <s v="134.0 * 117.0"/>
    <s v="134.0 * 117.0"/>
    <x v="0"/>
    <n v="300"/>
    <x v="4"/>
    <d v="2023-07-06T13:34:00"/>
    <d v="2023-07-06T09:33:00"/>
    <d v="2023-07-06T13:23:00"/>
  </r>
  <r>
    <x v="1"/>
    <s v="NWK3075124"/>
    <s v="F9WE508U5C1B"/>
    <s v="FK5CFB"/>
    <s v="99.5 * 88.0"/>
    <s v="99.5 * 88.0"/>
    <x v="1"/>
    <n v="178"/>
    <x v="2"/>
    <d v="2023-07-06T14:24:00"/>
    <d v="2023-07-06T10:53:00"/>
    <d v="2023-07-06T14:10:00"/>
  </r>
  <r>
    <x v="1"/>
    <s v="NWK3075125"/>
    <s v="F9WE508U5C1B"/>
    <s v="FK5CFB"/>
    <s v="99.5 * 88.0"/>
    <s v="99.5 * 88.0"/>
    <x v="1"/>
    <n v="178"/>
    <x v="2"/>
    <d v="2023-07-06T17:15:00"/>
    <d v="2023-07-06T14:11:00"/>
    <d v="2023-07-06T16:54:00"/>
  </r>
  <r>
    <x v="1"/>
    <s v="NWK3075126"/>
    <s v="F9WE50BY1C1B"/>
    <s v="FK5CFB"/>
    <s v="134.0 * 117.0"/>
    <s v="134.0 * 117.0"/>
    <x v="0"/>
    <n v="300"/>
    <x v="4"/>
    <d v="2023-07-06T17:35:00"/>
    <d v="2023-07-06T13:24:00"/>
    <d v="2023-07-06T17:14:00"/>
  </r>
  <r>
    <x v="1"/>
    <s v="NWK3075127"/>
    <s v="F9WE508U5C1B"/>
    <s v="FK5CFB"/>
    <s v="99.5 * 88.0"/>
    <s v="99.5 * 88.0"/>
    <x v="1"/>
    <n v="178"/>
    <x v="3"/>
    <d v="2023-07-06T20:33:00"/>
    <d v="2023-07-06T16:55:00"/>
    <d v="2023-07-06T19:54:00"/>
  </r>
  <r>
    <x v="1"/>
    <s v="NWK3075128"/>
    <s v="F9WE508U5A1B"/>
    <s v="FK5DVB"/>
    <s v="99.5 * 88.0"/>
    <s v="99.5 * 88.0"/>
    <x v="1"/>
    <n v="178"/>
    <x v="2"/>
    <d v="2023-07-06T20:34:00"/>
    <d v="2023-07-06T08:13:00"/>
    <d v="2023-07-06T20:13:00"/>
  </r>
  <r>
    <x v="1"/>
    <s v="NWK3075129"/>
    <s v="F9WE50BY1C1B"/>
    <s v="FK5CFB"/>
    <s v="134.0 * 117.0"/>
    <s v="134.0 * 117.0"/>
    <x v="0"/>
    <n v="300"/>
    <x v="4"/>
    <d v="2023-07-06T21:26:00"/>
    <d v="2023-07-06T17:15:00"/>
    <d v="2023-07-06T21:11:00"/>
  </r>
  <r>
    <x v="1"/>
    <s v="NWK3075130"/>
    <s v="F9-E508U5A1B"/>
    <s v="FK5DVB"/>
    <s v="99.5 * 88.0"/>
    <s v="99.5 * 88.0"/>
    <x v="1"/>
    <n v="178"/>
    <x v="3"/>
    <d v="2023-07-06T22:53:00"/>
    <d v="2023-07-06T19:55:00"/>
    <d v="2023-07-06T22:40:00"/>
  </r>
  <r>
    <x v="1"/>
    <s v="NWK3075131"/>
    <s v="F9WE508U5C1B"/>
    <s v="FK5CFB"/>
    <s v="99.5 * 88.0"/>
    <s v="99.5 * 88.0"/>
    <x v="1"/>
    <n v="178"/>
    <x v="1"/>
    <d v="2023-07-06T23:11:00"/>
    <d v="2023-07-06T09:54:00"/>
    <d v="2023-07-06T23:05:00"/>
  </r>
  <r>
    <x v="1"/>
    <s v="NWK3075132"/>
    <s v="F9WE50BY1C1B"/>
    <s v="FK5CFB"/>
    <s v="134.0 * 117.0"/>
    <s v="134.0 * 117.0"/>
    <x v="0"/>
    <n v="300"/>
    <x v="4"/>
    <d v="2023-07-07T01:24:00"/>
    <d v="2023-07-06T21:01:00"/>
    <d v="2023-07-07T00:58:00"/>
  </r>
  <r>
    <x v="1"/>
    <s v="NWK3075134"/>
    <s v="F9-E508U5C1B"/>
    <s v="FK5CFB"/>
    <s v="99.5 * 88.0"/>
    <s v="99.5 * 88.0"/>
    <x v="1"/>
    <n v="85"/>
    <x v="2"/>
    <d v="2023-07-07T03:26:00"/>
    <d v="2023-07-06T23:06:00"/>
    <d v="2023-07-07T02:35:00"/>
  </r>
  <r>
    <x v="1"/>
    <s v="NWK3075136"/>
    <s v="F9WE508U5C1B"/>
    <s v="FK5CFB"/>
    <s v="99.5 * 88.0"/>
    <s v="99.5 * 88.0"/>
    <x v="1"/>
    <n v="178"/>
    <x v="3"/>
    <d v="2023-07-07T05:38:00"/>
    <d v="2023-07-06T22:41:00"/>
    <d v="2023-07-07T05:00:00"/>
  </r>
  <r>
    <x v="1"/>
    <s v="NWK3075137"/>
    <s v="F9WE50BY1A1B"/>
    <s v="FK5DVB"/>
    <s v="134.0 * 117.0"/>
    <s v="134.0 * 117.0"/>
    <x v="0"/>
    <n v="300"/>
    <x v="0"/>
    <d v="2023-07-07T05:39:00"/>
    <d v="2023-07-07T00:58:00"/>
    <d v="2023-07-07T05:07:00"/>
  </r>
  <r>
    <x v="1"/>
    <s v="NWK3075138"/>
    <s v="F9-E508U5C1B"/>
    <s v="FK5CFB"/>
    <s v="99.5 * 88.0"/>
    <s v="99.5 * 88.0"/>
    <x v="1"/>
    <n v="85"/>
    <x v="1"/>
    <d v="2023-07-07T06:33:00"/>
    <d v="2023-07-07T05:02:00"/>
    <d v="2023-07-07T06:14:00"/>
  </r>
  <r>
    <x v="1"/>
    <s v="NWK3075139"/>
    <s v="F9WE508U5C1B"/>
    <s v="FK5CFB"/>
    <s v="99.5 * 88.0"/>
    <s v="99.5 * 88.0"/>
    <x v="1"/>
    <n v="168"/>
    <x v="3"/>
    <d v="2023-07-07T09:25:00"/>
    <d v="2023-07-07T06:15:00"/>
    <d v="2023-07-07T08:45:00"/>
  </r>
  <r>
    <x v="1"/>
    <s v="NWK3075140"/>
    <s v="F9WE50BY1A1B"/>
    <s v="FK5DVB"/>
    <s v="134.0 * 117.0"/>
    <s v="134.0 * 117.0"/>
    <x v="0"/>
    <n v="300"/>
    <x v="4"/>
    <d v="2023-07-07T09:26:00"/>
    <d v="2023-07-07T05:08:00"/>
    <d v="2023-07-07T08:51:00"/>
  </r>
  <r>
    <x v="1"/>
    <s v="NWK3075141"/>
    <s v="F9WE508U5A1B"/>
    <s v="FK5DVB"/>
    <s v="99.5 * 88.0"/>
    <s v="99.5 * 88.0"/>
    <x v="1"/>
    <n v="178"/>
    <x v="2"/>
    <d v="2023-07-07T09:42:00"/>
    <d v="2023-07-06T20:13:00"/>
    <d v="2023-07-07T09:09:00"/>
  </r>
  <r>
    <x v="1"/>
    <s v="NWK3075142"/>
    <s v="F9WE508U5C1B"/>
    <s v="FK5CFB"/>
    <s v="99.5 * 88.0"/>
    <s v="99.5 * 88.0"/>
    <x v="1"/>
    <n v="178"/>
    <x v="3"/>
    <d v="2023-07-07T12:15:00"/>
    <d v="2023-07-07T08:45:00"/>
    <d v="2023-07-07T11:51:00"/>
  </r>
  <r>
    <x v="1"/>
    <s v="NWK3075143"/>
    <s v="F9WE50BY1C1B"/>
    <s v="FK5CFB"/>
    <s v="134.0 * 117.0"/>
    <s v="134.0 * 117.0"/>
    <x v="0"/>
    <n v="300"/>
    <x v="4"/>
    <d v="2023-07-07T13:35:00"/>
    <d v="2023-07-07T08:52:00"/>
    <d v="2023-07-07T13:22:00"/>
  </r>
  <r>
    <x v="1"/>
    <s v="NWK3075144"/>
    <s v="F9WE50BY1C1B"/>
    <s v="FK5CFB"/>
    <s v="134.0 * 117.0"/>
    <s v="134.0 * 117.0"/>
    <x v="0"/>
    <n v="216"/>
    <x v="0"/>
    <d v="2023-07-07T14:38:00"/>
    <d v="2023-07-05T14:20:00"/>
    <d v="2023-07-07T13:35:00"/>
  </r>
  <r>
    <x v="1"/>
    <s v="NWK3075145"/>
    <s v="F9WE508U5C1B"/>
    <s v="FK5CFB"/>
    <s v="99.5 * 88.0"/>
    <s v="99.5 * 88.0"/>
    <x v="1"/>
    <n v="178"/>
    <x v="2"/>
    <d v="2023-07-07T14:44:00"/>
    <d v="2023-07-07T11:51:00"/>
    <d v="2023-07-07T14:37:00"/>
  </r>
  <r>
    <x v="1"/>
    <s v="NWK3075146"/>
    <s v="F9WE508U5C1B"/>
    <s v="FK5CFB"/>
    <s v="99.5 * 88.0"/>
    <s v="99.5 * 88.0"/>
    <x v="1"/>
    <n v="178"/>
    <x v="2"/>
    <d v="2023-07-07T15:17:00"/>
    <d v="2023-07-07T02:37:00"/>
    <d v="2023-07-07T15:03:00"/>
  </r>
  <r>
    <x v="1"/>
    <s v="NWK3075147"/>
    <s v="F9-E508U5C1B"/>
    <s v="FK5CFB"/>
    <s v="99.5 * 88.0"/>
    <s v="99.5 * 88.0"/>
    <x v="1"/>
    <n v="85"/>
    <x v="1"/>
    <d v="2023-07-07T15:18:00"/>
    <d v="2023-07-07T11:23:00"/>
    <d v="2023-07-07T15:14:00"/>
  </r>
  <r>
    <x v="1"/>
    <s v="NWK3075148"/>
    <s v="F9WE508U5C1B"/>
    <s v="FK5CFB"/>
    <s v="99.5 * 88.0"/>
    <s v="99.5 * 88.0"/>
    <x v="1"/>
    <n v="178"/>
    <x v="2"/>
    <d v="2023-07-07T17:59:00"/>
    <d v="2023-07-07T14:37:00"/>
    <d v="2023-07-07T17:15:00"/>
  </r>
  <r>
    <x v="1"/>
    <s v="NWK3075149"/>
    <s v="F9WE50BY1A1B"/>
    <s v="FK5DVB"/>
    <s v="134.0 * 117.0"/>
    <s v="134.0 * 117.0"/>
    <x v="0"/>
    <n v="300"/>
    <x v="0"/>
    <d v="2023-07-07T18:00:00"/>
    <d v="2023-07-07T13:23:00"/>
    <d v="2023-07-07T17:24:00"/>
  </r>
  <r>
    <x v="1"/>
    <s v="NWK3075150"/>
    <s v="F9WE508U5C1B"/>
    <s v="FK5CFB"/>
    <s v="99.5 * 88.0"/>
    <s v="99.5 * 88.0"/>
    <x v="1"/>
    <n v="178"/>
    <x v="3"/>
    <d v="2023-07-07T21:46:00"/>
    <d v="2023-07-07T09:10:00"/>
    <d v="2023-07-07T20:01:00"/>
  </r>
  <r>
    <x v="1"/>
    <s v="NWK3075151"/>
    <s v="F9WE508U5C1B"/>
    <s v="FK5CFB"/>
    <s v="99.5 * 88.0"/>
    <s v="99.5 * 88.0"/>
    <x v="1"/>
    <n v="178"/>
    <x v="2"/>
    <d v="2023-07-07T21:47:00"/>
    <d v="2023-07-07T17:16:00"/>
    <d v="2023-07-07T20:07:00"/>
  </r>
  <r>
    <x v="1"/>
    <s v="NWK3075152"/>
    <s v="F9WE50BY1A1B"/>
    <s v="FK5DVB"/>
    <s v="134.0 * 117.0"/>
    <s v="134.0 * 117.0"/>
    <x v="0"/>
    <n v="300"/>
    <x v="0"/>
    <d v="2023-07-07T23:00:00"/>
    <d v="2023-07-07T17:24:00"/>
    <d v="2023-07-07T21:29:00"/>
  </r>
  <r>
    <x v="1"/>
    <s v="NWK3075153"/>
    <s v="F9WE508U5C1B"/>
    <s v="FK5CFB"/>
    <s v="99.5 * 88.0"/>
    <s v="99.5 * 88.0"/>
    <x v="1"/>
    <n v="178"/>
    <x v="3"/>
    <d v="2023-07-07T23:02:00"/>
    <d v="2023-07-07T20:07:00"/>
    <d v="2023-07-07T22:40:00"/>
  </r>
  <r>
    <x v="1"/>
    <s v="NWK3075154"/>
    <s v="F9WE508U5C1B"/>
    <s v="FK5CFB"/>
    <s v="99.5 * 88.0"/>
    <s v="99.5 * 88.0"/>
    <x v="1"/>
    <n v="178"/>
    <x v="2"/>
    <d v="2023-07-08T00:45:00"/>
    <d v="2023-07-07T15:07:00"/>
    <d v="2023-07-08T00:28:00"/>
  </r>
  <r>
    <x v="1"/>
    <s v="NWK3075155"/>
    <s v="F9WE508U5C1B"/>
    <s v="FK5CFB"/>
    <s v="99.5 * 88.0"/>
    <s v="99.5 * 88.0"/>
    <x v="1"/>
    <n v="178"/>
    <x v="2"/>
    <d v="2023-07-08T01:58:00"/>
    <d v="2023-07-07T22:41:00"/>
    <d v="2023-07-08T01:16:00"/>
  </r>
  <r>
    <x v="1"/>
    <s v="NWK3075156"/>
    <s v="F9WE50BY1A1B"/>
    <s v="FK5DVB"/>
    <s v="134.0 * 117.0"/>
    <s v="134.0 * 117.0"/>
    <x v="0"/>
    <n v="300"/>
    <x v="0"/>
    <d v="2023-07-08T02:00:00"/>
    <d v="2023-07-07T21:29:00"/>
    <d v="2023-07-08T01:23:00"/>
  </r>
  <r>
    <x v="1"/>
    <s v="NWK3075157"/>
    <s v="F9WE508U5C1B"/>
    <s v="FK5CFB"/>
    <s v="99.5 * 88.0"/>
    <s v="99.5 * 88.0"/>
    <x v="1"/>
    <n v="178"/>
    <x v="1"/>
    <d v="2023-07-08T05:05:00"/>
    <d v="2023-07-08T01:16:00"/>
    <d v="2023-07-08T03:47:00"/>
  </r>
  <r>
    <x v="1"/>
    <s v="NWK3075158"/>
    <s v="F9WE50BY1A1B"/>
    <s v="FK5DVB"/>
    <s v="134.0 * 117.0"/>
    <s v="134.0 * 117.0"/>
    <x v="0"/>
    <n v="300"/>
    <x v="0"/>
    <d v="2023-07-08T05:26:00"/>
    <d v="2023-07-08T01:24:00"/>
    <d v="2023-07-08T05:10:00"/>
  </r>
  <r>
    <x v="1"/>
    <s v="NWK3075159"/>
    <s v="F9WE508U5C1B"/>
    <s v="FK5CFB"/>
    <s v="99.5 * 88.0"/>
    <s v="99.5 * 88.0"/>
    <x v="1"/>
    <n v="178"/>
    <x v="1"/>
    <d v="2023-07-08T06:30:00"/>
    <d v="2023-07-08T03:47:00"/>
    <d v="2023-07-08T06:09:00"/>
  </r>
  <r>
    <x v="1"/>
    <s v="NWK3075160"/>
    <s v="F9WE508U5A1B"/>
    <s v="FK5DVB"/>
    <s v="99.5 * 88.0"/>
    <s v="99.5 * 88.0"/>
    <x v="1"/>
    <n v="178"/>
    <x v="3"/>
    <d v="2023-07-08T09:10:00"/>
    <d v="2023-07-07T20:02:00"/>
    <d v="2023-07-08T08:15:00"/>
  </r>
  <r>
    <x v="1"/>
    <s v="NWK3075161"/>
    <s v="F9WE508U5C1B"/>
    <s v="FK5CFB"/>
    <s v="99.5 * 88.0"/>
    <s v="99.5 * 88.0"/>
    <x v="1"/>
    <n v="178"/>
    <x v="2"/>
    <d v="2023-07-08T09:12:00"/>
    <d v="2023-07-08T06:10:00"/>
    <d v="2023-07-08T08:34:00"/>
  </r>
  <r>
    <x v="1"/>
    <s v="NWK3075162"/>
    <s v="F9WE50BY1A1B"/>
    <s v="FK5DVB"/>
    <s v="134.0 * 117.0"/>
    <s v="134.0 * 117.0"/>
    <x v="0"/>
    <n v="300"/>
    <x v="0"/>
    <d v="2023-07-08T09:14:00"/>
    <d v="2023-07-08T05:10:00"/>
    <d v="2023-07-08T08:40:00"/>
  </r>
  <r>
    <x v="1"/>
    <s v="NWK3075163"/>
    <s v="F9WE508U5C1B"/>
    <s v="FK5CFB"/>
    <s v="99.5 * 88.0"/>
    <s v="99.5 * 88.0"/>
    <x v="1"/>
    <n v="168"/>
    <x v="3"/>
    <d v="2023-07-08T11:09:00"/>
    <d v="2023-07-08T08:34:00"/>
    <d v="2023-07-08T10:53:00"/>
  </r>
  <r>
    <x v="1"/>
    <s v="NWK3075164"/>
    <s v="F9WE50BY1A1B"/>
    <s v="FK5DVB"/>
    <s v="134.0 * 117.0"/>
    <s v="134.0 * 117.0"/>
    <x v="0"/>
    <n v="300"/>
    <x v="0"/>
    <d v="2023-07-08T12:38:00"/>
    <d v="2023-07-08T08:40:00"/>
    <d v="2023-07-08T12:17:00"/>
  </r>
  <r>
    <x v="1"/>
    <s v="NWK3075165"/>
    <s v="F9WE508U5C1B"/>
    <s v="FK5CFB"/>
    <s v="99.5 * 88.0"/>
    <s v="99.5 * 88.0"/>
    <x v="1"/>
    <n v="178"/>
    <x v="3"/>
    <d v="2023-07-08T12:48:00"/>
    <d v="2023-07-08T00:36:00"/>
    <d v="2023-07-08T12:35:00"/>
  </r>
  <r>
    <x v="1"/>
    <s v="NWK3075166"/>
    <s v="F9-E508U5C1B"/>
    <s v="FK5CFB"/>
    <s v="99.5 * 88.0"/>
    <s v="99.5 * 88.0"/>
    <x v="1"/>
    <n v="178"/>
    <x v="2"/>
    <d v="2023-07-08T13:59:00"/>
    <d v="2023-07-08T10:54:00"/>
    <d v="2023-07-08T13:18:00"/>
  </r>
  <r>
    <x v="1"/>
    <s v="NWK3075167"/>
    <s v="F9WE50BY1A1B"/>
    <s v="FK5DVB"/>
    <s v="134.0 * 117.0"/>
    <s v="134.0 * 117.0"/>
    <x v="0"/>
    <n v="300"/>
    <x v="4"/>
    <d v="2023-07-08T17:48:00"/>
    <d v="2023-07-08T12:17:00"/>
    <d v="2023-07-08T15:58:00"/>
  </r>
  <r>
    <x v="1"/>
    <s v="NWK3075168"/>
    <s v="F9-E508U5C1B"/>
    <s v="FK5CFB"/>
    <s v="99.5 * 88.0"/>
    <s v="99.5 * 88.0"/>
    <x v="1"/>
    <n v="178"/>
    <x v="2"/>
    <d v="2023-07-08T17:50:00"/>
    <d v="2023-07-08T13:19:00"/>
    <d v="2023-07-08T16:06:00"/>
  </r>
  <r>
    <x v="1"/>
    <s v="NWK3075169"/>
    <s v="F9WE508U5C1B"/>
    <s v="FK5CFB"/>
    <s v="99.5 * 88.0"/>
    <s v="99.5 * 88.0"/>
    <x v="1"/>
    <n v="178"/>
    <x v="2"/>
    <d v="2023-07-08T19:30:00"/>
    <d v="2023-07-08T16:07:00"/>
    <d v="2023-07-08T18:40:00"/>
  </r>
  <r>
    <x v="1"/>
    <s v="NWK3075170"/>
    <s v="F9WE50BY1A1B"/>
    <s v="FK5DVB"/>
    <s v="134.0 * 117.0"/>
    <s v="134.0 * 117.0"/>
    <x v="0"/>
    <n v="300"/>
    <x v="0"/>
    <d v="2023-07-08T20:42:00"/>
    <d v="2023-07-08T15:59:00"/>
    <d v="2023-07-08T19:46:00"/>
  </r>
  <r>
    <x v="1"/>
    <s v="NWK3075171"/>
    <s v="F9WE508U5A1B"/>
    <s v="FK5DVB"/>
    <s v="99.5 * 88.0"/>
    <s v="99.5 * 88.0"/>
    <x v="1"/>
    <n v="178"/>
    <x v="2"/>
    <d v="2023-07-08T22:14:00"/>
    <d v="2023-07-08T08:15:00"/>
    <d v="2023-07-08T21:09:00"/>
  </r>
  <r>
    <x v="1"/>
    <s v="NWK3075172"/>
    <s v="F9WE508U5C1B"/>
    <s v="FK5CFB"/>
    <s v="99.5 * 88.0"/>
    <s v="99.5 * 88.0"/>
    <x v="1"/>
    <n v="178"/>
    <x v="2"/>
    <d v="2023-07-08T22:15:00"/>
    <d v="2023-07-08T18:41:00"/>
    <d v="2023-07-08T21:13:00"/>
  </r>
  <r>
    <x v="1"/>
    <s v="NWK3075173"/>
    <s v="F9WE50BY1A1B"/>
    <s v="FK5DVB"/>
    <s v="134.0 * 117.0"/>
    <s v="134.0 * 117.0"/>
    <x v="0"/>
    <n v="300"/>
    <x v="4"/>
    <d v="2023-07-09T01:28:00"/>
    <d v="2023-07-08T19:47:00"/>
    <d v="2023-07-08T23:38:00"/>
  </r>
  <r>
    <x v="1"/>
    <s v="NWK3075174"/>
    <s v="F9WE508U5C1B"/>
    <s v="FK5CFB"/>
    <s v="99.5 * 88.0"/>
    <s v="99.5 * 88.0"/>
    <x v="1"/>
    <n v="178"/>
    <x v="3"/>
    <d v="2023-07-09T01:29:00"/>
    <d v="2023-07-08T21:14:00"/>
    <d v="2023-07-08T23:41:00"/>
  </r>
  <r>
    <x v="1"/>
    <s v="NWK3075175"/>
    <s v="F9WE508U5C1B"/>
    <s v="FK5CFB"/>
    <s v="99.5 * 88.0"/>
    <s v="99.5 * 88.0"/>
    <x v="1"/>
    <n v="178"/>
    <x v="3"/>
    <d v="2023-07-09T01:31:00"/>
    <d v="2023-07-08T12:44:00"/>
    <d v="2023-07-08T23:57:00"/>
  </r>
  <r>
    <x v="1"/>
    <s v="NWK3075176"/>
    <s v="F9-E508U5A1B"/>
    <s v="FK5DVB"/>
    <s v="99.5 * 88.0"/>
    <s v="99.5 * 88.0"/>
    <x v="1"/>
    <n v="178"/>
    <x v="3"/>
    <d v="2023-07-09T03:23:00"/>
    <d v="2023-07-08T23:42:00"/>
    <d v="2023-07-09T02:13:00"/>
  </r>
  <r>
    <x v="1"/>
    <s v="NWK3075177"/>
    <s v="F9WE50BY1A1B"/>
    <s v="FK5DVB"/>
    <s v="134.0 * 117.0"/>
    <s v="134.0 * 117.0"/>
    <x v="0"/>
    <n v="298"/>
    <x v="0"/>
    <d v="2023-07-09T03:24:00"/>
    <d v="2023-07-08T23:39:00"/>
    <d v="2023-07-09T03:13:00"/>
  </r>
  <r>
    <x v="1"/>
    <s v="NWK3075178"/>
    <s v="F9WE508U5C1B"/>
    <s v="FK5CFB"/>
    <s v="99.5 * 88.0"/>
    <s v="99.5 * 88.0"/>
    <x v="1"/>
    <n v="178"/>
    <x v="3"/>
    <d v="2023-07-09T04:56:00"/>
    <d v="2023-07-09T02:13:00"/>
    <d v="2023-07-09T04:45:00"/>
  </r>
  <r>
    <x v="1"/>
    <s v="NWK3075179"/>
    <s v="F9WE50BY1A1B"/>
    <s v="FK5DVB"/>
    <s v="134.0 * 117.0"/>
    <s v="134.0 * 117.0"/>
    <x v="0"/>
    <n v="298"/>
    <x v="0"/>
    <d v="2023-07-09T06:55:00"/>
    <d v="2023-07-09T03:14:00"/>
    <d v="2023-07-09T06:43:00"/>
  </r>
  <r>
    <x v="1"/>
    <s v="NWK3075180"/>
    <s v="F9WE508U5C1B"/>
    <s v="FK5CFB"/>
    <s v="99.5 * 88.0"/>
    <s v="99.5 * 88.0"/>
    <x v="1"/>
    <n v="178"/>
    <x v="1"/>
    <d v="2023-07-09T07:02:00"/>
    <d v="2023-07-09T04:45:00"/>
    <d v="2023-07-09T06:55:00"/>
  </r>
  <r>
    <x v="1"/>
    <s v="NWK3075181"/>
    <s v="F9WE508U5C1B"/>
    <s v="FK5CFB"/>
    <s v="99.5 * 88.0"/>
    <s v="99.5 * 88.0"/>
    <x v="1"/>
    <n v="178"/>
    <x v="2"/>
    <d v="2023-07-09T10:41:00"/>
    <d v="2023-07-09T06:56:00"/>
    <d v="2023-07-09T09:15:00"/>
  </r>
  <r>
    <x v="1"/>
    <s v="NWK3075182"/>
    <s v="F9-E50BY1A1B"/>
    <s v="FK5DVB"/>
    <s v="134.0 * 117.0"/>
    <s v="134.0 * 117.0"/>
    <x v="0"/>
    <n v="298"/>
    <x v="4"/>
    <d v="2023-07-09T10:42:00"/>
    <d v="2023-07-09T06:44:00"/>
    <d v="2023-07-09T10:14:00"/>
  </r>
  <r>
    <x v="1"/>
    <s v="NWK3075183"/>
    <s v="F9-E508U5A1B"/>
    <s v="FK5DVB"/>
    <s v="99.5 * 88.0"/>
    <s v="99.5 * 88.0"/>
    <x v="1"/>
    <n v="178"/>
    <x v="2"/>
    <d v="2023-07-09T13:21:00"/>
    <d v="2023-07-09T09:16:00"/>
    <d v="2023-07-09T11:32:00"/>
  </r>
  <r>
    <x v="1"/>
    <s v="NWK3075184"/>
    <s v="F9-E50BY1A1B"/>
    <s v="FK5DVB"/>
    <s v="134.0 * 117.0"/>
    <s v="134.0 * 117.0"/>
    <x v="0"/>
    <n v="132"/>
    <x v="4"/>
    <d v="2023-07-09T13:24:00"/>
    <d v="2023-07-09T10:15:00"/>
    <d v="2023-07-09T11:48:00"/>
  </r>
  <r>
    <x v="1"/>
    <s v="NWK3075185"/>
    <s v="F9WE508U5A1B"/>
    <s v="FK5DVB"/>
    <s v="99.5 * 88.0"/>
    <s v="99.5 * 88.0"/>
    <x v="1"/>
    <n v="178"/>
    <x v="2"/>
    <d v="2023-07-09T13:25:00"/>
    <d v="2023-07-08T21:09:00"/>
    <d v="2023-07-09T11:51:00"/>
  </r>
  <r>
    <x v="1"/>
    <s v="NWK3075186"/>
    <s v="F9WE508U5A1B"/>
    <s v="FK5DVB"/>
    <s v="99.5 * 88.0"/>
    <s v="99.5 * 88.0"/>
    <x v="1"/>
    <n v="178"/>
    <x v="2"/>
    <d v="2023-07-09T13:26:00"/>
    <d v="2023-07-09T00:00:00"/>
    <d v="2023-07-09T12:04:00"/>
  </r>
  <r>
    <x v="1"/>
    <s v="NWK3075187"/>
    <s v="F9WE508U5C1B"/>
    <s v="FK5CFB"/>
    <s v="99.5 * 88.0"/>
    <s v="99.5 * 88.0"/>
    <x v="1"/>
    <n v="178"/>
    <x v="2"/>
    <d v="2023-07-09T14:24:00"/>
    <d v="2023-07-09T11:51:00"/>
    <d v="2023-07-09T13:35:00"/>
  </r>
  <r>
    <x v="1"/>
    <s v="NWK3075188"/>
    <s v="F9WE508U5A1B"/>
    <s v="FK5DVB"/>
    <s v="99.5 * 88.0"/>
    <s v="99.5 * 88.0"/>
    <x v="1"/>
    <n v="178"/>
    <x v="1"/>
    <d v="2023-07-09T14:25:00"/>
    <d v="2023-07-09T12:05:00"/>
    <d v="2023-07-09T13:42:00"/>
  </r>
  <r>
    <x v="1"/>
    <s v="NWK3075189"/>
    <s v="F9-E508U5A1B"/>
    <s v="FK5DVB"/>
    <s v="99.5 * 88.0"/>
    <s v="99.5 * 88.0"/>
    <x v="1"/>
    <n v="178"/>
    <x v="2"/>
    <d v="2023-07-09T17:08:00"/>
    <d v="2023-07-09T11:34:00"/>
    <d v="2023-07-09T16:39:00"/>
  </r>
  <r>
    <x v="1"/>
    <s v="NWK3075190"/>
    <s v="F9WE50BY1A1B"/>
    <s v="FK5DVB"/>
    <s v="134.0 * 117.0"/>
    <s v="134.0 * 117.0"/>
    <x v="0"/>
    <n v="300"/>
    <x v="4"/>
    <d v="2023-07-09T19:02:00"/>
    <d v="2023-07-09T14:20:00"/>
    <d v="2023-07-09T18:19:00"/>
  </r>
  <r>
    <x v="1"/>
    <s v="NWK3075191"/>
    <s v="F9-E508U5A1B"/>
    <s v="FK5DVB"/>
    <s v="99.5 * 88.0"/>
    <s v="99.5 * 88.0"/>
    <x v="1"/>
    <n v="178"/>
    <x v="3"/>
    <d v="2023-07-09T20:44:00"/>
    <d v="2023-07-09T16:40:00"/>
    <d v="2023-07-09T19:18:00"/>
  </r>
  <r>
    <x v="1"/>
    <s v="NWK3075192"/>
    <s v="F9WE508U5C1B"/>
    <s v="FK5CFB"/>
    <s v="99.5 * 88.0"/>
    <s v="99.5 * 88.0"/>
    <x v="1"/>
    <n v="178"/>
    <x v="2"/>
    <d v="2023-07-09T20:50:00"/>
    <d v="2023-07-09T13:42:00"/>
    <d v="2023-07-09T19:30:00"/>
  </r>
  <r>
    <x v="1"/>
    <s v="NWK3075193"/>
    <s v="F9WE508U5A1B"/>
    <s v="FK5DVB"/>
    <s v="99.5 * 88.0"/>
    <s v="99.5 * 88.0"/>
    <x v="1"/>
    <n v="178"/>
    <x v="1"/>
    <d v="2023-07-09T21:11:00"/>
    <d v="2023-07-09T13:36:00"/>
    <d v="2023-07-09T20:59:00"/>
  </r>
  <r>
    <x v="1"/>
    <s v="NWK3075194"/>
    <s v="F9-E508U5A1B"/>
    <s v="FK5DVB"/>
    <s v="99.5 * 88.0"/>
    <s v="99.5 * 88.0"/>
    <x v="1"/>
    <n v="178"/>
    <x v="3"/>
    <d v="2023-07-09T22:36:00"/>
    <d v="2023-07-09T19:19:00"/>
    <d v="2023-07-09T21:39:00"/>
  </r>
  <r>
    <x v="1"/>
    <s v="NWK3075195"/>
    <s v="F9WE50BY1A1B"/>
    <s v="FK5DVB"/>
    <s v="134.0 * 117.0"/>
    <s v="134.0 * 117.0"/>
    <x v="0"/>
    <n v="300"/>
    <x v="0"/>
    <d v="2023-07-09T22:38:00"/>
    <d v="2023-07-09T18:20:00"/>
    <d v="2023-07-09T21:55:00"/>
  </r>
  <r>
    <x v="1"/>
    <s v="NWK3075196"/>
    <s v="F9-E508U5A1B"/>
    <s v="FK5DVB"/>
    <s v="99.5 * 88.0"/>
    <s v="99.5 * 88.0"/>
    <x v="1"/>
    <n v="178"/>
    <x v="2"/>
    <d v="2023-07-10T01:23:00"/>
    <d v="2023-07-09T21:40:00"/>
    <d v="2023-07-10T00:12:00"/>
  </r>
  <r>
    <x v="1"/>
    <s v="NWK3075197"/>
    <s v="F9WE50BY1A1B"/>
    <s v="FK5DVB"/>
    <s v="134.0 * 117.0"/>
    <s v="134.0 * 117.0"/>
    <x v="0"/>
    <n v="300"/>
    <x v="0"/>
    <d v="2023-07-10T02:21:00"/>
    <d v="2023-07-09T21:56:00"/>
    <d v="2023-07-10T01:41:00"/>
  </r>
  <r>
    <x v="1"/>
    <s v="NWK3075200"/>
    <s v="F9WE50BY1A1B"/>
    <s v="FK5DVB"/>
    <s v="134.0 * 117.0"/>
    <s v="134.0 * 117.0"/>
    <x v="0"/>
    <n v="300"/>
    <x v="0"/>
    <d v="2023-07-10T05:49:00"/>
    <d v="2023-07-10T01:42:00"/>
    <d v="2023-07-10T05:30:00"/>
  </r>
  <r>
    <x v="1"/>
    <s v="NWK3075201"/>
    <s v="F9WE508U5C1B"/>
    <s v="FK5CFB"/>
    <s v="99.5 * 88.0"/>
    <s v="99.5 * 88.0"/>
    <x v="1"/>
    <n v="178"/>
    <x v="3"/>
    <d v="2023-07-10T06:13:00"/>
    <d v="2023-07-10T00:15:00"/>
    <d v="2023-07-10T05:36:00"/>
  </r>
  <r>
    <x v="1"/>
    <s v="NWK3075202"/>
    <s v="F9-E508U5C1B"/>
    <s v="FK5CFB"/>
    <s v="99.5 * 88.0"/>
    <s v="99.5 * 88.0"/>
    <x v="1"/>
    <n v="85"/>
    <x v="1"/>
    <d v="2023-07-10T06:14:00"/>
    <d v="2023-07-10T00:56:00"/>
    <d v="2023-07-10T05:38:00"/>
  </r>
  <r>
    <x v="1"/>
    <s v="NWK3075203"/>
    <s v="F9-E508U5C1B"/>
    <s v="FK5CFB"/>
    <s v="99.5 * 88.0"/>
    <s v="99.5 * 88.0"/>
    <x v="1"/>
    <n v="85"/>
    <x v="2"/>
    <d v="2023-07-10T06:41:00"/>
    <d v="2023-07-10T00:54:00"/>
    <d v="2023-07-10T06:32:00"/>
  </r>
  <r>
    <x v="1"/>
    <s v="NWK3075204"/>
    <s v="F9-E508U5A1B"/>
    <s v="FK5DVB"/>
    <s v="99.5 * 88.0"/>
    <s v="99.5 * 88.0"/>
    <x v="1"/>
    <n v="178"/>
    <x v="3"/>
    <d v="2023-07-10T08:49:00"/>
    <d v="2023-07-10T05:37:00"/>
    <d v="2023-07-10T08:25:00"/>
  </r>
  <r>
    <x v="1"/>
    <s v="NWK3075205"/>
    <s v="F9-E508U5C1B"/>
    <s v="FK5CFB"/>
    <s v="99.5 * 88.0"/>
    <s v="99.5 * 88.0"/>
    <x v="1"/>
    <n v="85"/>
    <x v="3"/>
    <d v="2023-07-10T10:07:00"/>
    <d v="2023-07-10T08:26:00"/>
    <d v="2023-07-10T09:24:00"/>
  </r>
  <r>
    <x v="1"/>
    <s v="NWK3075206"/>
    <s v="F9WE50BY1A1B"/>
    <s v="FK5DVB"/>
    <s v="134.0 * 117.0"/>
    <s v="134.0 * 117.0"/>
    <x v="0"/>
    <n v="300"/>
    <x v="4"/>
    <d v="2023-07-10T10:09:00"/>
    <d v="2023-07-10T05:30:00"/>
    <d v="2023-07-10T09:26:00"/>
  </r>
  <r>
    <x v="1"/>
    <s v="NWK3075207"/>
    <s v="F9WE508U5A1B"/>
    <s v="FK5DVB"/>
    <s v="99.5 * 88.0"/>
    <s v="99.5 * 88.0"/>
    <x v="1"/>
    <n v="178"/>
    <x v="1"/>
    <d v="2023-07-10T11:08:00"/>
    <d v="2023-07-09T19:32:00"/>
    <d v="2023-07-10T10:54:00"/>
  </r>
  <r>
    <x v="1"/>
    <s v="NWK3075208"/>
    <s v="F9-E508U5A1B"/>
    <s v="FK5DVB"/>
    <s v="99.5 * 88.0"/>
    <s v="99.5 * 88.0"/>
    <x v="1"/>
    <n v="178"/>
    <x v="2"/>
    <d v="2023-07-10T12:05:00"/>
    <d v="2023-07-10T09:25:00"/>
    <d v="2023-07-10T11:34:00"/>
  </r>
  <r>
    <x v="1"/>
    <s v="NWK3075209"/>
    <s v="F9WE50BY1A1B"/>
    <s v="FK5DVB"/>
    <s v="134.0 * 117.0"/>
    <s v="134.0 * 117.0"/>
    <x v="0"/>
    <n v="300"/>
    <x v="0"/>
    <d v="2023-07-10T13:07:00"/>
    <d v="2023-07-10T09:26:00"/>
    <d v="2023-07-10T12:53:00"/>
  </r>
  <r>
    <x v="1"/>
    <s v="NWK3075210"/>
    <s v="F9-E508U5A1B"/>
    <s v="FK5DVB"/>
    <s v="99.5 * 88.0"/>
    <s v="99.5 * 88.0"/>
    <x v="1"/>
    <n v="178"/>
    <x v="3"/>
    <d v="2023-07-10T14:05:00"/>
    <d v="2023-07-10T11:35:00"/>
    <d v="2023-07-10T13:43:00"/>
  </r>
  <r>
    <x v="1"/>
    <s v="NWK3075211"/>
    <s v="F9WE508U5A1B"/>
    <s v="FK5DVB"/>
    <s v="99.5 * 88.0"/>
    <s v="99.5 * 88.0"/>
    <x v="1"/>
    <n v="178"/>
    <x v="1"/>
    <d v="2023-07-10T14:43:00"/>
    <d v="2023-07-09T20:59:00"/>
    <d v="2023-07-10T14:27:00"/>
  </r>
  <r>
    <x v="1"/>
    <s v="NWK3075212"/>
    <s v="F9-E508U5A1B"/>
    <s v="FK5DVB"/>
    <s v="99.5 * 88.0"/>
    <s v="99.5 * 88.0"/>
    <x v="1"/>
    <n v="178"/>
    <x v="1"/>
    <d v="2023-07-10T16:59:00"/>
    <d v="2023-07-10T13:43:00"/>
    <d v="2023-07-10T16:24:00"/>
  </r>
  <r>
    <x v="1"/>
    <s v="NWK3075213"/>
    <s v="F9WE50BY1A1B"/>
    <s v="FK5DVB"/>
    <s v="134.0 * 117.0"/>
    <s v="134.0 * 117.0"/>
    <x v="0"/>
    <n v="298"/>
    <x v="0"/>
    <d v="2023-07-10T19:41:00"/>
    <d v="2023-07-10T12:54:00"/>
    <d v="2023-07-10T16:47:00"/>
  </r>
  <r>
    <x v="1"/>
    <s v="NWK3075214"/>
    <s v="F9-E508U5A1B"/>
    <s v="FK5DVB"/>
    <s v="99.5 * 88.0"/>
    <s v="99.5 * 88.0"/>
    <x v="1"/>
    <n v="178"/>
    <x v="1"/>
    <d v="2023-07-10T19:42:00"/>
    <d v="2023-07-10T16:24:00"/>
    <d v="2023-07-10T18:41:00"/>
  </r>
  <r>
    <x v="1"/>
    <s v="NWK3075215"/>
    <s v="F9WE50BY1A1B"/>
    <s v="FK5DVB"/>
    <s v="134.0 * 117.0"/>
    <s v="134.0 * 117.0"/>
    <x v="0"/>
    <n v="300"/>
    <x v="0"/>
    <d v="2023-07-10T22:03:00"/>
    <d v="2023-07-10T16:48:00"/>
    <d v="2023-07-10T20:40:00"/>
  </r>
  <r>
    <x v="1"/>
    <s v="NWK3075216"/>
    <s v="F9-E508U5A1B"/>
    <s v="FK5DVB"/>
    <s v="99.5 * 88.0"/>
    <s v="99.5 * 88.0"/>
    <x v="1"/>
    <n v="178"/>
    <x v="2"/>
    <d v="2023-07-10T22:04:00"/>
    <d v="2023-07-10T18:42:00"/>
    <d v="2023-07-10T21:21:00"/>
  </r>
  <r>
    <x v="1"/>
    <s v="NWK3075217"/>
    <s v="F9WE508U5C1B"/>
    <s v="FK5CFB"/>
    <s v="99.5 * 88.0"/>
    <s v="99.5 * 88.0"/>
    <x v="1"/>
    <n v="178"/>
    <x v="3"/>
    <d v="2023-07-10T22:06:00"/>
    <d v="2023-07-10T10:55:00"/>
    <d v="2023-07-10T21:22:00"/>
  </r>
  <r>
    <x v="1"/>
    <s v="NWK3075218"/>
    <s v="F9WE508U5C1B"/>
    <s v="FK5CFB"/>
    <s v="99.5 * 88.0"/>
    <s v="99.5 * 88.0"/>
    <x v="1"/>
    <n v="178"/>
    <x v="1"/>
    <d v="2023-07-11T01:56:00"/>
    <d v="2023-07-10T21:23:00"/>
    <d v="2023-07-10T23:45:00"/>
  </r>
  <r>
    <x v="1"/>
    <s v="NWK3075219"/>
    <s v="F9WE50BY1A1B"/>
    <s v="FK5DVB"/>
    <s v="134.0 * 117.0"/>
    <s v="134.0 * 117.0"/>
    <x v="0"/>
    <n v="300"/>
    <x v="4"/>
    <d v="2023-07-11T01:58:00"/>
    <d v="2023-07-10T20:42:00"/>
    <d v="2023-07-11T00:26:00"/>
  </r>
  <r>
    <x v="1"/>
    <s v="NWK3075220"/>
    <s v="F9WE508U5C1B"/>
    <s v="FK5CFB"/>
    <s v="99.5 * 88.0"/>
    <s v="99.5 * 88.0"/>
    <x v="1"/>
    <n v="178"/>
    <x v="1"/>
    <d v="2023-07-11T02:03:00"/>
    <d v="2023-07-05T23:20:00"/>
    <d v="2023-07-11T01:19:00"/>
  </r>
  <r>
    <x v="1"/>
    <s v="NWK3075221"/>
    <s v="F9WE508U5A1B"/>
    <s v="FK5DVB"/>
    <s v="99.5 * 88.0"/>
    <s v="99.5 * 88.0"/>
    <x v="1"/>
    <n v="178"/>
    <x v="2"/>
    <d v="2023-07-11T02:05:00"/>
    <d v="2023-07-10T14:32:00"/>
    <d v="2023-07-11T01:26:00"/>
  </r>
  <r>
    <x v="1"/>
    <s v="NWK3075222"/>
    <s v="F9WE508U5C1B"/>
    <s v="FK5CFB"/>
    <s v="99.5 * 88.0"/>
    <s v="99.5 * 88.0"/>
    <x v="1"/>
    <n v="178"/>
    <x v="1"/>
    <d v="2023-07-11T02:55:00"/>
    <d v="2023-07-10T23:46:00"/>
    <d v="2023-07-11T02:24:00"/>
  </r>
  <r>
    <x v="1"/>
    <s v="NWK3075223"/>
    <s v="F9WE50BY1A1B"/>
    <s v="FK5DVB"/>
    <s v="134.0 * 117.0"/>
    <s v="134.0 * 117.0"/>
    <x v="0"/>
    <n v="300"/>
    <x v="0"/>
    <d v="2023-07-11T04:27:00"/>
    <d v="2023-07-11T00:27:00"/>
    <d v="2023-07-11T04:07:00"/>
  </r>
  <r>
    <x v="1"/>
    <s v="NWK3075224"/>
    <s v="F9-E508U5A1B"/>
    <s v="FK5DVB"/>
    <s v="99.5 * 88.0"/>
    <s v="99.5 * 88.0"/>
    <x v="1"/>
    <n v="178"/>
    <x v="2"/>
    <d v="2023-07-11T05:04:00"/>
    <d v="2023-07-11T02:25:00"/>
    <d v="2023-07-11T04:47:00"/>
  </r>
  <r>
    <x v="1"/>
    <s v="NWK3075225"/>
    <s v="F9-E508U5A1B"/>
    <s v="FK5DVB"/>
    <s v="99.5 * 88.0"/>
    <s v="99.5 * 88.0"/>
    <x v="1"/>
    <n v="178"/>
    <x v="3"/>
    <d v="2023-07-11T07:17:00"/>
    <d v="2023-07-11T04:47:00"/>
    <d v="2023-07-11T07:06:00"/>
  </r>
  <r>
    <x v="1"/>
    <s v="NWK3075226"/>
    <s v="F9-E508U5A1B"/>
    <s v="FK5DVB"/>
    <s v="99.5 * 88.0"/>
    <s v="99.5 * 88.0"/>
    <x v="1"/>
    <n v="78"/>
    <x v="2"/>
    <d v="2023-07-11T09:27:00"/>
    <d v="2023-07-11T07:08:00"/>
    <d v="2023-07-11T08:06:00"/>
  </r>
  <r>
    <x v="1"/>
    <s v="NWK3075227"/>
    <s v="F9WE50BY1A1B"/>
    <s v="FK5DVB"/>
    <s v="134.0 * 117.0"/>
    <s v="134.0 * 117.0"/>
    <x v="0"/>
    <n v="300"/>
    <x v="0"/>
    <d v="2023-07-11T09:28:00"/>
    <d v="2023-07-11T04:08:00"/>
    <d v="2023-07-11T08:06:00"/>
  </r>
  <r>
    <x v="1"/>
    <s v="NWK3075228"/>
    <s v="F9-E508U5C1C"/>
    <s v="FK5CFC"/>
    <s v="99.5 * 88.0"/>
    <s v="99.5 * 88.0"/>
    <x v="1"/>
    <n v="103"/>
    <x v="3"/>
    <d v="2023-07-11T09:32:00"/>
    <d v="2023-07-05T19:08:00"/>
    <d v="2023-07-11T08:12:00"/>
  </r>
  <r>
    <x v="1"/>
    <s v="NWK3075229"/>
    <s v="F9WE508U5C1B"/>
    <s v="FK5CFB"/>
    <s v="99.5 * 88.0"/>
    <s v="99.5 * 88.0"/>
    <x v="1"/>
    <n v="178"/>
    <x v="1"/>
    <d v="2023-07-11T09:35:00"/>
    <d v="2023-07-10T21:22:00"/>
    <d v="2023-07-11T08:20:00"/>
  </r>
  <r>
    <x v="1"/>
    <s v="NWK3075230"/>
    <s v="F9WE508U5A1B"/>
    <s v="FK5DVB"/>
    <s v="99.5 * 88.0"/>
    <s v="99.5 * 88.0"/>
    <x v="1"/>
    <n v="129"/>
    <x v="3"/>
    <d v="2023-07-11T09:38:00"/>
    <d v="2023-07-11T01:27:00"/>
    <d v="2023-07-11T08:22:00"/>
  </r>
  <r>
    <x v="1"/>
    <s v="NWK3075231"/>
    <s v="F9WE508U5A1B"/>
    <s v="FK5DVB"/>
    <s v="99.5 * 88.0"/>
    <s v="99.5 * 88.0"/>
    <x v="1"/>
    <n v="100"/>
    <x v="1"/>
    <d v="2023-07-11T09:41:00"/>
    <d v="2023-07-11T08:20:00"/>
    <d v="2023-07-11T08:45:00"/>
  </r>
  <r>
    <x v="1"/>
    <s v="NWK3075232"/>
    <s v="F9WE508U5C1B"/>
    <s v="FK5CFB"/>
    <s v="99.5 * 88.0"/>
    <s v="99.5 * 88.0"/>
    <x v="1"/>
    <n v="103"/>
    <x v="3"/>
    <d v="2023-07-11T19:50:00"/>
    <d v="2023-07-11T18:02:00"/>
    <d v="2023-07-11T19:05:00"/>
  </r>
  <r>
    <x v="1"/>
    <s v="NWK3075233"/>
    <s v="F9WE508U5C1B"/>
    <s v="FK5CFB"/>
    <s v="99.5 * 88.0"/>
    <s v="99.5 * 88.0"/>
    <x v="1"/>
    <n v="178"/>
    <x v="3"/>
    <d v="2023-07-11T19:53:00"/>
    <d v="2023-07-11T17:39:00"/>
    <d v="2023-07-11T19:31:00"/>
  </r>
  <r>
    <x v="1"/>
    <s v="NWK3075234"/>
    <s v="F9WE508U5C1B"/>
    <s v="FK5CFB"/>
    <s v="99.5 * 88.0"/>
    <s v="99.5 * 88.0"/>
    <x v="1"/>
    <n v="178"/>
    <x v="3"/>
    <d v="2023-07-11T21:42:00"/>
    <d v="2023-07-11T19:32:00"/>
    <d v="2023-07-11T21:17:00"/>
  </r>
  <r>
    <x v="1"/>
    <s v="NWK3075235"/>
    <s v="F9WE508U5C1B"/>
    <s v="FK5CFB"/>
    <s v="99.5 * 88.0"/>
    <s v="99.5 * 88.0"/>
    <x v="1"/>
    <n v="178"/>
    <x v="2"/>
    <d v="2023-07-11T23:07:00"/>
    <d v="2023-07-11T19:06:00"/>
    <d v="2023-07-11T22:13:00"/>
  </r>
  <r>
    <x v="1"/>
    <s v="NWK3075236"/>
    <s v="F9WE508U5C1B"/>
    <s v="FK5CFB"/>
    <s v="99.5 * 88.0"/>
    <s v="99.5 * 88.0"/>
    <x v="1"/>
    <n v="178"/>
    <x v="1"/>
    <d v="2023-07-11T23:08:00"/>
    <d v="2023-07-11T21:17:00"/>
    <d v="2023-07-11T22:54:00"/>
  </r>
  <r>
    <x v="1"/>
    <s v="NWK3075237"/>
    <s v="F9WE508U5C1B"/>
    <s v="FK5CFB"/>
    <s v="99.5 * 88.0"/>
    <s v="99.5 * 88.0"/>
    <x v="1"/>
    <n v="178"/>
    <x v="3"/>
    <d v="2023-07-12T01:46:00"/>
    <d v="2023-07-11T22:14:00"/>
    <d v="2023-07-11T23:40:00"/>
  </r>
  <r>
    <x v="1"/>
    <s v="NWK3075238"/>
    <s v="F9WE508U5C1B"/>
    <s v="FK5CFB"/>
    <s v="99.5 * 88.0"/>
    <s v="99.5 * 88.0"/>
    <x v="1"/>
    <n v="178"/>
    <x v="3"/>
    <d v="2023-07-12T01:48:00"/>
    <d v="2023-07-11T22:55:00"/>
    <d v="2023-07-12T00:34:00"/>
  </r>
  <r>
    <x v="1"/>
    <s v="NWK3075239"/>
    <s v="F9WE508U5C1B"/>
    <s v="FK5CFB"/>
    <s v="99.5 * 88.0"/>
    <s v="99.5 * 88.0"/>
    <x v="1"/>
    <n v="178"/>
    <x v="3"/>
    <d v="2023-07-12T01:49:00"/>
    <d v="2023-07-11T23:41:00"/>
    <d v="2023-07-12T01:22:00"/>
  </r>
  <r>
    <x v="1"/>
    <s v="NWK3075240"/>
    <s v="F9WE508U5C1B"/>
    <s v="FK5CFB"/>
    <s v="99.5 * 88.0"/>
    <s v="99.5 * 88.0"/>
    <x v="1"/>
    <n v="178"/>
    <x v="2"/>
    <d v="2023-07-12T02:52:00"/>
    <d v="2023-07-12T00:35:00"/>
    <d v="2023-07-12T02:18:00"/>
  </r>
  <r>
    <x v="1"/>
    <s v="NWK3075241"/>
    <s v="F9WE508U5C1B"/>
    <s v="FK5CFB"/>
    <s v="99.5 * 88.0"/>
    <s v="99.5 * 88.0"/>
    <x v="1"/>
    <n v="178"/>
    <x v="3"/>
    <d v="2023-07-12T03:19:00"/>
    <d v="2023-07-12T01:23:00"/>
    <d v="2023-07-12T02:53:00"/>
  </r>
  <r>
    <x v="1"/>
    <s v="NWK3075242"/>
    <s v="F9WE508U5C1B"/>
    <s v="FK5CFB"/>
    <s v="99.5 * 88.0"/>
    <s v="99.5 * 88.0"/>
    <x v="1"/>
    <n v="178"/>
    <x v="1"/>
    <d v="2023-07-12T04:06:00"/>
    <d v="2023-07-12T02:19:00"/>
    <d v="2023-07-12T03:45:00"/>
  </r>
  <r>
    <x v="1"/>
    <s v="NWK3075243"/>
    <s v="F9WE508U5C1B"/>
    <s v="FK5CFB"/>
    <s v="99.5 * 88.0"/>
    <s v="99.5 * 88.0"/>
    <x v="1"/>
    <n v="178"/>
    <x v="2"/>
    <d v="2023-07-12T04:33:00"/>
    <d v="2023-07-12T02:54:00"/>
    <d v="2023-07-12T04:21:00"/>
  </r>
  <r>
    <x v="1"/>
    <s v="NWK3075244"/>
    <s v="F9-E508U5A1B"/>
    <s v="FK5DVB"/>
    <s v="99.5 * 88.0"/>
    <s v="99.5 * 88.0"/>
    <x v="1"/>
    <n v="178"/>
    <x v="1"/>
    <d v="2023-07-12T05:28:00"/>
    <d v="2023-07-12T03:46:00"/>
    <d v="2023-07-12T05:16:00"/>
  </r>
  <r>
    <x v="1"/>
    <s v="NWK3075245"/>
    <s v="F9WE508U5C1B"/>
    <s v="FK5CFB"/>
    <s v="99.5 * 88.0"/>
    <s v="99.5 * 88.0"/>
    <x v="1"/>
    <n v="178"/>
    <x v="3"/>
    <d v="2023-07-12T05:58:00"/>
    <d v="2023-07-12T04:22:00"/>
    <d v="2023-07-12T05:50:00"/>
  </r>
  <r>
    <x v="1"/>
    <s v="NWK3075246"/>
    <s v="F9-E508U5A1B"/>
    <s v="FK5DVB"/>
    <s v="99.5 * 88.0"/>
    <s v="99.5 * 88.0"/>
    <x v="1"/>
    <n v="178"/>
    <x v="2"/>
    <d v="2023-07-12T06:56:00"/>
    <d v="2023-07-12T05:16:00"/>
    <d v="2023-07-12T06:49:00"/>
  </r>
  <r>
    <x v="1"/>
    <s v="NWK3075247"/>
    <s v="F9WE508U5C1B"/>
    <s v="FK5CFB"/>
    <s v="99.5 * 88.0"/>
    <s v="99.5 * 88.0"/>
    <x v="1"/>
    <n v="178"/>
    <x v="1"/>
    <d v="2023-07-12T07:19:00"/>
    <d v="2023-07-12T05:51:00"/>
    <d v="2023-07-12T07:14:00"/>
  </r>
  <r>
    <x v="1"/>
    <s v="NWK3075248"/>
    <s v="F9-E508U5A1B"/>
    <s v="FK5DVB"/>
    <s v="99.5 * 88.0"/>
    <s v="99.5 * 88.0"/>
    <x v="1"/>
    <n v="178"/>
    <x v="2"/>
    <d v="2023-07-12T08:54:00"/>
    <d v="2023-07-12T06:50:00"/>
    <d v="2023-07-12T08:28:00"/>
  </r>
  <r>
    <x v="1"/>
    <s v="NWK3075250"/>
    <s v="F9WE508U5C1B"/>
    <s v="FK5CFB"/>
    <s v="99.5 * 88.0"/>
    <s v="99.5 * 88.0"/>
    <x v="1"/>
    <n v="178"/>
    <x v="1"/>
    <d v="2023-07-12T10:32:00"/>
    <d v="2023-07-12T07:14:00"/>
    <d v="2023-07-12T09:53:00"/>
  </r>
  <r>
    <x v="1"/>
    <s v="NWK3075252"/>
    <s v="F9WE50BY1C1B"/>
    <s v="FK5CFB"/>
    <s v="134.0 * 117.0"/>
    <s v="134.0 * 117.0"/>
    <x v="0"/>
    <n v="300"/>
    <x v="0"/>
    <d v="2023-07-12T12:53:00"/>
    <d v="2023-07-12T08:31:00"/>
    <d v="2023-07-12T12:28:00"/>
  </r>
  <r>
    <x v="1"/>
    <s v="NWK3075253"/>
    <s v="F9WE508U5C1B"/>
    <s v="FK5CFB"/>
    <s v="99.5 * 88.0"/>
    <s v="99.5 * 88.0"/>
    <x v="1"/>
    <n v="172"/>
    <x v="3"/>
    <d v="2023-07-12T14:32:00"/>
    <d v="2023-07-12T11:38:00"/>
    <d v="2023-07-12T13:59:00"/>
  </r>
  <r>
    <x v="1"/>
    <s v="NWK3075254"/>
    <s v="F9WE50BY1C1B"/>
    <s v="FK5CFB"/>
    <s v="134.0 * 117.0"/>
    <s v="134.0 * 117.0"/>
    <x v="0"/>
    <n v="119"/>
    <x v="0"/>
    <d v="2023-07-12T14:33:00"/>
    <d v="2023-07-12T12:28:00"/>
    <d v="2023-07-12T13:59:00"/>
  </r>
  <r>
    <x v="1"/>
    <s v="NWK3075255"/>
    <s v="F9-E508U5A1B"/>
    <s v="FK5DVB"/>
    <s v="99.5 * 88.0"/>
    <s v="99.5 * 88.0"/>
    <x v="1"/>
    <n v="162"/>
    <x v="2"/>
    <d v="2023-07-12T14:56:00"/>
    <d v="2023-07-12T09:54:00"/>
    <d v="2023-07-12T14:30:00"/>
  </r>
  <r>
    <x v="1"/>
    <s v="NWK3075256"/>
    <s v="F9WE508U5C1B"/>
    <s v="FK5CFB"/>
    <s v="99.5 * 88.0"/>
    <s v="99.5 * 88.0"/>
    <x v="1"/>
    <n v="172"/>
    <x v="1"/>
    <d v="2023-07-12T14:58:00"/>
    <d v="2023-07-12T08:29:00"/>
    <d v="2023-07-12T14:30:00"/>
  </r>
  <r>
    <x v="1"/>
    <s v="NWK3075257"/>
    <s v="F9WE508U5C1B"/>
    <s v="FK5CFB"/>
    <s v="99.5 * 88.0"/>
    <s v="99.5 * 88.0"/>
    <x v="1"/>
    <n v="178"/>
    <x v="3"/>
    <d v="2023-07-12T20:09:00"/>
    <d v="2023-07-12T17:16:00"/>
    <d v="2023-07-12T18:42:00"/>
  </r>
  <r>
    <x v="1"/>
    <s v="NWK3075258"/>
    <s v="F9WE508U5C1B"/>
    <s v="FK5CFB"/>
    <s v="99.5 * 88.0"/>
    <s v="99.5 * 88.0"/>
    <x v="1"/>
    <n v="178"/>
    <x v="3"/>
    <d v="2023-07-12T20:12:00"/>
    <d v="2023-07-12T17:17:00"/>
    <d v="2023-07-12T18:49:00"/>
  </r>
  <r>
    <x v="1"/>
    <s v="NWK3075259"/>
    <s v="F9WE508U5C1B"/>
    <s v="FK5CFB"/>
    <s v="99.5 * 88.0"/>
    <s v="99.5 * 88.0"/>
    <x v="1"/>
    <n v="178"/>
    <x v="3"/>
    <d v="2023-07-12T21:36:00"/>
    <d v="2023-07-12T18:42:00"/>
    <d v="2023-07-12T20:08:00"/>
  </r>
  <r>
    <x v="1"/>
    <s v="NWK3075260"/>
    <s v="F9WE508U5C1B"/>
    <s v="FK5CFB"/>
    <s v="99.5 * 88.0"/>
    <s v="99.5 * 88.0"/>
    <x v="1"/>
    <n v="176"/>
    <x v="2"/>
    <d v="2023-07-12T21:37:00"/>
    <d v="2023-07-12T18:50:00"/>
    <d v="2023-07-12T20:24:00"/>
  </r>
  <r>
    <x v="1"/>
    <s v="NWK3075261"/>
    <s v="F9-E508U5C1B"/>
    <s v="FK5CFB"/>
    <s v="99.5 * 88.0"/>
    <s v="99.5 * 88.0"/>
    <x v="1"/>
    <n v="85"/>
    <x v="3"/>
    <d v="2023-07-12T21:39:00"/>
    <d v="2023-07-12T20:09:00"/>
    <d v="2023-07-12T20:48:00"/>
  </r>
  <r>
    <x v="1"/>
    <s v="NWK3075262"/>
    <s v="F9-E508U5C1B"/>
    <s v="FK5CFB"/>
    <s v="99.5 * 88.0"/>
    <s v="99.5 * 88.0"/>
    <x v="1"/>
    <n v="85"/>
    <x v="2"/>
    <d v="2023-07-12T21:41:00"/>
    <d v="2023-07-12T20:24:00"/>
    <d v="2023-07-12T21:09:00"/>
  </r>
  <r>
    <x v="1"/>
    <s v="NWK3075263"/>
    <s v="F9-E508U5C1B"/>
    <s v="FK5CFB"/>
    <s v="99.5 * 88.0"/>
    <s v="99.5 * 88.0"/>
    <x v="1"/>
    <n v="85"/>
    <x v="3"/>
    <d v="2023-07-12T23:42:00"/>
    <d v="2023-07-12T21:19:00"/>
    <d v="2023-07-12T22:10:00"/>
  </r>
  <r>
    <x v="1"/>
    <s v="NWK3075264"/>
    <s v="F9WE508U5C1B"/>
    <s v="FK5CFB"/>
    <s v="99.5 * 88.0"/>
    <s v="99.5 * 88.0"/>
    <x v="1"/>
    <n v="178"/>
    <x v="2"/>
    <d v="2023-07-12T23:45:00"/>
    <d v="2023-07-12T20:48:00"/>
    <d v="2023-07-12T22:11:00"/>
  </r>
  <r>
    <x v="1"/>
    <s v="NWK3075265"/>
    <s v="F9WE508U5C1B"/>
    <s v="FK5CFB"/>
    <s v="99.5 * 88.0"/>
    <s v="99.5 * 88.0"/>
    <x v="1"/>
    <n v="178"/>
    <x v="3"/>
    <d v="2023-07-13T01:18:00"/>
    <d v="2023-07-12T21:10:00"/>
    <d v="2023-07-13T00:22:00"/>
  </r>
  <r>
    <x v="1"/>
    <s v="NWK3075266"/>
    <s v="F9WE508U5C1B"/>
    <s v="FK5CFB"/>
    <s v="99.5 * 88.0"/>
    <s v="99.5 * 88.0"/>
    <x v="1"/>
    <n v="178"/>
    <x v="3"/>
    <d v="2023-07-13T01:19:00"/>
    <d v="2023-07-12T22:11:00"/>
    <d v="2023-07-13T00:39:00"/>
  </r>
  <r>
    <x v="1"/>
    <s v="NWK3075267"/>
    <s v="F9WE508U5A1B"/>
    <s v="FK5DVB"/>
    <s v="99.5 * 88.0"/>
    <s v="99.5 * 88.0"/>
    <x v="1"/>
    <n v="178"/>
    <x v="3"/>
    <d v="2023-07-13T02:12:00"/>
    <d v="2023-07-13T00:22:00"/>
    <d v="2023-07-13T01:51:00"/>
  </r>
  <r>
    <x v="1"/>
    <s v="NWK3075268"/>
    <s v="F9WE508U5A1B"/>
    <s v="FK5DVB"/>
    <s v="99.5 * 88.0"/>
    <s v="99.5 * 88.0"/>
    <x v="1"/>
    <n v="178"/>
    <x v="3"/>
    <d v="2023-07-13T02:13:00"/>
    <d v="2023-07-13T00:39:00"/>
    <d v="2023-07-13T02:03:00"/>
  </r>
  <r>
    <x v="1"/>
    <s v="NWK3075269"/>
    <s v="F9WE508U5C1B"/>
    <s v="FK5CFB"/>
    <s v="99.5 * 88.0"/>
    <s v="99.5 * 88.0"/>
    <x v="1"/>
    <n v="178"/>
    <x v="3"/>
    <d v="2023-07-13T03:57:00"/>
    <d v="2023-07-13T01:52:00"/>
    <d v="2023-07-13T03:43:00"/>
  </r>
  <r>
    <x v="1"/>
    <s v="NWK3075270"/>
    <s v="F9WE508U5A1B"/>
    <s v="FK5DVB"/>
    <s v="99.5 * 88.0"/>
    <s v="99.5 * 88.0"/>
    <x v="1"/>
    <n v="178"/>
    <x v="2"/>
    <d v="2023-07-13T04:22:00"/>
    <d v="2023-07-13T02:03:00"/>
    <d v="2023-07-13T04:13:00"/>
  </r>
  <r>
    <x v="1"/>
    <s v="NWK3075271"/>
    <s v="F9WE508U5A1B"/>
    <s v="FK5DVB"/>
    <s v="99.5 * 88.0"/>
    <s v="99.5 * 88.0"/>
    <x v="1"/>
    <n v="178"/>
    <x v="1"/>
    <d v="2023-07-13T06:30:00"/>
    <d v="2023-07-13T03:53:00"/>
    <d v="2023-07-13T06:17:00"/>
  </r>
  <r>
    <x v="1"/>
    <s v="NWK3075272"/>
    <s v="F9WE50BY1A1B"/>
    <s v="FK5DVB"/>
    <s v="134.0 * 117.0"/>
    <s v="134.0 * 117.0"/>
    <x v="0"/>
    <n v="300"/>
    <x v="0"/>
    <d v="2023-07-13T09:20:00"/>
    <d v="2023-07-13T03:53:00"/>
    <d v="2023-07-13T07:44:00"/>
  </r>
  <r>
    <x v="1"/>
    <s v="NWK3075273"/>
    <s v="F9WE508U5A1B"/>
    <s v="FK5DVB"/>
    <s v="99.5 * 88.0"/>
    <s v="99.5 * 88.0"/>
    <x v="1"/>
    <n v="178"/>
    <x v="1"/>
    <d v="2023-07-13T09:21:00"/>
    <d v="2023-07-13T06:18:00"/>
    <d v="2023-07-13T08:44:00"/>
  </r>
  <r>
    <x v="1"/>
    <s v="NWK3075274"/>
    <s v="F9WE508U5A1B"/>
    <s v="FK5DVB"/>
    <s v="99.5 * 88.0"/>
    <s v="99.5 * 88.0"/>
    <x v="1"/>
    <n v="178"/>
    <x v="3"/>
    <d v="2023-07-13T12:03:00"/>
    <d v="2023-07-13T08:45:00"/>
    <d v="2023-07-13T11:02:00"/>
  </r>
  <r>
    <x v="1"/>
    <s v="NWK3075275"/>
    <s v="F9WE50BY1A1B"/>
    <s v="FK5DVB"/>
    <s v="134.0 * 117.0"/>
    <s v="134.0 * 117.0"/>
    <x v="0"/>
    <n v="300"/>
    <x v="0"/>
    <d v="2023-07-13T12:05:00"/>
    <d v="2023-07-13T07:44:00"/>
    <d v="2023-07-13T11:31:00"/>
  </r>
  <r>
    <x v="1"/>
    <s v="NWK3075276"/>
    <s v="F9WE508U5A1B"/>
    <s v="FK5DVB"/>
    <s v="99.5 * 88.0"/>
    <s v="99.5 * 88.0"/>
    <x v="1"/>
    <n v="178"/>
    <x v="2"/>
    <d v="2023-07-13T14:04:00"/>
    <d v="2023-07-13T11:03:00"/>
    <d v="2023-07-13T13:37:00"/>
  </r>
  <r>
    <x v="1"/>
    <s v="NWK3075277"/>
    <s v="F9WE508U5A1B"/>
    <s v="FK5DVB"/>
    <s v="99.5 * 88.0"/>
    <s v="99.5 * 88.0"/>
    <x v="1"/>
    <n v="178"/>
    <x v="3"/>
    <d v="2023-07-13T18:18:00"/>
    <d v="2023-07-13T13:37:00"/>
    <d v="2023-07-13T16:09:00"/>
  </r>
  <r>
    <x v="1"/>
    <s v="NWK3075278"/>
    <s v="F9WE50BY1A1B"/>
    <s v="FK5DVB"/>
    <s v="134.0 * 117.0"/>
    <s v="134.0 * 117.0"/>
    <x v="0"/>
    <n v="300"/>
    <x v="4"/>
    <d v="2023-07-13T18:20:00"/>
    <d v="2023-07-13T11:31:00"/>
    <d v="2023-07-13T16:11:00"/>
  </r>
  <r>
    <x v="1"/>
    <s v="NWK3075279"/>
    <s v="F9WE508U5A1B"/>
    <s v="FK5DVB"/>
    <s v="99.5 * 88.0"/>
    <s v="99.5 * 88.0"/>
    <x v="1"/>
    <n v="178"/>
    <x v="3"/>
    <d v="2023-07-13T21:11:00"/>
    <d v="2023-07-13T04:16:00"/>
    <d v="2023-07-13T19:37:00"/>
  </r>
  <r>
    <x v="1"/>
    <s v="NWK3075280"/>
    <s v="F9WE508U5A1B"/>
    <s v="FK5DVB"/>
    <s v="99.5 * 88.0"/>
    <s v="99.5 * 88.0"/>
    <x v="1"/>
    <n v="178"/>
    <x v="1"/>
    <d v="2023-07-13T21:13:00"/>
    <d v="2023-07-13T16:11:00"/>
    <d v="2023-07-13T18:38:00"/>
  </r>
  <r>
    <x v="1"/>
    <s v="NWK3075281"/>
    <s v="F9WE508U5C1B"/>
    <s v="FK5CFB"/>
    <s v="99.5 * 88.0"/>
    <s v="99.5 * 88.0"/>
    <x v="1"/>
    <n v="178"/>
    <x v="1"/>
    <d v="2023-07-13T21:14:00"/>
    <d v="2023-07-13T03:44:00"/>
    <d v="2023-07-13T19:43:00"/>
  </r>
  <r>
    <x v="1"/>
    <s v="NWK3075282"/>
    <s v="F9WE50BY1A1B"/>
    <s v="FK5DVB"/>
    <s v="134.0 * 117.0"/>
    <s v="134.0 * 117.0"/>
    <x v="0"/>
    <n v="300"/>
    <x v="0"/>
    <d v="2023-07-13T22:17:00"/>
    <d v="2023-07-13T16:11:00"/>
    <d v="2023-07-13T21:56:00"/>
  </r>
  <r>
    <x v="1"/>
    <s v="NWK3075283"/>
    <s v="F9WE508U5A1B"/>
    <s v="FK5DVB"/>
    <s v="99.5 * 88.0"/>
    <s v="99.5 * 88.0"/>
    <x v="1"/>
    <n v="178"/>
    <x v="2"/>
    <d v="2023-07-13T22:59:00"/>
    <d v="2023-07-13T19:37:00"/>
    <d v="2023-07-13T22:42:00"/>
  </r>
  <r>
    <x v="1"/>
    <s v="NWK3075284"/>
    <s v="F9WE508U5A1B"/>
    <s v="FK5DVB"/>
    <s v="99.5 * 88.0"/>
    <s v="99.5 * 88.0"/>
    <x v="1"/>
    <n v="178"/>
    <x v="1"/>
    <d v="2023-07-13T23:01:00"/>
    <d v="2023-07-13T19:43:00"/>
    <d v="2023-07-13T22:46:00"/>
  </r>
  <r>
    <x v="1"/>
    <s v="NWK3075285"/>
    <s v="F9WE508U5A1B"/>
    <s v="FK5DVB"/>
    <s v="99.5 * 88.0"/>
    <s v="99.5 * 88.0"/>
    <x v="1"/>
    <n v="178"/>
    <x v="3"/>
    <d v="2023-07-13T23:20:00"/>
    <d v="2023-07-13T18:38:00"/>
    <d v="2023-07-13T23:11:00"/>
  </r>
  <r>
    <x v="1"/>
    <s v="NWK3075286"/>
    <s v="F9WE50BY1C1B"/>
    <s v="FK5CFB"/>
    <s v="134.0 * 117.0"/>
    <s v="134.0 * 117.0"/>
    <x v="0"/>
    <n v="300"/>
    <x v="0"/>
    <d v="2023-07-14T02:10:00"/>
    <d v="2023-07-13T03:52:00"/>
    <d v="2023-07-14T01:33:00"/>
  </r>
  <r>
    <x v="1"/>
    <s v="NWK3075288"/>
    <s v="F9WE50BY1A1B"/>
    <s v="FK5DVB"/>
    <s v="134.0 * 117.0"/>
    <s v="134.0 * 117.0"/>
    <x v="0"/>
    <n v="300"/>
    <x v="0"/>
    <d v="2023-07-14T02:27:00"/>
    <d v="2023-07-13T21:56:00"/>
    <d v="2023-07-14T02:17:00"/>
  </r>
  <r>
    <x v="1"/>
    <s v="NWK3075290"/>
    <s v="F9-E508U5C1B"/>
    <s v="FK5CFB"/>
    <s v="99.5 * 88.0"/>
    <s v="99.5 * 88.0"/>
    <x v="1"/>
    <n v="85"/>
    <x v="3"/>
    <d v="2023-07-14T04:42:00"/>
    <d v="2023-07-13T23:54:00"/>
    <d v="2023-07-14T04:13:00"/>
  </r>
  <r>
    <x v="1"/>
    <s v="NWK3075291"/>
    <s v="F9-E508U5C1B"/>
    <s v="FK5CFB"/>
    <s v="99.5 * 88.0"/>
    <s v="99.5 * 88.0"/>
    <x v="1"/>
    <n v="85"/>
    <x v="2"/>
    <d v="2023-07-14T05:10:00"/>
    <d v="2023-07-14T00:03:00"/>
    <d v="2023-07-14T04:58:00"/>
  </r>
  <r>
    <x v="1"/>
    <s v="NWK3075292"/>
    <s v="F9-E508U5C1B"/>
    <s v="FK5CFB"/>
    <s v="99.5 * 88.0"/>
    <s v="99.5 * 88.0"/>
    <x v="1"/>
    <n v="85"/>
    <x v="2"/>
    <d v="2023-07-14T05:34:00"/>
    <d v="2023-07-14T04:03:00"/>
    <d v="2023-07-14T05:20:00"/>
  </r>
  <r>
    <x v="1"/>
    <s v="NWK3075293"/>
    <s v="F9WE508U5A1B"/>
    <s v="FK5DVB"/>
    <s v="99.5 * 88.0"/>
    <s v="99.5 * 88.0"/>
    <x v="1"/>
    <n v="178"/>
    <x v="1"/>
    <d v="2023-07-14T06:33:00"/>
    <d v="2023-07-13T23:12:00"/>
    <d v="2023-07-14T05:51:00"/>
  </r>
  <r>
    <x v="1"/>
    <s v="NWK3075294"/>
    <s v="F9WE508U5A1B"/>
    <s v="FK5DVB"/>
    <s v="99.5 * 88.0"/>
    <s v="99.5 * 88.0"/>
    <x v="1"/>
    <n v="178"/>
    <x v="3"/>
    <d v="2023-07-14T09:04:00"/>
    <d v="2023-07-13T03:52:00"/>
    <d v="2023-07-14T07:43:00"/>
  </r>
  <r>
    <x v="1"/>
    <s v="NWK3075295"/>
    <s v="F9WE50BY1A1B"/>
    <s v="FK5DVB"/>
    <s v="134.0 * 117.0"/>
    <s v="134.0 * 117.0"/>
    <x v="0"/>
    <n v="300"/>
    <x v="4"/>
    <d v="2023-07-14T09:05:00"/>
    <d v="2023-07-14T02:18:00"/>
    <d v="2023-07-14T08:19:00"/>
  </r>
  <r>
    <x v="1"/>
    <s v="NWK3075296"/>
    <s v="F9WE508U5A1B"/>
    <s v="FK5DVB"/>
    <s v="99.5 * 88.0"/>
    <s v="99.5 * 88.0"/>
    <x v="1"/>
    <n v="177"/>
    <x v="1"/>
    <d v="2023-07-14T09:41:00"/>
    <d v="2023-07-14T05:52:00"/>
    <d v="2023-07-14T09:00:00"/>
  </r>
  <r>
    <x v="1"/>
    <s v="NWK3075297"/>
    <s v="F9WE50BY1C1B"/>
    <s v="FK5CFB"/>
    <s v="134.0 * 117.0"/>
    <s v="134.0 * 117.0"/>
    <x v="0"/>
    <n v="251"/>
    <x v="4"/>
    <d v="2023-07-14T09:43:00"/>
    <d v="2023-07-14T01:35:00"/>
    <d v="2023-07-14T09:01:00"/>
  </r>
  <r>
    <x v="1"/>
    <s v="NWK3075298"/>
    <s v="F9WE508U5A1B"/>
    <s v="FK5DVB"/>
    <s v="99.5 * 88.0"/>
    <s v="99.5 * 88.0"/>
    <x v="1"/>
    <n v="161"/>
    <x v="1"/>
    <d v="2023-07-14T09:44:00"/>
    <d v="2023-07-13T22:42:00"/>
    <d v="2023-07-14T09:03:00"/>
  </r>
  <r>
    <x v="1"/>
    <s v="NWK3075299"/>
    <s v="F9WE508U5A1B"/>
    <s v="FK5DVB"/>
    <s v="99.5 * 88.0"/>
    <s v="99.5 * 88.0"/>
    <x v="1"/>
    <n v="127"/>
    <x v="1"/>
    <d v="2023-07-14T09:46:00"/>
    <d v="2023-07-13T22:46:00"/>
    <d v="2023-07-14T09:04:00"/>
  </r>
  <r>
    <x v="1"/>
    <s v="NWK3075300"/>
    <s v="F9WE508U5C1B"/>
    <s v="FK5CFB"/>
    <s v="99.5 * 88.0"/>
    <s v="99.5 * 88.0"/>
    <x v="1"/>
    <n v="178"/>
    <x v="1"/>
    <d v="2023-07-14T21:28:00"/>
    <d v="2023-07-14T18:21:00"/>
    <d v="2023-07-14T20:37:00"/>
  </r>
  <r>
    <x v="1"/>
    <s v="NWK3075301"/>
    <s v="F9-E508U5C1B"/>
    <s v="FK5CFB"/>
    <s v="99.5 * 88.0"/>
    <s v="99.5 * 88.0"/>
    <x v="1"/>
    <n v="178"/>
    <x v="3"/>
    <d v="2023-07-14T21:30:00"/>
    <d v="2023-07-14T19:51:00"/>
    <d v="2023-07-14T21:08:00"/>
  </r>
  <r>
    <x v="1"/>
    <s v="NWK3075302"/>
    <s v="F9WE508U5C1B"/>
    <s v="FK5CFB"/>
    <s v="99.5 * 88.0"/>
    <s v="99.5 * 88.0"/>
    <x v="1"/>
    <n v="178"/>
    <x v="3"/>
    <d v="2023-07-14T22:40:00"/>
    <d v="2023-07-14T20:38:00"/>
    <d v="2023-07-14T22:22:00"/>
  </r>
  <r>
    <x v="1"/>
    <s v="NWK3075303"/>
    <s v="F9-E508U5C1B"/>
    <s v="FK5CFB"/>
    <s v="99.5 * 88.0"/>
    <s v="99.5 * 88.0"/>
    <x v="1"/>
    <n v="178"/>
    <x v="2"/>
    <d v="2023-07-14T22:41:00"/>
    <d v="2023-07-14T21:08:00"/>
    <d v="2023-07-14T22:27:00"/>
  </r>
  <r>
    <x v="1"/>
    <s v="NWK3075304"/>
    <s v="F9-E508U5C1B"/>
    <s v="FK5CFB"/>
    <s v="99.5 * 88.0"/>
    <s v="99.5 * 88.0"/>
    <x v="1"/>
    <n v="150"/>
    <x v="2"/>
    <d v="2023-07-15T06:29:00"/>
    <d v="2023-07-15T02:43:00"/>
    <d v="2023-07-15T06:08:00"/>
  </r>
  <r>
    <x v="1"/>
    <s v="NWK3075305"/>
    <s v="F9-E508U5C1B"/>
    <s v="FK5CFB"/>
    <s v="99.5 * 88.0"/>
    <s v="99.5 * 88.0"/>
    <x v="1"/>
    <n v="150"/>
    <x v="3"/>
    <d v="2023-07-15T06:30:00"/>
    <d v="2023-07-14T22:23:00"/>
    <d v="2023-07-15T06:13:00"/>
  </r>
  <r>
    <x v="1"/>
    <s v="NWK3075307"/>
    <s v="F9WE50BY2C1B"/>
    <s v="FK5CFB"/>
    <s v="117.0 * 134.0"/>
    <s v="117.0 * 134.0"/>
    <x v="0"/>
    <n v="300"/>
    <x v="0"/>
    <d v="2023-07-15T08:54:00"/>
    <d v="2023-07-14T22:31:00"/>
    <d v="2023-07-15T08:03:00"/>
  </r>
  <r>
    <x v="1"/>
    <s v="NWK3075308"/>
    <s v="F9WE50BY2C1B"/>
    <s v="FK5CFB"/>
    <s v="117.0 * 134.0"/>
    <s v="117.0 * 134.0"/>
    <x v="0"/>
    <n v="300"/>
    <x v="0"/>
    <d v="2023-07-15T11:45:00"/>
    <d v="2023-07-15T08:04:00"/>
    <d v="2023-07-15T11:03:00"/>
  </r>
  <r>
    <x v="1"/>
    <s v="NWK3075309"/>
    <s v="F9WE50BY2C1B"/>
    <s v="FK5CFB"/>
    <s v="117.0 * 134.0"/>
    <s v="117.0 * 134.0"/>
    <x v="0"/>
    <n v="300"/>
    <x v="0"/>
    <d v="2023-07-15T14:44:00"/>
    <d v="2023-07-15T11:03:00"/>
    <d v="2023-07-15T14:04:00"/>
  </r>
  <r>
    <x v="1"/>
    <s v="NWK3075310"/>
    <s v="F9WE50BY2C1B"/>
    <s v="FK5CFB"/>
    <s v="117.0 * 134.0"/>
    <s v="117.0 * 134.0"/>
    <x v="0"/>
    <n v="298"/>
    <x v="4"/>
    <d v="2023-07-15T18:03:00"/>
    <d v="2023-07-15T14:05:00"/>
    <d v="2023-07-15T17:02:00"/>
  </r>
  <r>
    <x v="1"/>
    <s v="NWK3075311"/>
    <s v="F9WE50BY2A1B"/>
    <s v="FK5DVB"/>
    <s v="117.0 * 134.0"/>
    <s v="117.0 * 134.0"/>
    <x v="0"/>
    <n v="300"/>
    <x v="0"/>
    <d v="2023-07-15T21:18:00"/>
    <d v="2023-07-15T17:02:00"/>
    <d v="2023-07-15T20:56:00"/>
  </r>
  <r>
    <x v="1"/>
    <s v="NWK3075312"/>
    <s v="F9WE50BY2A1B"/>
    <s v="FK5DVB"/>
    <s v="117.0 * 134.0"/>
    <s v="117.0 * 134.0"/>
    <x v="0"/>
    <n v="300"/>
    <x v="0"/>
    <d v="2023-07-16T00:55:00"/>
    <d v="2023-07-15T20:57:00"/>
    <d v="2023-07-15T23:42:00"/>
  </r>
  <r>
    <x v="1"/>
    <s v="NWK3075313"/>
    <s v="F9WE50BY2A1B"/>
    <s v="FK5DVB"/>
    <s v="117.0 * 134.0"/>
    <s v="117.0 * 134.0"/>
    <x v="0"/>
    <n v="300"/>
    <x v="0"/>
    <d v="2023-07-16T02:57:00"/>
    <d v="2023-07-15T23:43:00"/>
    <d v="2023-07-16T02:34:00"/>
  </r>
  <r>
    <x v="1"/>
    <s v="NWK3075314"/>
    <s v="F9WE50BY2A1B"/>
    <s v="FK5DVB"/>
    <s v="117.0 * 134.0"/>
    <s v="117.0 * 134.0"/>
    <x v="0"/>
    <n v="175"/>
    <x v="7"/>
    <d v="2023-07-16T04:41:00"/>
    <d v="2023-07-16T02:34:00"/>
    <d v="2023-07-16T04:18:00"/>
  </r>
  <r>
    <x v="1"/>
    <s v="NWK3075315"/>
    <s v="F9WE50BY2C1B"/>
    <s v="FK5CFB"/>
    <s v="117.0 * 134.0"/>
    <s v="117.0 * 134.0"/>
    <x v="0"/>
    <n v="300"/>
    <x v="0"/>
    <d v="2023-07-16T07:07:00"/>
    <d v="2023-07-16T04:19:00"/>
    <d v="2023-07-16T07:00:00"/>
  </r>
  <r>
    <x v="1"/>
    <s v="NWK3075316"/>
    <s v="F9WE50BY2C1B"/>
    <s v="FK5CFB"/>
    <s v="117.0 * 134.0"/>
    <s v="117.0 * 134.0"/>
    <x v="0"/>
    <n v="214"/>
    <x v="0"/>
    <d v="2023-07-16T10:35:00"/>
    <d v="2023-07-16T07:01:00"/>
    <d v="2023-07-16T09:17:00"/>
  </r>
  <r>
    <x v="1"/>
    <s v="NWK3075317"/>
    <s v="F9WE50BY2C1B"/>
    <s v="FK5CFB"/>
    <s v="117.0 * 134.0"/>
    <s v="117.0 * 134.0"/>
    <x v="0"/>
    <n v="114"/>
    <x v="0"/>
    <d v="2023-07-16T10:36:00"/>
    <d v="2023-07-15T20:17:00"/>
    <d v="2023-07-16T09:48:00"/>
  </r>
  <r>
    <x v="1"/>
    <s v="NWK3075318"/>
    <s v="F9WE50BY2C1B"/>
    <s v="FK5CFB"/>
    <s v="117.0 * 134.0"/>
    <s v="117.0 * 134.0"/>
    <x v="0"/>
    <n v="300"/>
    <x v="0"/>
    <d v="2023-07-16T12:56:00"/>
    <d v="2023-07-16T09:29:00"/>
    <d v="2023-07-16T12:31:00"/>
  </r>
  <r>
    <x v="1"/>
    <s v="NWK3075319"/>
    <s v="F9WE50BY2A1B"/>
    <s v="FK5DVB"/>
    <s v="117.0 * 134.0"/>
    <s v="117.0 * 134.0"/>
    <x v="0"/>
    <n v="300"/>
    <x v="0"/>
    <d v="2023-07-16T15:32:00"/>
    <d v="2023-07-16T12:31:00"/>
    <d v="2023-07-16T15:21:00"/>
  </r>
  <r>
    <x v="1"/>
    <s v="NWK3075320"/>
    <s v="F9WE50BY2A1B"/>
    <s v="FK5DVB"/>
    <s v="117.0 * 134.0"/>
    <s v="117.0 * 134.0"/>
    <x v="0"/>
    <n v="300"/>
    <x v="4"/>
    <d v="2023-07-16T18:29:00"/>
    <d v="2023-07-16T15:22:00"/>
    <d v="2023-07-16T18:05:00"/>
  </r>
  <r>
    <x v="1"/>
    <s v="NWK3075321"/>
    <s v="F9WE50BY2A1B"/>
    <s v="FK5DVB"/>
    <s v="117.0 * 134.0"/>
    <s v="117.0 * 134.0"/>
    <x v="0"/>
    <n v="300"/>
    <x v="0"/>
    <d v="2023-07-16T21:07:00"/>
    <d v="2023-07-16T18:05:00"/>
    <d v="2023-07-16T20:52:00"/>
  </r>
  <r>
    <x v="1"/>
    <s v="NWK3075322"/>
    <s v="F9WE50BY2A1B"/>
    <s v="FK5DVB"/>
    <s v="117.0 * 134.0"/>
    <s v="117.0 * 134.0"/>
    <x v="0"/>
    <n v="300"/>
    <x v="0"/>
    <d v="2023-07-16T23:34:00"/>
    <d v="2023-07-16T20:52:00"/>
    <d v="2023-07-16T23:26:00"/>
  </r>
  <r>
    <x v="1"/>
    <s v="NWK3075323"/>
    <s v="F9WE50BY2A1B"/>
    <s v="FK5DVB"/>
    <s v="117.0 * 134.0"/>
    <s v="117.0 * 134.0"/>
    <x v="0"/>
    <n v="300"/>
    <x v="4"/>
    <d v="2023-07-17T03:02:00"/>
    <d v="2023-07-16T23:26:00"/>
    <d v="2023-07-17T02:40:00"/>
  </r>
  <r>
    <x v="1"/>
    <s v="NWK3075324"/>
    <s v="F9-E508U5C1B"/>
    <s v="FK5CFB"/>
    <s v="99.5 * 88.0"/>
    <s v="99.5 * 88.0"/>
    <x v="1"/>
    <n v="150"/>
    <x v="2"/>
    <d v="2023-07-17T03:36:00"/>
    <d v="2023-07-17T00:11:00"/>
    <d v="2023-07-17T03:17:00"/>
  </r>
  <r>
    <x v="1"/>
    <s v="NWK3075325"/>
    <s v="F9-E508U5C1B"/>
    <s v="FK5CFB"/>
    <s v="99.5 * 88.0"/>
    <s v="99.5 * 88.0"/>
    <x v="1"/>
    <n v="150"/>
    <x v="3"/>
    <d v="2023-07-17T03:48:00"/>
    <d v="2023-07-17T00:13:00"/>
    <d v="2023-07-17T03:38:00"/>
  </r>
  <r>
    <x v="1"/>
    <s v="NWK3075327"/>
    <s v="F9WE50BY2A1B"/>
    <s v="FK5DVB"/>
    <s v="117.0 * 134.0"/>
    <s v="117.0 * 134.0"/>
    <x v="0"/>
    <n v="300"/>
    <x v="0"/>
    <d v="2023-07-17T09:51:00"/>
    <d v="2023-07-17T06:08:00"/>
    <d v="2023-07-17T09:26:00"/>
  </r>
  <r>
    <x v="1"/>
    <s v="NWK3075328"/>
    <s v="F9WE50BY2A1B"/>
    <s v="FK5DVB"/>
    <s v="117.0 * 134.0"/>
    <s v="117.0 * 134.0"/>
    <x v="0"/>
    <n v="300"/>
    <x v="0"/>
    <d v="2023-07-17T13:05:00"/>
    <d v="2023-07-17T09:27:00"/>
    <d v="2023-07-17T12:11:00"/>
  </r>
  <r>
    <x v="1"/>
    <s v="NWK3075329"/>
    <s v="F9WE508U5A1B"/>
    <s v="FK5DVB"/>
    <s v="99.5 * 88.0"/>
    <s v="99.5 * 88.0"/>
    <x v="1"/>
    <n v="178"/>
    <x v="1"/>
    <d v="2023-07-17T14:37:00"/>
    <d v="2023-07-15T06:14:00"/>
    <d v="2023-07-17T14:08:00"/>
  </r>
  <r>
    <x v="1"/>
    <s v="NWK3075330"/>
    <s v="F9WE50BY2A1B"/>
    <s v="FK5DVB"/>
    <s v="117.0 * 134.0"/>
    <s v="117.0 * 134.0"/>
    <x v="0"/>
    <n v="300"/>
    <x v="4"/>
    <d v="2023-07-17T15:14:00"/>
    <d v="2023-07-17T12:12:00"/>
    <d v="2023-07-17T15:02:00"/>
  </r>
  <r>
    <x v="1"/>
    <s v="NWK3075331"/>
    <s v="F9WE50BY2A1B"/>
    <s v="FK5DVB"/>
    <s v="117.0 * 134.0"/>
    <s v="117.0 * 134.0"/>
    <x v="0"/>
    <n v="300"/>
    <x v="4"/>
    <d v="2023-07-17T18:06:00"/>
    <d v="2023-07-17T15:03:00"/>
    <d v="2023-07-17T17:43:00"/>
  </r>
  <r>
    <x v="1"/>
    <s v="NWK3075332"/>
    <s v="F9WE50BY2A1B"/>
    <s v="FK5DVB"/>
    <s v="117.0 * 134.0"/>
    <s v="117.0 * 134.0"/>
    <x v="0"/>
    <n v="300"/>
    <x v="0"/>
    <d v="2023-07-17T20:43:00"/>
    <d v="2023-07-17T17:44:00"/>
    <d v="2023-07-17T20:20:00"/>
  </r>
  <r>
    <x v="1"/>
    <s v="NWK3075333"/>
    <s v="F9WE50BY2A1B"/>
    <s v="FK5DVB"/>
    <s v="117.0 * 134.0"/>
    <s v="117.0 * 134.0"/>
    <x v="0"/>
    <n v="300"/>
    <x v="0"/>
    <d v="2023-07-17T23:09:00"/>
    <d v="2023-07-17T20:21:00"/>
    <d v="2023-07-17T22:59:00"/>
  </r>
  <r>
    <x v="1"/>
    <s v="NWK3075334"/>
    <s v="F9WE50BY2A1B"/>
    <s v="FK5DVB"/>
    <s v="117.0 * 134.0"/>
    <s v="117.0 * 134.0"/>
    <x v="0"/>
    <n v="300"/>
    <x v="0"/>
    <d v="2023-07-18T01:56:00"/>
    <d v="2023-07-17T22:59:00"/>
    <d v="2023-07-18T01:36:00"/>
  </r>
  <r>
    <x v="1"/>
    <s v="NWK3075335"/>
    <s v="F9WE50BY2A1B"/>
    <s v="FK5DVB"/>
    <s v="117.0 * 134.0"/>
    <s v="117.0 * 134.0"/>
    <x v="0"/>
    <n v="175"/>
    <x v="7"/>
    <d v="2023-07-18T03:46:00"/>
    <d v="2023-07-18T01:37:00"/>
    <d v="2023-07-18T03:24:00"/>
  </r>
  <r>
    <x v="1"/>
    <s v="NWK3075336"/>
    <s v="F9WE50BY2C1B"/>
    <s v="FK5CFB"/>
    <s v="117.0 * 134.0"/>
    <s v="117.0 * 134.0"/>
    <x v="0"/>
    <n v="300"/>
    <x v="0"/>
    <d v="2023-07-18T04:27:00"/>
    <d v="2023-07-16T09:49:00"/>
    <d v="2023-07-18T04:09:00"/>
  </r>
  <r>
    <x v="1"/>
    <s v="NWK3075337"/>
    <s v="F9WE50BY2A1B"/>
    <s v="FK5DVB"/>
    <s v="117.0 * 134.0"/>
    <s v="117.0 * 134.0"/>
    <x v="0"/>
    <n v="300"/>
    <x v="0"/>
    <d v="2023-07-18T06:27:00"/>
    <d v="2023-07-18T03:27:00"/>
    <d v="2023-07-18T06:03:00"/>
  </r>
  <r>
    <x v="1"/>
    <s v="NWK3075338"/>
    <s v="F9WE50BY2A1B"/>
    <s v="FK5DVB"/>
    <s v="117.0 * 134.0"/>
    <s v="117.0 * 134.0"/>
    <x v="0"/>
    <n v="300"/>
    <x v="0"/>
    <d v="2023-07-18T09:10:00"/>
    <d v="2023-07-18T06:04:00"/>
    <d v="2023-07-18T08:40:00"/>
  </r>
  <r>
    <x v="1"/>
    <s v="NWK3075339"/>
    <s v="F9WE50BY2A1B"/>
    <s v="FK5DVB"/>
    <s v="117.0 * 134.0"/>
    <s v="117.0 * 134.0"/>
    <x v="0"/>
    <n v="300"/>
    <x v="0"/>
    <d v="2023-07-18T11:31:00"/>
    <d v="2023-07-18T08:41:00"/>
    <d v="2023-07-18T11:16:00"/>
  </r>
  <r>
    <x v="1"/>
    <s v="NWK3075340"/>
    <s v="F9-E508U5C1B"/>
    <s v="FK5CFB"/>
    <s v="99.5 * 88.0"/>
    <s v="99.5 * 88.0"/>
    <x v="1"/>
    <n v="178"/>
    <x v="3"/>
    <d v="2023-07-18T14:23:00"/>
    <d v="2023-07-15T06:09:00"/>
    <d v="2023-07-18T11:58:00"/>
  </r>
  <r>
    <x v="1"/>
    <s v="NWK3075341"/>
    <s v="F9WE50BY2A1B"/>
    <s v="FK5DVB"/>
    <s v="117.0 * 134.0"/>
    <s v="117.0 * 134.0"/>
    <x v="0"/>
    <n v="300"/>
    <x v="0"/>
    <d v="2023-07-18T14:27:00"/>
    <d v="2023-07-18T11:17:00"/>
    <d v="2023-07-18T13:58:00"/>
  </r>
  <r>
    <x v="1"/>
    <s v="NWK3075342"/>
    <s v="F9WE50BY2A1B"/>
    <s v="FK5DVB"/>
    <s v="117.0 * 134.0"/>
    <s v="117.0 * 134.0"/>
    <x v="0"/>
    <n v="300"/>
    <x v="0"/>
    <d v="2023-07-18T16:48:00"/>
    <d v="2023-07-18T13:58:00"/>
    <d v="2023-07-18T16:38:00"/>
  </r>
  <r>
    <x v="1"/>
    <s v="NWK3075343"/>
    <s v="F9WE50BY2A1B"/>
    <s v="FK5DVB"/>
    <s v="117.0 * 134.0"/>
    <s v="117.0 * 134.0"/>
    <x v="0"/>
    <n v="300"/>
    <x v="0"/>
    <d v="2023-07-18T19:29:00"/>
    <d v="2023-07-18T16:38:00"/>
    <d v="2023-07-18T19:15:00"/>
  </r>
  <r>
    <x v="1"/>
    <s v="NWK3075344"/>
    <s v="F9WE50BY2A1B"/>
    <s v="FK5DVB"/>
    <s v="117.0 * 134.0"/>
    <s v="117.0 * 134.0"/>
    <x v="0"/>
    <n v="300"/>
    <x v="0"/>
    <d v="2023-07-18T22:51:00"/>
    <d v="2023-07-18T04:09:00"/>
    <d v="2023-07-18T22:31:00"/>
  </r>
  <r>
    <x v="1"/>
    <s v="NWK3075345"/>
    <s v="F9WE50BY2A1B"/>
    <s v="FK5DVB"/>
    <s v="117.0 * 134.0"/>
    <s v="117.0 * 134.0"/>
    <x v="0"/>
    <n v="300"/>
    <x v="0"/>
    <d v="2023-07-19T00:52:00"/>
    <d v="2023-07-18T19:15:00"/>
    <d v="2023-07-19T00:04:00"/>
  </r>
  <r>
    <x v="1"/>
    <s v="NWK3075346"/>
    <s v="F9WE50BY2A1B"/>
    <s v="FK5DVB"/>
    <s v="117.0 * 134.0"/>
    <s v="117.0 * 134.0"/>
    <x v="0"/>
    <n v="175"/>
    <x v="7"/>
    <d v="2023-07-19T01:56:00"/>
    <d v="2023-07-19T00:04:00"/>
    <d v="2023-07-19T01:31:00"/>
  </r>
  <r>
    <x v="1"/>
    <s v="NWK3075347"/>
    <s v="F9WE50BY2A1B"/>
    <s v="FK5DVB"/>
    <s v="117.0 * 134.0"/>
    <s v="117.0 * 134.0"/>
    <x v="0"/>
    <n v="175"/>
    <x v="7"/>
    <d v="2023-07-19T03:26:00"/>
    <d v="2023-07-19T01:32:00"/>
    <d v="2023-07-19T03:15:00"/>
  </r>
  <r>
    <x v="1"/>
    <s v="NWK3075348"/>
    <s v="F9WE50BY2A1B"/>
    <s v="FK5DVB"/>
    <s v="117.0 * 134.0"/>
    <s v="117.0 * 134.0"/>
    <x v="0"/>
    <n v="175"/>
    <x v="7"/>
    <d v="2023-07-19T05:10:00"/>
    <d v="2023-07-19T03:15:00"/>
    <d v="2023-07-19T04:49:00"/>
  </r>
  <r>
    <x v="1"/>
    <s v="NWK3075349"/>
    <s v="F9WE50BY2A1B"/>
    <s v="FK5DVB"/>
    <s v="117.0 * 134.0"/>
    <s v="117.0 * 134.0"/>
    <x v="0"/>
    <n v="175"/>
    <x v="7"/>
    <d v="2023-07-19T06:26:00"/>
    <d v="2023-07-19T04:49:00"/>
    <d v="2023-07-19T06:21:00"/>
  </r>
  <r>
    <x v="1"/>
    <s v="NWK3075350"/>
    <s v="F9WE50BY2A1B"/>
    <s v="FK5DVB"/>
    <s v="117.0 * 134.0"/>
    <s v="117.0 * 134.0"/>
    <x v="0"/>
    <n v="175"/>
    <x v="7"/>
    <d v="2023-07-19T08:57:00"/>
    <d v="2023-07-19T06:21:00"/>
    <d v="2023-07-19T07:48:00"/>
  </r>
  <r>
    <x v="1"/>
    <s v="NWK3075351"/>
    <s v="F9WE50BY2A1B"/>
    <s v="FK5DVB"/>
    <s v="117.0 * 134.0"/>
    <s v="117.0 * 134.0"/>
    <x v="0"/>
    <n v="175"/>
    <x v="7"/>
    <d v="2023-07-19T09:52:00"/>
    <d v="2023-07-19T07:48:00"/>
    <d v="2023-07-19T09:17:00"/>
  </r>
  <r>
    <x v="1"/>
    <s v="NWK3075352"/>
    <s v="F9WE50BY2A1B"/>
    <s v="FK5DVB"/>
    <s v="117.0 * 134.0"/>
    <s v="117.0 * 134.0"/>
    <x v="0"/>
    <n v="175"/>
    <x v="7"/>
    <d v="2023-07-19T14:07:00"/>
    <d v="2023-07-19T09:17:00"/>
    <d v="2023-07-19T11:05:00"/>
  </r>
  <r>
    <x v="1"/>
    <s v="NWK3075353"/>
    <s v="F9WE50BY2A1B"/>
    <s v="FK5DVB"/>
    <s v="117.0 * 134.0"/>
    <s v="117.0 * 134.0"/>
    <x v="0"/>
    <n v="115"/>
    <x v="0"/>
    <d v="2023-07-19T14:12:00"/>
    <d v="2023-07-18T22:31:00"/>
    <d v="2023-07-19T11:47:00"/>
  </r>
  <r>
    <x v="1"/>
    <s v="NWK3075354"/>
    <s v="F9WE50BY2A1B"/>
    <s v="FK5DVB"/>
    <s v="117.0 * 134.0"/>
    <s v="117.0 * 134.0"/>
    <x v="0"/>
    <n v="120"/>
    <x v="7"/>
    <d v="2023-07-19T14:15:00"/>
    <d v="2023-07-19T11:07:00"/>
    <d v="2023-07-19T13:02:00"/>
  </r>
  <r>
    <x v="1"/>
    <s v="NWK3075355"/>
    <s v="F9WE50BY2A1B"/>
    <s v="FK5DVB"/>
    <s v="117.0 * 134.0"/>
    <s v="117.0 * 134.0"/>
    <x v="0"/>
    <n v="175"/>
    <x v="7"/>
    <d v="2023-07-19T15:08:00"/>
    <d v="2023-07-19T13:02:00"/>
    <d v="2023-07-19T14:54:00"/>
  </r>
  <r>
    <x v="1"/>
    <s v="NWK3075356"/>
    <s v="F9WE50BY2A1B"/>
    <s v="FK5DVB"/>
    <s v="117.0 * 134.0"/>
    <s v="117.0 * 134.0"/>
    <x v="0"/>
    <n v="175"/>
    <x v="7"/>
    <d v="2023-07-19T18:34:00"/>
    <d v="2023-07-19T14:55:00"/>
    <d v="2023-07-19T18:07:00"/>
  </r>
  <r>
    <x v="1"/>
    <s v="NWK3075357"/>
    <s v="F9WE50BY2A1B"/>
    <s v="FK5DVB"/>
    <s v="117.0 * 134.0"/>
    <s v="117.0 * 134.0"/>
    <x v="0"/>
    <n v="175"/>
    <x v="7"/>
    <d v="2023-07-19T20:23:00"/>
    <d v="2023-07-19T18:08:00"/>
    <d v="2023-07-19T19:50:00"/>
  </r>
  <r>
    <x v="1"/>
    <s v="NWK3075358"/>
    <s v="F9WE50BY2A1B"/>
    <s v="FK5DVB"/>
    <s v="117.0 * 134.0"/>
    <s v="117.0 * 134.0"/>
    <x v="0"/>
    <n v="175"/>
    <x v="7"/>
    <d v="2023-07-19T21:32:00"/>
    <d v="2023-07-19T19:50:00"/>
    <d v="2023-07-19T21:21:00"/>
  </r>
  <r>
    <x v="1"/>
    <s v="NWK3075359"/>
    <s v="F9WE50BY2A1B"/>
    <s v="FK5DVB"/>
    <s v="117.0 * 134.0"/>
    <s v="117.0 * 134.0"/>
    <x v="0"/>
    <n v="175"/>
    <x v="7"/>
    <d v="2023-07-19T23:23:00"/>
    <d v="2023-07-19T21:22:00"/>
    <d v="2023-07-19T23:13:00"/>
  </r>
  <r>
    <x v="1"/>
    <s v="NWK3075360"/>
    <s v="F9WE50BY2A1B"/>
    <s v="FK5DVB"/>
    <s v="117.0 * 134.0"/>
    <s v="117.0 * 134.0"/>
    <x v="0"/>
    <n v="175"/>
    <x v="7"/>
    <d v="2023-07-20T01:51:00"/>
    <d v="2023-07-19T23:14:00"/>
    <d v="2023-07-20T01:09:00"/>
  </r>
  <r>
    <x v="1"/>
    <s v="NWK3075362"/>
    <s v="F9-E508U5C1B"/>
    <s v="FK5CFB"/>
    <s v="99.5 * 88.0"/>
    <s v="99.5 * 88.0"/>
    <x v="1"/>
    <n v="85"/>
    <x v="3"/>
    <d v="2023-07-20T04:42:00"/>
    <d v="2023-07-20T01:07:00"/>
    <d v="2023-07-20T03:27:00"/>
  </r>
  <r>
    <x v="1"/>
    <s v="NWK3075363"/>
    <s v="F9-E508U5C1B"/>
    <s v="FK5CFB"/>
    <s v="99.5 * 88.0"/>
    <s v="99.5 * 88.0"/>
    <x v="1"/>
    <n v="85"/>
    <x v="3"/>
    <d v="2023-07-20T04:44:00"/>
    <d v="2023-07-20T01:09:00"/>
    <d v="2023-07-20T03:59:00"/>
  </r>
  <r>
    <x v="1"/>
    <s v="NWK3075364"/>
    <s v="F9WE50BY2A1B"/>
    <s v="FK5DVB"/>
    <s v="117.0 * 134.0"/>
    <s v="117.0 * 134.0"/>
    <x v="0"/>
    <n v="175"/>
    <x v="7"/>
    <d v="2023-07-20T05:35:00"/>
    <d v="2023-07-20T03:27:00"/>
    <d v="2023-07-20T05:05:00"/>
  </r>
  <r>
    <x v="1"/>
    <s v="NWK3075365"/>
    <s v="F9WE50BY2A1B"/>
    <s v="FK5DVB"/>
    <s v="117.0 * 134.0"/>
    <s v="117.0 * 134.0"/>
    <x v="0"/>
    <n v="175"/>
    <x v="7"/>
    <d v="2023-07-20T06:23:00"/>
    <d v="2023-07-19T13:01:00"/>
    <d v="2023-07-20T05:29:00"/>
  </r>
  <r>
    <x v="1"/>
    <s v="NWK3075366"/>
    <s v="F9WE50BY2A1B"/>
    <s v="FK5DVB"/>
    <s v="117.0 * 134.0"/>
    <s v="117.0 * 134.0"/>
    <x v="0"/>
    <n v="175"/>
    <x v="7"/>
    <d v="2023-07-20T07:02:00"/>
    <d v="2023-07-20T05:05:00"/>
    <d v="2023-07-20T06:45:00"/>
  </r>
  <r>
    <x v="1"/>
    <s v="NWK3075367"/>
    <s v="F9WE50BY2A1B"/>
    <s v="FK5DVB"/>
    <s v="117.0 * 134.0"/>
    <s v="117.0 * 134.0"/>
    <x v="0"/>
    <n v="175"/>
    <x v="7"/>
    <d v="2023-07-20T08:51:00"/>
    <d v="2023-07-20T06:45:00"/>
    <d v="2023-07-20T08:13:00"/>
  </r>
  <r>
    <x v="1"/>
    <s v="NWK3075368"/>
    <s v="F9WE50BY2A1B"/>
    <s v="FK5DVB"/>
    <s v="117.0 * 134.0"/>
    <s v="117.0 * 134.0"/>
    <x v="0"/>
    <n v="175"/>
    <x v="7"/>
    <d v="2023-07-20T11:21:00"/>
    <d v="2023-07-20T08:14:00"/>
    <d v="2023-07-20T09:59:00"/>
  </r>
  <r>
    <x v="1"/>
    <s v="NWK3075369"/>
    <s v="F9WE50BY2A1B"/>
    <s v="FK5DVB"/>
    <s v="117.0 * 134.0"/>
    <s v="117.0 * 134.0"/>
    <x v="0"/>
    <n v="175"/>
    <x v="7"/>
    <d v="2023-07-20T11:37:00"/>
    <d v="2023-07-20T10:00:00"/>
    <d v="2023-07-20T11:27:00"/>
  </r>
  <r>
    <x v="1"/>
    <s v="NWK3075370"/>
    <s v="F9WE50BY2A1B"/>
    <s v="FK5DVB"/>
    <s v="117.0 * 134.0"/>
    <s v="117.0 * 134.0"/>
    <x v="0"/>
    <n v="175"/>
    <x v="7"/>
    <d v="2023-07-20T14:30:00"/>
    <d v="2023-07-20T11:28:00"/>
    <d v="2023-07-20T13:09:00"/>
  </r>
  <r>
    <x v="1"/>
    <s v="NWK3075371"/>
    <s v="F9WE50BY2A1B"/>
    <s v="FK5DVB"/>
    <s v="117.0 * 134.0"/>
    <s v="117.0 * 134.0"/>
    <x v="0"/>
    <n v="173"/>
    <x v="4"/>
    <d v="2023-07-20T14:49:00"/>
    <d v="2023-07-20T13:10:00"/>
    <d v="2023-07-20T14:38:00"/>
  </r>
  <r>
    <x v="1"/>
    <s v="NWK3075372"/>
    <s v="F9WE50BY2A1B"/>
    <s v="FK5DVB"/>
    <s v="117.0 * 134.0"/>
    <s v="117.0 * 134.0"/>
    <x v="0"/>
    <n v="175"/>
    <x v="7"/>
    <d v="2023-07-20T17:39:00"/>
    <d v="2023-07-20T14:39:00"/>
    <d v="2023-07-20T17:28:00"/>
  </r>
  <r>
    <x v="1"/>
    <s v="NWK3075373"/>
    <s v="F9WE50BY2A1B"/>
    <s v="FK5DVB"/>
    <s v="117.0 * 134.0"/>
    <s v="117.0 * 134.0"/>
    <x v="0"/>
    <n v="175"/>
    <x v="7"/>
    <d v="2023-07-20T19:15:00"/>
    <d v="2023-07-20T17:29:00"/>
    <d v="2023-07-20T18:56:00"/>
  </r>
  <r>
    <x v="1"/>
    <s v="NWK3075374"/>
    <s v="F9WE50BY2A1B"/>
    <s v="FK5DVB"/>
    <s v="117.0 * 134.0"/>
    <s v="117.0 * 134.0"/>
    <x v="0"/>
    <n v="175"/>
    <x v="7"/>
    <d v="2023-07-20T21:16:00"/>
    <d v="2023-07-20T18:57:00"/>
    <d v="2023-07-20T20:57:00"/>
  </r>
  <r>
    <x v="1"/>
    <s v="NWK3075375"/>
    <s v="F9WE50BY2A1B"/>
    <s v="FK5DVB"/>
    <s v="117.0 * 134.0"/>
    <s v="117.0 * 134.0"/>
    <x v="0"/>
    <n v="175"/>
    <x v="7"/>
    <d v="2023-07-20T22:59:00"/>
    <d v="2023-07-20T20:57:00"/>
    <d v="2023-07-20T22:49:00"/>
  </r>
  <r>
    <x v="1"/>
    <s v="NWK3075376"/>
    <s v="F9WE50BY2A1B"/>
    <s v="FK5DVB"/>
    <s v="117.0 * 134.0"/>
    <s v="117.0 * 134.0"/>
    <x v="0"/>
    <n v="175"/>
    <x v="7"/>
    <d v="2023-07-20T23:09:00"/>
    <d v="2023-07-20T05:30:00"/>
    <d v="2023-07-20T22:58:00"/>
  </r>
  <r>
    <x v="1"/>
    <s v="NWK3075377"/>
    <s v="F9WE50BY2A1B"/>
    <s v="FK5DVB"/>
    <s v="117.0 * 134.0"/>
    <s v="117.0 * 134.0"/>
    <x v="0"/>
    <n v="175"/>
    <x v="7"/>
    <d v="2023-07-21T00:57:00"/>
    <d v="2023-07-20T22:49:00"/>
    <d v="2023-07-21T00:23:00"/>
  </r>
  <r>
    <x v="1"/>
    <s v="NWK3075378"/>
    <s v="F9WE50BY2A1B"/>
    <s v="FK5DVB"/>
    <s v="117.0 * 134.0"/>
    <s v="117.0 * 134.0"/>
    <x v="0"/>
    <n v="175"/>
    <x v="7"/>
    <d v="2023-07-21T03:19:00"/>
    <d v="2023-07-21T00:23:00"/>
    <d v="2023-07-21T02:35:00"/>
  </r>
  <r>
    <x v="1"/>
    <s v="NWK3075379"/>
    <s v="F9WE50BY2A1B"/>
    <s v="FK5DVB"/>
    <s v="117.0 * 134.0"/>
    <s v="117.0 * 134.0"/>
    <x v="0"/>
    <n v="175"/>
    <x v="7"/>
    <d v="2023-07-21T05:09:00"/>
    <d v="2023-07-21T02:35:00"/>
    <d v="2023-07-21T04:34:00"/>
  </r>
  <r>
    <x v="1"/>
    <s v="NWK3075380"/>
    <s v="F9WE50BY2A1B"/>
    <s v="FK5DVB"/>
    <s v="117.0 * 134.0"/>
    <s v="117.0 * 134.0"/>
    <x v="0"/>
    <n v="175"/>
    <x v="7"/>
    <d v="2023-07-21T06:52:00"/>
    <d v="2023-07-21T04:34:00"/>
    <d v="2023-07-21T06:26:00"/>
  </r>
  <r>
    <x v="1"/>
    <s v="NWK3075381"/>
    <s v="F9WE50BY2A1B"/>
    <s v="FK5DVB"/>
    <s v="117.0 * 134.0"/>
    <s v="117.0 * 134.0"/>
    <x v="0"/>
    <n v="175"/>
    <x v="7"/>
    <d v="2023-07-21T09:38:00"/>
    <d v="2023-07-21T06:27:00"/>
    <d v="2023-07-21T08:32:00"/>
  </r>
  <r>
    <x v="1"/>
    <s v="NWK3075382"/>
    <s v="F9WE50BY2A1B"/>
    <s v="FK5DVB"/>
    <s v="117.0 * 134.0"/>
    <s v="117.0 * 134.0"/>
    <x v="0"/>
    <n v="175"/>
    <x v="7"/>
    <d v="2023-07-21T11:02:00"/>
    <d v="2023-07-20T22:58:00"/>
    <d v="2023-07-21T10:26:00"/>
  </r>
  <r>
    <x v="1"/>
    <s v="NWK3075383"/>
    <s v="F9WE50BY2A1B"/>
    <s v="FK5DVB"/>
    <s v="117.0 * 134.0"/>
    <s v="117.0 * 134.0"/>
    <x v="0"/>
    <n v="175"/>
    <x v="7"/>
    <d v="2023-07-21T11:04:00"/>
    <d v="2023-07-21T08:34:00"/>
    <d v="2023-07-21T10:45:00"/>
  </r>
  <r>
    <x v="1"/>
    <s v="NWK3075384"/>
    <s v="F9WE50BY2A1B"/>
    <s v="FK5DVB"/>
    <s v="117.0 * 134.0"/>
    <s v="117.0 * 134.0"/>
    <x v="0"/>
    <n v="175"/>
    <x v="7"/>
    <d v="2023-07-21T14:27:00"/>
    <d v="2023-07-21T10:27:00"/>
    <d v="2023-07-21T13:31:00"/>
  </r>
  <r>
    <x v="1"/>
    <s v="NWK3075385"/>
    <s v="F9WE50BY2A1B"/>
    <s v="FK5DVB"/>
    <s v="117.0 * 134.0"/>
    <s v="117.0 * 134.0"/>
    <x v="0"/>
    <n v="175"/>
    <x v="7"/>
    <d v="2023-07-21T14:41:00"/>
    <d v="2023-07-21T10:45:00"/>
    <d v="2023-07-21T14:32:00"/>
  </r>
  <r>
    <x v="1"/>
    <s v="NWK3075386"/>
    <s v="F9WE50BY2A1B"/>
    <s v="FK5DVB"/>
    <s v="117.0 * 134.0"/>
    <s v="117.0 * 134.0"/>
    <x v="0"/>
    <n v="175"/>
    <x v="7"/>
    <d v="2023-07-21T18:21:00"/>
    <d v="2023-07-21T13:32:00"/>
    <d v="2023-07-21T17:52:00"/>
  </r>
  <r>
    <x v="1"/>
    <s v="NWK3075387"/>
    <s v="F9WE50BY2A1B"/>
    <s v="FK5DVB"/>
    <s v="117.0 * 134.0"/>
    <s v="117.0 * 134.0"/>
    <x v="0"/>
    <n v="175"/>
    <x v="7"/>
    <d v="2023-07-21T19:52:00"/>
    <d v="2023-07-21T17:52:00"/>
    <d v="2023-07-21T19:31:00"/>
  </r>
  <r>
    <x v="1"/>
    <s v="NWK3075388"/>
    <s v="F9WE50BY2A1B"/>
    <s v="FK5DVB"/>
    <s v="117.0 * 134.0"/>
    <s v="117.0 * 134.0"/>
    <x v="0"/>
    <n v="175"/>
    <x v="7"/>
    <d v="2023-07-21T22:12:00"/>
    <d v="2023-07-21T19:31:00"/>
    <d v="2023-07-21T21:44:00"/>
  </r>
  <r>
    <x v="1"/>
    <s v="NWK3075389"/>
    <s v="F9WE50BY2A1B"/>
    <s v="FK5DVB"/>
    <s v="117.0 * 134.0"/>
    <s v="117.0 * 134.0"/>
    <x v="0"/>
    <n v="107"/>
    <x v="7"/>
    <d v="2023-07-21T22:53:00"/>
    <d v="2023-07-21T14:49:00"/>
    <d v="2023-07-21T22:12:00"/>
  </r>
  <r>
    <x v="1"/>
    <s v="NWK3075390"/>
    <s v="F9WE50BY2A1B"/>
    <s v="FK5DVB"/>
    <s v="117.0 * 134.0"/>
    <s v="117.0 * 134.0"/>
    <x v="0"/>
    <n v="175"/>
    <x v="7"/>
    <d v="2023-07-21T23:28:00"/>
    <d v="2023-07-21T21:45:00"/>
    <d v="2023-07-21T23:21:00"/>
  </r>
  <r>
    <x v="1"/>
    <s v="NWK3075391"/>
    <s v="F9WE50BY2A1B"/>
    <s v="FK5DVB"/>
    <s v="117.0 * 134.0"/>
    <s v="117.0 * 134.0"/>
    <x v="0"/>
    <n v="175"/>
    <x v="7"/>
    <d v="2023-07-22T02:12:00"/>
    <d v="2023-07-22T00:03:00"/>
    <d v="2023-07-22T01:39:00"/>
  </r>
  <r>
    <x v="1"/>
    <s v="NWK3075392"/>
    <s v="F9WE50BY2A1B"/>
    <s v="FK5DVB"/>
    <s v="117.0 * 134.0"/>
    <s v="117.0 * 134.0"/>
    <x v="0"/>
    <n v="300"/>
    <x v="0"/>
    <d v="2023-07-22T04:55:00"/>
    <d v="2023-07-21T23:22:00"/>
    <d v="2023-07-22T03:30:00"/>
  </r>
  <r>
    <x v="1"/>
    <s v="NWK3075393"/>
    <s v="F9WE50BY2A1B"/>
    <s v="FK5DVB"/>
    <s v="117.0 * 134.0"/>
    <s v="117.0 * 134.0"/>
    <x v="0"/>
    <n v="300"/>
    <x v="4"/>
    <d v="2023-07-22T06:23:00"/>
    <d v="2023-07-22T03:30:00"/>
    <d v="2023-07-22T05:56:00"/>
  </r>
  <r>
    <x v="1"/>
    <s v="NWK3075394"/>
    <s v="F9WE50BY2A1B"/>
    <s v="FK5DVB"/>
    <s v="117.0 * 134.0"/>
    <s v="117.0 * 134.0"/>
    <x v="0"/>
    <n v="102"/>
    <x v="7"/>
    <d v="2023-07-22T07:30:00"/>
    <d v="2023-07-21T14:33:00"/>
    <d v="2023-07-22T07:03:00"/>
  </r>
  <r>
    <x v="1"/>
    <s v="NWK3075395"/>
    <s v="F9WE50BY2A1B"/>
    <s v="FK5DVB"/>
    <s v="117.0 * 134.0"/>
    <s v="117.0 * 134.0"/>
    <x v="0"/>
    <n v="300"/>
    <x v="0"/>
    <d v="2023-07-22T09:58:00"/>
    <d v="2023-07-22T05:57:00"/>
    <d v="2023-07-22T09:07:00"/>
  </r>
  <r>
    <x v="1"/>
    <s v="NWK3075396"/>
    <s v="F9WE50BY2A1B"/>
    <s v="FK5DVB"/>
    <s v="117.0 * 134.0"/>
    <s v="117.0 * 134.0"/>
    <x v="0"/>
    <n v="300"/>
    <x v="4"/>
    <d v="2023-07-22T11:55:00"/>
    <d v="2023-07-22T09:07:00"/>
    <d v="2023-07-22T11:42:00"/>
  </r>
  <r>
    <x v="1"/>
    <s v="NWK3075397"/>
    <s v="F9WE50BY2A1B"/>
    <s v="FK5DVB"/>
    <s v="117.0 * 134.0"/>
    <s v="117.0 * 134.0"/>
    <x v="0"/>
    <n v="300"/>
    <x v="0"/>
    <d v="2023-07-22T14:46:00"/>
    <d v="2023-07-22T11:43:00"/>
    <d v="2023-07-22T14:36:00"/>
  </r>
  <r>
    <x v="1"/>
    <s v="NWK3075398"/>
    <s v="F9WE50BY2A1B"/>
    <s v="FK5DVB"/>
    <s v="117.0 * 134.0"/>
    <s v="117.0 * 134.0"/>
    <x v="0"/>
    <n v="300"/>
    <x v="0"/>
    <d v="2023-07-22T18:37:00"/>
    <d v="2023-07-22T14:36:00"/>
    <d v="2023-07-22T18:17:00"/>
  </r>
  <r>
    <x v="1"/>
    <s v="NWK3075399"/>
    <s v="F9WE50BY2A1B"/>
    <s v="FK5DVB"/>
    <s v="117.0 * 134.0"/>
    <s v="117.0 * 134.0"/>
    <x v="0"/>
    <n v="300"/>
    <x v="0"/>
    <d v="2023-07-22T22:25:00"/>
    <d v="2023-07-22T18:17:00"/>
    <d v="2023-07-22T22:06:00"/>
  </r>
  <r>
    <x v="1"/>
    <s v="NWK3075400"/>
    <s v="F9WE50BY2A1B"/>
    <s v="FK5DVB"/>
    <s v="117.0 * 134.0"/>
    <s v="117.0 * 134.0"/>
    <x v="0"/>
    <n v="250"/>
    <x v="0"/>
    <d v="2023-07-22T23:16:00"/>
    <d v="2023-07-22T07:38:00"/>
    <d v="2023-07-22T23:10:00"/>
  </r>
  <r>
    <x v="1"/>
    <s v="NWK3075401"/>
    <s v="F9WE50BY2A1B"/>
    <s v="FK5DVB"/>
    <s v="117.0 * 134.0"/>
    <s v="117.0 * 134.0"/>
    <x v="0"/>
    <n v="300"/>
    <x v="0"/>
    <d v="2023-07-23T02:14:00"/>
    <d v="2023-07-22T22:06:00"/>
    <d v="2023-07-23T01:50:00"/>
  </r>
  <r>
    <x v="1"/>
    <s v="NWK3075402"/>
    <s v="F9WE50BY2A1B"/>
    <s v="FK5DVB"/>
    <s v="117.0 * 134.0"/>
    <s v="117.0 * 134.0"/>
    <x v="0"/>
    <n v="175"/>
    <x v="7"/>
    <d v="2023-07-23T04:36:00"/>
    <d v="2023-07-23T01:50:00"/>
    <d v="2023-07-23T04:01:00"/>
  </r>
  <r>
    <x v="1"/>
    <s v="NWK3075403"/>
    <s v="F9WE50BY2A1B"/>
    <s v="FK5DVB"/>
    <s v="117.0 * 134.0"/>
    <s v="117.0 * 134.0"/>
    <x v="0"/>
    <n v="300"/>
    <x v="4"/>
    <d v="2023-07-23T07:07:00"/>
    <d v="2023-07-23T04:01:00"/>
    <d v="2023-07-23T06:48:00"/>
  </r>
  <r>
    <x v="1"/>
    <s v="NWK3075404"/>
    <s v="F9WE50BY2A1B"/>
    <s v="FK5DVB"/>
    <s v="117.0 * 134.0"/>
    <s v="117.0 * 134.0"/>
    <x v="0"/>
    <n v="300"/>
    <x v="4"/>
    <d v="2023-07-23T10:11:00"/>
    <d v="2023-07-23T06:48:00"/>
    <d v="2023-07-23T09:43:00"/>
  </r>
  <r>
    <x v="1"/>
    <s v="NWK3075405"/>
    <s v="F9WE50BY2A1B"/>
    <s v="FK5DVB"/>
    <s v="117.0 * 134.0"/>
    <s v="117.0 * 134.0"/>
    <x v="0"/>
    <n v="300"/>
    <x v="4"/>
    <d v="2023-07-23T12:19:00"/>
    <d v="2023-07-23T09:43:00"/>
    <d v="2023-07-23T12:08:00"/>
  </r>
  <r>
    <x v="1"/>
    <s v="NWK3075406"/>
    <s v="F9WE50BY2A1B"/>
    <s v="FK5DVB"/>
    <s v="117.0 * 134.0"/>
    <s v="117.0 * 134.0"/>
    <x v="0"/>
    <n v="300"/>
    <x v="0"/>
    <d v="2023-07-23T15:04:00"/>
    <d v="2023-07-23T12:08:00"/>
    <d v="2023-07-23T14:53:00"/>
  </r>
  <r>
    <x v="1"/>
    <s v="NWK3075407"/>
    <s v="F9WE50BY2A1B"/>
    <s v="FK5DVB"/>
    <s v="117.0 * 134.0"/>
    <s v="117.0 * 134.0"/>
    <x v="0"/>
    <n v="300"/>
    <x v="0"/>
    <d v="2023-07-23T17:43:00"/>
    <d v="2023-07-23T14:53:00"/>
    <d v="2023-07-23T17:31:00"/>
  </r>
  <r>
    <x v="1"/>
    <s v="NWK3075408"/>
    <s v="F9WE50BY2A1B"/>
    <s v="FK5DVB"/>
    <s v="117.0 * 134.0"/>
    <s v="117.0 * 134.0"/>
    <x v="0"/>
    <n v="300"/>
    <x v="4"/>
    <d v="2023-07-23T20:04:00"/>
    <d v="2023-07-22T23:11:00"/>
    <d v="2023-07-23T19:48:00"/>
  </r>
  <r>
    <x v="1"/>
    <s v="NWK3075409"/>
    <s v="F9WE50BY2A1B"/>
    <s v="FK5DVB"/>
    <s v="117.0 * 134.0"/>
    <s v="117.0 * 134.0"/>
    <x v="0"/>
    <n v="300"/>
    <x v="4"/>
    <d v="2023-07-23T20:32:00"/>
    <d v="2023-07-23T17:31:00"/>
    <d v="2023-07-23T20:18:00"/>
  </r>
  <r>
    <x v="1"/>
    <s v="NWK3075410"/>
    <s v="F9WE50BY2A1B"/>
    <s v="FK5DVB"/>
    <s v="117.0 * 134.0"/>
    <s v="117.0 * 134.0"/>
    <x v="0"/>
    <n v="300"/>
    <x v="0"/>
    <d v="2023-07-23T22:59:00"/>
    <d v="2023-07-23T20:18:00"/>
    <d v="2023-07-23T22:43:00"/>
  </r>
  <r>
    <x v="1"/>
    <s v="NWK3075412"/>
    <s v="F9WE508U5A1B"/>
    <s v="FK5DVB"/>
    <s v="99.5 * 88.0"/>
    <s v="99.5 * 88.0"/>
    <x v="1"/>
    <n v="81"/>
    <x v="2"/>
    <d v="2023-07-24T03:38:00"/>
    <d v="2023-07-24T00:23:00"/>
    <d v="2023-07-24T02:55:00"/>
  </r>
  <r>
    <x v="1"/>
    <s v="NWK3075413"/>
    <s v="F9WE50BY2A1B"/>
    <s v="FK5DVB"/>
    <s v="117.0 * 134.0"/>
    <s v="117.0 * 134.0"/>
    <x v="0"/>
    <n v="300"/>
    <x v="0"/>
    <d v="2023-07-24T04:12:00"/>
    <d v="2023-07-23T22:44:00"/>
    <d v="2023-07-24T03:24:00"/>
  </r>
  <r>
    <x v="1"/>
    <s v="NWK3075414"/>
    <s v="F9-E508U5C1B"/>
    <s v="FK5CFB"/>
    <s v="99.5 * 88.0"/>
    <s v="99.5 * 88.0"/>
    <x v="1"/>
    <n v="85"/>
    <x v="3"/>
    <d v="2023-07-24T04:45:00"/>
    <d v="2023-07-24T00:41:00"/>
    <d v="2023-07-24T04:31:00"/>
  </r>
  <r>
    <x v="1"/>
    <s v="NWK3075415"/>
    <s v="F9WE508U5A1B"/>
    <s v="FK5DVB"/>
    <s v="99.5 * 88.0"/>
    <s v="99.5 * 88.0"/>
    <x v="1"/>
    <n v="178"/>
    <x v="3"/>
    <d v="2023-07-24T05:49:00"/>
    <d v="2023-07-17T14:09:00"/>
    <d v="2023-07-24T05:33:00"/>
  </r>
  <r>
    <x v="1"/>
    <s v="NWK3075416"/>
    <s v="F9WE50BY2A1B"/>
    <s v="FK5DVB"/>
    <s v="117.0 * 134.0"/>
    <s v="117.0 * 134.0"/>
    <x v="0"/>
    <n v="300"/>
    <x v="0"/>
    <d v="2023-07-24T06:39:00"/>
    <d v="2023-07-24T03:24:00"/>
    <d v="2023-07-24T06:15:00"/>
  </r>
  <r>
    <x v="1"/>
    <s v="NWK3075417"/>
    <s v="F9-E508U5C1B"/>
    <s v="FK5CFB"/>
    <s v="99.5 * 88.0"/>
    <s v="99.5 * 88.0"/>
    <x v="1"/>
    <n v="85"/>
    <x v="1"/>
    <d v="2023-07-24T07:04:00"/>
    <d v="2023-07-24T03:53:00"/>
    <d v="2023-07-24T06:52:00"/>
  </r>
  <r>
    <x v="1"/>
    <s v="NWK3075418"/>
    <s v="F9WE50BY2A1B"/>
    <s v="FK5DVB"/>
    <s v="117.0 * 134.0"/>
    <s v="117.0 * 134.0"/>
    <x v="0"/>
    <n v="300"/>
    <x v="0"/>
    <d v="2023-07-24T09:01:00"/>
    <d v="2023-07-24T06:16:00"/>
    <d v="2023-07-24T08:50:00"/>
  </r>
  <r>
    <x v="1"/>
    <s v="NWK3075419"/>
    <s v="F9WE50BY2A1B"/>
    <s v="FK5DVB"/>
    <s v="117.0 * 134.0"/>
    <s v="117.0 * 134.0"/>
    <x v="0"/>
    <n v="300"/>
    <x v="0"/>
    <d v="2023-07-24T11:33:00"/>
    <d v="2023-07-24T08:50:00"/>
    <d v="2023-07-24T11:16:00"/>
  </r>
  <r>
    <x v="1"/>
    <s v="NWK3075420"/>
    <s v="F9WE508U5A1B"/>
    <s v="FK5DVB"/>
    <s v="99.5 * 88.0"/>
    <s v="99.5 * 88.0"/>
    <x v="1"/>
    <n v="150"/>
    <x v="2"/>
    <d v="2023-07-24T12:32:00"/>
    <d v="2023-07-18T11:58:00"/>
    <d v="2023-07-24T12:11:00"/>
  </r>
  <r>
    <x v="1"/>
    <s v="NWK3075421"/>
    <s v="F9WE50BY2A1B"/>
    <s v="FK5DVB"/>
    <s v="117.0 * 134.0"/>
    <s v="117.0 * 134.0"/>
    <x v="0"/>
    <n v="300"/>
    <x v="0"/>
    <d v="2023-07-24T14:11:00"/>
    <d v="2023-07-24T11:17:00"/>
    <d v="2023-07-24T13:47:00"/>
  </r>
  <r>
    <x v="1"/>
    <s v="NWK3075422"/>
    <s v="F9WE50BY2A1B"/>
    <s v="FK5DVB"/>
    <s v="117.0 * 134.0"/>
    <s v="117.0 * 134.0"/>
    <x v="0"/>
    <n v="300"/>
    <x v="0"/>
    <d v="2023-07-24T16:39:00"/>
    <d v="2023-07-24T13:47:00"/>
    <d v="2023-07-24T16:19:00"/>
  </r>
  <r>
    <x v="1"/>
    <s v="NWK3075423"/>
    <s v="F9WE50BY2A1B"/>
    <s v="FK5DVB"/>
    <s v="117.0 * 134.0"/>
    <s v="117.0 * 134.0"/>
    <x v="0"/>
    <n v="300"/>
    <x v="0"/>
    <d v="2023-07-24T19:01:00"/>
    <d v="2023-07-24T16:19:00"/>
    <d v="2023-07-24T18:42:00"/>
  </r>
  <r>
    <x v="1"/>
    <s v="NWK3075424"/>
    <s v="F9WE50BY2A1B"/>
    <s v="FK5DVB"/>
    <s v="117.0 * 134.0"/>
    <s v="117.0 * 134.0"/>
    <x v="0"/>
    <n v="300"/>
    <x v="0"/>
    <d v="2023-07-24T21:23:00"/>
    <d v="2023-07-24T18:42:00"/>
    <d v="2023-07-24T21:10:00"/>
  </r>
  <r>
    <x v="1"/>
    <s v="NWK3075425"/>
    <s v="F9WE50BY2A1B"/>
    <s v="FK5DVB"/>
    <s v="117.0 * 134.0"/>
    <s v="117.0 * 134.0"/>
    <x v="0"/>
    <n v="180"/>
    <x v="0"/>
    <d v="2023-07-24T22:40:00"/>
    <d v="2023-07-23T19:56:00"/>
    <d v="2023-07-24T21:45:00"/>
  </r>
  <r>
    <x v="1"/>
    <s v="NWK3075426"/>
    <s v="F9WE50BY2A1B"/>
    <s v="FK5DVB"/>
    <s v="117.0 * 134.0"/>
    <s v="117.0 * 134.0"/>
    <x v="0"/>
    <n v="270"/>
    <x v="0"/>
    <d v="2023-07-24T23:33:00"/>
    <d v="2023-07-24T21:10:00"/>
    <d v="2023-07-24T23:27:00"/>
  </r>
  <r>
    <x v="1"/>
    <s v="NWK3075427"/>
    <s v="F9WE50BY2A1B"/>
    <s v="FK5DVB"/>
    <s v="117.0 * 134.0"/>
    <s v="117.0 * 134.0"/>
    <x v="0"/>
    <n v="175"/>
    <x v="7"/>
    <d v="2023-07-25T02:42:00"/>
    <d v="2023-07-24T23:59:00"/>
    <d v="2023-07-25T01:39:00"/>
  </r>
  <r>
    <x v="1"/>
    <s v="NWK3075428"/>
    <s v="F9WE50BY2A1B"/>
    <s v="FK5DVB"/>
    <s v="117.0 * 134.0"/>
    <s v="117.0 * 134.0"/>
    <x v="0"/>
    <n v="300"/>
    <x v="0"/>
    <d v="2023-07-25T04:08:00"/>
    <d v="2023-07-24T23:28:00"/>
    <d v="2023-07-25T03:52:00"/>
  </r>
  <r>
    <x v="1"/>
    <s v="NWK3075429"/>
    <s v="F9WE50BY2A1B"/>
    <s v="FK5DVB"/>
    <s v="117.0 * 134.0"/>
    <s v="117.0 * 134.0"/>
    <x v="0"/>
    <n v="300"/>
    <x v="0"/>
    <d v="2023-07-25T06:36:00"/>
    <d v="2023-07-25T03:52:00"/>
    <d v="2023-07-25T06:26:00"/>
  </r>
  <r>
    <x v="1"/>
    <s v="NWK3075430"/>
    <s v="F9WE50BY2C1B"/>
    <s v="FK5CFB"/>
    <s v="117.0 * 134.0"/>
    <s v="117.0 * 134.0"/>
    <x v="0"/>
    <n v="300"/>
    <x v="0"/>
    <d v="2023-07-25T09:31:00"/>
    <d v="2023-07-25T06:26:00"/>
    <d v="2023-07-25T09:03:00"/>
  </r>
  <r>
    <x v="1"/>
    <s v="NWK3075431"/>
    <s v="F9WE50BY2A1B"/>
    <s v="FK5DVB"/>
    <s v="117.0 * 134.0"/>
    <s v="117.0 * 134.0"/>
    <x v="0"/>
    <n v="300"/>
    <x v="0"/>
    <d v="2023-07-25T11:47:00"/>
    <d v="2023-07-25T09:04:00"/>
    <d v="2023-07-25T11:38:00"/>
  </r>
  <r>
    <x v="1"/>
    <s v="NWK3075432"/>
    <s v="F9WE50BY2A1B"/>
    <s v="FK5DVB"/>
    <s v="117.0 * 134.0"/>
    <s v="117.0 * 134.0"/>
    <x v="0"/>
    <n v="300"/>
    <x v="0"/>
    <d v="2023-07-25T14:37:00"/>
    <d v="2023-07-25T11:38:00"/>
    <d v="2023-07-25T14:18:00"/>
  </r>
  <r>
    <x v="1"/>
    <s v="NWK3075433"/>
    <s v="F9WE50BY2A1B"/>
    <s v="FK5DVB"/>
    <s v="117.0 * 134.0"/>
    <s v="117.0 * 134.0"/>
    <x v="0"/>
    <n v="300"/>
    <x v="4"/>
    <d v="2023-07-25T17:12:00"/>
    <d v="2023-07-25T14:18:00"/>
    <d v="2023-07-25T16:57:00"/>
  </r>
  <r>
    <x v="1"/>
    <s v="NWK3075434"/>
    <s v="F9WE50BY2A1B"/>
    <s v="FK5DVB"/>
    <s v="117.0 * 134.0"/>
    <s v="117.0 * 134.0"/>
    <x v="0"/>
    <n v="300"/>
    <x v="0"/>
    <d v="2023-07-25T19:49:00"/>
    <d v="2023-07-25T16:57:00"/>
    <d v="2023-07-25T19:34:00"/>
  </r>
  <r>
    <x v="1"/>
    <s v="NWK3075435"/>
    <s v="F9WE50BY2A1B"/>
    <s v="FK5DVB"/>
    <s v="117.0 * 134.0"/>
    <s v="117.0 * 134.0"/>
    <x v="0"/>
    <n v="300"/>
    <x v="0"/>
    <d v="2023-07-25T22:39:00"/>
    <d v="2023-07-25T19:34:00"/>
    <d v="2023-07-25T22:23:00"/>
  </r>
  <r>
    <x v="1"/>
    <s v="NWK3075436"/>
    <s v="F9WE50BY2A1B"/>
    <s v="FK5DVB"/>
    <s v="117.0 * 134.0"/>
    <s v="117.0 * 134.0"/>
    <x v="0"/>
    <n v="300"/>
    <x v="0"/>
    <d v="2023-07-25T23:31:00"/>
    <d v="2023-07-24T23:41:00"/>
    <d v="2023-07-25T23:24:00"/>
  </r>
  <r>
    <x v="1"/>
    <s v="NWK3075437"/>
    <s v="F9WE50BY2A1B"/>
    <s v="FK5DVB"/>
    <s v="117.0 * 134.0"/>
    <s v="117.0 * 134.0"/>
    <x v="0"/>
    <n v="175"/>
    <x v="7"/>
    <d v="2023-07-26T01:34:00"/>
    <d v="2023-07-25T23:28:00"/>
    <d v="2023-07-26T01:20:00"/>
  </r>
  <r>
    <x v="1"/>
    <s v="NWK3075438"/>
    <s v="F9WE50BY2A1B"/>
    <s v="FK5DVB"/>
    <s v="117.0 * 134.0"/>
    <s v="117.0 * 134.0"/>
    <x v="0"/>
    <n v="175"/>
    <x v="7"/>
    <d v="2023-07-26T04:11:00"/>
    <d v="2023-07-26T01:20:00"/>
    <d v="2023-07-26T02:53:00"/>
  </r>
  <r>
    <x v="1"/>
    <s v="NWK3075439"/>
    <s v="F9WE50BY2A1B"/>
    <s v="FK5DVB"/>
    <s v="117.0 * 134.0"/>
    <s v="117.0 * 134.0"/>
    <x v="0"/>
    <n v="175"/>
    <x v="7"/>
    <d v="2023-07-26T04:34:00"/>
    <d v="2023-07-26T02:54:00"/>
    <d v="2023-07-26T04:27:00"/>
  </r>
  <r>
    <x v="1"/>
    <s v="NWK3075440"/>
    <s v="F9WE50BY2A1B"/>
    <s v="FK5DVB"/>
    <s v="117.0 * 134.0"/>
    <s v="117.0 * 134.0"/>
    <x v="0"/>
    <n v="108"/>
    <x v="7"/>
    <d v="2023-07-26T06:34:00"/>
    <d v="2023-07-26T04:27:00"/>
    <d v="2023-07-26T06:03:00"/>
  </r>
  <r>
    <x v="1"/>
    <s v="NWK3075441"/>
    <s v="F9WE50BY2A1B"/>
    <s v="FK5DVB"/>
    <s v="117.0 * 134.0"/>
    <s v="117.0 * 134.0"/>
    <x v="0"/>
    <n v="175"/>
    <x v="7"/>
    <d v="2023-07-26T08:43:00"/>
    <d v="2023-07-26T06:04:00"/>
    <d v="2023-07-26T07:48:00"/>
  </r>
  <r>
    <x v="1"/>
    <s v="NWK3075442"/>
    <s v="F9WE50BY2A1B"/>
    <s v="FK5DVB"/>
    <s v="117.0 * 134.0"/>
    <s v="117.0 * 134.0"/>
    <x v="0"/>
    <n v="175"/>
    <x v="7"/>
    <d v="2023-07-26T09:33:00"/>
    <d v="2023-07-26T07:50:00"/>
    <d v="2023-07-26T09:21:00"/>
  </r>
  <r>
    <x v="1"/>
    <s v="NWK3075443"/>
    <s v="F9WE50BY2A1B"/>
    <s v="FK5DVB"/>
    <s v="117.0 * 134.0"/>
    <s v="117.0 * 134.0"/>
    <x v="0"/>
    <n v="175"/>
    <x v="7"/>
    <d v="2023-07-26T11:09:00"/>
    <d v="2023-07-26T09:21:00"/>
    <d v="2023-07-26T10:50:00"/>
  </r>
  <r>
    <x v="1"/>
    <s v="NWK3075444"/>
    <s v="F9WE50BY2A1B"/>
    <s v="FK5DVB"/>
    <s v="117.0 * 134.0"/>
    <s v="117.0 * 134.0"/>
    <x v="0"/>
    <n v="175"/>
    <x v="7"/>
    <d v="2023-07-26T12:45:00"/>
    <d v="2023-07-26T10:51:00"/>
    <d v="2023-07-26T12:18:00"/>
  </r>
  <r>
    <x v="1"/>
    <s v="NWK3075445"/>
    <s v="F9WE50BY2A1B"/>
    <s v="FK5DVB"/>
    <s v="117.0 * 134.0"/>
    <s v="117.0 * 134.0"/>
    <x v="0"/>
    <n v="175"/>
    <x v="7"/>
    <d v="2023-07-26T14:14:00"/>
    <d v="2023-07-26T12:18:00"/>
    <d v="2023-07-26T13:48:00"/>
  </r>
  <r>
    <x v="1"/>
    <s v="NWK3075446"/>
    <s v="F9WE50BY2A1B"/>
    <s v="FK5DVB"/>
    <s v="117.0 * 134.0"/>
    <s v="117.0 * 134.0"/>
    <x v="0"/>
    <n v="175"/>
    <x v="7"/>
    <d v="2023-07-26T15:27:00"/>
    <d v="2023-07-26T13:48:00"/>
    <d v="2023-07-26T15:21:00"/>
  </r>
  <r>
    <x v="1"/>
    <s v="NWK3075447"/>
    <s v="F9WE50BY2A1B"/>
    <s v="FK5DVB"/>
    <s v="117.0 * 134.0"/>
    <s v="117.0 * 134.0"/>
    <x v="0"/>
    <n v="175"/>
    <x v="7"/>
    <d v="2023-07-26T17:12:00"/>
    <d v="2023-07-26T15:21:00"/>
    <d v="2023-07-26T16:50:00"/>
  </r>
  <r>
    <x v="1"/>
    <s v="NWK3075448"/>
    <s v="F9WE50BY2A1B"/>
    <s v="FK5DVB"/>
    <s v="117.0 * 134.0"/>
    <s v="117.0 * 134.0"/>
    <x v="0"/>
    <n v="175"/>
    <x v="7"/>
    <d v="2023-07-26T18:41:00"/>
    <d v="2023-07-26T16:51:00"/>
    <d v="2023-07-26T18:21:00"/>
  </r>
  <r>
    <x v="1"/>
    <s v="NWK3075449"/>
    <s v="F9WE50BY2A1B"/>
    <s v="FK5DVB"/>
    <s v="117.0 * 134.0"/>
    <s v="117.0 * 134.0"/>
    <x v="0"/>
    <n v="175"/>
    <x v="7"/>
    <d v="2023-07-26T20:05:00"/>
    <d v="2023-07-26T18:22:00"/>
    <d v="2023-07-26T19:47:00"/>
  </r>
  <r>
    <x v="1"/>
    <s v="NWK3075450"/>
    <s v="F9WE50BY2A1B"/>
    <s v="FK5DVB"/>
    <s v="117.0 * 134.0"/>
    <s v="117.0 * 134.0"/>
    <x v="0"/>
    <n v="175"/>
    <x v="7"/>
    <d v="2023-07-26T21:24:00"/>
    <d v="2023-07-26T19:47:00"/>
    <d v="2023-07-26T21:14:00"/>
  </r>
  <r>
    <x v="1"/>
    <s v="NWK3075451"/>
    <s v="F9WE50BY2A1B"/>
    <s v="FK5DVB"/>
    <s v="117.0 * 134.0"/>
    <s v="117.0 * 134.0"/>
    <x v="0"/>
    <n v="176"/>
    <x v="0"/>
    <d v="2023-07-26T21:33:00"/>
    <d v="2023-07-25T23:24:00"/>
    <d v="2023-07-26T21:09:00"/>
  </r>
  <r>
    <x v="1"/>
    <s v="NWK3075452"/>
    <s v="F9WE50BY2A1B"/>
    <s v="FK5DVB"/>
    <s v="117.0 * 134.0"/>
    <s v="117.0 * 134.0"/>
    <x v="0"/>
    <n v="175"/>
    <x v="7"/>
    <d v="2023-07-26T23:00:00"/>
    <d v="2023-07-26T21:14:00"/>
    <d v="2023-07-26T22:48:00"/>
  </r>
  <r>
    <x v="1"/>
    <s v="NWK3075453"/>
    <s v="F9WE50BY2A1B"/>
    <s v="FK5DVB"/>
    <s v="117.0 * 134.0"/>
    <s v="117.0 * 134.0"/>
    <x v="0"/>
    <n v="175"/>
    <x v="7"/>
    <d v="2023-07-27T00:41:00"/>
    <d v="2023-07-26T22:48:00"/>
    <d v="2023-07-27T00:29:00"/>
  </r>
  <r>
    <x v="1"/>
    <s v="NWK3075455"/>
    <s v="F9WE50BY2A1B"/>
    <s v="FK5DVB"/>
    <s v="117.0 * 134.0"/>
    <s v="117.0 * 134.0"/>
    <x v="0"/>
    <n v="175"/>
    <x v="7"/>
    <d v="2023-07-27T03:37:00"/>
    <d v="2023-07-27T01:55:00"/>
    <d v="2023-07-27T03:22:00"/>
  </r>
  <r>
    <x v="1"/>
    <s v="NWK3075456"/>
    <s v="F9-E508U5C1B"/>
    <s v="FK5CFB"/>
    <s v="99.5 * 88.0"/>
    <s v="99.5 * 88.0"/>
    <x v="1"/>
    <n v="80"/>
    <x v="3"/>
    <d v="2023-07-27T05:15:00"/>
    <d v="2023-07-27T00:25:00"/>
    <d v="2023-07-27T04:46:00"/>
  </r>
  <r>
    <x v="1"/>
    <s v="NWK3075457"/>
    <s v="F9-E508U5C1B"/>
    <s v="FK5CFB"/>
    <s v="99.5 * 88.0"/>
    <s v="99.5 * 88.0"/>
    <x v="1"/>
    <n v="80"/>
    <x v="2"/>
    <d v="2023-07-27T05:16:00"/>
    <d v="2023-07-27T00:23:00"/>
    <d v="2023-07-27T04:54:00"/>
  </r>
  <r>
    <x v="1"/>
    <s v="NWK3075458"/>
    <s v="F9WE50BY2A1B"/>
    <s v="FK5DVB"/>
    <s v="117.0 * 134.0"/>
    <s v="117.0 * 134.0"/>
    <x v="0"/>
    <n v="175"/>
    <x v="7"/>
    <d v="2023-07-27T06:13:00"/>
    <d v="2023-07-27T03:23:00"/>
    <d v="2023-07-27T05:11:00"/>
  </r>
  <r>
    <x v="1"/>
    <s v="NWK3075459"/>
    <s v="F9WE50BY2A1B"/>
    <s v="FK5DVB"/>
    <s v="117.0 * 134.0"/>
    <s v="117.0 * 134.0"/>
    <x v="0"/>
    <n v="175"/>
    <x v="7"/>
    <d v="2023-07-27T07:19:00"/>
    <d v="2023-07-27T05:12:00"/>
    <d v="2023-07-27T07:11:00"/>
  </r>
  <r>
    <x v="1"/>
    <s v="NWK3075460"/>
    <s v="F9WE50BY2A1B"/>
    <s v="FK5DVB"/>
    <s v="117.0 * 134.0"/>
    <s v="117.0 * 134.0"/>
    <x v="0"/>
    <n v="175"/>
    <x v="7"/>
    <d v="2023-07-27T09:00:00"/>
    <d v="2023-07-26T21:28:00"/>
    <d v="2023-07-27T07:51:00"/>
  </r>
  <r>
    <x v="1"/>
    <s v="NWK3075461"/>
    <s v="F9WE50BY2A1B"/>
    <s v="FK5DVB"/>
    <s v="117.0 * 134.0"/>
    <s v="117.0 * 134.0"/>
    <x v="0"/>
    <n v="175"/>
    <x v="7"/>
    <d v="2023-07-27T10:48:00"/>
    <d v="2023-07-27T07:11:00"/>
    <d v="2023-07-27T10:37:00"/>
  </r>
  <r>
    <x v="1"/>
    <s v="NWK3075462"/>
    <s v="F9WE50BY2A1B"/>
    <s v="FK5DVB"/>
    <s v="117.0 * 134.0"/>
    <s v="117.0 * 134.0"/>
    <x v="0"/>
    <n v="175"/>
    <x v="7"/>
    <d v="2023-07-27T11:33:00"/>
    <d v="2023-07-27T07:51:00"/>
    <d v="2023-07-27T11:18:00"/>
  </r>
  <r>
    <x v="1"/>
    <s v="NWK3075463"/>
    <s v="F9WE50BY2A1B"/>
    <s v="FK5DVB"/>
    <s v="117.0 * 134.0"/>
    <s v="117.0 * 134.0"/>
    <x v="0"/>
    <n v="175"/>
    <x v="7"/>
    <d v="2023-07-27T13:03:00"/>
    <d v="2023-07-27T10:38:00"/>
    <d v="2023-07-27T12:50:00"/>
  </r>
  <r>
    <x v="1"/>
    <s v="NWK3075464"/>
    <s v="F9WE50BY2A1B"/>
    <s v="FK5DVB"/>
    <s v="117.0 * 134.0"/>
    <s v="117.0 * 134.0"/>
    <x v="0"/>
    <n v="175"/>
    <x v="7"/>
    <d v="2023-07-27T15:07:00"/>
    <d v="2023-07-27T12:50:00"/>
    <d v="2023-07-27T14:53:00"/>
  </r>
  <r>
    <x v="1"/>
    <s v="NWK3075465"/>
    <s v="F9WE50BY2A1B"/>
    <s v="FK5DVB"/>
    <s v="117.0 * 134.0"/>
    <s v="117.0 * 134.0"/>
    <x v="0"/>
    <n v="175"/>
    <x v="7"/>
    <d v="2023-07-27T16:45:00"/>
    <d v="2023-07-27T11:43:00"/>
    <d v="2023-07-27T15:49:00"/>
  </r>
  <r>
    <x v="1"/>
    <s v="NWK3075466"/>
    <s v="F9WE50BY2A1B"/>
    <s v="FK5DVB"/>
    <s v="117.0 * 134.0"/>
    <s v="117.0 * 134.0"/>
    <x v="0"/>
    <n v="175"/>
    <x v="7"/>
    <d v="2023-07-27T18:02:00"/>
    <d v="2023-07-27T14:54:00"/>
    <d v="2023-07-27T17:37:00"/>
  </r>
  <r>
    <x v="1"/>
    <s v="NWK3075467"/>
    <s v="F9WE50BY2A1B"/>
    <s v="FK5DVB"/>
    <s v="117.0 * 134.0"/>
    <s v="117.0 * 134.0"/>
    <x v="0"/>
    <n v="175"/>
    <x v="7"/>
    <d v="2023-07-27T20:33:00"/>
    <d v="2023-07-27T15:49:00"/>
    <d v="2023-07-27T19:30:00"/>
  </r>
  <r>
    <x v="1"/>
    <s v="NWK3075468"/>
    <s v="F9WE50BY2A1B"/>
    <s v="FK5DVB"/>
    <s v="117.0 * 134.0"/>
    <s v="117.0 * 134.0"/>
    <x v="0"/>
    <n v="175"/>
    <x v="7"/>
    <d v="2023-07-27T20:34:00"/>
    <d v="2023-07-27T17:37:00"/>
    <d v="2023-07-27T20:09:00"/>
  </r>
  <r>
    <x v="1"/>
    <s v="NWK3075469"/>
    <s v="F9WE50BY2A1B"/>
    <s v="FK5DVB"/>
    <s v="117.0 * 134.0"/>
    <s v="117.0 * 134.0"/>
    <x v="0"/>
    <n v="175"/>
    <x v="7"/>
    <d v="2023-07-27T22:39:00"/>
    <d v="2023-07-27T19:31:00"/>
    <d v="2023-07-27T22:12:00"/>
  </r>
  <r>
    <x v="1"/>
    <s v="NWK3075470"/>
    <s v="F9WE50BY2A1B"/>
    <s v="FK5DVB"/>
    <s v="117.0 * 134.0"/>
    <s v="117.0 * 134.0"/>
    <x v="0"/>
    <n v="175"/>
    <x v="7"/>
    <d v="2023-07-27T23:22:00"/>
    <d v="2023-07-27T20:09:00"/>
    <d v="2023-07-27T22:53:00"/>
  </r>
  <r>
    <x v="1"/>
    <s v="NWK3075471"/>
    <s v="F9WE50BY2A1B"/>
    <s v="FK5DVB"/>
    <s v="117.0 * 134.0"/>
    <s v="117.0 * 134.0"/>
    <x v="0"/>
    <n v="175"/>
    <x v="7"/>
    <d v="2023-07-28T02:13:00"/>
    <d v="2023-07-27T22:53:00"/>
    <d v="2023-07-28T00:51:00"/>
  </r>
  <r>
    <x v="1"/>
    <s v="NWK3075472"/>
    <s v="F9WE50BY2A1B"/>
    <s v="FK5DVB"/>
    <s v="117.0 * 134.0"/>
    <s v="117.0 * 134.0"/>
    <x v="0"/>
    <n v="175"/>
    <x v="7"/>
    <d v="2023-07-28T02:32:00"/>
    <d v="2023-07-28T00:51:00"/>
    <d v="2023-07-28T02:23:00"/>
  </r>
  <r>
    <x v="1"/>
    <s v="NWK3075473"/>
    <s v="F9WE50BY2A1B"/>
    <s v="FK5DVB"/>
    <s v="117.0 * 134.0"/>
    <s v="117.0 * 134.0"/>
    <x v="0"/>
    <n v="175"/>
    <x v="7"/>
    <d v="2023-07-28T05:17:00"/>
    <d v="2023-07-27T22:12:00"/>
    <d v="2023-07-28T04:39:00"/>
  </r>
  <r>
    <x v="1"/>
    <s v="NWK3075474"/>
    <s v="F9WE50BY2A1B"/>
    <s v="FK5DVB"/>
    <s v="117.0 * 134.0"/>
    <s v="117.0 * 134.0"/>
    <x v="0"/>
    <n v="175"/>
    <x v="7"/>
    <d v="2023-07-28T05:17:00"/>
    <d v="2023-07-28T02:24:00"/>
    <d v="2023-07-28T04:49:00"/>
  </r>
  <r>
    <x v="1"/>
    <s v="NWK3075475"/>
    <s v="F9WE50BY2A1B"/>
    <s v="FK5DVB"/>
    <s v="117.0 * 134.0"/>
    <s v="117.0 * 134.0"/>
    <x v="0"/>
    <n v="175"/>
    <x v="7"/>
    <d v="2023-07-28T06:31:00"/>
    <d v="2023-07-28T04:49:00"/>
    <d v="2023-07-28T06:17:00"/>
  </r>
  <r>
    <x v="1"/>
    <s v="NWK3075476"/>
    <s v="F9WE50BY2A1B"/>
    <s v="FK5DVB"/>
    <s v="117.0 * 134.0"/>
    <s v="117.0 * 134.0"/>
    <x v="0"/>
    <n v="175"/>
    <x v="7"/>
    <d v="2023-07-28T09:11:00"/>
    <d v="2023-07-28T06:17:00"/>
    <d v="2023-07-28T07:43:00"/>
  </r>
  <r>
    <x v="1"/>
    <s v="NWK3075477"/>
    <s v="F9WE50BY2A1B"/>
    <s v="FK5DVB"/>
    <s v="117.0 * 134.0"/>
    <s v="117.0 * 134.0"/>
    <x v="0"/>
    <n v="175"/>
    <x v="7"/>
    <d v="2023-07-28T09:58:00"/>
    <d v="2023-07-28T07:43:00"/>
    <d v="2023-07-28T09:40:00"/>
  </r>
  <r>
    <x v="1"/>
    <s v="NWK3075478"/>
    <s v="F9WE50BY2A1B"/>
    <s v="FK5DVB"/>
    <s v="117.0 * 134.0"/>
    <s v="117.0 * 134.0"/>
    <x v="0"/>
    <n v="175"/>
    <x v="7"/>
    <d v="2023-07-28T11:22:00"/>
    <d v="2023-07-28T09:41:00"/>
    <d v="2023-07-28T11:13:00"/>
  </r>
  <r>
    <x v="1"/>
    <s v="NWK3075479"/>
    <s v="F9WE50BY2A1B"/>
    <s v="FK5DVB"/>
    <s v="117.0 * 134.0"/>
    <s v="117.0 * 134.0"/>
    <x v="0"/>
    <n v="175"/>
    <x v="7"/>
    <d v="2023-07-28T13:21:00"/>
    <d v="2023-07-28T11:13:00"/>
    <d v="2023-07-28T12:59:00"/>
  </r>
  <r>
    <x v="1"/>
    <s v="NWK3075480"/>
    <s v="F9WE50BY2A1B"/>
    <s v="FK5DVB"/>
    <s v="117.0 * 134.0"/>
    <s v="117.0 * 134.0"/>
    <x v="0"/>
    <n v="175"/>
    <x v="7"/>
    <d v="2023-07-28T14:50:00"/>
    <d v="2023-07-28T13:00:00"/>
    <d v="2023-07-28T14:29:00"/>
  </r>
  <r>
    <x v="1"/>
    <s v="NWK3075481"/>
    <s v="F9WE50BY2A1B"/>
    <s v="FK5DVB"/>
    <s v="117.0 * 134.0"/>
    <s v="117.0 * 134.0"/>
    <x v="0"/>
    <n v="175"/>
    <x v="7"/>
    <d v="2023-07-28T16:40:00"/>
    <d v="2023-07-28T14:29:00"/>
    <d v="2023-07-28T16:07:00"/>
  </r>
  <r>
    <x v="1"/>
    <s v="NWK3075482"/>
    <s v="F9WE50BY2A1B"/>
    <s v="FK5DVB"/>
    <s v="117.0 * 134.0"/>
    <s v="117.0 * 134.0"/>
    <x v="0"/>
    <n v="175"/>
    <x v="7"/>
    <d v="2023-07-28T17:48:00"/>
    <d v="2023-07-28T04:39:00"/>
    <d v="2023-07-28T17:15:00"/>
  </r>
  <r>
    <x v="1"/>
    <s v="NWK3075483"/>
    <s v="F9WE50BY2A1B"/>
    <s v="FK5DVB"/>
    <s v="117.0 * 134.0"/>
    <s v="117.0 * 134.0"/>
    <x v="0"/>
    <n v="175"/>
    <x v="7"/>
    <d v="2023-07-28T20:52:00"/>
    <d v="2023-07-28T16:08:00"/>
    <d v="2023-07-28T19:51:00"/>
  </r>
  <r>
    <x v="1"/>
    <s v="NWK3075484"/>
    <s v="F9WE50BY2A1B"/>
    <s v="FK5DVB"/>
    <s v="117.0 * 134.0"/>
    <s v="117.0 * 134.0"/>
    <x v="0"/>
    <n v="175"/>
    <x v="7"/>
    <d v="2023-07-28T20:53:00"/>
    <d v="2023-07-28T17:16:00"/>
    <d v="2023-07-28T19:59:00"/>
  </r>
  <r>
    <x v="1"/>
    <s v="NWK3075485"/>
    <s v="F9WE50BY2A1B"/>
    <s v="FK5DVB"/>
    <s v="117.0 * 134.0"/>
    <s v="117.0 * 134.0"/>
    <x v="0"/>
    <n v="175"/>
    <x v="7"/>
    <d v="2023-07-28T23:07:00"/>
    <d v="2023-07-28T19:51:00"/>
    <d v="2023-07-28T22:36:00"/>
  </r>
  <r>
    <x v="1"/>
    <s v="NWK3075486"/>
    <s v="F9WE50BY2A1B"/>
    <s v="FK5DVB"/>
    <s v="117.0 * 134.0"/>
    <s v="117.0 * 134.0"/>
    <x v="0"/>
    <n v="175"/>
    <x v="7"/>
    <d v="2023-07-29T01:26:00"/>
    <d v="2023-07-28T22:36:00"/>
    <d v="2023-07-29T01:07:00"/>
  </r>
  <r>
    <x v="1"/>
    <s v="NWK3075487"/>
    <s v="F9WE50BY2A1B"/>
    <s v="FK5DVB"/>
    <s v="117.0 * 134.0"/>
    <s v="117.0 * 134.0"/>
    <x v="0"/>
    <n v="175"/>
    <x v="7"/>
    <d v="2023-07-29T03:15:00"/>
    <d v="2023-07-29T01:08:00"/>
    <d v="2023-07-29T02:51:00"/>
  </r>
  <r>
    <x v="1"/>
    <s v="NWK3075488"/>
    <s v="F9WE50BY2A1B"/>
    <s v="FK5DVB"/>
    <s v="117.0 * 134.0"/>
    <s v="117.0 * 134.0"/>
    <x v="0"/>
    <n v="175"/>
    <x v="7"/>
    <d v="2023-07-29T03:16:00"/>
    <d v="2023-07-28T20:00:00"/>
    <d v="2023-07-29T03:02:00"/>
  </r>
  <r>
    <x v="1"/>
    <s v="NWK3075489"/>
    <s v="F9WE50BY2A1B"/>
    <s v="FK5DVB"/>
    <s v="117.0 * 134.0"/>
    <s v="117.0 * 134.0"/>
    <x v="0"/>
    <n v="300"/>
    <x v="0"/>
    <d v="2023-07-29T05:44:00"/>
    <d v="2023-07-29T02:51:00"/>
    <d v="2023-07-29T05:23:00"/>
  </r>
  <r>
    <x v="1"/>
    <s v="NWK3075490"/>
    <s v="F9WE50BY2A1B"/>
    <s v="FK5DVB"/>
    <s v="117.0 * 134.0"/>
    <s v="117.0 * 134.0"/>
    <x v="0"/>
    <n v="300"/>
    <x v="0"/>
    <d v="2023-07-29T08:36:00"/>
    <d v="2023-07-29T05:24:00"/>
    <d v="2023-07-29T07:54:00"/>
  </r>
  <r>
    <x v="1"/>
    <s v="NWK3075491"/>
    <s v="F9WE50BY2A1B"/>
    <s v="FK5DVB"/>
    <s v="117.0 * 134.0"/>
    <s v="117.0 * 134.0"/>
    <x v="0"/>
    <n v="300"/>
    <x v="4"/>
    <d v="2023-07-29T10:32:00"/>
    <d v="2023-07-29T07:55:00"/>
    <d v="2023-07-29T10:20:00"/>
  </r>
  <r>
    <x v="1"/>
    <s v="NWK3075492"/>
    <s v="F9WE50BY2A1B"/>
    <s v="FK5DVB"/>
    <s v="117.0 * 134.0"/>
    <s v="117.0 * 134.0"/>
    <x v="0"/>
    <n v="300"/>
    <x v="4"/>
    <d v="2023-07-29T12:59:00"/>
    <d v="2023-07-29T10:21:00"/>
    <d v="2023-07-29T12:49:00"/>
  </r>
  <r>
    <x v="1"/>
    <s v="NWK3075493"/>
    <s v="F9WE50BY2A1B"/>
    <s v="FK5DVB"/>
    <s v="117.0 * 134.0"/>
    <s v="117.0 * 134.0"/>
    <x v="0"/>
    <n v="300"/>
    <x v="0"/>
    <d v="2023-07-29T15:25:00"/>
    <d v="2023-07-29T12:50:00"/>
    <d v="2023-07-29T15:20:00"/>
  </r>
  <r>
    <x v="1"/>
    <s v="NWK3075494"/>
    <s v="F9WE50BY2A1B"/>
    <s v="FK5DVB"/>
    <s v="117.0 * 134.0"/>
    <s v="117.0 * 134.0"/>
    <x v="0"/>
    <n v="300"/>
    <x v="0"/>
    <d v="2023-07-29T18:19:00"/>
    <d v="2023-07-29T15:20:00"/>
    <d v="2023-07-29T17:56:00"/>
  </r>
  <r>
    <x v="1"/>
    <s v="NWK3075495"/>
    <s v="F9WE50BY2A1B"/>
    <s v="FK5DVB"/>
    <s v="117.0 * 134.0"/>
    <s v="117.0 * 134.0"/>
    <x v="0"/>
    <n v="300"/>
    <x v="0"/>
    <d v="2023-07-29T22:20:00"/>
    <d v="2023-07-29T17:56:00"/>
    <d v="2023-07-29T21:49:00"/>
  </r>
  <r>
    <x v="1"/>
    <s v="NWK3075496"/>
    <s v="F9WE50BY2A1B"/>
    <s v="FK5DVB"/>
    <s v="117.0 * 134.0"/>
    <s v="117.0 * 134.0"/>
    <x v="0"/>
    <n v="300"/>
    <x v="0"/>
    <d v="2023-07-29T22:32:00"/>
    <d v="2023-07-29T03:02:00"/>
    <d v="2023-07-29T22:18:00"/>
  </r>
  <r>
    <x v="1"/>
    <s v="NWK3075497"/>
    <s v="F9WE50BY2A1B"/>
    <s v="FK5DVB"/>
    <s v="117.0 * 134.0"/>
    <s v="117.0 * 134.0"/>
    <x v="0"/>
    <n v="300"/>
    <x v="0"/>
    <d v="2023-07-30T01:20:00"/>
    <d v="2023-07-29T21:50:00"/>
    <d v="2023-07-30T01:00:00"/>
  </r>
  <r>
    <x v="1"/>
    <s v="NWK3075498"/>
    <s v="F9WE50BY2A1B"/>
    <s v="FK5DVB"/>
    <s v="117.0 * 134.0"/>
    <s v="117.0 * 134.0"/>
    <x v="0"/>
    <n v="175"/>
    <x v="4"/>
    <d v="2023-07-30T03:07:00"/>
    <d v="2023-07-30T01:00:00"/>
    <d v="2023-07-30T02:44:00"/>
  </r>
  <r>
    <x v="1"/>
    <s v="NWK3075499"/>
    <s v="F9WE50BY2A1B"/>
    <s v="FK5DVB"/>
    <s v="117.0 * 134.0"/>
    <s v="117.0 * 134.0"/>
    <x v="0"/>
    <n v="300"/>
    <x v="0"/>
    <d v="2023-07-30T05:38:00"/>
    <d v="2023-07-30T02:44:00"/>
    <d v="2023-07-30T05:28:00"/>
  </r>
  <r>
    <x v="1"/>
    <s v="NWK3075500"/>
    <s v="F9WE50BY2A1B"/>
    <s v="FK5DVB"/>
    <s v="117.0 * 134.0"/>
    <s v="117.0 * 134.0"/>
    <x v="0"/>
    <n v="300"/>
    <x v="0"/>
    <d v="2023-07-30T09:59:00"/>
    <d v="2023-07-30T05:29:00"/>
    <d v="2023-07-30T09:42:00"/>
  </r>
  <r>
    <x v="1"/>
    <s v="NWK3075501"/>
    <s v="F9WE50BY2A1B"/>
    <s v="FK5DVB"/>
    <s v="117.0 * 134.0"/>
    <s v="117.0 * 134.0"/>
    <x v="0"/>
    <n v="300"/>
    <x v="4"/>
    <d v="2023-07-30T11:17:00"/>
    <d v="2023-07-29T22:18:00"/>
    <d v="2023-07-30T11:01:00"/>
  </r>
  <r>
    <x v="1"/>
    <s v="NWK3075502"/>
    <s v="F9WE50BY2A1B"/>
    <s v="FK5DVB"/>
    <s v="117.0 * 134.0"/>
    <s v="117.0 * 134.0"/>
    <x v="0"/>
    <n v="300"/>
    <x v="0"/>
    <d v="2023-07-30T13:49:00"/>
    <d v="2023-07-30T11:01:00"/>
    <d v="2023-07-30T13:33:00"/>
  </r>
  <r>
    <x v="1"/>
    <s v="NWK3075503"/>
    <s v="F9WE50BY2A1B"/>
    <s v="FK5DVB"/>
    <s v="117.0 * 134.0"/>
    <s v="117.0 * 134.0"/>
    <x v="0"/>
    <n v="300"/>
    <x v="4"/>
    <d v="2023-07-30T16:51:00"/>
    <d v="2023-07-30T13:33:00"/>
    <d v="2023-07-30T16:16:00"/>
  </r>
  <r>
    <x v="1"/>
    <s v="NWK3075504"/>
    <s v="F9WE50BY2C1B"/>
    <s v="FK5CFB"/>
    <s v="117.0 * 134.0"/>
    <s v="117.0 * 134.0"/>
    <x v="0"/>
    <n v="300"/>
    <x v="0"/>
    <d v="2023-07-30T19:10:00"/>
    <d v="2023-07-30T09:42:00"/>
    <d v="2023-07-30T18:49:00"/>
  </r>
  <r>
    <x v="1"/>
    <s v="NWK3075505"/>
    <s v="F9WE508U5C1B"/>
    <s v="FK5CFB"/>
    <s v="99.5 * 88.0"/>
    <s v="99.5 * 88.0"/>
    <x v="1"/>
    <n v="178"/>
    <x v="2"/>
    <d v="2023-07-30T21:48:00"/>
    <d v="2023-07-25T00:50:00"/>
    <d v="2023-07-30T21:18:00"/>
  </r>
  <r>
    <x v="1"/>
    <s v="NWK3075506"/>
    <s v="F9WE508U5A1B"/>
    <s v="FK5DVB"/>
    <s v="99.5 * 88.0"/>
    <s v="99.5 * 88.0"/>
    <x v="1"/>
    <n v="165"/>
    <x v="1"/>
    <d v="2023-07-30T21:50:00"/>
    <d v="2023-07-24T05:35:00"/>
    <d v="2023-07-30T21:22:00"/>
  </r>
  <r>
    <x v="1"/>
    <s v="NWK3075507"/>
    <s v="F9WE50BY2C1B"/>
    <s v="FK5CFB"/>
    <s v="117.0 * 134.0"/>
    <s v="117.0 * 134.0"/>
    <x v="0"/>
    <n v="263"/>
    <x v="4"/>
    <d v="2023-07-30T23:02:00"/>
    <d v="2023-07-30T18:49:00"/>
    <d v="2023-07-30T22:00:00"/>
  </r>
  <r>
    <x v="1"/>
    <s v="NWK3075508"/>
    <s v="F9WE50BY2A1B"/>
    <s v="FK5DVB"/>
    <s v="117.0 * 134.0"/>
    <s v="117.0 * 134.0"/>
    <x v="0"/>
    <n v="300"/>
    <x v="4"/>
    <d v="2023-07-30T23:09:00"/>
    <d v="2023-07-30T16:16:00"/>
    <d v="2023-07-30T22:12:00"/>
  </r>
  <r>
    <x v="1"/>
    <s v="NWK3075509"/>
    <s v="F9WE50BY2A1B"/>
    <s v="FK5DVB"/>
    <s v="117.0 * 134.0"/>
    <s v="117.0 * 134.0"/>
    <x v="0"/>
    <n v="162"/>
    <x v="7"/>
    <d v="2023-07-30T23:34:00"/>
    <d v="2023-07-30T22:09:00"/>
    <d v="2023-07-30T23:28:00"/>
  </r>
  <r>
    <x v="1"/>
    <s v="NWK3075511"/>
    <s v="F9WE50BY2A1B"/>
    <s v="FK5DVB"/>
    <s v="117.0 * 134.0"/>
    <s v="117.0 * 134.0"/>
    <x v="0"/>
    <n v="300"/>
    <x v="0"/>
    <d v="2023-07-31T04:36:00"/>
    <d v="2023-07-30T23:28:00"/>
    <d v="2023-07-31T04:17:00"/>
  </r>
  <r>
    <x v="1"/>
    <s v="NWK3075512"/>
    <s v="F9-E508U5C1B"/>
    <s v="FK5CFB"/>
    <s v="99.5 * 88.0"/>
    <s v="99.5 * 88.0"/>
    <x v="1"/>
    <n v="80"/>
    <x v="3"/>
    <d v="2023-07-31T05:59:00"/>
    <d v="2023-07-30T21:18:00"/>
    <d v="2023-07-31T05:46:00"/>
  </r>
  <r>
    <x v="1"/>
    <s v="NWK3075513"/>
    <s v="F9-E508U5C1B"/>
    <s v="FK5CFB"/>
    <s v="99.5 * 88.0"/>
    <s v="99.5 * 88.0"/>
    <x v="1"/>
    <n v="80"/>
    <x v="2"/>
    <d v="2023-07-31T06:00:00"/>
    <d v="2023-07-31T00:09:00"/>
    <d v="2023-07-31T05:47:00"/>
  </r>
  <r>
    <x v="1"/>
    <s v="NWK3075514"/>
    <s v="F9WE50BY2A1B"/>
    <s v="FK5DVB"/>
    <s v="117.0 * 134.0"/>
    <s v="117.0 * 134.0"/>
    <x v="0"/>
    <n v="300"/>
    <x v="0"/>
    <d v="2023-07-31T07:10:00"/>
    <d v="2023-07-31T04:18:00"/>
    <d v="2023-07-31T07:02:00"/>
  </r>
  <r>
    <x v="1"/>
    <s v="NWK3075515"/>
    <s v="F9WE50BY2A1B"/>
    <s v="FK5DVB"/>
    <s v="117.0 * 134.0"/>
    <s v="117.0 * 134.0"/>
    <x v="0"/>
    <n v="300"/>
    <x v="0"/>
    <d v="2023-07-31T10:09:00"/>
    <d v="2023-07-31T07:03:00"/>
    <d v="2023-07-31T09:43:00"/>
  </r>
  <r>
    <x v="1"/>
    <s v="NWK3075516"/>
    <s v="F9WE50BY2A1B"/>
    <s v="FK5DVB"/>
    <s v="117.0 * 134.0"/>
    <s v="117.0 * 134.0"/>
    <x v="0"/>
    <n v="300"/>
    <x v="0"/>
    <d v="2023-07-31T12:53:00"/>
    <d v="2023-07-31T09:43:00"/>
    <d v="2023-07-31T12:30:00"/>
  </r>
  <r>
    <x v="1"/>
    <s v="NWK3075517"/>
    <s v="F9WE50BY2A1B"/>
    <s v="FK5DVB"/>
    <s v="117.0 * 134.0"/>
    <s v="117.0 * 134.0"/>
    <x v="0"/>
    <n v="300"/>
    <x v="4"/>
    <d v="2023-07-31T15:14:00"/>
    <d v="2023-07-31T12:30:00"/>
    <d v="2023-07-31T15:08:00"/>
  </r>
  <r>
    <x v="1"/>
    <s v="NWK3075518"/>
    <s v="F9WE50BY2A1B"/>
    <s v="FK5DVB"/>
    <s v="117.0 * 134.0"/>
    <s v="117.0 * 134.0"/>
    <x v="0"/>
    <n v="300"/>
    <x v="4"/>
    <d v="2023-07-31T18:30:00"/>
    <d v="2023-07-31T15:09:00"/>
    <d v="2023-07-31T17:37:00"/>
  </r>
  <r>
    <x v="1"/>
    <s v="NWK3075519"/>
    <s v="F9WE50BY2A1B"/>
    <s v="FK5DVB"/>
    <s v="117.0 * 134.0"/>
    <s v="117.0 * 134.0"/>
    <x v="0"/>
    <n v="300"/>
    <x v="4"/>
    <d v="2023-07-31T20:47:00"/>
    <d v="2023-07-31T17:38:00"/>
    <d v="2023-07-31T20:18:00"/>
  </r>
  <r>
    <x v="1"/>
    <s v="NWK3075520"/>
    <s v="F9WE50BY2A1B"/>
    <s v="FK5DVB"/>
    <s v="117.0 * 134.0"/>
    <s v="117.0 * 134.0"/>
    <x v="0"/>
    <n v="300"/>
    <x v="0"/>
    <d v="2023-07-31T23:00:00"/>
    <d v="2023-07-30T22:14:00"/>
    <d v="2023-07-31T22:40:00"/>
  </r>
  <r>
    <x v="1"/>
    <s v="NWK3075521"/>
    <s v="F9WE50BY2A1B"/>
    <s v="FK5DVB"/>
    <s v="117.0 * 134.0"/>
    <s v="117.0 * 134.0"/>
    <x v="0"/>
    <n v="300"/>
    <x v="4"/>
    <d v="2023-07-31T23:16:00"/>
    <d v="2023-07-31T20:18:00"/>
    <d v="2023-07-31T23:09:00"/>
  </r>
  <r>
    <x v="1"/>
    <s v="NWK3085001"/>
    <s v="F9WE50BY2A1B"/>
    <s v="FK5DVB"/>
    <s v="117.0 * 134.0"/>
    <s v="117.0 * 134.0"/>
    <x v="0"/>
    <n v="300"/>
    <x v="4"/>
    <d v="2023-08-01T02:11:00"/>
    <d v="2023-07-31T23:09:00"/>
    <d v="2023-08-01T01:47:00"/>
  </r>
  <r>
    <x v="1"/>
    <s v="NWK3085002"/>
    <s v="F9WE50BY2A1B"/>
    <s v="FK5DVB"/>
    <s v="117.0 * 134.0"/>
    <s v="117.0 * 134.0"/>
    <x v="0"/>
    <n v="175"/>
    <x v="0"/>
    <d v="2023-08-01T03:47:00"/>
    <d v="2023-08-01T01:48:00"/>
    <d v="2023-08-01T03:26:00"/>
  </r>
  <r>
    <x v="1"/>
    <s v="NWK3085003"/>
    <s v="F9WE50BY2A1B"/>
    <s v="FK5DVB"/>
    <s v="117.0 * 134.0"/>
    <s v="117.0 * 134.0"/>
    <x v="0"/>
    <n v="300"/>
    <x v="0"/>
    <d v="2023-08-01T06:19:00"/>
    <d v="2023-08-01T03:26:00"/>
    <d v="2023-08-01T05:56:00"/>
  </r>
  <r>
    <x v="1"/>
    <s v="NWK3085004"/>
    <s v="F9WE50BY2A1B"/>
    <s v="FK5DVB"/>
    <s v="117.0 * 134.0"/>
    <s v="117.0 * 134.0"/>
    <x v="0"/>
    <n v="300"/>
    <x v="0"/>
    <d v="2023-08-01T08:44:00"/>
    <d v="2023-08-01T05:57:00"/>
    <d v="2023-08-01T08:31:00"/>
  </r>
  <r>
    <x v="1"/>
    <s v="NWK3085005"/>
    <s v="F9WE50BY2A1B"/>
    <s v="FK5DVB"/>
    <s v="117.0 * 134.0"/>
    <s v="117.0 * 134.0"/>
    <x v="0"/>
    <n v="300"/>
    <x v="0"/>
    <d v="2023-08-01T12:03:00"/>
    <d v="2023-08-01T08:31:00"/>
    <d v="2023-08-01T11:49:00"/>
  </r>
  <r>
    <x v="1"/>
    <s v="NWK3085006"/>
    <s v="F9WE50BY2A1B"/>
    <s v="FK5DVB"/>
    <s v="117.0 * 134.0"/>
    <s v="117.0 * 134.0"/>
    <x v="0"/>
    <n v="300"/>
    <x v="0"/>
    <d v="2023-08-01T14:49:00"/>
    <d v="2023-08-01T11:50:00"/>
    <d v="2023-08-01T14:26:00"/>
  </r>
  <r>
    <x v="1"/>
    <s v="NWK3085007"/>
    <s v="F9WE50BY2A1B"/>
    <s v="FK5DVB"/>
    <s v="117.0 * 134.0"/>
    <s v="117.0 * 134.0"/>
    <x v="0"/>
    <n v="300"/>
    <x v="0"/>
    <d v="2023-08-01T18:11:00"/>
    <d v="2023-08-01T14:27:00"/>
    <d v="2023-08-01T17:24:00"/>
  </r>
  <r>
    <x v="1"/>
    <s v="NWK3085008"/>
    <s v="F9WE50BY2A1B"/>
    <s v="FK5DVB"/>
    <s v="117.0 * 134.0"/>
    <s v="117.0 * 134.0"/>
    <x v="0"/>
    <n v="300"/>
    <x v="0"/>
    <d v="2023-08-01T20:39:00"/>
    <d v="2023-08-01T17:25:00"/>
    <d v="2023-08-01T20:19:00"/>
  </r>
  <r>
    <x v="1"/>
    <s v="NWK3085009"/>
    <s v="F9WE50BY2A1B"/>
    <s v="FK5DVB"/>
    <s v="117.0 * 134.0"/>
    <s v="117.0 * 134.0"/>
    <x v="0"/>
    <n v="300"/>
    <x v="4"/>
    <d v="2023-08-01T20:56:00"/>
    <d v="2023-07-31T22:41:00"/>
    <d v="2023-08-01T20:36:00"/>
  </r>
  <r>
    <x v="1"/>
    <s v="NWK3085010"/>
    <s v="F9WE50BY2A1B"/>
    <s v="FK5DVB"/>
    <s v="117.0 * 134.0"/>
    <s v="117.0 * 134.0"/>
    <x v="0"/>
    <n v="300"/>
    <x v="0"/>
    <d v="2023-08-01T23:32:00"/>
    <d v="2023-08-01T20:43:00"/>
    <d v="2023-08-01T23:24:00"/>
  </r>
  <r>
    <x v="1"/>
    <s v="NWK3085011"/>
    <s v="F9WE50BY2A1B"/>
    <s v="FK5DVB"/>
    <s v="117.0 * 134.0"/>
    <s v="117.0 * 134.0"/>
    <x v="0"/>
    <n v="300"/>
    <x v="0"/>
    <d v="2023-08-02T01:55:00"/>
    <d v="2023-08-01T20:37:00"/>
    <d v="2023-08-02T01:37:00"/>
  </r>
  <r>
    <x v="1"/>
    <s v="NWK3085012"/>
    <s v="F9WE50BY2A1B"/>
    <s v="FK5DVB"/>
    <s v="117.0 * 134.0"/>
    <s v="117.0 * 134.0"/>
    <x v="0"/>
    <n v="175"/>
    <x v="7"/>
    <d v="2023-08-02T03:30:00"/>
    <d v="2023-08-02T01:37:00"/>
    <d v="2023-08-02T03:24:00"/>
  </r>
  <r>
    <x v="1"/>
    <s v="NWK3085013"/>
    <s v="F9WE50BY2A1B"/>
    <s v="FK5DVB"/>
    <s v="117.0 * 134.0"/>
    <s v="117.0 * 134.0"/>
    <x v="0"/>
    <n v="175"/>
    <x v="7"/>
    <d v="2023-08-02T05:04:00"/>
    <d v="2023-08-02T03:24:00"/>
    <d v="2023-08-02T04:57:00"/>
  </r>
  <r>
    <x v="1"/>
    <s v="NWK3085014"/>
    <s v="F9WE50BY2A1B"/>
    <s v="FK5DVB"/>
    <s v="117.0 * 134.0"/>
    <s v="117.0 * 134.0"/>
    <x v="0"/>
    <n v="175"/>
    <x v="7"/>
    <d v="2023-08-02T06:43:00"/>
    <d v="2023-08-02T04:57:00"/>
    <d v="2023-08-02T06:27:00"/>
  </r>
  <r>
    <x v="1"/>
    <s v="NWK3085015"/>
    <s v="F9WE50BY2A1B"/>
    <s v="FK5DVB"/>
    <s v="117.0 * 134.0"/>
    <s v="117.0 * 134.0"/>
    <x v="0"/>
    <n v="175"/>
    <x v="7"/>
    <d v="2023-08-02T09:30:00"/>
    <d v="2023-08-02T06:27:00"/>
    <d v="2023-08-02T08:01:00"/>
  </r>
  <r>
    <x v="1"/>
    <s v="NWK3085016"/>
    <s v="F9WE50BY2A1B"/>
    <s v="FK5DVB"/>
    <s v="117.0 * 134.0"/>
    <s v="117.0 * 134.0"/>
    <x v="0"/>
    <n v="175"/>
    <x v="7"/>
    <d v="2023-08-02T10:30:00"/>
    <d v="2023-08-02T08:01:00"/>
    <d v="2023-08-02T09:28:00"/>
  </r>
  <r>
    <x v="1"/>
    <s v="NWK3085017"/>
    <s v="F9WE50BY2A1B"/>
    <s v="FK5DVB"/>
    <s v="117.0 * 134.0"/>
    <s v="117.0 * 134.0"/>
    <x v="0"/>
    <n v="175"/>
    <x v="7"/>
    <d v="2023-08-02T12:29:00"/>
    <d v="2023-08-02T00:13:00"/>
    <d v="2023-08-02T11:02:00"/>
  </r>
  <r>
    <x v="1"/>
    <s v="NWK3085018"/>
    <s v="F9WE50BY2A1B"/>
    <s v="FK5DVB"/>
    <s v="117.0 * 134.0"/>
    <s v="117.0 * 134.0"/>
    <x v="0"/>
    <n v="175"/>
    <x v="7"/>
    <d v="2023-08-02T12:31:00"/>
    <d v="2023-08-02T09:29:00"/>
    <d v="2023-08-02T12:00:00"/>
  </r>
  <r>
    <x v="1"/>
    <s v="NWK3085019"/>
    <s v="F9WE50BY2A1B"/>
    <s v="FK5DVB"/>
    <s v="117.0 * 134.0"/>
    <s v="117.0 * 134.0"/>
    <x v="0"/>
    <n v="175"/>
    <x v="7"/>
    <d v="2023-08-02T14:12:00"/>
    <d v="2023-08-02T12:00:00"/>
    <d v="2023-08-02T13:27:00"/>
  </r>
  <r>
    <x v="1"/>
    <s v="NWK3085020"/>
    <s v="F9WE50BY2A1B"/>
    <s v="FK5DVB"/>
    <s v="117.0 * 134.0"/>
    <s v="117.0 * 134.0"/>
    <x v="0"/>
    <n v="175"/>
    <x v="7"/>
    <d v="2023-08-02T15:18:00"/>
    <d v="2023-08-02T13:28:00"/>
    <d v="2023-08-02T15:04:00"/>
  </r>
  <r>
    <x v="1"/>
    <s v="NWK3085021"/>
    <s v="F9WE50BY2A1B"/>
    <s v="FK5DVB"/>
    <s v="117.0 * 134.0"/>
    <s v="117.0 * 134.0"/>
    <x v="0"/>
    <n v="175"/>
    <x v="7"/>
    <d v="2023-08-02T16:46:00"/>
    <d v="2023-08-02T15:04:00"/>
    <d v="2023-08-02T16:30:00"/>
  </r>
  <r>
    <x v="1"/>
    <s v="NWK3085022"/>
    <s v="F9WE50BY2A1B"/>
    <s v="FK5DVB"/>
    <s v="117.0 * 134.0"/>
    <s v="117.0 * 134.0"/>
    <x v="0"/>
    <n v="175"/>
    <x v="7"/>
    <d v="2023-08-02T18:30:00"/>
    <d v="2023-08-02T16:30:00"/>
    <d v="2023-08-02T18:10:00"/>
  </r>
  <r>
    <x v="1"/>
    <s v="NWK3085023"/>
    <s v="F9WE50BY2A1B"/>
    <s v="FK5DVB"/>
    <s v="117.0 * 134.0"/>
    <s v="117.0 * 134.0"/>
    <x v="0"/>
    <n v="175"/>
    <x v="7"/>
    <d v="2023-08-02T19:57:00"/>
    <d v="2023-08-02T18:11:00"/>
    <d v="2023-08-02T19:40:00"/>
  </r>
  <r>
    <x v="1"/>
    <s v="NWK3085024"/>
    <s v="F9WE50BY2A1B"/>
    <s v="FK5DVB"/>
    <s v="117.0 * 134.0"/>
    <s v="117.0 * 134.0"/>
    <x v="0"/>
    <n v="175"/>
    <x v="7"/>
    <d v="2023-08-02T21:26:00"/>
    <d v="2023-08-02T19:40:00"/>
    <d v="2023-08-02T21:10:00"/>
  </r>
  <r>
    <x v="1"/>
    <s v="NWK3085025"/>
    <s v="F9WE50BY2A1B"/>
    <s v="FK5DVB"/>
    <s v="117.0 * 134.0"/>
    <s v="117.0 * 134.0"/>
    <x v="0"/>
    <n v="175"/>
    <x v="7"/>
    <d v="2023-08-02T23:10:00"/>
    <d v="2023-08-02T11:02:00"/>
    <d v="2023-08-02T22:54:00"/>
  </r>
  <r>
    <x v="1"/>
    <s v="NWK3085026"/>
    <s v="F9WE50BY2A1B"/>
    <s v="FK5DVB"/>
    <s v="117.0 * 134.0"/>
    <s v="117.0 * 134.0"/>
    <x v="0"/>
    <n v="175"/>
    <x v="7"/>
    <d v="2023-08-02T23:11:00"/>
    <d v="2023-08-02T21:11:00"/>
    <d v="2023-08-02T23:01:00"/>
  </r>
  <r>
    <x v="1"/>
    <s v="NWK3085027"/>
    <s v="F9WE50BY2A1B"/>
    <s v="FK5DVB"/>
    <s v="117.0 * 134.0"/>
    <s v="117.0 * 134.0"/>
    <x v="0"/>
    <n v="175"/>
    <x v="7"/>
    <d v="2023-08-03T00:49:00"/>
    <d v="2023-08-02T23:01:00"/>
    <d v="2023-08-03T00:28:00"/>
  </r>
  <r>
    <x v="1"/>
    <s v="NWK3085028"/>
    <s v="F9WE50BY2A1B"/>
    <s v="FK5DVB"/>
    <s v="117.0 * 134.0"/>
    <s v="117.0 * 134.0"/>
    <x v="0"/>
    <n v="175"/>
    <x v="7"/>
    <d v="2023-08-03T02:30:00"/>
    <d v="2023-08-03T00:29:00"/>
    <d v="2023-08-03T02:12:00"/>
  </r>
  <r>
    <x v="1"/>
    <s v="NWK3085031"/>
    <s v="F9WE50BY2A1B"/>
    <s v="FK5DVB"/>
    <s v="117.0 * 134.0"/>
    <s v="117.0 * 134.0"/>
    <x v="0"/>
    <n v="175"/>
    <x v="7"/>
    <d v="2023-08-03T05:52:00"/>
    <d v="2023-08-03T04:05:00"/>
    <d v="2023-08-03T05:36:00"/>
  </r>
  <r>
    <x v="1"/>
    <s v="NWK3085032"/>
    <s v="F9WE50BY2A1B"/>
    <s v="FK5DVB"/>
    <s v="117.0 * 134.0"/>
    <s v="117.0 * 134.0"/>
    <x v="0"/>
    <n v="175"/>
    <x v="7"/>
    <d v="2023-08-03T07:20:00"/>
    <d v="2023-08-03T05:36:00"/>
    <d v="2023-08-03T07:01:00"/>
  </r>
  <r>
    <x v="1"/>
    <s v="NWK3085035"/>
    <s v="F9WE50BY2A1B"/>
    <s v="FK5DVB"/>
    <s v="117.0 * 134.0"/>
    <s v="117.0 * 134.0"/>
    <x v="0"/>
    <n v="175"/>
    <x v="7"/>
    <d v="2023-08-03T09:24:00"/>
    <d v="2023-08-03T07:02:00"/>
    <d v="2023-08-03T08:28:00"/>
  </r>
  <r>
    <x v="1"/>
    <s v="NWK3085036"/>
    <s v="F9WE50BY2A1B"/>
    <s v="FK5DVB"/>
    <s v="117.0 * 134.0"/>
    <s v="117.0 * 134.0"/>
    <x v="0"/>
    <n v="175"/>
    <x v="7"/>
    <d v="2023-08-03T10:55:00"/>
    <d v="2023-08-03T08:29:00"/>
    <d v="2023-08-03T10:07:00"/>
  </r>
  <r>
    <x v="1"/>
    <s v="NWK3085037"/>
    <s v="F9WE50BY2A1B"/>
    <s v="FK5DVB"/>
    <s v="117.0 * 134.0"/>
    <s v="117.0 * 134.0"/>
    <x v="0"/>
    <n v="101"/>
    <x v="7"/>
    <d v="2023-08-03T13:08:00"/>
    <d v="2023-08-03T02:44:00"/>
    <d v="2023-08-03T10:36:00"/>
  </r>
  <r>
    <x v="1"/>
    <s v="NWK3085038"/>
    <s v="F9WE50BY2A1B"/>
    <s v="FK5DVB"/>
    <s v="117.0 * 134.0"/>
    <s v="117.0 * 134.0"/>
    <x v="0"/>
    <n v="175"/>
    <x v="7"/>
    <d v="2023-08-03T13:09:00"/>
    <d v="2023-08-03T10:08:00"/>
    <d v="2023-08-03T12:00:00"/>
  </r>
  <r>
    <x v="1"/>
    <s v="NWK3085039"/>
    <s v="F9WE50BY2A1B"/>
    <s v="FK5DVB"/>
    <s v="117.0 * 134.0"/>
    <s v="117.0 * 134.0"/>
    <x v="0"/>
    <n v="175"/>
    <x v="7"/>
    <d v="2023-08-03T14:52:00"/>
    <d v="2023-08-03T12:00:00"/>
    <d v="2023-08-03T13:36:00"/>
  </r>
  <r>
    <x v="1"/>
    <s v="NWK3085040"/>
    <s v="F9WE50BY2A1B"/>
    <s v="FK5DVB"/>
    <s v="117.0 * 134.0"/>
    <s v="117.0 * 134.0"/>
    <x v="0"/>
    <n v="175"/>
    <x v="7"/>
    <d v="2023-08-03T17:29:00"/>
    <d v="2023-08-03T13:36:00"/>
    <d v="2023-08-03T16:28:00"/>
  </r>
  <r>
    <x v="1"/>
    <s v="NWK3085041"/>
    <s v="F9WE50BY2A1B"/>
    <s v="FK5DVB"/>
    <s v="117.0 * 134.0"/>
    <s v="117.0 * 134.0"/>
    <x v="0"/>
    <n v="175"/>
    <x v="7"/>
    <d v="2023-08-03T18:38:00"/>
    <d v="2023-08-03T16:28:00"/>
    <d v="2023-08-03T18:10:00"/>
  </r>
  <r>
    <x v="1"/>
    <s v="NWK3085042"/>
    <s v="F9WE50BY2A1B"/>
    <s v="FK5DVB"/>
    <s v="117.0 * 134.0"/>
    <s v="117.0 * 134.0"/>
    <x v="0"/>
    <n v="175"/>
    <x v="7"/>
    <d v="2023-08-03T19:55:00"/>
    <d v="2023-08-03T14:57:00"/>
    <d v="2023-08-03T19:29:00"/>
  </r>
  <r>
    <x v="1"/>
    <s v="NWK3085043"/>
    <s v="F9WE50BY2A1B"/>
    <s v="FK5DVB"/>
    <s v="117.0 * 134.0"/>
    <s v="117.0 * 134.0"/>
    <x v="0"/>
    <n v="175"/>
    <x v="7"/>
    <d v="2023-08-03T20:02:00"/>
    <d v="2023-08-03T18:11:00"/>
    <d v="2023-08-03T19:55:00"/>
  </r>
  <r>
    <x v="1"/>
    <s v="NWK3085044"/>
    <s v="F9WE50BY2A1B"/>
    <s v="FK5DVB"/>
    <s v="117.0 * 134.0"/>
    <s v="117.0 * 134.0"/>
    <x v="0"/>
    <n v="175"/>
    <x v="7"/>
    <d v="2023-08-03T22:31:00"/>
    <d v="2023-08-03T19:55:00"/>
    <d v="2023-08-03T21:24:00"/>
  </r>
  <r>
    <x v="1"/>
    <s v="NWK3085045"/>
    <s v="F9WE50BY2A1B"/>
    <s v="FK5DVB"/>
    <s v="117.0 * 134.0"/>
    <s v="117.0 * 134.0"/>
    <x v="0"/>
    <n v="175"/>
    <x v="7"/>
    <d v="2023-08-03T22:56:00"/>
    <d v="2023-08-03T21:24:00"/>
    <d v="2023-08-03T22:48:00"/>
  </r>
  <r>
    <x v="1"/>
    <s v="NWK3085046"/>
    <s v="F9WE50BY2A1B"/>
    <s v="FK5DVB"/>
    <s v="117.0 * 134.0"/>
    <s v="117.0 * 134.0"/>
    <x v="0"/>
    <n v="175"/>
    <x v="7"/>
    <d v="2023-08-04T00:36:00"/>
    <d v="2023-08-03T22:48:00"/>
    <d v="2023-08-04T00:15:00"/>
  </r>
  <r>
    <x v="1"/>
    <s v="NWK3085047"/>
    <s v="F9WE50BY2A1B"/>
    <s v="FK5DVB"/>
    <s v="117.0 * 134.0"/>
    <s v="117.0 * 134.0"/>
    <x v="0"/>
    <n v="175"/>
    <x v="7"/>
    <d v="2023-08-04T02:24:00"/>
    <d v="2023-08-04T00:19:00"/>
    <d v="2023-08-04T02:03:00"/>
  </r>
  <r>
    <x v="1"/>
    <s v="NWK3085048"/>
    <s v="F9WE50BY2A1B"/>
    <s v="FK5DVB"/>
    <s v="117.0 * 134.0"/>
    <s v="117.0 * 134.0"/>
    <x v="0"/>
    <n v="175"/>
    <x v="7"/>
    <d v="2023-08-04T03:53:00"/>
    <d v="2023-08-04T02:04:00"/>
    <d v="2023-08-04T03:33:00"/>
  </r>
  <r>
    <x v="1"/>
    <s v="NWK3085049"/>
    <s v="F9WE50BY2A1B"/>
    <s v="FK5DVB"/>
    <s v="117.0 * 134.0"/>
    <s v="117.0 * 134.0"/>
    <x v="0"/>
    <n v="175"/>
    <x v="7"/>
    <d v="2023-08-04T05:04:00"/>
    <d v="2023-08-04T03:33:00"/>
    <d v="2023-08-04T04:56:00"/>
  </r>
  <r>
    <x v="1"/>
    <s v="NWK3085050"/>
    <s v="F9WE50BY2A1B"/>
    <s v="FK5DVB"/>
    <s v="117.0 * 134.0"/>
    <s v="117.0 * 134.0"/>
    <x v="0"/>
    <n v="175"/>
    <x v="7"/>
    <d v="2023-08-04T06:44:00"/>
    <d v="2023-08-04T04:56:00"/>
    <d v="2023-08-04T06:25:00"/>
  </r>
  <r>
    <x v="1"/>
    <s v="NWK3085051"/>
    <s v="F9WE50BY2A1B"/>
    <s v="FK5DVB"/>
    <s v="117.0 * 134.0"/>
    <s v="117.0 * 134.0"/>
    <x v="0"/>
    <n v="175"/>
    <x v="7"/>
    <d v="2023-08-04T09:56:00"/>
    <d v="2023-08-04T06:25:00"/>
    <d v="2023-08-04T07:48:00"/>
  </r>
  <r>
    <x v="1"/>
    <s v="NWK3085052"/>
    <s v="F9WE50BY2A1B"/>
    <s v="FK5DVB"/>
    <s v="117.0 * 134.0"/>
    <s v="117.0 * 134.0"/>
    <x v="0"/>
    <n v="175"/>
    <x v="7"/>
    <d v="2023-08-04T09:57:00"/>
    <d v="2023-08-04T07:48:00"/>
    <d v="2023-08-04T09:19:00"/>
  </r>
  <r>
    <x v="1"/>
    <s v="NWK3085053"/>
    <s v="F9WE50BY2A1B"/>
    <s v="FK5DVB"/>
    <s v="117.0 * 134.0"/>
    <s v="117.0 * 134.0"/>
    <x v="0"/>
    <n v="175"/>
    <x v="7"/>
    <d v="2023-08-04T12:01:00"/>
    <d v="2023-08-04T09:19:00"/>
    <d v="2023-08-04T11:06:00"/>
  </r>
  <r>
    <x v="1"/>
    <s v="NWK3085054"/>
    <s v="F9WE50BY2A1B"/>
    <s v="FK5DVB"/>
    <s v="117.0 * 134.0"/>
    <s v="117.0 * 134.0"/>
    <x v="0"/>
    <n v="175"/>
    <x v="7"/>
    <d v="2023-08-04T13:07:00"/>
    <d v="2023-08-04T11:06:00"/>
    <d v="2023-08-04T12:32:00"/>
  </r>
  <r>
    <x v="1"/>
    <s v="NWK3085055"/>
    <s v="F9WE50BY2A1B"/>
    <s v="FK5DVB"/>
    <s v="117.0 * 134.0"/>
    <s v="117.0 * 134.0"/>
    <x v="0"/>
    <n v="175"/>
    <x v="7"/>
    <d v="2023-08-04T14:38:00"/>
    <d v="2023-08-04T12:32:00"/>
    <d v="2023-08-04T13:54:00"/>
  </r>
  <r>
    <x v="1"/>
    <s v="NWK3085056"/>
    <s v="F9WE50BY2A1B"/>
    <s v="FK5DVB"/>
    <s v="117.0 * 134.0"/>
    <s v="117.0 * 134.0"/>
    <x v="0"/>
    <n v="175"/>
    <x v="7"/>
    <d v="2023-08-04T15:27:00"/>
    <d v="2023-08-04T13:54:00"/>
    <d v="2023-08-04T15:15:00"/>
  </r>
  <r>
    <x v="1"/>
    <s v="NWK3085057"/>
    <s v="F9WE50BY2A1B"/>
    <s v="FK5DVB"/>
    <s v="117.0 * 134.0"/>
    <s v="117.0 * 134.0"/>
    <x v="0"/>
    <n v="175"/>
    <x v="7"/>
    <d v="2023-08-04T16:54:00"/>
    <d v="2023-08-04T15:16:00"/>
    <d v="2023-08-04T16:40:00"/>
  </r>
  <r>
    <x v="1"/>
    <s v="NWK3085058"/>
    <s v="F9WE50BY2A1B"/>
    <s v="FK5DVB"/>
    <s v="117.0 * 134.0"/>
    <s v="117.0 * 134.0"/>
    <x v="0"/>
    <n v="300"/>
    <x v="4"/>
    <d v="2023-08-04T19:21:00"/>
    <d v="2023-08-04T16:40:00"/>
    <d v="2023-08-04T19:09:00"/>
  </r>
  <r>
    <x v="1"/>
    <s v="NWK3085059"/>
    <s v="F9WE50BY2A1B"/>
    <s v="FK5DVB"/>
    <s v="117.0 * 134.0"/>
    <s v="117.0 * 134.0"/>
    <x v="0"/>
    <n v="300"/>
    <x v="4"/>
    <d v="2023-08-04T21:58:00"/>
    <d v="2023-08-04T19:09:00"/>
    <d v="2023-08-04T21:44:00"/>
  </r>
  <r>
    <x v="1"/>
    <s v="NWK3085060"/>
    <s v="F9WE50BY2A1B"/>
    <s v="FK5DVB"/>
    <s v="117.0 * 134.0"/>
    <s v="117.0 * 134.0"/>
    <x v="0"/>
    <n v="175"/>
    <x v="7"/>
    <d v="2023-08-04T23:23:00"/>
    <d v="2023-08-04T21:45:00"/>
    <d v="2023-08-04T23:22:00"/>
  </r>
  <r>
    <x v="1"/>
    <s v="NWK3085061"/>
    <s v="F9WE50BY2A1B"/>
    <s v="FK5DVB"/>
    <s v="117.0 * 134.0"/>
    <s v="117.0 * 134.0"/>
    <x v="0"/>
    <n v="300"/>
    <x v="0"/>
    <d v="2023-08-05T02:06:00"/>
    <d v="2023-08-04T23:16:00"/>
    <d v="2023-08-05T01:46:00"/>
  </r>
  <r>
    <x v="1"/>
    <s v="NWK3085062"/>
    <s v="F9WE50BY2A1B"/>
    <s v="FK5DVB"/>
    <s v="117.0 * 134.0"/>
    <s v="117.0 * 134.0"/>
    <x v="0"/>
    <n v="175"/>
    <x v="7"/>
    <d v="2023-08-05T03:32:00"/>
    <d v="2023-08-05T01:47:00"/>
    <d v="2023-08-05T03:18:00"/>
  </r>
  <r>
    <x v="1"/>
    <s v="NWK3085063"/>
    <s v="F9WE50BY2A1B"/>
    <s v="FK5DVB"/>
    <s v="117.0 * 134.0"/>
    <s v="117.0 * 134.0"/>
    <x v="0"/>
    <n v="300"/>
    <x v="0"/>
    <d v="2023-08-05T06:20:00"/>
    <d v="2023-08-05T03:18:00"/>
    <d v="2023-08-05T06:01:00"/>
  </r>
  <r>
    <x v="1"/>
    <s v="NWK3085064"/>
    <s v="F9WE50BY2A1B"/>
    <s v="FK5DVB"/>
    <s v="117.0 * 134.0"/>
    <s v="117.0 * 134.0"/>
    <x v="0"/>
    <n v="300"/>
    <x v="0"/>
    <d v="2023-08-05T09:41:00"/>
    <d v="2023-08-05T06:01:00"/>
    <d v="2023-08-05T08:41:00"/>
  </r>
  <r>
    <x v="1"/>
    <s v="NWK3085065"/>
    <s v="F9WE50BY2A1B"/>
    <s v="FK5DVB"/>
    <s v="117.0 * 134.0"/>
    <s v="117.0 * 134.0"/>
    <x v="0"/>
    <n v="300"/>
    <x v="4"/>
    <d v="2023-08-05T12:14:00"/>
    <d v="2023-08-05T08:41:00"/>
    <d v="2023-08-05T11:19:00"/>
  </r>
  <r>
    <x v="1"/>
    <s v="NWK3085066"/>
    <s v="F9WE50BY2A1B"/>
    <s v="FK5DVB"/>
    <s v="117.0 * 134.0"/>
    <s v="117.0 * 134.0"/>
    <x v="0"/>
    <n v="300"/>
    <x v="4"/>
    <d v="2023-08-05T14:44:00"/>
    <d v="2023-08-05T11:19:00"/>
    <d v="2023-08-05T14:09:00"/>
  </r>
  <r>
    <x v="1"/>
    <s v="NWK3085067"/>
    <s v="F9WE50BY2A1B"/>
    <s v="FK5DVB"/>
    <s v="117.0 * 134.0"/>
    <s v="117.0 * 134.0"/>
    <x v="0"/>
    <n v="175"/>
    <x v="7"/>
    <d v="2023-08-05T16:32:00"/>
    <d v="2023-08-05T14:10:00"/>
    <d v="2023-08-05T15:44:00"/>
  </r>
  <r>
    <x v="1"/>
    <s v="NWK3085068"/>
    <s v="F9WE50BY2A1B"/>
    <s v="FK5DVB"/>
    <s v="117.0 * 134.0"/>
    <s v="117.0 * 134.0"/>
    <x v="0"/>
    <n v="300"/>
    <x v="4"/>
    <d v="2023-08-05T19:06:00"/>
    <d v="2023-08-05T15:45:00"/>
    <d v="2023-08-05T18:58:00"/>
  </r>
  <r>
    <x v="1"/>
    <s v="NWK3085069"/>
    <s v="F9WE50BY2A1B"/>
    <s v="FK5DVB"/>
    <s v="117.0 * 134.0"/>
    <s v="117.0 * 134.0"/>
    <x v="0"/>
    <n v="175"/>
    <x v="7"/>
    <d v="2023-08-05T20:53:00"/>
    <d v="2023-08-05T18:58:00"/>
    <d v="2023-08-05T20:36:00"/>
  </r>
  <r>
    <x v="1"/>
    <s v="NWK3085070"/>
    <s v="F9WE50BY2A1B"/>
    <s v="FK5DVB"/>
    <s v="117.0 * 134.0"/>
    <s v="117.0 * 134.0"/>
    <x v="0"/>
    <n v="175"/>
    <x v="7"/>
    <d v="2023-08-05T22:13:00"/>
    <d v="2023-08-05T20:36:00"/>
    <d v="2023-08-05T22:04:00"/>
  </r>
  <r>
    <x v="1"/>
    <s v="NWK3085071"/>
    <s v="F9WE50BY2A1B"/>
    <s v="FK5DVB"/>
    <s v="117.0 * 134.0"/>
    <s v="117.0 * 134.0"/>
    <x v="0"/>
    <n v="175"/>
    <x v="7"/>
    <d v="2023-08-05T22:50:00"/>
    <d v="2023-08-03T19:31:00"/>
    <d v="2023-08-05T22:41:00"/>
  </r>
  <r>
    <x v="1"/>
    <s v="NWK3085072"/>
    <s v="F9WE50BY2A1B"/>
    <s v="FK5DVB"/>
    <s v="117.0 * 134.0"/>
    <s v="117.0 * 134.0"/>
    <x v="0"/>
    <n v="175"/>
    <x v="7"/>
    <d v="2023-08-06T00:21:00"/>
    <d v="2023-08-05T22:04:00"/>
    <d v="2023-08-06T00:07:00"/>
  </r>
  <r>
    <x v="1"/>
    <s v="NWK3085073"/>
    <s v="F9WE50BY2A1B"/>
    <s v="FK5DVB"/>
    <s v="117.0 * 134.0"/>
    <s v="117.0 * 134.0"/>
    <x v="0"/>
    <n v="175"/>
    <x v="7"/>
    <d v="2023-08-06T01:55:00"/>
    <d v="2023-08-06T00:07:00"/>
    <d v="2023-08-06T01:35:00"/>
  </r>
  <r>
    <x v="1"/>
    <s v="NWK3085074"/>
    <s v="F9WE50BY2A1B"/>
    <s v="FK5DVB"/>
    <s v="117.0 * 134.0"/>
    <s v="117.0 * 134.0"/>
    <x v="0"/>
    <n v="300"/>
    <x v="0"/>
    <d v="2023-08-06T04:19:00"/>
    <d v="2023-08-06T01:36:00"/>
    <d v="2023-08-06T04:04:00"/>
  </r>
  <r>
    <x v="1"/>
    <s v="NWK3085075"/>
    <s v="F9WE50BY2A1B"/>
    <s v="FK5DVB"/>
    <s v="117.0 * 134.0"/>
    <s v="117.0 * 134.0"/>
    <x v="0"/>
    <n v="300"/>
    <x v="0"/>
    <d v="2023-08-06T07:00:00"/>
    <d v="2023-08-06T04:05:00"/>
    <d v="2023-08-06T06:45:00"/>
  </r>
  <r>
    <x v="1"/>
    <s v="NWK3085076"/>
    <s v="F9WE50BY2A1B"/>
    <s v="FK5DVB"/>
    <s v="117.0 * 134.0"/>
    <s v="117.0 * 134.0"/>
    <x v="0"/>
    <n v="300"/>
    <x v="0"/>
    <d v="2023-08-06T10:05:00"/>
    <d v="2023-08-06T06:46:00"/>
    <d v="2023-08-06T09:31:00"/>
  </r>
  <r>
    <x v="1"/>
    <s v="NWK3085077"/>
    <s v="F9WE508U5C1B"/>
    <s v="FK5CFB"/>
    <s v="99.5 * 88.0"/>
    <s v="99.5 * 88.0"/>
    <x v="1"/>
    <n v="135"/>
    <x v="1"/>
    <d v="2023-08-06T10:22:00"/>
    <d v="2023-07-31T18:47:00"/>
    <d v="2023-08-06T08:01:00"/>
  </r>
  <r>
    <x v="1"/>
    <s v="NWK3085078"/>
    <s v="F9WE508U5A1B"/>
    <s v="FK5DVB"/>
    <s v="99.5 * 88.0"/>
    <s v="99.5 * 88.0"/>
    <x v="1"/>
    <n v="152"/>
    <x v="1"/>
    <d v="2023-08-06T10:24:00"/>
    <d v="2023-07-31T18:47:00"/>
    <d v="2023-08-06T08:01:00"/>
  </r>
  <r>
    <x v="1"/>
    <s v="NWK3085079"/>
    <s v="F9WE50BY2A1B"/>
    <s v="FK5DVB"/>
    <s v="117.0 * 134.0"/>
    <s v="117.0 * 134.0"/>
    <x v="0"/>
    <n v="300"/>
    <x v="4"/>
    <d v="2023-08-06T12:53:00"/>
    <d v="2023-08-06T09:32:00"/>
    <d v="2023-08-06T12:10:00"/>
  </r>
  <r>
    <x v="1"/>
    <s v="NWK3085080"/>
    <s v="F9WE50BY2A1B"/>
    <s v="FK5DVB"/>
    <s v="117.0 * 134.0"/>
    <s v="117.0 * 134.0"/>
    <x v="0"/>
    <n v="300"/>
    <x v="4"/>
    <d v="2023-08-06T15:18:00"/>
    <d v="2023-08-06T12:11:00"/>
    <d v="2023-08-06T15:02:00"/>
  </r>
  <r>
    <x v="1"/>
    <s v="NWK3085081"/>
    <s v="F9WE50BY2A1B"/>
    <s v="FK5DVB"/>
    <s v="117.0 * 134.0"/>
    <s v="117.0 * 134.0"/>
    <x v="0"/>
    <n v="300"/>
    <x v="0"/>
    <d v="2023-08-06T18:09:00"/>
    <d v="2023-08-06T15:02:00"/>
    <d v="2023-08-06T17:43:00"/>
  </r>
  <r>
    <x v="1"/>
    <s v="NWK3085082"/>
    <s v="F9WE50BY2A1B"/>
    <s v="FK5DVB"/>
    <s v="117.0 * 134.0"/>
    <s v="117.0 * 134.0"/>
    <x v="0"/>
    <n v="300"/>
    <x v="0"/>
    <d v="2023-08-06T21:01:00"/>
    <d v="2023-08-05T22:42:00"/>
    <d v="2023-08-06T20:50:00"/>
  </r>
  <r>
    <x v="1"/>
    <s v="NWK3085083"/>
    <s v="F9WE50BY2A1B"/>
    <s v="FK5DVB"/>
    <s v="117.0 * 134.0"/>
    <s v="117.0 * 134.0"/>
    <x v="0"/>
    <n v="300"/>
    <x v="4"/>
    <d v="2023-08-06T22:51:00"/>
    <d v="2023-08-06T17:44:00"/>
    <d v="2023-08-06T22:41:00"/>
  </r>
  <r>
    <x v="1"/>
    <s v="NWK3085085"/>
    <s v="F9WE50BY2A1B"/>
    <s v="FK5DVB"/>
    <s v="117.0 * 134.0"/>
    <s v="117.0 * 134.0"/>
    <x v="0"/>
    <n v="300"/>
    <x v="4"/>
    <d v="2023-08-07T02:01:00"/>
    <d v="2023-08-06T22:42:00"/>
    <d v="2023-08-07T01:48:00"/>
  </r>
  <r>
    <x v="1"/>
    <s v="NWK3085087"/>
    <s v="F9WE50BY2A1B"/>
    <s v="FK5DVB"/>
    <s v="117.0 * 134.0"/>
    <s v="117.0 * 134.0"/>
    <x v="0"/>
    <n v="300"/>
    <x v="0"/>
    <d v="2023-08-07T05:02:00"/>
    <d v="2023-08-07T02:27:00"/>
    <d v="2023-08-07T04:51:00"/>
  </r>
  <r>
    <x v="1"/>
    <s v="NWK3085088"/>
    <s v="F9WE50BY2A1B"/>
    <s v="FK5DVB"/>
    <s v="117.0 * 134.0"/>
    <s v="117.0 * 134.0"/>
    <x v="0"/>
    <n v="300"/>
    <x v="0"/>
    <d v="2023-08-07T07:32:00"/>
    <d v="2023-08-07T04:52:00"/>
    <d v="2023-08-07T07:25:00"/>
  </r>
  <r>
    <x v="1"/>
    <s v="NWK3085089"/>
    <s v="F9WE50BY2A1B"/>
    <s v="FK5DVB"/>
    <s v="117.0 * 134.0"/>
    <s v="117.0 * 134.0"/>
    <x v="0"/>
    <n v="300"/>
    <x v="0"/>
    <d v="2023-08-07T10:26:00"/>
    <d v="2023-08-07T07:25:00"/>
    <d v="2023-08-07T09:55:00"/>
  </r>
  <r>
    <x v="1"/>
    <s v="NWK3085090"/>
    <s v="F9WE50BY2A1B"/>
    <s v="FK5DVB"/>
    <s v="117.0 * 134.0"/>
    <s v="117.0 * 134.0"/>
    <x v="0"/>
    <n v="300"/>
    <x v="4"/>
    <d v="2023-08-07T13:11:00"/>
    <d v="2023-08-07T09:56:00"/>
    <d v="2023-08-07T12:24:00"/>
  </r>
  <r>
    <x v="1"/>
    <s v="NWK3085091"/>
    <s v="F9WE50BY2A1B"/>
    <s v="FK5DVB"/>
    <s v="117.0 * 134.0"/>
    <s v="117.0 * 134.0"/>
    <x v="0"/>
    <n v="300"/>
    <x v="0"/>
    <d v="2023-08-07T15:19:00"/>
    <d v="2023-08-07T12:24:00"/>
    <d v="2023-08-07T15:10:00"/>
  </r>
  <r>
    <x v="1"/>
    <s v="NWK3085092"/>
    <s v="F9WE50BY2A1B"/>
    <s v="FK5DVB"/>
    <s v="117.0 * 134.0"/>
    <s v="117.0 * 134.0"/>
    <x v="0"/>
    <n v="300"/>
    <x v="4"/>
    <d v="2023-08-07T17:56:00"/>
    <d v="2023-08-07T15:10:00"/>
    <d v="2023-08-07T17:41:00"/>
  </r>
  <r>
    <x v="1"/>
    <s v="NWK3085093"/>
    <s v="F9WE50BY2A1B"/>
    <s v="FK5DVB"/>
    <s v="117.0 * 134.0"/>
    <s v="117.0 * 134.0"/>
    <x v="0"/>
    <n v="300"/>
    <x v="4"/>
    <d v="2023-08-07T20:34:00"/>
    <d v="2023-08-07T17:42:00"/>
    <d v="2023-08-07T20:14:00"/>
  </r>
  <r>
    <x v="1"/>
    <s v="NWK3085094"/>
    <s v="F9WE50BY2A1B"/>
    <s v="FK5DVB"/>
    <s v="117.0 * 134.0"/>
    <s v="117.0 * 134.0"/>
    <x v="0"/>
    <n v="300"/>
    <x v="0"/>
    <d v="2023-08-07T23:12:00"/>
    <d v="2023-08-06T21:34:00"/>
    <d v="2023-08-07T22:49:00"/>
  </r>
  <r>
    <x v="1"/>
    <s v="NWK3085095"/>
    <s v="F9WE50BY2A1B"/>
    <s v="FK5DVB"/>
    <s v="117.0 * 134.0"/>
    <s v="117.0 * 134.0"/>
    <x v="0"/>
    <n v="140"/>
    <x v="4"/>
    <d v="2023-08-07T23:34:00"/>
    <d v="2023-08-07T20:16:00"/>
    <d v="2023-08-07T23:24:00"/>
  </r>
  <r>
    <x v="1"/>
    <s v="NWK3085096"/>
    <s v="F9WE50BY2A1B"/>
    <s v="FK5DVB"/>
    <s v="117.0 * 134.0"/>
    <s v="117.0 * 134.0"/>
    <x v="0"/>
    <n v="300"/>
    <x v="0"/>
    <d v="2023-08-08T02:44:00"/>
    <d v="2023-08-07T23:25:00"/>
    <d v="2023-08-08T02:20:00"/>
  </r>
  <r>
    <x v="1"/>
    <s v="NWK3085097"/>
    <s v="F9WE50BY2A1B"/>
    <s v="FK5DVB"/>
    <s v="117.0 * 134.0"/>
    <s v="117.0 * 134.0"/>
    <x v="0"/>
    <n v="175"/>
    <x v="7"/>
    <d v="2023-08-08T04:19:00"/>
    <d v="2023-08-08T02:21:00"/>
    <d v="2023-08-08T03:57:00"/>
  </r>
  <r>
    <x v="1"/>
    <s v="NWK3085098"/>
    <s v="F9WE50BY2A1B"/>
    <s v="FK5DVB"/>
    <s v="117.0 * 134.0"/>
    <s v="117.0 * 134.0"/>
    <x v="0"/>
    <n v="300"/>
    <x v="0"/>
    <d v="2023-08-08T07:03:00"/>
    <d v="2023-08-08T03:57:00"/>
    <d v="2023-08-08T06:50:00"/>
  </r>
  <r>
    <x v="1"/>
    <s v="NWK3085099"/>
    <s v="F9WE508U5A1B"/>
    <s v="FK5DVB"/>
    <s v="99.5 * 88.0"/>
    <s v="99.5 * 88.0"/>
    <x v="1"/>
    <n v="50"/>
    <x v="2"/>
    <d v="2023-08-08T09:28:00"/>
    <d v="2023-08-07T06:25:00"/>
    <d v="2023-08-08T05:16:00"/>
  </r>
  <r>
    <x v="1"/>
    <s v="NWK3085100"/>
    <s v="F9WE508U5A1B"/>
    <s v="FK5DVB"/>
    <s v="99.5 * 88.0"/>
    <s v="99.5 * 88.0"/>
    <x v="1"/>
    <n v="55"/>
    <x v="2"/>
    <d v="2023-08-08T09:29:00"/>
    <d v="2023-08-07T06:25:00"/>
    <d v="2023-08-08T05:16:00"/>
  </r>
  <r>
    <x v="1"/>
    <s v="NWK3085101"/>
    <s v="F9WE50BY2A1B"/>
    <s v="FK5DVB"/>
    <s v="117.0 * 134.0"/>
    <s v="117.0 * 134.0"/>
    <x v="0"/>
    <n v="111"/>
    <x v="0"/>
    <d v="2023-08-08T09:30:00"/>
    <d v="2023-08-07T22:49:00"/>
    <d v="2023-08-08T08:27:00"/>
  </r>
  <r>
    <x v="1"/>
    <s v="NWK3085102"/>
    <s v="F9WE50BY2A1B"/>
    <s v="FK5DVB"/>
    <s v="117.0 * 134.0"/>
    <s v="117.0 * 134.0"/>
    <x v="0"/>
    <n v="224"/>
    <x v="0"/>
    <d v="2023-08-08T09:30:00"/>
    <d v="2023-08-08T06:51:00"/>
    <d v="2023-08-08T08:42:00"/>
  </r>
  <r>
    <x v="1"/>
    <s v="NWK3085103"/>
    <s v="F9WE508U5C1B"/>
    <s v="FK5CFB"/>
    <s v="99.5 * 88.0"/>
    <s v="99.5 * 88.0"/>
    <x v="1"/>
    <n v="178"/>
    <x v="2"/>
    <d v="2023-08-08T19:52:00"/>
    <d v="2023-08-08T17:33:00"/>
    <d v="2023-08-08T19:14:00"/>
  </r>
  <r>
    <x v="1"/>
    <s v="NWK3085104"/>
    <s v="F9WE508U5C1B"/>
    <s v="FK5CFB"/>
    <s v="99.5 * 88.0"/>
    <s v="99.5 * 88.0"/>
    <x v="1"/>
    <n v="178"/>
    <x v="3"/>
    <d v="2023-08-08T20:24:00"/>
    <d v="2023-08-08T17:37:00"/>
    <d v="2023-08-08T19:53:00"/>
  </r>
  <r>
    <x v="1"/>
    <s v="NWK3085105"/>
    <s v="F9WE508U5C1B"/>
    <s v="FK5CFB"/>
    <s v="99.5 * 88.0"/>
    <s v="99.5 * 88.0"/>
    <x v="1"/>
    <n v="178"/>
    <x v="1"/>
    <d v="2023-08-08T21:42:00"/>
    <d v="2023-08-08T19:14:00"/>
    <d v="2023-08-08T21:11:00"/>
  </r>
  <r>
    <x v="1"/>
    <s v="NWK3085106"/>
    <s v="F9WE508U5C1B"/>
    <s v="FK5CFB"/>
    <s v="99.5 * 88.0"/>
    <s v="99.5 * 88.0"/>
    <x v="1"/>
    <n v="178"/>
    <x v="2"/>
    <d v="2023-08-08T22:41:00"/>
    <d v="2023-08-08T19:53:00"/>
    <d v="2023-08-08T22:13:00"/>
  </r>
  <r>
    <x v="1"/>
    <s v="NWK3085107"/>
    <s v="F9WE508U5C1B"/>
    <s v="FK5CFB"/>
    <s v="99.5 * 88.0"/>
    <s v="99.5 * 88.0"/>
    <x v="1"/>
    <n v="178"/>
    <x v="1"/>
    <d v="2023-08-08T23:31:00"/>
    <d v="2023-08-08T21:11:00"/>
    <d v="2023-08-08T23:20:00"/>
  </r>
  <r>
    <x v="1"/>
    <s v="NWK3085108"/>
    <s v="F9WE508U5C1B"/>
    <s v="FK5CFB"/>
    <s v="99.5 * 88.0"/>
    <s v="99.5 * 88.0"/>
    <x v="1"/>
    <n v="178"/>
    <x v="2"/>
    <d v="2023-08-09T01:41:00"/>
    <d v="2023-08-08T22:16:00"/>
    <d v="2023-08-09T00:30:00"/>
  </r>
  <r>
    <x v="1"/>
    <s v="NWK3085109"/>
    <s v="F9WE508U5C1B"/>
    <s v="FK5CFB"/>
    <s v="99.5 * 88.0"/>
    <s v="99.5 * 88.0"/>
    <x v="1"/>
    <n v="178"/>
    <x v="3"/>
    <d v="2023-08-09T01:43:00"/>
    <d v="2023-08-08T23:21:00"/>
    <d v="2023-08-09T00:49:00"/>
  </r>
  <r>
    <x v="1"/>
    <s v="NWK3085112"/>
    <s v="F9WE50BY2C1B"/>
    <s v="FK5CFB"/>
    <s v="117.0 * 134.0"/>
    <s v="117.0 * 134.0"/>
    <x v="0"/>
    <n v="175"/>
    <x v="7"/>
    <d v="2023-08-09T04:57:00"/>
    <d v="2023-08-09T02:36:00"/>
    <d v="2023-08-09T04:04:00"/>
  </r>
  <r>
    <x v="1"/>
    <s v="NWK3085113"/>
    <s v="F9WE50BY2A1B"/>
    <s v="FK5DVB"/>
    <s v="117.0 * 134.0"/>
    <s v="117.0 * 134.0"/>
    <x v="0"/>
    <n v="175"/>
    <x v="7"/>
    <d v="2023-08-09T06:06:00"/>
    <d v="2023-08-09T04:05:00"/>
    <d v="2023-08-09T05:39:00"/>
  </r>
  <r>
    <x v="1"/>
    <s v="NWK3085114"/>
    <s v="F9WE50BY2A1B"/>
    <s v="FK5DVB"/>
    <s v="117.0 * 134.0"/>
    <s v="117.0 * 134.0"/>
    <x v="0"/>
    <n v="167"/>
    <x v="7"/>
    <d v="2023-08-09T07:30:00"/>
    <d v="2023-08-09T05:39:00"/>
    <d v="2023-08-09T07:18:00"/>
  </r>
  <r>
    <x v="1"/>
    <s v="NWK3085115"/>
    <s v="F9WE50BY2A1B"/>
    <s v="FK5DVB"/>
    <s v="117.0 * 134.0"/>
    <s v="117.0 * 134.0"/>
    <x v="0"/>
    <n v="175"/>
    <x v="7"/>
    <d v="2023-08-09T09:11:00"/>
    <d v="2023-08-09T07:18:00"/>
    <d v="2023-08-09T08:49:00"/>
  </r>
  <r>
    <x v="1"/>
    <s v="NWK3085116"/>
    <s v="F9WE50BY2A1B"/>
    <s v="FK5DVB"/>
    <s v="117.0 * 134.0"/>
    <s v="117.0 * 134.0"/>
    <x v="0"/>
    <n v="175"/>
    <x v="7"/>
    <d v="2023-08-09T10:48:00"/>
    <d v="2023-08-09T08:49:00"/>
    <d v="2023-08-09T10:24:00"/>
  </r>
  <r>
    <x v="1"/>
    <s v="NWK3085117"/>
    <s v="F9WE50BY2A1B"/>
    <s v="FK5DVB"/>
    <s v="117.0 * 134.0"/>
    <s v="117.0 * 134.0"/>
    <x v="0"/>
    <n v="175"/>
    <x v="7"/>
    <d v="2023-08-09T13:35:00"/>
    <d v="2023-08-09T10:25:00"/>
    <d v="2023-08-09T11:56:00"/>
  </r>
  <r>
    <x v="1"/>
    <s v="NWK3085118"/>
    <s v="F9WE50BY2A1B"/>
    <s v="FK5DVB"/>
    <s v="117.0 * 134.0"/>
    <s v="117.0 * 134.0"/>
    <x v="0"/>
    <n v="174"/>
    <x v="7"/>
    <d v="2023-08-09T13:40:00"/>
    <d v="2023-08-09T11:57:00"/>
    <d v="2023-08-09T13:32:00"/>
  </r>
  <r>
    <x v="1"/>
    <s v="NWK3085119"/>
    <s v="F9WE50BY2A1B"/>
    <s v="FK5DVB"/>
    <s v="117.0 * 134.0"/>
    <s v="117.0 * 134.0"/>
    <x v="0"/>
    <n v="172"/>
    <x v="7"/>
    <d v="2023-08-09T15:14:00"/>
    <d v="2023-08-09T13:32:00"/>
    <d v="2023-08-09T15:05:00"/>
  </r>
  <r>
    <x v="1"/>
    <s v="NWK3085120"/>
    <s v="F9WE50BY2A1B"/>
    <s v="FK5DVB"/>
    <s v="117.0 * 134.0"/>
    <s v="117.0 * 134.0"/>
    <x v="0"/>
    <n v="172"/>
    <x v="7"/>
    <d v="2023-08-09T17:05:00"/>
    <d v="2023-08-09T04:08:00"/>
    <d v="2023-08-09T16:53:00"/>
  </r>
  <r>
    <x v="1"/>
    <s v="NWK3085121"/>
    <s v="F9WE50BY2A1B"/>
    <s v="FK5DVB"/>
    <s v="117.0 * 134.0"/>
    <s v="117.0 * 134.0"/>
    <x v="0"/>
    <n v="175"/>
    <x v="7"/>
    <d v="2023-08-09T17:39:00"/>
    <d v="2023-08-09T15:05:00"/>
    <d v="2023-08-09T17:23:00"/>
  </r>
  <r>
    <x v="1"/>
    <s v="NWK3085123"/>
    <s v="F9WE50BY2C1B"/>
    <s v="FK5CFB"/>
    <s v="117.0 * 134.0"/>
    <s v="117.0 * 134.0"/>
    <x v="0"/>
    <n v="175"/>
    <x v="7"/>
    <d v="2023-08-09T19:12:00"/>
    <d v="2023-08-09T17:23:00"/>
    <d v="2023-08-09T18:50:00"/>
  </r>
  <r>
    <x v="1"/>
    <s v="NWK3085124"/>
    <s v="F9WE50BY2A1B"/>
    <s v="FK5DVB"/>
    <s v="117.0 * 134.0"/>
    <s v="117.0 * 134.0"/>
    <x v="0"/>
    <n v="175"/>
    <x v="7"/>
    <d v="2023-08-09T20:45:00"/>
    <d v="2023-08-09T18:51:00"/>
    <d v="2023-08-09T20:35:00"/>
  </r>
  <r>
    <x v="1"/>
    <s v="NWK3085125"/>
    <s v="F9WE50BY2A1B"/>
    <s v="FK5DVB"/>
    <s v="117.0 * 134.0"/>
    <s v="117.0 * 134.0"/>
    <x v="0"/>
    <n v="175"/>
    <x v="7"/>
    <d v="2023-08-09T22:16:00"/>
    <d v="2023-08-09T20:36:00"/>
    <d v="2023-08-09T22:06:00"/>
  </r>
  <r>
    <x v="1"/>
    <s v="NWK3085126"/>
    <s v="F9WE50BY2A1B"/>
    <s v="FK5DVB"/>
    <s v="117.0 * 134.0"/>
    <s v="117.0 * 134.0"/>
    <x v="0"/>
    <n v="175"/>
    <x v="7"/>
    <d v="2023-08-09T23:55:00"/>
    <d v="2023-08-09T16:57:00"/>
    <d v="2023-08-09T23:40:00"/>
  </r>
  <r>
    <x v="1"/>
    <s v="NWK3085127"/>
    <s v="F9WE50BY2A1B"/>
    <s v="FK5DVB"/>
    <s v="117.0 * 134.0"/>
    <s v="117.0 * 134.0"/>
    <x v="0"/>
    <n v="175"/>
    <x v="7"/>
    <d v="2023-08-10T02:07:00"/>
    <d v="2023-08-09T22:07:00"/>
    <d v="2023-08-10T01:28:00"/>
  </r>
  <r>
    <x v="1"/>
    <s v="NWK3085128"/>
    <s v="F9WE50BY2A1B"/>
    <s v="FK5DVB"/>
    <s v="117.0 * 134.0"/>
    <s v="117.0 * 134.0"/>
    <x v="0"/>
    <n v="175"/>
    <x v="7"/>
    <d v="2023-08-10T03:33:00"/>
    <d v="2023-08-10T01:29:00"/>
    <d v="2023-08-10T03:08:00"/>
  </r>
  <r>
    <x v="1"/>
    <s v="NWK3085129"/>
    <s v="F9WE50BY2A1B"/>
    <s v="FK5DVB"/>
    <s v="117.0 * 134.0"/>
    <s v="117.0 * 134.0"/>
    <x v="0"/>
    <n v="175"/>
    <x v="7"/>
    <d v="2023-08-10T04:59:00"/>
    <d v="2023-08-10T03:09:00"/>
    <d v="2023-08-10T04:36:00"/>
  </r>
  <r>
    <x v="1"/>
    <s v="NWK3085130"/>
    <s v="F9WE50BY2A1B"/>
    <s v="FK5DVB"/>
    <s v="117.0 * 134.0"/>
    <s v="117.0 * 134.0"/>
    <x v="0"/>
    <n v="175"/>
    <x v="7"/>
    <d v="2023-08-10T06:46:00"/>
    <d v="2023-08-10T04:37:00"/>
    <d v="2023-08-10T06:11:00"/>
  </r>
  <r>
    <x v="1"/>
    <s v="NWK3085131"/>
    <s v="F9WE50BY2A1B"/>
    <s v="FK5DVB"/>
    <s v="117.0 * 134.0"/>
    <s v="117.0 * 134.0"/>
    <x v="0"/>
    <n v="175"/>
    <x v="7"/>
    <d v="2023-08-10T08:34:00"/>
    <d v="2023-08-10T06:11:00"/>
    <d v="2023-08-10T07:41:00"/>
  </r>
  <r>
    <x v="1"/>
    <s v="NWK3085132"/>
    <s v="F9WE50BY2A1B"/>
    <s v="FK5DVB"/>
    <s v="117.0 * 134.0"/>
    <s v="117.0 * 134.0"/>
    <x v="0"/>
    <n v="175"/>
    <x v="7"/>
    <d v="2023-08-10T11:08:00"/>
    <d v="2023-08-09T23:41:00"/>
    <d v="2023-08-10T09:08:00"/>
  </r>
  <r>
    <x v="1"/>
    <s v="NWK3085133"/>
    <s v="F9WE50BY2A1B"/>
    <s v="FK5DVB"/>
    <s v="117.0 * 134.0"/>
    <s v="117.0 * 134.0"/>
    <x v="0"/>
    <n v="175"/>
    <x v="7"/>
    <d v="2023-08-10T11:08:00"/>
    <d v="2023-08-10T07:42:00"/>
    <d v="2023-08-10T09:19:00"/>
  </r>
  <r>
    <x v="1"/>
    <s v="NWK3085134"/>
    <s v="F9WE50BY2A1B"/>
    <s v="FK5DVB"/>
    <s v="117.0 * 134.0"/>
    <s v="117.0 * 134.0"/>
    <x v="0"/>
    <n v="175"/>
    <x v="7"/>
    <d v="2023-08-10T11:17:00"/>
    <d v="2023-08-10T09:19:00"/>
    <d v="2023-08-10T10:54:00"/>
  </r>
  <r>
    <x v="1"/>
    <s v="NWK3085135"/>
    <s v="F9WE50BY2A1B"/>
    <s v="FK5DVB"/>
    <s v="117.0 * 134.0"/>
    <s v="117.0 * 134.0"/>
    <x v="0"/>
    <n v="175"/>
    <x v="7"/>
    <d v="2023-08-10T12:39:00"/>
    <d v="2023-08-10T10:56:00"/>
    <d v="2023-08-10T12:30:00"/>
  </r>
  <r>
    <x v="1"/>
    <s v="NWK3085136"/>
    <s v="F9WE50BY2A1B"/>
    <s v="FK5DVB"/>
    <s v="117.0 * 134.0"/>
    <s v="117.0 * 134.0"/>
    <x v="0"/>
    <n v="175"/>
    <x v="7"/>
    <d v="2023-08-10T14:19:00"/>
    <d v="2023-08-10T12:30:00"/>
    <d v="2023-08-10T14:08:00"/>
  </r>
  <r>
    <x v="1"/>
    <s v="NWK3085137"/>
    <s v="F9WE50BY2A1B"/>
    <s v="FK5DVB"/>
    <s v="117.0 * 134.0"/>
    <s v="117.0 * 134.0"/>
    <x v="0"/>
    <n v="175"/>
    <x v="7"/>
    <d v="2023-08-10T17:10:00"/>
    <d v="2023-08-10T14:09:00"/>
    <d v="2023-08-10T15:39:00"/>
  </r>
  <r>
    <x v="1"/>
    <s v="NWK3085138"/>
    <s v="F9WE50BY2A1B"/>
    <s v="FK5DVB"/>
    <s v="117.0 * 134.0"/>
    <s v="117.0 * 134.0"/>
    <x v="0"/>
    <n v="175"/>
    <x v="7"/>
    <d v="2023-08-10T17:37:00"/>
    <d v="2023-08-10T15:40:00"/>
    <d v="2023-08-10T17:17:00"/>
  </r>
  <r>
    <x v="1"/>
    <s v="NWK3085139"/>
    <s v="F9WE50BY2A1B"/>
    <s v="FK5DVB"/>
    <s v="117.0 * 134.0"/>
    <s v="117.0 * 134.0"/>
    <x v="0"/>
    <n v="132"/>
    <x v="7"/>
    <d v="2023-08-10T19:11:00"/>
    <d v="2023-08-10T09:11:00"/>
    <d v="2023-08-10T18:47:00"/>
  </r>
  <r>
    <x v="1"/>
    <s v="NWK3085140"/>
    <s v="F9WE50BY2C1B"/>
    <s v="FK5CFB"/>
    <s v="117.0 * 134.0"/>
    <s v="117.0 * 134.0"/>
    <x v="0"/>
    <n v="175"/>
    <x v="7"/>
    <d v="2023-08-10T20:30:00"/>
    <d v="2023-08-10T17:18:00"/>
    <d v="2023-08-10T19:39:00"/>
  </r>
  <r>
    <x v="1"/>
    <s v="NWK3085141"/>
    <s v="F9WE50BY2C1B"/>
    <s v="FK5CFB"/>
    <s v="117.0 * 134.0"/>
    <s v="117.0 * 134.0"/>
    <x v="0"/>
    <n v="175"/>
    <x v="7"/>
    <d v="2023-08-10T21:30:00"/>
    <d v="2023-08-10T19:40:00"/>
    <d v="2023-08-10T21:13:00"/>
  </r>
  <r>
    <x v="1"/>
    <s v="NWK3085142"/>
    <s v="F9WE50BY2A1B"/>
    <s v="FK5DVB"/>
    <s v="117.0 * 134.0"/>
    <s v="117.0 * 134.0"/>
    <x v="0"/>
    <n v="175"/>
    <x v="7"/>
    <d v="2023-08-10T22:58:00"/>
    <d v="2023-08-10T21:14:00"/>
    <d v="2023-08-10T22:48:00"/>
  </r>
  <r>
    <x v="1"/>
    <s v="NWK3085143"/>
    <s v="F9WE50BY2A1B"/>
    <s v="FK5DVB"/>
    <s v="117.0 * 134.0"/>
    <s v="117.0 * 134.0"/>
    <x v="0"/>
    <n v="175"/>
    <x v="7"/>
    <d v="2023-08-11T01:05:00"/>
    <d v="2023-08-10T22:49:00"/>
    <d v="2023-08-11T00:25:00"/>
  </r>
  <r>
    <x v="1"/>
    <s v="NWK3085144"/>
    <s v="F9WE50BY2A1B"/>
    <s v="FK5DVB"/>
    <s v="117.0 * 134.0"/>
    <s v="117.0 * 134.0"/>
    <x v="0"/>
    <n v="175"/>
    <x v="7"/>
    <d v="2023-08-11T02:34:00"/>
    <d v="2023-08-11T00:25:00"/>
    <d v="2023-08-11T02:09:00"/>
  </r>
  <r>
    <x v="1"/>
    <s v="NWK3085145"/>
    <s v="F9WE50BY2A1B"/>
    <s v="FK5DVB"/>
    <s v="117.0 * 134.0"/>
    <s v="117.0 * 134.0"/>
    <x v="0"/>
    <n v="175"/>
    <x v="7"/>
    <d v="2023-08-11T04:08:00"/>
    <d v="2023-08-11T02:09:00"/>
    <d v="2023-08-11T03:47:00"/>
  </r>
  <r>
    <x v="1"/>
    <s v="NWK3085146"/>
    <s v="F9WE50BY2A1B"/>
    <s v="FK5DVB"/>
    <s v="117.0 * 134.0"/>
    <s v="117.0 * 134.0"/>
    <x v="0"/>
    <n v="175"/>
    <x v="7"/>
    <d v="2023-08-11T05:57:00"/>
    <d v="2023-08-11T03:47:00"/>
    <d v="2023-08-11T05:23:00"/>
  </r>
  <r>
    <x v="1"/>
    <s v="NWK3085147"/>
    <s v="F9WE50BY2A1B"/>
    <s v="FK5DVB"/>
    <s v="117.0 * 134.0"/>
    <s v="117.0 * 134.0"/>
    <x v="0"/>
    <n v="175"/>
    <x v="7"/>
    <d v="2023-08-11T07:11:00"/>
    <d v="2023-08-11T05:23:00"/>
    <d v="2023-08-11T06:55:00"/>
  </r>
  <r>
    <x v="1"/>
    <s v="NWK3085148"/>
    <s v="F9WE50BY2A1B"/>
    <s v="FK5DVB"/>
    <s v="117.0 * 134.0"/>
    <s v="117.0 * 134.0"/>
    <x v="0"/>
    <n v="175"/>
    <x v="7"/>
    <d v="2023-08-11T09:07:00"/>
    <d v="2023-08-11T06:55:00"/>
    <d v="2023-08-11T08:23:00"/>
  </r>
  <r>
    <x v="1"/>
    <s v="NWK3085149"/>
    <s v="F9WE50BY2A1B"/>
    <s v="FK5DVB"/>
    <s v="117.0 * 134.0"/>
    <s v="117.0 * 134.0"/>
    <x v="0"/>
    <n v="175"/>
    <x v="7"/>
    <d v="2023-08-11T10:32:00"/>
    <d v="2023-08-11T08:23:00"/>
    <d v="2023-08-11T09:50:00"/>
  </r>
  <r>
    <x v="1"/>
    <s v="NWK3085150"/>
    <s v="F9WE50BY2A1B"/>
    <s v="FK5DVB"/>
    <s v="117.0 * 134.0"/>
    <s v="117.0 * 134.0"/>
    <x v="0"/>
    <n v="175"/>
    <x v="7"/>
    <d v="2023-08-11T12:43:00"/>
    <d v="2023-08-11T09:50:00"/>
    <d v="2023-08-11T11:30:00"/>
  </r>
  <r>
    <x v="1"/>
    <s v="NWK3085151"/>
    <s v="F9WE50BY2A1B"/>
    <s v="FK5DVB"/>
    <s v="117.0 * 134.0"/>
    <s v="117.0 * 134.0"/>
    <x v="0"/>
    <n v="169"/>
    <x v="7"/>
    <d v="2023-08-11T13:06:00"/>
    <d v="2023-08-11T11:31:00"/>
    <d v="2023-08-11T12:58:00"/>
  </r>
  <r>
    <x v="1"/>
    <s v="NWK3085152"/>
    <s v="F9WE50BY2A1B"/>
    <s v="FK5DVB"/>
    <s v="117.0 * 134.0"/>
    <s v="117.0 * 134.0"/>
    <x v="0"/>
    <n v="175"/>
    <x v="7"/>
    <d v="2023-08-11T15:17:00"/>
    <d v="2023-08-10T20:50:00"/>
    <d v="2023-08-11T14:31:00"/>
  </r>
  <r>
    <x v="1"/>
    <s v="NWK3085153"/>
    <s v="F9WE50BY2A1B"/>
    <s v="FK5DVB"/>
    <s v="117.0 * 134.0"/>
    <s v="117.0 * 134.0"/>
    <x v="0"/>
    <n v="175"/>
    <x v="7"/>
    <d v="2023-08-11T15:18:00"/>
    <d v="2023-08-11T12:59:00"/>
    <d v="2023-08-11T14:32:00"/>
  </r>
  <r>
    <x v="1"/>
    <s v="NWK3085154"/>
    <s v="F9WE50BY2A1B"/>
    <s v="FK5DVB"/>
    <s v="117.0 * 134.0"/>
    <s v="117.0 * 134.0"/>
    <x v="0"/>
    <n v="175"/>
    <x v="7"/>
    <d v="2023-08-11T17:11:00"/>
    <d v="2023-08-11T14:33:00"/>
    <d v="2023-08-11T16:12:00"/>
  </r>
  <r>
    <x v="1"/>
    <s v="NWK3085155"/>
    <s v="F9WE50BY2A1B"/>
    <s v="FK5DVB"/>
    <s v="117.0 * 134.0"/>
    <s v="117.0 * 134.0"/>
    <x v="0"/>
    <n v="175"/>
    <x v="7"/>
    <d v="2023-08-11T18:04:00"/>
    <d v="2023-08-11T16:13:00"/>
    <d v="2023-08-11T17:41:00"/>
  </r>
  <r>
    <x v="1"/>
    <s v="NWK3085156"/>
    <s v="F9WE50BY2A1B"/>
    <s v="FK5DVB"/>
    <s v="117.0 * 134.0"/>
    <s v="117.0 * 134.0"/>
    <x v="0"/>
    <n v="300"/>
    <x v="0"/>
    <d v="2023-08-11T20:38:00"/>
    <d v="2023-08-11T17:42:00"/>
    <d v="2023-08-11T20:17:00"/>
  </r>
  <r>
    <x v="1"/>
    <s v="NWK3085157"/>
    <s v="F9WE50BY2A1B"/>
    <s v="FK5DVB"/>
    <s v="117.0 * 134.0"/>
    <s v="117.0 * 134.0"/>
    <x v="0"/>
    <n v="300"/>
    <x v="0"/>
    <d v="2023-08-11T23:07:00"/>
    <d v="2023-08-11T20:18:00"/>
    <d v="2023-08-11T22:47:00"/>
  </r>
  <r>
    <x v="1"/>
    <s v="NWK3085158"/>
    <s v="F9WE50BY2A1B"/>
    <s v="FK5DVB"/>
    <s v="117.0 * 134.0"/>
    <s v="117.0 * 134.0"/>
    <x v="0"/>
    <n v="300"/>
    <x v="0"/>
    <d v="2023-08-12T01:54:00"/>
    <d v="2023-08-11T22:48:00"/>
    <d v="2023-08-12T01:16:00"/>
  </r>
  <r>
    <x v="1"/>
    <s v="NWK3085159"/>
    <s v="F9WE50BY2A1B"/>
    <s v="FK5DVB"/>
    <s v="117.0 * 134.0"/>
    <s v="117.0 * 134.0"/>
    <x v="0"/>
    <n v="175"/>
    <x v="7"/>
    <d v="2023-08-12T03:40:00"/>
    <d v="2023-08-12T01:16:00"/>
    <d v="2023-08-12T02:52:00"/>
  </r>
  <r>
    <x v="1"/>
    <s v="NWK3085160"/>
    <s v="F9WE50BY2A1B"/>
    <s v="FK5DVB"/>
    <s v="117.0 * 134.0"/>
    <s v="117.0 * 134.0"/>
    <x v="0"/>
    <n v="300"/>
    <x v="4"/>
    <d v="2023-08-12T05:50:00"/>
    <d v="2023-08-12T02:53:00"/>
    <d v="2023-08-12T05:22:00"/>
  </r>
  <r>
    <x v="1"/>
    <s v="NWK3085161"/>
    <s v="F9WE50BY2A1B"/>
    <s v="FK5DVB"/>
    <s v="117.0 * 134.0"/>
    <s v="117.0 * 134.0"/>
    <x v="0"/>
    <n v="300"/>
    <x v="0"/>
    <d v="2023-08-12T08:28:00"/>
    <d v="2023-08-12T05:22:00"/>
    <d v="2023-08-12T07:48:00"/>
  </r>
  <r>
    <x v="1"/>
    <s v="NWK3085162"/>
    <s v="F9WE50BY2C1B"/>
    <s v="FK5CFB"/>
    <s v="117.0 * 134.0"/>
    <s v="117.0 * 134.0"/>
    <x v="0"/>
    <n v="300"/>
    <x v="0"/>
    <d v="2023-08-12T10:41:00"/>
    <d v="2023-08-12T07:48:00"/>
    <d v="2023-08-12T10:20:00"/>
  </r>
  <r>
    <x v="1"/>
    <s v="NWK3085163"/>
    <s v="F9WE50BY2C1B"/>
    <s v="FK5CFB"/>
    <s v="117.0 * 134.0"/>
    <s v="117.0 * 134.0"/>
    <x v="0"/>
    <n v="175"/>
    <x v="7"/>
    <d v="2023-08-12T12:43:00"/>
    <d v="2023-08-11T14:35:00"/>
    <d v="2023-08-12T12:16:00"/>
  </r>
  <r>
    <x v="1"/>
    <s v="NWK3085164"/>
    <s v="F9WE50BY2C1B"/>
    <s v="FK5CFB"/>
    <s v="117.0 * 134.0"/>
    <s v="117.0 * 134.0"/>
    <x v="0"/>
    <n v="300"/>
    <x v="0"/>
    <d v="2023-08-12T13:19:00"/>
    <d v="2023-08-12T10:21:00"/>
    <d v="2023-08-12T13:03:00"/>
  </r>
  <r>
    <x v="1"/>
    <s v="NWK3085165"/>
    <s v="F9WE50BY2C1B"/>
    <s v="FK5CFB"/>
    <s v="117.0 * 134.0"/>
    <s v="117.0 * 134.0"/>
    <x v="0"/>
    <n v="300"/>
    <x v="0"/>
    <d v="2023-08-12T17:04:00"/>
    <d v="2023-08-12T13:03:00"/>
    <d v="2023-08-12T15:40:00"/>
  </r>
  <r>
    <x v="1"/>
    <s v="NWK3085166"/>
    <s v="F9WE50BY2A1B"/>
    <s v="FK5DVB"/>
    <s v="117.0 * 134.0"/>
    <s v="117.0 * 134.0"/>
    <x v="0"/>
    <n v="300"/>
    <x v="0"/>
    <d v="2023-08-12T18:30:00"/>
    <d v="2023-08-12T15:41:00"/>
    <d v="2023-08-12T18:09:00"/>
  </r>
  <r>
    <x v="1"/>
    <s v="NWK3085167"/>
    <s v="F9WE50BY2A1B"/>
    <s v="FK5DVB"/>
    <s v="117.0 * 134.0"/>
    <s v="117.0 * 134.0"/>
    <x v="0"/>
    <n v="300"/>
    <x v="0"/>
    <d v="2023-08-12T20:57:00"/>
    <d v="2023-08-12T18:10:00"/>
    <d v="2023-08-12T20:42:00"/>
  </r>
  <r>
    <x v="1"/>
    <s v="NWK3085168"/>
    <s v="F9WE50BY2A1B"/>
    <s v="FK5DVB"/>
    <s v="117.0 * 134.0"/>
    <s v="117.0 * 134.0"/>
    <x v="0"/>
    <n v="300"/>
    <x v="0"/>
    <d v="2023-08-12T23:24:00"/>
    <d v="2023-08-12T20:43:00"/>
    <d v="2023-08-12T23:16:00"/>
  </r>
  <r>
    <x v="1"/>
    <s v="NWK3085169"/>
    <s v="F9WE50BY2A1B"/>
    <s v="FK5DVB"/>
    <s v="117.0 * 134.0"/>
    <s v="117.0 * 134.0"/>
    <x v="0"/>
    <n v="300"/>
    <x v="4"/>
    <d v="2023-08-13T02:06:00"/>
    <d v="2023-08-12T23:16:00"/>
    <d v="2023-08-13T01:46:00"/>
  </r>
  <r>
    <x v="1"/>
    <s v="NWK3085170"/>
    <s v="F9WE50BY2A1B"/>
    <s v="FK5DVB"/>
    <s v="117.0 * 134.0"/>
    <s v="117.0 * 134.0"/>
    <x v="0"/>
    <n v="175"/>
    <x v="7"/>
    <d v="2023-08-13T03:56:00"/>
    <d v="2023-08-13T01:46:00"/>
    <d v="2023-08-13T03:35:00"/>
  </r>
  <r>
    <x v="1"/>
    <s v="NWK3085171"/>
    <s v="F9WE50BY2A1B"/>
    <s v="FK5DVB"/>
    <s v="117.0 * 134.0"/>
    <s v="117.0 * 134.0"/>
    <x v="0"/>
    <n v="300"/>
    <x v="0"/>
    <d v="2023-08-13T06:27:00"/>
    <d v="2023-08-13T03:35:00"/>
    <d v="2023-08-13T06:08:00"/>
  </r>
  <r>
    <x v="1"/>
    <s v="NWK3085172"/>
    <s v="F9WE50BY2A1B"/>
    <s v="FK5DVB"/>
    <s v="117.0 * 134.0"/>
    <s v="117.0 * 134.0"/>
    <x v="0"/>
    <n v="300"/>
    <x v="0"/>
    <d v="2023-08-13T09:17:00"/>
    <d v="2023-08-13T06:08:00"/>
    <d v="2023-08-13T08:43:00"/>
  </r>
  <r>
    <x v="1"/>
    <s v="NWK3085173"/>
    <s v="F9WE50BY2A1B"/>
    <s v="FK5DVB"/>
    <s v="117.0 * 134.0"/>
    <s v="117.0 * 134.0"/>
    <x v="0"/>
    <n v="300"/>
    <x v="0"/>
    <d v="2023-08-13T11:45:00"/>
    <d v="2023-08-13T08:44:00"/>
    <d v="2023-08-13T11:22:00"/>
  </r>
  <r>
    <x v="1"/>
    <s v="NWK3085174"/>
    <s v="F9WE50BY2A1B"/>
    <s v="FK5DVB"/>
    <s v="117.0 * 134.0"/>
    <s v="117.0 * 134.0"/>
    <x v="0"/>
    <n v="300"/>
    <x v="0"/>
    <d v="2023-08-13T14:21:00"/>
    <d v="2023-08-13T11:22:00"/>
    <d v="2023-08-13T14:10:00"/>
  </r>
  <r>
    <x v="1"/>
    <s v="NWK3085175"/>
    <s v="F9WE50BY2A1B"/>
    <s v="FK5DVB"/>
    <s v="117.0 * 134.0"/>
    <s v="117.0 * 134.0"/>
    <x v="0"/>
    <n v="175"/>
    <x v="7"/>
    <d v="2023-08-13T16:58:00"/>
    <d v="2023-08-13T14:11:00"/>
    <d v="2023-08-13T15:39:00"/>
  </r>
  <r>
    <x v="1"/>
    <s v="NWK3085176"/>
    <s v="F9WE50BY2A1B"/>
    <s v="FK5DVB"/>
    <s v="117.0 * 134.0"/>
    <s v="117.0 * 134.0"/>
    <x v="0"/>
    <n v="300"/>
    <x v="0"/>
    <d v="2023-08-13T18:39:00"/>
    <d v="2023-08-13T15:40:00"/>
    <d v="2023-08-13T18:31:00"/>
  </r>
  <r>
    <x v="1"/>
    <s v="NWK3085177"/>
    <s v="F9WE50BY2C1B"/>
    <s v="FK5CFB"/>
    <s v="117.0 * 134.0"/>
    <s v="117.0 * 134.0"/>
    <x v="0"/>
    <n v="300"/>
    <x v="0"/>
    <d v="2023-08-13T20:09:00"/>
    <d v="2023-08-12T12:21:00"/>
    <d v="2023-08-13T19:49:00"/>
  </r>
  <r>
    <x v="1"/>
    <s v="NWK3085178"/>
    <s v="F9WE50BY2A1B"/>
    <s v="FK5DVB"/>
    <s v="117.0 * 134.0"/>
    <s v="117.0 * 134.0"/>
    <x v="0"/>
    <n v="300"/>
    <x v="4"/>
    <d v="2023-08-13T21:21:00"/>
    <d v="2023-08-13T18:31:00"/>
    <d v="2023-08-13T21:12:00"/>
  </r>
  <r>
    <x v="1"/>
    <s v="NWK3085179"/>
    <s v="F9WE50BY2A1B"/>
    <s v="FK5DVB"/>
    <s v="117.0 * 134.0"/>
    <s v="117.0 * 134.0"/>
    <x v="0"/>
    <n v="175"/>
    <x v="7"/>
    <d v="2023-08-13T22:59:00"/>
    <d v="2023-08-13T21:13:00"/>
    <d v="2023-08-13T22:51:00"/>
  </r>
  <r>
    <x v="1"/>
    <s v="NWK3085183"/>
    <s v="F9WE50BY2A1B"/>
    <s v="FK5DVB"/>
    <s v="117.0 * 134.0"/>
    <s v="117.0 * 134.0"/>
    <x v="0"/>
    <n v="300"/>
    <x v="0"/>
    <d v="2023-08-14T03:26:00"/>
    <d v="2023-08-13T22:52:00"/>
    <d v="2023-08-14T02:38:00"/>
  </r>
  <r>
    <x v="1"/>
    <s v="NWK3085184"/>
    <s v="F9WE50BY2A1B"/>
    <s v="FK5DVB"/>
    <s v="117.0 * 134.0"/>
    <s v="117.0 * 134.0"/>
    <x v="0"/>
    <n v="300"/>
    <x v="4"/>
    <d v="2023-08-14T06:17:00"/>
    <d v="2023-08-14T02:38:00"/>
    <d v="2023-08-14T05:11:00"/>
  </r>
  <r>
    <x v="1"/>
    <s v="NWK3085185"/>
    <s v="F9WE50BY2A1B"/>
    <s v="FK5DVB"/>
    <s v="117.0 * 134.0"/>
    <s v="117.0 * 134.0"/>
    <x v="0"/>
    <n v="300"/>
    <x v="4"/>
    <d v="2023-08-14T08:34:00"/>
    <d v="2023-08-14T05:12:00"/>
    <d v="2023-08-14T07:54:00"/>
  </r>
  <r>
    <x v="1"/>
    <s v="NWK3085186"/>
    <s v="F9WE50BY2A1B"/>
    <s v="FK5DVB"/>
    <s v="117.0 * 134.0"/>
    <s v="117.0 * 134.0"/>
    <x v="0"/>
    <n v="300"/>
    <x v="4"/>
    <d v="2023-08-14T10:48:00"/>
    <d v="2023-08-14T07:54:00"/>
    <d v="2023-08-14T10:40:00"/>
  </r>
  <r>
    <x v="1"/>
    <s v="NWK3085187"/>
    <s v="F9WE50BY2A1B"/>
    <s v="FK5DVB"/>
    <s v="117.0 * 134.0"/>
    <s v="117.0 * 134.0"/>
    <x v="0"/>
    <n v="300"/>
    <x v="4"/>
    <d v="2023-08-14T13:25:00"/>
    <d v="2023-08-14T10:41:00"/>
    <d v="2023-08-14T13:17:00"/>
  </r>
  <r>
    <x v="1"/>
    <s v="NWK3085188"/>
    <s v="F9WE50BY2A1B"/>
    <s v="FK5DVB"/>
    <s v="117.0 * 134.0"/>
    <s v="117.0 * 134.0"/>
    <x v="0"/>
    <n v="300"/>
    <x v="4"/>
    <d v="2023-08-14T16:28:00"/>
    <d v="2023-08-14T13:18:00"/>
    <d v="2023-08-14T15:46:00"/>
  </r>
  <r>
    <x v="1"/>
    <s v="NWK3085189"/>
    <s v="F9WE50BY2A1B"/>
    <s v="FK5DVB"/>
    <s v="117.0 * 134.0"/>
    <s v="117.0 * 134.0"/>
    <x v="0"/>
    <n v="300"/>
    <x v="4"/>
    <d v="2023-08-14T18:29:00"/>
    <d v="2023-08-14T15:47:00"/>
    <d v="2023-08-14T18:16:00"/>
  </r>
  <r>
    <x v="1"/>
    <s v="NWK3085190"/>
    <s v="F9WE50BY2A1B"/>
    <s v="FK5DVB"/>
    <s v="117.0 * 134.0"/>
    <s v="117.0 * 134.0"/>
    <x v="0"/>
    <n v="300"/>
    <x v="4"/>
    <d v="2023-08-14T21:01:00"/>
    <d v="2023-08-14T18:16:00"/>
    <d v="2023-08-14T20:49:00"/>
  </r>
  <r>
    <x v="1"/>
    <s v="NWK3085191"/>
    <s v="F9WE50BY2A1B"/>
    <s v="FK5DVB"/>
    <s v="117.0 * 134.0"/>
    <s v="117.0 * 134.0"/>
    <x v="0"/>
    <n v="300"/>
    <x v="0"/>
    <d v="2023-08-14T22:01:00"/>
    <d v="2023-08-13T22:10:00"/>
    <d v="2023-08-14T21:45:00"/>
  </r>
  <r>
    <x v="1"/>
    <s v="NWK3085192"/>
    <s v="F9WE50BY2A1B"/>
    <s v="FK5DVB"/>
    <s v="117.0 * 134.0"/>
    <s v="117.0 * 134.0"/>
    <x v="0"/>
    <n v="175"/>
    <x v="7"/>
    <d v="2023-08-14T23:20:00"/>
    <d v="2023-08-14T20:50:00"/>
    <d v="2023-08-14T23:14:00"/>
  </r>
  <r>
    <x v="1"/>
    <s v="NWK3085193"/>
    <s v="F9WE50BY2A1B"/>
    <s v="FK5DVB"/>
    <s v="117.0 * 134.0"/>
    <s v="117.0 * 134.0"/>
    <x v="0"/>
    <n v="300"/>
    <x v="4"/>
    <d v="2023-08-15T02:23:00"/>
    <d v="2023-08-14T23:14:00"/>
    <d v="2023-08-15T02:01:00"/>
  </r>
  <r>
    <x v="1"/>
    <s v="NWK3085194"/>
    <s v="F9WE50BY2A1B"/>
    <s v="FK5DVB"/>
    <s v="117.0 * 134.0"/>
    <s v="117.0 * 134.0"/>
    <x v="0"/>
    <n v="175"/>
    <x v="7"/>
    <d v="2023-08-15T04:39:00"/>
    <d v="2023-08-15T02:01:00"/>
    <d v="2023-08-15T03:59:00"/>
  </r>
  <r>
    <x v="1"/>
    <s v="NWK3085195"/>
    <s v="F9WE508U5C1B"/>
    <s v="FK5CFB"/>
    <s v="99.5 * 88.0"/>
    <s v="99.5 * 88.0"/>
    <x v="1"/>
    <n v="178"/>
    <x v="2"/>
    <d v="2023-08-15T04:52:00"/>
    <d v="2023-08-09T00:51:00"/>
    <d v="2023-08-15T04:21:00"/>
  </r>
  <r>
    <x v="1"/>
    <s v="NWK3085196"/>
    <s v="F9WE508U5C1B"/>
    <s v="FK5CFB"/>
    <s v="99.5 * 88.0"/>
    <s v="99.5 * 88.0"/>
    <x v="1"/>
    <n v="178"/>
    <x v="1"/>
    <d v="2023-08-15T04:58:00"/>
    <d v="2023-08-09T00:31:00"/>
    <d v="2023-08-15T04:25:00"/>
  </r>
  <r>
    <x v="1"/>
    <s v="NWK3085197"/>
    <s v="F9WE50BY2A1B"/>
    <s v="FK5DVB"/>
    <s v="117.0 * 134.0"/>
    <s v="117.0 * 134.0"/>
    <x v="0"/>
    <n v="300"/>
    <x v="0"/>
    <d v="2023-08-15T07:15:00"/>
    <d v="2023-08-15T04:00:00"/>
    <d v="2023-08-15T07:04:00"/>
  </r>
  <r>
    <x v="1"/>
    <s v="NWK3085198"/>
    <s v="F9WE50BY2A1B"/>
    <s v="FK5DVB"/>
    <s v="117.0 * 134.0"/>
    <s v="117.0 * 134.0"/>
    <x v="0"/>
    <n v="300"/>
    <x v="4"/>
    <d v="2023-08-15T10:07:00"/>
    <d v="2023-08-15T07:05:00"/>
    <d v="2023-08-15T09:45:00"/>
  </r>
  <r>
    <x v="1"/>
    <s v="NWK3085199"/>
    <s v="F9WE50BY2C1B"/>
    <s v="FK5CFB"/>
    <s v="117.0 * 134.0"/>
    <s v="117.0 * 134.0"/>
    <x v="0"/>
    <n v="300"/>
    <x v="0"/>
    <d v="2023-08-15T13:02:00"/>
    <d v="2023-08-15T09:45:00"/>
    <d v="2023-08-15T12:43:00"/>
  </r>
  <r>
    <x v="1"/>
    <s v="NWK3085200"/>
    <s v="F9WE50BY2C1B"/>
    <s v="FK5CFB"/>
    <s v="117.0 * 134.0"/>
    <s v="117.0 * 134.0"/>
    <x v="0"/>
    <n v="300"/>
    <x v="0"/>
    <d v="2023-08-15T16:14:00"/>
    <d v="2023-08-15T12:44:00"/>
    <d v="2023-08-15T15:33:00"/>
  </r>
  <r>
    <x v="1"/>
    <s v="NWK3085201"/>
    <s v="F9WE50BY2C1B"/>
    <s v="FK5CFB"/>
    <s v="117.0 * 134.0"/>
    <s v="117.0 * 134.0"/>
    <x v="0"/>
    <n v="300"/>
    <x v="0"/>
    <d v="2023-08-15T18:53:00"/>
    <d v="2023-08-15T15:34:00"/>
    <d v="2023-08-15T18:26:00"/>
  </r>
  <r>
    <x v="1"/>
    <s v="NWK3085202"/>
    <s v="F9WE50BY2A1B"/>
    <s v="FK5DVB"/>
    <s v="117.0 * 134.0"/>
    <s v="117.0 * 134.0"/>
    <x v="0"/>
    <n v="300"/>
    <x v="0"/>
    <d v="2023-08-15T21:31:00"/>
    <d v="2023-08-15T18:26:00"/>
    <d v="2023-08-15T21:13:00"/>
  </r>
  <r>
    <x v="1"/>
    <s v="NWK3085203"/>
    <s v="F9WE50BY2A1B"/>
    <s v="FK5DVB"/>
    <s v="117.0 * 134.0"/>
    <s v="117.0 * 134.0"/>
    <x v="0"/>
    <n v="300"/>
    <x v="4"/>
    <d v="2023-08-15T22:01:00"/>
    <d v="2023-08-14T23:25:00"/>
    <d v="2023-08-15T21:40:00"/>
  </r>
  <r>
    <x v="1"/>
    <s v="NWK3085204"/>
    <s v="F9WE50BY2A1B"/>
    <s v="FK5DVB"/>
    <s v="117.0 * 134.0"/>
    <s v="117.0 * 134.0"/>
    <x v="0"/>
    <n v="175"/>
    <x v="7"/>
    <d v="2023-08-15T23:08:00"/>
    <d v="2023-08-15T21:13:00"/>
    <d v="2023-08-15T22:57:00"/>
  </r>
  <r>
    <x v="1"/>
    <s v="NWK3085205"/>
    <s v="F9WE50BY2A1B"/>
    <s v="FK5DVB"/>
    <s v="117.0 * 134.0"/>
    <s v="117.0 * 134.0"/>
    <x v="0"/>
    <n v="175"/>
    <x v="7"/>
    <d v="2023-08-16T00:49:00"/>
    <d v="2023-08-15T22:57:00"/>
    <d v="2023-08-16T00:31:00"/>
  </r>
  <r>
    <x v="1"/>
    <s v="NWK3085206"/>
    <s v="F9WE50BY2A1B"/>
    <s v="FK5DVB"/>
    <s v="117.0 * 134.0"/>
    <s v="117.0 * 134.0"/>
    <x v="0"/>
    <n v="169"/>
    <x v="7"/>
    <d v="2023-08-16T02:30:00"/>
    <d v="2023-08-16T00:32:00"/>
    <d v="2023-08-16T02:10:00"/>
  </r>
  <r>
    <x v="1"/>
    <s v="NWK3085207"/>
    <s v="F9WE50BY2A1B"/>
    <s v="FK5DVB"/>
    <s v="117.0 * 134.0"/>
    <s v="117.0 * 134.0"/>
    <x v="0"/>
    <n v="175"/>
    <x v="7"/>
    <d v="2023-08-16T05:27:00"/>
    <d v="2023-08-16T02:10:00"/>
    <d v="2023-08-16T04:14:00"/>
  </r>
  <r>
    <x v="1"/>
    <s v="NWK3085208"/>
    <s v="F9WE50BY2A1B"/>
    <s v="FK5DVB"/>
    <s v="117.0 * 134.0"/>
    <s v="117.0 * 134.0"/>
    <x v="0"/>
    <n v="173"/>
    <x v="7"/>
    <d v="2023-08-16T06:08:00"/>
    <d v="2023-08-16T04:14:00"/>
    <d v="2023-08-16T05:48:00"/>
  </r>
  <r>
    <x v="1"/>
    <s v="NWK3085209"/>
    <s v="F9WE50BY2A1B"/>
    <s v="FK5DVB"/>
    <s v="117.0 * 134.0"/>
    <s v="117.0 * 134.0"/>
    <x v="0"/>
    <n v="174"/>
    <x v="7"/>
    <d v="2023-08-16T07:29:00"/>
    <d v="2023-08-16T05:49:00"/>
    <d v="2023-08-16T07:21:00"/>
  </r>
  <r>
    <x v="1"/>
    <s v="NWK3085210"/>
    <s v="F9WE50BY2A1B"/>
    <s v="FK5DVB"/>
    <s v="117.0 * 134.0"/>
    <s v="117.0 * 134.0"/>
    <x v="0"/>
    <n v="175"/>
    <x v="7"/>
    <d v="2023-08-16T09:27:00"/>
    <d v="2023-08-16T07:22:00"/>
    <d v="2023-08-16T09:02:00"/>
  </r>
  <r>
    <x v="1"/>
    <s v="NWK3085211"/>
    <s v="F9WE50BY2A1B"/>
    <s v="FK5DVB"/>
    <s v="117.0 * 134.0"/>
    <s v="117.0 * 134.0"/>
    <x v="0"/>
    <n v="175"/>
    <x v="7"/>
    <d v="2023-08-16T10:50:00"/>
    <d v="2023-08-16T09:03:00"/>
    <d v="2023-08-16T10:41:00"/>
  </r>
  <r>
    <x v="1"/>
    <s v="NWK3085212"/>
    <s v="F9WE50BY2A1B"/>
    <s v="FK5DVB"/>
    <s v="117.0 * 134.0"/>
    <s v="117.0 * 134.0"/>
    <x v="0"/>
    <n v="175"/>
    <x v="7"/>
    <d v="2023-08-16T11:48:00"/>
    <d v="2023-08-15T21:41:00"/>
    <d v="2023-08-16T11:35:00"/>
  </r>
  <r>
    <x v="1"/>
    <s v="NWK3085213"/>
    <s v="F9WE50BY2A1B"/>
    <s v="FK5DVB"/>
    <s v="117.0 * 134.0"/>
    <s v="117.0 * 134.0"/>
    <x v="0"/>
    <n v="175"/>
    <x v="7"/>
    <d v="2023-08-16T12:36:00"/>
    <d v="2023-08-16T10:41:00"/>
    <d v="2023-08-16T12:17:00"/>
  </r>
  <r>
    <x v="1"/>
    <s v="NWK3085214"/>
    <s v="F9WE50BY2A1B"/>
    <s v="FK5DVB"/>
    <s v="117.0 * 134.0"/>
    <s v="117.0 * 134.0"/>
    <x v="0"/>
    <n v="175"/>
    <x v="7"/>
    <d v="2023-08-16T14:09:00"/>
    <d v="2023-08-16T12:17:00"/>
    <d v="2023-08-16T14:00:00"/>
  </r>
  <r>
    <x v="1"/>
    <s v="NWK3085215"/>
    <s v="F9WE50BY2A1B"/>
    <s v="FK5DVB"/>
    <s v="117.0 * 134.0"/>
    <s v="117.0 * 134.0"/>
    <x v="0"/>
    <n v="175"/>
    <x v="7"/>
    <d v="2023-08-16T17:20:00"/>
    <d v="2023-08-16T14:00:00"/>
    <d v="2023-08-16T15:41:00"/>
  </r>
  <r>
    <x v="1"/>
    <s v="NWK3085216"/>
    <s v="F9WE50BY2A1B"/>
    <s v="FK5DVB"/>
    <s v="117.0 * 134.0"/>
    <s v="117.0 * 134.0"/>
    <x v="0"/>
    <n v="175"/>
    <x v="7"/>
    <d v="2023-08-16T18:03:00"/>
    <d v="2023-08-16T15:41:00"/>
    <d v="2023-08-16T17:21:00"/>
  </r>
  <r>
    <x v="1"/>
    <s v="NWK3085217"/>
    <s v="F9WE50BY2A1B"/>
    <s v="FK5DVB"/>
    <s v="117.0 * 134.0"/>
    <s v="117.0 * 134.0"/>
    <x v="0"/>
    <n v="175"/>
    <x v="7"/>
    <d v="2023-08-16T19:48:00"/>
    <d v="2023-08-16T17:21:00"/>
    <d v="2023-08-16T18:58:00"/>
  </r>
  <r>
    <x v="1"/>
    <s v="NWK3085218"/>
    <s v="F9WE50BY2A1B"/>
    <s v="FK5DVB"/>
    <s v="117.0 * 134.0"/>
    <s v="117.0 * 134.0"/>
    <x v="0"/>
    <n v="175"/>
    <x v="7"/>
    <d v="2023-08-16T21:06:00"/>
    <d v="2023-08-16T18:59:00"/>
    <d v="2023-08-16T20:41:00"/>
  </r>
  <r>
    <x v="1"/>
    <s v="NWK3085219"/>
    <s v="F9WE50BY2A1B"/>
    <s v="FK5DVB"/>
    <s v="117.0 * 134.0"/>
    <s v="117.0 * 134.0"/>
    <x v="0"/>
    <n v="175"/>
    <x v="7"/>
    <d v="2023-08-16T22:44:00"/>
    <d v="2023-08-16T11:41:00"/>
    <d v="2023-08-16T22:01:00"/>
  </r>
  <r>
    <x v="1"/>
    <s v="NWK3085220"/>
    <s v="F9WE50BY2A1B"/>
    <s v="FK5DVB"/>
    <s v="117.0 * 134.0"/>
    <s v="117.0 * 134.0"/>
    <x v="0"/>
    <n v="175"/>
    <x v="7"/>
    <d v="2023-08-16T23:09:00"/>
    <d v="2023-08-16T20:41:00"/>
    <d v="2023-08-16T22:59:00"/>
  </r>
  <r>
    <x v="1"/>
    <s v="NWK3085221"/>
    <s v="F9WE50BY2A1B"/>
    <s v="FK5DVB"/>
    <s v="117.0 * 134.0"/>
    <s v="117.0 * 134.0"/>
    <x v="0"/>
    <n v="175"/>
    <x v="7"/>
    <d v="2023-08-17T01:29:00"/>
    <d v="2023-08-16T22:59:00"/>
    <d v="2023-08-17T00:37:00"/>
  </r>
  <r>
    <x v="1"/>
    <s v="NWK3085224"/>
    <s v="F9WE50BY2A1B"/>
    <s v="FK5DVB"/>
    <s v="117.0 * 134.0"/>
    <s v="117.0 * 134.0"/>
    <x v="0"/>
    <n v="175"/>
    <x v="7"/>
    <d v="2023-08-17T04:26:00"/>
    <d v="2023-08-17T01:27:00"/>
    <d v="2023-08-17T03:40:00"/>
  </r>
  <r>
    <x v="1"/>
    <s v="NWK3085225"/>
    <s v="F9WE50BY2A1B"/>
    <s v="FK5DVB"/>
    <s v="117.0 * 134.0"/>
    <s v="117.0 * 134.0"/>
    <x v="0"/>
    <n v="175"/>
    <x v="7"/>
    <d v="2023-08-17T06:43:00"/>
    <d v="2023-08-17T03:41:00"/>
    <d v="2023-08-17T05:15:00"/>
  </r>
  <r>
    <x v="1"/>
    <s v="NWK3085226"/>
    <s v="F9WE50BY2A1B"/>
    <s v="FK5DVB"/>
    <s v="117.0 * 134.0"/>
    <s v="117.0 * 134.0"/>
    <x v="0"/>
    <n v="175"/>
    <x v="7"/>
    <d v="2023-08-17T06:57:00"/>
    <d v="2023-08-17T05:16:00"/>
    <d v="2023-08-17T06:45:00"/>
  </r>
  <r>
    <x v="1"/>
    <s v="NWK3085227"/>
    <s v="F9WE50BY2A1B"/>
    <s v="FK5DVB"/>
    <s v="117.0 * 134.0"/>
    <s v="117.0 * 134.0"/>
    <x v="0"/>
    <n v="175"/>
    <x v="7"/>
    <d v="2023-08-17T08:32:00"/>
    <d v="2023-08-17T06:45:00"/>
    <d v="2023-08-17T08:19:00"/>
  </r>
  <r>
    <x v="1"/>
    <s v="NWK3085228"/>
    <s v="F9WE50BY2A1B"/>
    <s v="FK5DVB"/>
    <s v="117.0 * 134.0"/>
    <s v="117.0 * 134.0"/>
    <x v="0"/>
    <n v="175"/>
    <x v="7"/>
    <d v="2023-08-17T10:11:00"/>
    <d v="2023-08-17T08:19:00"/>
    <d v="2023-08-17T09:57:00"/>
  </r>
  <r>
    <x v="1"/>
    <s v="NWK3085229"/>
    <s v="F9WE50BY2A1B"/>
    <s v="FK5DVB"/>
    <s v="117.0 * 134.0"/>
    <s v="117.0 * 134.0"/>
    <x v="0"/>
    <n v="175"/>
    <x v="7"/>
    <d v="2023-08-17T11:02:00"/>
    <d v="2023-08-16T22:02:00"/>
    <d v="2023-08-17T10:41:00"/>
  </r>
  <r>
    <x v="1"/>
    <s v="NWK3085230"/>
    <s v="F9WE50BY2C1B"/>
    <s v="FK5CFB"/>
    <s v="117.0 * 134.0"/>
    <s v="117.0 * 134.0"/>
    <x v="0"/>
    <n v="175"/>
    <x v="7"/>
    <d v="2023-08-17T11:51:00"/>
    <d v="2023-08-17T09:57:00"/>
    <d v="2023-08-17T11:31:00"/>
  </r>
  <r>
    <x v="1"/>
    <s v="NWK3085231"/>
    <s v="F9WE50BY2A1B"/>
    <s v="FK5DVB"/>
    <s v="117.0 * 134.0"/>
    <s v="117.0 * 134.0"/>
    <x v="0"/>
    <n v="175"/>
    <x v="7"/>
    <d v="2023-08-17T13:07:00"/>
    <d v="2023-08-17T11:32:00"/>
    <d v="2023-08-17T13:00:00"/>
  </r>
  <r>
    <x v="1"/>
    <s v="NWK3085232"/>
    <s v="F9WE50BY2A1B"/>
    <s v="FK5DVB"/>
    <s v="117.0 * 134.0"/>
    <s v="117.0 * 134.0"/>
    <x v="0"/>
    <n v="175"/>
    <x v="7"/>
    <d v="2023-08-17T14:47:00"/>
    <d v="2023-08-17T13:00:00"/>
    <d v="2023-08-17T14:38:00"/>
  </r>
  <r>
    <x v="1"/>
    <s v="NWK3085233"/>
    <s v="F9WE50BY2A1B"/>
    <s v="FK5DVB"/>
    <s v="117.0 * 134.0"/>
    <s v="117.0 * 134.0"/>
    <x v="0"/>
    <n v="175"/>
    <x v="7"/>
    <d v="2023-08-17T17:10:00"/>
    <d v="2023-08-17T14:39:00"/>
    <d v="2023-08-17T16:19:00"/>
  </r>
  <r>
    <x v="1"/>
    <s v="NWK3085234"/>
    <s v="F9WE50BY2A1B"/>
    <s v="FK5DVB"/>
    <s v="117.0 * 134.0"/>
    <s v="117.0 * 134.0"/>
    <x v="0"/>
    <n v="175"/>
    <x v="7"/>
    <d v="2023-08-17T18:11:00"/>
    <d v="2023-08-17T16:20:00"/>
    <d v="2023-08-17T17:54:00"/>
  </r>
  <r>
    <x v="1"/>
    <s v="NWK3085235"/>
    <s v="F9WE50BY2A1B"/>
    <s v="FK5DVB"/>
    <s v="117.0 * 134.0"/>
    <s v="117.0 * 134.0"/>
    <x v="0"/>
    <n v="175"/>
    <x v="7"/>
    <d v="2023-08-17T20:22:00"/>
    <d v="2023-08-17T17:54:00"/>
    <d v="2023-08-17T19:33:00"/>
  </r>
  <r>
    <x v="1"/>
    <s v="NWK3085236"/>
    <s v="F9WE50BY2A1B"/>
    <s v="FK5DVB"/>
    <s v="117.0 * 134.0"/>
    <s v="117.0 * 134.0"/>
    <x v="0"/>
    <n v="175"/>
    <x v="7"/>
    <d v="2023-08-17T21:53:00"/>
    <d v="2023-08-17T19:34:00"/>
    <d v="2023-08-17T21:07:00"/>
  </r>
  <r>
    <x v="1"/>
    <s v="NWK3085237"/>
    <s v="F9WE50BY2A1B"/>
    <s v="FK5DVB"/>
    <s v="117.0 * 134.0"/>
    <s v="117.0 * 134.0"/>
    <x v="0"/>
    <n v="175"/>
    <x v="7"/>
    <d v="2023-08-17T23:16:00"/>
    <d v="2023-08-17T21:08:00"/>
    <d v="2023-08-17T22:51:00"/>
  </r>
  <r>
    <x v="1"/>
    <s v="NWK3085238"/>
    <s v="F9WE50BY2A1B"/>
    <s v="FK5DVB"/>
    <s v="117.0 * 134.0"/>
    <s v="117.0 * 134.0"/>
    <x v="0"/>
    <n v="175"/>
    <x v="7"/>
    <d v="2023-08-17T23:46:00"/>
    <d v="2023-08-17T10:52:00"/>
    <d v="2023-08-17T23:27:00"/>
  </r>
  <r>
    <x v="1"/>
    <s v="NWK3085239"/>
    <s v="F9WE50BY2C1B"/>
    <s v="FK5CFB"/>
    <s v="117.0 * 134.0"/>
    <s v="117.0 * 134.0"/>
    <x v="0"/>
    <n v="175"/>
    <x v="7"/>
    <d v="2023-08-18T02:36:00"/>
    <d v="2023-08-17T22:51:00"/>
    <d v="2023-08-18T01:03:00"/>
  </r>
  <r>
    <x v="1"/>
    <s v="NWK3085240"/>
    <s v="F9WE50BY2A1B"/>
    <s v="FK5DVB"/>
    <s v="117.0 * 134.0"/>
    <s v="117.0 * 134.0"/>
    <x v="0"/>
    <n v="175"/>
    <x v="7"/>
    <d v="2023-08-18T02:54:00"/>
    <d v="2023-08-18T01:04:00"/>
    <d v="2023-08-18T02:47:00"/>
  </r>
  <r>
    <x v="1"/>
    <s v="NWK3085241"/>
    <s v="F9WE50BY2A1B"/>
    <s v="FK5DVB"/>
    <s v="117.0 * 134.0"/>
    <s v="117.0 * 134.0"/>
    <x v="0"/>
    <n v="175"/>
    <x v="7"/>
    <d v="2023-08-18T06:21:00"/>
    <d v="2023-08-18T02:47:00"/>
    <d v="2023-08-18T04:15:00"/>
  </r>
  <r>
    <x v="1"/>
    <s v="NWK3085242"/>
    <s v="F9WE50BY2A1B"/>
    <s v="FK5DVB"/>
    <s v="117.0 * 134.0"/>
    <s v="117.0 * 134.0"/>
    <x v="0"/>
    <n v="175"/>
    <x v="7"/>
    <d v="2023-08-18T06:23:00"/>
    <d v="2023-08-17T23:27:00"/>
    <d v="2023-08-18T05:58:00"/>
  </r>
  <r>
    <x v="1"/>
    <s v="NWK3085243"/>
    <s v="F9WE50BY2A1B"/>
    <s v="FK5DVB"/>
    <s v="117.0 * 134.0"/>
    <s v="117.0 * 134.0"/>
    <x v="0"/>
    <n v="175"/>
    <x v="7"/>
    <d v="2023-08-18T07:08:00"/>
    <d v="2023-08-18T04:15:00"/>
    <d v="2023-08-18T07:00:00"/>
  </r>
  <r>
    <x v="1"/>
    <s v="NWK3085244"/>
    <s v="F9WE50BY2A1B"/>
    <s v="FK5DVB"/>
    <s v="117.0 * 134.0"/>
    <s v="117.0 * 134.0"/>
    <x v="0"/>
    <n v="175"/>
    <x v="7"/>
    <d v="2023-08-18T08:55:00"/>
    <d v="2023-08-18T07:01:00"/>
    <d v="2023-08-18T08:33:00"/>
  </r>
  <r>
    <x v="1"/>
    <s v="NWK3085245"/>
    <s v="F9WE50BY2A1B"/>
    <s v="FK5DVB"/>
    <s v="117.0 * 134.0"/>
    <s v="117.0 * 134.0"/>
    <x v="0"/>
    <n v="175"/>
    <x v="7"/>
    <d v="2023-08-18T10:45:00"/>
    <d v="2023-08-18T08:34:00"/>
    <d v="2023-08-18T10:21:00"/>
  </r>
  <r>
    <x v="1"/>
    <s v="NWK3085246"/>
    <s v="F9WE50BY2A1B"/>
    <s v="FK5DVB"/>
    <s v="117.0 * 134.0"/>
    <s v="117.0 * 134.0"/>
    <x v="0"/>
    <n v="300"/>
    <x v="0"/>
    <d v="2023-08-18T13:15:00"/>
    <d v="2023-08-18T10:22:00"/>
    <d v="2023-08-18T13:05:00"/>
  </r>
  <r>
    <x v="1"/>
    <s v="NWK3085247"/>
    <s v="F9WE50BY2A1B"/>
    <s v="FK5DVB"/>
    <s v="117.0 * 134.0"/>
    <s v="117.0 * 134.0"/>
    <x v="0"/>
    <n v="175"/>
    <x v="7"/>
    <d v="2023-08-18T15:04:00"/>
    <d v="2023-08-18T05:58:00"/>
    <d v="2023-08-18T14:53:00"/>
  </r>
  <r>
    <x v="1"/>
    <s v="NWK3085248"/>
    <s v="F9WE50BY2A1B"/>
    <s v="FK5DVB"/>
    <s v="117.0 * 134.0"/>
    <s v="117.0 * 134.0"/>
    <x v="0"/>
    <n v="300"/>
    <x v="4"/>
    <d v="2023-08-18T17:37:00"/>
    <d v="2023-08-18T13:05:00"/>
    <d v="2023-08-18T16:05:00"/>
  </r>
  <r>
    <x v="1"/>
    <s v="NWK3085249"/>
    <s v="F9WE50BY2A1B"/>
    <s v="FK5DVB"/>
    <s v="117.0 * 134.0"/>
    <s v="117.0 * 134.0"/>
    <x v="0"/>
    <n v="300"/>
    <x v="0"/>
    <d v="2023-08-18T19:22:00"/>
    <d v="2023-08-18T16:06:00"/>
    <d v="2023-08-18T18:50:00"/>
  </r>
  <r>
    <x v="1"/>
    <s v="NWK3085250"/>
    <s v="F9WE50BY2A1B"/>
    <s v="FK5DVB"/>
    <s v="117.0 * 134.0"/>
    <s v="117.0 * 134.0"/>
    <x v="0"/>
    <n v="300"/>
    <x v="0"/>
    <d v="2023-08-18T22:30:00"/>
    <d v="2023-08-18T18:50:00"/>
    <d v="2023-08-18T21:45:00"/>
  </r>
  <r>
    <x v="1"/>
    <s v="NWK3085251"/>
    <s v="F9WE50BY2A1B"/>
    <s v="FK5DVB"/>
    <s v="117.0 * 134.0"/>
    <s v="117.0 * 134.0"/>
    <x v="0"/>
    <n v="175"/>
    <x v="7"/>
    <d v="2023-08-18T23:06:00"/>
    <d v="2023-08-18T15:07:00"/>
    <d v="2023-08-18T22:51:00"/>
  </r>
  <r>
    <x v="1"/>
    <s v="NWK3085252"/>
    <s v="F9WE50BY2A1B"/>
    <s v="FK5DVB"/>
    <s v="117.0 * 134.0"/>
    <s v="117.0 * 134.0"/>
    <x v="0"/>
    <n v="175"/>
    <x v="7"/>
    <d v="2023-08-19T02:23:00"/>
    <d v="2023-08-19T00:04:00"/>
    <d v="2023-08-19T01:56:00"/>
  </r>
  <r>
    <x v="1"/>
    <s v="NWK3085253"/>
    <s v="F9WE50BY2C1B"/>
    <s v="FK5CFB"/>
    <s v="117.0 * 134.0"/>
    <s v="117.0 * 134.0"/>
    <x v="0"/>
    <n v="300"/>
    <x v="0"/>
    <d v="2023-08-19T03:49:00"/>
    <d v="2023-08-18T21:46:00"/>
    <d v="2023-08-19T03:38:00"/>
  </r>
  <r>
    <x v="1"/>
    <s v="NWK3085254"/>
    <s v="F9WE50BY2A1B"/>
    <s v="FK5DVB"/>
    <s v="117.0 * 134.0"/>
    <s v="117.0 * 134.0"/>
    <x v="0"/>
    <n v="299"/>
    <x v="0"/>
    <d v="2023-08-19T07:09:00"/>
    <d v="2023-08-19T03:38:00"/>
    <d v="2023-08-19T06:37:00"/>
  </r>
  <r>
    <x v="1"/>
    <s v="NWK3085255"/>
    <s v="F9WE50BY2A1B"/>
    <s v="FK5DVB"/>
    <s v="117.0 * 134.0"/>
    <s v="117.0 * 134.0"/>
    <x v="0"/>
    <n v="300"/>
    <x v="0"/>
    <d v="2023-08-19T10:37:00"/>
    <d v="2023-08-19T06:37:00"/>
    <d v="2023-08-19T10:12:00"/>
  </r>
  <r>
    <x v="1"/>
    <s v="NWK3085256"/>
    <s v="F9WE50BY2A1B"/>
    <s v="FK5DVB"/>
    <s v="117.0 * 134.0"/>
    <s v="117.0 * 134.0"/>
    <x v="0"/>
    <n v="300"/>
    <x v="0"/>
    <d v="2023-08-19T12:18:00"/>
    <d v="2023-08-18T22:52:00"/>
    <d v="2023-08-19T11:34:00"/>
  </r>
  <r>
    <x v="1"/>
    <s v="NWK3085257"/>
    <s v="F9WE50BY2A1B"/>
    <s v="FK5DVB"/>
    <s v="117.0 * 134.0"/>
    <s v="117.0 * 134.0"/>
    <x v="0"/>
    <n v="300"/>
    <x v="4"/>
    <d v="2023-08-19T14:20:00"/>
    <d v="2023-08-19T10:12:00"/>
    <d v="2023-08-19T13:51:00"/>
  </r>
  <r>
    <x v="1"/>
    <s v="NWK3085258"/>
    <s v="F9WE50BY2A1B"/>
    <s v="FK5DVB"/>
    <s v="117.0 * 134.0"/>
    <s v="117.0 * 134.0"/>
    <x v="0"/>
    <n v="300"/>
    <x v="4"/>
    <d v="2023-08-19T16:52:00"/>
    <d v="2023-08-19T13:52:00"/>
    <d v="2023-08-19T16:29:00"/>
  </r>
  <r>
    <x v="1"/>
    <s v="NWK3085259"/>
    <s v="F9WE50BY2A1B"/>
    <s v="FK5DVB"/>
    <s v="117.0 * 134.0"/>
    <s v="117.0 * 134.0"/>
    <x v="0"/>
    <n v="300"/>
    <x v="0"/>
    <d v="2023-08-19T19:57:00"/>
    <d v="2023-08-19T16:29:00"/>
    <d v="2023-08-19T19:13:00"/>
  </r>
  <r>
    <x v="1"/>
    <s v="NWK3085260"/>
    <s v="F9WE50BY2A1B"/>
    <s v="FK5DVB"/>
    <s v="117.0 * 134.0"/>
    <s v="117.0 * 134.0"/>
    <x v="0"/>
    <n v="300"/>
    <x v="0"/>
    <d v="2023-08-19T23:00:00"/>
    <d v="2023-08-19T19:14:00"/>
    <d v="2023-08-19T22:41:00"/>
  </r>
  <r>
    <x v="1"/>
    <s v="NWK3085261"/>
    <s v="F9WE50BY2C1B"/>
    <s v="FK5CFB"/>
    <s v="117.0 * 134.0"/>
    <s v="117.0 * 134.0"/>
    <x v="0"/>
    <n v="300"/>
    <x v="0"/>
    <d v="2023-08-19T23:25:00"/>
    <d v="2023-08-19T11:35:00"/>
    <d v="2023-08-19T23:19:00"/>
  </r>
  <r>
    <x v="1"/>
    <s v="NWK3085262"/>
    <s v="F9WE50BY2C1B"/>
    <s v="FK5CFB"/>
    <s v="117.0 * 134.0"/>
    <s v="117.0 * 134.0"/>
    <x v="0"/>
    <n v="175"/>
    <x v="7"/>
    <d v="2023-08-20T02:51:00"/>
    <d v="2023-08-20T00:17:00"/>
    <d v="2023-08-20T02:30:00"/>
  </r>
  <r>
    <x v="1"/>
    <s v="NWK3085263"/>
    <s v="F9WE50BY2C1B"/>
    <s v="FK5CFB"/>
    <s v="117.0 * 134.0"/>
    <s v="117.0 * 134.0"/>
    <x v="0"/>
    <n v="300"/>
    <x v="0"/>
    <d v="2023-08-20T05:17:00"/>
    <d v="2023-08-19T22:42:00"/>
    <d v="2023-08-20T05:07:00"/>
  </r>
  <r>
    <x v="1"/>
    <s v="NWK3085264"/>
    <s v="F9WE50BY2A1B"/>
    <s v="FK5DVB"/>
    <s v="117.0 * 134.0"/>
    <s v="117.0 * 134.0"/>
    <x v="0"/>
    <n v="300"/>
    <x v="0"/>
    <d v="2023-08-20T07:04:00"/>
    <d v="2023-08-19T23:20:00"/>
    <d v="2023-08-20T06:44:00"/>
  </r>
  <r>
    <x v="1"/>
    <s v="NWK3085265"/>
    <s v="F9WE50BY2A1B"/>
    <s v="FK5DVB"/>
    <s v="117.0 * 134.0"/>
    <s v="117.0 * 134.0"/>
    <x v="0"/>
    <n v="300"/>
    <x v="0"/>
    <d v="2023-08-20T09:49:00"/>
    <d v="2023-08-20T05:08:00"/>
    <d v="2023-08-20T09:39:00"/>
  </r>
  <r>
    <x v="1"/>
    <s v="NWK3085266"/>
    <s v="F9WE50BY2A1B"/>
    <s v="FK5DVB"/>
    <s v="117.0 * 134.0"/>
    <s v="117.0 * 134.0"/>
    <x v="0"/>
    <n v="300"/>
    <x v="0"/>
    <d v="2023-08-20T12:42:00"/>
    <d v="2023-08-20T09:40:00"/>
    <d v="2023-08-20T12:34:00"/>
  </r>
  <r>
    <x v="1"/>
    <s v="NWK3085267"/>
    <s v="F9WE50BY2A1B"/>
    <s v="FK5DVB"/>
    <s v="117.0 * 134.0"/>
    <s v="117.0 * 134.0"/>
    <x v="0"/>
    <n v="300"/>
    <x v="0"/>
    <d v="2023-08-20T15:24:00"/>
    <d v="2023-08-20T12:34:00"/>
    <d v="2023-08-20T15:15:00"/>
  </r>
  <r>
    <x v="1"/>
    <s v="NWK3085268"/>
    <s v="F9WE50BY2A1B"/>
    <s v="FK5DVB"/>
    <s v="117.0 * 134.0"/>
    <s v="117.0 * 134.0"/>
    <x v="0"/>
    <n v="300"/>
    <x v="4"/>
    <d v="2023-08-20T18:22:00"/>
    <d v="2023-08-20T15:15:00"/>
    <d v="2023-08-20T18:02:00"/>
  </r>
  <r>
    <x v="1"/>
    <s v="NWK3085269"/>
    <s v="F9WE50BY2A1B"/>
    <s v="FK5DVB"/>
    <s v="117.0 * 134.0"/>
    <s v="117.0 * 134.0"/>
    <x v="0"/>
    <n v="300"/>
    <x v="4"/>
    <d v="2023-08-20T21:01:00"/>
    <d v="2023-08-20T18:03:00"/>
    <d v="2023-08-20T20:43:00"/>
  </r>
  <r>
    <x v="1"/>
    <s v="NWK3085270"/>
    <s v="F9WE50BY2A1B"/>
    <s v="FK5DVB"/>
    <s v="117.0 * 134.0"/>
    <s v="117.0 * 134.0"/>
    <x v="0"/>
    <n v="300"/>
    <x v="0"/>
    <d v="2023-08-20T22:58:00"/>
    <d v="2023-08-20T06:44:00"/>
    <d v="2023-08-20T22:31:00"/>
  </r>
  <r>
    <x v="1"/>
    <s v="NWK3085271"/>
    <s v="F9WE50BY2A1B"/>
    <s v="FK5DVB"/>
    <s v="117.0 * 134.0"/>
    <s v="117.0 * 134.0"/>
    <x v="0"/>
    <n v="251"/>
    <x v="0"/>
    <d v="2023-08-20T23:34:00"/>
    <d v="2023-08-20T20:44:00"/>
    <d v="2023-08-20T23:07:00"/>
  </r>
  <r>
    <x v="1"/>
    <s v="NWK3085274"/>
    <s v="F9WE50BY2A1B"/>
    <s v="FK5DVB"/>
    <s v="117.0 * 134.0"/>
    <s v="117.0 * 134.0"/>
    <x v="0"/>
    <n v="300"/>
    <x v="0"/>
    <d v="2023-08-21T04:28:00"/>
    <d v="2023-08-20T23:08:00"/>
    <d v="2023-08-21T04:18:00"/>
  </r>
  <r>
    <x v="1"/>
    <s v="NWK3085275"/>
    <s v="F9WE50BY2A1B"/>
    <s v="FK5DVB"/>
    <s v="117.0 * 134.0"/>
    <s v="117.0 * 134.0"/>
    <x v="0"/>
    <n v="300"/>
    <x v="0"/>
    <d v="2023-08-21T07:32:00"/>
    <d v="2023-08-21T04:18:00"/>
    <d v="2023-08-21T07:25:00"/>
  </r>
  <r>
    <x v="1"/>
    <s v="NWK3085276"/>
    <s v="F9WE50BY2A1B"/>
    <s v="FK5DVB"/>
    <s v="117.0 * 134.0"/>
    <s v="117.0 * 134.0"/>
    <x v="0"/>
    <n v="300"/>
    <x v="0"/>
    <d v="2023-08-21T10:33:00"/>
    <d v="2023-08-21T07:25:00"/>
    <d v="2023-08-21T10:10:00"/>
  </r>
  <r>
    <x v="1"/>
    <s v="NWK3085277"/>
    <s v="F9WE50BY2A1B"/>
    <s v="FK5DVB"/>
    <s v="117.0 * 134.0"/>
    <s v="117.0 * 134.0"/>
    <x v="0"/>
    <n v="300"/>
    <x v="0"/>
    <d v="2023-08-21T12:39:00"/>
    <d v="2023-08-20T22:35:00"/>
    <d v="2023-08-21T12:05:00"/>
  </r>
  <r>
    <x v="1"/>
    <s v="NWK3085278"/>
    <s v="F9WE50BY2A1B"/>
    <s v="FK5DVB"/>
    <s v="117.0 * 134.0"/>
    <s v="117.0 * 134.0"/>
    <x v="0"/>
    <n v="300"/>
    <x v="0"/>
    <d v="2023-08-21T13:24:00"/>
    <d v="2023-08-21T10:10:00"/>
    <d v="2023-08-21T13:08:00"/>
  </r>
  <r>
    <x v="1"/>
    <s v="NWK3085279"/>
    <s v="F9WE50BY2A1B"/>
    <s v="FK5DVB"/>
    <s v="117.0 * 134.0"/>
    <s v="117.0 * 134.0"/>
    <x v="0"/>
    <n v="300"/>
    <x v="0"/>
    <d v="2023-08-21T17:03:00"/>
    <d v="2023-08-21T13:09:00"/>
    <d v="2023-08-21T16:18:00"/>
  </r>
  <r>
    <x v="1"/>
    <s v="NWK3085280"/>
    <s v="F9WE50BY2A1B"/>
    <s v="FK5DVB"/>
    <s v="117.0 * 134.0"/>
    <s v="117.0 * 134.0"/>
    <x v="0"/>
    <n v="300"/>
    <x v="0"/>
    <d v="2023-08-21T19:59:00"/>
    <d v="2023-08-21T16:19:00"/>
    <d v="2023-08-21T19:17:00"/>
  </r>
  <r>
    <x v="1"/>
    <s v="NWK3085281"/>
    <s v="F9WE50BY2A1B"/>
    <s v="FK5DVB"/>
    <s v="117.0 * 134.0"/>
    <s v="117.0 * 134.0"/>
    <x v="0"/>
    <n v="300"/>
    <x v="0"/>
    <d v="2023-08-21T22:45:00"/>
    <d v="2023-08-21T19:18:00"/>
    <d v="2023-08-21T22:25:00"/>
  </r>
  <r>
    <x v="1"/>
    <s v="NWK3085282"/>
    <s v="F9WE50BY2A1B"/>
    <s v="FK5DVB"/>
    <s v="117.0 * 134.0"/>
    <s v="117.0 * 134.0"/>
    <x v="0"/>
    <n v="300"/>
    <x v="0"/>
    <d v="2023-08-22T00:30:00"/>
    <d v="2023-08-21T12:05:00"/>
    <d v="2023-08-21T23:44:00"/>
  </r>
  <r>
    <x v="1"/>
    <s v="NWK3085283"/>
    <s v="F9WE508U5C1B"/>
    <s v="FK5CFB"/>
    <s v="99.5 * 88.0"/>
    <s v="99.5 * 88.0"/>
    <x v="1"/>
    <n v="130"/>
    <x v="3"/>
    <d v="2023-08-22T01:09:00"/>
    <d v="2023-08-15T04:26:00"/>
    <d v="2023-08-22T00:05:00"/>
  </r>
  <r>
    <x v="1"/>
    <s v="NWK3085284"/>
    <s v="F9WE508U5C1B"/>
    <s v="FK5CFB"/>
    <s v="99.5 * 88.0"/>
    <s v="99.5 * 88.0"/>
    <x v="1"/>
    <n v="154"/>
    <x v="1"/>
    <d v="2023-08-22T01:10:00"/>
    <d v="2023-08-15T04:21:00"/>
    <d v="2023-08-22T00:05:00"/>
  </r>
  <r>
    <x v="1"/>
    <s v="NWK3085285"/>
    <s v="F9WE50BY2A1B"/>
    <s v="FK5DVB"/>
    <s v="117.0 * 134.0"/>
    <s v="117.0 * 134.0"/>
    <x v="0"/>
    <n v="175"/>
    <x v="7"/>
    <d v="2023-08-22T02:46:00"/>
    <d v="2023-08-22T00:26:00"/>
    <d v="2023-08-22T02:24:00"/>
  </r>
  <r>
    <x v="1"/>
    <s v="NWK3085286"/>
    <s v="F9WE50BY2A1B"/>
    <s v="FK5DVB"/>
    <s v="117.0 * 134.0"/>
    <s v="117.0 * 134.0"/>
    <x v="0"/>
    <n v="300"/>
    <x v="0"/>
    <d v="2023-08-22T06:12:00"/>
    <d v="2023-08-22T02:24:00"/>
    <d v="2023-08-22T05:45:00"/>
  </r>
  <r>
    <x v="1"/>
    <s v="NWK3085287"/>
    <s v="F9WE50BY2A1B"/>
    <s v="FK5DVB"/>
    <s v="117.0 * 134.0"/>
    <s v="117.0 * 134.0"/>
    <x v="0"/>
    <n v="300"/>
    <x v="4"/>
    <d v="2023-08-22T09:43:00"/>
    <d v="2023-08-22T05:45:00"/>
    <d v="2023-08-22T08:41:00"/>
  </r>
  <r>
    <x v="1"/>
    <s v="NWK3085288"/>
    <s v="F9WE50BY2C1B"/>
    <s v="FK5CFB"/>
    <s v="117.0 * 134.0"/>
    <s v="117.0 * 134.0"/>
    <x v="0"/>
    <n v="300"/>
    <x v="0"/>
    <d v="2023-08-22T11:57:00"/>
    <d v="2023-08-22T08:41:00"/>
    <d v="2023-08-22T11:18:00"/>
  </r>
  <r>
    <x v="1"/>
    <s v="NWK3085289"/>
    <s v="F9WE50BY2C1B"/>
    <s v="FK5CFB"/>
    <s v="117.0 * 134.0"/>
    <s v="117.0 * 134.0"/>
    <x v="0"/>
    <n v="300"/>
    <x v="4"/>
    <d v="2023-08-22T14:17:00"/>
    <d v="2023-08-22T11:19:00"/>
    <d v="2023-08-22T14:07:00"/>
  </r>
  <r>
    <x v="1"/>
    <s v="NWK3085290"/>
    <s v="F9WE50BY2C1B"/>
    <s v="FK5CFB"/>
    <s v="117.0 * 134.0"/>
    <s v="117.0 * 134.0"/>
    <x v="0"/>
    <n v="300"/>
    <x v="0"/>
    <d v="2023-08-22T17:39:00"/>
    <d v="2023-08-21T23:45:00"/>
    <d v="2023-08-22T16:50:00"/>
  </r>
  <r>
    <x v="1"/>
    <s v="NWK3085291"/>
    <s v="F9WE50BY2C1B"/>
    <s v="FK5CFB"/>
    <s v="117.0 * 134.0"/>
    <s v="117.0 * 134.0"/>
    <x v="0"/>
    <n v="300"/>
    <x v="0"/>
    <d v="2023-08-22T17:42:00"/>
    <d v="2023-08-22T14:08:00"/>
    <d v="2023-08-22T17:09:00"/>
  </r>
  <r>
    <x v="1"/>
    <s v="NWK3085292"/>
    <s v="F9WE50BY2C1B"/>
    <s v="FK5CFB"/>
    <s v="117.0 * 134.0"/>
    <s v="117.0 * 134.0"/>
    <x v="0"/>
    <n v="300"/>
    <x v="0"/>
    <d v="2023-08-22T20:11:00"/>
    <d v="2023-08-22T17:09:00"/>
    <d v="2023-08-22T19:53:00"/>
  </r>
  <r>
    <x v="1"/>
    <s v="NWK3085293"/>
    <s v="F9WE50BY2C1B"/>
    <s v="FK5CFB"/>
    <s v="117.0 * 134.0"/>
    <s v="117.0 * 134.0"/>
    <x v="0"/>
    <n v="299"/>
    <x v="0"/>
    <d v="2023-08-22T23:12:00"/>
    <d v="2023-08-22T19:54:00"/>
    <d v="2023-08-22T23:03:00"/>
  </r>
  <r>
    <x v="1"/>
    <s v="NWK3085294"/>
    <s v="F9WE50BY2A1B"/>
    <s v="FK5DVB"/>
    <s v="117.0 * 134.0"/>
    <s v="117.0 * 134.0"/>
    <x v="0"/>
    <n v="175"/>
    <x v="7"/>
    <d v="2023-08-23T02:09:00"/>
    <d v="2023-08-23T00:03:00"/>
    <d v="2023-08-23T01:39:00"/>
  </r>
  <r>
    <x v="1"/>
    <s v="NWK3085295"/>
    <s v="F9WE50BY2A1B"/>
    <s v="FK5DVB"/>
    <s v="117.0 * 134.0"/>
    <s v="117.0 * 134.0"/>
    <x v="0"/>
    <n v="300"/>
    <x v="0"/>
    <d v="2023-08-23T04:14:00"/>
    <d v="2023-08-22T23:04:00"/>
    <d v="2023-08-23T03:41:00"/>
  </r>
  <r>
    <x v="1"/>
    <s v="NWK3085296"/>
    <s v="F9WE50BY2A1B"/>
    <s v="FK5DVB"/>
    <s v="117.0 * 134.0"/>
    <s v="117.0 * 134.0"/>
    <x v="0"/>
    <n v="175"/>
    <x v="7"/>
    <d v="2023-08-23T05:25:00"/>
    <d v="2023-08-23T03:42:00"/>
    <d v="2023-08-23T05:14:00"/>
  </r>
  <r>
    <x v="1"/>
    <s v="NWK3085297"/>
    <s v="F9WE50BY2A1B"/>
    <s v="FK5DVB"/>
    <s v="117.0 * 134.0"/>
    <s v="117.0 * 134.0"/>
    <x v="0"/>
    <n v="175"/>
    <x v="7"/>
    <d v="2023-08-23T07:05:00"/>
    <d v="2023-08-23T05:15:00"/>
    <d v="2023-08-23T06:59:00"/>
  </r>
  <r>
    <x v="1"/>
    <s v="NWK3085298"/>
    <s v="F9WE50BY2A1B"/>
    <s v="FK5DVB"/>
    <s v="117.0 * 134.0"/>
    <s v="117.0 * 134.0"/>
    <x v="0"/>
    <n v="175"/>
    <x v="7"/>
    <d v="2023-08-23T09:32:00"/>
    <d v="2023-08-23T06:59:00"/>
    <d v="2023-08-23T08:39:00"/>
  </r>
  <r>
    <x v="1"/>
    <s v="NWK3085299"/>
    <s v="F9WE50BY2A1B"/>
    <s v="FK5DVB"/>
    <s v="117.0 * 134.0"/>
    <s v="117.0 * 134.0"/>
    <x v="0"/>
    <n v="175"/>
    <x v="7"/>
    <d v="2023-08-23T10:44:00"/>
    <d v="2023-08-23T08:39:00"/>
    <d v="2023-08-23T10:18:00"/>
  </r>
  <r>
    <x v="1"/>
    <s v="NWK3085300"/>
    <s v="F9WE50BY2A1B"/>
    <s v="FK5DVB"/>
    <s v="117.0 * 134.0"/>
    <s v="117.0 * 134.0"/>
    <x v="0"/>
    <n v="175"/>
    <x v="7"/>
    <d v="2023-08-23T12:51:00"/>
    <d v="2023-08-23T10:19:00"/>
    <d v="2023-08-23T11:45:00"/>
  </r>
  <r>
    <x v="1"/>
    <s v="NWK3085301"/>
    <s v="F9WE50BY2A1B"/>
    <s v="FK5DVB"/>
    <s v="117.0 * 134.0"/>
    <s v="117.0 * 134.0"/>
    <x v="0"/>
    <n v="175"/>
    <x v="7"/>
    <d v="2023-08-23T14:02:00"/>
    <d v="2023-08-23T11:46:00"/>
    <d v="2023-08-23T13:21:00"/>
  </r>
  <r>
    <x v="1"/>
    <s v="NWK3085302"/>
    <s v="F9WE50BY2C1B"/>
    <s v="FK5CFB"/>
    <s v="117.0 * 134.0"/>
    <s v="117.0 * 134.0"/>
    <x v="0"/>
    <n v="300"/>
    <x v="4"/>
    <d v="2023-08-23T15:20:00"/>
    <d v="2023-08-22T16:51:00"/>
    <d v="2023-08-23T15:01:00"/>
  </r>
  <r>
    <x v="1"/>
    <s v="NWK3085303"/>
    <s v="F9WE50BY2A1B"/>
    <s v="FK5DVB"/>
    <s v="117.0 * 134.0"/>
    <s v="117.0 * 134.0"/>
    <x v="0"/>
    <n v="175"/>
    <x v="7"/>
    <d v="2023-08-23T15:23:00"/>
    <d v="2023-08-23T13:21:00"/>
    <d v="2023-08-23T15:11:00"/>
  </r>
  <r>
    <x v="1"/>
    <s v="NWK3085304"/>
    <s v="F9WE50BY2A1B"/>
    <s v="FK5DVB"/>
    <s v="117.0 * 134.0"/>
    <s v="117.0 * 134.0"/>
    <x v="0"/>
    <n v="175"/>
    <x v="7"/>
    <d v="2023-08-23T17:31:00"/>
    <d v="2023-08-23T15:12:00"/>
    <d v="2023-08-23T16:47:00"/>
  </r>
  <r>
    <x v="1"/>
    <s v="NWK3085305"/>
    <s v="F9WE50BY2A1B"/>
    <s v="FK5DVB"/>
    <s v="117.0 * 134.0"/>
    <s v="117.0 * 134.0"/>
    <x v="0"/>
    <n v="175"/>
    <x v="7"/>
    <d v="2023-08-23T18:53:00"/>
    <d v="2023-08-23T16:47:00"/>
    <d v="2023-08-23T18:17:00"/>
  </r>
  <r>
    <x v="1"/>
    <s v="NWK3085306"/>
    <s v="F9WE50BY2A1B"/>
    <s v="FK5DVB"/>
    <s v="117.0 * 134.0"/>
    <s v="117.0 * 134.0"/>
    <x v="0"/>
    <n v="175"/>
    <x v="7"/>
    <d v="2023-08-23T21:25:00"/>
    <d v="2023-08-23T18:18:00"/>
    <d v="2023-08-23T20:16:00"/>
  </r>
  <r>
    <x v="1"/>
    <s v="NWK3085307"/>
    <s v="F9WE50BY2A1B"/>
    <s v="FK5DVB"/>
    <s v="117.0 * 134.0"/>
    <s v="117.0 * 134.0"/>
    <x v="0"/>
    <n v="175"/>
    <x v="7"/>
    <d v="2023-08-23T22:01:00"/>
    <d v="2023-08-23T20:17:00"/>
    <d v="2023-08-23T21:48:00"/>
  </r>
  <r>
    <x v="1"/>
    <s v="NWK3085308"/>
    <s v="F9WE50BY2A1B"/>
    <s v="FK5DVB"/>
    <s v="117.0 * 134.0"/>
    <s v="117.0 * 134.0"/>
    <x v="0"/>
    <n v="175"/>
    <x v="7"/>
    <d v="2023-08-23T23:27:00"/>
    <d v="2023-08-23T21:48:00"/>
    <d v="2023-08-23T23:16:00"/>
  </r>
  <r>
    <x v="1"/>
    <s v="NWK3085310"/>
    <s v="F9WE50BY2A1B"/>
    <s v="FK5DVB"/>
    <s v="117.0 * 134.0"/>
    <s v="117.0 * 134.0"/>
    <x v="0"/>
    <n v="175"/>
    <x v="7"/>
    <d v="2023-08-24T01:39:00"/>
    <d v="2023-08-23T23:16:00"/>
    <d v="2023-08-24T01:19:00"/>
  </r>
  <r>
    <x v="1"/>
    <s v="NWK3085311"/>
    <s v="F9WE50BY2A1B"/>
    <s v="FK5DVB"/>
    <s v="117.0 * 134.0"/>
    <s v="117.0 * 134.0"/>
    <x v="0"/>
    <n v="175"/>
    <x v="7"/>
    <d v="2023-08-24T03:05:00"/>
    <d v="2023-08-24T01:19:00"/>
    <d v="2023-08-24T02:51:00"/>
  </r>
  <r>
    <x v="1"/>
    <s v="NWK3085313"/>
    <s v="F9WE50BY2A1B"/>
    <s v="FK5DVB"/>
    <s v="117.0 * 134.0"/>
    <s v="117.0 * 134.0"/>
    <x v="0"/>
    <n v="175"/>
    <x v="7"/>
    <d v="2023-08-24T05:24:00"/>
    <d v="2023-08-24T03:27:00"/>
    <d v="2023-08-24T05:01:00"/>
  </r>
  <r>
    <x v="1"/>
    <s v="NWK3085314"/>
    <s v="F9WE50BY2A1B"/>
    <s v="FK5DVB"/>
    <s v="117.0 * 134.0"/>
    <s v="117.0 * 134.0"/>
    <x v="0"/>
    <n v="175"/>
    <x v="7"/>
    <d v="2023-08-24T06:40:00"/>
    <d v="2023-08-23T15:02:00"/>
    <d v="2023-08-24T06:23:00"/>
  </r>
  <r>
    <x v="1"/>
    <s v="NWK3085315"/>
    <s v="F9WE50BY2A1B"/>
    <s v="FK5DVB"/>
    <s v="117.0 * 134.0"/>
    <s v="117.0 * 134.0"/>
    <x v="0"/>
    <n v="175"/>
    <x v="7"/>
    <d v="2023-08-24T07:02:00"/>
    <d v="2023-08-24T05:01:00"/>
    <d v="2023-08-24T06:51:00"/>
  </r>
  <r>
    <x v="1"/>
    <s v="NWK3085316"/>
    <s v="F9WE50BY2A1B"/>
    <s v="FK5DVB"/>
    <s v="117.0 * 134.0"/>
    <s v="117.0 * 134.0"/>
    <x v="0"/>
    <n v="175"/>
    <x v="7"/>
    <d v="2023-08-24T09:29:00"/>
    <d v="2023-08-24T06:51:00"/>
    <d v="2023-08-24T08:45:00"/>
  </r>
  <r>
    <x v="1"/>
    <s v="NWK3085317"/>
    <s v="F9WE50BY2A1B"/>
    <s v="FK5DVB"/>
    <s v="117.0 * 134.0"/>
    <s v="117.0 * 134.0"/>
    <x v="0"/>
    <n v="175"/>
    <x v="7"/>
    <d v="2023-08-24T11:01:00"/>
    <d v="2023-08-24T08:46:00"/>
    <d v="2023-08-24T10:27:00"/>
  </r>
  <r>
    <x v="1"/>
    <s v="NWK3085318"/>
    <s v="F9WE50BY2A1B"/>
    <s v="FK5DVB"/>
    <s v="117.0 * 134.0"/>
    <s v="117.0 * 134.0"/>
    <x v="0"/>
    <n v="175"/>
    <x v="7"/>
    <d v="2023-08-24T13:10:00"/>
    <d v="2023-08-24T10:31:00"/>
    <d v="2023-08-24T12:24:00"/>
  </r>
  <r>
    <x v="1"/>
    <s v="NWK3085319"/>
    <s v="F9WE50BY2A1B"/>
    <s v="FK5DVB"/>
    <s v="117.0 * 134.0"/>
    <s v="117.0 * 134.0"/>
    <x v="0"/>
    <n v="175"/>
    <x v="7"/>
    <d v="2023-08-24T13:12:00"/>
    <d v="2023-08-24T06:23:00"/>
    <d v="2023-08-24T12:33:00"/>
  </r>
  <r>
    <x v="1"/>
    <s v="NWK3085320"/>
    <s v="F9WE50BY2A1B"/>
    <s v="FK5DVB"/>
    <s v="117.0 * 134.0"/>
    <s v="117.0 * 134.0"/>
    <x v="0"/>
    <n v="175"/>
    <x v="7"/>
    <d v="2023-08-24T14:42:00"/>
    <d v="2023-08-24T12:25:00"/>
    <d v="2023-08-24T14:10:00"/>
  </r>
  <r>
    <x v="1"/>
    <s v="NWK3085321"/>
    <s v="F9WE50BY2A1B"/>
    <s v="FK5DVB"/>
    <s v="117.0 * 134.0"/>
    <s v="117.0 * 134.0"/>
    <x v="0"/>
    <n v="175"/>
    <x v="7"/>
    <d v="2023-08-24T17:09:00"/>
    <d v="2023-08-24T14:11:00"/>
    <d v="2023-08-24T15:38:00"/>
  </r>
  <r>
    <x v="1"/>
    <s v="NWK3085322"/>
    <s v="F9WE50BY2A1B"/>
    <s v="FK5DVB"/>
    <s v="117.0 * 134.0"/>
    <s v="117.0 * 134.0"/>
    <x v="0"/>
    <n v="175"/>
    <x v="7"/>
    <d v="2023-08-24T17:18:00"/>
    <d v="2023-08-24T15:38:00"/>
    <d v="2023-08-24T17:08:00"/>
  </r>
  <r>
    <x v="1"/>
    <s v="NWK3085323"/>
    <s v="F9WE50BY2A1B"/>
    <s v="FK5DVB"/>
    <s v="117.0 * 134.0"/>
    <s v="117.0 * 134.0"/>
    <x v="0"/>
    <n v="175"/>
    <x v="7"/>
    <d v="2023-08-24T20:57:00"/>
    <d v="2023-08-24T17:08:00"/>
    <d v="2023-08-24T19:05:00"/>
  </r>
  <r>
    <x v="1"/>
    <s v="NWK3085324"/>
    <s v="F9WE50BY2A1B"/>
    <s v="FK5DVB"/>
    <s v="117.0 * 134.0"/>
    <s v="117.0 * 134.0"/>
    <x v="0"/>
    <n v="168"/>
    <x v="7"/>
    <d v="2023-08-24T20:58:00"/>
    <d v="2023-08-24T19:06:00"/>
    <d v="2023-08-24T20:36:00"/>
  </r>
  <r>
    <x v="1"/>
    <s v="NWK3085325"/>
    <s v="F9WE50BY2A1B"/>
    <s v="FK5DVB"/>
    <s v="117.0 * 134.0"/>
    <s v="117.0 * 134.0"/>
    <x v="0"/>
    <n v="175"/>
    <x v="7"/>
    <d v="2023-08-24T23:02:00"/>
    <d v="2023-08-24T20:36:00"/>
    <d v="2023-08-24T22:07:00"/>
  </r>
  <r>
    <x v="1"/>
    <s v="NWK3085326"/>
    <s v="F9WE50BY2A1B"/>
    <s v="FK5DVB"/>
    <s v="117.0 * 134.0"/>
    <s v="117.0 * 134.0"/>
    <x v="0"/>
    <n v="175"/>
    <x v="7"/>
    <d v="2023-08-24T23:03:00"/>
    <d v="2023-08-24T12:33:00"/>
    <d v="2023-08-24T22:46:00"/>
  </r>
  <r>
    <x v="1"/>
    <s v="NWK3085327"/>
    <s v="F9WE50BY2A1B"/>
    <s v="FK5DVB"/>
    <s v="117.0 * 134.0"/>
    <s v="117.0 * 134.0"/>
    <x v="0"/>
    <n v="175"/>
    <x v="7"/>
    <d v="2023-08-25T00:51:00"/>
    <d v="2023-08-24T22:07:00"/>
    <d v="2023-08-25T00:23:00"/>
  </r>
  <r>
    <x v="1"/>
    <s v="NWK3085328"/>
    <s v="F9WE50BY2A1B"/>
    <s v="FK5DVB"/>
    <s v="117.0 * 134.0"/>
    <s v="117.0 * 134.0"/>
    <x v="0"/>
    <n v="175"/>
    <x v="7"/>
    <d v="2023-08-25T02:32:00"/>
    <d v="2023-08-25T00:24:00"/>
    <d v="2023-08-25T02:08:00"/>
  </r>
  <r>
    <x v="1"/>
    <s v="NWK3085329"/>
    <s v="F9WE50BY2A1B"/>
    <s v="FK5DVB"/>
    <s v="117.0 * 134.0"/>
    <s v="117.0 * 134.0"/>
    <x v="0"/>
    <n v="175"/>
    <x v="7"/>
    <d v="2023-08-25T04:10:00"/>
    <d v="2023-08-25T02:09:00"/>
    <d v="2023-08-25T03:45:00"/>
  </r>
  <r>
    <x v="1"/>
    <s v="NWK3085330"/>
    <s v="F9WE50BY2A1B"/>
    <s v="FK5DVB"/>
    <s v="117.0 * 134.0"/>
    <s v="117.0 * 134.0"/>
    <x v="0"/>
    <n v="175"/>
    <x v="7"/>
    <d v="2023-08-25T05:50:00"/>
    <d v="2023-08-25T03:45:00"/>
    <d v="2023-08-25T05:22:00"/>
  </r>
  <r>
    <x v="1"/>
    <s v="NWK3085331"/>
    <s v="F9WE50BY2A1B"/>
    <s v="FK5DVB"/>
    <s v="117.0 * 134.0"/>
    <s v="117.0 * 134.0"/>
    <x v="0"/>
    <n v="175"/>
    <x v="7"/>
    <d v="2023-08-25T06:55:00"/>
    <d v="2023-08-24T22:47:00"/>
    <d v="2023-08-25T06:14:00"/>
  </r>
  <r>
    <x v="1"/>
    <s v="NWK3085332"/>
    <s v="F9WE50BY2A1B"/>
    <s v="FK5DVB"/>
    <s v="117.0 * 134.0"/>
    <s v="117.0 * 134.0"/>
    <x v="0"/>
    <n v="175"/>
    <x v="7"/>
    <d v="2023-08-25T07:15:00"/>
    <d v="2023-08-25T05:23:00"/>
    <d v="2023-08-25T07:06:00"/>
  </r>
  <r>
    <x v="1"/>
    <s v="NWK3085333"/>
    <s v="F9WE50BY2A1B"/>
    <s v="FK5DVB"/>
    <s v="117.0 * 134.0"/>
    <s v="117.0 * 134.0"/>
    <x v="0"/>
    <n v="175"/>
    <x v="7"/>
    <d v="2023-08-25T09:24:00"/>
    <d v="2023-08-25T07:06:00"/>
    <d v="2023-08-25T09:01:00"/>
  </r>
  <r>
    <x v="1"/>
    <s v="NWK3085334"/>
    <s v="F9WE50BY2A1B"/>
    <s v="FK5DVB"/>
    <s v="117.0 * 134.0"/>
    <s v="117.0 * 134.0"/>
    <x v="0"/>
    <n v="175"/>
    <x v="7"/>
    <d v="2023-08-25T11:01:00"/>
    <d v="2023-08-25T09:01:00"/>
    <d v="2023-08-25T10:30:00"/>
  </r>
  <r>
    <x v="1"/>
    <s v="NWK3085335"/>
    <s v="F9WE50BY2A1B"/>
    <s v="FK5DVB"/>
    <s v="117.0 * 134.0"/>
    <s v="117.0 * 134.0"/>
    <x v="0"/>
    <n v="175"/>
    <x v="7"/>
    <d v="2023-08-25T12:53:00"/>
    <d v="2023-08-25T10:31:00"/>
    <d v="2023-08-25T12:03:00"/>
  </r>
  <r>
    <x v="1"/>
    <s v="NWK3085336"/>
    <s v="F9WE50BY2A1B"/>
    <s v="FK5DVB"/>
    <s v="117.0 * 134.0"/>
    <s v="117.0 * 134.0"/>
    <x v="0"/>
    <n v="175"/>
    <x v="7"/>
    <d v="2023-08-25T14:16:00"/>
    <d v="2023-08-25T12:05:00"/>
    <d v="2023-08-25T13:27:00"/>
  </r>
  <r>
    <x v="1"/>
    <s v="NWK3085337"/>
    <s v="F9WE50BY2A1B"/>
    <s v="FK5DVB"/>
    <s v="117.0 * 134.0"/>
    <s v="117.0 * 134.0"/>
    <x v="0"/>
    <n v="175"/>
    <x v="7"/>
    <d v="2023-08-25T15:31:00"/>
    <d v="2023-08-25T13:27:00"/>
    <d v="2023-08-25T14:59:00"/>
  </r>
  <r>
    <x v="1"/>
    <s v="NWK3085338"/>
    <s v="F9WE50BY2A1B"/>
    <s v="FK5DVB"/>
    <s v="117.0 * 134.0"/>
    <s v="117.0 * 134.0"/>
    <x v="0"/>
    <n v="161"/>
    <x v="7"/>
    <d v="2023-08-25T16:37:00"/>
    <d v="2023-08-25T14:59:00"/>
    <d v="2023-08-25T16:24:00"/>
  </r>
  <r>
    <x v="1"/>
    <s v="NWK3085339"/>
    <s v="F9WE50BY2A1B"/>
    <s v="FK5DVB"/>
    <s v="117.0 * 134.0"/>
    <s v="117.0 * 134.0"/>
    <x v="0"/>
    <n v="175"/>
    <x v="7"/>
    <d v="2023-08-25T19:02:00"/>
    <d v="2023-08-25T16:25:00"/>
    <d v="2023-08-25T17:51:00"/>
  </r>
  <r>
    <x v="1"/>
    <s v="NWK3085340"/>
    <s v="F9WE50BY2A1B"/>
    <s v="FK5DVB"/>
    <s v="117.0 * 134.0"/>
    <s v="117.0 * 134.0"/>
    <x v="0"/>
    <n v="175"/>
    <x v="7"/>
    <d v="2023-08-25T19:30:00"/>
    <d v="2023-08-25T17:52:00"/>
    <d v="2023-08-25T19:18:00"/>
  </r>
  <r>
    <x v="1"/>
    <s v="NWK3085341"/>
    <s v="F9WE50BY2A1B"/>
    <s v="FK5DVB"/>
    <s v="117.0 * 134.0"/>
    <s v="117.0 * 134.0"/>
    <x v="0"/>
    <n v="300"/>
    <x v="0"/>
    <d v="2023-08-25T22:45:00"/>
    <d v="2023-08-25T19:18:00"/>
    <d v="2023-08-25T22:02:00"/>
  </r>
  <r>
    <x v="1"/>
    <s v="NWK3085342"/>
    <s v="F9WE50BY2A1B"/>
    <s v="FK5DVB"/>
    <s v="117.0 * 134.0"/>
    <s v="117.0 * 134.0"/>
    <x v="0"/>
    <n v="175"/>
    <x v="7"/>
    <d v="2023-08-25T23:05:00"/>
    <d v="2023-08-25T06:15:00"/>
    <d v="2023-08-25T22:55:00"/>
  </r>
  <r>
    <x v="1"/>
    <s v="NWK3085343"/>
    <s v="F9WE50BY2A1B"/>
    <s v="FK5DVB"/>
    <s v="117.0 * 134.0"/>
    <s v="117.0 * 134.0"/>
    <x v="0"/>
    <n v="300"/>
    <x v="0"/>
    <d v="2023-08-26T01:39:00"/>
    <d v="2023-08-25T22:02:00"/>
    <d v="2023-08-26T01:12:00"/>
  </r>
  <r>
    <x v="1"/>
    <s v="NWK3085344"/>
    <s v="F9WE50BY2A1B"/>
    <s v="FK5DVB"/>
    <s v="117.0 * 134.0"/>
    <s v="117.0 * 134.0"/>
    <x v="0"/>
    <n v="175"/>
    <x v="0"/>
    <d v="2023-08-26T03:29:00"/>
    <d v="2023-08-26T01:12:00"/>
    <d v="2023-08-26T03:09:00"/>
  </r>
  <r>
    <x v="1"/>
    <s v="NWK3085345"/>
    <s v="F9WE50BY2A1B"/>
    <s v="FK5DVB"/>
    <s v="117.0 * 134.0"/>
    <s v="117.0 * 134.0"/>
    <x v="0"/>
    <n v="300"/>
    <x v="0"/>
    <d v="2023-08-26T06:37:00"/>
    <d v="2023-08-26T03:10:00"/>
    <d v="2023-08-26T06:26:00"/>
  </r>
  <r>
    <x v="1"/>
    <s v="NWK3085346"/>
    <s v="F9WE50BY2A1B"/>
    <s v="FK5DVB"/>
    <s v="117.0 * 134.0"/>
    <s v="117.0 * 134.0"/>
    <x v="0"/>
    <n v="300"/>
    <x v="4"/>
    <d v="2023-08-26T10:27:00"/>
    <d v="2023-08-26T06:27:00"/>
    <d v="2023-08-26T09:46:00"/>
  </r>
  <r>
    <x v="1"/>
    <s v="NWK3085347"/>
    <s v="F9WE50BY2A1B"/>
    <s v="FK5DVB"/>
    <s v="117.0 * 134.0"/>
    <s v="117.0 * 134.0"/>
    <x v="0"/>
    <n v="300"/>
    <x v="0"/>
    <d v="2023-08-26T12:57:00"/>
    <d v="2023-08-25T22:56:00"/>
    <d v="2023-08-26T10:50:00"/>
  </r>
  <r>
    <x v="1"/>
    <s v="NWK3085348"/>
    <s v="F9WE50BY2A1B"/>
    <s v="FK5DVB"/>
    <s v="117.0 * 134.0"/>
    <s v="117.0 * 134.0"/>
    <x v="0"/>
    <n v="300"/>
    <x v="0"/>
    <d v="2023-08-26T13:37:00"/>
    <d v="2023-08-26T09:46:00"/>
    <d v="2023-08-26T13:12:00"/>
  </r>
  <r>
    <x v="1"/>
    <s v="NWK3085349"/>
    <s v="F9WE50BY2A1B"/>
    <s v="FK5DVB"/>
    <s v="117.0 * 134.0"/>
    <s v="117.0 * 134.0"/>
    <x v="0"/>
    <n v="300"/>
    <x v="0"/>
    <d v="2023-08-26T16:39:00"/>
    <d v="2023-08-26T13:12:00"/>
    <d v="2023-08-26T16:20:00"/>
  </r>
  <r>
    <x v="1"/>
    <s v="NWK3085350"/>
    <s v="F9WE50BY2A1B"/>
    <s v="FK5DVB"/>
    <s v="117.0 * 134.0"/>
    <s v="117.0 * 134.0"/>
    <x v="0"/>
    <n v="300"/>
    <x v="4"/>
    <d v="2023-08-26T19:10:00"/>
    <d v="2023-08-26T16:20:00"/>
    <d v="2023-08-26T18:53:00"/>
  </r>
  <r>
    <x v="1"/>
    <s v="NWK3085351"/>
    <s v="F9WE50BY2A1B"/>
    <s v="FK5DVB"/>
    <s v="117.0 * 134.0"/>
    <s v="117.0 * 134.0"/>
    <x v="0"/>
    <n v="300"/>
    <x v="0"/>
    <d v="2023-08-26T21:36:00"/>
    <d v="2023-08-26T18:54:00"/>
    <d v="2023-08-26T21:27:00"/>
  </r>
  <r>
    <x v="1"/>
    <s v="NWK3085352"/>
    <s v="F9WE50BY2A1B"/>
    <s v="FK5DVB"/>
    <s v="117.0 * 134.0"/>
    <s v="117.0 * 134.0"/>
    <x v="0"/>
    <n v="300"/>
    <x v="0"/>
    <d v="2023-08-26T22:59:00"/>
    <d v="2023-08-26T10:51:00"/>
    <d v="2023-08-26T22:51:00"/>
  </r>
  <r>
    <x v="1"/>
    <s v="NWK3085353"/>
    <s v="F9WE50BY2A1B"/>
    <s v="FK5DVB"/>
    <s v="117.0 * 134.0"/>
    <s v="117.0 * 134.0"/>
    <x v="0"/>
    <n v="300"/>
    <x v="4"/>
    <d v="2023-08-27T01:27:00"/>
    <d v="2023-08-26T21:27:00"/>
    <d v="2023-08-27T01:12:00"/>
  </r>
  <r>
    <x v="1"/>
    <s v="NWK3085354"/>
    <s v="F9WE50BY2A1B"/>
    <s v="FK5DVB"/>
    <s v="117.0 * 134.0"/>
    <s v="117.0 * 134.0"/>
    <x v="0"/>
    <n v="175"/>
    <x v="4"/>
    <d v="2023-08-27T03:00:00"/>
    <d v="2023-08-27T01:13:00"/>
    <d v="2023-08-27T02:51:00"/>
  </r>
  <r>
    <x v="1"/>
    <s v="NWK3085355"/>
    <s v="F9WE50BY2A1B"/>
    <s v="FK5DVB"/>
    <s v="117.0 * 134.0"/>
    <s v="117.0 * 134.0"/>
    <x v="0"/>
    <n v="300"/>
    <x v="0"/>
    <d v="2023-08-27T06:40:00"/>
    <d v="2023-08-27T02:52:00"/>
    <d v="2023-08-27T06:23:00"/>
  </r>
  <r>
    <x v="1"/>
    <s v="NWK3085356"/>
    <s v="F9WE50BY2A1B"/>
    <s v="FK5DVB"/>
    <s v="117.0 * 134.0"/>
    <s v="117.0 * 134.0"/>
    <x v="0"/>
    <n v="297"/>
    <x v="0"/>
    <d v="2023-08-27T09:16:00"/>
    <d v="2023-08-27T06:24:00"/>
    <d v="2023-08-27T08:52:00"/>
  </r>
  <r>
    <x v="1"/>
    <s v="NWK3085357"/>
    <s v="F9WE50BY2A1B"/>
    <s v="FK5DVB"/>
    <s v="117.0 * 134.0"/>
    <s v="117.0 * 134.0"/>
    <x v="0"/>
    <n v="300"/>
    <x v="0"/>
    <d v="2023-08-27T11:48:00"/>
    <d v="2023-08-27T08:53:00"/>
    <d v="2023-08-27T11:33:00"/>
  </r>
  <r>
    <x v="1"/>
    <s v="NWK3085358"/>
    <s v="F9WE50BY2A1B"/>
    <s v="FK5DVB"/>
    <s v="117.0 * 134.0"/>
    <s v="117.0 * 134.0"/>
    <x v="0"/>
    <n v="300"/>
    <x v="0"/>
    <d v="2023-08-27T14:35:00"/>
    <d v="2023-08-27T11:33:00"/>
    <d v="2023-08-27T14:16:00"/>
  </r>
  <r>
    <x v="1"/>
    <s v="NWK3085359"/>
    <s v="F9WE50BY2A1B"/>
    <s v="FK5DVB"/>
    <s v="117.0 * 134.0"/>
    <s v="117.0 * 134.0"/>
    <x v="0"/>
    <n v="125"/>
    <x v="0"/>
    <d v="2023-08-27T15:58:00"/>
    <d v="2023-08-27T14:17:00"/>
    <d v="2023-08-27T15:36:00"/>
  </r>
  <r>
    <x v="1"/>
    <s v="NWK3085360"/>
    <s v="F9WE50BY2A1B"/>
    <s v="FK5DVB"/>
    <s v="117.0 * 134.0"/>
    <s v="117.0 * 134.0"/>
    <x v="0"/>
    <n v="300"/>
    <x v="0"/>
    <d v="2023-08-27T19:00:00"/>
    <d v="2023-08-27T15:37:00"/>
    <d v="2023-08-27T18:40:00"/>
  </r>
  <r>
    <x v="1"/>
    <s v="NWK3085361"/>
    <s v="F9WE50BY2A1B"/>
    <s v="FK5DVB"/>
    <s v="117.0 * 134.0"/>
    <s v="117.0 * 134.0"/>
    <x v="0"/>
    <n v="300"/>
    <x v="4"/>
    <d v="2023-08-27T20:33:00"/>
    <d v="2023-08-26T22:51:00"/>
    <d v="2023-08-27T19:47:00"/>
  </r>
  <r>
    <x v="1"/>
    <s v="NWK3085362"/>
    <s v="F9WE50BY2A1B"/>
    <s v="FK5DVB"/>
    <s v="117.0 * 134.0"/>
    <s v="117.0 * 134.0"/>
    <x v="0"/>
    <n v="300"/>
    <x v="0"/>
    <d v="2023-08-27T22:06:00"/>
    <d v="2023-08-27T18:41:00"/>
    <d v="2023-08-27T21:47:00"/>
  </r>
  <r>
    <x v="1"/>
    <s v="NWK3085363"/>
    <s v="F9WE50BY2A1B"/>
    <s v="FK5DVB"/>
    <s v="117.0 * 134.0"/>
    <s v="117.0 * 134.0"/>
    <x v="0"/>
    <n v="150"/>
    <x v="0"/>
    <d v="2023-08-27T23:26:00"/>
    <d v="2023-08-27T21:48:00"/>
    <d v="2023-08-27T23:18:00"/>
  </r>
  <r>
    <x v="1"/>
    <s v="NWK3085364"/>
    <s v="F9WE50BY2A1B"/>
    <s v="FK5DVB"/>
    <s v="117.0 * 134.0"/>
    <s v="117.0 * 134.0"/>
    <x v="0"/>
    <n v="300"/>
    <x v="4"/>
    <d v="2023-08-28T02:30:00"/>
    <d v="2023-08-27T23:19:00"/>
    <d v="2023-08-28T02:08:00"/>
  </r>
  <r>
    <x v="1"/>
    <s v="NWK3085365"/>
    <s v="F9WE508U5C1B"/>
    <s v="FK5CFB"/>
    <s v="99.5 * 88.0"/>
    <s v="99.5 * 88.0"/>
    <x v="1"/>
    <n v="151"/>
    <x v="1"/>
    <d v="2023-08-28T03:04:00"/>
    <d v="2023-08-22T13:46:00"/>
    <d v="2023-08-28T02:05:00"/>
  </r>
  <r>
    <x v="1"/>
    <s v="NWK3085366"/>
    <s v="F9WE508U5C1B"/>
    <s v="FK5CFB"/>
    <s v="99.5 * 88.0"/>
    <s v="99.5 * 88.0"/>
    <x v="1"/>
    <n v="162"/>
    <x v="3"/>
    <d v="2023-08-28T03:05:00"/>
    <d v="2023-08-22T13:45:00"/>
    <d v="2023-08-28T02:05:00"/>
  </r>
  <r>
    <x v="1"/>
    <s v="NWK3085368"/>
    <s v="F9-E506R2C1B"/>
    <s v="FK5CFB"/>
    <s v="74.0 * 60.0"/>
    <s v="74.0 * 60.0"/>
    <x v="2"/>
    <n v="80"/>
    <x v="10"/>
    <d v="2023-08-28T05:30:00"/>
    <d v="2023-08-28T02:52:00"/>
    <d v="2023-08-28T04:58:00"/>
  </r>
  <r>
    <x v="1"/>
    <s v="NWK3085369"/>
    <s v="F9-E506R2C1B"/>
    <s v="FK5CFB"/>
    <s v="74.0 * 60.0"/>
    <s v="74.0 * 60.0"/>
    <x v="2"/>
    <n v="80"/>
    <x v="10"/>
    <d v="2023-08-28T05:31:00"/>
    <d v="2023-08-28T04:09:00"/>
    <d v="2023-08-28T04:59:00"/>
  </r>
  <r>
    <x v="1"/>
    <s v="NWK3085370"/>
    <s v="F9-E506R2C1B"/>
    <s v="FK5CFB"/>
    <s v="74.0 * 60.0"/>
    <s v="74.0 * 60.0"/>
    <x v="2"/>
    <n v="80"/>
    <x v="10"/>
    <d v="2023-08-28T05:32:00"/>
    <d v="2023-08-28T02:52:00"/>
    <d v="2023-08-28T05:00:00"/>
  </r>
  <r>
    <x v="1"/>
    <s v="NWK3085371"/>
    <s v="F9WE50BY2A1B"/>
    <s v="FK5DVB"/>
    <s v="117.0 * 134.0"/>
    <s v="117.0 * 134.0"/>
    <x v="0"/>
    <n v="300"/>
    <x v="0"/>
    <d v="2023-08-28T09:03:00"/>
    <d v="2023-08-28T03:09:00"/>
    <d v="2023-08-28T08:33:00"/>
  </r>
  <r>
    <x v="1"/>
    <s v="NWK3085372"/>
    <s v="F9WE50BY2A1B"/>
    <s v="FK5DVB"/>
    <s v="117.0 * 134.0"/>
    <s v="117.0 * 134.0"/>
    <x v="0"/>
    <n v="300"/>
    <x v="0"/>
    <d v="2023-08-28T09:04:00"/>
    <d v="2023-08-27T19:49:00"/>
    <d v="2023-08-28T08:49:00"/>
  </r>
  <r>
    <x v="1"/>
    <s v="NWK3085373"/>
    <s v="F9WE50BY2A1B"/>
    <s v="FK5DVB"/>
    <s v="117.0 * 134.0"/>
    <s v="117.0 * 134.0"/>
    <x v="0"/>
    <n v="300"/>
    <x v="0"/>
    <d v="2023-08-28T12:53:00"/>
    <d v="2023-08-28T08:34:00"/>
    <d v="2023-08-28T12:33:00"/>
  </r>
  <r>
    <x v="1"/>
    <s v="NWK3085374"/>
    <s v="F9WE50BY2A1B"/>
    <s v="FK5DVB"/>
    <s v="117.0 * 134.0"/>
    <s v="117.0 * 134.0"/>
    <x v="0"/>
    <n v="300"/>
    <x v="0"/>
    <d v="2023-08-28T15:37:00"/>
    <d v="2023-08-28T12:34:00"/>
    <d v="2023-08-28T15:19:00"/>
  </r>
  <r>
    <x v="1"/>
    <s v="NWK3085375"/>
    <s v="F9WE50BY2A1B"/>
    <s v="FK5DVB"/>
    <s v="117.0 * 134.0"/>
    <s v="117.0 * 134.0"/>
    <x v="0"/>
    <n v="300"/>
    <x v="0"/>
    <d v="2023-08-28T18:47:00"/>
    <d v="2023-08-28T15:19:00"/>
    <d v="2023-08-28T18:23:00"/>
  </r>
  <r>
    <x v="1"/>
    <s v="NWK3085376"/>
    <s v="F9WE50BY2A1B"/>
    <s v="FK5DVB"/>
    <s v="117.0 * 134.0"/>
    <s v="117.0 * 134.0"/>
    <x v="0"/>
    <n v="300"/>
    <x v="0"/>
    <d v="2023-08-28T21:32:00"/>
    <d v="2023-08-28T18:24:00"/>
    <d v="2023-08-28T21:22:00"/>
  </r>
  <r>
    <x v="1"/>
    <s v="NWK3085377"/>
    <s v="F9WE50BY2C1B"/>
    <s v="FK5CFB"/>
    <s v="117.0 * 134.0"/>
    <s v="117.0 * 134.0"/>
    <x v="0"/>
    <n v="300"/>
    <x v="4"/>
    <d v="2023-08-28T22:24:00"/>
    <d v="2023-08-28T08:49:00"/>
    <d v="2023-08-28T22:02:00"/>
  </r>
  <r>
    <x v="1"/>
    <s v="NWK3085378"/>
    <s v="F9WE50BY2A1B"/>
    <s v="FK5DVB"/>
    <s v="117.0 * 134.0"/>
    <s v="117.0 * 134.0"/>
    <x v="0"/>
    <n v="300"/>
    <x v="4"/>
    <d v="2023-08-29T00:51:00"/>
    <d v="2023-08-28T21:23:00"/>
    <d v="2023-08-29T00:25:00"/>
  </r>
  <r>
    <x v="1"/>
    <s v="NWK3085379"/>
    <s v="F9WE50BY2A1B"/>
    <s v="FK5DVB"/>
    <s v="117.0 * 134.0"/>
    <s v="117.0 * 134.0"/>
    <x v="0"/>
    <n v="175"/>
    <x v="4"/>
    <d v="2023-08-29T02:50:00"/>
    <d v="2023-08-29T00:25:00"/>
    <d v="2023-08-29T02:20:00"/>
  </r>
  <r>
    <x v="1"/>
    <s v="NWK3085380"/>
    <s v="F9WE50BY2A1B"/>
    <s v="FK5DVB"/>
    <s v="117.0 * 134.0"/>
    <s v="117.0 * 134.0"/>
    <x v="0"/>
    <n v="300"/>
    <x v="0"/>
    <d v="2023-08-29T05:39:00"/>
    <d v="2023-08-29T02:20:00"/>
    <d v="2023-08-29T05:12:00"/>
  </r>
  <r>
    <x v="1"/>
    <s v="NWK3085381"/>
    <s v="F9WE50BY2A1B"/>
    <s v="FK5DVB"/>
    <s v="117.0 * 134.0"/>
    <s v="117.0 * 134.0"/>
    <x v="0"/>
    <n v="300"/>
    <x v="0"/>
    <d v="2023-08-29T09:21:00"/>
    <d v="2023-08-29T05:12:00"/>
    <d v="2023-08-29T08:08:00"/>
  </r>
  <r>
    <x v="1"/>
    <s v="NWK3085382"/>
    <s v="F9WE50BY2A1B"/>
    <s v="FK5DVB"/>
    <s v="117.0 * 134.0"/>
    <s v="117.0 * 134.0"/>
    <x v="0"/>
    <n v="300"/>
    <x v="0"/>
    <d v="2023-08-29T11:41:00"/>
    <d v="2023-08-29T08:08:00"/>
    <d v="2023-08-29T11:12:00"/>
  </r>
  <r>
    <x v="1"/>
    <s v="NWK3085383"/>
    <s v="F9WE50BY2A1B"/>
    <s v="FK5DVB"/>
    <s v="117.0 * 134.0"/>
    <s v="117.0 * 134.0"/>
    <x v="0"/>
    <n v="300"/>
    <x v="4"/>
    <d v="2023-08-29T14:34:00"/>
    <d v="2023-08-29T11:13:00"/>
    <d v="2023-08-29T14:10:00"/>
  </r>
  <r>
    <x v="1"/>
    <s v="NWK3085384"/>
    <s v="F9WE50BY2C1B"/>
    <s v="FK5CFB"/>
    <s v="117.0 * 134.0"/>
    <s v="117.0 * 134.0"/>
    <x v="0"/>
    <n v="300"/>
    <x v="0"/>
    <d v="2023-08-29T14:59:00"/>
    <d v="2023-08-28T22:03:00"/>
    <d v="2023-08-29T14:50:00"/>
  </r>
  <r>
    <x v="1"/>
    <s v="NWK3085385"/>
    <s v="F9WE50BY2A1B"/>
    <s v="FK5DVB"/>
    <s v="117.0 * 134.0"/>
    <s v="117.0 * 134.0"/>
    <x v="0"/>
    <n v="300"/>
    <x v="0"/>
    <d v="2023-08-29T18:38:00"/>
    <d v="2023-08-29T14:11:00"/>
    <d v="2023-08-29T18:28:00"/>
  </r>
  <r>
    <x v="1"/>
    <s v="NWK3085386"/>
    <s v="F9WE50BY2A1B"/>
    <s v="FK5DVB"/>
    <s v="117.0 * 134.0"/>
    <s v="117.0 * 134.0"/>
    <x v="0"/>
    <n v="300"/>
    <x v="0"/>
    <d v="2023-08-29T21:10:00"/>
    <d v="2023-08-29T18:29:00"/>
    <d v="2023-08-29T21:01:00"/>
  </r>
  <r>
    <x v="1"/>
    <s v="NWK3085387"/>
    <s v="F9WE50BY2A1B"/>
    <s v="FK5DVB"/>
    <s v="117.0 * 134.0"/>
    <s v="117.0 * 134.0"/>
    <x v="0"/>
    <n v="300"/>
    <x v="0"/>
    <d v="2023-08-29T23:00:00"/>
    <d v="2023-08-29T14:50:00"/>
    <d v="2023-08-29T22:50:00"/>
  </r>
  <r>
    <x v="1"/>
    <s v="NWK3085388"/>
    <s v="F9WE50BY2A1B"/>
    <s v="FK5DVB"/>
    <s v="117.0 * 134.0"/>
    <s v="117.0 * 134.0"/>
    <x v="0"/>
    <n v="300"/>
    <x v="0"/>
    <d v="2023-08-30T01:17:00"/>
    <d v="2023-08-29T21:02:00"/>
    <d v="2023-08-30T00:46:00"/>
  </r>
  <r>
    <x v="1"/>
    <s v="NWK3085389"/>
    <s v="F9WE50BY2A1B"/>
    <s v="FK5DVB"/>
    <s v="117.0 * 134.0"/>
    <s v="117.0 * 134.0"/>
    <x v="0"/>
    <n v="300"/>
    <x v="0"/>
    <d v="2023-08-30T03:48:00"/>
    <d v="2023-08-30T00:46:00"/>
    <d v="2023-08-30T03:11:00"/>
  </r>
  <r>
    <x v="1"/>
    <s v="NWK3085390"/>
    <s v="F9WE50BY2A1B"/>
    <s v="FK5DVB"/>
    <s v="117.0 * 134.0"/>
    <s v="117.0 * 134.0"/>
    <x v="0"/>
    <n v="175"/>
    <x v="7"/>
    <d v="2023-08-30T05:24:00"/>
    <d v="2023-08-30T03:12:00"/>
    <d v="2023-08-30T04:40:00"/>
  </r>
  <r>
    <x v="1"/>
    <s v="NWK3085391"/>
    <s v="F9WE50BY2A1B"/>
    <s v="FK5DVB"/>
    <s v="117.0 * 134.0"/>
    <s v="117.0 * 134.0"/>
    <x v="0"/>
    <n v="175"/>
    <x v="7"/>
    <d v="2023-08-30T06:48:00"/>
    <d v="2023-08-30T04:40:00"/>
    <d v="2023-08-30T06:09:00"/>
  </r>
  <r>
    <x v="1"/>
    <s v="NWK3085392"/>
    <s v="F9WE50BY2A1B"/>
    <s v="FK5DVB"/>
    <s v="117.0 * 134.0"/>
    <s v="117.0 * 134.0"/>
    <x v="0"/>
    <n v="175"/>
    <x v="7"/>
    <d v="2023-08-30T08:57:00"/>
    <d v="2023-08-30T06:10:00"/>
    <d v="2023-08-30T07:41:00"/>
  </r>
  <r>
    <x v="1"/>
    <s v="NWK3085395"/>
    <s v="F9WE50BY2A1B"/>
    <s v="FK5DVB"/>
    <s v="117.0 * 134.0"/>
    <s v="117.0 * 134.0"/>
    <x v="0"/>
    <n v="155"/>
    <x v="7"/>
    <d v="2023-08-30T11:03:00"/>
    <d v="2023-08-30T07:41:00"/>
    <d v="2023-08-30T09:51:00"/>
  </r>
  <r>
    <x v="1"/>
    <s v="NWK3085396"/>
    <s v="F9WE50BY2A1B"/>
    <s v="FK5DVB"/>
    <s v="117.0 * 134.0"/>
    <s v="117.0 * 134.0"/>
    <x v="0"/>
    <n v="111"/>
    <x v="7"/>
    <d v="2023-08-30T11:22:00"/>
    <d v="2023-08-29T22:50:00"/>
    <d v="2023-08-30T10:58:00"/>
  </r>
  <r>
    <x v="1"/>
    <s v="NWK3085397"/>
    <s v="F9WE508U5A1B"/>
    <s v="FK5DVB"/>
    <s v="99.5 * 88.0"/>
    <s v="99.5 * 88.0"/>
    <x v="1"/>
    <n v="178"/>
    <x v="1"/>
    <d v="2023-08-30T12:51:00"/>
    <d v="2023-08-28T10:47:00"/>
    <d v="2023-08-30T11:46:00"/>
  </r>
  <r>
    <x v="1"/>
    <s v="NWK3085398"/>
    <s v="F9WE508U5A1B"/>
    <s v="FK5DVB"/>
    <s v="99.5 * 88.0"/>
    <s v="99.5 * 88.0"/>
    <x v="1"/>
    <n v="178"/>
    <x v="3"/>
    <d v="2023-08-30T12:54:00"/>
    <d v="2023-08-28T10:48:00"/>
    <d v="2023-08-30T11:48:00"/>
  </r>
  <r>
    <x v="1"/>
    <s v="NWK3085399"/>
    <s v="F9WE508U5A1B"/>
    <s v="FK5DVB"/>
    <s v="99.5 * 88.0"/>
    <s v="99.5 * 88.0"/>
    <x v="1"/>
    <n v="178"/>
    <x v="1"/>
    <d v="2023-08-30T13:49:00"/>
    <d v="2023-08-30T11:46:00"/>
    <d v="2023-08-30T13:14:00"/>
  </r>
  <r>
    <x v="1"/>
    <s v="NWK3085400"/>
    <s v="F9WE508U5A1B"/>
    <s v="FK5DVB"/>
    <s v="99.5 * 88.0"/>
    <s v="99.5 * 88.0"/>
    <x v="1"/>
    <n v="178"/>
    <x v="2"/>
    <d v="2023-08-30T13:52:00"/>
    <d v="2023-08-30T11:49:00"/>
    <d v="2023-08-30T13:21:00"/>
  </r>
  <r>
    <x v="1"/>
    <s v="NWK3085401"/>
    <s v="F9WE508U5A1B"/>
    <s v="FK5DVB"/>
    <s v="99.5 * 88.0"/>
    <s v="99.5 * 88.0"/>
    <x v="1"/>
    <n v="178"/>
    <x v="2"/>
    <d v="2023-08-30T15:32:00"/>
    <d v="2023-08-30T13:15:00"/>
    <d v="2023-08-30T15:14:00"/>
  </r>
  <r>
    <x v="1"/>
    <s v="NWK3085402"/>
    <s v="F9WE508U5A1B"/>
    <s v="FK5DVB"/>
    <s v="99.5 * 88.0"/>
    <s v="99.5 * 88.0"/>
    <x v="1"/>
    <n v="178"/>
    <x v="2"/>
    <d v="2023-08-30T15:35:00"/>
    <d v="2023-08-30T13:21:00"/>
    <d v="2023-08-30T15:25:00"/>
  </r>
  <r>
    <x v="1"/>
    <s v="NWK3085403"/>
    <s v="F9WE508U5A1B"/>
    <s v="FK5DVB"/>
    <s v="99.5 * 88.0"/>
    <s v="99.5 * 88.0"/>
    <x v="1"/>
    <n v="178"/>
    <x v="2"/>
    <d v="2023-08-30T17:17:00"/>
    <d v="2023-08-30T12:07:00"/>
    <d v="2023-08-30T16:40:00"/>
  </r>
  <r>
    <x v="1"/>
    <s v="NWK3085404"/>
    <s v="F9WE508U5A1B"/>
    <s v="FK5DVB"/>
    <s v="99.5 * 88.0"/>
    <s v="99.5 * 88.0"/>
    <x v="1"/>
    <n v="178"/>
    <x v="1"/>
    <d v="2023-08-30T17:18:00"/>
    <d v="2023-08-30T12:07:00"/>
    <d v="2023-08-30T16:50:00"/>
  </r>
  <r>
    <x v="1"/>
    <s v="NWK3085405"/>
    <s v="F9WE508U5A1B"/>
    <s v="FK5DVB"/>
    <s v="99.5 * 88.0"/>
    <s v="99.5 * 88.0"/>
    <x v="1"/>
    <n v="178"/>
    <x v="1"/>
    <d v="2023-08-30T18:52:00"/>
    <d v="2023-08-30T16:40:00"/>
    <d v="2023-08-30T18:17:00"/>
  </r>
  <r>
    <x v="1"/>
    <s v="NWK3085406"/>
    <s v="F9WE508U5A1B"/>
    <s v="FK5DVB"/>
    <s v="99.5 * 88.0"/>
    <s v="99.5 * 88.0"/>
    <x v="1"/>
    <n v="178"/>
    <x v="2"/>
    <d v="2023-08-30T18:53:00"/>
    <d v="2023-08-30T16:51:00"/>
    <d v="2023-08-30T18:20:00"/>
  </r>
  <r>
    <x v="1"/>
    <s v="NWK3085407"/>
    <s v="F9WE508U5A1B"/>
    <s v="FK5DVB"/>
    <s v="99.5 * 88.0"/>
    <s v="99.5 * 88.0"/>
    <x v="1"/>
    <n v="178"/>
    <x v="2"/>
    <d v="2023-08-30T20:14:00"/>
    <d v="2023-08-30T18:17:00"/>
    <d v="2023-08-30T19:50:00"/>
  </r>
  <r>
    <x v="1"/>
    <s v="NWK3085408"/>
    <s v="F9WE508U5A1B"/>
    <s v="FK5DVB"/>
    <s v="99.5 * 88.0"/>
    <s v="99.5 * 88.0"/>
    <x v="1"/>
    <n v="178"/>
    <x v="2"/>
    <d v="2023-08-30T20:15:00"/>
    <d v="2023-08-30T18:20:00"/>
    <d v="2023-08-30T19:57:00"/>
  </r>
  <r>
    <x v="1"/>
    <s v="NWK3085409"/>
    <s v="F9WE508U5A1B"/>
    <s v="FK5DVB"/>
    <s v="99.5 * 88.0"/>
    <s v="99.5 * 88.0"/>
    <x v="1"/>
    <n v="178"/>
    <x v="2"/>
    <d v="2023-08-30T20:48:00"/>
    <d v="2023-08-30T15:14:00"/>
    <d v="2023-08-30T20:19:00"/>
  </r>
  <r>
    <x v="1"/>
    <s v="NWK3085410"/>
    <s v="F9WE508U5A1B"/>
    <s v="FK5DVB"/>
    <s v="99.5 * 88.0"/>
    <s v="99.5 * 88.0"/>
    <x v="1"/>
    <n v="178"/>
    <x v="1"/>
    <d v="2023-08-30T21:18:00"/>
    <d v="2023-08-30T15:26:00"/>
    <d v="2023-08-30T21:07:00"/>
  </r>
  <r>
    <x v="1"/>
    <s v="NWK3085411"/>
    <s v="F9WE508U5A1B"/>
    <s v="FK5DVB"/>
    <s v="99.5 * 88.0"/>
    <s v="99.5 * 88.0"/>
    <x v="1"/>
    <n v="178"/>
    <x v="3"/>
    <d v="2023-08-30T21:43:00"/>
    <d v="2023-08-30T19:52:00"/>
    <d v="2023-08-30T21:25:00"/>
  </r>
  <r>
    <x v="1"/>
    <s v="NWK3085412"/>
    <s v="F9-E508U5A1B"/>
    <s v="FK5DVB"/>
    <s v="99.5 * 88.0"/>
    <s v="99.5 * 88.0"/>
    <x v="1"/>
    <n v="178"/>
    <x v="3"/>
    <d v="2023-08-30T21:44:00"/>
    <d v="2023-08-30T19:58:00"/>
    <d v="2023-08-30T21:32:00"/>
  </r>
  <r>
    <x v="1"/>
    <s v="NWK3085413"/>
    <s v="F9WE508U5A1B"/>
    <s v="FK5DVB"/>
    <s v="99.5 * 88.0"/>
    <s v="99.5 * 88.0"/>
    <x v="1"/>
    <n v="178"/>
    <x v="3"/>
    <d v="2023-08-30T23:15:00"/>
    <d v="2023-08-30T21:25:00"/>
    <d v="2023-08-30T23:06:00"/>
  </r>
  <r>
    <x v="1"/>
    <s v="NWK3085414"/>
    <s v="F9WE508U5A1B"/>
    <s v="FK5DVB"/>
    <s v="99.5 * 88.0"/>
    <s v="99.5 * 88.0"/>
    <x v="1"/>
    <n v="178"/>
    <x v="1"/>
    <d v="2023-08-30T23:16:00"/>
    <d v="2023-08-30T21:32:00"/>
    <d v="2023-08-30T23:06:00"/>
  </r>
  <r>
    <x v="1"/>
    <s v="NWK3085415"/>
    <s v="F9-E508U5A1B"/>
    <s v="FK5DVB"/>
    <s v="99.5 * 88.0"/>
    <s v="99.5 * 88.0"/>
    <x v="1"/>
    <n v="178"/>
    <x v="3"/>
    <d v="2023-08-31T02:09:00"/>
    <d v="2023-08-30T23:07:00"/>
    <d v="2023-08-31T00:36:00"/>
  </r>
  <r>
    <x v="1"/>
    <s v="NWK3085416"/>
    <s v="F9WE508U5A1B"/>
    <s v="FK5DVB"/>
    <s v="99.5 * 88.0"/>
    <s v="99.5 * 88.0"/>
    <x v="1"/>
    <n v="178"/>
    <x v="1"/>
    <d v="2023-08-31T02:10:00"/>
    <d v="2023-08-30T23:06:00"/>
    <d v="2023-08-31T00:37:00"/>
  </r>
  <r>
    <x v="1"/>
    <s v="NWK3085417"/>
    <s v="F9WE508U5A1B"/>
    <s v="FK5DVB"/>
    <s v="99.5 * 88.0"/>
    <s v="99.5 * 88.0"/>
    <x v="1"/>
    <n v="178"/>
    <x v="3"/>
    <d v="2023-08-31T03:31:00"/>
    <d v="2023-08-31T00:38:00"/>
    <d v="2023-08-31T02:11:00"/>
  </r>
  <r>
    <x v="1"/>
    <s v="NWK3085418"/>
    <s v="F9-E508U5A1B"/>
    <s v="FK5DVB"/>
    <s v="99.5 * 88.0"/>
    <s v="99.5 * 88.0"/>
    <x v="1"/>
    <n v="178"/>
    <x v="3"/>
    <d v="2023-08-31T03:32:00"/>
    <d v="2023-08-31T00:36:00"/>
    <d v="2023-08-31T02:12:00"/>
  </r>
  <r>
    <x v="1"/>
    <s v="NWK3085419"/>
    <s v="F9-E508U5A1B"/>
    <s v="FK5DVB"/>
    <s v="99.5 * 88.0"/>
    <s v="99.5 * 88.0"/>
    <x v="1"/>
    <n v="178"/>
    <x v="2"/>
    <d v="2023-08-31T03:34:00"/>
    <d v="2023-08-30T20:21:00"/>
    <d v="2023-08-31T03:00:00"/>
  </r>
  <r>
    <x v="1"/>
    <s v="NWK3085420"/>
    <s v="F9WE508U5A1B"/>
    <s v="FK5DVB"/>
    <s v="99.5 * 88.0"/>
    <s v="99.5 * 88.0"/>
    <x v="1"/>
    <n v="178"/>
    <x v="2"/>
    <d v="2023-08-31T04:42:00"/>
    <d v="2023-08-30T21:09:00"/>
    <d v="2023-08-31T03:46:00"/>
  </r>
  <r>
    <x v="1"/>
    <s v="NWK3085421"/>
    <s v="F9-E508U5A1B"/>
    <s v="FK5DVB"/>
    <s v="99.5 * 88.0"/>
    <s v="99.5 * 88.0"/>
    <x v="1"/>
    <n v="178"/>
    <x v="3"/>
    <d v="2023-08-31T04:43:00"/>
    <d v="2023-08-31T02:13:00"/>
    <d v="2023-08-31T03:51:00"/>
  </r>
  <r>
    <x v="1"/>
    <s v="NWK3085422"/>
    <s v="F9WE508U5A1B"/>
    <s v="FK5DVB"/>
    <s v="99.5 * 88.0"/>
    <s v="99.5 * 88.0"/>
    <x v="1"/>
    <n v="178"/>
    <x v="2"/>
    <d v="2023-08-31T04:44:00"/>
    <d v="2023-08-31T02:11:00"/>
    <d v="2023-08-31T04:07:00"/>
  </r>
  <r>
    <x v="1"/>
    <s v="NWK3085423"/>
    <s v="F9-E508U5A1B"/>
    <s v="FK5DVB"/>
    <s v="99.5 * 88.0"/>
    <s v="99.5 * 88.0"/>
    <x v="1"/>
    <n v="178"/>
    <x v="2"/>
    <d v="2023-08-31T06:22:00"/>
    <d v="2023-08-31T03:51:00"/>
    <d v="2023-08-31T05:34:00"/>
  </r>
  <r>
    <x v="1"/>
    <s v="NWK3085424"/>
    <s v="F9WE508U5A1B"/>
    <s v="FK5DVB"/>
    <s v="99.5 * 88.0"/>
    <s v="99.5 * 88.0"/>
    <x v="1"/>
    <n v="178"/>
    <x v="1"/>
    <d v="2023-08-31T06:23:00"/>
    <d v="2023-08-31T04:07:00"/>
    <d v="2023-08-31T05:40:00"/>
  </r>
  <r>
    <x v="1"/>
    <s v="NWK3085425"/>
    <s v="F9-E508U5A1B"/>
    <s v="FK5DVB"/>
    <s v="99.5 * 88.0"/>
    <s v="99.5 * 88.0"/>
    <x v="1"/>
    <n v="178"/>
    <x v="2"/>
    <d v="2023-08-31T07:24:00"/>
    <d v="2023-08-31T05:35:00"/>
    <d v="2023-08-31T07:02:00"/>
  </r>
  <r>
    <x v="1"/>
    <s v="NWK3085426"/>
    <s v="F9WE508U5A1B"/>
    <s v="FK5DVB"/>
    <s v="99.5 * 88.0"/>
    <s v="99.5 * 88.0"/>
    <x v="1"/>
    <n v="178"/>
    <x v="2"/>
    <d v="2023-08-31T07:26:00"/>
    <d v="2023-08-31T05:40:00"/>
    <d v="2023-08-31T07:17:00"/>
  </r>
  <r>
    <x v="1"/>
    <s v="NWK3085427"/>
    <s v="F9-E508U5A1B"/>
    <s v="FK5DVB"/>
    <s v="99.5 * 88.0"/>
    <s v="99.5 * 88.0"/>
    <x v="1"/>
    <n v="178"/>
    <x v="3"/>
    <d v="2023-08-31T09:18:00"/>
    <d v="2023-08-31T07:03:00"/>
    <d v="2023-08-31T08:37:00"/>
  </r>
  <r>
    <x v="1"/>
    <s v="NWK3085428"/>
    <s v="F9-E508U5A1B"/>
    <s v="FK5DVB"/>
    <s v="99.5 * 88.0"/>
    <s v="99.5 * 88.0"/>
    <x v="1"/>
    <n v="178"/>
    <x v="1"/>
    <d v="2023-08-31T09:20:00"/>
    <d v="2023-08-31T03:02:00"/>
    <d v="2023-08-31T08:41:00"/>
  </r>
  <r>
    <x v="1"/>
    <s v="NWK3085429"/>
    <s v="F9WE508U5A1B"/>
    <s v="FK5DVB"/>
    <s v="99.5 * 88.0"/>
    <s v="99.5 * 88.0"/>
    <x v="1"/>
    <n v="178"/>
    <x v="1"/>
    <d v="2023-08-31T09:22:00"/>
    <d v="2023-08-31T07:17:00"/>
    <d v="2023-08-31T08:51:00"/>
  </r>
  <r>
    <x v="1"/>
    <s v="NWK3085430"/>
    <s v="F9WE508U5A1B"/>
    <s v="FK5DVB"/>
    <s v="99.5 * 88.0"/>
    <s v="99.5 * 88.0"/>
    <x v="1"/>
    <n v="178"/>
    <x v="3"/>
    <d v="2023-08-31T09:23:00"/>
    <d v="2023-08-31T03:48:00"/>
    <d v="2023-08-31T09:14:00"/>
  </r>
  <r>
    <x v="1"/>
    <s v="NWK3085431"/>
    <s v="F9-E508U5A1B"/>
    <s v="FK5DVB"/>
    <s v="99.5 * 88.0"/>
    <s v="99.5 * 88.0"/>
    <x v="1"/>
    <n v="178"/>
    <x v="1"/>
    <d v="2023-08-31T11:39:00"/>
    <d v="2023-08-31T08:37:00"/>
    <d v="2023-08-31T10:11:00"/>
  </r>
  <r>
    <x v="1"/>
    <s v="NWK3085432"/>
    <s v="F9WE508U5A1B"/>
    <s v="FK5DVB"/>
    <s v="99.5 * 88.0"/>
    <s v="99.5 * 88.0"/>
    <x v="1"/>
    <n v="178"/>
    <x v="2"/>
    <d v="2023-08-31T11:40:00"/>
    <d v="2023-08-31T08:51:00"/>
    <d v="2023-08-31T10:23:00"/>
  </r>
  <r>
    <x v="1"/>
    <s v="NWK3085433"/>
    <s v="F9-E508U5A1B"/>
    <s v="FK5DVB"/>
    <s v="99.5 * 88.0"/>
    <s v="99.5 * 88.0"/>
    <x v="1"/>
    <n v="178"/>
    <x v="2"/>
    <d v="2023-08-31T11:50:00"/>
    <d v="2023-08-31T10:11:00"/>
    <d v="2023-08-31T11:36:00"/>
  </r>
  <r>
    <x v="1"/>
    <s v="NWK3085434"/>
    <s v="F9WE508U5A1B"/>
    <s v="FK5DVB"/>
    <s v="99.5 * 88.0"/>
    <s v="99.5 * 88.0"/>
    <x v="1"/>
    <n v="178"/>
    <x v="3"/>
    <d v="2023-08-31T11:59:00"/>
    <d v="2023-08-31T10:23:00"/>
    <d v="2023-08-31T11:49:00"/>
  </r>
  <r>
    <x v="1"/>
    <s v="NWK3085435"/>
    <s v="F9-E508U5A1B"/>
    <s v="FK5DVB"/>
    <s v="99.5 * 88.0"/>
    <s v="99.5 * 88.0"/>
    <x v="1"/>
    <n v="178"/>
    <x v="3"/>
    <d v="2023-08-31T13:38:00"/>
    <d v="2023-08-31T11:37:00"/>
    <d v="2023-08-31T13:00:00"/>
  </r>
  <r>
    <x v="1"/>
    <s v="NWK3085436"/>
    <s v="F9WE508U5A1B"/>
    <s v="FK5DVB"/>
    <s v="99.5 * 88.0"/>
    <s v="99.5 * 88.0"/>
    <x v="1"/>
    <n v="178"/>
    <x v="1"/>
    <d v="2023-08-31T14:08:00"/>
    <d v="2023-08-31T11:49:00"/>
    <d v="2023-08-31T13:39:00"/>
  </r>
  <r>
    <x v="1"/>
    <s v="NWK3085437"/>
    <s v="F9-E508U5A1B"/>
    <s v="FK5DVB"/>
    <s v="99.5 * 88.0"/>
    <s v="99.5 * 88.0"/>
    <x v="1"/>
    <n v="178"/>
    <x v="1"/>
    <d v="2023-08-31T14:39:00"/>
    <d v="2023-08-31T08:45:00"/>
    <d v="2023-08-31T14:20:00"/>
  </r>
  <r>
    <x v="1"/>
    <s v="NWK3085438"/>
    <s v="F9WE508U5A1B"/>
    <s v="FK5DVB"/>
    <s v="99.5 * 88.0"/>
    <s v="99.5 * 88.0"/>
    <x v="1"/>
    <n v="178"/>
    <x v="1"/>
    <d v="2023-08-31T14:41:00"/>
    <d v="2023-08-31T09:16:00"/>
    <d v="2023-08-31T14:30:00"/>
  </r>
  <r>
    <x v="1"/>
    <s v="NWK3085439"/>
    <s v="F9-E508U5A1B"/>
    <s v="FK5DVB"/>
    <s v="99.5 * 88.0"/>
    <s v="99.5 * 88.0"/>
    <x v="1"/>
    <n v="178"/>
    <x v="3"/>
    <d v="2023-08-31T16:51:00"/>
    <d v="2023-08-31T13:01:00"/>
    <d v="2023-08-31T16:02:00"/>
  </r>
  <r>
    <x v="1"/>
    <s v="NWK3085440"/>
    <s v="F9WE508U5A1B"/>
    <s v="FK5DVB"/>
    <s v="99.5 * 88.0"/>
    <s v="99.5 * 88.0"/>
    <x v="1"/>
    <n v="178"/>
    <x v="3"/>
    <d v="2023-08-31T16:52:00"/>
    <d v="2023-08-31T13:39:00"/>
    <d v="2023-08-31T16:13:00"/>
  </r>
  <r>
    <x v="1"/>
    <s v="NWK3085441"/>
    <s v="F9-E508U5A1B"/>
    <s v="FK5DVB"/>
    <s v="99.5 * 88.0"/>
    <s v="99.5 * 88.0"/>
    <x v="1"/>
    <n v="178"/>
    <x v="2"/>
    <d v="2023-08-31T17:59:00"/>
    <d v="2023-08-31T16:02:00"/>
    <d v="2023-08-31T17:33:00"/>
  </r>
  <r>
    <x v="1"/>
    <s v="NWK3085442"/>
    <s v="F9WE508U5A1B"/>
    <s v="FK5DVB"/>
    <s v="99.5 * 88.0"/>
    <s v="99.5 * 88.0"/>
    <x v="1"/>
    <n v="178"/>
    <x v="2"/>
    <d v="2023-08-31T18:00:00"/>
    <d v="2023-08-31T16:15:00"/>
    <d v="2023-08-31T17:46:00"/>
  </r>
  <r>
    <x v="1"/>
    <s v="NWK3085443"/>
    <s v="F9-E508U5A1B"/>
    <s v="FK5DVB"/>
    <s v="99.5 * 88.0"/>
    <s v="99.5 * 88.0"/>
    <x v="1"/>
    <n v="178"/>
    <x v="3"/>
    <d v="2023-08-31T19:13:00"/>
    <d v="2023-08-31T14:21:00"/>
    <d v="2023-08-31T18:02:00"/>
  </r>
  <r>
    <x v="1"/>
    <s v="NWK3085444"/>
    <s v="F9WE508U5A1B"/>
    <s v="FK5DVB"/>
    <s v="99.5 * 88.0"/>
    <s v="99.5 * 88.0"/>
    <x v="1"/>
    <n v="178"/>
    <x v="2"/>
    <d v="2023-08-31T19:15:00"/>
    <d v="2023-08-31T14:30:00"/>
    <d v="2023-08-31T18:32:00"/>
  </r>
  <r>
    <x v="1"/>
    <s v="NWK3085445"/>
    <s v="F9-E508U5A1B"/>
    <s v="FK5DVB"/>
    <s v="99.5 * 88.0"/>
    <s v="99.5 * 88.0"/>
    <x v="1"/>
    <n v="178"/>
    <x v="1"/>
    <d v="2023-08-31T19:16:00"/>
    <d v="2023-08-31T17:33:00"/>
    <d v="2023-08-31T18:56:00"/>
  </r>
  <r>
    <x v="1"/>
    <s v="NWK3085446"/>
    <s v="F9WE508U5A1B"/>
    <s v="FK5DVB"/>
    <s v="99.5 * 88.0"/>
    <s v="99.5 * 88.0"/>
    <x v="1"/>
    <n v="178"/>
    <x v="3"/>
    <d v="2023-08-31T19:31:00"/>
    <d v="2023-08-31T17:47:00"/>
    <d v="2023-08-31T19:17:00"/>
  </r>
  <r>
    <x v="1"/>
    <s v="NWK3085447"/>
    <s v="F9-E508U5A1B"/>
    <s v="FK5DVB"/>
    <s v="99.5 * 88.0"/>
    <s v="99.5 * 88.0"/>
    <x v="1"/>
    <n v="178"/>
    <x v="2"/>
    <d v="2023-08-31T20:43:00"/>
    <d v="2023-08-31T18:57:00"/>
    <d v="2023-08-31T20:23:00"/>
  </r>
  <r>
    <x v="1"/>
    <s v="NWK3085448"/>
    <s v="F9WE508U5C1B"/>
    <s v="FK5CFB"/>
    <s v="99.5 * 88.0"/>
    <s v="99.5 * 88.0"/>
    <x v="1"/>
    <n v="178"/>
    <x v="1"/>
    <d v="2023-08-31T20:58:00"/>
    <d v="2023-08-31T19:17:00"/>
    <d v="2023-08-31T20:47:00"/>
  </r>
  <r>
    <x v="1"/>
    <s v="NWK3085449"/>
    <s v="F9-E508U5A1B"/>
    <s v="FK5DVB"/>
    <s v="99.5 * 88.0"/>
    <s v="99.5 * 88.0"/>
    <x v="1"/>
    <n v="178"/>
    <x v="2"/>
    <d v="2023-08-31T22:22:00"/>
    <d v="2023-08-31T20:24:00"/>
    <d v="2023-08-31T22:06:00"/>
  </r>
  <r>
    <x v="1"/>
    <s v="NWK3085450"/>
    <s v="F9WE508U5C1B"/>
    <s v="FK5CFB"/>
    <s v="99.5 * 88.0"/>
    <s v="99.5 * 88.0"/>
    <x v="1"/>
    <n v="178"/>
    <x v="3"/>
    <d v="2023-08-31T22:51:00"/>
    <d v="2023-08-31T20:47:00"/>
    <d v="2023-08-31T22:40:00"/>
  </r>
  <r>
    <x v="1"/>
    <s v="NWK3085451"/>
    <s v="F9-E508U5A1B"/>
    <s v="FK5DVB"/>
    <s v="99.5 * 88.0"/>
    <s v="99.5 * 88.0"/>
    <x v="1"/>
    <n v="178"/>
    <x v="2"/>
    <d v="2023-08-31T23:41:00"/>
    <d v="2023-08-31T22:06:00"/>
    <d v="2023-08-31T23:35:00"/>
  </r>
  <r>
    <x v="1"/>
    <s v="NWK3095001"/>
    <s v="F9WE508U5C1B"/>
    <s v="FK5CFB"/>
    <s v="99.5 * 88.0"/>
    <s v="99.5 * 88.0"/>
    <x v="1"/>
    <n v="178"/>
    <x v="3"/>
    <d v="2023-09-01T01:05:00"/>
    <d v="2023-08-31T22:40:00"/>
    <d v="2023-09-01T00:29:00"/>
  </r>
  <r>
    <x v="1"/>
    <s v="NWK3095002"/>
    <s v="F9-E508U5A1B"/>
    <s v="FK5DVB"/>
    <s v="99.5 * 88.0"/>
    <s v="99.5 * 88.0"/>
    <x v="1"/>
    <n v="178"/>
    <x v="1"/>
    <d v="2023-09-01T01:07:00"/>
    <d v="2023-08-31T18:04:00"/>
    <d v="2023-09-01T00:46:00"/>
  </r>
  <r>
    <x v="1"/>
    <s v="NWK3095003"/>
    <s v="F9WE508U5A1B"/>
    <s v="FK5DVB"/>
    <s v="99.5 * 88.0"/>
    <s v="99.5 * 88.0"/>
    <x v="1"/>
    <n v="178"/>
    <x v="3"/>
    <d v="2023-09-01T02:14:00"/>
    <d v="2023-08-31T23:36:00"/>
    <d v="2023-09-01T01:23:00"/>
  </r>
  <r>
    <x v="1"/>
    <s v="NWK3095004"/>
    <s v="F9WE508U5C1B"/>
    <s v="FK5CFB"/>
    <s v="99.5 * 88.0"/>
    <s v="99.5 * 88.0"/>
    <x v="1"/>
    <n v="178"/>
    <x v="2"/>
    <d v="2023-09-01T02:15:00"/>
    <d v="2023-08-31T18:34:00"/>
    <d v="2023-09-01T01:44:00"/>
  </r>
  <r>
    <x v="1"/>
    <s v="NWK3095005"/>
    <s v="F9WE508U5C1B"/>
    <s v="FK5CFB"/>
    <s v="99.5 * 88.0"/>
    <s v="99.5 * 88.0"/>
    <x v="1"/>
    <n v="178"/>
    <x v="2"/>
    <d v="2023-09-01T02:16:00"/>
    <d v="2023-09-01T00:29:00"/>
    <d v="2023-09-01T01:54:00"/>
  </r>
  <r>
    <x v="1"/>
    <s v="NWK3095006"/>
    <s v="F9-E508U5A1B"/>
    <s v="FK5DVB"/>
    <s v="99.5 * 88.0"/>
    <s v="99.5 * 88.0"/>
    <x v="1"/>
    <n v="178"/>
    <x v="3"/>
    <d v="2023-09-01T04:21:00"/>
    <d v="2023-09-01T01:23:00"/>
    <d v="2023-09-01T02:48:00"/>
  </r>
  <r>
    <x v="1"/>
    <s v="NWK3095007"/>
    <s v="F9WE508U5C1B"/>
    <s v="FK5CFB"/>
    <s v="99.5 * 88.0"/>
    <s v="99.5 * 88.0"/>
    <x v="1"/>
    <n v="178"/>
    <x v="3"/>
    <d v="2023-09-01T04:22:00"/>
    <d v="2023-09-01T01:54:00"/>
    <d v="2023-09-01T03:24:00"/>
  </r>
  <r>
    <x v="1"/>
    <s v="NWK3095008"/>
    <s v="F9-E508U5A1B"/>
    <s v="FK5DVB"/>
    <s v="99.5 * 88.0"/>
    <s v="99.5 * 88.0"/>
    <x v="1"/>
    <n v="178"/>
    <x v="2"/>
    <d v="2023-09-01T04:32:00"/>
    <d v="2023-09-01T02:49:00"/>
    <d v="2023-09-01T04:18:00"/>
  </r>
  <r>
    <x v="1"/>
    <s v="NWK3095009"/>
    <s v="F9WE508U5A1B"/>
    <s v="FK5DVB"/>
    <s v="99.5 * 88.0"/>
    <s v="99.5 * 88.0"/>
    <x v="1"/>
    <n v="178"/>
    <x v="3"/>
    <d v="2023-09-01T06:26:00"/>
    <d v="2023-09-01T03:25:00"/>
    <d v="2023-09-01T04:52:00"/>
  </r>
  <r>
    <x v="1"/>
    <s v="NWK3095010"/>
    <s v="F9-E508U5A1B"/>
    <s v="FK5DVB"/>
    <s v="99.5 * 88.0"/>
    <s v="99.5 * 88.0"/>
    <x v="1"/>
    <n v="178"/>
    <x v="3"/>
    <d v="2023-09-01T06:27:00"/>
    <d v="2023-09-01T04:19:00"/>
    <d v="2023-09-01T05:56:00"/>
  </r>
  <r>
    <x v="1"/>
    <s v="NWK3095011"/>
    <s v="F9WE508U5A1B"/>
    <s v="FK5DVB"/>
    <s v="99.5 * 88.0"/>
    <s v="99.5 * 88.0"/>
    <x v="1"/>
    <n v="178"/>
    <x v="2"/>
    <d v="2023-09-01T06:42:00"/>
    <d v="2023-09-01T04:53:00"/>
    <d v="2023-09-01T06:28:00"/>
  </r>
  <r>
    <x v="1"/>
    <s v="NWK3095012"/>
    <s v="F9-E508U5A1B"/>
    <s v="FK5DVB"/>
    <s v="99.5 * 88.0"/>
    <s v="99.5 * 88.0"/>
    <x v="1"/>
    <n v="178"/>
    <x v="2"/>
    <d v="2023-09-01T07:32:00"/>
    <d v="2023-09-01T05:56:00"/>
    <d v="2023-09-01T07:27:00"/>
  </r>
  <r>
    <x v="1"/>
    <s v="NWK3095013"/>
    <s v="F9WE508U5A1B"/>
    <s v="FK5DVB"/>
    <s v="99.5 * 88.0"/>
    <s v="99.5 * 88.0"/>
    <x v="1"/>
    <n v="178"/>
    <x v="3"/>
    <d v="2023-09-01T08:56:00"/>
    <d v="2023-09-01T06:29:00"/>
    <d v="2023-09-01T07:56:00"/>
  </r>
  <r>
    <x v="1"/>
    <s v="NWK3095014"/>
    <s v="F9-E508U5A1B"/>
    <s v="FK5DVB"/>
    <s v="99.5 * 88.0"/>
    <s v="99.5 * 88.0"/>
    <x v="1"/>
    <n v="178"/>
    <x v="3"/>
    <d v="2023-09-01T08:58:00"/>
    <d v="2023-09-01T00:48:00"/>
    <d v="2023-09-01T08:32:00"/>
  </r>
  <r>
    <x v="1"/>
    <s v="NWK3095015"/>
    <s v="F9-E508U5A1B"/>
    <s v="FK5DVB"/>
    <s v="99.5 * 88.0"/>
    <s v="99.5 * 88.0"/>
    <x v="1"/>
    <n v="178"/>
    <x v="2"/>
    <d v="2023-09-01T09:15:00"/>
    <d v="2023-09-01T07:27:00"/>
    <d v="2023-09-01T08:55:00"/>
  </r>
  <r>
    <x v="1"/>
    <s v="NWK3095016"/>
    <s v="F9WE508U5A1B"/>
    <s v="FK5DVB"/>
    <s v="99.5 * 88.0"/>
    <s v="99.5 * 88.0"/>
    <x v="1"/>
    <n v="178"/>
    <x v="2"/>
    <d v="2023-09-01T09:33:00"/>
    <d v="2023-09-01T07:57:00"/>
    <d v="2023-09-01T09:25:00"/>
  </r>
  <r>
    <x v="1"/>
    <s v="NWK3095017"/>
    <s v="F9WE508U5A1B"/>
    <s v="FK5DVB"/>
    <s v="99.5 * 88.0"/>
    <s v="99.5 * 88.0"/>
    <x v="1"/>
    <n v="178"/>
    <x v="2"/>
    <d v="2023-09-01T10:24:00"/>
    <d v="2023-09-01T01:46:00"/>
    <d v="2023-09-01T10:08:00"/>
  </r>
  <r>
    <x v="1"/>
    <s v="NWK3095018"/>
    <s v="F9WE508U5A1B"/>
    <s v="FK5DVB"/>
    <s v="99.5 * 88.0"/>
    <s v="99.5 * 88.0"/>
    <x v="1"/>
    <n v="178"/>
    <x v="1"/>
    <d v="2023-09-01T10:44:00"/>
    <d v="2023-09-01T08:56:00"/>
    <d v="2023-09-01T10:29:00"/>
  </r>
  <r>
    <x v="1"/>
    <s v="NWK3095019"/>
    <s v="F9WE508U5A1B"/>
    <s v="FK5DVB"/>
    <s v="99.5 * 88.0"/>
    <s v="99.5 * 88.0"/>
    <x v="1"/>
    <n v="178"/>
    <x v="2"/>
    <d v="2023-09-01T11:17:00"/>
    <d v="2023-09-01T09:25:00"/>
    <d v="2023-09-01T11:06:00"/>
  </r>
  <r>
    <x v="1"/>
    <s v="NWK3095020"/>
    <s v="F9WE508U5A1B"/>
    <s v="FK5DVB"/>
    <s v="99.5 * 88.0"/>
    <s v="99.5 * 88.0"/>
    <x v="1"/>
    <n v="178"/>
    <x v="3"/>
    <d v="2023-09-01T12:34:00"/>
    <d v="2023-09-01T10:29:00"/>
    <d v="2023-09-01T12:09:00"/>
  </r>
  <r>
    <x v="1"/>
    <s v="NWK3095021"/>
    <s v="F9WE508U5A1B"/>
    <s v="FK5DVB"/>
    <s v="99.5 * 88.0"/>
    <s v="99.5 * 88.0"/>
    <x v="1"/>
    <n v="178"/>
    <x v="1"/>
    <d v="2023-09-01T13:06:00"/>
    <d v="2023-09-01T11:07:00"/>
    <d v="2023-09-01T12:37:00"/>
  </r>
  <r>
    <x v="1"/>
    <s v="NWK3095022"/>
    <s v="F9WE508U5A1B"/>
    <s v="FK5DVB"/>
    <s v="99.5 * 88.0"/>
    <s v="99.5 * 88.0"/>
    <x v="1"/>
    <n v="178"/>
    <x v="2"/>
    <d v="2023-09-01T14:20:00"/>
    <d v="2023-09-01T12:10:00"/>
    <d v="2023-09-01T14:08:00"/>
  </r>
  <r>
    <x v="1"/>
    <s v="NWK3095023"/>
    <s v="F9WE508U5A1B"/>
    <s v="FK5DVB"/>
    <s v="99.5 * 88.0"/>
    <s v="99.5 * 88.0"/>
    <x v="1"/>
    <n v="178"/>
    <x v="3"/>
    <d v="2023-09-01T14:56:00"/>
    <d v="2023-09-01T12:38:00"/>
    <d v="2023-09-01T14:45:00"/>
  </r>
  <r>
    <x v="1"/>
    <s v="NWK3095024"/>
    <s v="F9WE508U5A1B"/>
    <s v="FK5DVB"/>
    <s v="99.5 * 88.0"/>
    <s v="99.5 * 88.0"/>
    <x v="1"/>
    <n v="178"/>
    <x v="3"/>
    <d v="2023-09-01T14:57:00"/>
    <d v="2023-09-01T08:34:00"/>
    <d v="2023-09-01T14:46:00"/>
  </r>
  <r>
    <x v="1"/>
    <s v="NWK3095025"/>
    <s v="F9WE508U5A1B"/>
    <s v="FK5DVB"/>
    <s v="99.5 * 88.0"/>
    <s v="99.5 * 88.0"/>
    <x v="1"/>
    <n v="178"/>
    <x v="3"/>
    <d v="2023-09-01T16:52:00"/>
    <d v="2023-09-01T14:09:00"/>
    <d v="2023-09-01T15:46:00"/>
  </r>
  <r>
    <x v="1"/>
    <s v="NWK3095026"/>
    <s v="F9WE508U5A1B"/>
    <s v="FK5DVB"/>
    <s v="99.5 * 88.0"/>
    <s v="99.5 * 88.0"/>
    <x v="1"/>
    <n v="178"/>
    <x v="1"/>
    <d v="2023-09-01T16:55:00"/>
    <d v="2023-09-01T10:10:00"/>
    <d v="2023-09-01T15:55:00"/>
  </r>
  <r>
    <x v="1"/>
    <s v="NWK3095027"/>
    <s v="F9WE508U5A1B"/>
    <s v="FK5DVB"/>
    <s v="99.5 * 88.0"/>
    <s v="99.5 * 88.0"/>
    <x v="1"/>
    <n v="178"/>
    <x v="1"/>
    <d v="2023-09-01T16:57:00"/>
    <d v="2023-09-01T14:45:00"/>
    <d v="2023-09-01T16:16:00"/>
  </r>
  <r>
    <x v="1"/>
    <s v="NWK3095028"/>
    <s v="F9WE508U5A1B"/>
    <s v="FK5DVB"/>
    <s v="99.5 * 88.0"/>
    <s v="99.5 * 88.0"/>
    <x v="1"/>
    <n v="178"/>
    <x v="2"/>
    <d v="2023-09-01T18:24:00"/>
    <d v="2023-09-01T15:47:00"/>
    <d v="2023-09-01T17:20:00"/>
  </r>
  <r>
    <x v="1"/>
    <s v="NWK3095029"/>
    <s v="F9WE508U5A1B"/>
    <s v="FK5DVB"/>
    <s v="99.5 * 88.0"/>
    <s v="99.5 * 88.0"/>
    <x v="1"/>
    <n v="178"/>
    <x v="1"/>
    <d v="2023-09-01T18:28:00"/>
    <d v="2023-09-01T16:17:00"/>
    <d v="2023-09-01T18:03:00"/>
  </r>
  <r>
    <x v="1"/>
    <s v="NWK3095030"/>
    <s v="F9WE508U5A1B"/>
    <s v="FK5DVB"/>
    <s v="99.5 * 88.0"/>
    <s v="99.5 * 88.0"/>
    <x v="1"/>
    <n v="178"/>
    <x v="1"/>
    <d v="2023-09-01T19:46:00"/>
    <d v="2023-09-01T16:05:00"/>
    <d v="2023-09-01T19:20:00"/>
  </r>
  <r>
    <x v="1"/>
    <s v="NWK3095031"/>
    <s v="F9WE508U5A1B"/>
    <s v="FK5DVB"/>
    <s v="99.5 * 88.0"/>
    <s v="99.5 * 88.0"/>
    <x v="1"/>
    <n v="178"/>
    <x v="1"/>
    <d v="2023-09-01T19:54:00"/>
    <d v="2023-09-01T16:09:00"/>
    <d v="2023-09-01T19:25:00"/>
  </r>
  <r>
    <x v="1"/>
    <s v="NWK3095032"/>
    <s v="F9WE508U5A1B"/>
    <s v="FK5DVB"/>
    <s v="99.5 * 88.0"/>
    <s v="99.5 * 88.0"/>
    <x v="1"/>
    <n v="178"/>
    <x v="2"/>
    <d v="2023-09-01T21:21:00"/>
    <d v="2023-09-01T17:21:00"/>
    <d v="2023-09-01T20:28:00"/>
  </r>
  <r>
    <x v="1"/>
    <s v="NWK3095033"/>
    <s v="F9WE508U5A1B"/>
    <s v="FK5DVB"/>
    <s v="99.5 * 88.0"/>
    <s v="99.5 * 88.0"/>
    <x v="1"/>
    <n v="178"/>
    <x v="2"/>
    <d v="2023-09-01T21:53:00"/>
    <d v="2023-09-01T19:26:00"/>
    <d v="2023-09-01T21:27:00"/>
  </r>
  <r>
    <x v="1"/>
    <s v="NWK3095034"/>
    <s v="F9WE508U5A1B"/>
    <s v="FK5DVB"/>
    <s v="99.5 * 88.0"/>
    <s v="99.5 * 88.0"/>
    <x v="1"/>
    <n v="178"/>
    <x v="3"/>
    <d v="2023-09-01T21:56:00"/>
    <d v="2023-09-01T19:22:00"/>
    <d v="2023-09-01T21:32:00"/>
  </r>
  <r>
    <x v="1"/>
    <s v="NWK3095035"/>
    <s v="F9WE508U5A1B"/>
    <s v="FK5DVB"/>
    <s v="99.5 * 88.0"/>
    <s v="99.5 * 88.0"/>
    <x v="1"/>
    <n v="178"/>
    <x v="1"/>
    <d v="2023-09-01T21:57:00"/>
    <d v="2023-09-01T18:04:00"/>
    <d v="2023-09-01T21:36:00"/>
  </r>
  <r>
    <x v="1"/>
    <s v="NWK3095036"/>
    <s v="F9WE508U5A1B"/>
    <s v="FK5DVB"/>
    <s v="99.5 * 88.0"/>
    <s v="99.5 * 88.0"/>
    <x v="1"/>
    <n v="178"/>
    <x v="2"/>
    <d v="2023-09-01T23:16:00"/>
    <d v="2023-09-01T20:31:00"/>
    <d v="2023-09-01T22:33:00"/>
  </r>
  <r>
    <x v="1"/>
    <s v="NWK3095037"/>
    <s v="F9WE508U5A1B"/>
    <s v="FK5DVB"/>
    <s v="99.5 * 88.0"/>
    <s v="99.5 * 88.0"/>
    <x v="1"/>
    <n v="178"/>
    <x v="2"/>
    <d v="2023-09-01T23:22:00"/>
    <d v="2023-09-01T21:37:00"/>
    <d v="2023-09-01T23:14:00"/>
  </r>
  <r>
    <x v="1"/>
    <s v="NWK3095038"/>
    <s v="F9WE508U5A1B"/>
    <s v="FK5DVB"/>
    <s v="99.5 * 88.0"/>
    <s v="99.5 * 88.0"/>
    <x v="1"/>
    <n v="178"/>
    <x v="3"/>
    <d v="2023-09-02T00:46:00"/>
    <d v="2023-09-01T22:34:00"/>
    <d v="2023-09-02T00:01:00"/>
  </r>
  <r>
    <x v="1"/>
    <s v="NWK3095039"/>
    <s v="F9WE508U5A1B"/>
    <s v="FK5DVB"/>
    <s v="99.5 * 88.0"/>
    <s v="99.5 * 88.0"/>
    <x v="1"/>
    <n v="178"/>
    <x v="2"/>
    <d v="2023-09-02T02:18:00"/>
    <d v="2023-09-01T23:14:00"/>
    <d v="2023-09-02T00:49:00"/>
  </r>
  <r>
    <x v="1"/>
    <s v="NWK3095040"/>
    <s v="F9WE508U5A1B"/>
    <s v="FK5DVB"/>
    <s v="99.5 * 88.0"/>
    <s v="99.5 * 88.0"/>
    <x v="1"/>
    <n v="178"/>
    <x v="3"/>
    <d v="2023-09-02T02:19:00"/>
    <d v="2023-09-02T00:02:00"/>
    <d v="2023-09-02T01:31:00"/>
  </r>
  <r>
    <x v="1"/>
    <s v="NWK3095041"/>
    <s v="F9WE508U5A1B"/>
    <s v="FK5DVB"/>
    <s v="99.5 * 88.0"/>
    <s v="99.5 * 88.0"/>
    <x v="1"/>
    <n v="178"/>
    <x v="3"/>
    <d v="2023-09-02T02:35:00"/>
    <d v="2023-09-02T00:49:00"/>
    <d v="2023-09-02T02:23:00"/>
  </r>
  <r>
    <x v="1"/>
    <s v="NWK3095042"/>
    <s v="F9WE508U5A1B"/>
    <s v="FK5DVB"/>
    <s v="99.5 * 88.0"/>
    <s v="99.5 * 88.0"/>
    <x v="1"/>
    <n v="178"/>
    <x v="3"/>
    <d v="2023-09-02T04:53:00"/>
    <d v="2023-09-02T01:32:00"/>
    <d v="2023-09-02T03:07:00"/>
  </r>
  <r>
    <x v="1"/>
    <s v="NWK3095043"/>
    <s v="F9WE508U5A1B"/>
    <s v="FK5DVB"/>
    <s v="99.5 * 88.0"/>
    <s v="99.5 * 88.0"/>
    <x v="1"/>
    <n v="178"/>
    <x v="2"/>
    <d v="2023-09-02T04:57:00"/>
    <d v="2023-09-01T14:49:00"/>
    <d v="2023-09-02T03:36:00"/>
  </r>
  <r>
    <x v="1"/>
    <s v="NWK3095044"/>
    <s v="F9WE508U5A1B"/>
    <s v="FK5DVB"/>
    <s v="99.5 * 88.0"/>
    <s v="99.5 * 88.0"/>
    <x v="1"/>
    <n v="78"/>
    <x v="3"/>
    <d v="2023-09-02T04:59:00"/>
    <d v="2023-09-02T03:08:00"/>
    <d v="2023-09-02T03:52:00"/>
  </r>
  <r>
    <x v="1"/>
    <s v="NWK3095045"/>
    <s v="F9WE508U5A1B"/>
    <s v="FK5DVB"/>
    <s v="99.5 * 88.0"/>
    <s v="99.5 * 88.0"/>
    <x v="1"/>
    <n v="178"/>
    <x v="3"/>
    <d v="2023-09-02T05:00:00"/>
    <d v="2023-09-02T02:23:00"/>
    <d v="2023-09-02T03:56:00"/>
  </r>
  <r>
    <x v="1"/>
    <s v="NWK3095046"/>
    <s v="F9WE508U5A1B"/>
    <s v="FK5DVB"/>
    <s v="99.5 * 88.0"/>
    <s v="99.5 * 88.0"/>
    <x v="1"/>
    <n v="178"/>
    <x v="2"/>
    <d v="2023-09-02T06:16:00"/>
    <d v="2023-09-01T21:45:00"/>
    <d v="2023-09-02T05:37:00"/>
  </r>
  <r>
    <x v="1"/>
    <s v="NWK3095047"/>
    <s v="F9WE508U5A1B"/>
    <s v="FK5DVB"/>
    <s v="99.5 * 88.0"/>
    <s v="99.5 * 88.0"/>
    <x v="1"/>
    <n v="178"/>
    <x v="1"/>
    <d v="2023-09-02T06:17:00"/>
    <d v="2023-09-02T03:56:00"/>
    <d v="2023-09-02T05:44:00"/>
  </r>
  <r>
    <x v="1"/>
    <s v="NWK3095048"/>
    <s v="F9WE508U5A1B"/>
    <s v="FK5DVB"/>
    <s v="99.5 * 88.0"/>
    <s v="99.5 * 88.0"/>
    <x v="1"/>
    <n v="178"/>
    <x v="3"/>
    <d v="2023-09-02T06:19:00"/>
    <d v="2023-09-02T03:55:00"/>
    <d v="2023-09-02T05:44:00"/>
  </r>
  <r>
    <x v="1"/>
    <s v="NWK3095049"/>
    <s v="F9WE508U5A1B"/>
    <s v="FK5DVB"/>
    <s v="99.5 * 88.0"/>
    <s v="99.5 * 88.0"/>
    <x v="1"/>
    <n v="178"/>
    <x v="2"/>
    <d v="2023-09-02T07:27:00"/>
    <d v="2023-09-02T05:44:00"/>
    <d v="2023-09-02T07:12:00"/>
  </r>
  <r>
    <x v="1"/>
    <s v="NWK3095050"/>
    <s v="F9WE508U5A1B"/>
    <s v="FK5DVB"/>
    <s v="99.5 * 88.0"/>
    <s v="99.5 * 88.0"/>
    <x v="1"/>
    <n v="178"/>
    <x v="1"/>
    <d v="2023-09-02T07:32:00"/>
    <d v="2023-09-02T05:44:00"/>
    <d v="2023-09-02T07:20:00"/>
  </r>
  <r>
    <x v="1"/>
    <s v="NWK3095051"/>
    <s v="F9WE508U5A1B"/>
    <s v="FK5DVB"/>
    <s v="99.5 * 88.0"/>
    <s v="99.5 * 88.0"/>
    <x v="1"/>
    <n v="178"/>
    <x v="2"/>
    <d v="2023-09-02T09:02:00"/>
    <d v="2023-09-02T07:12:00"/>
    <d v="2023-09-02T08:39:00"/>
  </r>
  <r>
    <x v="1"/>
    <s v="NWK3095052"/>
    <s v="F9WE508U5A1B"/>
    <s v="FK5DVB"/>
    <s v="99.5 * 88.0"/>
    <s v="99.5 * 88.0"/>
    <x v="1"/>
    <n v="178"/>
    <x v="2"/>
    <d v="2023-09-02T09:03:00"/>
    <d v="2023-09-02T07:20:00"/>
    <d v="2023-09-02T08:48:00"/>
  </r>
  <r>
    <x v="1"/>
    <s v="NWK3095053"/>
    <s v="F9WE508U5A1B"/>
    <s v="FK5DVB"/>
    <s v="99.5 * 88.0"/>
    <s v="99.5 * 88.0"/>
    <x v="1"/>
    <n v="178"/>
    <x v="3"/>
    <d v="2023-09-02T10:26:00"/>
    <d v="2023-09-02T08:39:00"/>
    <d v="2023-09-02T10:14:00"/>
  </r>
  <r>
    <x v="1"/>
    <s v="NWK3095054"/>
    <s v="F9WE508U5A1B"/>
    <s v="FK5DVB"/>
    <s v="99.5 * 88.0"/>
    <s v="99.5 * 88.0"/>
    <x v="1"/>
    <n v="178"/>
    <x v="1"/>
    <d v="2023-09-02T10:36:00"/>
    <d v="2023-09-02T08:48:00"/>
    <d v="2023-09-02T10:25:00"/>
  </r>
  <r>
    <x v="1"/>
    <s v="NWK3095055"/>
    <s v="F9WE508U5A1B"/>
    <s v="FK5DVB"/>
    <s v="99.5 * 88.0"/>
    <s v="99.5 * 88.0"/>
    <x v="1"/>
    <n v="178"/>
    <x v="3"/>
    <d v="2023-09-02T11:18:00"/>
    <d v="2023-09-02T03:38:00"/>
    <d v="2023-09-02T11:04:00"/>
  </r>
  <r>
    <x v="1"/>
    <s v="NWK3095056"/>
    <s v="F9WE508U5A1B"/>
    <s v="FK5DVB"/>
    <s v="99.5 * 88.0"/>
    <s v="99.5 * 88.0"/>
    <x v="1"/>
    <n v="178"/>
    <x v="1"/>
    <d v="2023-09-02T12:08:00"/>
    <d v="2023-09-02T10:15:00"/>
    <d v="2023-09-02T11:45:00"/>
  </r>
  <r>
    <x v="1"/>
    <s v="NWK3095057"/>
    <s v="F9WE508U5A1B"/>
    <s v="FK5DVB"/>
    <s v="99.5 * 88.0"/>
    <s v="99.5 * 88.0"/>
    <x v="1"/>
    <n v="178"/>
    <x v="1"/>
    <d v="2023-09-02T12:10:00"/>
    <d v="2023-09-02T10:26:00"/>
    <d v="2023-09-02T11:56:00"/>
  </r>
  <r>
    <x v="1"/>
    <s v="NWK3095058"/>
    <s v="F9WE508U5A1B"/>
    <s v="FK5DVB"/>
    <s v="99.5 * 88.0"/>
    <s v="99.5 * 88.0"/>
    <x v="1"/>
    <n v="178"/>
    <x v="3"/>
    <d v="2023-09-02T13:27:00"/>
    <d v="2023-09-02T05:39:00"/>
    <d v="2023-09-02T13:16:00"/>
  </r>
  <r>
    <x v="1"/>
    <s v="NWK3095059"/>
    <s v="F9WE508U5A1B"/>
    <s v="FK5DVB"/>
    <s v="99.5 * 88.0"/>
    <s v="99.5 * 88.0"/>
    <x v="1"/>
    <n v="178"/>
    <x v="3"/>
    <d v="2023-09-02T13:28:00"/>
    <d v="2023-09-02T11:45:00"/>
    <d v="2023-09-02T13:18:00"/>
  </r>
  <r>
    <x v="1"/>
    <s v="NWK3095060"/>
    <s v="F9WE508U5A1B"/>
    <s v="FK5DVB"/>
    <s v="99.5 * 88.0"/>
    <s v="99.5 * 88.0"/>
    <x v="1"/>
    <n v="178"/>
    <x v="1"/>
    <d v="2023-09-02T13:30:00"/>
    <d v="2023-09-02T11:56:00"/>
    <d v="2023-09-02T13:23:00"/>
  </r>
  <r>
    <x v="1"/>
    <s v="NWK3095061"/>
    <s v="F9WE508U5A1B"/>
    <s v="FK5DVB"/>
    <s v="99.5 * 88.0"/>
    <s v="99.5 * 88.0"/>
    <x v="1"/>
    <n v="178"/>
    <x v="2"/>
    <d v="2023-09-02T14:54:00"/>
    <d v="2023-09-02T13:18:00"/>
    <d v="2023-09-02T14:46:00"/>
  </r>
  <r>
    <x v="1"/>
    <s v="NWK3095062"/>
    <s v="F9WE508U5A1B"/>
    <s v="FK5DVB"/>
    <s v="99.5 * 88.0"/>
    <s v="99.5 * 88.0"/>
    <x v="1"/>
    <n v="178"/>
    <x v="2"/>
    <d v="2023-09-02T15:02:00"/>
    <d v="2023-09-02T13:23:00"/>
    <d v="2023-09-02T14:55:00"/>
  </r>
  <r>
    <x v="1"/>
    <s v="NWK3095063"/>
    <s v="F9WE508U5A1B"/>
    <s v="FK5DVB"/>
    <s v="99.5 * 88.0"/>
    <s v="99.5 * 88.0"/>
    <x v="1"/>
    <n v="178"/>
    <x v="2"/>
    <d v="2023-09-02T16:49:00"/>
    <d v="2023-09-02T14:46:00"/>
    <d v="2023-09-02T16:21:00"/>
  </r>
  <r>
    <x v="1"/>
    <s v="NWK3095064"/>
    <s v="F9WE508U5A1B"/>
    <s v="FK5DVB"/>
    <s v="99.5 * 88.0"/>
    <s v="99.5 * 88.0"/>
    <x v="1"/>
    <n v="178"/>
    <x v="3"/>
    <d v="2023-09-02T16:51:00"/>
    <d v="2023-09-02T14:56:00"/>
    <d v="2023-09-02T16:29:00"/>
  </r>
  <r>
    <x v="1"/>
    <s v="NWK3095065"/>
    <s v="F9WE508U5A1B"/>
    <s v="FK5DVB"/>
    <s v="99.5 * 88.0"/>
    <s v="99.5 * 88.0"/>
    <x v="1"/>
    <n v="178"/>
    <x v="3"/>
    <d v="2023-09-02T18:13:00"/>
    <d v="2023-09-02T16:21:00"/>
    <d v="2023-09-02T17:53:00"/>
  </r>
  <r>
    <x v="1"/>
    <s v="NWK3095066"/>
    <s v="F9WE508U5A1B"/>
    <s v="FK5DVB"/>
    <s v="99.5 * 88.0"/>
    <s v="99.5 * 88.0"/>
    <x v="1"/>
    <n v="178"/>
    <x v="2"/>
    <d v="2023-09-02T18:15:00"/>
    <d v="2023-09-02T16:29:00"/>
    <d v="2023-09-02T18:00:00"/>
  </r>
  <r>
    <x v="1"/>
    <s v="NWK3095067"/>
    <s v="F9WE508U5A1B"/>
    <s v="FK5DVB"/>
    <s v="99.5 * 88.0"/>
    <s v="99.5 * 88.0"/>
    <x v="1"/>
    <n v="178"/>
    <x v="3"/>
    <d v="2023-09-02T19:43:00"/>
    <d v="2023-09-02T11:06:00"/>
    <d v="2023-09-02T19:05:00"/>
  </r>
  <r>
    <x v="1"/>
    <s v="NWK3095068"/>
    <s v="F9WE508U5A1B"/>
    <s v="FK5DVB"/>
    <s v="99.5 * 88.0"/>
    <s v="99.5 * 88.0"/>
    <x v="1"/>
    <n v="178"/>
    <x v="2"/>
    <d v="2023-09-02T19:44:00"/>
    <d v="2023-09-02T17:53:00"/>
    <d v="2023-09-02T19:20:00"/>
  </r>
  <r>
    <x v="1"/>
    <s v="NWK3095069"/>
    <s v="F9WE508U5A1B"/>
    <s v="FK5DVB"/>
    <s v="99.5 * 88.0"/>
    <s v="99.5 * 88.0"/>
    <x v="1"/>
    <n v="178"/>
    <x v="1"/>
    <d v="2023-09-02T19:46:00"/>
    <d v="2023-09-02T18:00:00"/>
    <d v="2023-09-02T19:27:00"/>
  </r>
  <r>
    <x v="1"/>
    <s v="NWK3095070"/>
    <s v="F9WE508U5A1B"/>
    <s v="FK5DVB"/>
    <s v="99.5 * 88.0"/>
    <s v="99.5 * 88.0"/>
    <x v="1"/>
    <n v="178"/>
    <x v="2"/>
    <d v="2023-09-02T21:20:00"/>
    <d v="2023-09-02T19:21:00"/>
    <d v="2023-09-02T20:52:00"/>
  </r>
  <r>
    <x v="1"/>
    <s v="NWK3095071"/>
    <s v="F9WE508U5A1B"/>
    <s v="FK5DVB"/>
    <s v="99.5 * 88.0"/>
    <s v="99.5 * 88.0"/>
    <x v="1"/>
    <n v="178"/>
    <x v="2"/>
    <d v="2023-09-02T21:23:00"/>
    <d v="2023-09-02T19:28:00"/>
    <d v="2023-09-02T20:57:00"/>
  </r>
  <r>
    <x v="1"/>
    <s v="NWK3095072"/>
    <s v="F9WE508U5A1B"/>
    <s v="FK5DVB"/>
    <s v="99.5 * 88.0"/>
    <s v="99.5 * 88.0"/>
    <x v="1"/>
    <n v="144"/>
    <x v="1"/>
    <d v="2023-09-02T21:37:00"/>
    <d v="2023-09-02T13:18:00"/>
    <d v="2023-09-02T20:02:00"/>
  </r>
  <r>
    <x v="1"/>
    <s v="NWK3095073"/>
    <s v="F9-E508U5A1B"/>
    <s v="FK5DVB"/>
    <s v="99.5 * 88.0"/>
    <s v="99.5 * 88.0"/>
    <x v="1"/>
    <n v="178"/>
    <x v="3"/>
    <d v="2023-09-02T22:42:00"/>
    <d v="2023-09-02T20:57:00"/>
    <d v="2023-09-02T22:26:00"/>
  </r>
  <r>
    <x v="1"/>
    <s v="NWK3095074"/>
    <s v="F9WE508U5A1B"/>
    <s v="FK5DVB"/>
    <s v="99.5 * 88.0"/>
    <s v="99.5 * 88.0"/>
    <x v="1"/>
    <n v="178"/>
    <x v="1"/>
    <d v="2023-09-02T22:45:00"/>
    <d v="2023-09-02T20:52:00"/>
    <d v="2023-09-02T22:32:00"/>
  </r>
  <r>
    <x v="1"/>
    <s v="NWK3095075"/>
    <s v="F9WE508U5A1B"/>
    <s v="FK5DVB"/>
    <s v="99.5 * 88.0"/>
    <s v="99.5 * 88.0"/>
    <x v="1"/>
    <n v="178"/>
    <x v="1"/>
    <d v="2023-09-03T00:37:00"/>
    <d v="2023-09-02T22:27:00"/>
    <d v="2023-09-02T23:56:00"/>
  </r>
  <r>
    <x v="1"/>
    <s v="NWK3095076"/>
    <s v="F9WE508U5A1B"/>
    <s v="FK5DVB"/>
    <s v="99.5 * 88.0"/>
    <s v="99.5 * 88.0"/>
    <x v="1"/>
    <n v="178"/>
    <x v="2"/>
    <d v="2023-09-03T00:39:00"/>
    <d v="2023-09-02T22:32:00"/>
    <d v="2023-09-03T00:02:00"/>
  </r>
  <r>
    <x v="1"/>
    <s v="NWK3095077"/>
    <s v="F9-E508U5C1B"/>
    <s v="FK5CFB"/>
    <s v="99.5 * 88.0"/>
    <s v="99.5 * 88.0"/>
    <x v="1"/>
    <n v="80"/>
    <x v="2"/>
    <d v="2023-09-03T01:04:00"/>
    <d v="2023-09-02T23:57:00"/>
    <d v="2023-09-03T00:37:00"/>
  </r>
  <r>
    <x v="1"/>
    <s v="NWK3095078"/>
    <s v="F9-E508U5C1B"/>
    <s v="FK5CFB"/>
    <s v="99.5 * 88.0"/>
    <s v="99.5 * 88.0"/>
    <x v="1"/>
    <n v="80"/>
    <x v="3"/>
    <d v="2023-09-03T01:06:00"/>
    <d v="2023-09-03T00:03:00"/>
    <d v="2023-09-03T00:45:00"/>
  </r>
  <r>
    <x v="1"/>
    <s v="NWK3095079"/>
    <s v="F9WE508U5A1B"/>
    <s v="FK5DVB"/>
    <s v="99.5 * 88.0"/>
    <s v="99.5 * 88.0"/>
    <x v="1"/>
    <n v="178"/>
    <x v="3"/>
    <d v="2023-09-03T03:55:00"/>
    <d v="2023-09-03T00:38:00"/>
    <d v="2023-09-03T02:41:00"/>
  </r>
  <r>
    <x v="1"/>
    <s v="NWK3095080"/>
    <s v="F9WE508U5A1B"/>
    <s v="FK5DVB"/>
    <s v="99.5 * 88.0"/>
    <s v="99.5 * 88.0"/>
    <x v="1"/>
    <n v="178"/>
    <x v="2"/>
    <d v="2023-09-03T03:56:00"/>
    <d v="2023-09-03T00:45:00"/>
    <d v="2023-09-03T02:44:00"/>
  </r>
  <r>
    <x v="1"/>
    <s v="NWK3095081"/>
    <s v="F9-E508U5A1B"/>
    <s v="FK5DVB"/>
    <s v="99.5 * 88.0"/>
    <s v="99.5 * 88.0"/>
    <x v="1"/>
    <n v="178"/>
    <x v="3"/>
    <d v="2023-09-03T03:58:00"/>
    <d v="2023-09-02T19:11:00"/>
    <d v="2023-09-03T02:57:00"/>
  </r>
  <r>
    <x v="1"/>
    <s v="NWK3095082"/>
    <s v="F9-E508U5A1B"/>
    <s v="FK5DVB"/>
    <s v="99.5 * 88.0"/>
    <s v="99.5 * 88.0"/>
    <x v="1"/>
    <n v="178"/>
    <x v="2"/>
    <d v="2023-09-03T03:59:00"/>
    <d v="2023-09-02T20:05:00"/>
    <d v="2023-09-03T03:20:00"/>
  </r>
  <r>
    <x v="1"/>
    <s v="NWK3095083"/>
    <s v="F9-E508U5A1B"/>
    <s v="FK5DVB"/>
    <s v="99.5 * 88.0"/>
    <s v="99.5 * 88.0"/>
    <x v="1"/>
    <n v="178"/>
    <x v="2"/>
    <d v="2023-09-03T06:29:00"/>
    <d v="2023-09-03T02:44:00"/>
    <d v="2023-09-03T04:18:00"/>
  </r>
  <r>
    <x v="1"/>
    <s v="NWK3095084"/>
    <s v="F9WE508U5A1B"/>
    <s v="FK5DVB"/>
    <s v="99.5 * 88.0"/>
    <s v="99.5 * 88.0"/>
    <x v="1"/>
    <n v="178"/>
    <x v="1"/>
    <d v="2023-09-03T06:30:00"/>
    <d v="2023-09-03T02:42:00"/>
    <d v="2023-09-03T04:19:00"/>
  </r>
  <r>
    <x v="1"/>
    <s v="NWK3095085"/>
    <s v="F9-E508U5A1B"/>
    <s v="FK5DVB"/>
    <s v="99.5 * 88.0"/>
    <s v="99.5 * 88.0"/>
    <x v="1"/>
    <n v="178"/>
    <x v="2"/>
    <d v="2023-09-03T06:32:00"/>
    <d v="2023-09-03T04:19:00"/>
    <d v="2023-09-03T05:46:00"/>
  </r>
  <r>
    <x v="1"/>
    <s v="NWK3095086"/>
    <s v="F9WE508U5A1B"/>
    <s v="FK5DVB"/>
    <s v="99.5 * 88.0"/>
    <s v="99.5 * 88.0"/>
    <x v="1"/>
    <n v="178"/>
    <x v="3"/>
    <d v="2023-09-03T06:33:00"/>
    <d v="2023-09-03T04:19:00"/>
    <d v="2023-09-03T05:50:00"/>
  </r>
  <r>
    <x v="1"/>
    <s v="NWK3095087"/>
    <s v="F9-E508U5A1B"/>
    <s v="FK5DVB"/>
    <s v="99.5 * 88.0"/>
    <s v="99.5 * 88.0"/>
    <x v="1"/>
    <n v="178"/>
    <x v="1"/>
    <d v="2023-09-03T07:27:00"/>
    <d v="2023-09-03T05:47:00"/>
    <d v="2023-09-03T07:17:00"/>
  </r>
  <r>
    <x v="1"/>
    <s v="NWK3095088"/>
    <s v="F9WE508U5A1B"/>
    <s v="FK5DVB"/>
    <s v="99.5 * 88.0"/>
    <s v="99.5 * 88.0"/>
    <x v="1"/>
    <n v="85"/>
    <x v="3"/>
    <d v="2023-09-03T07:39:00"/>
    <d v="2023-09-03T02:59:00"/>
    <d v="2023-09-03T07:21:00"/>
  </r>
  <r>
    <x v="1"/>
    <s v="NWK3095089"/>
    <s v="F9WE508U5A1B"/>
    <s v="FK5DVB"/>
    <s v="99.5 * 88.0"/>
    <s v="99.5 * 88.0"/>
    <x v="1"/>
    <n v="178"/>
    <x v="3"/>
    <d v="2023-09-03T07:40:00"/>
    <d v="2023-09-03T05:51:00"/>
    <d v="2023-09-03T07:25:00"/>
  </r>
  <r>
    <x v="1"/>
    <s v="NWK3095090"/>
    <s v="F9WE508U5A1B"/>
    <s v="FK5DVB"/>
    <s v="99.5 * 88.0"/>
    <s v="99.5 * 88.0"/>
    <x v="1"/>
    <n v="178"/>
    <x v="1"/>
    <d v="2023-09-03T09:03:00"/>
    <d v="2023-09-03T07:17:00"/>
    <d v="2023-09-03T08:51:00"/>
  </r>
  <r>
    <x v="1"/>
    <s v="NWK3095091"/>
    <s v="F9WE508U5A1B"/>
    <s v="FK5DVB"/>
    <s v="99.5 * 88.0"/>
    <s v="99.5 * 88.0"/>
    <x v="1"/>
    <n v="178"/>
    <x v="3"/>
    <d v="2023-09-03T09:04:00"/>
    <d v="2023-09-03T07:25:00"/>
    <d v="2023-09-03T08:55:00"/>
  </r>
  <r>
    <x v="1"/>
    <s v="NWK3095092"/>
    <s v="F9WE508U5A1B"/>
    <s v="FK5DVB"/>
    <s v="99.5 * 88.0"/>
    <s v="99.5 * 88.0"/>
    <x v="1"/>
    <n v="178"/>
    <x v="3"/>
    <d v="2023-09-03T10:43:00"/>
    <d v="2023-09-03T08:51:00"/>
    <d v="2023-09-03T10:20:00"/>
  </r>
  <r>
    <x v="1"/>
    <s v="NWK3095093"/>
    <s v="F9WE508U5A1B"/>
    <s v="FK5DVB"/>
    <s v="99.5 * 88.0"/>
    <s v="99.5 * 88.0"/>
    <x v="1"/>
    <n v="178"/>
    <x v="2"/>
    <d v="2023-09-03T10:45:00"/>
    <d v="2023-09-03T08:55:00"/>
    <d v="2023-09-03T10:25:00"/>
  </r>
  <r>
    <x v="1"/>
    <s v="NWK3095094"/>
    <s v="F9WE508U5A1B"/>
    <s v="FK5DVB"/>
    <s v="99.5 * 88.0"/>
    <s v="99.5 * 88.0"/>
    <x v="1"/>
    <n v="178"/>
    <x v="3"/>
    <d v="2023-09-03T12:17:00"/>
    <d v="2023-09-03T10:20:00"/>
    <d v="2023-09-03T11:53:00"/>
  </r>
  <r>
    <x v="1"/>
    <s v="NWK3095095"/>
    <s v="F9WE508U5A1B"/>
    <s v="FK5DVB"/>
    <s v="99.5 * 88.0"/>
    <s v="99.5 * 88.0"/>
    <x v="1"/>
    <n v="178"/>
    <x v="3"/>
    <d v="2023-09-03T12:18:00"/>
    <d v="2023-09-03T10:26:00"/>
    <d v="2023-09-03T12:01:00"/>
  </r>
  <r>
    <x v="1"/>
    <s v="NWK3095096"/>
    <s v="F9WE508U5A1B"/>
    <s v="FK5DVB"/>
    <s v="99.5 * 88.0"/>
    <s v="99.5 * 88.0"/>
    <x v="1"/>
    <n v="178"/>
    <x v="1"/>
    <d v="2023-09-03T12:19:00"/>
    <d v="2023-09-03T03:20:00"/>
    <d v="2023-09-03T12:04:00"/>
  </r>
  <r>
    <x v="1"/>
    <s v="NWK3095097"/>
    <s v="F9WE508U5A1B"/>
    <s v="FK5DVB"/>
    <s v="99.5 * 88.0"/>
    <s v="99.5 * 88.0"/>
    <x v="1"/>
    <n v="178"/>
    <x v="3"/>
    <d v="2023-09-03T13:38:00"/>
    <d v="2023-09-03T11:54:00"/>
    <d v="2023-09-03T13:24:00"/>
  </r>
  <r>
    <x v="1"/>
    <s v="NWK3095098"/>
    <s v="F9WE508U5A1B"/>
    <s v="FK5DVB"/>
    <s v="99.5 * 88.0"/>
    <s v="99.5 * 88.0"/>
    <x v="1"/>
    <n v="178"/>
    <x v="1"/>
    <d v="2023-09-03T13:42:00"/>
    <d v="2023-09-03T12:01:00"/>
    <d v="2023-09-03T13:35:00"/>
  </r>
  <r>
    <x v="1"/>
    <s v="NWK3095099"/>
    <s v="F9WE508U5A1B"/>
    <s v="FK5DVB"/>
    <s v="99.5 * 88.0"/>
    <s v="99.5 * 88.0"/>
    <x v="1"/>
    <n v="178"/>
    <x v="1"/>
    <d v="2023-09-03T15:08:00"/>
    <d v="2023-09-03T13:25:00"/>
    <d v="2023-09-03T14:59:00"/>
  </r>
  <r>
    <x v="1"/>
    <s v="NWK3095100"/>
    <s v="F9WE508U5A1B"/>
    <s v="FK5DVB"/>
    <s v="99.5 * 88.0"/>
    <s v="99.5 * 88.0"/>
    <x v="1"/>
    <n v="178"/>
    <x v="3"/>
    <d v="2023-09-03T15:16:00"/>
    <d v="2023-09-03T13:35:00"/>
    <d v="2023-09-03T15:09:00"/>
  </r>
  <r>
    <x v="1"/>
    <s v="NWK3095101"/>
    <s v="F9WE508U5A1B"/>
    <s v="FK5DVB"/>
    <s v="99.5 * 88.0"/>
    <s v="99.5 * 88.0"/>
    <x v="1"/>
    <n v="178"/>
    <x v="1"/>
    <d v="2023-09-03T15:30:00"/>
    <d v="2023-09-03T07:23:00"/>
    <d v="2023-09-03T15:19:00"/>
  </r>
  <r>
    <x v="1"/>
    <s v="NWK3095102"/>
    <s v="F9WE508U5A1B"/>
    <s v="FK5DVB"/>
    <s v="99.5 * 88.0"/>
    <s v="99.5 * 88.0"/>
    <x v="1"/>
    <n v="178"/>
    <x v="3"/>
    <d v="2023-09-03T16:58:00"/>
    <d v="2023-09-03T15:00:00"/>
    <d v="2023-09-03T16:35:00"/>
  </r>
  <r>
    <x v="1"/>
    <s v="NWK3095103"/>
    <s v="F9WE508U5A1B"/>
    <s v="FK5DVB"/>
    <s v="99.5 * 88.0"/>
    <s v="99.5 * 88.0"/>
    <x v="1"/>
    <n v="178"/>
    <x v="2"/>
    <d v="2023-09-03T16:59:00"/>
    <d v="2023-09-03T15:09:00"/>
    <d v="2023-09-03T16:44:00"/>
  </r>
  <r>
    <x v="1"/>
    <s v="NWK3095104"/>
    <s v="F9WE508U5A1B"/>
    <s v="FK5DVB"/>
    <s v="99.5 * 88.0"/>
    <s v="99.5 * 88.0"/>
    <x v="1"/>
    <n v="178"/>
    <x v="3"/>
    <d v="2023-09-03T19:07:00"/>
    <d v="2023-09-03T16:36:00"/>
    <d v="2023-09-03T18:11:00"/>
  </r>
  <r>
    <x v="1"/>
    <s v="NWK3095105"/>
    <s v="F9WE508U5A1B"/>
    <s v="FK5DVB"/>
    <s v="99.5 * 88.0"/>
    <s v="99.5 * 88.0"/>
    <x v="1"/>
    <n v="178"/>
    <x v="2"/>
    <d v="2023-09-03T19:08:00"/>
    <d v="2023-09-03T16:44:00"/>
    <d v="2023-09-03T18:24:00"/>
  </r>
  <r>
    <x v="1"/>
    <s v="NWK3095106"/>
    <s v="F9WE508U5A1B"/>
    <s v="FK5DVB"/>
    <s v="99.5 * 88.0"/>
    <s v="99.5 * 88.0"/>
    <x v="1"/>
    <n v="178"/>
    <x v="3"/>
    <d v="2023-09-03T19:09:00"/>
    <d v="2023-09-03T12:06:00"/>
    <d v="2023-09-03T18:51:00"/>
  </r>
  <r>
    <x v="1"/>
    <s v="NWK3095107"/>
    <s v="F9WE508U5A1B"/>
    <s v="FK5DVB"/>
    <s v="99.5 * 88.0"/>
    <s v="99.5 * 88.0"/>
    <x v="1"/>
    <n v="178"/>
    <x v="1"/>
    <d v="2023-09-03T20:21:00"/>
    <d v="2023-09-03T18:11:00"/>
    <d v="2023-09-03T20:00:00"/>
  </r>
  <r>
    <x v="1"/>
    <s v="NWK3095108"/>
    <s v="F9WE508U5A1B"/>
    <s v="FK5DVB"/>
    <s v="99.5 * 88.0"/>
    <s v="99.5 * 88.0"/>
    <x v="1"/>
    <n v="178"/>
    <x v="2"/>
    <d v="2023-09-03T20:21:00"/>
    <d v="2023-09-03T18:25:00"/>
    <d v="2023-09-03T20:07:00"/>
  </r>
  <r>
    <x v="1"/>
    <s v="NWK3095109"/>
    <s v="F9WE508U5A1B"/>
    <s v="FK5DVB"/>
    <s v="99.5 * 88.0"/>
    <s v="99.5 * 88.0"/>
    <x v="1"/>
    <n v="178"/>
    <x v="1"/>
    <d v="2023-09-03T21:44:00"/>
    <d v="2023-09-03T20:01:00"/>
    <d v="2023-09-03T21:30:00"/>
  </r>
  <r>
    <x v="1"/>
    <s v="NWK3095110"/>
    <s v="F9WE508U5A1B"/>
    <s v="FK5DVB"/>
    <s v="99.5 * 88.0"/>
    <s v="99.5 * 88.0"/>
    <x v="1"/>
    <n v="178"/>
    <x v="2"/>
    <d v="2023-09-03T21:45:00"/>
    <d v="2023-09-03T20:08:00"/>
    <d v="2023-09-03T21:34:00"/>
  </r>
  <r>
    <x v="1"/>
    <s v="NWK3095111"/>
    <s v="F9WE508U5A1B"/>
    <s v="FK5DVB"/>
    <s v="99.5 * 88.0"/>
    <s v="99.5 * 88.0"/>
    <x v="1"/>
    <n v="178"/>
    <x v="1"/>
    <d v="2023-09-03T23:02:00"/>
    <d v="2023-09-03T10:06:00"/>
    <d v="2023-09-03T22:49:00"/>
  </r>
  <r>
    <x v="1"/>
    <s v="NWK3095112"/>
    <s v="F9WE508U5A1B"/>
    <s v="FK5DVB"/>
    <s v="99.5 * 88.0"/>
    <s v="99.5 * 88.0"/>
    <x v="1"/>
    <n v="178"/>
    <x v="2"/>
    <d v="2023-09-03T23:27:00"/>
    <d v="2023-09-03T21:31:00"/>
    <d v="2023-09-03T23:14:00"/>
  </r>
  <r>
    <x v="1"/>
    <s v="NWK3095113"/>
    <s v="F9WE508U5A1B"/>
    <s v="FK5DVB"/>
    <s v="99.5 * 88.0"/>
    <s v="99.5 * 88.0"/>
    <x v="1"/>
    <n v="178"/>
    <x v="1"/>
    <d v="2023-09-03T23:28:00"/>
    <d v="2023-09-03T21:34:00"/>
    <d v="2023-09-03T23:20:00"/>
  </r>
  <r>
    <x v="1"/>
    <s v="NWK3095114"/>
    <s v="F9WE508U5A1B"/>
    <s v="FK5DVB"/>
    <s v="99.5 * 88.0"/>
    <s v="99.5 * 88.0"/>
    <x v="1"/>
    <n v="178"/>
    <x v="3"/>
    <d v="2023-09-04T01:05:00"/>
    <d v="2023-09-03T23:15:00"/>
    <d v="2023-09-04T00:45:00"/>
  </r>
  <r>
    <x v="1"/>
    <s v="NWK3095115"/>
    <s v="F9WE508U5A1B"/>
    <s v="FK5DVB"/>
    <s v="99.5 * 88.0"/>
    <s v="99.5 * 88.0"/>
    <x v="1"/>
    <n v="178"/>
    <x v="2"/>
    <d v="2023-09-04T02:34:00"/>
    <d v="2023-09-03T23:20:00"/>
    <d v="2023-09-04T01:03:00"/>
  </r>
  <r>
    <x v="1"/>
    <s v="NWK3095116"/>
    <s v="F9WE508U5A1B"/>
    <s v="FK5DVB"/>
    <s v="99.5 * 88.0"/>
    <s v="99.5 * 88.0"/>
    <x v="1"/>
    <n v="178"/>
    <x v="1"/>
    <d v="2023-09-04T02:36:00"/>
    <d v="2023-09-04T00:45:00"/>
    <d v="2023-09-04T02:15:00"/>
  </r>
  <r>
    <x v="1"/>
    <s v="NWK3095117"/>
    <s v="F9WE508U5A1B"/>
    <s v="FK5DVB"/>
    <s v="99.5 * 88.0"/>
    <s v="99.5 * 88.0"/>
    <x v="1"/>
    <n v="178"/>
    <x v="3"/>
    <d v="2023-09-04T02:49:00"/>
    <d v="2023-09-04T01:03:00"/>
    <d v="2023-09-04T02:37:00"/>
  </r>
  <r>
    <x v="1"/>
    <s v="NWK3095118"/>
    <s v="F9WE508U5A1B"/>
    <s v="FK5DVB"/>
    <s v="99.5 * 88.0"/>
    <s v="99.5 * 88.0"/>
    <x v="1"/>
    <n v="178"/>
    <x v="3"/>
    <d v="2023-09-04T05:51:00"/>
    <d v="2023-09-04T02:15:00"/>
    <d v="2023-09-04T03:40:00"/>
  </r>
  <r>
    <x v="1"/>
    <s v="NWK3095119"/>
    <s v="F9WE508U5A1B"/>
    <s v="FK5DVB"/>
    <s v="99.5 * 88.0"/>
    <s v="99.5 * 88.0"/>
    <x v="1"/>
    <n v="178"/>
    <x v="3"/>
    <d v="2023-09-04T05:53:00"/>
    <d v="2023-09-04T02:38:00"/>
    <d v="2023-09-04T04:06:00"/>
  </r>
  <r>
    <x v="1"/>
    <s v="NWK3095120"/>
    <s v="F9WE508U5A1B"/>
    <s v="FK5DVB"/>
    <s v="99.5 * 88.0"/>
    <s v="99.5 * 88.0"/>
    <x v="1"/>
    <n v="178"/>
    <x v="1"/>
    <d v="2023-09-04T05:54:00"/>
    <d v="2023-09-03T18:56:00"/>
    <d v="2023-09-04T05:01:00"/>
  </r>
  <r>
    <x v="1"/>
    <s v="NWK3095121"/>
    <s v="F9WE508U5A1B"/>
    <s v="FK5DVB"/>
    <s v="99.5 * 88.0"/>
    <s v="99.5 * 88.0"/>
    <x v="1"/>
    <n v="178"/>
    <x v="2"/>
    <d v="2023-09-04T05:55:00"/>
    <d v="2023-09-04T03:40:00"/>
    <d v="2023-09-04T05:05:00"/>
  </r>
  <r>
    <x v="1"/>
    <s v="NWK3095122"/>
    <s v="F9WE508U5A1B"/>
    <s v="FK5DVB"/>
    <s v="99.5 * 88.0"/>
    <s v="99.5 * 88.0"/>
    <x v="1"/>
    <n v="178"/>
    <x v="3"/>
    <d v="2023-09-04T05:56:00"/>
    <d v="2023-09-04T04:07:00"/>
    <d v="2023-09-04T05:30:00"/>
  </r>
  <r>
    <x v="1"/>
    <s v="NWK3095123"/>
    <s v="F9WE508U5A1B"/>
    <s v="FK5DVB"/>
    <s v="99.5 * 88.0"/>
    <s v="99.5 * 88.0"/>
    <x v="1"/>
    <n v="178"/>
    <x v="1"/>
    <d v="2023-09-04T07:01:00"/>
    <d v="2023-09-04T05:06:00"/>
    <d v="2023-09-04T06:29:00"/>
  </r>
  <r>
    <x v="1"/>
    <s v="NWK3095124"/>
    <s v="F9WE508U5A1B"/>
    <s v="FK5DVB"/>
    <s v="99.5 * 88.0"/>
    <s v="99.5 * 88.0"/>
    <x v="1"/>
    <n v="178"/>
    <x v="2"/>
    <d v="2023-09-04T07:05:00"/>
    <d v="2023-09-04T05:31:00"/>
    <d v="2023-09-04T06:57:00"/>
  </r>
  <r>
    <x v="1"/>
    <s v="NWK3095125"/>
    <s v="F9WE508U5A1B"/>
    <s v="FK5DVB"/>
    <s v="99.5 * 88.0"/>
    <s v="99.5 * 88.0"/>
    <x v="1"/>
    <n v="178"/>
    <x v="3"/>
    <d v="2023-09-04T08:52:00"/>
    <d v="2023-09-03T22:52:00"/>
    <d v="2023-09-04T07:50:00"/>
  </r>
  <r>
    <x v="1"/>
    <s v="NWK3095126"/>
    <s v="F9WE508U5A1B"/>
    <s v="FK5DVB"/>
    <s v="99.5 * 88.0"/>
    <s v="99.5 * 88.0"/>
    <x v="1"/>
    <n v="178"/>
    <x v="3"/>
    <d v="2023-09-04T08:53:00"/>
    <d v="2023-09-04T06:29:00"/>
    <d v="2023-09-04T07:56:00"/>
  </r>
  <r>
    <x v="1"/>
    <s v="NWK3095127"/>
    <s v="F9WE508U5A1B"/>
    <s v="FK5DVB"/>
    <s v="99.5 * 88.0"/>
    <s v="99.5 * 88.0"/>
    <x v="1"/>
    <n v="178"/>
    <x v="1"/>
    <d v="2023-09-04T08:54:00"/>
    <d v="2023-09-04T06:57:00"/>
    <d v="2023-09-04T08:24:00"/>
  </r>
  <r>
    <x v="1"/>
    <s v="NWK3095128"/>
    <s v="F9WE508U5A1B"/>
    <s v="FK5DVB"/>
    <s v="99.5 * 88.0"/>
    <s v="99.5 * 88.0"/>
    <x v="1"/>
    <n v="178"/>
    <x v="1"/>
    <d v="2023-09-04T09:33:00"/>
    <d v="2023-09-04T07:57:00"/>
    <d v="2023-09-04T09:22:00"/>
  </r>
  <r>
    <x v="1"/>
    <s v="NWK3095129"/>
    <s v="F9WE508U5A1B"/>
    <s v="FK5DVB"/>
    <s v="99.5 * 88.0"/>
    <s v="99.5 * 88.0"/>
    <x v="1"/>
    <n v="178"/>
    <x v="2"/>
    <d v="2023-09-04T10:34:00"/>
    <d v="2023-09-04T08:25:00"/>
    <d v="2023-09-04T09:52:00"/>
  </r>
  <r>
    <x v="1"/>
    <s v="NWK3095130"/>
    <s v="F9WE508U5A1B"/>
    <s v="FK5DVB"/>
    <s v="99.5 * 88.0"/>
    <s v="99.5 * 88.0"/>
    <x v="1"/>
    <n v="178"/>
    <x v="1"/>
    <d v="2023-09-04T10:59:00"/>
    <d v="2023-09-04T09:22:00"/>
    <d v="2023-09-04T10:51:00"/>
  </r>
  <r>
    <x v="1"/>
    <s v="NWK3095131"/>
    <s v="F9WE508U5A1B"/>
    <s v="FK5DVB"/>
    <s v="99.5 * 88.0"/>
    <s v="99.5 * 88.0"/>
    <x v="1"/>
    <n v="178"/>
    <x v="1"/>
    <d v="2023-09-04T11:29:00"/>
    <d v="2023-09-04T09:53:00"/>
    <d v="2023-09-04T11:22:00"/>
  </r>
  <r>
    <x v="1"/>
    <s v="NWK3095132"/>
    <s v="F9WE508U5A1B"/>
    <s v="FK5DVB"/>
    <s v="99.5 * 88.0"/>
    <s v="99.5 * 88.0"/>
    <x v="1"/>
    <n v="178"/>
    <x v="2"/>
    <d v="2023-09-04T12:39:00"/>
    <d v="2023-09-04T10:52:00"/>
    <d v="2023-09-04T12:24:00"/>
  </r>
  <r>
    <x v="1"/>
    <s v="NWK3095133"/>
    <s v="F9WE508U5A1B"/>
    <s v="FK5DVB"/>
    <s v="99.5 * 88.0"/>
    <s v="99.5 * 88.0"/>
    <x v="1"/>
    <n v="178"/>
    <x v="2"/>
    <d v="2023-09-04T13:08:00"/>
    <d v="2023-09-04T11:23:00"/>
    <d v="2023-09-04T12:59:00"/>
  </r>
  <r>
    <x v="1"/>
    <s v="NWK3095134"/>
    <s v="F9WE508U5A1B"/>
    <s v="FK5DVB"/>
    <s v="99.5 * 88.0"/>
    <s v="99.5 * 88.0"/>
    <x v="1"/>
    <n v="178"/>
    <x v="3"/>
    <d v="2023-09-04T14:27:00"/>
    <d v="2023-09-04T05:05:00"/>
    <d v="2023-09-04T14:15:00"/>
  </r>
  <r>
    <x v="1"/>
    <s v="NWK3095135"/>
    <s v="F9WE508U5A1B"/>
    <s v="FK5DVB"/>
    <s v="99.5 * 88.0"/>
    <s v="99.5 * 88.0"/>
    <x v="1"/>
    <n v="178"/>
    <x v="3"/>
    <d v="2023-09-04T14:28:00"/>
    <d v="2023-09-04T12:24:00"/>
    <d v="2023-09-04T14:16:00"/>
  </r>
  <r>
    <x v="1"/>
    <s v="NWK3095136"/>
    <s v="F9WE508U5A1B"/>
    <s v="FK5DVB"/>
    <s v="99.5 * 88.0"/>
    <s v="99.5 * 88.0"/>
    <x v="1"/>
    <n v="178"/>
    <x v="2"/>
    <d v="2023-09-04T14:51:00"/>
    <d v="2023-09-04T12:59:00"/>
    <d v="2023-09-04T14:44:00"/>
  </r>
  <r>
    <x v="1"/>
    <s v="NWK3095137"/>
    <s v="F9WE508U5A1B"/>
    <s v="FK5DVB"/>
    <s v="99.5 * 88.0"/>
    <s v="99.5 * 88.0"/>
    <x v="1"/>
    <n v="178"/>
    <x v="3"/>
    <d v="2023-09-04T16:19:00"/>
    <d v="2023-09-04T14:17:00"/>
    <d v="2023-09-04T15:45:00"/>
  </r>
  <r>
    <x v="1"/>
    <s v="NWK3095138"/>
    <s v="F9WE508U5A1B"/>
    <s v="FK5DVB"/>
    <s v="99.5 * 88.0"/>
    <s v="99.5 * 88.0"/>
    <x v="1"/>
    <n v="178"/>
    <x v="1"/>
    <d v="2023-09-04T16:44:00"/>
    <d v="2023-09-04T14:44:00"/>
    <d v="2023-09-04T16:13:00"/>
  </r>
  <r>
    <x v="1"/>
    <s v="NWK3095139"/>
    <s v="F9WE508U5A1B"/>
    <s v="FK5DVB"/>
    <s v="99.5 * 88.0"/>
    <s v="99.5 * 88.0"/>
    <x v="1"/>
    <n v="178"/>
    <x v="1"/>
    <d v="2023-09-04T16:47:00"/>
    <d v="2023-09-04T07:59:00"/>
    <d v="2023-09-04T16:23:00"/>
  </r>
  <r>
    <x v="1"/>
    <s v="NWK3095140"/>
    <s v="F9WE508U5A1B"/>
    <s v="FK5DVB"/>
    <s v="99.5 * 88.0"/>
    <s v="99.5 * 88.0"/>
    <x v="1"/>
    <n v="178"/>
    <x v="2"/>
    <d v="2023-09-04T18:06:00"/>
    <d v="2023-09-04T15:45:00"/>
    <d v="2023-09-04T17:11:00"/>
  </r>
  <r>
    <x v="1"/>
    <s v="NWK3095141"/>
    <s v="F9WE508U5A1B"/>
    <s v="FK5DVB"/>
    <s v="99.5 * 88.0"/>
    <s v="99.5 * 88.0"/>
    <x v="1"/>
    <n v="178"/>
    <x v="1"/>
    <d v="2023-09-04T18:07:00"/>
    <d v="2023-09-04T16:13:00"/>
    <d v="2023-09-04T17:46:00"/>
  </r>
  <r>
    <x v="1"/>
    <s v="NWK3095142"/>
    <s v="F9WE508U5A1B"/>
    <s v="FK5DVB"/>
    <s v="99.5 * 88.0"/>
    <s v="99.5 * 88.0"/>
    <x v="1"/>
    <n v="178"/>
    <x v="3"/>
    <d v="2023-09-04T19:25:00"/>
    <d v="2023-09-04T17:11:00"/>
    <d v="2023-09-04T18:42:00"/>
  </r>
  <r>
    <x v="1"/>
    <s v="NWK3095143"/>
    <s v="F9WE508U5A1B"/>
    <s v="FK5DVB"/>
    <s v="99.5 * 88.0"/>
    <s v="99.5 * 88.0"/>
    <x v="1"/>
    <n v="178"/>
    <x v="2"/>
    <d v="2023-09-04T19:27:00"/>
    <d v="2023-09-04T17:47:00"/>
    <d v="2023-09-04T19:15:00"/>
  </r>
  <r>
    <x v="1"/>
    <s v="NWK3095144"/>
    <s v="F9WE508U5A1B"/>
    <s v="FK5DVB"/>
    <s v="99.5 * 88.0"/>
    <s v="99.5 * 88.0"/>
    <x v="1"/>
    <n v="178"/>
    <x v="3"/>
    <d v="2023-09-04T21:01:00"/>
    <d v="2023-09-04T18:43:00"/>
    <d v="2023-09-04T20:13:00"/>
  </r>
  <r>
    <x v="1"/>
    <s v="NWK3095145"/>
    <s v="F9WE508U5A1B"/>
    <s v="FK5DVB"/>
    <s v="99.5 * 88.0"/>
    <s v="99.5 * 88.0"/>
    <x v="1"/>
    <n v="178"/>
    <x v="1"/>
    <d v="2023-09-04T21:03:00"/>
    <d v="2023-09-04T19:15:00"/>
    <d v="2023-09-04T20:49:00"/>
  </r>
  <r>
    <x v="1"/>
    <s v="NWK3095146"/>
    <s v="F9WE508U5A1B"/>
    <s v="FK5DVB"/>
    <s v="99.5 * 88.0"/>
    <s v="99.5 * 88.0"/>
    <x v="1"/>
    <n v="178"/>
    <x v="2"/>
    <d v="2023-09-04T22:33:00"/>
    <d v="2023-09-04T20:13:00"/>
    <d v="2023-09-04T21:42:00"/>
  </r>
  <r>
    <x v="1"/>
    <s v="NWK3095147"/>
    <s v="F9WE508U5A1B"/>
    <s v="FK5DVB"/>
    <s v="99.5 * 88.0"/>
    <s v="99.5 * 88.0"/>
    <x v="1"/>
    <n v="178"/>
    <x v="3"/>
    <d v="2023-09-04T22:35:00"/>
    <d v="2023-09-04T20:49:00"/>
    <d v="2023-09-04T22:19:00"/>
  </r>
  <r>
    <x v="1"/>
    <s v="NWK3095148"/>
    <s v="F9WE508U5A1B"/>
    <s v="FK5DVB"/>
    <s v="99.5 * 88.0"/>
    <s v="99.5 * 88.0"/>
    <x v="1"/>
    <n v="178"/>
    <x v="3"/>
    <d v="2023-09-04T22:54:00"/>
    <d v="2023-09-04T14:17:00"/>
    <d v="2023-09-04T22:37:00"/>
  </r>
  <r>
    <x v="1"/>
    <s v="NWK3095149"/>
    <s v="F9WE508U5A1B"/>
    <s v="FK5DVB"/>
    <s v="99.5 * 88.0"/>
    <s v="99.5 * 88.0"/>
    <x v="1"/>
    <n v="142"/>
    <x v="3"/>
    <d v="2023-09-04T22:56:00"/>
    <d v="2023-09-04T16:25:00"/>
    <d v="2023-09-04T22:38:00"/>
  </r>
  <r>
    <x v="1"/>
    <s v="NWK3095150"/>
    <s v="F9WE508U5A1B"/>
    <s v="FK5DVB"/>
    <s v="99.5 * 88.0"/>
    <s v="99.5 * 88.0"/>
    <x v="1"/>
    <n v="178"/>
    <x v="3"/>
    <d v="2023-09-04T23:28:00"/>
    <d v="2023-09-04T21:43:00"/>
    <d v="2023-09-04T23:18:00"/>
  </r>
  <r>
    <x v="1"/>
    <s v="NWK3095151"/>
    <s v="F9WE508U5A1B"/>
    <s v="FK5DVB"/>
    <s v="99.5 * 88.0"/>
    <s v="99.5 * 88.0"/>
    <x v="1"/>
    <n v="178"/>
    <x v="2"/>
    <d v="2023-09-05T01:08:00"/>
    <d v="2023-09-04T22:20:00"/>
    <d v="2023-09-04T23:54:00"/>
  </r>
  <r>
    <x v="1"/>
    <s v="NWK3095152"/>
    <s v="F9WE508U5A1B"/>
    <s v="FK5DVB"/>
    <s v="99.5 * 88.0"/>
    <s v="99.5 * 88.0"/>
    <x v="1"/>
    <n v="178"/>
    <x v="3"/>
    <d v="2023-09-05T01:10:00"/>
    <d v="2023-09-04T23:19:00"/>
    <d v="2023-09-05T00:46:00"/>
  </r>
  <r>
    <x v="1"/>
    <s v="NWK3095153"/>
    <s v="F9WE508U5A1B"/>
    <s v="FK5DVB"/>
    <s v="99.5 * 88.0"/>
    <s v="99.5 * 88.0"/>
    <x v="1"/>
    <n v="178"/>
    <x v="3"/>
    <d v="2023-09-05T02:54:00"/>
    <d v="2023-09-04T23:55:00"/>
    <d v="2023-09-05T01:23:00"/>
  </r>
  <r>
    <x v="1"/>
    <s v="NWK3095154"/>
    <s v="F9WE508U5A1B"/>
    <s v="FK5DVB"/>
    <s v="99.5 * 88.0"/>
    <s v="99.5 * 88.0"/>
    <x v="1"/>
    <n v="178"/>
    <x v="3"/>
    <d v="2023-09-05T02:55:00"/>
    <d v="2023-09-05T00:47:00"/>
    <d v="2023-09-05T02:16:00"/>
  </r>
  <r>
    <x v="1"/>
    <s v="NWK3095155"/>
    <s v="F9WE508U5A1B"/>
    <s v="FK5DVB"/>
    <s v="99.5 * 88.0"/>
    <s v="99.5 * 88.0"/>
    <x v="1"/>
    <n v="178"/>
    <x v="2"/>
    <d v="2023-09-05T03:03:00"/>
    <d v="2023-09-05T01:23:00"/>
    <d v="2023-09-05T02:52:00"/>
  </r>
  <r>
    <x v="1"/>
    <s v="NWK3095156"/>
    <s v="F9WE508U5A1B"/>
    <s v="FK5DVB"/>
    <s v="99.5 * 88.0"/>
    <s v="99.5 * 88.0"/>
    <x v="1"/>
    <n v="178"/>
    <x v="3"/>
    <d v="2023-09-05T06:01:00"/>
    <d v="2023-09-05T02:16:00"/>
    <d v="2023-09-05T04:00:00"/>
  </r>
  <r>
    <x v="1"/>
    <s v="NWK3095157"/>
    <s v="F9WE508U5A1B"/>
    <s v="FK5DVB"/>
    <s v="99.5 * 88.0"/>
    <s v="99.5 * 88.0"/>
    <x v="1"/>
    <n v="178"/>
    <x v="1"/>
    <d v="2023-09-05T06:02:00"/>
    <d v="2023-09-05T02:53:00"/>
    <d v="2023-09-05T04:30:00"/>
  </r>
  <r>
    <x v="1"/>
    <s v="NWK3095158"/>
    <s v="F9WE508U5A1B"/>
    <s v="FK5DVB"/>
    <s v="99.5 * 88.0"/>
    <s v="99.5 * 88.0"/>
    <x v="1"/>
    <n v="178"/>
    <x v="2"/>
    <d v="2023-09-05T06:15:00"/>
    <d v="2023-09-05T04:00:00"/>
    <d v="2023-09-05T05:27:00"/>
  </r>
  <r>
    <x v="1"/>
    <s v="NWK3095159"/>
    <s v="F9WE508U5A1B"/>
    <s v="FK5DVB"/>
    <s v="99.5 * 88.0"/>
    <s v="99.5 * 88.0"/>
    <x v="1"/>
    <n v="178"/>
    <x v="3"/>
    <d v="2023-09-05T06:16:00"/>
    <d v="2023-09-05T04:31:00"/>
    <d v="2023-09-05T05:58:00"/>
  </r>
  <r>
    <x v="1"/>
    <s v="NWK3095160"/>
    <s v="F9WE508U5A1B"/>
    <s v="FK5DVB"/>
    <s v="99.5 * 88.0"/>
    <s v="99.5 * 88.0"/>
    <x v="1"/>
    <n v="178"/>
    <x v="1"/>
    <d v="2023-09-05T07:15:00"/>
    <d v="2023-09-04T22:37:00"/>
    <d v="2023-09-05T06:28:00"/>
  </r>
  <r>
    <x v="1"/>
    <s v="NWK3095161"/>
    <s v="F9WE508U5A1B"/>
    <s v="FK5DVB"/>
    <s v="99.5 * 88.0"/>
    <s v="99.5 * 88.0"/>
    <x v="1"/>
    <n v="178"/>
    <x v="1"/>
    <d v="2023-09-05T07:17:00"/>
    <d v="2023-09-04T22:41:00"/>
    <d v="2023-09-05T06:28:00"/>
  </r>
  <r>
    <x v="1"/>
    <s v="NWK3095162"/>
    <s v="F9WE508U5A1B"/>
    <s v="FK5DVB"/>
    <s v="99.5 * 88.0"/>
    <s v="99.5 * 88.0"/>
    <x v="1"/>
    <n v="178"/>
    <x v="2"/>
    <d v="2023-09-05T07:21:00"/>
    <d v="2023-09-05T05:27:00"/>
    <d v="2023-09-05T07:13:00"/>
  </r>
  <r>
    <x v="1"/>
    <s v="NWK3095163"/>
    <s v="F9WE508U5A1B"/>
    <s v="FK5DVB"/>
    <s v="99.5 * 88.0"/>
    <s v="99.5 * 88.0"/>
    <x v="1"/>
    <n v="178"/>
    <x v="3"/>
    <d v="2023-09-05T08:18:00"/>
    <d v="2023-09-05T05:58:00"/>
    <d v="2023-09-05T07:37:00"/>
  </r>
  <r>
    <x v="1"/>
    <s v="NWK3095164"/>
    <s v="F9WE508U5A1B"/>
    <s v="FK5DVB"/>
    <s v="99.5 * 88.0"/>
    <s v="99.5 * 88.0"/>
    <x v="1"/>
    <n v="88"/>
    <x v="2"/>
    <d v="2023-09-05T09:25:00"/>
    <d v="2023-09-05T06:28:00"/>
    <d v="2023-09-05T08:46:00"/>
  </r>
  <r>
    <x v="1"/>
    <s v="NWK3095165"/>
    <s v="F9WE508U5A1B"/>
    <s v="FK5DVB"/>
    <s v="99.5 * 88.0"/>
    <s v="99.5 * 88.0"/>
    <x v="1"/>
    <n v="98"/>
    <x v="2"/>
    <d v="2023-09-05T09:27:00"/>
    <d v="2023-09-05T06:28:00"/>
    <d v="2023-09-05T08:47:00"/>
  </r>
  <r>
    <x v="1"/>
    <s v="NWK3095166"/>
    <s v="F9WE508U5A1B"/>
    <s v="FK5DVB"/>
    <s v="99.5 * 88.0"/>
    <s v="99.5 * 88.0"/>
    <x v="1"/>
    <n v="148"/>
    <x v="2"/>
    <d v="2023-09-05T09:27:00"/>
    <d v="2023-09-05T07:13:00"/>
    <d v="2023-09-05T08:46:00"/>
  </r>
  <r>
    <x v="1"/>
    <s v="NWK3095167"/>
    <s v="F9WE508U5A1B"/>
    <s v="FK5DVB"/>
    <s v="99.5 * 88.0"/>
    <s v="99.5 * 88.0"/>
    <x v="1"/>
    <n v="99"/>
    <x v="3"/>
    <d v="2023-09-05T09:29:00"/>
    <d v="2023-09-05T07:37:00"/>
    <d v="2023-09-05T08:47:00"/>
  </r>
  <r>
    <x v="1"/>
    <s v="NWK3095168"/>
    <s v="F9WE508U5C1B"/>
    <s v="FK5CFB"/>
    <s v="99.5 * 88.0"/>
    <s v="99.5 * 88.0"/>
    <x v="1"/>
    <n v="178"/>
    <x v="3"/>
    <d v="2023-09-05T23:29:00"/>
    <d v="2023-09-05T21:04:00"/>
    <d v="2023-09-05T23:20:00"/>
  </r>
  <r>
    <x v="1"/>
    <s v="NWK3095169"/>
    <s v="F9WE508U5C1B"/>
    <s v="FK5CFB"/>
    <s v="99.5 * 88.0"/>
    <s v="99.5 * 88.0"/>
    <x v="1"/>
    <n v="178"/>
    <x v="1"/>
    <d v="2023-09-06T02:59:00"/>
    <d v="2023-09-05T23:21:00"/>
    <d v="2023-09-06T01:31:00"/>
  </r>
  <r>
    <x v="1"/>
    <s v="NWK3095170"/>
    <s v="F9-E508U5C1B"/>
    <s v="FK5CFB"/>
    <s v="99.5 * 88.0"/>
    <s v="99.5 * 88.0"/>
    <x v="1"/>
    <n v="150"/>
    <x v="1"/>
    <d v="2023-09-06T05:23:00"/>
    <d v="2023-09-06T02:43:00"/>
    <d v="2023-09-06T04:31:00"/>
  </r>
  <r>
    <x v="1"/>
    <s v="NWK3095171"/>
    <s v="F9WE508U5C1B"/>
    <s v="FK5CFB"/>
    <s v="99.5 * 88.0"/>
    <s v="99.5 * 88.0"/>
    <x v="1"/>
    <n v="178"/>
    <x v="3"/>
    <d v="2023-09-06T05:24:00"/>
    <d v="2023-09-05T23:07:00"/>
    <d v="2023-09-06T04:49:00"/>
  </r>
  <r>
    <x v="1"/>
    <s v="NWK3095172"/>
    <s v="F9-E508U5C1B"/>
    <s v="FK5CFB"/>
    <s v="99.5 * 88.0"/>
    <s v="99.5 * 88.0"/>
    <x v="1"/>
    <n v="150"/>
    <x v="2"/>
    <d v="2023-09-06T05:26:00"/>
    <d v="2023-09-06T02:35:00"/>
    <d v="2023-09-06T04:56:00"/>
  </r>
  <r>
    <x v="1"/>
    <s v="NWK3095173"/>
    <s v="F9-E508U5C1B"/>
    <s v="FK5CFB"/>
    <s v="99.5 * 88.0"/>
    <s v="99.5 * 88.0"/>
    <x v="1"/>
    <n v="150"/>
    <x v="3"/>
    <d v="2023-09-06T07:25:00"/>
    <d v="2023-09-06T04:44:00"/>
    <d v="2023-09-06T06:25:00"/>
  </r>
  <r>
    <x v="1"/>
    <s v="NWK3095174"/>
    <s v="F9WE508U5C1B"/>
    <s v="FK5CFB"/>
    <s v="99.5 * 88.0"/>
    <s v="99.5 * 88.0"/>
    <x v="1"/>
    <n v="178"/>
    <x v="2"/>
    <d v="2023-09-06T07:26:00"/>
    <d v="2023-09-06T01:32:00"/>
    <d v="2023-09-06T07:12:00"/>
  </r>
  <r>
    <x v="1"/>
    <s v="NWK3095175"/>
    <s v="F9-E508U5C1B"/>
    <s v="FK5CFB"/>
    <s v="99.5 * 88.0"/>
    <s v="99.5 * 88.0"/>
    <x v="1"/>
    <n v="150"/>
    <x v="2"/>
    <d v="2023-09-06T07:27:00"/>
    <d v="2023-09-06T05:08:00"/>
    <d v="2023-09-06T07:14:00"/>
  </r>
  <r>
    <x v="1"/>
    <s v="NWK3095176"/>
    <s v="F9WE508U5C1B"/>
    <s v="FK5CFB"/>
    <s v="99.5 * 88.0"/>
    <s v="99.5 * 88.0"/>
    <x v="1"/>
    <n v="178"/>
    <x v="2"/>
    <d v="2023-09-06T09:03:00"/>
    <d v="2023-09-06T07:12:00"/>
    <d v="2023-09-06T08:51:00"/>
  </r>
  <r>
    <x v="1"/>
    <s v="NWK3095177"/>
    <s v="F9WE508U5C1B"/>
    <s v="FK5CFB"/>
    <s v="99.5 * 88.0"/>
    <s v="99.5 * 88.0"/>
    <x v="1"/>
    <n v="178"/>
    <x v="2"/>
    <d v="2023-09-06T09:18:00"/>
    <d v="2023-09-06T04:50:00"/>
    <d v="2023-09-06T09:04:00"/>
  </r>
  <r>
    <x v="1"/>
    <s v="NWK3095178"/>
    <s v="F9WE508U5C1B"/>
    <s v="FK5CFB"/>
    <s v="99.5 * 88.0"/>
    <s v="99.5 * 88.0"/>
    <x v="1"/>
    <n v="178"/>
    <x v="1"/>
    <d v="2023-09-06T11:40:00"/>
    <d v="2023-09-06T08:51:00"/>
    <d v="2023-09-06T10:38:00"/>
  </r>
  <r>
    <x v="1"/>
    <s v="NWK3095179"/>
    <s v="F9WE508U5C1B"/>
    <s v="FK5CFB"/>
    <s v="99.5 * 88.0"/>
    <s v="99.5 * 88.0"/>
    <x v="1"/>
    <n v="152"/>
    <x v="3"/>
    <d v="2023-09-06T11:41:00"/>
    <d v="2023-09-05T23:08:00"/>
    <d v="2023-09-06T11:02:00"/>
  </r>
  <r>
    <x v="1"/>
    <s v="NWK3095180"/>
    <s v="F9WE508U5C1B"/>
    <s v="FK5CFB"/>
    <s v="99.5 * 88.0"/>
    <s v="99.5 * 88.0"/>
    <x v="1"/>
    <n v="178"/>
    <x v="3"/>
    <d v="2023-09-06T11:46:00"/>
    <d v="2023-09-06T09:06:00"/>
    <d v="2023-09-06T11:13:00"/>
  </r>
  <r>
    <x v="1"/>
    <s v="NWK3095181"/>
    <s v="F9WE508U5C1B"/>
    <s v="FK5CFB"/>
    <s v="99.5 * 88.0"/>
    <s v="99.5 * 88.0"/>
    <x v="1"/>
    <n v="178"/>
    <x v="1"/>
    <d v="2023-09-06T12:42:00"/>
    <d v="2023-09-06T10:38:00"/>
    <d v="2023-09-06T12:17:00"/>
  </r>
  <r>
    <x v="1"/>
    <s v="NWK3095182"/>
    <s v="F9WE508U5C1B"/>
    <s v="FK5CFB"/>
    <s v="99.5 * 88.0"/>
    <s v="99.5 * 88.0"/>
    <x v="1"/>
    <n v="178"/>
    <x v="2"/>
    <d v="2023-09-06T14:15:00"/>
    <d v="2023-09-06T12:17:00"/>
    <d v="2023-09-06T13:47:00"/>
  </r>
  <r>
    <x v="1"/>
    <s v="NWK3095183"/>
    <s v="F9-E508U5C1B"/>
    <s v="FK5CFB"/>
    <s v="99.5 * 88.0"/>
    <s v="99.5 * 88.0"/>
    <x v="1"/>
    <n v="150"/>
    <x v="1"/>
    <d v="2023-09-06T14:17:00"/>
    <d v="2023-09-06T12:11:00"/>
    <d v="2023-09-06T13:56:00"/>
  </r>
  <r>
    <x v="1"/>
    <s v="NWK3095184"/>
    <s v="F9WE508U5C1B"/>
    <s v="FK5CFB"/>
    <s v="99.5 * 88.0"/>
    <s v="99.5 * 88.0"/>
    <x v="1"/>
    <n v="178"/>
    <x v="2"/>
    <d v="2023-09-06T16:17:00"/>
    <d v="2023-09-06T13:48:00"/>
    <d v="2023-09-06T15:46:00"/>
  </r>
  <r>
    <x v="1"/>
    <s v="NWK3095185"/>
    <s v="F9-E508U5C1B"/>
    <s v="FK5CFB"/>
    <s v="99.5 * 88.0"/>
    <s v="99.5 * 88.0"/>
    <x v="1"/>
    <n v="150"/>
    <x v="3"/>
    <d v="2023-09-06T17:43:00"/>
    <d v="2023-09-06T13:56:00"/>
    <d v="2023-09-06T16:32:00"/>
  </r>
  <r>
    <x v="1"/>
    <s v="NWK3095186"/>
    <s v="F9WE508U5C1B"/>
    <s v="FK5CFB"/>
    <s v="99.5 * 88.0"/>
    <s v="99.5 * 88.0"/>
    <x v="1"/>
    <n v="178"/>
    <x v="3"/>
    <d v="2023-09-06T17:44:00"/>
    <d v="2023-09-06T11:13:00"/>
    <d v="2023-09-06T17:07:00"/>
  </r>
  <r>
    <x v="1"/>
    <s v="NWK3095187"/>
    <s v="F9WE508U5C1B"/>
    <s v="FK5CFB"/>
    <s v="99.5 * 88.0"/>
    <s v="99.5 * 88.0"/>
    <x v="1"/>
    <n v="178"/>
    <x v="3"/>
    <d v="2023-09-06T18:05:00"/>
    <d v="2023-09-06T15:48:00"/>
    <d v="2023-09-06T17:35:00"/>
  </r>
  <r>
    <x v="1"/>
    <s v="NWK3095188"/>
    <s v="F9WE508U5C1B"/>
    <s v="FK5CFB"/>
    <s v="99.5 * 88.0"/>
    <s v="99.5 * 88.0"/>
    <x v="1"/>
    <n v="178"/>
    <x v="2"/>
    <d v="2023-09-06T20:48:00"/>
    <d v="2023-09-06T17:36:00"/>
    <d v="2023-09-06T20:07:00"/>
  </r>
  <r>
    <x v="1"/>
    <s v="NWK3095189"/>
    <s v="F9WE508U5C1B"/>
    <s v="FK5CFB"/>
    <s v="99.5 * 88.0"/>
    <s v="99.5 * 88.0"/>
    <x v="1"/>
    <n v="178"/>
    <x v="2"/>
    <d v="2023-09-06T20:49:00"/>
    <d v="2023-09-06T17:07:00"/>
    <d v="2023-09-06T20:15:00"/>
  </r>
  <r>
    <x v="1"/>
    <s v="NWK3095190"/>
    <s v="F9WE50BY1C1B"/>
    <s v="FK5CFB"/>
    <s v="134.0 * 117.0"/>
    <s v="134.0 * 117.0"/>
    <x v="0"/>
    <n v="175"/>
    <x v="7"/>
    <d v="2023-09-06T21:52:00"/>
    <d v="2023-09-06T18:39:00"/>
    <d v="2023-09-06T21:14:00"/>
  </r>
  <r>
    <x v="1"/>
    <s v="NWK3095192"/>
    <s v="F9WE50BY1C1B"/>
    <s v="FK5CFB"/>
    <s v="134.0 * 117.0"/>
    <s v="134.0 * 117.0"/>
    <x v="0"/>
    <n v="175"/>
    <x v="7"/>
    <d v="2023-09-07T01:44:00"/>
    <d v="2023-09-06T21:14:00"/>
    <d v="2023-09-06T23:49:00"/>
  </r>
  <r>
    <x v="1"/>
    <s v="NWK3095194"/>
    <s v="F9WE50BY1C1B"/>
    <s v="FK5CFB"/>
    <s v="134.0 * 117.0"/>
    <s v="134.0 * 117.0"/>
    <x v="0"/>
    <n v="175"/>
    <x v="7"/>
    <d v="2023-09-07T03:38:00"/>
    <d v="2023-09-06T18:11:00"/>
    <d v="2023-09-07T02:23:00"/>
  </r>
  <r>
    <x v="1"/>
    <s v="NWK3095196"/>
    <s v="F9WE508U5C1B"/>
    <s v="FK5CFB"/>
    <s v="99.5 * 88.0"/>
    <s v="99.5 * 88.0"/>
    <x v="1"/>
    <n v="178"/>
    <x v="2"/>
    <d v="2023-09-07T06:16:00"/>
    <d v="2023-09-06T20:16:00"/>
    <d v="2023-09-07T04:12:00"/>
  </r>
  <r>
    <x v="1"/>
    <s v="NWK3095197"/>
    <s v="F9WE50BY1C1B"/>
    <s v="FK5CFB"/>
    <s v="134.0 * 117.0"/>
    <s v="134.0 * 117.0"/>
    <x v="0"/>
    <n v="175"/>
    <x v="7"/>
    <d v="2023-09-07T06:17:00"/>
    <d v="2023-09-07T02:24:00"/>
    <d v="2023-09-07T04:30:00"/>
  </r>
  <r>
    <x v="1"/>
    <s v="NWK3095198"/>
    <s v="F9WE508U5C1B"/>
    <s v="FK5CFB"/>
    <s v="99.5 * 88.0"/>
    <s v="99.5 * 88.0"/>
    <x v="1"/>
    <n v="178"/>
    <x v="3"/>
    <d v="2023-09-07T06:21:00"/>
    <d v="2023-09-06T20:09:00"/>
    <d v="2023-09-07T04:57:00"/>
  </r>
  <r>
    <x v="1"/>
    <s v="NWK3095200"/>
    <s v="F9WE50BY1C1B"/>
    <s v="FK5CFB"/>
    <s v="134.0 * 117.0"/>
    <s v="134.0 * 117.0"/>
    <x v="0"/>
    <n v="175"/>
    <x v="7"/>
    <d v="2023-09-07T07:14:00"/>
    <d v="2023-09-07T04:30:00"/>
    <d v="2023-09-07T07:02:00"/>
  </r>
  <r>
    <x v="1"/>
    <s v="NWK3095201"/>
    <s v="F9WE50BY1C1B"/>
    <s v="FK5CFB"/>
    <s v="134.0 * 117.0"/>
    <s v="134.0 * 117.0"/>
    <x v="0"/>
    <n v="175"/>
    <x v="7"/>
    <d v="2023-09-07T10:40:00"/>
    <d v="2023-09-07T07:04:00"/>
    <d v="2023-09-07T09:27:00"/>
  </r>
  <r>
    <x v="1"/>
    <s v="NWK3095203"/>
    <s v="F9WE50BY1C1B"/>
    <s v="FK5CFB"/>
    <s v="134.0 * 117.0"/>
    <s v="134.0 * 117.0"/>
    <x v="0"/>
    <n v="175"/>
    <x v="7"/>
    <d v="2023-09-07T13:02:00"/>
    <d v="2023-09-07T09:28:00"/>
    <d v="2023-09-07T11:50:00"/>
  </r>
  <r>
    <x v="1"/>
    <s v="NWK3095204"/>
    <s v="F9WE508U5C1B"/>
    <s v="FK5CFB"/>
    <s v="99.5 * 88.0"/>
    <s v="99.5 * 88.0"/>
    <x v="1"/>
    <n v="178"/>
    <x v="2"/>
    <d v="2023-09-07T13:20:00"/>
    <d v="2023-09-07T04:17:00"/>
    <d v="2023-09-07T11:56:00"/>
  </r>
  <r>
    <x v="1"/>
    <s v="NWK3095206"/>
    <s v="F9-E508U5A1B"/>
    <s v="FK5DVB"/>
    <s v="99.5 * 88.0"/>
    <s v="99.5 * 88.0"/>
    <x v="1"/>
    <n v="178"/>
    <x v="2"/>
    <d v="2023-09-07T17:40:00"/>
    <d v="2023-09-07T05:02:00"/>
    <d v="2023-09-07T15:49:00"/>
  </r>
  <r>
    <x v="1"/>
    <s v="NWK3095207"/>
    <s v="F9-E50BY1C1B"/>
    <s v="FK5CFB"/>
    <s v="134.0 * 117.0"/>
    <s v="134.0 * 117.0"/>
    <x v="0"/>
    <n v="300"/>
    <x v="0"/>
    <d v="2023-09-07T17:41:00"/>
    <d v="2023-09-07T11:51:00"/>
    <d v="2023-09-07T16:41:00"/>
  </r>
  <r>
    <x v="1"/>
    <s v="NWK3095208"/>
    <s v="F9WE508U5C1B"/>
    <s v="FK5CFB"/>
    <s v="99.5 * 88.0"/>
    <s v="99.5 * 88.0"/>
    <x v="1"/>
    <n v="174"/>
    <x v="3"/>
    <d v="2023-09-07T20:03:00"/>
    <d v="2023-09-07T14:53:00"/>
    <d v="2023-09-07T19:01:00"/>
  </r>
  <r>
    <x v="1"/>
    <s v="NWK3095209"/>
    <s v="F9-E50BY1C1B"/>
    <s v="FK5CFB"/>
    <s v="134.0 * 117.0"/>
    <s v="134.0 * 117.0"/>
    <x v="0"/>
    <n v="300"/>
    <x v="0"/>
    <d v="2023-09-07T21:00:00"/>
    <d v="2023-09-07T16:42:00"/>
    <d v="2023-09-07T20:42:00"/>
  </r>
  <r>
    <x v="1"/>
    <s v="NWK3095210"/>
    <s v="F9-E508U5A1B"/>
    <s v="FK5DVB"/>
    <s v="99.5 * 88.0"/>
    <s v="99.5 * 88.0"/>
    <x v="1"/>
    <n v="178"/>
    <x v="3"/>
    <d v="2023-09-07T21:14:00"/>
    <d v="2023-09-07T11:57:00"/>
    <d v="2023-09-07T20:52:00"/>
  </r>
  <r>
    <x v="1"/>
    <s v="NWK3095211"/>
    <s v="F9WE508U5C1B"/>
    <s v="FK5CFB"/>
    <s v="99.5 * 88.0"/>
    <s v="99.5 * 88.0"/>
    <x v="1"/>
    <n v="178"/>
    <x v="2"/>
    <d v="2023-09-07T22:33:00"/>
    <d v="2023-09-07T19:02:00"/>
    <d v="2023-09-07T22:08:00"/>
  </r>
  <r>
    <x v="1"/>
    <s v="NWK3095212"/>
    <s v="F9-E50BY1C1B"/>
    <s v="FK5CFB"/>
    <s v="134.0 * 117.0"/>
    <s v="134.0 * 117.0"/>
    <x v="0"/>
    <n v="300"/>
    <x v="0"/>
    <d v="2023-09-08T01:22:00"/>
    <d v="2023-09-07T20:43:00"/>
    <d v="2023-09-08T00:36:00"/>
  </r>
  <r>
    <x v="1"/>
    <s v="NWK3095213"/>
    <s v="F9WE508U5C1B"/>
    <s v="FK5CFB"/>
    <s v="99.5 * 88.0"/>
    <s v="99.5 * 88.0"/>
    <x v="1"/>
    <n v="178"/>
    <x v="1"/>
    <d v="2023-09-08T01:34:00"/>
    <d v="2023-09-07T22:09:00"/>
    <d v="2023-09-08T01:08:00"/>
  </r>
  <r>
    <x v="1"/>
    <s v="NWK3095214"/>
    <s v="F9-E50BY1C1B"/>
    <s v="FK5CFB"/>
    <s v="134.0 * 117.0"/>
    <s v="134.0 * 117.0"/>
    <x v="0"/>
    <n v="175"/>
    <x v="7"/>
    <d v="2023-09-08T03:10:00"/>
    <d v="2023-09-08T00:36:00"/>
    <d v="2023-09-08T02:44:00"/>
  </r>
  <r>
    <x v="1"/>
    <s v="NWK3095215"/>
    <s v="F9WE508U5C1B"/>
    <s v="FK5CFB"/>
    <s v="99.5 * 88.0"/>
    <s v="99.5 * 88.0"/>
    <x v="1"/>
    <n v="178"/>
    <x v="2"/>
    <d v="2023-09-08T04:12:00"/>
    <d v="2023-09-08T01:10:00"/>
    <d v="2023-09-08T03:55:00"/>
  </r>
  <r>
    <x v="1"/>
    <s v="NWK3095216"/>
    <s v="F9-E50BY1C1B"/>
    <s v="FK5CFB"/>
    <s v="134.0 * 117.0"/>
    <s v="134.0 * 117.0"/>
    <x v="0"/>
    <n v="175"/>
    <x v="7"/>
    <d v="2023-09-08T05:13:00"/>
    <d v="2023-09-08T02:44:00"/>
    <d v="2023-09-08T04:59:00"/>
  </r>
  <r>
    <x v="1"/>
    <s v="NWK3095217"/>
    <s v="F9WE508U5C1B"/>
    <s v="FK5CFB"/>
    <s v="99.5 * 88.0"/>
    <s v="99.5 * 88.0"/>
    <x v="1"/>
    <n v="178"/>
    <x v="3"/>
    <d v="2023-09-08T05:34:00"/>
    <d v="2023-09-06T16:49:00"/>
    <d v="2023-09-08T05:20:00"/>
  </r>
  <r>
    <x v="1"/>
    <s v="NWK3095218"/>
    <s v="F9WE508U5A1B"/>
    <s v="FK5DVB"/>
    <s v="99.5 * 88.0"/>
    <s v="99.5 * 88.0"/>
    <x v="1"/>
    <n v="178"/>
    <x v="2"/>
    <d v="2023-09-08T06:55:00"/>
    <d v="2023-09-08T03:55:00"/>
    <d v="2023-09-08T06:42:00"/>
  </r>
  <r>
    <x v="1"/>
    <s v="NWK3095219"/>
    <s v="F9-E50BY1C1B"/>
    <s v="FK5CFB"/>
    <s v="134.0 * 117.0"/>
    <s v="134.0 * 117.0"/>
    <x v="0"/>
    <n v="175"/>
    <x v="7"/>
    <d v="2023-09-08T07:15:00"/>
    <d v="2023-09-08T05:00:00"/>
    <d v="2023-09-08T07:06:00"/>
  </r>
  <r>
    <x v="1"/>
    <s v="NWK3095220"/>
    <s v="F9-E508U5C1B"/>
    <s v="FK5CFB"/>
    <s v="99.5 * 88.0"/>
    <s v="99.5 * 88.0"/>
    <x v="1"/>
    <n v="178"/>
    <x v="2"/>
    <d v="2023-09-08T09:43:00"/>
    <d v="2023-09-07T15:53:00"/>
    <d v="2023-09-08T08:33:00"/>
  </r>
  <r>
    <x v="1"/>
    <s v="NWK3095221"/>
    <s v="F9-E50BY1C1B"/>
    <s v="FK5CFB"/>
    <s v="134.0 * 117.0"/>
    <s v="134.0 * 117.0"/>
    <x v="0"/>
    <n v="175"/>
    <x v="7"/>
    <d v="2023-09-08T09:55:00"/>
    <d v="2023-09-08T07:07:00"/>
    <d v="2023-09-08T09:26:00"/>
  </r>
  <r>
    <x v="1"/>
    <s v="NWK3095222"/>
    <s v="F9WE508U5C1B"/>
    <s v="FK5CFB"/>
    <s v="99.5 * 88.0"/>
    <s v="99.5 * 88.0"/>
    <x v="1"/>
    <n v="178"/>
    <x v="3"/>
    <d v="2023-09-08T10:31:00"/>
    <d v="2023-09-08T06:42:00"/>
    <d v="2023-09-08T09:35:00"/>
  </r>
  <r>
    <x v="1"/>
    <s v="NWK3095223"/>
    <s v="F9-E50BY1C1B"/>
    <s v="FK5CFB"/>
    <s v="134.0 * 117.0"/>
    <s v="134.0 * 117.0"/>
    <x v="0"/>
    <n v="101"/>
    <x v="7"/>
    <d v="2023-09-08T11:43:00"/>
    <d v="2023-09-08T09:27:00"/>
    <d v="2023-09-08T11:14:00"/>
  </r>
  <r>
    <x v="1"/>
    <s v="NWK3095224"/>
    <s v="F9-E508U5A1B"/>
    <s v="FK5DVB"/>
    <s v="99.5 * 88.0"/>
    <s v="99.5 * 88.0"/>
    <x v="1"/>
    <n v="178"/>
    <x v="1"/>
    <d v="2023-09-08T13:14:00"/>
    <d v="2023-09-08T05:21:00"/>
    <d v="2023-09-08T11:53:00"/>
  </r>
  <r>
    <x v="1"/>
    <s v="NWK3095225"/>
    <s v="F9-E508U5A1B"/>
    <s v="FK5DVB"/>
    <s v="99.5 * 88.0"/>
    <s v="99.5 * 88.0"/>
    <x v="1"/>
    <n v="178"/>
    <x v="3"/>
    <d v="2023-09-08T13:53:00"/>
    <d v="2023-09-08T08:33:00"/>
    <d v="2023-09-08T13:42:00"/>
  </r>
  <r>
    <x v="1"/>
    <s v="NWK3095226"/>
    <s v="F9WE50BY1A1B"/>
    <s v="FK5DVB"/>
    <s v="134.0 * 117.0"/>
    <s v="134.0 * 117.0"/>
    <x v="0"/>
    <n v="175"/>
    <x v="7"/>
    <d v="2023-09-08T14:40:00"/>
    <d v="2023-09-08T11:22:00"/>
    <d v="2023-09-08T14:05:00"/>
  </r>
  <r>
    <x v="1"/>
    <s v="NWK3095227"/>
    <s v="F9-E508U5A1B"/>
    <s v="FK5DVB"/>
    <s v="99.5 * 88.0"/>
    <s v="99.5 * 88.0"/>
    <x v="1"/>
    <n v="178"/>
    <x v="2"/>
    <d v="2023-09-08T14:43:00"/>
    <d v="2023-09-08T11:21:00"/>
    <d v="2023-09-08T14:23:00"/>
  </r>
  <r>
    <x v="1"/>
    <s v="NWK3095228"/>
    <s v="F9-E508U5A1B"/>
    <s v="FK5DVB"/>
    <s v="99.5 * 88.0"/>
    <s v="99.5 * 88.0"/>
    <x v="1"/>
    <n v="54"/>
    <x v="3"/>
    <d v="2023-09-08T15:41:00"/>
    <d v="2023-09-08T14:23:00"/>
    <d v="2023-09-08T15:14:00"/>
  </r>
  <r>
    <x v="1"/>
    <s v="NWK3095229"/>
    <s v="F9-E508U5A1B"/>
    <s v="FK5DVB"/>
    <s v="99.5 * 88.0"/>
    <s v="99.5 * 88.0"/>
    <x v="1"/>
    <n v="112"/>
    <x v="1"/>
    <d v="2023-09-08T15:44:00"/>
    <d v="2023-09-07T20:55:00"/>
    <d v="2023-09-08T05:46:00"/>
  </r>
  <r>
    <x v="1"/>
    <s v="NWK3095230"/>
    <s v="F9-E508U5A1B"/>
    <s v="FK5DVB"/>
    <s v="99.5 * 88.0"/>
    <s v="99.5 * 88.0"/>
    <x v="1"/>
    <n v="65"/>
    <x v="3"/>
    <d v="2023-09-08T15:46:00"/>
    <d v="2023-09-08T13:42:00"/>
    <d v="2023-09-08T15:23:00"/>
  </r>
  <r>
    <x v="1"/>
    <s v="NWK3095231"/>
    <s v="F9-E508U5A1B"/>
    <s v="FK5DVB"/>
    <s v="99.5 * 88.0"/>
    <s v="99.5 * 88.0"/>
    <x v="1"/>
    <n v="178"/>
    <x v="2"/>
    <d v="2023-09-08T18:42:00"/>
    <d v="2023-09-08T11:57:00"/>
    <d v="2023-09-08T18:26:00"/>
  </r>
  <r>
    <x v="1"/>
    <s v="NWK3095232"/>
    <s v="F9WE508U5A1B"/>
    <s v="FK5DVB"/>
    <s v="99.5 * 88.0"/>
    <s v="99.5 * 88.0"/>
    <x v="1"/>
    <n v="178"/>
    <x v="3"/>
    <d v="2023-09-08T20:14:00"/>
    <d v="2023-09-08T17:15:00"/>
    <d v="2023-09-08T18:54:00"/>
  </r>
  <r>
    <x v="1"/>
    <s v="NWK3095234"/>
    <s v="F9WE508U5A1B"/>
    <s v="FK5DVB"/>
    <s v="99.5 * 88.0"/>
    <s v="99.5 * 88.0"/>
    <x v="1"/>
    <n v="178"/>
    <x v="1"/>
    <d v="2023-09-08T20:43:00"/>
    <d v="2023-09-08T18:54:00"/>
    <d v="2023-09-08T20:23:00"/>
  </r>
  <r>
    <x v="1"/>
    <s v="NWK3095235"/>
    <s v="F9-E508U5C1B"/>
    <s v="FK5CFB"/>
    <s v="99.5 * 88.0"/>
    <s v="99.5 * 88.0"/>
    <x v="1"/>
    <n v="80"/>
    <x v="2"/>
    <d v="2023-09-08T21:57:00"/>
    <d v="2023-09-08T20:23:00"/>
    <d v="2023-09-08T21:10:00"/>
  </r>
  <r>
    <x v="1"/>
    <s v="NWK3095236"/>
    <s v="F9-E508U5A1B"/>
    <s v="FK5DVB"/>
    <s v="99.5 * 88.0"/>
    <s v="99.5 * 88.0"/>
    <x v="1"/>
    <n v="178"/>
    <x v="1"/>
    <d v="2023-09-08T21:58:00"/>
    <d v="2023-09-08T18:27:00"/>
    <d v="2023-09-08T21:10:00"/>
  </r>
  <r>
    <x v="1"/>
    <s v="NWK3095237"/>
    <s v="F9-E508U5C1B"/>
    <s v="FK5CFB"/>
    <s v="99.5 * 88.0"/>
    <s v="99.5 * 88.0"/>
    <x v="1"/>
    <n v="80"/>
    <x v="3"/>
    <d v="2023-09-08T22:48:00"/>
    <d v="2023-09-08T21:17:00"/>
    <d v="2023-09-08T22:05:00"/>
  </r>
  <r>
    <x v="1"/>
    <s v="NWK3095238"/>
    <s v="F9-E508U5C1B"/>
    <s v="FK5CFB"/>
    <s v="99.5 * 88.0"/>
    <s v="99.5 * 88.0"/>
    <x v="1"/>
    <n v="80"/>
    <x v="1"/>
    <d v="2023-09-08T22:49:00"/>
    <d v="2023-09-08T21:10:00"/>
    <d v="2023-09-08T22:09:00"/>
  </r>
  <r>
    <x v="1"/>
    <s v="NWK3095239"/>
    <s v="F9-E508U5A1B"/>
    <s v="FK5DVB"/>
    <s v="99.5 * 88.0"/>
    <s v="99.5 * 88.0"/>
    <x v="1"/>
    <n v="178"/>
    <x v="2"/>
    <d v="2023-09-09T01:55:00"/>
    <d v="2023-09-08T21:33:00"/>
    <d v="2023-09-09T01:35:00"/>
  </r>
  <r>
    <x v="1"/>
    <s v="NWK3095240"/>
    <s v="F9WE50BY1C1B"/>
    <s v="FK5CFB"/>
    <s v="134.0 * 117.0"/>
    <s v="134.0 * 117.0"/>
    <x v="0"/>
    <n v="300"/>
    <x v="0"/>
    <d v="2023-09-09T02:54:00"/>
    <d v="2023-09-08T14:06:00"/>
    <d v="2023-09-09T02:26:00"/>
  </r>
  <r>
    <x v="1"/>
    <s v="NWK3095241"/>
    <s v="F9WE508U5C1B"/>
    <s v="FK5CFB"/>
    <s v="99.5 * 88.0"/>
    <s v="99.5 * 88.0"/>
    <x v="1"/>
    <n v="178"/>
    <x v="1"/>
    <d v="2023-09-09T04:38:00"/>
    <d v="2023-09-08T22:18:00"/>
    <d v="2023-09-09T04:13:00"/>
  </r>
  <r>
    <x v="1"/>
    <s v="NWK3095242"/>
    <s v="F9-E508U5A1B"/>
    <s v="FK5DVB"/>
    <s v="99.5 * 88.0"/>
    <s v="99.5 * 88.0"/>
    <x v="1"/>
    <n v="178"/>
    <x v="1"/>
    <d v="2023-09-09T04:39:00"/>
    <d v="2023-09-09T01:37:00"/>
    <d v="2023-09-09T04:19:00"/>
  </r>
  <r>
    <x v="1"/>
    <s v="NWK3095243"/>
    <s v="F9WE50BY1C1B"/>
    <s v="FK5CFB"/>
    <s v="134.0 * 117.0"/>
    <s v="134.0 * 117.0"/>
    <x v="0"/>
    <n v="175"/>
    <x v="7"/>
    <d v="2023-09-09T05:16:00"/>
    <d v="2023-09-09T02:27:00"/>
    <d v="2023-09-09T04:59:00"/>
  </r>
  <r>
    <x v="1"/>
    <s v="NWK3095244"/>
    <s v="F9-E508U5C1B"/>
    <s v="FK5CFB"/>
    <s v="99.5 * 88.0"/>
    <s v="99.5 * 88.0"/>
    <x v="1"/>
    <n v="178"/>
    <x v="2"/>
    <d v="2023-09-09T07:06:00"/>
    <d v="2023-09-09T04:19:00"/>
    <d v="2023-09-09T06:56:00"/>
  </r>
  <r>
    <x v="1"/>
    <s v="NWK3095245"/>
    <s v="F9WE50BY1C1B"/>
    <s v="FK5CFB"/>
    <s v="134.0 * 117.0"/>
    <s v="134.0 * 117.0"/>
    <x v="0"/>
    <n v="175"/>
    <x v="7"/>
    <d v="2023-09-09T07:24:00"/>
    <d v="2023-09-09T05:00:00"/>
    <d v="2023-09-09T07:18:00"/>
  </r>
  <r>
    <x v="1"/>
    <s v="NWK3095246"/>
    <s v="F9WE508U5C1B"/>
    <s v="FK5CFB"/>
    <s v="99.5 * 88.0"/>
    <s v="99.5 * 88.0"/>
    <x v="1"/>
    <n v="171"/>
    <x v="2"/>
    <d v="2023-09-09T08:56:00"/>
    <d v="2023-09-08T17:16:00"/>
    <d v="2023-09-09T08:24:00"/>
  </r>
  <r>
    <x v="1"/>
    <s v="NWK3095247"/>
    <s v="F9-E508U5A1B"/>
    <s v="FK5DVB"/>
    <s v="99.5 * 88.0"/>
    <s v="99.5 * 88.0"/>
    <x v="1"/>
    <n v="178"/>
    <x v="2"/>
    <d v="2023-09-09T10:11:00"/>
    <d v="2023-09-09T06:57:00"/>
    <d v="2023-09-09T09:53:00"/>
  </r>
  <r>
    <x v="1"/>
    <s v="NWK3095248"/>
    <s v="F9WE50BY1C1B"/>
    <s v="FK5CFB"/>
    <s v="134.0 * 117.0"/>
    <s v="134.0 * 117.0"/>
    <x v="0"/>
    <n v="175"/>
    <x v="7"/>
    <d v="2023-09-09T10:41:00"/>
    <d v="2023-09-09T07:18:00"/>
    <d v="2023-09-09T10:06:00"/>
  </r>
  <r>
    <x v="1"/>
    <s v="NWK3095249"/>
    <s v="F9WE50BY1C1B"/>
    <s v="FK5CFB"/>
    <s v="134.0 * 117.0"/>
    <s v="134.0 * 117.0"/>
    <x v="0"/>
    <n v="165"/>
    <x v="7"/>
    <d v="2023-09-09T12:31:00"/>
    <d v="2023-09-09T03:15:00"/>
    <d v="2023-09-09T11:08:00"/>
  </r>
  <r>
    <x v="1"/>
    <s v="NWK3095250"/>
    <s v="F9-E508U5A1B"/>
    <s v="FK5DVB"/>
    <s v="99.5 * 88.0"/>
    <s v="99.5 * 88.0"/>
    <x v="1"/>
    <n v="99"/>
    <x v="3"/>
    <d v="2023-09-09T12:32:00"/>
    <d v="2023-09-09T09:55:00"/>
    <d v="2023-09-09T11:15:00"/>
  </r>
  <r>
    <x v="1"/>
    <s v="NWK3095251"/>
    <s v="F9WE508U5C1B"/>
    <s v="FK5CFB"/>
    <s v="99.5 * 88.0"/>
    <s v="99.5 * 88.0"/>
    <x v="1"/>
    <n v="178"/>
    <x v="3"/>
    <d v="2023-09-09T12:34:00"/>
    <d v="2023-09-08T22:10:00"/>
    <d v="2023-09-09T11:28:00"/>
  </r>
  <r>
    <x v="1"/>
    <s v="NWK3095252"/>
    <s v="F9WE508U5C1B"/>
    <s v="FK5CFB"/>
    <s v="99.5 * 88.0"/>
    <s v="99.5 * 88.0"/>
    <x v="1"/>
    <n v="178"/>
    <x v="2"/>
    <d v="2023-09-09T13:47:00"/>
    <d v="2023-09-09T04:33:00"/>
    <d v="2023-09-09T12:25:00"/>
  </r>
  <r>
    <x v="1"/>
    <s v="NWK3095253"/>
    <s v="F9WE508U5A1B"/>
    <s v="FK5DVB"/>
    <s v="99.5 * 88.0"/>
    <s v="99.5 * 88.0"/>
    <x v="1"/>
    <n v="178"/>
    <x v="3"/>
    <d v="2023-09-09T13:48:00"/>
    <d v="2023-09-09T11:28:00"/>
    <d v="2023-09-09T12:54:00"/>
  </r>
  <r>
    <x v="1"/>
    <s v="NWK3095254"/>
    <s v="F9WE508U5C1B"/>
    <s v="FK5CFB"/>
    <s v="99.5 * 88.0"/>
    <s v="99.5 * 88.0"/>
    <x v="1"/>
    <n v="140"/>
    <x v="3"/>
    <d v="2023-09-09T13:49:00"/>
    <d v="2023-09-09T12:26:00"/>
    <d v="2023-09-09T13:34:00"/>
  </r>
  <r>
    <x v="1"/>
    <s v="NWK3095255"/>
    <s v="F9WE50BY1C1B"/>
    <s v="FK5CFB"/>
    <s v="134.0 * 117.0"/>
    <s v="134.0 * 117.0"/>
    <x v="0"/>
    <n v="175"/>
    <x v="7"/>
    <d v="2023-09-09T15:09:00"/>
    <d v="2023-09-09T10:07:00"/>
    <d v="2023-09-09T14:53:00"/>
  </r>
  <r>
    <x v="1"/>
    <s v="NWK3095256"/>
    <s v="F9WE508U5C1B"/>
    <s v="FK5CFB"/>
    <s v="99.5 * 88.0"/>
    <s v="99.5 * 88.0"/>
    <x v="1"/>
    <n v="178"/>
    <x v="3"/>
    <d v="2023-09-09T17:56:00"/>
    <d v="2023-09-08T09:36:00"/>
    <d v="2023-09-09T15:52:00"/>
  </r>
  <r>
    <x v="1"/>
    <s v="NWK3095257"/>
    <s v="F9-E508U5A1B"/>
    <s v="FK5DVB"/>
    <s v="99.5 * 88.0"/>
    <s v="99.5 * 88.0"/>
    <x v="1"/>
    <n v="178"/>
    <x v="1"/>
    <d v="2023-09-09T17:57:00"/>
    <d v="2023-09-09T13:41:00"/>
    <d v="2023-09-09T16:11:00"/>
  </r>
  <r>
    <x v="1"/>
    <s v="NWK3095258"/>
    <s v="F9WE50BY1C1B"/>
    <s v="FK5CFB"/>
    <s v="134.0 * 117.0"/>
    <s v="134.0 * 117.0"/>
    <x v="0"/>
    <n v="175"/>
    <x v="7"/>
    <d v="2023-09-09T18:27:00"/>
    <d v="2023-09-09T14:54:00"/>
    <d v="2023-09-09T17:14:00"/>
  </r>
  <r>
    <x v="1"/>
    <s v="NWK3095259"/>
    <s v="F9-E508U5A1B"/>
    <s v="FK5DVB"/>
    <s v="99.5 * 88.0"/>
    <s v="99.5 * 88.0"/>
    <x v="1"/>
    <n v="178"/>
    <x v="3"/>
    <d v="2023-09-09T19:44:00"/>
    <d v="2023-09-09T16:12:00"/>
    <d v="2023-09-09T18:44:00"/>
  </r>
  <r>
    <x v="1"/>
    <s v="NWK3095260"/>
    <s v="F9WE50BY1A1B"/>
    <s v="FK5DVB"/>
    <s v="134.0 * 117.0"/>
    <s v="134.0 * 117.0"/>
    <x v="0"/>
    <n v="175"/>
    <x v="7"/>
    <d v="2023-09-09T20:51:00"/>
    <d v="2023-09-09T17:14:00"/>
    <d v="2023-09-09T19:57:00"/>
  </r>
  <r>
    <x v="1"/>
    <s v="NWK3095261"/>
    <s v="F9-E508U5A1B"/>
    <s v="FK5DVB"/>
    <s v="99.5 * 88.0"/>
    <s v="99.5 * 88.0"/>
    <x v="1"/>
    <n v="57"/>
    <x v="2"/>
    <d v="2023-09-09T20:52:00"/>
    <d v="2023-09-09T18:44:00"/>
    <d v="2023-09-09T20:06:00"/>
  </r>
  <r>
    <x v="1"/>
    <s v="NWK3095262"/>
    <s v="F9WE50BY1A1B"/>
    <s v="FK5DVB"/>
    <s v="134.0 * 117.0"/>
    <s v="134.0 * 117.0"/>
    <x v="0"/>
    <n v="175"/>
    <x v="7"/>
    <d v="2023-09-09T22:42:00"/>
    <d v="2023-09-09T19:59:00"/>
    <d v="2023-09-09T22:12:00"/>
  </r>
  <r>
    <x v="1"/>
    <s v="NWK3095263"/>
    <s v="F9-E508U5A1B"/>
    <s v="FK5DVB"/>
    <s v="99.5 * 88.0"/>
    <s v="99.5 * 88.0"/>
    <x v="1"/>
    <n v="178"/>
    <x v="3"/>
    <d v="2023-09-09T22:53:00"/>
    <d v="2023-09-09T20:06:00"/>
    <d v="2023-09-09T22:42:00"/>
  </r>
  <r>
    <x v="1"/>
    <s v="NWK3095264"/>
    <s v="F9WE50BY1C1B"/>
    <s v="FK5CFB"/>
    <s v="134.0 * 117.0"/>
    <s v="134.0 * 117.0"/>
    <x v="0"/>
    <n v="174"/>
    <x v="7"/>
    <d v="2023-09-10T01:56:00"/>
    <d v="2023-09-09T13:41:00"/>
    <d v="2023-09-10T00:18:00"/>
  </r>
  <r>
    <x v="1"/>
    <s v="NWK3095265"/>
    <s v="F9WE50BY1A1B"/>
    <s v="FK5DVB"/>
    <s v="134.0 * 117.0"/>
    <s v="134.0 * 117.0"/>
    <x v="0"/>
    <n v="175"/>
    <x v="7"/>
    <d v="2023-09-10T01:56:00"/>
    <d v="2023-09-09T22:15:00"/>
    <d v="2023-09-10T00:30:00"/>
  </r>
  <r>
    <x v="1"/>
    <s v="NWK3095266"/>
    <s v="F9WE508U5A1B"/>
    <s v="FK5DVB"/>
    <s v="99.5 * 88.0"/>
    <s v="99.5 * 88.0"/>
    <x v="1"/>
    <n v="178"/>
    <x v="1"/>
    <d v="2023-09-10T01:57:00"/>
    <d v="2023-09-09T12:56:00"/>
    <d v="2023-09-10T00:31:00"/>
  </r>
  <r>
    <x v="1"/>
    <s v="NWK3095267"/>
    <s v="F9-E508U5C1B"/>
    <s v="FK5CFB"/>
    <s v="99.5 * 88.0"/>
    <s v="99.5 * 88.0"/>
    <x v="1"/>
    <n v="178"/>
    <x v="1"/>
    <d v="2023-09-10T01:58:00"/>
    <d v="2023-09-09T22:42:00"/>
    <d v="2023-09-10T01:08:00"/>
  </r>
  <r>
    <x v="1"/>
    <s v="NWK3095268"/>
    <s v="F9-E508U5C1B"/>
    <s v="FK5CFB"/>
    <s v="99.5 * 88.0"/>
    <s v="99.5 * 88.0"/>
    <x v="1"/>
    <n v="178"/>
    <x v="3"/>
    <d v="2023-09-10T04:07:00"/>
    <d v="2023-09-10T01:08:00"/>
    <d v="2023-09-10T03:37:00"/>
  </r>
  <r>
    <x v="1"/>
    <s v="NWK3095269"/>
    <s v="F9-E508U5C1B"/>
    <s v="FK5CFB"/>
    <s v="99.5 * 88.0"/>
    <s v="99.5 * 88.0"/>
    <x v="1"/>
    <n v="80"/>
    <x v="2"/>
    <d v="2023-09-10T04:09:00"/>
    <d v="2023-09-09T14:39:00"/>
    <d v="2023-09-10T03:44:00"/>
  </r>
  <r>
    <x v="1"/>
    <s v="NWK3095270"/>
    <s v="F9WE50BY1A1B"/>
    <s v="FK5DVB"/>
    <s v="134.0 * 117.0"/>
    <s v="134.0 * 117.0"/>
    <x v="0"/>
    <n v="300"/>
    <x v="0"/>
    <d v="2023-09-10T04:35:00"/>
    <d v="2023-09-10T00:31:00"/>
    <d v="2023-09-10T04:13:00"/>
  </r>
  <r>
    <x v="1"/>
    <s v="NWK3095271"/>
    <s v="F9-E508U5C1B"/>
    <s v="FK5CFB"/>
    <s v="99.5 * 88.0"/>
    <s v="99.5 * 88.0"/>
    <x v="1"/>
    <n v="178"/>
    <x v="2"/>
    <d v="2023-09-10T06:10:00"/>
    <d v="2023-09-10T03:37:00"/>
    <d v="2023-09-10T05:59:00"/>
  </r>
  <r>
    <x v="1"/>
    <s v="NWK3095272"/>
    <s v="F9WE508U5A1B"/>
    <s v="FK5DVB"/>
    <s v="99.5 * 88.0"/>
    <s v="99.5 * 88.0"/>
    <x v="1"/>
    <n v="178"/>
    <x v="2"/>
    <d v="2023-09-10T06:53:00"/>
    <d v="2023-09-09T15:53:00"/>
    <d v="2023-09-10T06:45:00"/>
  </r>
  <r>
    <x v="1"/>
    <s v="NWK3095273"/>
    <s v="F9WE50BY1A1B"/>
    <s v="FK5DVB"/>
    <s v="134.0 * 117.0"/>
    <s v="134.0 * 117.0"/>
    <x v="0"/>
    <n v="300"/>
    <x v="4"/>
    <d v="2023-09-10T09:08:00"/>
    <d v="2023-09-10T04:14:00"/>
    <d v="2023-09-10T08:20:00"/>
  </r>
  <r>
    <x v="1"/>
    <s v="NWK3095274"/>
    <s v="F9-E508U5A1B"/>
    <s v="FK5DVB"/>
    <s v="99.5 * 88.0"/>
    <s v="99.5 * 88.0"/>
    <x v="1"/>
    <n v="178"/>
    <x v="3"/>
    <d v="2023-09-10T09:25:00"/>
    <d v="2023-09-10T05:41:00"/>
    <d v="2023-09-10T08:35:00"/>
  </r>
  <r>
    <x v="1"/>
    <s v="NWK3095275"/>
    <s v="F9-E508U5A1B"/>
    <s v="FK5DVB"/>
    <s v="99.5 * 88.0"/>
    <s v="99.5 * 88.0"/>
    <x v="1"/>
    <n v="178"/>
    <x v="2"/>
    <d v="2023-09-10T12:10:00"/>
    <d v="2023-09-10T08:36:00"/>
    <d v="2023-09-10T11:02:00"/>
  </r>
  <r>
    <x v="1"/>
    <s v="NWK3095276"/>
    <s v="F9WE50BY1A1B"/>
    <s v="FK5DVB"/>
    <s v="134.0 * 117.0"/>
    <s v="134.0 * 117.0"/>
    <x v="0"/>
    <n v="300"/>
    <x v="0"/>
    <d v="2023-09-10T12:41:00"/>
    <d v="2023-09-10T08:20:00"/>
    <d v="2023-09-10T12:15:00"/>
  </r>
  <r>
    <x v="1"/>
    <s v="NWK3095277"/>
    <s v="F9WE508U5A1B"/>
    <s v="FK5DVB"/>
    <s v="99.5 * 88.0"/>
    <s v="99.5 * 88.0"/>
    <x v="1"/>
    <n v="178"/>
    <x v="1"/>
    <d v="2023-09-10T13:58:00"/>
    <d v="2023-09-10T11:03:00"/>
    <d v="2023-09-10T13:44:00"/>
  </r>
  <r>
    <x v="1"/>
    <s v="NWK3095278"/>
    <s v="F9WE508U5A1B"/>
    <s v="FK5DVB"/>
    <s v="99.5 * 88.0"/>
    <s v="99.5 * 88.0"/>
    <x v="1"/>
    <n v="178"/>
    <x v="3"/>
    <d v="2023-09-10T18:48:00"/>
    <d v="2023-09-10T13:44:00"/>
    <d v="2023-09-10T16:06:00"/>
  </r>
  <r>
    <x v="1"/>
    <s v="NWK3095279"/>
    <s v="F9WE50BY1A1B"/>
    <s v="FK5DVB"/>
    <s v="134.0 * 117.0"/>
    <s v="134.0 * 117.0"/>
    <x v="0"/>
    <n v="300"/>
    <x v="0"/>
    <d v="2023-09-10T18:52:00"/>
    <d v="2023-09-10T12:18:00"/>
    <d v="2023-09-10T16:20:00"/>
  </r>
  <r>
    <x v="1"/>
    <s v="NWK3095280"/>
    <s v="F9WE508U5A1B"/>
    <s v="FK5DVB"/>
    <s v="99.5 * 88.0"/>
    <s v="99.5 * 88.0"/>
    <x v="1"/>
    <n v="178"/>
    <x v="3"/>
    <d v="2023-09-10T21:41:00"/>
    <d v="2023-09-10T16:07:00"/>
    <d v="2023-09-10T18:37:00"/>
  </r>
  <r>
    <x v="1"/>
    <s v="NWK3095281"/>
    <s v="F9WE50BY1C1B"/>
    <s v="FK5CFB"/>
    <s v="134.0 * 117.0"/>
    <s v="134.0 * 117.0"/>
    <x v="0"/>
    <n v="300"/>
    <x v="4"/>
    <d v="2023-09-10T21:48:00"/>
    <d v="2023-09-10T03:54:00"/>
    <d v="2023-09-10T19:49:00"/>
  </r>
  <r>
    <x v="1"/>
    <s v="NWK3095282"/>
    <s v="F9WE50BY1A1B"/>
    <s v="FK5DVB"/>
    <s v="134.0 * 117.0"/>
    <s v="134.0 * 117.0"/>
    <x v="0"/>
    <n v="300"/>
    <x v="0"/>
    <d v="2023-09-10T21:51:00"/>
    <d v="2023-09-10T16:21:00"/>
    <d v="2023-09-10T20:17:00"/>
  </r>
  <r>
    <x v="1"/>
    <s v="NWK3095283"/>
    <s v="F9WE508U5A1B"/>
    <s v="FK5DVB"/>
    <s v="99.5 * 88.0"/>
    <s v="99.5 * 88.0"/>
    <x v="1"/>
    <n v="178"/>
    <x v="1"/>
    <d v="2023-09-10T21:54:00"/>
    <d v="2023-09-10T18:38:00"/>
    <d v="2023-09-10T21:00:00"/>
  </r>
  <r>
    <x v="1"/>
    <s v="NWK3095284"/>
    <s v="F9WE508U5A1B"/>
    <s v="FK5DVB"/>
    <s v="99.5 * 88.0"/>
    <s v="99.5 * 88.0"/>
    <x v="1"/>
    <n v="178"/>
    <x v="1"/>
    <d v="2023-09-10T22:51:00"/>
    <d v="2023-09-10T06:46:00"/>
    <d v="2023-09-10T22:23:00"/>
  </r>
  <r>
    <x v="1"/>
    <s v="NWK3095285"/>
    <s v="F9WE508U5A1B"/>
    <s v="FK5DVB"/>
    <s v="99.5 * 88.0"/>
    <s v="99.5 * 88.0"/>
    <x v="1"/>
    <n v="178"/>
    <x v="2"/>
    <d v="2023-09-10T22:55:00"/>
    <d v="2023-09-10T00:37:00"/>
    <d v="2023-09-10T22:31:00"/>
  </r>
  <r>
    <x v="1"/>
    <s v="NWK3095286"/>
    <s v="F9WE508U5A1B"/>
    <s v="FK5DVB"/>
    <s v="99.5 * 88.0"/>
    <s v="99.5 * 88.0"/>
    <x v="1"/>
    <n v="178"/>
    <x v="1"/>
    <d v="2023-09-11T01:40:00"/>
    <d v="2023-09-10T21:02:00"/>
    <d v="2023-09-10T23:35:00"/>
  </r>
  <r>
    <x v="1"/>
    <s v="NWK3095287"/>
    <s v="F9WE50BY1A1B"/>
    <s v="FK5DVB"/>
    <s v="134.0 * 117.0"/>
    <s v="134.0 * 117.0"/>
    <x v="0"/>
    <n v="300"/>
    <x v="4"/>
    <d v="2023-09-11T01:41:00"/>
    <d v="2023-09-10T20:18:00"/>
    <d v="2023-09-11T00:20:00"/>
  </r>
  <r>
    <x v="1"/>
    <s v="NWK3095289"/>
    <s v="F9-E508U5C1B"/>
    <s v="FK5CFB"/>
    <s v="99.5 * 88.0"/>
    <s v="99.5 * 88.0"/>
    <x v="1"/>
    <n v="80"/>
    <x v="3"/>
    <d v="2023-09-11T03:12:00"/>
    <d v="2023-09-11T00:44:00"/>
    <d v="2023-09-11T02:59:00"/>
  </r>
  <r>
    <x v="1"/>
    <s v="NWK3095290"/>
    <s v="F9-E508U5C1B"/>
    <s v="FK5CFB"/>
    <s v="99.5 * 88.0"/>
    <s v="99.5 * 88.0"/>
    <x v="1"/>
    <n v="80"/>
    <x v="3"/>
    <d v="2023-09-11T03:26:00"/>
    <d v="2023-09-11T00:48:00"/>
    <d v="2023-09-11T03:18:00"/>
  </r>
  <r>
    <x v="1"/>
    <s v="NWK3095292"/>
    <s v="F9WE50BY1A1B"/>
    <s v="FK5DVB"/>
    <s v="134.0 * 117.0"/>
    <s v="134.0 * 117.0"/>
    <x v="0"/>
    <n v="300"/>
    <x v="0"/>
    <d v="2023-09-11T04:55:00"/>
    <d v="2023-09-11T00:21:00"/>
    <d v="2023-09-11T04:47:00"/>
  </r>
  <r>
    <x v="1"/>
    <s v="NWK3095293"/>
    <s v="F9-E508U5A1B"/>
    <s v="FK5DVB"/>
    <s v="99.5 * 88.0"/>
    <s v="99.5 * 88.0"/>
    <x v="1"/>
    <n v="178"/>
    <x v="3"/>
    <d v="2023-09-11T05:31:00"/>
    <d v="2023-09-10T23:36:00"/>
    <d v="2023-09-11T05:14:00"/>
  </r>
  <r>
    <x v="1"/>
    <s v="NWK3095294"/>
    <s v="F9-E508U5C1B"/>
    <s v="FK5CFB"/>
    <s v="99.5 * 88.0"/>
    <s v="99.5 * 88.0"/>
    <x v="1"/>
    <n v="80"/>
    <x v="2"/>
    <d v="2023-09-11T06:28:00"/>
    <d v="2023-09-11T05:15:00"/>
    <d v="2023-09-11T06:16:00"/>
  </r>
  <r>
    <x v="1"/>
    <s v="NWK3095295"/>
    <s v="F9WE50BY1A1B"/>
    <s v="FK5DVB"/>
    <s v="134.0 * 117.0"/>
    <s v="134.0 * 117.0"/>
    <x v="0"/>
    <n v="300"/>
    <x v="0"/>
    <d v="2023-09-11T10:25:00"/>
    <d v="2023-09-11T04:47:00"/>
    <d v="2023-09-11T08:21:00"/>
  </r>
  <r>
    <x v="1"/>
    <s v="NWK3095296"/>
    <s v="F9-E508U5A1B"/>
    <s v="FK5DVB"/>
    <s v="99.5 * 88.0"/>
    <s v="99.5 * 88.0"/>
    <x v="1"/>
    <n v="178"/>
    <x v="3"/>
    <d v="2023-09-11T10:26:00"/>
    <d v="2023-09-11T06:16:00"/>
    <d v="2023-09-11T08:34:00"/>
  </r>
  <r>
    <x v="1"/>
    <s v="NWK3095297"/>
    <s v="F9-E508U5A1B"/>
    <s v="FK5DVB"/>
    <s v="99.5 * 88.0"/>
    <s v="99.5 * 88.0"/>
    <x v="1"/>
    <n v="178"/>
    <x v="1"/>
    <d v="2023-09-11T12:03:00"/>
    <d v="2023-09-11T08:35:00"/>
    <d v="2023-09-11T11:01:00"/>
  </r>
  <r>
    <x v="1"/>
    <s v="NWK3095298"/>
    <s v="F9WE50BY1A1B"/>
    <s v="FK5DVB"/>
    <s v="134.0 * 117.0"/>
    <s v="134.0 * 117.0"/>
    <x v="0"/>
    <n v="300"/>
    <x v="4"/>
    <d v="2023-09-11T12:37:00"/>
    <d v="2023-09-11T08:22:00"/>
    <d v="2023-09-11T12:09:00"/>
  </r>
  <r>
    <x v="1"/>
    <s v="NWK3095299"/>
    <s v="F9-E508U5A1B"/>
    <s v="FK5DVB"/>
    <s v="99.5 * 88.0"/>
    <s v="99.5 * 88.0"/>
    <x v="1"/>
    <n v="178"/>
    <x v="2"/>
    <d v="2023-09-11T14:01:00"/>
    <d v="2023-09-11T11:02:00"/>
    <d v="2023-09-11T13:17:00"/>
  </r>
  <r>
    <x v="1"/>
    <s v="NWK3095300"/>
    <s v="F9-E508U5A1B"/>
    <s v="FK5DVB"/>
    <s v="99.5 * 88.0"/>
    <s v="99.5 * 88.0"/>
    <x v="1"/>
    <n v="178"/>
    <x v="1"/>
    <d v="2023-09-11T15:34:00"/>
    <d v="2023-09-11T13:17:00"/>
    <d v="2023-09-11T15:23:00"/>
  </r>
  <r>
    <x v="1"/>
    <s v="NWK3095301"/>
    <s v="F9WE50BY1A1B"/>
    <s v="FK5DVB"/>
    <s v="134.0 * 117.0"/>
    <s v="134.0 * 117.0"/>
    <x v="0"/>
    <n v="300"/>
    <x v="0"/>
    <d v="2023-09-11T18:11:00"/>
    <d v="2023-09-11T12:10:00"/>
    <d v="2023-09-11T15:36:00"/>
  </r>
  <r>
    <x v="1"/>
    <s v="NWK3095302"/>
    <s v="F9WE50BY1C1B"/>
    <s v="FK5CFB"/>
    <s v="134.0 * 117.0"/>
    <s v="134.0 * 117.0"/>
    <x v="0"/>
    <n v="300"/>
    <x v="0"/>
    <d v="2023-09-11T18:14:00"/>
    <d v="2023-09-10T19:50:00"/>
    <d v="2023-09-11T16:22:00"/>
  </r>
  <r>
    <x v="1"/>
    <s v="NWK3095303"/>
    <s v="F9-E508U5A1B"/>
    <s v="FK5DVB"/>
    <s v="99.5 * 88.0"/>
    <s v="99.5 * 88.0"/>
    <x v="1"/>
    <n v="178"/>
    <x v="2"/>
    <d v="2023-09-11T20:00:00"/>
    <d v="2023-09-10T04:27:00"/>
    <d v="2023-09-11T17:27:00"/>
  </r>
  <r>
    <x v="1"/>
    <s v="NWK3095304"/>
    <s v="F9-E508U5A1B"/>
    <s v="FK5DVB"/>
    <s v="99.5 * 88.0"/>
    <s v="99.5 * 88.0"/>
    <x v="1"/>
    <n v="178"/>
    <x v="3"/>
    <d v="2023-09-11T20:02:00"/>
    <d v="2023-09-11T15:23:00"/>
    <d v="2023-09-11T17:52:00"/>
  </r>
  <r>
    <x v="1"/>
    <s v="NWK3095305"/>
    <s v="F9WE508U5A1B"/>
    <s v="FK5DVB"/>
    <s v="99.5 * 88.0"/>
    <s v="99.5 * 88.0"/>
    <x v="1"/>
    <n v="178"/>
    <x v="1"/>
    <d v="2023-09-11T20:04:00"/>
    <d v="2023-09-10T22:25:00"/>
    <d v="2023-09-11T18:37:00"/>
  </r>
  <r>
    <x v="1"/>
    <s v="NWK3095306"/>
    <s v="F9WE50BY1A1B"/>
    <s v="FK5DVB"/>
    <s v="134.0 * 117.0"/>
    <s v="134.0 * 117.0"/>
    <x v="0"/>
    <n v="300"/>
    <x v="0"/>
    <d v="2023-09-11T20:07:00"/>
    <d v="2023-09-11T15:36:00"/>
    <d v="2023-09-11T19:23:00"/>
  </r>
  <r>
    <x v="1"/>
    <s v="NWK3095307"/>
    <s v="F9-E508U5A1B"/>
    <s v="FK5DVB"/>
    <s v="99.5 * 88.0"/>
    <s v="99.5 * 88.0"/>
    <x v="1"/>
    <n v="178"/>
    <x v="2"/>
    <d v="2023-09-11T21:01:00"/>
    <d v="2023-09-11T17:53:00"/>
    <d v="2023-09-11T20:03:00"/>
  </r>
  <r>
    <x v="1"/>
    <s v="NWK3095308"/>
    <s v="F9WE508U5A1B"/>
    <s v="FK5DVB"/>
    <s v="99.5 * 88.0"/>
    <s v="99.5 * 88.0"/>
    <x v="1"/>
    <n v="178"/>
    <x v="2"/>
    <d v="2023-09-11T21:56:00"/>
    <d v="2023-09-10T22:32:00"/>
    <d v="2023-09-11T21:41:00"/>
  </r>
  <r>
    <x v="1"/>
    <s v="NWK3095309"/>
    <s v="F9-E508U5A1B"/>
    <s v="FK5DVB"/>
    <s v="99.5 * 88.0"/>
    <s v="99.5 * 88.0"/>
    <x v="1"/>
    <n v="178"/>
    <x v="2"/>
    <d v="2023-09-11T23:11:00"/>
    <d v="2023-09-11T20:03:00"/>
    <d v="2023-09-11T22:36:00"/>
  </r>
  <r>
    <x v="1"/>
    <s v="NWK3095310"/>
    <s v="F9WE50BY1A1B"/>
    <s v="FK5DVB"/>
    <s v="134.0 * 117.0"/>
    <s v="134.0 * 117.0"/>
    <x v="0"/>
    <n v="300"/>
    <x v="0"/>
    <d v="2023-09-11T23:19:00"/>
    <d v="2023-09-11T19:23:00"/>
    <d v="2023-09-11T23:10:00"/>
  </r>
  <r>
    <x v="1"/>
    <s v="NWK3095311"/>
    <s v="F9WE508U5A1B"/>
    <s v="FK5DVB"/>
    <s v="99.5 * 88.0"/>
    <s v="99.5 * 88.0"/>
    <x v="1"/>
    <n v="178"/>
    <x v="3"/>
    <d v="2023-09-12T01:21:00"/>
    <d v="2023-09-11T22:36:00"/>
    <d v="2023-09-12T00:49:00"/>
  </r>
  <r>
    <x v="1"/>
    <s v="NWK3095312"/>
    <s v="F9WE50BY1A1B"/>
    <s v="FK5DVB"/>
    <s v="134.0 * 117.0"/>
    <s v="134.0 * 117.0"/>
    <x v="0"/>
    <n v="300"/>
    <x v="0"/>
    <d v="2023-09-12T02:50:00"/>
    <d v="2023-09-11T23:10:00"/>
    <d v="2023-09-12T02:33:00"/>
  </r>
  <r>
    <x v="1"/>
    <s v="NWK3095313"/>
    <s v="F9WE508U5A1B"/>
    <s v="FK5DVB"/>
    <s v="99.5 * 88.0"/>
    <s v="99.5 * 88.0"/>
    <x v="1"/>
    <n v="178"/>
    <x v="3"/>
    <d v="2023-09-12T03:08:00"/>
    <d v="2023-09-12T00:50:00"/>
    <d v="2023-09-12T02:58:00"/>
  </r>
  <r>
    <x v="1"/>
    <s v="NWK3095314"/>
    <s v="F9WE508U5A1B"/>
    <s v="FK5DVB"/>
    <s v="99.5 * 88.0"/>
    <s v="99.5 * 88.0"/>
    <x v="1"/>
    <n v="178"/>
    <x v="3"/>
    <d v="2023-09-12T05:17:00"/>
    <d v="2023-09-12T02:58:00"/>
    <d v="2023-09-12T05:07:00"/>
  </r>
  <r>
    <x v="1"/>
    <s v="NWK3095315"/>
    <s v="F9WE50BY1A1B"/>
    <s v="FK5DVB"/>
    <s v="134.0 * 117.0"/>
    <s v="134.0 * 117.0"/>
    <x v="0"/>
    <n v="300"/>
    <x v="0"/>
    <d v="2023-09-12T06:17:00"/>
    <d v="2023-09-12T02:33:00"/>
    <d v="2023-09-12T05:57:00"/>
  </r>
  <r>
    <x v="1"/>
    <s v="NWK3095316"/>
    <s v="F9WE508U5A1B"/>
    <s v="FK5DVB"/>
    <s v="99.5 * 88.0"/>
    <s v="99.5 * 88.0"/>
    <x v="1"/>
    <n v="178"/>
    <x v="2"/>
    <d v="2023-09-12T07:24:00"/>
    <d v="2023-09-12T05:08:00"/>
    <d v="2023-09-12T07:16:00"/>
  </r>
  <r>
    <x v="1"/>
    <s v="NWK3095317"/>
    <s v="F9WE50BY1A1B"/>
    <s v="FK5DVB"/>
    <s v="134.0 * 117.0"/>
    <s v="134.0 * 117.0"/>
    <x v="0"/>
    <n v="300"/>
    <x v="0"/>
    <d v="2023-09-12T10:27:00"/>
    <d v="2023-09-12T05:58:00"/>
    <d v="2023-09-12T09:26:00"/>
  </r>
  <r>
    <x v="1"/>
    <s v="NWK3095318"/>
    <s v="F9WE508U5A1B"/>
    <s v="FK5DVB"/>
    <s v="99.5 * 88.0"/>
    <s v="99.5 * 88.0"/>
    <x v="1"/>
    <n v="178"/>
    <x v="3"/>
    <d v="2023-09-12T10:28:00"/>
    <d v="2023-09-12T07:17:00"/>
    <d v="2023-09-12T09:32:00"/>
  </r>
  <r>
    <x v="1"/>
    <s v="NWK3095319"/>
    <s v="F9WE508U5C1B"/>
    <s v="FK5CFB"/>
    <s v="99.5 * 88.0"/>
    <s v="99.5 * 88.0"/>
    <x v="1"/>
    <n v="178"/>
    <x v="3"/>
    <d v="2023-09-12T12:56:00"/>
    <d v="2023-09-12T09:34:00"/>
    <d v="2023-09-12T12:02:00"/>
  </r>
  <r>
    <x v="1"/>
    <s v="NWK3095320"/>
    <s v="F9WE50BY1A1B"/>
    <s v="FK5DVB"/>
    <s v="134.0 * 117.0"/>
    <s v="134.0 * 117.0"/>
    <x v="0"/>
    <n v="300"/>
    <x v="0"/>
    <d v="2023-09-12T14:17:00"/>
    <d v="2023-09-12T09:26:00"/>
    <d v="2023-09-12T13:23:00"/>
  </r>
  <r>
    <x v="1"/>
    <s v="NWK3095321"/>
    <s v="F9WE508U5C1B"/>
    <s v="FK5CFB"/>
    <s v="99.5 * 88.0"/>
    <s v="99.5 * 88.0"/>
    <x v="1"/>
    <n v="178"/>
    <x v="2"/>
    <d v="2023-09-12T14:19:00"/>
    <d v="2023-09-11T17:28:00"/>
    <d v="2023-09-12T13:48:00"/>
  </r>
  <r>
    <x v="1"/>
    <s v="NWK3095322"/>
    <s v="F9WE508U5C1B"/>
    <s v="FK5CFB"/>
    <s v="99.5 * 88.0"/>
    <s v="99.5 * 88.0"/>
    <x v="1"/>
    <n v="178"/>
    <x v="3"/>
    <d v="2023-09-12T14:45:00"/>
    <d v="2023-09-12T12:02:00"/>
    <d v="2023-09-12T14:26:00"/>
  </r>
  <r>
    <x v="1"/>
    <s v="NWK3095323"/>
    <s v="F9WE508U5C1B"/>
    <s v="FK5CFB"/>
    <s v="99.5 * 88.0"/>
    <s v="99.5 * 88.0"/>
    <x v="1"/>
    <n v="178"/>
    <x v="1"/>
    <d v="2023-09-12T19:15:00"/>
    <d v="2023-09-12T14:26:00"/>
    <d v="2023-09-12T16:41:00"/>
  </r>
  <r>
    <x v="1"/>
    <s v="NWK3095324"/>
    <s v="F9WE50BY1A1B"/>
    <s v="FK5DVB"/>
    <s v="134.0 * 117.0"/>
    <s v="134.0 * 117.0"/>
    <x v="0"/>
    <n v="300"/>
    <x v="0"/>
    <d v="2023-09-12T19:19:00"/>
    <d v="2023-09-12T13:23:00"/>
    <d v="2023-09-12T17:00:00"/>
  </r>
  <r>
    <x v="1"/>
    <s v="NWK3095325"/>
    <s v="F9WE50BY1C1B"/>
    <s v="FK5CFB"/>
    <s v="134.0 * 117.0"/>
    <s v="134.0 * 117.0"/>
    <x v="0"/>
    <n v="300"/>
    <x v="0"/>
    <d v="2023-09-12T19:23:00"/>
    <d v="2023-09-11T16:29:00"/>
    <d v="2023-09-12T17:55:00"/>
  </r>
  <r>
    <x v="1"/>
    <s v="NWK3095326"/>
    <s v="F9WE508U5A1B"/>
    <s v="FK5DVB"/>
    <s v="99.5 * 88.0"/>
    <s v="99.5 * 88.0"/>
    <x v="1"/>
    <n v="178"/>
    <x v="1"/>
    <d v="2023-09-12T19:26:00"/>
    <d v="2023-09-11T18:38:00"/>
    <d v="2023-09-12T18:12:00"/>
  </r>
  <r>
    <x v="1"/>
    <s v="NWK3095327"/>
    <s v="F9WE508U5C1B"/>
    <s v="FK5CFB"/>
    <s v="99.5 * 88.0"/>
    <s v="99.5 * 88.0"/>
    <x v="1"/>
    <n v="178"/>
    <x v="3"/>
    <d v="2023-09-12T21:48:00"/>
    <d v="2023-09-12T16:41:00"/>
    <d v="2023-09-12T19:03:00"/>
  </r>
  <r>
    <x v="1"/>
    <s v="NWK3095328"/>
    <s v="F9WE50BY1A1B"/>
    <s v="FK5DVB"/>
    <s v="134.0 * 117.0"/>
    <s v="134.0 * 117.0"/>
    <x v="0"/>
    <n v="300"/>
    <x v="0"/>
    <d v="2023-09-12T21:50:00"/>
    <d v="2023-09-12T17:01:00"/>
    <d v="2023-09-12T21:01:00"/>
  </r>
  <r>
    <x v="1"/>
    <s v="NWK3095329"/>
    <s v="F9WE508U5A1B"/>
    <s v="FK5DVB"/>
    <s v="99.5 * 88.0"/>
    <s v="99.5 * 88.0"/>
    <x v="1"/>
    <n v="178"/>
    <x v="3"/>
    <d v="2023-09-12T21:53:00"/>
    <d v="2023-09-11T21:41:00"/>
    <d v="2023-09-12T18:35:00"/>
  </r>
  <r>
    <x v="1"/>
    <s v="NWK3095330"/>
    <s v="F9WE508U5A1B"/>
    <s v="FK5DVB"/>
    <s v="99.5 * 88.0"/>
    <s v="99.5 * 88.0"/>
    <x v="1"/>
    <n v="178"/>
    <x v="2"/>
    <d v="2023-09-12T22:15:00"/>
    <d v="2023-09-12T19:03:00"/>
    <d v="2023-09-12T21:48:00"/>
  </r>
  <r>
    <x v="1"/>
    <s v="NWK3095331"/>
    <s v="F9WE50BY1A1B"/>
    <s v="FK5DVB"/>
    <s v="134.0 * 117.0"/>
    <s v="134.0 * 117.0"/>
    <x v="0"/>
    <n v="300"/>
    <x v="0"/>
    <d v="2023-09-13T01:43:00"/>
    <d v="2023-09-12T21:02:00"/>
    <d v="2023-09-13T00:59:00"/>
  </r>
  <r>
    <x v="1"/>
    <s v="NWK3095332"/>
    <s v="F9WE508U5A1B"/>
    <s v="FK5DVB"/>
    <s v="99.5 * 88.0"/>
    <s v="99.5 * 88.0"/>
    <x v="1"/>
    <n v="178"/>
    <x v="3"/>
    <d v="2023-09-13T01:48:00"/>
    <d v="2023-09-12T21:49:00"/>
    <d v="2023-09-13T00:19:00"/>
  </r>
  <r>
    <x v="1"/>
    <s v="NWK3095333"/>
    <s v="F9WE508U5A1B"/>
    <s v="FK5DVB"/>
    <s v="99.5 * 88.0"/>
    <s v="99.5 * 88.0"/>
    <x v="1"/>
    <n v="178"/>
    <x v="2"/>
    <d v="2023-09-13T03:19:00"/>
    <d v="2023-09-13T00:20:00"/>
    <d v="2023-09-13T02:42:00"/>
  </r>
  <r>
    <x v="1"/>
    <s v="NWK3095334"/>
    <s v="F9WE50BY1A1B"/>
    <s v="FK5DVB"/>
    <s v="134.0 * 117.0"/>
    <s v="134.0 * 117.0"/>
    <x v="0"/>
    <n v="175"/>
    <x v="7"/>
    <d v="2023-09-13T03:27:00"/>
    <d v="2023-09-13T01:00:00"/>
    <d v="2023-09-13T03:15:00"/>
  </r>
  <r>
    <x v="1"/>
    <s v="NWK3095335"/>
    <s v="F9WE50BY1A1B"/>
    <s v="FK5DVB"/>
    <s v="134.0 * 117.0"/>
    <s v="134.0 * 117.0"/>
    <x v="0"/>
    <n v="175"/>
    <x v="7"/>
    <d v="2023-09-13T05:29:00"/>
    <d v="2023-09-12T17:59:00"/>
    <d v="2023-09-13T04:28:00"/>
  </r>
  <r>
    <x v="1"/>
    <s v="NWK3095336"/>
    <s v="F9WE508U5A1B"/>
    <s v="FK5DVB"/>
    <s v="99.5 * 88.0"/>
    <s v="99.5 * 88.0"/>
    <x v="1"/>
    <n v="178"/>
    <x v="3"/>
    <d v="2023-09-13T05:29:00"/>
    <d v="2023-09-13T02:43:00"/>
    <d v="2023-09-13T05:08:00"/>
  </r>
  <r>
    <x v="1"/>
    <s v="NWK3095337"/>
    <s v="F9WE50BY1A1B"/>
    <s v="FK5DVB"/>
    <s v="134.0 * 117.0"/>
    <s v="134.0 * 117.0"/>
    <x v="0"/>
    <n v="175"/>
    <x v="7"/>
    <d v="2023-09-13T06:15:00"/>
    <d v="2023-09-13T02:15:00"/>
    <d v="2023-09-13T05:27:00"/>
  </r>
  <r>
    <x v="1"/>
    <s v="NWK3095338"/>
    <s v="F9WE508U5C1B"/>
    <s v="FK5CFB"/>
    <s v="99.5 * 88.0"/>
    <s v="99.5 * 88.0"/>
    <x v="1"/>
    <n v="178"/>
    <x v="2"/>
    <d v="2023-09-13T07:00:00"/>
    <d v="2023-09-12T13:50:00"/>
    <d v="2023-09-13T06:39:00"/>
  </r>
  <r>
    <x v="1"/>
    <s v="NWK3095339"/>
    <s v="F9WE50BY1A1B"/>
    <s v="FK5DVB"/>
    <s v="134.0 * 117.0"/>
    <s v="134.0 * 117.0"/>
    <x v="0"/>
    <n v="175"/>
    <x v="7"/>
    <d v="2023-09-13T09:49:00"/>
    <d v="2023-09-13T05:27:00"/>
    <d v="2023-09-13T07:33:00"/>
  </r>
  <r>
    <x v="1"/>
    <s v="NWK3095340"/>
    <s v="F9WE508U5A1B"/>
    <s v="FK5DVB"/>
    <s v="99.5 * 88.0"/>
    <s v="99.5 * 88.0"/>
    <x v="1"/>
    <n v="153"/>
    <x v="1"/>
    <d v="2023-09-13T09:51:00"/>
    <d v="2023-09-13T05:17:00"/>
    <d v="2023-09-13T07:35:00"/>
  </r>
  <r>
    <x v="1"/>
    <s v="NWK3095341"/>
    <s v="F9WE50BY1A1B"/>
    <s v="FK5DVB"/>
    <s v="134.0 * 117.0"/>
    <s v="134.0 * 117.0"/>
    <x v="0"/>
    <n v="175"/>
    <x v="7"/>
    <d v="2023-09-13T10:40:00"/>
    <d v="2023-09-13T07:33:00"/>
    <d v="2023-09-13T09:39:00"/>
  </r>
  <r>
    <x v="1"/>
    <s v="NWK3095342"/>
    <s v="F9WE508U5A1B"/>
    <s v="FK5DVB"/>
    <s v="99.5 * 88.0"/>
    <s v="99.5 * 88.0"/>
    <x v="1"/>
    <n v="178"/>
    <x v="2"/>
    <d v="2023-09-13T10:41:00"/>
    <d v="2023-09-13T07:36:00"/>
    <d v="2023-09-13T09:48:00"/>
  </r>
  <r>
    <x v="1"/>
    <s v="NWK3095343"/>
    <s v="F9WE50BY1A1B"/>
    <s v="FK5DVB"/>
    <s v="134.0 * 117.0"/>
    <s v="134.0 * 117.0"/>
    <x v="0"/>
    <n v="175"/>
    <x v="7"/>
    <d v="2023-09-13T12:33:00"/>
    <d v="2023-09-13T09:41:00"/>
    <d v="2023-09-13T11:40:00"/>
  </r>
  <r>
    <x v="1"/>
    <s v="NWK3095344"/>
    <s v="F9WE508U5A1B"/>
    <s v="FK5DVB"/>
    <s v="99.5 * 88.0"/>
    <s v="99.5 * 88.0"/>
    <x v="1"/>
    <n v="178"/>
    <x v="3"/>
    <d v="2023-09-13T12:34:00"/>
    <d v="2023-09-12T18:38:00"/>
    <d v="2023-09-13T11:53:00"/>
  </r>
  <r>
    <x v="1"/>
    <s v="NWK3095345"/>
    <s v="F9WE508U5A1B"/>
    <s v="FK5DVB"/>
    <s v="99.5 * 88.0"/>
    <s v="99.5 * 88.0"/>
    <x v="1"/>
    <n v="178"/>
    <x v="3"/>
    <d v="2023-09-13T12:35:00"/>
    <d v="2023-09-13T09:49:00"/>
    <d v="2023-09-13T11:56:00"/>
  </r>
  <r>
    <x v="1"/>
    <s v="NWK3095346"/>
    <s v="F9WE508U5A1B"/>
    <s v="FK5DVB"/>
    <s v="99.5 * 88.0"/>
    <s v="99.5 * 88.0"/>
    <x v="1"/>
    <n v="178"/>
    <x v="1"/>
    <d v="2023-09-13T14:03:00"/>
    <d v="2023-09-12T18:25:00"/>
    <d v="2023-09-13T13:11:00"/>
  </r>
  <r>
    <x v="1"/>
    <s v="NWK3095347"/>
    <s v="F9WE50BY1A1B"/>
    <s v="FK5DVB"/>
    <s v="134.0 * 117.0"/>
    <s v="134.0 * 117.0"/>
    <x v="0"/>
    <n v="175"/>
    <x v="7"/>
    <d v="2023-09-13T14:48:00"/>
    <d v="2023-09-13T11:41:00"/>
    <d v="2023-09-13T14:00:00"/>
  </r>
  <r>
    <x v="1"/>
    <s v="NWK3095348"/>
    <s v="F9WE508U5A1B"/>
    <s v="FK5DVB"/>
    <s v="99.5 * 88.0"/>
    <s v="99.5 * 88.0"/>
    <x v="1"/>
    <n v="178"/>
    <x v="1"/>
    <d v="2023-09-13T14:49:00"/>
    <d v="2023-09-13T11:56:00"/>
    <d v="2023-09-13T14:18:00"/>
  </r>
  <r>
    <x v="1"/>
    <s v="NWK3095349"/>
    <s v="F9WE50BY1A1B"/>
    <s v="FK5DVB"/>
    <s v="134.0 * 117.0"/>
    <s v="134.0 * 117.0"/>
    <x v="0"/>
    <n v="175"/>
    <x v="7"/>
    <d v="2023-09-13T18:04:00"/>
    <d v="2023-09-13T14:00:00"/>
    <d v="2023-09-13T16:01:00"/>
  </r>
  <r>
    <x v="1"/>
    <s v="NWK3095350"/>
    <s v="F9WE508U5A1B"/>
    <s v="FK5DVB"/>
    <s v="99.5 * 88.0"/>
    <s v="99.5 * 88.0"/>
    <x v="1"/>
    <n v="178"/>
    <x v="3"/>
    <d v="2023-09-13T18:18:00"/>
    <d v="2023-09-13T14:18:00"/>
    <d v="2023-09-13T16:19:00"/>
  </r>
  <r>
    <x v="1"/>
    <s v="NWK3095351"/>
    <s v="F9WE50BY1A1B"/>
    <s v="FK5DVB"/>
    <s v="134.0 * 117.0"/>
    <s v="134.0 * 117.0"/>
    <x v="0"/>
    <n v="175"/>
    <x v="7"/>
    <d v="2023-09-13T21:17:00"/>
    <d v="2023-09-13T16:01:00"/>
    <d v="2023-09-13T18:08:00"/>
  </r>
  <r>
    <x v="1"/>
    <s v="NWK3095352"/>
    <s v="F9WE508U5A1B"/>
    <s v="FK5DVB"/>
    <s v="99.5 * 88.0"/>
    <s v="99.5 * 88.0"/>
    <x v="1"/>
    <n v="178"/>
    <x v="3"/>
    <d v="2023-09-13T21:19:00"/>
    <d v="2023-09-13T16:19:00"/>
    <d v="2023-09-13T18:27:00"/>
  </r>
  <r>
    <x v="1"/>
    <s v="NWK3095353"/>
    <s v="F9WE50BY1A1B"/>
    <s v="FK5DVB"/>
    <s v="134.0 * 117.0"/>
    <s v="134.0 * 117.0"/>
    <x v="0"/>
    <n v="175"/>
    <x v="7"/>
    <d v="2023-09-13T21:28:00"/>
    <d v="2023-09-13T04:45:00"/>
    <d v="2023-09-13T20:02:00"/>
  </r>
  <r>
    <x v="1"/>
    <s v="NWK3095354"/>
    <s v="F9WE50BY1A1B"/>
    <s v="FK5DVB"/>
    <s v="134.0 * 117.0"/>
    <s v="134.0 * 117.0"/>
    <x v="0"/>
    <n v="175"/>
    <x v="7"/>
    <d v="2023-09-13T21:32:00"/>
    <d v="2023-09-13T18:09:00"/>
    <d v="2023-09-13T20:16:00"/>
  </r>
  <r>
    <x v="1"/>
    <s v="NWK3095355"/>
    <s v="F9WE508U5A1B"/>
    <s v="FK5DVB"/>
    <s v="99.5 * 88.0"/>
    <s v="99.5 * 88.0"/>
    <x v="1"/>
    <n v="178"/>
    <x v="2"/>
    <d v="2023-09-13T21:34:00"/>
    <d v="2023-09-13T18:27:00"/>
    <d v="2023-09-13T20:38:00"/>
  </r>
  <r>
    <x v="1"/>
    <s v="NWK3095356"/>
    <s v="F9WE50BY1A1B"/>
    <s v="FK5DVB"/>
    <s v="134.0 * 117.0"/>
    <s v="134.0 * 117.0"/>
    <x v="0"/>
    <n v="175"/>
    <x v="7"/>
    <d v="2023-09-13T23:11:00"/>
    <d v="2023-09-13T20:17:00"/>
    <d v="2023-09-13T22:26:00"/>
  </r>
  <r>
    <x v="1"/>
    <s v="NWK3095357"/>
    <s v="F9WE508U5A1B"/>
    <s v="FK5DVB"/>
    <s v="99.5 * 88.0"/>
    <s v="99.5 * 88.0"/>
    <x v="1"/>
    <n v="178"/>
    <x v="3"/>
    <d v="2023-09-13T23:14:00"/>
    <d v="2023-09-13T20:39:00"/>
    <d v="2023-09-13T22:57:00"/>
  </r>
  <r>
    <x v="1"/>
    <s v="NWK3095358"/>
    <s v="F9WE50BY1A1B"/>
    <s v="FK5DVB"/>
    <s v="134.0 * 117.0"/>
    <s v="134.0 * 117.0"/>
    <x v="0"/>
    <n v="175"/>
    <x v="7"/>
    <d v="2023-09-14T01:49:00"/>
    <d v="2023-09-13T22:27:00"/>
    <d v="2023-09-14T00:27:00"/>
  </r>
  <r>
    <x v="1"/>
    <s v="NWK3095360"/>
    <s v="F9WE50BY1A1B"/>
    <s v="FK5DVB"/>
    <s v="134.0 * 117.0"/>
    <s v="134.0 * 117.0"/>
    <x v="0"/>
    <n v="175"/>
    <x v="7"/>
    <d v="2023-09-14T03:43:00"/>
    <d v="2023-09-14T00:28:00"/>
    <d v="2023-09-14T02:46:00"/>
  </r>
  <r>
    <x v="1"/>
    <s v="NWK3095362"/>
    <s v="F9-E508U5C1B"/>
    <s v="FK5CFB"/>
    <s v="99.5 * 88.0"/>
    <s v="99.5 * 88.0"/>
    <x v="1"/>
    <n v="80"/>
    <x v="1"/>
    <d v="2023-09-14T04:38:00"/>
    <d v="2023-09-14T00:08:00"/>
    <d v="2023-09-14T03:32:00"/>
  </r>
  <r>
    <x v="1"/>
    <s v="NWK3095363"/>
    <s v="F9-E508U5C1B"/>
    <s v="FK5CFB"/>
    <s v="99.5 * 88.0"/>
    <s v="99.5 * 88.0"/>
    <x v="1"/>
    <n v="80"/>
    <x v="3"/>
    <d v="2023-09-14T04:41:00"/>
    <d v="2023-09-14T00:08:00"/>
    <d v="2023-09-14T03:46:00"/>
  </r>
  <r>
    <x v="1"/>
    <s v="NWK3095364"/>
    <s v="F9-E508U5A1B"/>
    <s v="FK5DVB"/>
    <s v="99.5 * 88.0"/>
    <s v="99.5 * 88.0"/>
    <x v="1"/>
    <n v="0"/>
    <x v="1"/>
    <d v="2023-09-14T04:44:00"/>
    <d v="2023-09-13T22:58:00"/>
    <d v="2023-09-14T03:55:00"/>
  </r>
  <r>
    <x v="1"/>
    <s v="NWK3095365"/>
    <s v="F9WE50BY1A1B"/>
    <s v="FK5DVB"/>
    <s v="134.0 * 117.0"/>
    <s v="134.0 * 117.0"/>
    <x v="0"/>
    <n v="175"/>
    <x v="7"/>
    <d v="2023-09-14T05:41:00"/>
    <d v="2023-09-14T02:46:00"/>
    <d v="2023-09-14T05:11:00"/>
  </r>
  <r>
    <x v="1"/>
    <s v="NWK3095366"/>
    <s v="F9-E508U5C1B"/>
    <s v="FK5CFB"/>
    <s v="99.5 * 88.0"/>
    <s v="99.5 * 88.0"/>
    <x v="1"/>
    <n v="80"/>
    <x v="2"/>
    <d v="2023-09-14T05:45:00"/>
    <d v="2023-09-14T03:56:00"/>
    <d v="2023-09-14T05:08:00"/>
  </r>
  <r>
    <x v="1"/>
    <s v="NWK3095367"/>
    <s v="F9WE50BY1A1B"/>
    <s v="FK5DVB"/>
    <s v="134.0 * 117.0"/>
    <s v="134.0 * 117.0"/>
    <x v="0"/>
    <n v="175"/>
    <x v="7"/>
    <d v="2023-09-14T07:41:00"/>
    <d v="2023-09-14T05:11:00"/>
    <d v="2023-09-14T07:20:00"/>
  </r>
  <r>
    <x v="1"/>
    <s v="NWK3095368"/>
    <s v="F9WE508U5A1B"/>
    <s v="FK5DVB"/>
    <s v="99.5 * 88.0"/>
    <s v="99.5 * 88.0"/>
    <x v="1"/>
    <n v="178"/>
    <x v="3"/>
    <d v="2023-09-14T07:44:00"/>
    <d v="2023-09-14T05:09:00"/>
    <d v="2023-09-14T07:22:00"/>
  </r>
  <r>
    <x v="1"/>
    <s v="NWK3095369"/>
    <s v="F9WE508U5A1B"/>
    <s v="FK5DVB"/>
    <s v="99.5 * 88.0"/>
    <s v="99.5 * 88.0"/>
    <x v="1"/>
    <n v="178"/>
    <x v="3"/>
    <d v="2023-09-14T10:13:00"/>
    <d v="2023-09-14T07:22:00"/>
    <d v="2023-09-14T09:35:00"/>
  </r>
  <r>
    <x v="1"/>
    <s v="NWK3095370"/>
    <s v="F9WE50BY1A1B"/>
    <s v="FK5DVB"/>
    <s v="134.0 * 117.0"/>
    <s v="134.0 * 117.0"/>
    <x v="0"/>
    <n v="175"/>
    <x v="7"/>
    <d v="2023-09-14T10:14:00"/>
    <d v="2023-09-14T07:21:00"/>
    <d v="2023-09-14T09:21:00"/>
  </r>
  <r>
    <x v="1"/>
    <s v="NWK3095371"/>
    <s v="F9WE508U5A1B"/>
    <s v="FK5DVB"/>
    <s v="99.5 * 88.0"/>
    <s v="99.5 * 88.0"/>
    <x v="1"/>
    <n v="178"/>
    <x v="3"/>
    <d v="2023-09-14T10:41:00"/>
    <d v="2023-09-13T07:13:00"/>
    <d v="2023-09-14T10:04:00"/>
  </r>
  <r>
    <x v="1"/>
    <s v="NWK3095372"/>
    <s v="F9WE50BY1A1B"/>
    <s v="FK5DVB"/>
    <s v="134.0 * 117.0"/>
    <s v="134.0 * 117.0"/>
    <x v="0"/>
    <n v="175"/>
    <x v="7"/>
    <d v="2023-09-14T12:44:00"/>
    <d v="2023-09-14T09:22:00"/>
    <d v="2023-09-14T11:32:00"/>
  </r>
  <r>
    <x v="1"/>
    <s v="NWK3095373"/>
    <s v="F9WE508U5A1B"/>
    <s v="FK5DVB"/>
    <s v="99.5 * 88.0"/>
    <s v="99.5 * 88.0"/>
    <x v="1"/>
    <n v="178"/>
    <x v="3"/>
    <d v="2023-09-14T12:45:00"/>
    <d v="2023-09-13T11:54:00"/>
    <d v="2023-09-14T11:56:00"/>
  </r>
  <r>
    <x v="1"/>
    <s v="NWK3095374"/>
    <s v="F9WE508U5A1B"/>
    <s v="FK5DVB"/>
    <s v="99.5 * 88.0"/>
    <s v="99.5 * 88.0"/>
    <x v="1"/>
    <n v="178"/>
    <x v="2"/>
    <d v="2023-09-14T12:47:00"/>
    <d v="2023-09-14T09:36:00"/>
    <d v="2023-09-14T12:05:00"/>
  </r>
  <r>
    <x v="1"/>
    <s v="NWK3095375"/>
    <s v="F9WE50BY1A1B"/>
    <s v="FK5DVB"/>
    <s v="134.0 * 117.0"/>
    <s v="134.0 * 117.0"/>
    <x v="0"/>
    <n v="175"/>
    <x v="7"/>
    <d v="2023-09-14T12:49:00"/>
    <d v="2023-09-13T20:11:00"/>
    <d v="2023-09-14T11:55:00"/>
  </r>
  <r>
    <x v="1"/>
    <s v="NWK3095376"/>
    <s v="F9WE50BY1A1B"/>
    <s v="FK5DVB"/>
    <s v="134.0 * 117.0"/>
    <s v="134.0 * 117.0"/>
    <x v="0"/>
    <n v="175"/>
    <x v="7"/>
    <d v="2023-09-14T14:38:00"/>
    <d v="2023-09-14T11:33:00"/>
    <d v="2023-09-14T13:39:00"/>
  </r>
  <r>
    <x v="1"/>
    <s v="NWK3095377"/>
    <s v="F9WE508U5A1B"/>
    <s v="FK5DVB"/>
    <s v="99.5 * 88.0"/>
    <s v="99.5 * 88.0"/>
    <x v="1"/>
    <n v="177"/>
    <x v="2"/>
    <d v="2023-09-14T14:47:00"/>
    <d v="2023-09-14T12:08:00"/>
    <d v="2023-09-14T14:26:00"/>
  </r>
  <r>
    <x v="1"/>
    <s v="NWK3095378"/>
    <s v="F9WE50BY1A1B"/>
    <s v="FK5DVB"/>
    <s v="134.0 * 117.0"/>
    <s v="134.0 * 117.0"/>
    <x v="0"/>
    <n v="175"/>
    <x v="7"/>
    <d v="2023-09-14T18:20:00"/>
    <d v="2023-09-14T13:39:00"/>
    <d v="2023-09-14T15:51:00"/>
  </r>
  <r>
    <x v="1"/>
    <s v="NWK3095379"/>
    <s v="F9WE508U5A1B"/>
    <s v="FK5DVB"/>
    <s v="99.5 * 88.0"/>
    <s v="99.5 * 88.0"/>
    <x v="1"/>
    <n v="178"/>
    <x v="2"/>
    <d v="2023-09-14T18:22:00"/>
    <d v="2023-09-14T14:27:00"/>
    <d v="2023-09-14T16:47:00"/>
  </r>
  <r>
    <x v="1"/>
    <s v="NWK3095380"/>
    <s v="F9WE508U5A1B"/>
    <s v="FK5DVB"/>
    <s v="99.5 * 88.0"/>
    <s v="99.5 * 88.0"/>
    <x v="1"/>
    <n v="178"/>
    <x v="2"/>
    <d v="2023-09-14T20:04:00"/>
    <d v="2023-09-13T13:18:00"/>
    <d v="2023-09-14T17:15:00"/>
  </r>
  <r>
    <x v="1"/>
    <s v="NWK3095381"/>
    <s v="F9WE50BY1A1B"/>
    <s v="FK5DVB"/>
    <s v="134.0 * 117.0"/>
    <s v="134.0 * 117.0"/>
    <x v="0"/>
    <n v="175"/>
    <x v="7"/>
    <d v="2023-09-14T20:06:00"/>
    <d v="2023-09-14T15:52:00"/>
    <d v="2023-09-14T18:04:00"/>
  </r>
  <r>
    <x v="1"/>
    <s v="NWK3095382"/>
    <s v="F9WE508U5A1B"/>
    <s v="FK5DVB"/>
    <s v="99.5 * 88.0"/>
    <s v="99.5 * 88.0"/>
    <x v="1"/>
    <n v="178"/>
    <x v="2"/>
    <d v="2023-09-14T20:09:00"/>
    <d v="2023-09-14T16:49:00"/>
    <d v="2023-09-14T19:02:00"/>
  </r>
  <r>
    <x v="1"/>
    <s v="NWK3095383"/>
    <s v="F9WE50BY1A1B"/>
    <s v="FK5DVB"/>
    <s v="134.0 * 117.0"/>
    <s v="134.0 * 117.0"/>
    <x v="0"/>
    <n v="175"/>
    <x v="7"/>
    <d v="2023-09-14T22:01:00"/>
    <d v="2023-09-14T18:05:00"/>
    <d v="2023-09-14T20:24:00"/>
  </r>
  <r>
    <x v="1"/>
    <s v="NWK3095384"/>
    <s v="F9WE508U5A1B"/>
    <s v="FK5DVB"/>
    <s v="99.5 * 88.0"/>
    <s v="99.5 * 88.0"/>
    <x v="1"/>
    <n v="178"/>
    <x v="1"/>
    <d v="2023-09-14T22:04:00"/>
    <d v="2023-09-14T19:03:00"/>
    <d v="2023-09-14T21:25:00"/>
  </r>
  <r>
    <x v="1"/>
    <s v="NWK3095385"/>
    <s v="F9WE50BY1A1B"/>
    <s v="FK5DVB"/>
    <s v="134.0 * 117.0"/>
    <s v="134.0 * 117.0"/>
    <x v="0"/>
    <n v="175"/>
    <x v="7"/>
    <d v="2023-09-14T22:47:00"/>
    <d v="2023-09-14T20:24:00"/>
    <d v="2023-09-14T22:23:00"/>
  </r>
  <r>
    <x v="1"/>
    <s v="NWK3095386"/>
    <s v="F9WE508U5A1B"/>
    <s v="FK5DVB"/>
    <s v="99.5 * 88.0"/>
    <s v="99.5 * 88.0"/>
    <x v="1"/>
    <n v="178"/>
    <x v="1"/>
    <d v="2023-09-15T01:34:00"/>
    <d v="2023-09-14T21:26:00"/>
    <d v="2023-09-14T23:39:00"/>
  </r>
  <r>
    <x v="1"/>
    <s v="NWK3095387"/>
    <s v="F9WE50BY1A1B"/>
    <s v="FK5DVB"/>
    <s v="134.0 * 117.0"/>
    <s v="134.0 * 117.0"/>
    <x v="0"/>
    <n v="175"/>
    <x v="7"/>
    <d v="2023-09-15T01:37:00"/>
    <d v="2023-09-14T11:58:00"/>
    <d v="2023-09-15T00:33:00"/>
  </r>
  <r>
    <x v="1"/>
    <s v="NWK3095388"/>
    <s v="F9WE50BY1A1B"/>
    <s v="FK5DVB"/>
    <s v="134.0 * 117.0"/>
    <s v="134.0 * 117.0"/>
    <x v="0"/>
    <n v="175"/>
    <x v="7"/>
    <d v="2023-09-15T01:41:00"/>
    <d v="2023-09-14T22:24:00"/>
    <d v="2023-09-15T00:52:00"/>
  </r>
  <r>
    <x v="1"/>
    <s v="NWK3095389"/>
    <s v="F9WE508U5A1B"/>
    <s v="FK5DVB"/>
    <s v="99.5 * 88.0"/>
    <s v="99.5 * 88.0"/>
    <x v="1"/>
    <n v="178"/>
    <x v="3"/>
    <d v="2023-09-15T03:36:00"/>
    <d v="2023-09-14T23:40:00"/>
    <d v="2023-09-15T02:20:00"/>
  </r>
  <r>
    <x v="1"/>
    <s v="NWK3095390"/>
    <s v="F9WE50BY1A1B"/>
    <s v="FK5DVB"/>
    <s v="134.0 * 117.0"/>
    <s v="134.0 * 117.0"/>
    <x v="0"/>
    <n v="175"/>
    <x v="7"/>
    <d v="2023-09-15T03:39:00"/>
    <d v="2023-09-15T00:53:00"/>
    <d v="2023-09-15T03:07:00"/>
  </r>
  <r>
    <x v="1"/>
    <s v="NWK3095391"/>
    <s v="F9WE508U5A1B"/>
    <s v="FK5DVB"/>
    <s v="99.5 * 88.0"/>
    <s v="99.5 * 88.0"/>
    <x v="1"/>
    <n v="178"/>
    <x v="2"/>
    <d v="2023-09-15T05:32:00"/>
    <d v="2023-09-15T02:21:00"/>
    <d v="2023-09-15T04:39:00"/>
  </r>
  <r>
    <x v="1"/>
    <s v="NWK3095392"/>
    <s v="F9WE50BY1A1B"/>
    <s v="FK5DVB"/>
    <s v="134.0 * 117.0"/>
    <s v="134.0 * 117.0"/>
    <x v="0"/>
    <n v="175"/>
    <x v="7"/>
    <d v="2023-09-15T05:35:00"/>
    <d v="2023-09-15T03:03:00"/>
    <d v="2023-09-15T05:12:00"/>
  </r>
  <r>
    <x v="1"/>
    <s v="NWK3095393"/>
    <s v="F9WE508U5A1B"/>
    <s v="FK5DVB"/>
    <s v="99.5 * 88.0"/>
    <s v="99.5 * 88.0"/>
    <x v="1"/>
    <n v="178"/>
    <x v="2"/>
    <d v="2023-09-15T06:43:00"/>
    <d v="2023-09-14T10:06:00"/>
    <d v="2023-09-15T06:21:00"/>
  </r>
  <r>
    <x v="1"/>
    <s v="NWK3095394"/>
    <s v="F9WE508U5A1B"/>
    <s v="FK5DVB"/>
    <s v="99.5 * 88.0"/>
    <s v="99.5 * 88.0"/>
    <x v="1"/>
    <n v="178"/>
    <x v="2"/>
    <d v="2023-09-15T07:18:00"/>
    <d v="2023-09-15T04:39:00"/>
    <d v="2023-09-15T07:07:00"/>
  </r>
  <r>
    <x v="1"/>
    <s v="NWK3095395"/>
    <s v="F9WE50BY1A1B"/>
    <s v="FK5DVB"/>
    <s v="134.0 * 117.0"/>
    <s v="134.0 * 117.0"/>
    <x v="0"/>
    <n v="175"/>
    <x v="7"/>
    <d v="2023-09-15T07:27:00"/>
    <d v="2023-09-15T05:13:00"/>
    <d v="2023-09-15T07:20:00"/>
  </r>
  <r>
    <x v="1"/>
    <s v="NWK3095396"/>
    <s v="F9WE508U5A1B"/>
    <s v="FK5DVB"/>
    <s v="99.5 * 88.0"/>
    <s v="99.5 * 88.0"/>
    <x v="1"/>
    <n v="178"/>
    <x v="3"/>
    <d v="2023-09-15T11:03:00"/>
    <d v="2023-09-15T07:07:00"/>
    <d v="2023-09-15T09:24:00"/>
  </r>
  <r>
    <x v="1"/>
    <s v="NWK3095397"/>
    <s v="F9WE50BY1A1B"/>
    <s v="FK5DVB"/>
    <s v="134.0 * 117.0"/>
    <s v="134.0 * 117.0"/>
    <x v="0"/>
    <n v="175"/>
    <x v="7"/>
    <d v="2023-09-15T11:05:00"/>
    <d v="2023-09-15T07:21:00"/>
    <d v="2023-09-15T09:30:00"/>
  </r>
  <r>
    <x v="1"/>
    <s v="NWK3095398"/>
    <s v="F9WE508U5A1B"/>
    <s v="FK5DVB"/>
    <s v="99.5 * 88.0"/>
    <s v="99.5 * 88.0"/>
    <x v="1"/>
    <n v="178"/>
    <x v="3"/>
    <d v="2023-09-15T11:07:00"/>
    <d v="2023-09-14T12:01:00"/>
    <d v="2023-09-15T09:50:00"/>
  </r>
  <r>
    <x v="1"/>
    <s v="NWK3095399"/>
    <s v="F9WE508U5A1B"/>
    <s v="FK5DVB"/>
    <s v="99.5 * 88.0"/>
    <s v="99.5 * 88.0"/>
    <x v="1"/>
    <n v="178"/>
    <x v="3"/>
    <d v="2023-09-15T11:08:00"/>
    <d v="2023-09-14T17:17:00"/>
    <d v="2023-09-15T09:54:00"/>
  </r>
  <r>
    <x v="1"/>
    <s v="NWK3095400"/>
    <s v="F9WE50BY1A1B"/>
    <s v="FK5DVB"/>
    <s v="134.0 * 117.0"/>
    <s v="134.0 * 117.0"/>
    <x v="0"/>
    <n v="175"/>
    <x v="7"/>
    <d v="2023-09-15T13:05:00"/>
    <d v="2023-09-15T00:34:00"/>
    <d v="2023-09-15T11:06:00"/>
  </r>
  <r>
    <x v="1"/>
    <s v="NWK3095401"/>
    <s v="F9WE508U5A1B"/>
    <s v="FK5DVB"/>
    <s v="99.5 * 88.0"/>
    <s v="99.5 * 88.0"/>
    <x v="1"/>
    <n v="178"/>
    <x v="2"/>
    <d v="2023-09-15T13:06:00"/>
    <d v="2023-09-15T09:25:00"/>
    <d v="2023-09-15T11:50:00"/>
  </r>
  <r>
    <x v="1"/>
    <s v="NWK3095402"/>
    <s v="F9WE50BY1A1B"/>
    <s v="FK5DVB"/>
    <s v="134.0 * 117.0"/>
    <s v="134.0 * 117.0"/>
    <x v="0"/>
    <n v="175"/>
    <x v="7"/>
    <d v="2023-09-15T13:06:00"/>
    <d v="2023-09-15T09:31:00"/>
    <d v="2023-09-15T11:51:00"/>
  </r>
  <r>
    <x v="1"/>
    <s v="NWK3095403"/>
    <s v="F9WE50BY1A1B"/>
    <s v="FK5DVB"/>
    <s v="134.0 * 117.0"/>
    <s v="134.0 * 117.0"/>
    <x v="0"/>
    <n v="175"/>
    <x v="7"/>
    <d v="2023-09-15T14:51:00"/>
    <d v="2023-09-15T11:51:00"/>
    <d v="2023-09-15T14:15:00"/>
  </r>
  <r>
    <x v="1"/>
    <s v="NWK3095404"/>
    <s v="F9WE508U5A1B"/>
    <s v="FK5DVB"/>
    <s v="99.5 * 88.0"/>
    <s v="99.5 * 88.0"/>
    <x v="1"/>
    <n v="178"/>
    <x v="2"/>
    <d v="2023-09-15T14:52:00"/>
    <d v="2023-09-15T11:50:00"/>
    <d v="2023-09-15T14:22:00"/>
  </r>
  <r>
    <x v="1"/>
    <s v="NWK3095405"/>
    <s v="F9WE50BY1A1B"/>
    <s v="FK5DVB"/>
    <s v="134.0 * 117.0"/>
    <s v="134.0 * 117.0"/>
    <x v="0"/>
    <n v="175"/>
    <x v="7"/>
    <d v="2023-09-15T17:20:00"/>
    <d v="2023-09-15T14:15:00"/>
    <d v="2023-09-15T16:25:00"/>
  </r>
  <r>
    <x v="1"/>
    <s v="NWK3095406"/>
    <s v="F9WE508U5A1B"/>
    <s v="FK5DVB"/>
    <s v="99.5 * 88.0"/>
    <s v="99.5 * 88.0"/>
    <x v="1"/>
    <n v="178"/>
    <x v="2"/>
    <d v="2023-09-15T17:22:00"/>
    <d v="2023-09-15T14:23:00"/>
    <d v="2023-09-15T16:43:00"/>
  </r>
  <r>
    <x v="1"/>
    <s v="NWK3095407"/>
    <s v="F9WE50BY1A1B"/>
    <s v="FK5DVB"/>
    <s v="134.0 * 117.0"/>
    <s v="134.0 * 117.0"/>
    <x v="0"/>
    <n v="175"/>
    <x v="7"/>
    <d v="2023-09-15T19:01:00"/>
    <d v="2023-09-15T16:25:00"/>
    <d v="2023-09-15T18:38:00"/>
  </r>
  <r>
    <x v="1"/>
    <s v="NWK3095408"/>
    <s v="F9WE508U5A1B"/>
    <s v="FK5DVB"/>
    <s v="99.5 * 88.0"/>
    <s v="99.5 * 88.0"/>
    <x v="1"/>
    <n v="178"/>
    <x v="2"/>
    <d v="2023-09-15T19:34:00"/>
    <d v="2023-09-15T16:43:00"/>
    <d v="2023-09-15T19:13:00"/>
  </r>
  <r>
    <x v="1"/>
    <s v="NWK3095409"/>
    <s v="F9WE50BY1A1B"/>
    <s v="FK5DVB"/>
    <s v="134.0 * 117.0"/>
    <s v="134.0 * 117.0"/>
    <x v="0"/>
    <n v="175"/>
    <x v="7"/>
    <d v="2023-09-15T20:59:00"/>
    <d v="2023-09-15T18:39:00"/>
    <d v="2023-09-15T20:43:00"/>
  </r>
  <r>
    <x v="1"/>
    <s v="NWK3095410"/>
    <s v="F9WE508U5A1B"/>
    <s v="FK5DVB"/>
    <s v="99.5 * 88.0"/>
    <s v="99.5 * 88.0"/>
    <x v="1"/>
    <n v="178"/>
    <x v="3"/>
    <d v="2023-09-15T21:38:00"/>
    <d v="2023-09-15T19:14:00"/>
    <d v="2023-09-15T21:23:00"/>
  </r>
  <r>
    <x v="1"/>
    <s v="NWK3095411"/>
    <s v="F9WE50BY1A1B"/>
    <s v="FK5DVB"/>
    <s v="134.0 * 117.0"/>
    <s v="134.0 * 117.0"/>
    <x v="0"/>
    <n v="175"/>
    <x v="7"/>
    <d v="2023-09-15T22:50:00"/>
    <d v="2023-09-15T20:44:00"/>
    <d v="2023-09-15T22:40:00"/>
  </r>
  <r>
    <x v="1"/>
    <s v="NWK3095412"/>
    <s v="F9WE508U5A1B"/>
    <s v="FK5DVB"/>
    <s v="99.5 * 88.0"/>
    <s v="99.5 * 88.0"/>
    <x v="1"/>
    <n v="178"/>
    <x v="2"/>
    <d v="2023-09-15T23:08:00"/>
    <d v="2023-09-15T06:27:00"/>
    <d v="2023-09-15T22:52:00"/>
  </r>
  <r>
    <x v="1"/>
    <s v="NWK3095413"/>
    <s v="F9WE508U5A1B"/>
    <s v="FK5DVB"/>
    <s v="99.5 * 88.0"/>
    <s v="99.5 * 88.0"/>
    <x v="1"/>
    <n v="178"/>
    <x v="1"/>
    <d v="2023-09-16T00:56:00"/>
    <d v="2023-09-15T21:24:00"/>
    <d v="2023-09-15T23:39:00"/>
  </r>
  <r>
    <x v="1"/>
    <s v="NWK3095414"/>
    <s v="F9WE50BY1A1B"/>
    <s v="FK5DVB"/>
    <s v="134.0 * 117.0"/>
    <s v="134.0 * 117.0"/>
    <x v="0"/>
    <n v="175"/>
    <x v="7"/>
    <d v="2023-09-16T01:51:00"/>
    <d v="2023-09-15T11:19:00"/>
    <d v="2023-09-16T01:16:00"/>
  </r>
  <r>
    <x v="1"/>
    <s v="NWK3095415"/>
    <s v="F9WE508U5A1B"/>
    <s v="FK5DVB"/>
    <s v="99.5 * 88.0"/>
    <s v="99.5 * 88.0"/>
    <x v="1"/>
    <n v="178"/>
    <x v="1"/>
    <d v="2023-09-16T02:36:00"/>
    <d v="2023-09-15T23:39:00"/>
    <d v="2023-09-16T01:53:00"/>
  </r>
  <r>
    <x v="1"/>
    <s v="NWK3095416"/>
    <s v="F9WE50BY1A1B"/>
    <s v="FK5DVB"/>
    <s v="134.0 * 117.0"/>
    <s v="134.0 * 117.0"/>
    <x v="0"/>
    <n v="300"/>
    <x v="0"/>
    <d v="2023-09-16T02:37:00"/>
    <d v="2023-09-15T22:40:00"/>
    <d v="2023-09-16T02:12:00"/>
  </r>
  <r>
    <x v="1"/>
    <s v="NWK3095417"/>
    <s v="F9WE508U5A1B"/>
    <s v="FK5DVB"/>
    <s v="99.5 * 88.0"/>
    <s v="99.5 * 88.0"/>
    <x v="1"/>
    <n v="178"/>
    <x v="3"/>
    <d v="2023-09-16T03:47:00"/>
    <d v="2023-09-15T10:09:00"/>
    <d v="2023-09-16T03:27:00"/>
  </r>
  <r>
    <x v="1"/>
    <s v="NWK3095418"/>
    <s v="F9WE508U5A1B"/>
    <s v="FK5DVB"/>
    <s v="99.5 * 88.0"/>
    <s v="99.5 * 88.0"/>
    <x v="1"/>
    <n v="178"/>
    <x v="2"/>
    <d v="2023-09-16T04:27:00"/>
    <d v="2023-09-16T01:54:00"/>
    <d v="2023-09-16T04:09:00"/>
  </r>
  <r>
    <x v="1"/>
    <s v="NWK3095419"/>
    <s v="F9WE50BY1A1B"/>
    <s v="FK5DVB"/>
    <s v="134.0 * 117.0"/>
    <s v="134.0 * 117.0"/>
    <x v="0"/>
    <n v="300"/>
    <x v="4"/>
    <d v="2023-09-16T06:16:00"/>
    <d v="2023-09-16T02:13:00"/>
    <d v="2023-09-16T05:54:00"/>
  </r>
  <r>
    <x v="1"/>
    <s v="NWK3095420"/>
    <s v="F9WE508U5A1B"/>
    <s v="FK5DVB"/>
    <s v="99.5 * 88.0"/>
    <s v="99.5 * 88.0"/>
    <x v="1"/>
    <n v="178"/>
    <x v="2"/>
    <d v="2023-09-16T06:56:00"/>
    <d v="2023-09-16T04:10:00"/>
    <d v="2023-09-16T06:42:00"/>
  </r>
  <r>
    <x v="1"/>
    <s v="NWK3095421"/>
    <s v="F9WE508U5A1B"/>
    <s v="FK5DVB"/>
    <s v="99.5 * 88.0"/>
    <s v="99.5 * 88.0"/>
    <x v="1"/>
    <n v="178"/>
    <x v="1"/>
    <d v="2023-09-16T09:51:00"/>
    <d v="2023-09-15T10:02:00"/>
    <d v="2023-09-16T08:46:00"/>
  </r>
  <r>
    <x v="1"/>
    <s v="NWK3095422"/>
    <s v="F9WE508U5A1B"/>
    <s v="FK5DVB"/>
    <s v="99.5 * 88.0"/>
    <s v="99.5 * 88.0"/>
    <x v="1"/>
    <n v="178"/>
    <x v="1"/>
    <d v="2023-09-16T09:52:00"/>
    <d v="2023-09-16T06:42:00"/>
    <d v="2023-09-16T09:08:00"/>
  </r>
  <r>
    <x v="1"/>
    <s v="NWK3095423"/>
    <s v="F9WE50BY1A1B"/>
    <s v="FK5DVB"/>
    <s v="134.0 * 117.0"/>
    <s v="134.0 * 117.0"/>
    <x v="0"/>
    <n v="300"/>
    <x v="0"/>
    <d v="2023-09-16T09:58:00"/>
    <d v="2023-09-16T05:55:00"/>
    <d v="2023-09-16T09:37:00"/>
  </r>
  <r>
    <x v="1"/>
    <s v="NWK3095424"/>
    <s v="F9WE508U5A1B"/>
    <s v="FK5DVB"/>
    <s v="99.5 * 88.0"/>
    <s v="99.5 * 88.0"/>
    <x v="1"/>
    <n v="178"/>
    <x v="1"/>
    <d v="2023-09-16T13:11:00"/>
    <d v="2023-09-16T09:10:00"/>
    <d v="2023-09-16T11:26:00"/>
  </r>
  <r>
    <x v="1"/>
    <s v="NWK3095425"/>
    <s v="F9WE50BY1A1B"/>
    <s v="FK5DVB"/>
    <s v="134.0 * 117.0"/>
    <s v="134.0 * 117.0"/>
    <x v="0"/>
    <n v="300"/>
    <x v="0"/>
    <d v="2023-09-16T13:25:00"/>
    <d v="2023-09-16T09:37:00"/>
    <d v="2023-09-16T13:15:00"/>
  </r>
  <r>
    <x v="1"/>
    <s v="NWK3095426"/>
    <s v="F9WE508U5A1B"/>
    <s v="FK5DVB"/>
    <s v="99.5 * 88.0"/>
    <s v="99.5 * 88.0"/>
    <x v="1"/>
    <n v="178"/>
    <x v="1"/>
    <d v="2023-09-16T14:01:00"/>
    <d v="2023-09-16T11:27:00"/>
    <d v="2023-09-16T13:40:00"/>
  </r>
  <r>
    <x v="1"/>
    <s v="NWK3095427"/>
    <s v="F9WE508U5A1B"/>
    <s v="FK5DVB"/>
    <s v="99.5 * 88.0"/>
    <s v="99.5 * 88.0"/>
    <x v="1"/>
    <n v="178"/>
    <x v="1"/>
    <d v="2023-09-16T17:01:00"/>
    <d v="2023-09-16T13:41:00"/>
    <d v="2023-09-16T16:20:00"/>
  </r>
  <r>
    <x v="1"/>
    <s v="NWK3095428"/>
    <s v="F9WE50BY1A1B"/>
    <s v="FK5DVB"/>
    <s v="134.0 * 117.0"/>
    <s v="134.0 * 117.0"/>
    <x v="0"/>
    <n v="300"/>
    <x v="4"/>
    <d v="2023-09-16T17:38:00"/>
    <d v="2023-09-16T13:16:00"/>
    <d v="2023-09-16T17:25:00"/>
  </r>
  <r>
    <x v="1"/>
    <s v="NWK3095429"/>
    <s v="F9WE508U5A1B"/>
    <s v="FK5DVB"/>
    <s v="99.5 * 88.0"/>
    <s v="99.5 * 88.0"/>
    <x v="1"/>
    <n v="178"/>
    <x v="1"/>
    <d v="2023-09-16T18:51:00"/>
    <d v="2023-09-16T16:21:00"/>
    <d v="2023-09-16T18:43:00"/>
  </r>
  <r>
    <x v="1"/>
    <s v="NWK3095430"/>
    <s v="F9WE508U5A1B"/>
    <s v="FK5DVB"/>
    <s v="99.5 * 88.0"/>
    <s v="99.5 * 88.0"/>
    <x v="1"/>
    <n v="178"/>
    <x v="2"/>
    <d v="2023-09-16T21:13:00"/>
    <d v="2023-09-16T18:44:00"/>
    <d v="2023-09-16T20:51:00"/>
  </r>
  <r>
    <x v="1"/>
    <s v="NWK3095431"/>
    <s v="F9WE50BY1A1B"/>
    <s v="FK5DVB"/>
    <s v="134.0 * 117.0"/>
    <s v="134.0 * 117.0"/>
    <x v="0"/>
    <n v="300"/>
    <x v="0"/>
    <d v="2023-09-16T21:14:00"/>
    <d v="2023-09-16T17:25:00"/>
    <d v="2023-09-16T20:57:00"/>
  </r>
  <r>
    <x v="1"/>
    <s v="NWK3095432"/>
    <s v="F9WE50BY1A1B"/>
    <s v="FK5DVB"/>
    <s v="134.0 * 117.0"/>
    <s v="134.0 * 117.0"/>
    <x v="0"/>
    <n v="300"/>
    <x v="0"/>
    <d v="2023-09-16T21:23:00"/>
    <d v="2023-09-16T01:17:00"/>
    <d v="2023-09-16T21:14:00"/>
  </r>
  <r>
    <x v="1"/>
    <s v="NWK3095433"/>
    <s v="F9WE508U5C1B"/>
    <s v="FK5CFB"/>
    <s v="99.5 * 88.0"/>
    <s v="99.5 * 88.0"/>
    <x v="1"/>
    <n v="178"/>
    <x v="1"/>
    <d v="2023-09-16T22:30:00"/>
    <d v="2023-09-15T22:54:00"/>
    <d v="2023-09-16T22:17:00"/>
  </r>
  <r>
    <x v="1"/>
    <s v="NWK3095434"/>
    <s v="F9WE508U5C1B"/>
    <s v="FK5CFB"/>
    <s v="99.5 * 88.0"/>
    <s v="99.5 * 88.0"/>
    <x v="1"/>
    <n v="178"/>
    <x v="2"/>
    <d v="2023-09-16T23:12:00"/>
    <d v="2023-09-16T20:52:00"/>
    <d v="2023-09-16T22:59:00"/>
  </r>
  <r>
    <x v="1"/>
    <s v="NWK3095435"/>
    <s v="F9WE50BY1A1B"/>
    <s v="FK5DVB"/>
    <s v="134.0 * 117.0"/>
    <s v="134.0 * 117.0"/>
    <x v="0"/>
    <n v="300"/>
    <x v="0"/>
    <d v="2023-09-17T01:20:00"/>
    <d v="2023-09-16T20:57:00"/>
    <d v="2023-09-17T00:34:00"/>
  </r>
  <r>
    <x v="1"/>
    <s v="NWK3095436"/>
    <s v="F9WE508U5C1B"/>
    <s v="FK5CFB"/>
    <s v="99.5 * 88.0"/>
    <s v="99.5 * 88.0"/>
    <x v="1"/>
    <n v="178"/>
    <x v="3"/>
    <d v="2023-09-17T01:58:00"/>
    <d v="2023-09-16T23:04:00"/>
    <d v="2023-09-17T01:27:00"/>
  </r>
  <r>
    <x v="1"/>
    <s v="NWK3095437"/>
    <s v="F9WE508U5A1B"/>
    <s v="FK5DVB"/>
    <s v="99.5 * 88.0"/>
    <s v="99.5 * 88.0"/>
    <x v="1"/>
    <n v="178"/>
    <x v="2"/>
    <d v="2023-09-17T04:05:00"/>
    <d v="2023-09-16T09:04:00"/>
    <d v="2023-09-17T03:42:00"/>
  </r>
  <r>
    <x v="1"/>
    <s v="NWK3095438"/>
    <s v="F9WE508U5C1B"/>
    <s v="FK5CFB"/>
    <s v="99.5 * 88.0"/>
    <s v="99.5 * 88.0"/>
    <x v="1"/>
    <n v="178"/>
    <x v="2"/>
    <d v="2023-09-17T04:07:00"/>
    <d v="2023-09-17T01:29:00"/>
    <d v="2023-09-17T03:49:00"/>
  </r>
  <r>
    <x v="1"/>
    <s v="NWK3095439"/>
    <s v="F9WE50BY1A1B"/>
    <s v="FK5DVB"/>
    <s v="134.0 * 117.0"/>
    <s v="134.0 * 117.0"/>
    <x v="0"/>
    <n v="300"/>
    <x v="0"/>
    <d v="2023-09-17T04:37:00"/>
    <d v="2023-09-17T00:35:00"/>
    <d v="2023-09-17T04:16:00"/>
  </r>
  <r>
    <x v="1"/>
    <s v="NWK3095440"/>
    <s v="F9WE508U5A1B"/>
    <s v="FK5DVB"/>
    <s v="99.5 * 88.0"/>
    <s v="99.5 * 88.0"/>
    <x v="1"/>
    <n v="178"/>
    <x v="2"/>
    <d v="2023-09-17T06:09:00"/>
    <d v="2023-09-16T03:28:00"/>
    <d v="2023-09-17T05:55:00"/>
  </r>
  <r>
    <x v="1"/>
    <s v="NWK3095441"/>
    <s v="F9WE508U5C1B"/>
    <s v="FK5CFB"/>
    <s v="99.5 * 88.0"/>
    <s v="99.5 * 88.0"/>
    <x v="1"/>
    <n v="178"/>
    <x v="3"/>
    <d v="2023-09-17T06:29:00"/>
    <d v="2023-09-17T03:49:00"/>
    <d v="2023-09-17T06:15:00"/>
  </r>
  <r>
    <x v="1"/>
    <s v="NWK3095442"/>
    <s v="F9WE50BY1A1B"/>
    <s v="FK5DVB"/>
    <s v="134.0 * 117.0"/>
    <s v="134.0 * 117.0"/>
    <x v="0"/>
    <n v="300"/>
    <x v="0"/>
    <d v="2023-09-17T09:13:00"/>
    <d v="2023-09-17T04:17:00"/>
    <d v="2023-09-17T07:44:00"/>
  </r>
  <r>
    <x v="1"/>
    <s v="NWK3095443"/>
    <s v="F9WE508U5C1B"/>
    <s v="FK5CFB"/>
    <s v="99.5 * 88.0"/>
    <s v="99.5 * 88.0"/>
    <x v="1"/>
    <n v="178"/>
    <x v="3"/>
    <d v="2023-09-17T09:15:00"/>
    <d v="2023-09-17T06:15:00"/>
    <d v="2023-09-17T08:24:00"/>
  </r>
  <r>
    <x v="1"/>
    <s v="NWK3095444"/>
    <s v="F9WE508U5C1B"/>
    <s v="FK5CFB"/>
    <s v="99.5 * 88.0"/>
    <s v="99.5 * 88.0"/>
    <x v="1"/>
    <n v="178"/>
    <x v="2"/>
    <d v="2023-09-17T11:06:00"/>
    <d v="2023-09-17T08:25:00"/>
    <d v="2023-09-17T10:55:00"/>
  </r>
  <r>
    <x v="1"/>
    <s v="NWK3095445"/>
    <s v="F9WE50BY1A1B"/>
    <s v="FK5DVB"/>
    <s v="134.0 * 117.0"/>
    <s v="134.0 * 117.0"/>
    <x v="0"/>
    <n v="300"/>
    <x v="0"/>
    <d v="2023-09-17T12:55:00"/>
    <d v="2023-09-17T07:44:00"/>
    <d v="2023-09-17T11:32:00"/>
  </r>
  <r>
    <x v="1"/>
    <s v="NWK3095446"/>
    <s v="F9WE508U5C1B"/>
    <s v="FK5CFB"/>
    <s v="99.5 * 88.0"/>
    <s v="99.5 * 88.0"/>
    <x v="1"/>
    <n v="178"/>
    <x v="2"/>
    <d v="2023-09-17T13:30:00"/>
    <d v="2023-09-17T10:55:00"/>
    <d v="2023-09-17T13:08:00"/>
  </r>
  <r>
    <x v="1"/>
    <s v="NWK3095447"/>
    <s v="F9WE50BY1C1B"/>
    <s v="FK5CFB"/>
    <s v="134.0 * 117.0"/>
    <s v="134.0 * 117.0"/>
    <x v="0"/>
    <n v="300"/>
    <x v="4"/>
    <d v="2023-09-17T17:04:00"/>
    <d v="2023-09-16T21:15:00"/>
    <d v="2023-09-17T15:48:00"/>
  </r>
  <r>
    <x v="1"/>
    <s v="NWK3095448"/>
    <s v="F9WE50BY1A1B"/>
    <s v="FK5DVB"/>
    <s v="134.0 * 117.0"/>
    <s v="134.0 * 117.0"/>
    <x v="0"/>
    <n v="300"/>
    <x v="0"/>
    <d v="2023-09-17T17:06:00"/>
    <d v="2023-09-17T11:32:00"/>
    <d v="2023-09-17T15:59:00"/>
  </r>
  <r>
    <x v="1"/>
    <s v="NWK3095449"/>
    <s v="F9WE508U5C1B"/>
    <s v="FK5CFB"/>
    <s v="99.5 * 88.0"/>
    <s v="99.5 * 88.0"/>
    <x v="1"/>
    <n v="178"/>
    <x v="1"/>
    <d v="2023-09-17T17:07:00"/>
    <d v="2023-09-17T13:08:00"/>
    <d v="2023-09-17T16:03:00"/>
  </r>
  <r>
    <x v="1"/>
    <s v="NWK3095450"/>
    <s v="F9WE508U5C1B"/>
    <s v="FK5CFB"/>
    <s v="99.5 * 88.0"/>
    <s v="99.5 * 88.0"/>
    <x v="1"/>
    <n v="178"/>
    <x v="3"/>
    <d v="2023-09-17T18:39:00"/>
    <d v="2023-09-17T16:04:00"/>
    <d v="2023-09-17T18:03:00"/>
  </r>
  <r>
    <x v="1"/>
    <s v="NWK3095451"/>
    <s v="F9WE508U5C1B"/>
    <s v="FK5CFB"/>
    <s v="99.5 * 88.0"/>
    <s v="99.5 * 88.0"/>
    <x v="1"/>
    <n v="178"/>
    <x v="1"/>
    <d v="2023-09-17T18:40:00"/>
    <d v="2023-09-16T22:18:00"/>
    <d v="2023-09-17T18:26:00"/>
  </r>
  <r>
    <x v="1"/>
    <s v="NWK3095452"/>
    <s v="F9WE50BY1A1B"/>
    <s v="FK5DVB"/>
    <s v="134.0 * 117.0"/>
    <s v="134.0 * 117.0"/>
    <x v="0"/>
    <n v="300"/>
    <x v="4"/>
    <d v="2023-09-17T19:33:00"/>
    <d v="2023-09-17T15:59:00"/>
    <d v="2023-09-17T19:21:00"/>
  </r>
  <r>
    <x v="1"/>
    <s v="NWK3095453"/>
    <s v="F9WE508U5C1B"/>
    <s v="FK5CFB"/>
    <s v="99.5 * 88.0"/>
    <s v="99.5 * 88.0"/>
    <x v="1"/>
    <n v="178"/>
    <x v="2"/>
    <d v="2023-09-17T20:41:00"/>
    <d v="2023-09-17T18:04:00"/>
    <d v="2023-09-17T20:29:00"/>
  </r>
  <r>
    <x v="1"/>
    <s v="NWK3095454"/>
    <s v="F9WE508U5A1B"/>
    <s v="FK5DVB"/>
    <s v="99.5 * 88.0"/>
    <s v="99.5 * 88.0"/>
    <x v="1"/>
    <n v="178"/>
    <x v="3"/>
    <d v="2023-09-17T22:03:00"/>
    <d v="2023-09-17T03:50:00"/>
    <d v="2023-09-17T21:39:00"/>
  </r>
  <r>
    <x v="1"/>
    <s v="NWK3095455"/>
    <s v="F9WE508U5A1B"/>
    <s v="FK5DVB"/>
    <s v="99.5 * 88.0"/>
    <s v="99.5 * 88.0"/>
    <x v="1"/>
    <n v="178"/>
    <x v="1"/>
    <d v="2023-09-17T22:04:00"/>
    <d v="2023-09-17T05:59:00"/>
    <d v="2023-09-17T21:46:00"/>
  </r>
  <r>
    <x v="1"/>
    <s v="NWK3095456"/>
    <s v="F9WE508U5C1B"/>
    <s v="FK5CFB"/>
    <s v="99.5 * 88.0"/>
    <s v="99.5 * 88.0"/>
    <x v="1"/>
    <n v="178"/>
    <x v="2"/>
    <d v="2023-09-17T23:05:00"/>
    <d v="2023-09-17T20:30:00"/>
    <d v="2023-09-17T22:57:00"/>
  </r>
  <r>
    <x v="1"/>
    <s v="NWK3095457"/>
    <s v="F9WE50BY1A1B"/>
    <s v="FK5DVB"/>
    <s v="134.0 * 117.0"/>
    <s v="134.0 * 117.0"/>
    <x v="0"/>
    <n v="300"/>
    <x v="4"/>
    <d v="2023-09-18T01:08:00"/>
    <d v="2023-09-17T19:22:00"/>
    <d v="2023-09-17T23:45:00"/>
  </r>
  <r>
    <x v="1"/>
    <s v="NWK3095459"/>
    <s v="F9WE508U5C1B"/>
    <s v="FK5CFB"/>
    <s v="99.5 * 88.0"/>
    <s v="99.5 * 88.0"/>
    <x v="1"/>
    <n v="178"/>
    <x v="3"/>
    <d v="2023-09-18T04:11:00"/>
    <d v="2023-09-17T22:58:00"/>
    <d v="2023-09-18T03:08:00"/>
  </r>
  <r>
    <x v="1"/>
    <s v="NWK3095460"/>
    <s v="F9WE50BY1A1B"/>
    <s v="FK5DVB"/>
    <s v="134.0 * 117.0"/>
    <s v="134.0 * 117.0"/>
    <x v="0"/>
    <n v="300"/>
    <x v="0"/>
    <d v="2023-09-18T04:13:00"/>
    <d v="2023-09-17T23:46:00"/>
    <d v="2023-09-18T03:36:00"/>
  </r>
  <r>
    <x v="1"/>
    <s v="NWK3095462"/>
    <s v="F9-E508U5C1B"/>
    <s v="FK5CFB"/>
    <s v="99.5 * 88.0"/>
    <s v="99.5 * 88.0"/>
    <x v="1"/>
    <n v="80"/>
    <x v="2"/>
    <d v="2023-09-18T06:57:00"/>
    <d v="2023-09-18T00:30:00"/>
    <d v="2023-09-18T06:02:00"/>
  </r>
  <r>
    <x v="1"/>
    <s v="NWK3095463"/>
    <s v="F9-E508U5C1B"/>
    <s v="FK5CFB"/>
    <s v="99.5 * 88.0"/>
    <s v="99.5 * 88.0"/>
    <x v="1"/>
    <n v="80"/>
    <x v="3"/>
    <d v="2023-09-18T06:59:00"/>
    <d v="2023-09-18T00:29:00"/>
    <d v="2023-09-18T06:09:00"/>
  </r>
  <r>
    <x v="1"/>
    <s v="NWK3095464"/>
    <s v="F9WE508U5C1B"/>
    <s v="FK5CFB"/>
    <s v="99.5 * 88.0"/>
    <s v="99.5 * 88.0"/>
    <x v="1"/>
    <n v="178"/>
    <x v="1"/>
    <d v="2023-09-18T07:00:00"/>
    <d v="2023-09-18T03:08:00"/>
    <d v="2023-09-18T06:24:00"/>
  </r>
  <r>
    <x v="1"/>
    <s v="NWK3095465"/>
    <s v="F9-E508U5C1B"/>
    <s v="FK5CFB"/>
    <s v="99.5 * 88.0"/>
    <s v="99.5 * 88.0"/>
    <x v="1"/>
    <n v="80"/>
    <x v="1"/>
    <d v="2023-09-18T07:50:00"/>
    <d v="2023-09-18T06:25:00"/>
    <d v="2023-09-18T07:26:00"/>
  </r>
  <r>
    <x v="1"/>
    <s v="NWK3095466"/>
    <s v="F9WE50BY1A1B"/>
    <s v="FK5DVB"/>
    <s v="134.0 * 117.0"/>
    <s v="134.0 * 117.0"/>
    <x v="0"/>
    <n v="300"/>
    <x v="0"/>
    <d v="2023-09-18T07:51:00"/>
    <d v="2023-09-18T03:37:00"/>
    <d v="2023-09-18T07:29:00"/>
  </r>
  <r>
    <x v="1"/>
    <s v="NWK3095467"/>
    <s v="F9WE508U5A1B"/>
    <s v="FK5DVB"/>
    <s v="99.5 * 88.0"/>
    <s v="99.5 * 88.0"/>
    <x v="1"/>
    <n v="178"/>
    <x v="3"/>
    <d v="2023-09-18T11:17:00"/>
    <d v="2023-09-18T07:26:00"/>
    <d v="2023-09-18T09:40:00"/>
  </r>
  <r>
    <x v="1"/>
    <s v="NWK3095468"/>
    <s v="F9WE50BY1A1B"/>
    <s v="FK5DVB"/>
    <s v="134.0 * 117.0"/>
    <s v="134.0 * 117.0"/>
    <x v="0"/>
    <n v="300"/>
    <x v="4"/>
    <d v="2023-09-18T11:18:00"/>
    <d v="2023-09-18T07:29:00"/>
    <d v="2023-09-18T11:03:00"/>
  </r>
  <r>
    <x v="1"/>
    <s v="NWK3095469"/>
    <s v="F9WE508U5A1B"/>
    <s v="FK5DVB"/>
    <s v="99.5 * 88.0"/>
    <s v="99.5 * 88.0"/>
    <x v="1"/>
    <n v="178"/>
    <x v="3"/>
    <d v="2023-09-18T14:18:00"/>
    <d v="2023-09-18T09:41:00"/>
    <d v="2023-09-18T11:53:00"/>
  </r>
  <r>
    <x v="1"/>
    <s v="NWK3095470"/>
    <s v="F9WE508U5A1B"/>
    <s v="FK5DVB"/>
    <s v="99.5 * 88.0"/>
    <s v="99.5 * 88.0"/>
    <x v="1"/>
    <n v="178"/>
    <x v="1"/>
    <d v="2023-09-18T14:20:00"/>
    <d v="2023-09-18T11:53:00"/>
    <d v="2023-09-18T13:57:00"/>
  </r>
  <r>
    <x v="1"/>
    <s v="NWK3095471"/>
    <s v="F9WE50BY1A1B"/>
    <s v="FK5DVB"/>
    <s v="134.0 * 117.0"/>
    <s v="134.0 * 117.0"/>
    <x v="0"/>
    <n v="300"/>
    <x v="0"/>
    <d v="2023-09-18T14:48:00"/>
    <d v="2023-09-18T11:04:00"/>
    <d v="2023-09-18T14:36:00"/>
  </r>
  <r>
    <x v="1"/>
    <s v="NWK3095472"/>
    <s v="F9WE50BY1C1B"/>
    <s v="FK5CFB"/>
    <s v="134.0 * 117.0"/>
    <s v="134.0 * 117.0"/>
    <x v="0"/>
    <n v="300"/>
    <x v="0"/>
    <d v="2023-09-18T17:06:00"/>
    <d v="2023-09-17T15:49:00"/>
    <d v="2023-09-18T15:33:00"/>
  </r>
  <r>
    <x v="1"/>
    <s v="NWK3095473"/>
    <s v="F9WE508U5A1B"/>
    <s v="FK5DVB"/>
    <s v="99.5 * 88.0"/>
    <s v="99.5 * 88.0"/>
    <x v="1"/>
    <n v="178"/>
    <x v="3"/>
    <d v="2023-09-18T17:07:00"/>
    <d v="2023-09-18T13:57:00"/>
    <d v="2023-09-18T16:22:00"/>
  </r>
  <r>
    <x v="1"/>
    <s v="NWK3095474"/>
    <s v="F9WE50BY1A1B"/>
    <s v="FK5DVB"/>
    <s v="134.0 * 117.0"/>
    <s v="134.0 * 117.0"/>
    <x v="0"/>
    <n v="300"/>
    <x v="4"/>
    <d v="2023-09-18T18:30:00"/>
    <d v="2023-09-18T14:37:00"/>
    <d v="2023-09-18T18:13:00"/>
  </r>
  <r>
    <x v="1"/>
    <s v="NWK3095475"/>
    <s v="F9WE508U5A1B"/>
    <s v="FK5DVB"/>
    <s v="99.5 * 88.0"/>
    <s v="99.5 * 88.0"/>
    <x v="1"/>
    <n v="178"/>
    <x v="3"/>
    <d v="2023-09-18T18:38:00"/>
    <d v="2023-09-18T16:22:00"/>
    <d v="2023-09-18T18:26:00"/>
  </r>
  <r>
    <x v="1"/>
    <s v="NWK3095476"/>
    <s v="F9WE508U5A1B"/>
    <s v="FK5DVB"/>
    <s v="99.5 * 88.0"/>
    <s v="99.5 * 88.0"/>
    <x v="1"/>
    <n v="178"/>
    <x v="2"/>
    <d v="2023-09-18T21:22:00"/>
    <d v="2023-09-18T18:27:00"/>
    <d v="2023-09-18T20:45:00"/>
  </r>
  <r>
    <x v="1"/>
    <s v="NWK3095477"/>
    <s v="F9WE508U5A1B"/>
    <s v="FK5DVB"/>
    <s v="99.5 * 88.0"/>
    <s v="99.5 * 88.0"/>
    <x v="1"/>
    <n v="178"/>
    <x v="1"/>
    <d v="2023-09-18T22:16:00"/>
    <d v="2023-09-17T21:46:00"/>
    <d v="2023-09-18T21:49:00"/>
  </r>
  <r>
    <x v="1"/>
    <s v="NWK3095478"/>
    <s v="F9WE50BY1A1B"/>
    <s v="FK5DVB"/>
    <s v="134.0 * 117.0"/>
    <s v="134.0 * 117.0"/>
    <x v="0"/>
    <n v="300"/>
    <x v="0"/>
    <d v="2023-09-18T22:16:00"/>
    <d v="2023-09-18T18:13:00"/>
    <d v="2023-09-18T21:57:00"/>
  </r>
  <r>
    <x v="1"/>
    <s v="NWK3095479"/>
    <s v="F9WE508U5C1B"/>
    <s v="FK5CFB"/>
    <s v="99.5 * 88.0"/>
    <s v="99.5 * 88.0"/>
    <x v="1"/>
    <n v="178"/>
    <x v="3"/>
    <d v="2023-09-18T22:36:00"/>
    <d v="2023-09-17T18:28:00"/>
    <d v="2023-09-18T22:26:00"/>
  </r>
  <r>
    <x v="1"/>
    <s v="NWK3095480"/>
    <s v="F9WE508U5A1B"/>
    <s v="FK5DVB"/>
    <s v="99.5 * 88.0"/>
    <s v="99.5 * 88.0"/>
    <x v="1"/>
    <n v="178"/>
    <x v="2"/>
    <d v="2023-09-18T23:17:00"/>
    <d v="2023-09-18T20:44:00"/>
    <d v="2023-09-18T23:09:00"/>
  </r>
  <r>
    <x v="1"/>
    <s v="NWK3095481"/>
    <s v="F9WE508U5A1B"/>
    <s v="FK5DVB"/>
    <s v="99.5 * 88.0"/>
    <s v="99.5 * 88.0"/>
    <x v="1"/>
    <n v="178"/>
    <x v="1"/>
    <d v="2023-09-19T02:21:00"/>
    <d v="2023-09-18T23:10:00"/>
    <d v="2023-09-19T01:18:00"/>
  </r>
  <r>
    <x v="1"/>
    <s v="NWK3095482"/>
    <s v="F9WE50BY1A1B"/>
    <s v="FK5DVB"/>
    <s v="134.0 * 117.0"/>
    <s v="134.0 * 117.0"/>
    <x v="0"/>
    <n v="300"/>
    <x v="4"/>
    <d v="2023-09-19T02:21:00"/>
    <d v="2023-09-18T21:57:00"/>
    <d v="2023-09-19T01:21:00"/>
  </r>
  <r>
    <x v="1"/>
    <s v="NWK3095483"/>
    <s v="F9WE508U5A1B"/>
    <s v="FK5DVB"/>
    <s v="99.5 * 88.0"/>
    <s v="99.5 * 88.0"/>
    <x v="1"/>
    <n v="178"/>
    <x v="3"/>
    <d v="2023-09-19T04:33:00"/>
    <d v="2023-09-19T01:19:00"/>
    <d v="2023-09-19T03:30:00"/>
  </r>
  <r>
    <x v="1"/>
    <s v="NWK3095484"/>
    <s v="F9WE508U5A1B"/>
    <s v="FK5DVB"/>
    <s v="99.5 * 88.0"/>
    <s v="99.5 * 88.0"/>
    <x v="1"/>
    <n v="178"/>
    <x v="3"/>
    <d v="2023-09-19T04:34:00"/>
    <d v="2023-09-17T21:50:00"/>
    <d v="2023-09-19T04:16:00"/>
  </r>
  <r>
    <x v="1"/>
    <s v="NWK3095485"/>
    <s v="F9WE50BY1A1B"/>
    <s v="FK5DVB"/>
    <s v="134.0 * 117.0"/>
    <s v="134.0 * 117.0"/>
    <x v="0"/>
    <n v="300"/>
    <x v="0"/>
    <d v="2023-09-19T05:59:00"/>
    <d v="2023-09-19T01:22:00"/>
    <d v="2023-09-19T04:53:00"/>
  </r>
  <r>
    <x v="1"/>
    <s v="NWK3095486"/>
    <s v="F9WE508U5A1B"/>
    <s v="FK5DVB"/>
    <s v="99.5 * 88.0"/>
    <s v="99.5 * 88.0"/>
    <x v="1"/>
    <n v="178"/>
    <x v="2"/>
    <d v="2023-09-19T06:00:00"/>
    <d v="2023-09-19T03:31:00"/>
    <d v="2023-09-19T05:42:00"/>
  </r>
  <r>
    <x v="1"/>
    <s v="NWK3095487"/>
    <s v="F9WE508U5A1B"/>
    <s v="FK5DVB"/>
    <s v="99.5 * 88.0"/>
    <s v="99.5 * 88.0"/>
    <x v="1"/>
    <n v="178"/>
    <x v="2"/>
    <d v="2023-09-19T10:41:00"/>
    <d v="2023-09-19T05:43:00"/>
    <d v="2023-09-19T08:22:00"/>
  </r>
  <r>
    <x v="1"/>
    <s v="NWK3095488"/>
    <s v="F9WE50BY1A1B"/>
    <s v="FK5DVB"/>
    <s v="134.0 * 117.0"/>
    <s v="134.0 * 117.0"/>
    <x v="0"/>
    <n v="300"/>
    <x v="0"/>
    <d v="2023-09-19T10:44:00"/>
    <d v="2023-09-19T04:54:00"/>
    <d v="2023-09-19T08:50:00"/>
  </r>
  <r>
    <x v="1"/>
    <s v="NWK3095489"/>
    <s v="F9WE508U5A1B"/>
    <s v="FK5DVB"/>
    <s v="99.5 * 88.0"/>
    <s v="99.5 * 88.0"/>
    <x v="1"/>
    <n v="178"/>
    <x v="1"/>
    <d v="2023-09-19T10:47:00"/>
    <d v="2023-09-18T22:32:00"/>
    <d v="2023-09-19T10:10:00"/>
  </r>
  <r>
    <x v="1"/>
    <s v="NWK3095490"/>
    <s v="F9WE508U5A1B"/>
    <s v="FK5DVB"/>
    <s v="99.5 * 88.0"/>
    <s v="99.5 * 88.0"/>
    <x v="1"/>
    <n v="178"/>
    <x v="1"/>
    <d v="2023-09-19T13:26:00"/>
    <d v="2023-09-19T08:22:00"/>
    <d v="2023-09-19T11:04:00"/>
  </r>
  <r>
    <x v="1"/>
    <s v="NWK3095491"/>
    <s v="F9WE50BY1A1B"/>
    <s v="FK5DVB"/>
    <s v="134.0 * 117.0"/>
    <s v="134.0 * 117.0"/>
    <x v="0"/>
    <n v="175"/>
    <x v="7"/>
    <d v="2023-09-19T13:29:00"/>
    <d v="2023-09-19T08:51:00"/>
    <d v="2023-09-19T11:26:00"/>
  </r>
  <r>
    <x v="1"/>
    <s v="NWK3095492"/>
    <s v="F9WE508U5A1B"/>
    <s v="FK5DVB"/>
    <s v="99.5 * 88.0"/>
    <s v="99.5 * 88.0"/>
    <x v="1"/>
    <n v="178"/>
    <x v="1"/>
    <d v="2023-09-19T13:32:00"/>
    <d v="2023-09-19T04:18:00"/>
    <d v="2023-09-19T12:08:00"/>
  </r>
  <r>
    <x v="1"/>
    <s v="NWK3095493"/>
    <s v="F9WE508U5A1B"/>
    <s v="FK5DVB"/>
    <s v="99.5 * 88.0"/>
    <s v="99.5 * 88.0"/>
    <x v="1"/>
    <n v="178"/>
    <x v="2"/>
    <d v="2023-09-19T14:28:00"/>
    <d v="2023-09-19T11:05:00"/>
    <d v="2023-09-19T13:31:00"/>
  </r>
  <r>
    <x v="1"/>
    <s v="NWK3095494"/>
    <s v="F9WE50BY1A1B"/>
    <s v="FK5DVB"/>
    <s v="134.0 * 117.0"/>
    <s v="134.0 * 117.0"/>
    <x v="0"/>
    <n v="175"/>
    <x v="7"/>
    <d v="2023-09-19T14:30:00"/>
    <d v="2023-09-19T11:27:00"/>
    <d v="2023-09-19T13:42:00"/>
  </r>
  <r>
    <x v="1"/>
    <s v="NWK3095495"/>
    <s v="F9WE508U5A1B"/>
    <s v="FK5DVB"/>
    <s v="99.5 * 88.0"/>
    <s v="99.5 * 88.0"/>
    <x v="1"/>
    <n v="178"/>
    <x v="3"/>
    <d v="2023-09-19T17:20:00"/>
    <d v="2023-09-19T13:32:00"/>
    <d v="2023-09-19T16:00:00"/>
  </r>
  <r>
    <x v="1"/>
    <s v="NWK3095496"/>
    <s v="F9WE50BY1A1B"/>
    <s v="FK5DVB"/>
    <s v="134.0 * 117.0"/>
    <s v="134.0 * 117.0"/>
    <x v="0"/>
    <n v="175"/>
    <x v="7"/>
    <d v="2023-09-19T17:21:00"/>
    <d v="2023-09-19T13:42:00"/>
    <d v="2023-09-19T16:00:00"/>
  </r>
  <r>
    <x v="1"/>
    <s v="NWK3095497"/>
    <s v="F9WE50BY1A1B"/>
    <s v="FK5DVB"/>
    <s v="134.0 * 117.0"/>
    <s v="134.0 * 117.0"/>
    <x v="0"/>
    <n v="300"/>
    <x v="4"/>
    <d v="2023-09-19T17:22:00"/>
    <d v="2023-09-18T15:35:00"/>
    <d v="2023-09-19T16:01:00"/>
  </r>
  <r>
    <x v="1"/>
    <s v="NWK3095498"/>
    <s v="F9WE508U5A1B"/>
    <s v="FK5DVB"/>
    <s v="99.5 * 88.0"/>
    <s v="99.5 * 88.0"/>
    <x v="1"/>
    <n v="178"/>
    <x v="3"/>
    <d v="2023-09-19T18:02:00"/>
    <d v="2023-09-18T21:54:00"/>
    <d v="2023-09-19T17:48:00"/>
  </r>
  <r>
    <x v="1"/>
    <s v="NWK3095499"/>
    <s v="F9WE50BY1A1B"/>
    <s v="FK5DVB"/>
    <s v="134.0 * 117.0"/>
    <s v="134.0 * 117.0"/>
    <x v="0"/>
    <n v="175"/>
    <x v="7"/>
    <d v="2023-09-19T18:56:00"/>
    <d v="2023-09-19T16:01:00"/>
    <d v="2023-09-19T18:27:00"/>
  </r>
  <r>
    <x v="1"/>
    <s v="NWK3095500"/>
    <s v="F9WE508U5A1B"/>
    <s v="FK5DVB"/>
    <s v="99.5 * 88.0"/>
    <s v="99.5 * 88.0"/>
    <x v="1"/>
    <n v="178"/>
    <x v="1"/>
    <d v="2023-09-19T18:57:00"/>
    <d v="2023-09-19T16:00:00"/>
    <d v="2023-09-19T18:40:00"/>
  </r>
  <r>
    <x v="1"/>
    <s v="NWK3095501"/>
    <s v="F9WE50BY1A1B"/>
    <s v="FK5DVB"/>
    <s v="134.0 * 117.0"/>
    <s v="134.0 * 117.0"/>
    <x v="0"/>
    <n v="175"/>
    <x v="7"/>
    <d v="2023-09-19T20:56:00"/>
    <d v="2023-09-19T18:28:00"/>
    <d v="2023-09-19T20:33:00"/>
  </r>
  <r>
    <x v="1"/>
    <s v="NWK3095502"/>
    <s v="F9WE508U5A1B"/>
    <s v="FK5DVB"/>
    <s v="99.5 * 88.0"/>
    <s v="99.5 * 88.0"/>
    <x v="1"/>
    <n v="178"/>
    <x v="3"/>
    <d v="2023-09-19T21:09:00"/>
    <d v="2023-09-19T18:40:00"/>
    <d v="2023-09-19T20:52:00"/>
  </r>
  <r>
    <x v="1"/>
    <s v="NWK3095503"/>
    <s v="F9WE50BY1A1B"/>
    <s v="FK5DVB"/>
    <s v="134.0 * 117.0"/>
    <s v="134.0 * 117.0"/>
    <x v="0"/>
    <n v="175"/>
    <x v="7"/>
    <d v="2023-09-19T22:55:00"/>
    <d v="2023-09-19T20:34:00"/>
    <d v="2023-09-19T22:36:00"/>
  </r>
  <r>
    <x v="1"/>
    <s v="NWK3095504"/>
    <s v="F9WE508U5A1B"/>
    <s v="FK5DVB"/>
    <s v="99.5 * 88.0"/>
    <s v="99.5 * 88.0"/>
    <x v="1"/>
    <n v="178"/>
    <x v="2"/>
    <d v="2023-09-19T23:08:00"/>
    <d v="2023-09-19T20:53:00"/>
    <d v="2023-09-19T23:01:00"/>
  </r>
  <r>
    <x v="1"/>
    <s v="NWK3095505"/>
    <s v="F9WE50BY1A1B"/>
    <s v="FK5DVB"/>
    <s v="134.0 * 117.0"/>
    <s v="134.0 * 117.0"/>
    <x v="0"/>
    <n v="175"/>
    <x v="7"/>
    <d v="2023-09-20T01:30:00"/>
    <d v="2023-09-19T22:37:00"/>
    <d v="2023-09-20T00:57:00"/>
  </r>
  <r>
    <x v="1"/>
    <s v="NWK3095506"/>
    <s v="F9WE508U5A1B"/>
    <s v="FK5DVB"/>
    <s v="99.5 * 88.0"/>
    <s v="99.5 * 88.0"/>
    <x v="1"/>
    <n v="178"/>
    <x v="3"/>
    <d v="2023-09-20T02:19:00"/>
    <d v="2023-09-19T23:01:00"/>
    <d v="2023-09-20T01:36:00"/>
  </r>
  <r>
    <x v="1"/>
    <s v="NWK3095507"/>
    <s v="F9WE50BY1A1B"/>
    <s v="FK5DVB"/>
    <s v="134.0 * 117.0"/>
    <s v="134.0 * 117.0"/>
    <x v="0"/>
    <n v="175"/>
    <x v="7"/>
    <d v="2023-09-20T03:45:00"/>
    <d v="2023-09-20T00:57:00"/>
    <d v="2023-09-20T03:16:00"/>
  </r>
  <r>
    <x v="1"/>
    <s v="NWK3095508"/>
    <s v="F9WE508U5A1B"/>
    <s v="FK5DVB"/>
    <s v="99.5 * 88.0"/>
    <s v="99.5 * 88.0"/>
    <x v="1"/>
    <n v="178"/>
    <x v="2"/>
    <d v="2023-09-20T04:15:00"/>
    <d v="2023-09-20T01:39:00"/>
    <d v="2023-09-20T03:56:00"/>
  </r>
  <r>
    <x v="1"/>
    <s v="NWK3095509"/>
    <s v="F9WE50BY1A1B"/>
    <s v="FK5DVB"/>
    <s v="134.0 * 117.0"/>
    <s v="134.0 * 117.0"/>
    <x v="0"/>
    <n v="175"/>
    <x v="7"/>
    <d v="2023-09-20T05:46:00"/>
    <d v="2023-09-20T03:17:00"/>
    <d v="2023-09-20T05:34:00"/>
  </r>
  <r>
    <x v="1"/>
    <s v="NWK3095510"/>
    <s v="F9WE508U5A1B"/>
    <s v="FK5DVB"/>
    <s v="99.5 * 88.0"/>
    <s v="99.5 * 88.0"/>
    <x v="1"/>
    <n v="178"/>
    <x v="3"/>
    <d v="2023-09-20T06:32:00"/>
    <d v="2023-09-20T03:57:00"/>
    <d v="2023-09-20T06:12:00"/>
  </r>
  <r>
    <x v="1"/>
    <s v="NWK3095511"/>
    <s v="F9WE50BY1A1B"/>
    <s v="FK5DVB"/>
    <s v="134.0 * 117.0"/>
    <s v="134.0 * 117.0"/>
    <x v="0"/>
    <n v="175"/>
    <x v="7"/>
    <d v="2023-09-20T09:58:00"/>
    <d v="2023-09-20T05:35:00"/>
    <d v="2023-09-20T07:44:00"/>
  </r>
  <r>
    <x v="1"/>
    <s v="NWK3095512"/>
    <s v="F9WE508U5A1B"/>
    <s v="FK5DVB"/>
    <s v="99.5 * 88.0"/>
    <s v="99.5 * 88.0"/>
    <x v="1"/>
    <n v="178"/>
    <x v="3"/>
    <d v="2023-09-20T10:01:00"/>
    <d v="2023-09-20T06:13:00"/>
    <d v="2023-09-20T08:24:00"/>
  </r>
  <r>
    <x v="1"/>
    <s v="NWK3095513"/>
    <s v="F9WE508U5A1B"/>
    <s v="FK5DVB"/>
    <s v="99.5 * 88.0"/>
    <s v="99.5 * 88.0"/>
    <x v="1"/>
    <n v="139"/>
    <x v="2"/>
    <d v="2023-09-20T10:02:00"/>
    <d v="2023-09-19T12:15:00"/>
    <d v="2023-09-20T08:44:00"/>
  </r>
  <r>
    <x v="1"/>
    <s v="NWK3095514"/>
    <s v="F9WE508U5A1B"/>
    <s v="FK5DVB"/>
    <s v="99.5 * 88.0"/>
    <s v="99.5 * 88.0"/>
    <x v="1"/>
    <n v="158"/>
    <x v="3"/>
    <d v="2023-09-20T10:03:00"/>
    <d v="2023-09-19T10:10:00"/>
    <d v="2023-09-20T08:45:00"/>
  </r>
  <r>
    <x v="1"/>
    <s v="NWK3095515"/>
    <s v="F9WE50BY1A1B"/>
    <s v="FK5DVB"/>
    <s v="134.0 * 117.0"/>
    <s v="134.0 * 117.0"/>
    <x v="0"/>
    <n v="175"/>
    <x v="7"/>
    <d v="2023-09-20T11:21:00"/>
    <d v="2023-09-20T07:45:00"/>
    <d v="2023-09-20T09:42:00"/>
  </r>
  <r>
    <x v="1"/>
    <s v="NWK3095516"/>
    <s v="F9WE508U5A1B"/>
    <s v="FK5DVB"/>
    <s v="99.5 * 88.0"/>
    <s v="99.5 * 88.0"/>
    <x v="1"/>
    <n v="178"/>
    <x v="2"/>
    <d v="2023-09-20T11:24:00"/>
    <d v="2023-09-20T08:25:00"/>
    <d v="2023-09-20T10:27:00"/>
  </r>
  <r>
    <x v="1"/>
    <s v="NWK3095517"/>
    <s v="F9WE50BY1A1B"/>
    <s v="FK5DVB"/>
    <s v="134.0 * 117.0"/>
    <s v="134.0 * 117.0"/>
    <x v="0"/>
    <n v="300"/>
    <x v="4"/>
    <d v="2023-09-20T11:35:00"/>
    <d v="2023-09-19T16:08:00"/>
    <d v="2023-09-20T11:23:00"/>
  </r>
  <r>
    <x v="1"/>
    <s v="NWK3095518"/>
    <s v="F9WE50BY1A1B"/>
    <s v="FK5DVB"/>
    <s v="134.0 * 117.0"/>
    <s v="134.0 * 117.0"/>
    <x v="0"/>
    <n v="175"/>
    <x v="7"/>
    <d v="2023-09-20T13:58:00"/>
    <d v="2023-09-20T09:43:00"/>
    <d v="2023-09-20T11:50:00"/>
  </r>
  <r>
    <x v="1"/>
    <s v="NWK3095519"/>
    <s v="F9WE508U5A1B"/>
    <s v="FK5DVB"/>
    <s v="99.5 * 88.0"/>
    <s v="99.5 * 88.0"/>
    <x v="1"/>
    <n v="178"/>
    <x v="2"/>
    <d v="2023-09-20T14:00:00"/>
    <d v="2023-09-20T10:28:00"/>
    <d v="2023-09-20T12:28:00"/>
  </r>
  <r>
    <x v="1"/>
    <s v="NWK3095520"/>
    <s v="F9WE508U5A1B"/>
    <s v="FK5DVB"/>
    <s v="99.5 * 88.0"/>
    <s v="99.5 * 88.0"/>
    <x v="1"/>
    <n v="178"/>
    <x v="3"/>
    <d v="2023-09-20T14:02:00"/>
    <d v="2023-09-19T17:48:00"/>
    <d v="2023-09-20T13:27:00"/>
  </r>
  <r>
    <x v="1"/>
    <s v="NWK3095521"/>
    <s v="F9WE50BY1A1B"/>
    <s v="FK5DVB"/>
    <s v="134.0 * 117.0"/>
    <s v="134.0 * 117.0"/>
    <x v="0"/>
    <n v="175"/>
    <x v="7"/>
    <d v="2023-09-20T14:12:00"/>
    <d v="2023-09-20T11:51:00"/>
    <d v="2023-09-20T13:55:00"/>
  </r>
  <r>
    <x v="1"/>
    <s v="NWK3095522"/>
    <s v="F9WE508U5A1B"/>
    <s v="FK5DVB"/>
    <s v="99.5 * 88.0"/>
    <s v="99.5 * 88.0"/>
    <x v="1"/>
    <n v="178"/>
    <x v="2"/>
    <d v="2023-09-20T14:58:00"/>
    <d v="2023-09-20T12:28:00"/>
    <d v="2023-09-20T14:45:00"/>
  </r>
  <r>
    <x v="1"/>
    <s v="NWK3095523"/>
    <s v="F9WE50BY1A1B"/>
    <s v="FK5DVB"/>
    <s v="134.0 * 117.0"/>
    <s v="134.0 * 117.0"/>
    <x v="0"/>
    <n v="175"/>
    <x v="7"/>
    <d v="2023-09-20T16:47:00"/>
    <d v="2023-09-20T13:56:00"/>
    <d v="2023-09-20T15:57:00"/>
  </r>
  <r>
    <x v="1"/>
    <s v="NWK3095524"/>
    <s v="F9WE508U5A1B"/>
    <s v="FK5DVB"/>
    <s v="99.5 * 88.0"/>
    <s v="99.5 * 88.0"/>
    <x v="1"/>
    <n v="178"/>
    <x v="2"/>
    <d v="2023-09-20T17:19:00"/>
    <d v="2023-09-20T14:46:00"/>
    <d v="2023-09-20T17:03:00"/>
  </r>
  <r>
    <x v="1"/>
    <s v="NWK3095525"/>
    <s v="F9WE50BY1A1B"/>
    <s v="FK5DVB"/>
    <s v="134.0 * 117.0"/>
    <s v="134.0 * 117.0"/>
    <x v="0"/>
    <n v="175"/>
    <x v="7"/>
    <d v="2023-09-20T18:20:00"/>
    <d v="2023-09-20T15:58:00"/>
    <d v="2023-09-20T17:59:00"/>
  </r>
  <r>
    <x v="1"/>
    <s v="NWK3095526"/>
    <s v="F9WE508U5A1B"/>
    <s v="FK5DVB"/>
    <s v="99.5 * 88.0"/>
    <s v="99.5 * 88.0"/>
    <x v="1"/>
    <n v="178"/>
    <x v="2"/>
    <d v="2023-09-20T20:00:00"/>
    <d v="2023-09-20T17:04:00"/>
    <d v="2023-09-20T19:13:00"/>
  </r>
  <r>
    <x v="1"/>
    <s v="NWK3095527"/>
    <s v="F9WE50BY1A1B"/>
    <s v="FK5DVB"/>
    <s v="134.0 * 117.0"/>
    <s v="134.0 * 117.0"/>
    <x v="0"/>
    <n v="175"/>
    <x v="7"/>
    <d v="2023-09-20T20:18:00"/>
    <d v="2023-09-20T18:00:00"/>
    <d v="2023-09-20T20:04:00"/>
  </r>
  <r>
    <x v="1"/>
    <s v="NWK3095528"/>
    <s v="F9WE508U5A1B"/>
    <s v="FK5DVB"/>
    <s v="99.5 * 88.0"/>
    <s v="99.5 * 88.0"/>
    <x v="1"/>
    <n v="178"/>
    <x v="3"/>
    <d v="2023-09-20T22:03:00"/>
    <d v="2023-09-20T19:14:00"/>
    <d v="2023-09-20T21:25:00"/>
  </r>
  <r>
    <x v="1"/>
    <s v="NWK3095529"/>
    <s v="F9WE50BY1A1B"/>
    <s v="FK5DVB"/>
    <s v="134.0 * 117.0"/>
    <s v="134.0 * 117.0"/>
    <x v="0"/>
    <n v="175"/>
    <x v="7"/>
    <d v="2023-09-20T22:30:00"/>
    <d v="2023-09-20T20:05:00"/>
    <d v="2023-09-20T22:13:00"/>
  </r>
  <r>
    <x v="1"/>
    <s v="NWK3095530"/>
    <s v="F9WE508U5A1B"/>
    <s v="FK5DVB"/>
    <s v="99.5 * 88.0"/>
    <s v="99.5 * 88.0"/>
    <x v="1"/>
    <n v="178"/>
    <x v="3"/>
    <d v="2023-09-21T01:57:00"/>
    <d v="2023-09-20T21:27:00"/>
    <d v="2023-09-20T23:52:00"/>
  </r>
  <r>
    <x v="1"/>
    <s v="NWK3095531"/>
    <s v="F9WE50BY1A1B"/>
    <s v="FK5DVB"/>
    <s v="134.0 * 117.0"/>
    <s v="134.0 * 117.0"/>
    <x v="0"/>
    <n v="175"/>
    <x v="7"/>
    <d v="2023-09-21T01:58:00"/>
    <d v="2023-09-20T22:13:00"/>
    <d v="2023-09-21T00:24:00"/>
  </r>
  <r>
    <x v="1"/>
    <s v="NWK3095533"/>
    <s v="F9WE50BY1A1B"/>
    <s v="FK5DVB"/>
    <s v="134.0 * 117.0"/>
    <s v="134.0 * 117.0"/>
    <x v="0"/>
    <n v="175"/>
    <x v="7"/>
    <d v="2023-09-21T02:47:00"/>
    <d v="2023-09-20T11:25:00"/>
    <d v="2023-09-21T02:04:00"/>
  </r>
  <r>
    <x v="1"/>
    <s v="NWK3095534"/>
    <s v="F9-E508U5C1B"/>
    <s v="FK5CFB"/>
    <s v="99.5 * 88.0"/>
    <s v="99.5 * 88.0"/>
    <x v="1"/>
    <n v="80"/>
    <x v="3"/>
    <d v="2023-09-21T03:43:00"/>
    <d v="2023-09-21T00:05:00"/>
    <d v="2023-09-21T02:48:00"/>
  </r>
  <r>
    <x v="1"/>
    <s v="NWK3095535"/>
    <s v="F9WE50BY1A1B"/>
    <s v="FK5DVB"/>
    <s v="134.0 * 117.0"/>
    <s v="134.0 * 117.0"/>
    <x v="0"/>
    <n v="175"/>
    <x v="7"/>
    <d v="2023-09-21T03:48:00"/>
    <d v="2023-09-21T00:24:00"/>
    <d v="2023-09-21T02:57:00"/>
  </r>
  <r>
    <x v="1"/>
    <s v="NWK3095537"/>
    <s v="F9WE50BY1A1B"/>
    <s v="FK5DVB"/>
    <s v="134.0 * 117.0"/>
    <s v="134.0 * 117.0"/>
    <x v="0"/>
    <n v="175"/>
    <x v="7"/>
    <d v="2023-09-21T06:21:00"/>
    <d v="2023-09-21T02:57:00"/>
    <d v="2023-09-21T05:08:00"/>
  </r>
  <r>
    <x v="1"/>
    <s v="NWK3095538"/>
    <s v="F9WE508U5A1B"/>
    <s v="FK5DVB"/>
    <s v="99.5 * 88.0"/>
    <s v="99.5 * 88.0"/>
    <x v="1"/>
    <n v="178"/>
    <x v="3"/>
    <d v="2023-09-21T06:22:00"/>
    <d v="2023-09-20T23:53:00"/>
    <d v="2023-09-21T05:20:00"/>
  </r>
  <r>
    <x v="1"/>
    <s v="NWK3095539"/>
    <s v="F9-E508U5C1B"/>
    <s v="FK5CFB"/>
    <s v="99.5 * 88.0"/>
    <s v="99.5 * 88.0"/>
    <x v="1"/>
    <n v="80"/>
    <x v="3"/>
    <d v="2023-09-21T06:23:00"/>
    <d v="2023-09-21T00:14:00"/>
    <d v="2023-09-21T05:33:00"/>
  </r>
  <r>
    <x v="1"/>
    <s v="NWK3095540"/>
    <s v="F9-E508U5C1B"/>
    <s v="FK5CFB"/>
    <s v="99.5 * 88.0"/>
    <s v="99.5 * 88.0"/>
    <x v="1"/>
    <n v="80"/>
    <x v="2"/>
    <d v="2023-09-21T06:56:00"/>
    <d v="2023-09-21T05:20:00"/>
    <d v="2023-09-21T06:36:00"/>
  </r>
  <r>
    <x v="1"/>
    <s v="NWK3095541"/>
    <s v="F9WE50BY1A1B"/>
    <s v="FK5DVB"/>
    <s v="134.0 * 117.0"/>
    <s v="134.0 * 117.0"/>
    <x v="0"/>
    <n v="175"/>
    <x v="7"/>
    <d v="2023-09-21T09:25:00"/>
    <d v="2023-09-21T05:09:00"/>
    <d v="2023-09-21T07:30:00"/>
  </r>
  <r>
    <x v="1"/>
    <s v="NWK3095542"/>
    <s v="F9WE508U5A1B"/>
    <s v="FK5DVB"/>
    <s v="99.5 * 88.0"/>
    <s v="99.5 * 88.0"/>
    <x v="1"/>
    <n v="178"/>
    <x v="3"/>
    <d v="2023-09-21T09:26:00"/>
    <d v="2023-09-21T06:36:00"/>
    <d v="2023-09-21T08:59:00"/>
  </r>
  <r>
    <x v="1"/>
    <s v="NWK3095543"/>
    <s v="F9WE50BY1A1B"/>
    <s v="FK5DVB"/>
    <s v="134.0 * 117.0"/>
    <s v="134.0 * 117.0"/>
    <x v="0"/>
    <n v="175"/>
    <x v="7"/>
    <d v="2023-09-21T10:03:00"/>
    <d v="2023-09-21T07:31:00"/>
    <d v="2023-09-21T09:41:00"/>
  </r>
  <r>
    <x v="1"/>
    <s v="NWK3095544"/>
    <s v="F9WE508U5A1B"/>
    <s v="FK5DVB"/>
    <s v="99.5 * 88.0"/>
    <s v="99.5 * 88.0"/>
    <x v="1"/>
    <n v="178"/>
    <x v="2"/>
    <d v="2023-09-21T10:48:00"/>
    <d v="2023-09-20T13:29:00"/>
    <d v="2023-09-21T10:15:00"/>
  </r>
  <r>
    <x v="1"/>
    <s v="NWK3095545"/>
    <s v="F9WE508U5A1B"/>
    <s v="FK5DVB"/>
    <s v="99.5 * 88.0"/>
    <s v="99.5 * 88.0"/>
    <x v="1"/>
    <n v="178"/>
    <x v="1"/>
    <d v="2023-09-21T11:27:00"/>
    <d v="2023-09-21T09:00:00"/>
    <d v="2023-09-21T11:18:00"/>
  </r>
  <r>
    <x v="1"/>
    <s v="NWK3095546"/>
    <s v="F9WE50BY1A1B"/>
    <s v="FK5DVB"/>
    <s v="134.0 * 117.0"/>
    <s v="134.0 * 117.0"/>
    <x v="0"/>
    <n v="175"/>
    <x v="7"/>
    <d v="2023-09-21T12:10:00"/>
    <d v="2023-09-21T02:07:00"/>
    <d v="2023-09-21T11:49:00"/>
  </r>
  <r>
    <x v="1"/>
    <s v="NWK3095547"/>
    <s v="F9WE50BY1A1B"/>
    <s v="FK5DVB"/>
    <s v="134.0 * 117.0"/>
    <s v="134.0 * 117.0"/>
    <x v="0"/>
    <n v="175"/>
    <x v="7"/>
    <d v="2023-09-21T13:25:00"/>
    <d v="2023-09-21T09:42:00"/>
    <d v="2023-09-21T13:03:00"/>
  </r>
  <r>
    <x v="1"/>
    <s v="NWK3095548"/>
    <s v="F9WE508U5A1B"/>
    <s v="FK5DVB"/>
    <s v="99.5 * 88.0"/>
    <s v="99.5 * 88.0"/>
    <x v="1"/>
    <n v="178"/>
    <x v="1"/>
    <d v="2023-09-21T13:27:00"/>
    <d v="2023-09-20T15:48:00"/>
    <d v="2023-09-21T13:12:00"/>
  </r>
  <r>
    <x v="1"/>
    <s v="NWK3095549"/>
    <s v="F9WE508U5A1B"/>
    <s v="FK5DVB"/>
    <s v="99.5 * 88.0"/>
    <s v="99.5 * 88.0"/>
    <x v="1"/>
    <n v="178"/>
    <x v="2"/>
    <d v="2023-09-21T14:52:00"/>
    <d v="2023-09-21T11:18:00"/>
    <d v="2023-09-21T14:42:00"/>
  </r>
  <r>
    <x v="1"/>
    <s v="NWK3095550"/>
    <s v="F9WE50BY1A1B"/>
    <s v="FK5DVB"/>
    <s v="134.0 * 117.0"/>
    <s v="134.0 * 117.0"/>
    <x v="0"/>
    <n v="175"/>
    <x v="7"/>
    <d v="2023-09-21T15:26:00"/>
    <d v="2023-09-21T13:04:00"/>
    <d v="2023-09-21T15:12:00"/>
  </r>
  <r>
    <x v="1"/>
    <s v="NWK3095551"/>
    <s v="F9WE508U5A1B"/>
    <s v="FK5DVB"/>
    <s v="99.5 * 88.0"/>
    <s v="99.5 * 88.0"/>
    <x v="1"/>
    <n v="178"/>
    <x v="1"/>
    <d v="2023-09-21T17:14:00"/>
    <d v="2023-09-21T10:16:00"/>
    <d v="2023-09-21T16:54:00"/>
  </r>
  <r>
    <x v="1"/>
    <s v="NWK3095552"/>
    <s v="F9-E508U5A1B"/>
    <s v="FK5DVB"/>
    <s v="99.5 * 88.0"/>
    <s v="99.5 * 88.0"/>
    <x v="1"/>
    <n v="178"/>
    <x v="3"/>
    <d v="2023-09-21T17:45:00"/>
    <d v="2023-09-21T14:42:00"/>
    <d v="2023-09-21T17:25:00"/>
  </r>
  <r>
    <x v="1"/>
    <s v="NWK3095553"/>
    <s v="F9WE50BY1A1B"/>
    <s v="FK5DVB"/>
    <s v="134.0 * 117.0"/>
    <s v="134.0 * 117.0"/>
    <x v="0"/>
    <n v="175"/>
    <x v="7"/>
    <d v="2023-09-21T18:10:00"/>
    <d v="2023-09-21T15:13:00"/>
    <d v="2023-09-21T17:47:00"/>
  </r>
  <r>
    <x v="1"/>
    <s v="NWK3095554"/>
    <s v="F9WE50BY1A1B"/>
    <s v="FK5DVB"/>
    <s v="134.0 * 117.0"/>
    <s v="134.0 * 117.0"/>
    <x v="0"/>
    <n v="175"/>
    <x v="7"/>
    <d v="2023-09-21T19:56:00"/>
    <d v="2023-09-21T11:49:00"/>
    <d v="2023-09-21T18:23:00"/>
  </r>
  <r>
    <x v="1"/>
    <s v="NWK3095555"/>
    <s v="F9-E508U5A1B"/>
    <s v="FK5DVB"/>
    <s v="99.5 * 88.0"/>
    <s v="99.5 * 88.0"/>
    <x v="1"/>
    <n v="178"/>
    <x v="3"/>
    <d v="2023-09-21T20:00:00"/>
    <d v="2023-09-21T17:26:00"/>
    <d v="2023-09-21T19:35:00"/>
  </r>
  <r>
    <x v="1"/>
    <s v="NWK3095556"/>
    <s v="F9WE50BY1A1B"/>
    <s v="FK5DVB"/>
    <s v="134.0 * 117.0"/>
    <s v="134.0 * 117.0"/>
    <x v="0"/>
    <n v="175"/>
    <x v="7"/>
    <d v="2023-09-21T20:41:00"/>
    <d v="2023-09-21T17:48:00"/>
    <d v="2023-09-21T19:51:00"/>
  </r>
  <r>
    <x v="1"/>
    <s v="NWK3095557"/>
    <s v="F9-E508U5A1B"/>
    <s v="FK5DVB"/>
    <s v="99.5 * 88.0"/>
    <s v="99.5 * 88.0"/>
    <x v="1"/>
    <n v="178"/>
    <x v="1"/>
    <d v="2023-09-21T22:25:00"/>
    <d v="2023-09-21T19:36:00"/>
    <d v="2023-09-21T21:59:00"/>
  </r>
  <r>
    <x v="1"/>
    <s v="NWK3095558"/>
    <s v="F9WE50BY1A1B"/>
    <s v="FK5DVB"/>
    <s v="134.0 * 117.0"/>
    <s v="134.0 * 117.0"/>
    <x v="0"/>
    <n v="175"/>
    <x v="7"/>
    <d v="2023-09-21T22:28:00"/>
    <d v="2023-09-21T19:51:00"/>
    <d v="2023-09-21T21:59:00"/>
  </r>
  <r>
    <x v="1"/>
    <s v="NWK3095559"/>
    <s v="F9WE508U5A1B"/>
    <s v="FK5DVB"/>
    <s v="99.5 * 88.0"/>
    <s v="99.5 * 88.0"/>
    <x v="1"/>
    <n v="178"/>
    <x v="3"/>
    <d v="2023-09-21T22:52:00"/>
    <d v="2023-09-20T15:48:00"/>
    <d v="2023-09-21T22:33:00"/>
  </r>
  <r>
    <x v="1"/>
    <s v="NWK3095560"/>
    <s v="F9WE50BY1A1B"/>
    <s v="FK5DVB"/>
    <s v="134.0 * 117.0"/>
    <s v="134.0 * 117.0"/>
    <x v="0"/>
    <n v="175"/>
    <x v="7"/>
    <d v="2023-09-22T01:32:00"/>
    <d v="2023-09-21T22:01:00"/>
    <d v="2023-09-22T00:10:00"/>
  </r>
  <r>
    <x v="1"/>
    <s v="NWK3095561"/>
    <s v="F9-E508U5A1B"/>
    <s v="FK5DVB"/>
    <s v="99.5 * 88.0"/>
    <s v="99.5 * 88.0"/>
    <x v="1"/>
    <n v="178"/>
    <x v="3"/>
    <d v="2023-09-22T01:33:00"/>
    <d v="2023-09-21T22:01:00"/>
    <d v="2023-09-22T00:22:00"/>
  </r>
  <r>
    <x v="1"/>
    <s v="NWK3095562"/>
    <s v="F9WE50BY1A1B"/>
    <s v="FK5DVB"/>
    <s v="134.0 * 117.0"/>
    <s v="134.0 * 117.0"/>
    <x v="0"/>
    <n v="175"/>
    <x v="7"/>
    <d v="2023-09-22T03:06:00"/>
    <d v="2023-09-22T00:11:00"/>
    <d v="2023-09-22T02:25:00"/>
  </r>
  <r>
    <x v="1"/>
    <s v="NWK3095563"/>
    <s v="F9-E508U5A1B"/>
    <s v="FK5DVB"/>
    <s v="99.5 * 88.0"/>
    <s v="99.5 * 88.0"/>
    <x v="1"/>
    <n v="178"/>
    <x v="3"/>
    <d v="2023-09-22T03:07:00"/>
    <d v="2023-09-22T00:23:00"/>
    <d v="2023-09-22T02:42:00"/>
  </r>
  <r>
    <x v="1"/>
    <s v="NWK3095564"/>
    <s v="F9WE50BY1A1B"/>
    <s v="FK5DVB"/>
    <s v="134.0 * 117.0"/>
    <s v="134.0 * 117.0"/>
    <x v="0"/>
    <n v="175"/>
    <x v="7"/>
    <d v="2023-09-22T05:02:00"/>
    <d v="2023-09-22T02:27:00"/>
    <d v="2023-09-22T04:34:00"/>
  </r>
  <r>
    <x v="1"/>
    <s v="NWK3095565"/>
    <s v="F9-E508U5A1B"/>
    <s v="FK5DVB"/>
    <s v="99.5 * 88.0"/>
    <s v="99.5 * 88.0"/>
    <x v="1"/>
    <n v="178"/>
    <x v="3"/>
    <d v="2023-09-22T05:15:00"/>
    <d v="2023-09-22T02:43:00"/>
    <d v="2023-09-22T05:00:00"/>
  </r>
  <r>
    <x v="1"/>
    <s v="NWK3095566"/>
    <s v="F9WE50BY1A1B"/>
    <s v="FK5DVB"/>
    <s v="134.0 * 117.0"/>
    <s v="134.0 * 117.0"/>
    <x v="0"/>
    <n v="175"/>
    <x v="7"/>
    <d v="2023-09-22T07:04:00"/>
    <d v="2023-09-21T18:24:00"/>
    <d v="2023-09-22T06:42:00"/>
  </r>
  <r>
    <x v="1"/>
    <s v="NWK3095567"/>
    <s v="F9WE50BY1A1B"/>
    <s v="FK5DVB"/>
    <s v="134.0 * 117.0"/>
    <s v="134.0 * 117.0"/>
    <x v="0"/>
    <n v="175"/>
    <x v="7"/>
    <d v="2023-09-22T07:04:00"/>
    <d v="2023-09-22T04:35:00"/>
    <d v="2023-09-22T06:42:00"/>
  </r>
  <r>
    <x v="1"/>
    <s v="NWK3095568"/>
    <s v="F9-E508U5A1B"/>
    <s v="FK5DVB"/>
    <s v="99.5 * 88.0"/>
    <s v="99.5 * 88.0"/>
    <x v="1"/>
    <n v="178"/>
    <x v="2"/>
    <d v="2023-09-22T07:27:00"/>
    <d v="2023-09-22T05:00:00"/>
    <d v="2023-09-22T07:16:00"/>
  </r>
  <r>
    <x v="1"/>
    <s v="NWK3095569"/>
    <s v="F9WE50BY1A1B"/>
    <s v="FK5DVB"/>
    <s v="134.0 * 117.0"/>
    <s v="134.0 * 117.0"/>
    <x v="0"/>
    <n v="175"/>
    <x v="7"/>
    <d v="2023-09-22T09:24:00"/>
    <d v="2023-09-22T06:43:00"/>
    <d v="2023-09-22T08:51:00"/>
  </r>
  <r>
    <x v="1"/>
    <s v="NWK3095570"/>
    <s v="F9-E508U5A1B"/>
    <s v="FK5DVB"/>
    <s v="99.5 * 88.0"/>
    <s v="99.5 * 88.0"/>
    <x v="1"/>
    <n v="178"/>
    <x v="1"/>
    <d v="2023-09-22T09:55:00"/>
    <d v="2023-09-22T07:16:00"/>
    <d v="2023-09-22T09:40:00"/>
  </r>
  <r>
    <x v="1"/>
    <s v="NWK3095571"/>
    <s v="F9WE50BY1A1B"/>
    <s v="FK5DVB"/>
    <s v="134.0 * 117.0"/>
    <s v="134.0 * 117.0"/>
    <x v="0"/>
    <n v="175"/>
    <x v="7"/>
    <d v="2023-09-22T11:22:00"/>
    <d v="2023-09-22T08:51:00"/>
    <d v="2023-09-22T11:01:00"/>
  </r>
  <r>
    <x v="1"/>
    <s v="NWK3095572"/>
    <s v="F9WE508U5A1B"/>
    <s v="FK5DVB"/>
    <s v="99.5 * 88.0"/>
    <s v="99.5 * 88.0"/>
    <x v="1"/>
    <n v="178"/>
    <x v="3"/>
    <d v="2023-09-22T11:23:00"/>
    <d v="2023-09-21T16:59:00"/>
    <d v="2023-09-22T11:03:00"/>
  </r>
  <r>
    <x v="1"/>
    <s v="NWK3095573"/>
    <s v="F9-E508U5A1B"/>
    <s v="FK5DVB"/>
    <s v="99.5 * 88.0"/>
    <s v="99.5 * 88.0"/>
    <x v="1"/>
    <n v="178"/>
    <x v="1"/>
    <d v="2023-09-22T12:59:00"/>
    <d v="2023-09-22T09:37:00"/>
    <d v="2023-09-22T12:42:00"/>
  </r>
  <r>
    <x v="1"/>
    <s v="NWK3095574"/>
    <s v="F9WE508U5A1B"/>
    <s v="FK5DVB"/>
    <s v="99.5 * 88.0"/>
    <s v="99.5 * 88.0"/>
    <x v="1"/>
    <n v="178"/>
    <x v="1"/>
    <d v="2023-09-22T13:24:00"/>
    <d v="2023-09-21T13:20:00"/>
    <d v="2023-09-22T13:14:00"/>
  </r>
  <r>
    <x v="1"/>
    <s v="NWK3095575"/>
    <s v="F9WE50BY1A1B"/>
    <s v="FK5DVB"/>
    <s v="134.0 * 117.0"/>
    <s v="134.0 * 117.0"/>
    <x v="0"/>
    <n v="175"/>
    <x v="7"/>
    <d v="2023-09-22T14:08:00"/>
    <d v="2023-09-22T11:02:00"/>
    <d v="2023-09-22T13:58:00"/>
  </r>
  <r>
    <x v="1"/>
    <s v="NWK3095576"/>
    <s v="F9WE50BY1A1B"/>
    <s v="FK5DVB"/>
    <s v="134.0 * 117.0"/>
    <s v="134.0 * 117.0"/>
    <x v="0"/>
    <n v="175"/>
    <x v="7"/>
    <d v="2023-09-22T14:52:00"/>
    <d v="2023-09-22T06:45:00"/>
    <d v="2023-09-22T14:39:00"/>
  </r>
  <r>
    <x v="1"/>
    <s v="NWK3095577"/>
    <s v="F9-E508U5A1B"/>
    <s v="FK5DVB"/>
    <s v="99.5 * 88.0"/>
    <s v="99.5 * 88.0"/>
    <x v="1"/>
    <n v="178"/>
    <x v="2"/>
    <d v="2023-09-22T15:25:00"/>
    <d v="2023-09-22T12:43:00"/>
    <d v="2023-09-22T15:18:00"/>
  </r>
  <r>
    <x v="1"/>
    <s v="NWK3095578"/>
    <s v="F9WE50BY1A1B"/>
    <s v="FK5DVB"/>
    <s v="134.0 * 117.0"/>
    <s v="134.0 * 117.0"/>
    <x v="0"/>
    <n v="175"/>
    <x v="7"/>
    <d v="2023-09-22T17:42:00"/>
    <d v="2023-09-22T13:59:00"/>
    <d v="2023-09-22T16:28:00"/>
  </r>
  <r>
    <x v="1"/>
    <s v="NWK3095579"/>
    <s v="F9-E508U5A1B"/>
    <s v="FK5DVB"/>
    <s v="99.5 * 88.0"/>
    <s v="99.5 * 88.0"/>
    <x v="1"/>
    <n v="178"/>
    <x v="3"/>
    <d v="2023-09-22T18:37:00"/>
    <d v="2023-09-22T15:19:00"/>
    <d v="2023-09-22T17:44:00"/>
  </r>
  <r>
    <x v="1"/>
    <s v="NWK3095580"/>
    <s v="F9WE50BY1A1B"/>
    <s v="FK5DVB"/>
    <s v="134.0 * 117.0"/>
    <s v="134.0 * 117.0"/>
    <x v="0"/>
    <n v="175"/>
    <x v="7"/>
    <d v="2023-09-22T19:26:00"/>
    <d v="2023-09-22T16:29:00"/>
    <d v="2023-09-22T18:37:00"/>
  </r>
  <r>
    <x v="1"/>
    <s v="NWK3095581"/>
    <s v="F9-E508U5A1B"/>
    <s v="FK5DVB"/>
    <s v="99.5 * 88.0"/>
    <s v="99.5 * 88.0"/>
    <x v="1"/>
    <n v="178"/>
    <x v="1"/>
    <d v="2023-09-22T19:29:00"/>
    <d v="2023-09-21T22:34:00"/>
    <d v="2023-09-22T19:12:00"/>
  </r>
  <r>
    <x v="1"/>
    <s v="NWK3095582"/>
    <s v="F9-E508U5A1B"/>
    <s v="FK5DVB"/>
    <s v="99.5 * 88.0"/>
    <s v="99.5 * 88.0"/>
    <x v="1"/>
    <n v="178"/>
    <x v="2"/>
    <d v="2023-09-22T21:09:00"/>
    <d v="2023-09-22T17:44:00"/>
    <d v="2023-09-22T20:01:00"/>
  </r>
  <r>
    <x v="1"/>
    <s v="NWK3095583"/>
    <s v="F9WE50BY1A1B"/>
    <s v="FK5DVB"/>
    <s v="134.0 * 117.0"/>
    <s v="134.0 * 117.0"/>
    <x v="0"/>
    <n v="175"/>
    <x v="7"/>
    <d v="2023-09-22T21:11:00"/>
    <d v="2023-09-22T18:38:00"/>
    <d v="2023-09-22T20:42:00"/>
  </r>
  <r>
    <x v="1"/>
    <s v="NWK3095584"/>
    <s v="F9WE508U5A1B"/>
    <s v="FK5DVB"/>
    <s v="99.5 * 88.0"/>
    <s v="99.5 * 88.0"/>
    <x v="1"/>
    <n v="178"/>
    <x v="3"/>
    <d v="2023-09-22T22:54:00"/>
    <d v="2023-09-22T11:04:00"/>
    <d v="2023-09-22T22:19:00"/>
  </r>
  <r>
    <x v="1"/>
    <s v="NWK3095585"/>
    <s v="F9WE508U5A1B"/>
    <s v="FK5DVB"/>
    <s v="99.5 * 88.0"/>
    <s v="99.5 * 88.0"/>
    <x v="1"/>
    <n v="178"/>
    <x v="2"/>
    <d v="2023-09-22T22:56:00"/>
    <d v="2023-09-22T20:02:00"/>
    <d v="2023-09-22T22:43:00"/>
  </r>
  <r>
    <x v="1"/>
    <s v="NWK3095586"/>
    <s v="F9WE50BY1A1B"/>
    <s v="FK5DVB"/>
    <s v="134.0 * 117.0"/>
    <s v="134.0 * 117.0"/>
    <x v="0"/>
    <n v="175"/>
    <x v="7"/>
    <d v="2023-09-22T23:18:00"/>
    <d v="2023-09-22T20:43:00"/>
    <d v="2023-09-22T23:01:00"/>
  </r>
  <r>
    <x v="1"/>
    <s v="NWK3095587"/>
    <s v="F9WE50BY1A1B"/>
    <s v="FK5DVB"/>
    <s v="134.0 * 117.0"/>
    <s v="134.0 * 117.0"/>
    <x v="0"/>
    <n v="175"/>
    <x v="7"/>
    <d v="2023-09-23T03:00:00"/>
    <d v="2023-09-22T14:42:00"/>
    <d v="2023-09-23T01:08:00"/>
  </r>
  <r>
    <x v="1"/>
    <s v="NWK3095588"/>
    <s v="F9WE508U5A1B"/>
    <s v="FK5DVB"/>
    <s v="99.5 * 88.0"/>
    <s v="99.5 * 88.0"/>
    <x v="1"/>
    <n v="178"/>
    <x v="2"/>
    <d v="2023-09-23T03:01:00"/>
    <d v="2023-09-22T22:44:00"/>
    <d v="2023-09-23T01:11:00"/>
  </r>
  <r>
    <x v="1"/>
    <s v="NWK3095589"/>
    <s v="F9WE50BY1A1B"/>
    <s v="FK5DVB"/>
    <s v="134.0 * 117.0"/>
    <s v="134.0 * 117.0"/>
    <x v="0"/>
    <n v="300"/>
    <x v="0"/>
    <d v="2023-09-23T04:04:00"/>
    <d v="2023-09-22T23:03:00"/>
    <d v="2023-09-23T03:07:00"/>
  </r>
  <r>
    <x v="1"/>
    <s v="NWK3095590"/>
    <s v="F9WE508U5A1B"/>
    <s v="FK5DVB"/>
    <s v="99.5 * 88.0"/>
    <s v="99.5 * 88.0"/>
    <x v="1"/>
    <n v="178"/>
    <x v="3"/>
    <d v="2023-09-23T04:05:00"/>
    <d v="2023-09-23T01:12:00"/>
    <d v="2023-09-23T03:50:00"/>
  </r>
  <r>
    <x v="1"/>
    <s v="NWK3095591"/>
    <s v="F9WE50BY1A1B"/>
    <s v="FK5DVB"/>
    <s v="134.0 * 117.0"/>
    <s v="134.0 * 117.0"/>
    <x v="0"/>
    <n v="175"/>
    <x v="7"/>
    <d v="2023-09-23T06:19:00"/>
    <d v="2023-09-23T03:18:00"/>
    <d v="2023-09-23T05:34:00"/>
  </r>
  <r>
    <x v="1"/>
    <s v="NWK3095592"/>
    <s v="F9-E508U5A1B"/>
    <s v="FK5DVB"/>
    <s v="99.5 * 88.0"/>
    <s v="99.5 * 88.0"/>
    <x v="1"/>
    <n v="178"/>
    <x v="2"/>
    <d v="2023-09-23T06:50:00"/>
    <d v="2023-09-23T03:51:00"/>
    <d v="2023-09-23T06:24:00"/>
  </r>
  <r>
    <x v="1"/>
    <s v="NWK3095593"/>
    <s v="F9-E508U5A1B"/>
    <s v="FK5DVB"/>
    <s v="99.5 * 88.0"/>
    <s v="99.5 * 88.0"/>
    <x v="1"/>
    <n v="178"/>
    <x v="3"/>
    <d v="2023-09-23T09:12:00"/>
    <d v="2023-09-23T06:26:00"/>
    <d v="2023-09-23T08:57:00"/>
  </r>
  <r>
    <x v="1"/>
    <s v="NWK3095594"/>
    <s v="F9WE50BY1A1B"/>
    <s v="FK5DVB"/>
    <s v="134.0 * 117.0"/>
    <s v="134.0 * 117.0"/>
    <x v="0"/>
    <n v="300"/>
    <x v="0"/>
    <d v="2023-09-23T09:25:00"/>
    <d v="2023-09-23T03:07:00"/>
    <d v="2023-09-23T09:15:00"/>
  </r>
  <r>
    <x v="1"/>
    <s v="NWK3095595"/>
    <s v="F9WE508U5A1B"/>
    <s v="FK5DVB"/>
    <s v="99.5 * 88.0"/>
    <s v="99.5 * 88.0"/>
    <x v="1"/>
    <n v="178"/>
    <x v="3"/>
    <d v="2023-09-23T10:32:00"/>
    <d v="2023-09-22T13:44:00"/>
    <d v="2023-09-23T10:18:00"/>
  </r>
  <r>
    <x v="1"/>
    <s v="NWK3095596"/>
    <s v="F9WE50BY1A1B"/>
    <s v="FK5DVB"/>
    <s v="134.0 * 117.0"/>
    <s v="134.0 * 117.0"/>
    <x v="0"/>
    <n v="175"/>
    <x v="7"/>
    <d v="2023-09-23T11:11:00"/>
    <d v="2023-09-23T01:20:00"/>
    <d v="2023-09-23T10:52:00"/>
  </r>
  <r>
    <x v="1"/>
    <s v="NWK3095597"/>
    <s v="F9WE508U5A1B"/>
    <s v="FK5DVB"/>
    <s v="99.5 * 88.0"/>
    <s v="99.5 * 88.0"/>
    <x v="1"/>
    <n v="178"/>
    <x v="1"/>
    <d v="2023-09-23T11:27:00"/>
    <d v="2023-09-22T22:21:00"/>
    <d v="2023-09-23T11:10:00"/>
  </r>
  <r>
    <x v="1"/>
    <s v="NWK3095598"/>
    <s v="F9-E508U5A1B"/>
    <s v="FK5DVB"/>
    <s v="99.5 * 88.0"/>
    <s v="99.5 * 88.0"/>
    <x v="1"/>
    <n v="178"/>
    <x v="2"/>
    <d v="2023-09-23T11:31:00"/>
    <d v="2023-09-23T08:58:00"/>
    <d v="2023-09-23T11:16:00"/>
  </r>
  <r>
    <x v="1"/>
    <s v="NWK3095599"/>
    <s v="F9WE50BY1A1B"/>
    <s v="FK5DVB"/>
    <s v="134.0 * 117.0"/>
    <s v="134.0 * 117.0"/>
    <x v="0"/>
    <n v="300"/>
    <x v="0"/>
    <d v="2023-09-23T13:14:00"/>
    <d v="2023-09-23T09:16:00"/>
    <d v="2023-09-23T12:55:00"/>
  </r>
  <r>
    <x v="1"/>
    <s v="NWK3095600"/>
    <s v="F9-E508U5A1B"/>
    <s v="FK5DVB"/>
    <s v="99.5 * 88.0"/>
    <s v="99.5 * 88.0"/>
    <x v="1"/>
    <n v="178"/>
    <x v="2"/>
    <d v="2023-09-23T13:40:00"/>
    <d v="2023-09-23T11:17:00"/>
    <d v="2023-09-23T13:27:00"/>
  </r>
  <r>
    <x v="1"/>
    <s v="NWK3095601"/>
    <s v="F9WE508U5A1B"/>
    <s v="FK5DVB"/>
    <s v="99.5 * 88.0"/>
    <s v="99.5 * 88.0"/>
    <x v="1"/>
    <n v="178"/>
    <x v="3"/>
    <d v="2023-09-23T17:34:00"/>
    <d v="2023-09-23T13:27:00"/>
    <d v="2023-09-23T16:23:00"/>
  </r>
  <r>
    <x v="1"/>
    <s v="NWK3095602"/>
    <s v="F9WE50BY1A1B"/>
    <s v="FK5DVB"/>
    <s v="134.0 * 117.0"/>
    <s v="134.0 * 117.0"/>
    <x v="0"/>
    <n v="300"/>
    <x v="0"/>
    <d v="2023-09-23T17:36:00"/>
    <d v="2023-09-23T12:56:00"/>
    <d v="2023-09-23T17:05:00"/>
  </r>
  <r>
    <x v="1"/>
    <s v="NWK3095603"/>
    <s v="F9-E508U5A1B"/>
    <s v="FK5DVB"/>
    <s v="99.5 * 88.0"/>
    <s v="99.5 * 88.0"/>
    <x v="1"/>
    <n v="178"/>
    <x v="3"/>
    <d v="2023-09-23T19:43:00"/>
    <d v="2023-09-23T16:24:00"/>
    <d v="2023-09-23T18:59:00"/>
  </r>
  <r>
    <x v="1"/>
    <s v="NWK3095604"/>
    <s v="F9WE508U5A1B"/>
    <s v="FK5DVB"/>
    <s v="99.5 * 88.0"/>
    <s v="99.5 * 88.0"/>
    <x v="1"/>
    <n v="178"/>
    <x v="3"/>
    <d v="2023-09-23T19:44:00"/>
    <d v="2023-09-22T19:15:00"/>
    <d v="2023-09-23T19:16:00"/>
  </r>
  <r>
    <x v="1"/>
    <s v="NWK3095605"/>
    <s v="F9WE50BY1A1B"/>
    <s v="FK5DVB"/>
    <s v="134.0 * 117.0"/>
    <s v="134.0 * 117.0"/>
    <x v="0"/>
    <n v="300"/>
    <x v="0"/>
    <d v="2023-09-23T21:28:00"/>
    <d v="2023-09-23T17:06:00"/>
    <d v="2023-09-23T21:00:00"/>
  </r>
  <r>
    <x v="1"/>
    <s v="NWK3095606"/>
    <s v="F9-E508U5A1B"/>
    <s v="FK5DVB"/>
    <s v="99.5 * 88.0"/>
    <s v="99.5 * 88.0"/>
    <x v="1"/>
    <n v="178"/>
    <x v="2"/>
    <d v="2023-09-23T21:41:00"/>
    <d v="2023-09-23T19:00:00"/>
    <d v="2023-09-23T21:20:00"/>
  </r>
  <r>
    <x v="1"/>
    <s v="NWK3095607"/>
    <s v="F9-E508U5A1B"/>
    <s v="FK5DVB"/>
    <s v="99.5 * 88.0"/>
    <s v="99.5 * 88.0"/>
    <x v="1"/>
    <n v="178"/>
    <x v="2"/>
    <d v="2023-09-23T23:15:00"/>
    <d v="2023-09-23T11:32:00"/>
    <d v="2023-09-23T23:02:00"/>
  </r>
  <r>
    <x v="1"/>
    <s v="NWK3095608"/>
    <s v="F9WE50BY1A1B"/>
    <s v="FK5DVB"/>
    <s v="134.0 * 117.0"/>
    <s v="134.0 * 117.0"/>
    <x v="0"/>
    <n v="300"/>
    <x v="0"/>
    <d v="2023-09-24T01:29:00"/>
    <d v="2023-09-23T10:53:00"/>
    <d v="2023-09-24T00:18:00"/>
  </r>
  <r>
    <x v="1"/>
    <s v="NWK3095609"/>
    <s v="F9WE508U5A1B"/>
    <s v="FK5DVB"/>
    <s v="99.5 * 88.0"/>
    <s v="99.5 * 88.0"/>
    <x v="1"/>
    <n v="178"/>
    <x v="2"/>
    <d v="2023-09-24T01:31:00"/>
    <d v="2023-09-23T21:21:00"/>
    <d v="2023-09-24T00:46:00"/>
  </r>
  <r>
    <x v="1"/>
    <s v="NWK3095610"/>
    <s v="F9WE50BY1A1B"/>
    <s v="FK5DVB"/>
    <s v="134.0 * 117.0"/>
    <s v="134.0 * 117.0"/>
    <x v="0"/>
    <n v="300"/>
    <x v="0"/>
    <d v="2023-09-24T01:48:00"/>
    <d v="2023-09-23T21:01:00"/>
    <d v="2023-09-24T01:38:00"/>
  </r>
  <r>
    <x v="1"/>
    <s v="NWK3095611"/>
    <s v="F9WE508U5A1B"/>
    <s v="FK5DVB"/>
    <s v="99.5 * 88.0"/>
    <s v="99.5 * 88.0"/>
    <x v="1"/>
    <n v="178"/>
    <x v="2"/>
    <d v="2023-09-24T04:47:00"/>
    <d v="2023-09-24T00:46:00"/>
    <d v="2023-09-24T03:19:00"/>
  </r>
  <r>
    <x v="1"/>
    <s v="NWK3095612"/>
    <s v="F9WE50BY1A1B"/>
    <s v="FK5DVB"/>
    <s v="134.0 * 117.0"/>
    <s v="134.0 * 117.0"/>
    <x v="0"/>
    <n v="175"/>
    <x v="7"/>
    <d v="2023-09-24T04:48:00"/>
    <d v="2023-09-24T01:39:00"/>
    <d v="2023-09-24T04:03:00"/>
  </r>
  <r>
    <x v="1"/>
    <s v="NWK3095613"/>
    <s v="F9-E508U5A1B"/>
    <s v="FK5DVB"/>
    <s v="99.5 * 88.0"/>
    <s v="99.5 * 88.0"/>
    <x v="1"/>
    <n v="178"/>
    <x v="1"/>
    <d v="2023-09-24T06:38:00"/>
    <d v="2023-09-24T03:20:00"/>
    <d v="2023-09-24T05:55:00"/>
  </r>
  <r>
    <x v="1"/>
    <s v="NWK3095614"/>
    <s v="F9WE50BY1A1B"/>
    <s v="FK5DVB"/>
    <s v="134.0 * 117.0"/>
    <s v="134.0 * 117.0"/>
    <x v="0"/>
    <n v="297"/>
    <x v="0"/>
    <d v="2023-09-24T09:58:00"/>
    <d v="2023-09-24T04:03:00"/>
    <d v="2023-09-24T07:48:00"/>
  </r>
  <r>
    <x v="1"/>
    <s v="NWK3095615"/>
    <s v="F9-E508U5A1B"/>
    <s v="FK5DVB"/>
    <s v="99.5 * 88.0"/>
    <s v="99.5 * 88.0"/>
    <x v="1"/>
    <n v="178"/>
    <x v="3"/>
    <d v="2023-09-24T10:01:00"/>
    <d v="2023-09-24T05:55:00"/>
    <d v="2023-09-24T08:14:00"/>
  </r>
  <r>
    <x v="1"/>
    <s v="NWK3095616"/>
    <s v="F9WE508U5A1B"/>
    <s v="FK5DVB"/>
    <s v="99.5 * 88.0"/>
    <s v="99.5 * 88.0"/>
    <x v="1"/>
    <n v="178"/>
    <x v="2"/>
    <d v="2023-09-24T10:02:00"/>
    <d v="2023-09-23T23:03:00"/>
    <d v="2023-09-24T08:33:00"/>
  </r>
  <r>
    <x v="1"/>
    <s v="NWK3095617"/>
    <s v="F9WE508U5A1B"/>
    <s v="FK5DVB"/>
    <s v="99.5 * 88.0"/>
    <s v="99.5 * 88.0"/>
    <x v="1"/>
    <n v="178"/>
    <x v="3"/>
    <d v="2023-09-24T10:04:00"/>
    <d v="2023-09-23T10:20:00"/>
    <d v="2023-09-24T08:57:00"/>
  </r>
  <r>
    <x v="1"/>
    <s v="NWK3095618"/>
    <s v="F9WE508U5A1B"/>
    <s v="FK5DVB"/>
    <s v="99.5 * 88.0"/>
    <s v="99.5 * 88.0"/>
    <x v="1"/>
    <n v="178"/>
    <x v="2"/>
    <d v="2023-09-24T11:00:00"/>
    <d v="2023-09-24T08:15:00"/>
    <d v="2023-09-24T10:43:00"/>
  </r>
  <r>
    <x v="1"/>
    <s v="NWK3095619"/>
    <s v="F9WE50BY1A1B"/>
    <s v="FK5DVB"/>
    <s v="134.0 * 117.0"/>
    <s v="134.0 * 117.0"/>
    <x v="0"/>
    <n v="300"/>
    <x v="0"/>
    <d v="2023-09-24T13:01:00"/>
    <d v="2023-09-24T07:49:00"/>
    <d v="2023-09-24T12:23:00"/>
  </r>
  <r>
    <x v="1"/>
    <s v="NWK3095620"/>
    <s v="F9WE50BY1A1B"/>
    <s v="FK5DVB"/>
    <s v="134.0 * 117.0"/>
    <s v="134.0 * 117.0"/>
    <x v="0"/>
    <n v="300"/>
    <x v="0"/>
    <d v="2023-09-24T13:03:00"/>
    <d v="2023-09-24T00:19:00"/>
    <d v="2023-09-24T12:29:00"/>
  </r>
  <r>
    <x v="1"/>
    <s v="NWK3095621"/>
    <s v="F9WE508U5A1B"/>
    <s v="FK5DVB"/>
    <s v="99.5 * 88.0"/>
    <s v="99.5 * 88.0"/>
    <x v="1"/>
    <n v="178"/>
    <x v="1"/>
    <d v="2023-09-24T14:07:00"/>
    <d v="2023-09-24T10:43:00"/>
    <d v="2023-09-24T13:54:00"/>
  </r>
  <r>
    <x v="1"/>
    <s v="NWK3095622"/>
    <s v="F9WE50BY1A1B"/>
    <s v="FK5DVB"/>
    <s v="134.0 * 117.0"/>
    <s v="134.0 * 117.0"/>
    <x v="0"/>
    <n v="300"/>
    <x v="4"/>
    <d v="2023-09-24T16:57:00"/>
    <d v="2023-09-24T12:24:00"/>
    <d v="2023-09-24T16:10:00"/>
  </r>
  <r>
    <x v="1"/>
    <s v="NWK3095623"/>
    <s v="F9WE508U5A1B"/>
    <s v="FK5DVB"/>
    <s v="99.5 * 88.0"/>
    <s v="99.5 * 88.0"/>
    <x v="1"/>
    <n v="178"/>
    <x v="2"/>
    <d v="2023-09-24T17:14:00"/>
    <d v="2023-09-24T13:55:00"/>
    <d v="2023-09-24T16:38:00"/>
  </r>
  <r>
    <x v="1"/>
    <s v="NWK3095624"/>
    <s v="F9WE508U5A1B"/>
    <s v="FK5DVB"/>
    <s v="99.5 * 88.0"/>
    <s v="99.5 * 88.0"/>
    <x v="1"/>
    <n v="178"/>
    <x v="2"/>
    <d v="2023-09-24T19:50:00"/>
    <d v="2023-09-24T08:33:00"/>
    <d v="2023-09-24T18:03:00"/>
  </r>
  <r>
    <x v="1"/>
    <s v="NWK3095625"/>
    <s v="F9WE508U5A1B"/>
    <s v="FK5DVB"/>
    <s v="99.5 * 88.0"/>
    <s v="99.5 * 88.0"/>
    <x v="1"/>
    <n v="178"/>
    <x v="2"/>
    <d v="2023-09-24T19:51:00"/>
    <d v="2023-09-24T16:38:00"/>
    <d v="2023-09-24T19:37:00"/>
  </r>
  <r>
    <x v="1"/>
    <s v="NWK3095626"/>
    <s v="F9WE50BY1A1B"/>
    <s v="FK5DVB"/>
    <s v="134.0 * 117.0"/>
    <s v="134.0 * 117.0"/>
    <x v="0"/>
    <n v="300"/>
    <x v="0"/>
    <d v="2023-09-24T21:03:00"/>
    <d v="2023-09-24T16:12:00"/>
    <d v="2023-09-24T20:40:00"/>
  </r>
  <r>
    <x v="1"/>
    <s v="NWK3095627"/>
    <s v="F9WE508U5A1B"/>
    <s v="FK5DVB"/>
    <s v="99.5 * 88.0"/>
    <s v="99.5 * 88.0"/>
    <x v="1"/>
    <n v="178"/>
    <x v="3"/>
    <d v="2023-09-24T22:48:00"/>
    <d v="2023-09-23T19:16:00"/>
    <d v="2023-09-24T22:02:00"/>
  </r>
  <r>
    <x v="1"/>
    <s v="NWK3095628"/>
    <s v="F9WE50BY1A1B"/>
    <s v="FK5DVB"/>
    <s v="134.0 * 117.0"/>
    <s v="134.0 * 117.0"/>
    <x v="0"/>
    <n v="300"/>
    <x v="0"/>
    <d v="2023-09-24T22:48:00"/>
    <d v="2023-09-24T12:33:00"/>
    <d v="2023-09-24T22:25:00"/>
  </r>
  <r>
    <x v="1"/>
    <s v="NWK3095629"/>
    <s v="F9WE508U5A1B"/>
    <s v="FK5DVB"/>
    <s v="99.5 * 88.0"/>
    <s v="99.5 * 88.0"/>
    <x v="1"/>
    <n v="178"/>
    <x v="2"/>
    <d v="2023-09-24T22:49:00"/>
    <d v="2023-09-24T18:07:00"/>
    <d v="2023-09-24T22:38:00"/>
  </r>
  <r>
    <x v="1"/>
    <s v="NWK3095630"/>
    <s v="F9WE508U5A1B"/>
    <s v="FK5DVB"/>
    <s v="99.5 * 88.0"/>
    <s v="99.5 * 88.0"/>
    <x v="1"/>
    <n v="178"/>
    <x v="2"/>
    <d v="2023-09-25T01:17:00"/>
    <d v="2023-09-24T19:37:00"/>
    <d v="2023-09-25T00:05:00"/>
  </r>
  <r>
    <x v="1"/>
    <s v="NWK3095631"/>
    <s v="F9-E508U5C1B"/>
    <s v="FK5CFB"/>
    <s v="99.5 * 88.0"/>
    <s v="99.5 * 88.0"/>
    <x v="1"/>
    <n v="80"/>
    <x v="1"/>
    <d v="2023-09-25T02:47:00"/>
    <d v="2023-09-24T23:59:00"/>
    <d v="2023-09-25T02:01:00"/>
  </r>
  <r>
    <x v="1"/>
    <s v="NWK3095632"/>
    <s v="F9-E508U5C1B"/>
    <s v="FK5CFB"/>
    <s v="99.5 * 88.0"/>
    <s v="99.5 * 88.0"/>
    <x v="1"/>
    <n v="80"/>
    <x v="3"/>
    <d v="2023-09-25T02:48:00"/>
    <d v="2023-09-25T00:54:00"/>
    <d v="2023-09-25T02:11:00"/>
  </r>
  <r>
    <x v="1"/>
    <s v="NWK3095633"/>
    <s v="F9WE508U5C1B"/>
    <s v="FK5CFB"/>
    <s v="99.5 * 88.0"/>
    <s v="99.5 * 88.0"/>
    <x v="1"/>
    <n v="178"/>
    <x v="3"/>
    <d v="2023-09-25T03:56:00"/>
    <d v="2023-09-24T09:00:00"/>
    <d v="2023-09-25T02:40:00"/>
  </r>
  <r>
    <x v="1"/>
    <s v="NWK3095634"/>
    <s v="F9WE508U5A1B"/>
    <s v="FK5DVB"/>
    <s v="99.5 * 88.0"/>
    <s v="99.5 * 88.0"/>
    <x v="1"/>
    <n v="178"/>
    <x v="2"/>
    <d v="2023-09-25T03:58:00"/>
    <d v="2023-09-24T22:02:00"/>
    <d v="2023-09-25T03:33:00"/>
  </r>
  <r>
    <x v="1"/>
    <s v="NWK3095635"/>
    <s v="F9WE508U5A1B"/>
    <s v="FK5DVB"/>
    <s v="99.5 * 88.0"/>
    <s v="99.5 * 88.0"/>
    <x v="1"/>
    <n v="178"/>
    <x v="1"/>
    <d v="2023-09-25T04:33:00"/>
    <d v="2023-09-25T02:41:00"/>
    <d v="2023-09-25T04:05:00"/>
  </r>
  <r>
    <x v="1"/>
    <s v="NWK3095637"/>
    <s v="F9WE50BY1C1B"/>
    <s v="FK5CFB"/>
    <s v="134.0 * 117.0"/>
    <s v="134.0 * 117.0"/>
    <x v="0"/>
    <n v="300"/>
    <x v="4"/>
    <d v="2023-09-25T06:26:00"/>
    <d v="2023-09-24T20:40:00"/>
    <d v="2023-09-25T05:32:00"/>
  </r>
  <r>
    <x v="1"/>
    <s v="NWK3095639"/>
    <s v="F9-E508U5C1B"/>
    <s v="FK5CFB"/>
    <s v="99.5 * 88.0"/>
    <s v="99.5 * 88.0"/>
    <x v="1"/>
    <n v="80"/>
    <x v="3"/>
    <d v="2023-09-25T06:38:00"/>
    <d v="2023-09-25T00:06:00"/>
    <d v="2023-09-25T06:26:00"/>
  </r>
  <r>
    <x v="1"/>
    <s v="NWK3095640"/>
    <s v="F9WE508U5A1B"/>
    <s v="FK5DVB"/>
    <s v="99.5 * 88.0"/>
    <s v="99.5 * 88.0"/>
    <x v="1"/>
    <n v="178"/>
    <x v="1"/>
    <d v="2023-09-25T09:12:00"/>
    <d v="2023-09-25T06:26:00"/>
    <d v="2023-09-25T08:54:00"/>
  </r>
  <r>
    <x v="1"/>
    <s v="NWK3095641"/>
    <s v="F9WE50BY1A1B"/>
    <s v="FK5DVB"/>
    <s v="134.0 * 117.0"/>
    <s v="134.0 * 117.0"/>
    <x v="0"/>
    <n v="300"/>
    <x v="0"/>
    <d v="2023-09-25T09:33:00"/>
    <d v="2023-09-25T05:32:00"/>
    <d v="2023-09-25T09:15:00"/>
  </r>
  <r>
    <x v="1"/>
    <s v="NWK3095642"/>
    <s v="F9WE508U5C1B"/>
    <s v="FK5CFB"/>
    <s v="99.5 * 88.0"/>
    <s v="99.5 * 88.0"/>
    <x v="1"/>
    <n v="178"/>
    <x v="3"/>
    <d v="2023-09-25T11:36:00"/>
    <d v="2023-09-24T22:38:00"/>
    <d v="2023-09-25T11:12:00"/>
  </r>
  <r>
    <x v="1"/>
    <s v="NWK3095643"/>
    <s v="F9WE50BY1A1B"/>
    <s v="FK5DVB"/>
    <s v="134.0 * 117.0"/>
    <s v="134.0 * 117.0"/>
    <x v="0"/>
    <n v="300"/>
    <x v="0"/>
    <d v="2023-09-25T12:13:00"/>
    <d v="2023-09-24T22:26:00"/>
    <d v="2023-09-25T11:54:00"/>
  </r>
  <r>
    <x v="1"/>
    <s v="NWK3095644"/>
    <s v="F9WE508U5A1B"/>
    <s v="FK5DVB"/>
    <s v="99.5 * 88.0"/>
    <s v="99.5 * 88.0"/>
    <x v="1"/>
    <n v="178"/>
    <x v="3"/>
    <d v="2023-09-25T13:20:00"/>
    <d v="2023-09-25T08:55:00"/>
    <d v="2023-09-25T12:58:00"/>
  </r>
  <r>
    <x v="1"/>
    <s v="NWK3095645"/>
    <s v="F9WE508U5A1B"/>
    <s v="FK5DVB"/>
    <s v="99.5 * 88.0"/>
    <s v="99.5 * 88.0"/>
    <x v="1"/>
    <n v="178"/>
    <x v="3"/>
    <d v="2023-09-25T13:26:00"/>
    <d v="2023-09-25T03:34:00"/>
    <d v="2023-09-25T13:19:00"/>
  </r>
  <r>
    <x v="1"/>
    <s v="NWK3095646"/>
    <s v="F9WE50BY1A1B"/>
    <s v="FK5DVB"/>
    <s v="134.0 * 117.0"/>
    <s v="134.0 * 117.0"/>
    <x v="0"/>
    <n v="300"/>
    <x v="0"/>
    <d v="2023-09-25T14:50:00"/>
    <d v="2023-09-25T09:16:00"/>
    <d v="2023-09-25T14:41:00"/>
  </r>
  <r>
    <x v="1"/>
    <s v="NWK3095647"/>
    <s v="F9WE508U5A1B"/>
    <s v="FK5DVB"/>
    <s v="99.5 * 88.0"/>
    <s v="99.5 * 88.0"/>
    <x v="1"/>
    <n v="178"/>
    <x v="2"/>
    <d v="2023-09-25T17:07:00"/>
    <d v="2023-09-25T12:59:00"/>
    <d v="2023-09-25T15:34:00"/>
  </r>
  <r>
    <x v="1"/>
    <s v="NWK3095648"/>
    <s v="F9WE508U5A1B"/>
    <s v="FK5DVB"/>
    <s v="99.5 * 88.0"/>
    <s v="99.5 * 88.0"/>
    <x v="1"/>
    <n v="178"/>
    <x v="3"/>
    <d v="2023-09-25T19:19:00"/>
    <d v="2023-09-25T04:05:00"/>
    <d v="2023-09-25T18:16:00"/>
  </r>
  <r>
    <x v="1"/>
    <s v="NWK3095649"/>
    <s v="F9WE508U5A1B"/>
    <s v="FK5DVB"/>
    <s v="99.5 * 88.0"/>
    <s v="99.5 * 88.0"/>
    <x v="1"/>
    <n v="178"/>
    <x v="1"/>
    <d v="2023-09-25T19:21:00"/>
    <d v="2023-09-25T15:34:00"/>
    <d v="2023-09-25T18:28:00"/>
  </r>
  <r>
    <x v="1"/>
    <s v="NWK3095650"/>
    <s v="F9WE50BY1A1B"/>
    <s v="FK5DVB"/>
    <s v="134.0 * 117.0"/>
    <s v="134.0 * 117.0"/>
    <x v="0"/>
    <n v="300"/>
    <x v="0"/>
    <d v="2023-09-25T19:22:00"/>
    <d v="2023-09-25T14:42:00"/>
    <d v="2023-09-25T18:46:00"/>
  </r>
  <r>
    <x v="1"/>
    <s v="NWK3095651"/>
    <s v="F9WE508U5A1B"/>
    <s v="FK5DVB"/>
    <s v="99.5 * 88.0"/>
    <s v="99.5 * 88.0"/>
    <x v="1"/>
    <n v="178"/>
    <x v="1"/>
    <d v="2023-09-25T21:18:00"/>
    <d v="2023-09-25T11:12:00"/>
    <d v="2023-09-25T20:26:00"/>
  </r>
  <r>
    <x v="1"/>
    <s v="NWK3095652"/>
    <s v="F9WE508U5A1B"/>
    <s v="FK5DVB"/>
    <s v="99.5 * 88.0"/>
    <s v="99.5 * 88.0"/>
    <x v="1"/>
    <n v="178"/>
    <x v="3"/>
    <d v="2023-09-25T21:24:00"/>
    <d v="2023-09-25T18:28:00"/>
    <d v="2023-09-25T21:15:00"/>
  </r>
  <r>
    <x v="1"/>
    <s v="NWK3095653"/>
    <s v="F9WE50BY1A1B"/>
    <s v="FK5DVB"/>
    <s v="134.0 * 117.0"/>
    <s v="134.0 * 117.0"/>
    <x v="0"/>
    <n v="300"/>
    <x v="0"/>
    <d v="2023-09-25T23:10:00"/>
    <d v="2023-09-25T18:47:00"/>
    <d v="2023-09-25T22:54:00"/>
  </r>
  <r>
    <x v="1"/>
    <s v="NWK3095654"/>
    <s v="F9WE508U5A1B"/>
    <s v="FK5DVB"/>
    <s v="99.5 * 88.0"/>
    <s v="99.5 * 88.0"/>
    <x v="1"/>
    <n v="178"/>
    <x v="1"/>
    <d v="2023-09-26T01:25:00"/>
    <d v="2023-09-25T21:16:00"/>
    <d v="2023-09-25T23:45:00"/>
  </r>
  <r>
    <x v="1"/>
    <s v="NWK3095655"/>
    <s v="F9WE508U5A1B"/>
    <s v="FK5DVB"/>
    <s v="99.5 * 88.0"/>
    <s v="99.5 * 88.0"/>
    <x v="1"/>
    <n v="178"/>
    <x v="2"/>
    <d v="2023-09-26T03:25:00"/>
    <d v="2023-09-25T23:46:00"/>
    <d v="2023-09-26T02:41:00"/>
  </r>
  <r>
    <x v="1"/>
    <s v="NWK3095656"/>
    <s v="F9WE50BY1A1B"/>
    <s v="FK5DVB"/>
    <s v="134.0 * 117.0"/>
    <s v="134.0 * 117.0"/>
    <x v="0"/>
    <n v="300"/>
    <x v="4"/>
    <d v="2023-09-26T03:26:00"/>
    <d v="2023-09-25T22:55:00"/>
    <d v="2023-09-26T03:01:00"/>
  </r>
  <r>
    <x v="1"/>
    <s v="NWK3095657"/>
    <s v="F9WE50BY1A1B"/>
    <s v="FK5DVB"/>
    <s v="134.0 * 117.0"/>
    <s v="134.0 * 117.0"/>
    <x v="0"/>
    <n v="300"/>
    <x v="4"/>
    <d v="2023-09-26T03:26:00"/>
    <d v="2023-09-25T11:58:00"/>
    <d v="2023-09-26T03:13:00"/>
  </r>
  <r>
    <x v="1"/>
    <s v="NWK3095658"/>
    <s v="F9WE508U5A1B"/>
    <s v="FK5DVB"/>
    <s v="99.5 * 88.0"/>
    <s v="99.5 * 88.0"/>
    <x v="1"/>
    <n v="178"/>
    <x v="3"/>
    <d v="2023-09-26T06:28:00"/>
    <d v="2023-09-26T02:42:00"/>
    <d v="2023-09-26T05:41:00"/>
  </r>
  <r>
    <x v="1"/>
    <s v="NWK3095659"/>
    <s v="F9WE508U5A1B"/>
    <s v="FK5DVB"/>
    <s v="99.5 * 88.0"/>
    <s v="99.5 * 88.0"/>
    <x v="1"/>
    <n v="178"/>
    <x v="2"/>
    <d v="2023-09-26T06:29:00"/>
    <d v="2023-09-25T13:22:00"/>
    <d v="2023-09-26T05:47:00"/>
  </r>
  <r>
    <x v="1"/>
    <s v="NWK3095660"/>
    <s v="F9WE50BY1A1B"/>
    <s v="FK5DVB"/>
    <s v="134.0 * 117.0"/>
    <s v="134.0 * 117.0"/>
    <x v="0"/>
    <n v="175"/>
    <x v="7"/>
    <d v="2023-09-26T06:30:00"/>
    <d v="2023-09-26T03:02:00"/>
    <d v="2023-09-26T05:53:00"/>
  </r>
  <r>
    <x v="1"/>
    <s v="NWK3095661"/>
    <s v="F9WE508U5A1B"/>
    <s v="FK5DVB"/>
    <s v="99.5 * 88.0"/>
    <s v="99.5 * 88.0"/>
    <x v="1"/>
    <n v="178"/>
    <x v="3"/>
    <d v="2023-09-26T06:37:00"/>
    <d v="2023-09-25T20:28:00"/>
    <d v="2023-09-26T06:26:00"/>
  </r>
  <r>
    <x v="1"/>
    <s v="NWK3095662"/>
    <s v="F9WE508U5A1B"/>
    <s v="FK5DVB"/>
    <s v="99.5 * 88.0"/>
    <s v="99.5 * 88.0"/>
    <x v="1"/>
    <n v="178"/>
    <x v="3"/>
    <d v="2023-09-26T09:23:00"/>
    <d v="2023-09-26T05:42:00"/>
    <d v="2023-09-26T08:27:00"/>
  </r>
  <r>
    <x v="1"/>
    <s v="NWK3095663"/>
    <s v="F9WE50BY1A1B"/>
    <s v="FK5DVB"/>
    <s v="134.0 * 117.0"/>
    <s v="134.0 * 117.0"/>
    <x v="0"/>
    <n v="300"/>
    <x v="4"/>
    <d v="2023-09-26T10:36:00"/>
    <d v="2023-09-26T05:54:00"/>
    <d v="2023-09-26T09:51:00"/>
  </r>
  <r>
    <x v="1"/>
    <s v="NWK3095664"/>
    <s v="F9WE508U5A1B"/>
    <s v="FK5DVB"/>
    <s v="99.5 * 88.0"/>
    <s v="99.5 * 88.0"/>
    <x v="1"/>
    <n v="178"/>
    <x v="3"/>
    <d v="2023-09-26T11:08:00"/>
    <d v="2023-09-26T08:28:00"/>
    <d v="2023-09-26T10:48:00"/>
  </r>
  <r>
    <x v="1"/>
    <s v="NWK3095665"/>
    <s v="F9WE508U5A1B"/>
    <s v="FK5DVB"/>
    <s v="99.5 * 88.0"/>
    <s v="99.5 * 88.0"/>
    <x v="1"/>
    <n v="178"/>
    <x v="2"/>
    <d v="2023-09-26T13:41:00"/>
    <d v="2023-09-26T10:49:00"/>
    <d v="2023-09-26T13:26:00"/>
  </r>
  <r>
    <x v="1"/>
    <s v="NWK3095666"/>
    <s v="F9WE508U5A1B"/>
    <s v="FK5DVB"/>
    <s v="99.5 * 88.0"/>
    <s v="99.5 * 88.0"/>
    <x v="1"/>
    <n v="178"/>
    <x v="3"/>
    <d v="2023-09-26T14:24:00"/>
    <d v="2023-09-25T18:21:00"/>
    <d v="2023-09-26T13:52:00"/>
  </r>
  <r>
    <x v="1"/>
    <s v="NWK3095667"/>
    <s v="F9WE50BY1A1B"/>
    <s v="FK5DVB"/>
    <s v="134.0 * 117.0"/>
    <s v="134.0 * 117.0"/>
    <x v="0"/>
    <n v="300"/>
    <x v="4"/>
    <d v="2023-09-26T14:27:00"/>
    <d v="2023-09-26T09:53:00"/>
    <d v="2023-09-26T13:40:00"/>
  </r>
  <r>
    <x v="1"/>
    <s v="NWK3095668"/>
    <s v="F9WE508U5A1B"/>
    <s v="FK5DVB"/>
    <s v="99.5 * 88.0"/>
    <s v="99.5 * 88.0"/>
    <x v="1"/>
    <n v="178"/>
    <x v="3"/>
    <d v="2023-09-26T17:21:00"/>
    <d v="2023-09-26T13:27:00"/>
    <d v="2023-09-26T16:18:00"/>
  </r>
  <r>
    <x v="1"/>
    <s v="NWK3095669"/>
    <s v="F9WE50BY1A1B"/>
    <s v="FK5DVB"/>
    <s v="134.0 * 117.0"/>
    <s v="134.0 * 117.0"/>
    <x v="0"/>
    <n v="300"/>
    <x v="4"/>
    <d v="2023-09-26T18:40:00"/>
    <d v="2023-09-26T03:13:00"/>
    <d v="2023-09-26T17:33:00"/>
  </r>
  <r>
    <x v="1"/>
    <s v="NWK3095670"/>
    <s v="F9WE50BY1A1B"/>
    <s v="FK5DVB"/>
    <s v="134.0 * 117.0"/>
    <s v="134.0 * 117.0"/>
    <x v="0"/>
    <n v="300"/>
    <x v="0"/>
    <d v="2023-09-26T18:42:00"/>
    <d v="2023-09-26T13:41:00"/>
    <d v="2023-09-26T18:01:00"/>
  </r>
  <r>
    <x v="1"/>
    <s v="NWK3095671"/>
    <s v="F9WE508U5A1B"/>
    <s v="FK5DVB"/>
    <s v="99.5 * 88.0"/>
    <s v="99.5 * 88.0"/>
    <x v="1"/>
    <n v="178"/>
    <x v="2"/>
    <d v="2023-09-26T20:26:00"/>
    <d v="2023-09-26T16:19:00"/>
    <d v="2023-09-26T19:06:00"/>
  </r>
  <r>
    <x v="1"/>
    <s v="NWK3095672"/>
    <s v="F9WE508U5A1B"/>
    <s v="FK5DVB"/>
    <s v="99.5 * 88.0"/>
    <s v="99.5 * 88.0"/>
    <x v="1"/>
    <n v="178"/>
    <x v="3"/>
    <d v="2023-09-26T21:45:00"/>
    <d v="2023-09-26T06:29:00"/>
    <d v="2023-09-26T20:04:00"/>
  </r>
  <r>
    <x v="1"/>
    <s v="NWK3095673"/>
    <s v="F9WE50BY1A1B"/>
    <s v="FK5DVB"/>
    <s v="134.0 * 117.0"/>
    <s v="134.0 * 117.0"/>
    <x v="0"/>
    <n v="300"/>
    <x v="0"/>
    <d v="2023-09-26T22:26:00"/>
    <d v="2023-09-26T18:02:00"/>
    <d v="2023-09-26T21:58:00"/>
  </r>
  <r>
    <x v="1"/>
    <s v="NWK3095674"/>
    <s v="F9WE508U5A1B"/>
    <s v="FK5DVB"/>
    <s v="99.5 * 88.0"/>
    <s v="99.5 * 88.0"/>
    <x v="1"/>
    <n v="178"/>
    <x v="1"/>
    <d v="2023-09-26T22:29:00"/>
    <d v="2023-09-26T19:07:00"/>
    <d v="2023-09-26T22:10:00"/>
  </r>
  <r>
    <x v="1"/>
    <s v="NWK3095675"/>
    <s v="F9WE508U5A1B"/>
    <s v="FK5DVB"/>
    <s v="99.5 * 88.0"/>
    <s v="99.5 * 88.0"/>
    <x v="1"/>
    <n v="178"/>
    <x v="3"/>
    <d v="2023-09-27T01:54:00"/>
    <d v="2023-09-26T22:10:00"/>
    <d v="2023-09-27T01:03:00"/>
  </r>
  <r>
    <x v="1"/>
    <s v="NWK3095676"/>
    <s v="F9WE50BY1A1B"/>
    <s v="FK5DVB"/>
    <s v="134.0 * 117.0"/>
    <s v="134.0 * 117.0"/>
    <x v="0"/>
    <n v="300"/>
    <x v="0"/>
    <d v="2023-09-27T02:30:00"/>
    <d v="2023-09-26T21:59:00"/>
    <d v="2023-09-27T02:01:00"/>
  </r>
  <r>
    <x v="1"/>
    <s v="NWK3095677"/>
    <s v="F9WE508U5A1B"/>
    <s v="FK5DVB"/>
    <s v="99.5 * 88.0"/>
    <s v="99.5 * 88.0"/>
    <x v="1"/>
    <n v="178"/>
    <x v="3"/>
    <d v="2023-09-27T03:26:00"/>
    <d v="2023-09-26T05:49:00"/>
    <d v="2023-09-27T03:06:00"/>
  </r>
  <r>
    <x v="1"/>
    <s v="NWK3095678"/>
    <s v="F9WE508U5A1B"/>
    <s v="FK5DVB"/>
    <s v="99.5 * 88.0"/>
    <s v="99.5 * 88.0"/>
    <x v="1"/>
    <n v="178"/>
    <x v="2"/>
    <d v="2023-09-27T04:45:00"/>
    <d v="2023-09-27T01:03:00"/>
    <d v="2023-09-27T04:01:00"/>
  </r>
  <r>
    <x v="1"/>
    <s v="NWK3095679"/>
    <s v="F9WE50BY1A1B"/>
    <s v="FK5DVB"/>
    <s v="134.0 * 117.0"/>
    <s v="134.0 * 117.0"/>
    <x v="0"/>
    <n v="175"/>
    <x v="7"/>
    <d v="2023-09-27T04:46:00"/>
    <d v="2023-09-27T02:03:00"/>
    <d v="2023-09-27T04:35:00"/>
  </r>
  <r>
    <x v="1"/>
    <s v="NWK3095680"/>
    <s v="F9WE508U5A1B"/>
    <s v="FK5DVB"/>
    <s v="99.5 * 88.0"/>
    <s v="99.5 * 88.0"/>
    <x v="1"/>
    <n v="178"/>
    <x v="2"/>
    <d v="2023-09-27T07:10:00"/>
    <d v="2023-09-27T04:02:00"/>
    <d v="2023-09-27T06:30:00"/>
  </r>
  <r>
    <x v="1"/>
    <s v="NWK3095681"/>
    <s v="F9WE50BY1A1B"/>
    <s v="FK5DVB"/>
    <s v="134.0 * 117.0"/>
    <s v="134.0 * 117.0"/>
    <x v="0"/>
    <n v="175"/>
    <x v="7"/>
    <d v="2023-09-27T07:11:00"/>
    <d v="2023-09-27T04:36:00"/>
    <d v="2023-09-27T06:58:00"/>
  </r>
  <r>
    <x v="1"/>
    <s v="NWK3095682"/>
    <s v="F9WE508U5A1B"/>
    <s v="FK5DVB"/>
    <s v="99.5 * 88.0"/>
    <s v="99.5 * 88.0"/>
    <x v="1"/>
    <n v="178"/>
    <x v="2"/>
    <d v="2023-09-27T09:33:00"/>
    <d v="2023-09-27T06:31:00"/>
    <d v="2023-09-27T09:01:00"/>
  </r>
  <r>
    <x v="1"/>
    <s v="NWK3095683"/>
    <s v="F9WE50BY1A1B"/>
    <s v="FK5DVB"/>
    <s v="134.0 * 117.0"/>
    <s v="134.0 * 117.0"/>
    <x v="0"/>
    <n v="175"/>
    <x v="7"/>
    <d v="2023-09-27T09:37:00"/>
    <d v="2023-09-27T07:00:00"/>
    <d v="2023-09-27T09:08:00"/>
  </r>
  <r>
    <x v="1"/>
    <s v="NWK3095684"/>
    <s v="F9WE508U5A1B"/>
    <s v="FK5DVB"/>
    <s v="99.5 * 88.0"/>
    <s v="99.5 * 88.0"/>
    <x v="1"/>
    <n v="178"/>
    <x v="2"/>
    <d v="2023-09-27T12:17:00"/>
    <d v="2023-09-26T14:21:00"/>
    <d v="2023-09-27T11:10:00"/>
  </r>
  <r>
    <x v="1"/>
    <s v="NWK3095685"/>
    <s v="F9WE50BY1A1B"/>
    <s v="FK5DVB"/>
    <s v="134.0 * 117.0"/>
    <s v="134.0 * 117.0"/>
    <x v="0"/>
    <n v="175"/>
    <x v="7"/>
    <d v="2023-09-27T12:20:00"/>
    <d v="2023-09-27T09:09:00"/>
    <d v="2023-09-27T11:11:00"/>
  </r>
  <r>
    <x v="1"/>
    <s v="NWK3095686"/>
    <s v="F9WE508U5A1B"/>
    <s v="FK5DVB"/>
    <s v="99.5 * 88.0"/>
    <s v="99.5 * 88.0"/>
    <x v="1"/>
    <n v="178"/>
    <x v="3"/>
    <d v="2023-09-27T12:23:00"/>
    <d v="2023-09-27T09:02:00"/>
    <d v="2023-09-27T11:29:00"/>
  </r>
  <r>
    <x v="1"/>
    <s v="NWK3095687"/>
    <s v="F9WE508U5A1B"/>
    <s v="FK5DVB"/>
    <s v="99.5 * 88.0"/>
    <s v="99.5 * 88.0"/>
    <x v="1"/>
    <n v="178"/>
    <x v="1"/>
    <d v="2023-09-27T13:07:00"/>
    <d v="2023-09-26T20:16:00"/>
    <d v="2023-09-27T11:50:00"/>
  </r>
  <r>
    <x v="1"/>
    <s v="NWK3095688"/>
    <s v="F9WE50BY1A1B"/>
    <s v="FK5DVB"/>
    <s v="134.0 * 117.0"/>
    <s v="134.0 * 117.0"/>
    <x v="0"/>
    <n v="300"/>
    <x v="0"/>
    <d v="2023-09-27T13:12:00"/>
    <d v="2023-09-26T17:34:00"/>
    <d v="2023-09-27T11:50:00"/>
  </r>
  <r>
    <x v="1"/>
    <s v="NWK3095689"/>
    <s v="F9WE50BY1A1B"/>
    <s v="FK5DVB"/>
    <s v="134.0 * 117.0"/>
    <s v="134.0 * 117.0"/>
    <x v="0"/>
    <n v="175"/>
    <x v="7"/>
    <d v="2023-09-27T14:27:00"/>
    <d v="2023-09-27T11:12:00"/>
    <d v="2023-09-27T14:00:00"/>
  </r>
  <r>
    <x v="1"/>
    <s v="NWK3095690"/>
    <s v="F9WE508U5A1B"/>
    <s v="FK5DVB"/>
    <s v="99.5 * 88.0"/>
    <s v="99.5 * 88.0"/>
    <x v="1"/>
    <n v="178"/>
    <x v="3"/>
    <d v="2023-09-27T15:25:00"/>
    <d v="2023-09-27T11:33:00"/>
    <d v="2023-09-27T15:13:00"/>
  </r>
  <r>
    <x v="1"/>
    <s v="NWK3095691"/>
    <s v="F9WE50BY1A1B"/>
    <s v="FK5DVB"/>
    <s v="134.0 * 117.0"/>
    <s v="134.0 * 117.0"/>
    <x v="0"/>
    <n v="175"/>
    <x v="7"/>
    <d v="2023-09-27T17:42:00"/>
    <d v="2023-09-27T14:00:00"/>
    <d v="2023-09-27T16:36:00"/>
  </r>
  <r>
    <x v="1"/>
    <s v="NWK3095692"/>
    <s v="F9WE508U5A1B"/>
    <s v="FK5DVB"/>
    <s v="99.5 * 88.0"/>
    <s v="99.5 * 88.0"/>
    <x v="1"/>
    <n v="178"/>
    <x v="3"/>
    <d v="2023-09-27T17:46:00"/>
    <d v="2023-09-27T03:07:00"/>
    <d v="2023-09-27T17:27:00"/>
  </r>
  <r>
    <x v="1"/>
    <s v="NWK3095693"/>
    <s v="F9WE508U5A1B"/>
    <s v="FK5DVB"/>
    <s v="99.5 * 88.0"/>
    <s v="99.5 * 88.0"/>
    <x v="1"/>
    <n v="178"/>
    <x v="2"/>
    <d v="2023-09-27T18:35:00"/>
    <d v="2023-09-27T15:13:00"/>
    <d v="2023-09-27T18:01:00"/>
  </r>
  <r>
    <x v="1"/>
    <s v="NWK3095694"/>
    <s v="F9WE50BY1A1B"/>
    <s v="FK5DVB"/>
    <s v="134.0 * 117.0"/>
    <s v="134.0 * 117.0"/>
    <x v="0"/>
    <n v="175"/>
    <x v="7"/>
    <d v="2023-09-27T20:05:00"/>
    <d v="2023-09-27T16:37:00"/>
    <d v="2023-09-27T19:02:00"/>
  </r>
  <r>
    <x v="1"/>
    <s v="NWK3095695"/>
    <s v="F9WE508U5A1B"/>
    <s v="FK5DVB"/>
    <s v="99.5 * 88.0"/>
    <s v="99.5 * 88.0"/>
    <x v="1"/>
    <n v="178"/>
    <x v="1"/>
    <d v="2023-09-27T21:47:00"/>
    <d v="2023-09-27T18:01:00"/>
    <d v="2023-09-27T20:30:00"/>
  </r>
  <r>
    <x v="1"/>
    <s v="NWK3095696"/>
    <s v="F9WE508U5A1B"/>
    <s v="FK5DVB"/>
    <s v="99.5 * 88.0"/>
    <s v="99.5 * 88.0"/>
    <x v="1"/>
    <n v="178"/>
    <x v="2"/>
    <d v="2023-09-27T22:15:00"/>
    <d v="2023-09-27T11:51:00"/>
    <d v="2023-09-27T21:54:00"/>
  </r>
  <r>
    <x v="1"/>
    <s v="NWK3095697"/>
    <s v="F9WE50BY1A1B"/>
    <s v="FK5DVB"/>
    <s v="134.0 * 117.0"/>
    <s v="134.0 * 117.0"/>
    <x v="0"/>
    <n v="300"/>
    <x v="4"/>
    <d v="2023-09-27T23:11:00"/>
    <d v="2023-09-27T19:04:00"/>
    <d v="2023-09-27T22:56:00"/>
  </r>
  <r>
    <x v="1"/>
    <s v="NWK3095698"/>
    <s v="F9WE508U5A1B"/>
    <s v="FK5DVB"/>
    <s v="99.5 * 88.0"/>
    <s v="99.5 * 88.0"/>
    <x v="1"/>
    <n v="178"/>
    <x v="2"/>
    <d v="2023-09-27T23:22:00"/>
    <d v="2023-09-27T20:32:00"/>
    <d v="2023-09-27T23:07:00"/>
  </r>
  <r>
    <x v="1"/>
    <s v="NWK3095700"/>
    <s v="F9WE508U5A1B"/>
    <s v="FK5DVB"/>
    <s v="99.5 * 88.0"/>
    <s v="99.5 * 88.0"/>
    <x v="1"/>
    <n v="178"/>
    <x v="1"/>
    <d v="2023-09-28T02:27:00"/>
    <d v="2023-09-27T11:16:00"/>
    <d v="2023-09-28T02:06:00"/>
  </r>
  <r>
    <x v="1"/>
    <s v="NWK3095701"/>
    <s v="F9WE508U5A1B"/>
    <s v="FK5DVB"/>
    <s v="99.5 * 88.0"/>
    <s v="99.5 * 88.0"/>
    <x v="1"/>
    <n v="85"/>
    <x v="1"/>
    <d v="2023-09-28T03:10:00"/>
    <d v="2023-09-27T17:36:00"/>
    <d v="2023-09-28T02:20:00"/>
  </r>
  <r>
    <x v="1"/>
    <s v="NWK3095702"/>
    <s v="F9WE50BY1A1B"/>
    <s v="FK5DVB"/>
    <s v="134.0 * 117.0"/>
    <s v="134.0 * 117.0"/>
    <x v="0"/>
    <n v="300"/>
    <x v="4"/>
    <d v="2023-09-28T03:11:00"/>
    <d v="2023-09-27T11:51:00"/>
    <d v="2023-09-28T02:45:00"/>
  </r>
  <r>
    <x v="1"/>
    <s v="NWK3095703"/>
    <s v="F9WE50BY1A1B"/>
    <s v="FK5DVB"/>
    <s v="134.0 * 117.0"/>
    <s v="134.0 * 117.0"/>
    <x v="0"/>
    <n v="300"/>
    <x v="4"/>
    <d v="2023-09-28T03:43:00"/>
    <d v="2023-09-27T22:57:00"/>
    <d v="2023-09-28T03:28:00"/>
  </r>
  <r>
    <x v="1"/>
    <s v="NWK3095705"/>
    <s v="F9-E506R2C1B"/>
    <s v="FK5CFB"/>
    <s v="74.0 * 60.0"/>
    <s v="74.0 * 60.0"/>
    <x v="2"/>
    <n v="82"/>
    <x v="10"/>
    <d v="2023-09-28T05:15:00"/>
    <d v="2023-09-28T02:46:00"/>
    <d v="2023-09-28T04:12:00"/>
  </r>
  <r>
    <x v="1"/>
    <s v="NWK3095706"/>
    <s v="F9-E506R2C1B"/>
    <s v="FK5CFB"/>
    <s v="74.0 * 60.0"/>
    <s v="74.0 * 60.0"/>
    <x v="2"/>
    <n v="82"/>
    <x v="6"/>
    <d v="2023-09-28T05:17:00"/>
    <d v="2023-09-28T02:46:00"/>
    <d v="2023-09-28T04:12:00"/>
  </r>
  <r>
    <x v="1"/>
    <s v="NWK3095707"/>
    <s v="F9-E506R2C1B"/>
    <s v="FK5CFB"/>
    <s v="74.0 * 60.0"/>
    <s v="74.0 * 60.0"/>
    <x v="2"/>
    <n v="82"/>
    <x v="6"/>
    <d v="2023-09-28T05:18:00"/>
    <d v="2023-09-28T02:46:00"/>
    <d v="2023-09-28T04:16:00"/>
  </r>
  <r>
    <x v="1"/>
    <s v="NWK3095708"/>
    <s v="F9WE508U5A1B"/>
    <s v="FK5DVB"/>
    <s v="99.5 * 88.0"/>
    <s v="99.5 * 88.0"/>
    <x v="1"/>
    <n v="178"/>
    <x v="2"/>
    <d v="2023-09-28T05:19:00"/>
    <d v="2023-09-27T23:08:00"/>
    <d v="2023-09-28T04:53:00"/>
  </r>
  <r>
    <x v="1"/>
    <s v="NWK3095709"/>
    <s v="F9-E506R2C1B"/>
    <s v="FK5CFB"/>
    <s v="74.0 * 60.0"/>
    <s v="74.0 * 60.0"/>
    <x v="2"/>
    <n v="82"/>
    <x v="6"/>
    <d v="2023-09-28T06:26:00"/>
    <d v="2023-09-28T04:27:00"/>
    <d v="2023-09-28T05:53:00"/>
  </r>
  <r>
    <x v="1"/>
    <s v="NWK3095710"/>
    <s v="F9-E506R2A1B"/>
    <s v="FK5DVB"/>
    <s v="74.0 * 60.0"/>
    <s v="74.0 * 60.0"/>
    <x v="2"/>
    <n v="174"/>
    <x v="6"/>
    <d v="2023-09-28T06:27:00"/>
    <d v="2023-09-28T04:27:00"/>
    <d v="2023-09-28T05:53:00"/>
  </r>
  <r>
    <x v="1"/>
    <s v="NWK3095711"/>
    <s v="F9WE508U5A1B"/>
    <s v="FK5DVB"/>
    <s v="99.5 * 88.0"/>
    <s v="99.5 * 88.0"/>
    <x v="1"/>
    <n v="178"/>
    <x v="3"/>
    <d v="2023-09-28T09:27:00"/>
    <d v="2023-09-28T04:54:00"/>
    <d v="2023-09-28T08:09:00"/>
  </r>
  <r>
    <x v="1"/>
    <s v="NWK3095712"/>
    <s v="F9WE50BY1A1B"/>
    <s v="FK5DVB"/>
    <s v="134.0 * 117.0"/>
    <s v="134.0 * 117.0"/>
    <x v="0"/>
    <n v="300"/>
    <x v="0"/>
    <d v="2023-09-28T09:28:00"/>
    <d v="2023-09-28T03:29:00"/>
    <d v="2023-09-28T08:34:00"/>
  </r>
  <r>
    <x v="1"/>
    <s v="NWK3095713"/>
    <s v="F9WE508U5A1B"/>
    <s v="FK5DVB"/>
    <s v="99.5 * 88.0"/>
    <s v="99.5 * 88.0"/>
    <x v="1"/>
    <n v="178"/>
    <x v="1"/>
    <d v="2023-09-28T10:00:00"/>
    <d v="2023-09-27T21:57:00"/>
    <d v="2023-09-28T09:39:00"/>
  </r>
  <r>
    <x v="1"/>
    <s v="NWK3095714"/>
    <s v="F9WE508U5A1B"/>
    <s v="FK5DVB"/>
    <s v="99.5 * 88.0"/>
    <s v="99.5 * 88.0"/>
    <x v="1"/>
    <n v="178"/>
    <x v="2"/>
    <d v="2023-09-28T10:56:00"/>
    <d v="2023-09-28T08:10:00"/>
    <d v="2023-09-28T10:38:00"/>
  </r>
  <r>
    <x v="1"/>
    <s v="NWK3095715"/>
    <s v="F9WE50BY1A1B"/>
    <s v="FK5DVB"/>
    <s v="134.0 * 117.0"/>
    <s v="134.0 * 117.0"/>
    <x v="0"/>
    <n v="300"/>
    <x v="0"/>
    <d v="2023-09-28T12:51:00"/>
    <d v="2023-09-28T08:35:00"/>
    <d v="2023-09-28T12:36:00"/>
  </r>
  <r>
    <x v="1"/>
    <s v="NWK3095716"/>
    <s v="F9WE508U5A1B"/>
    <s v="FK5DVB"/>
    <s v="99.5 * 88.0"/>
    <s v="99.5 * 88.0"/>
    <x v="1"/>
    <n v="178"/>
    <x v="3"/>
    <d v="2023-09-28T13:54:00"/>
    <d v="2023-09-28T10:38:00"/>
    <d v="2023-09-28T13:19:00"/>
  </r>
  <r>
    <x v="1"/>
    <s v="NWK3095717"/>
    <s v="F9WE50BY1A1B"/>
    <s v="FK5DVB"/>
    <s v="134.0 * 117.0"/>
    <s v="134.0 * 117.0"/>
    <x v="0"/>
    <n v="175"/>
    <x v="7"/>
    <d v="2023-09-28T15:10:00"/>
    <d v="2023-09-28T12:37:00"/>
    <d v="2023-09-28T14:52:00"/>
  </r>
  <r>
    <x v="1"/>
    <s v="NWK3095718"/>
    <s v="F9WE508U5A1B"/>
    <s v="FK5DVB"/>
    <s v="99.5 * 88.0"/>
    <s v="99.5 * 88.0"/>
    <x v="1"/>
    <n v="178"/>
    <x v="2"/>
    <d v="2023-09-28T18:31:00"/>
    <d v="2023-09-28T13:20:00"/>
    <d v="2023-09-28T16:00:00"/>
  </r>
  <r>
    <x v="1"/>
    <s v="NWK3095719"/>
    <s v="F9WE50BY1A1B"/>
    <s v="FK5DVB"/>
    <s v="134.0 * 117.0"/>
    <s v="134.0 * 117.0"/>
    <x v="0"/>
    <n v="300"/>
    <x v="4"/>
    <d v="2023-09-28T18:32:00"/>
    <d v="2023-09-28T02:46:00"/>
    <d v="2023-09-28T16:38:00"/>
  </r>
  <r>
    <x v="1"/>
    <s v="NWK3095720"/>
    <s v="F9WE50BY1A1B"/>
    <s v="FK5DVB"/>
    <s v="134.0 * 117.0"/>
    <s v="134.0 * 117.0"/>
    <x v="0"/>
    <n v="175"/>
    <x v="7"/>
    <d v="2023-09-28T18:33:00"/>
    <d v="2023-09-28T14:53:00"/>
    <d v="2023-09-28T17:21:00"/>
  </r>
  <r>
    <x v="1"/>
    <s v="NWK3095721"/>
    <s v="F9WE508U5A1B"/>
    <s v="FK5DVB"/>
    <s v="99.5 * 88.0"/>
    <s v="99.5 * 88.0"/>
    <x v="1"/>
    <n v="178"/>
    <x v="2"/>
    <d v="2023-09-28T19:09:00"/>
    <d v="2023-09-28T16:01:00"/>
    <d v="2023-09-28T18:44:00"/>
  </r>
  <r>
    <x v="1"/>
    <s v="NWK3095722"/>
    <s v="F9WE50BY1A1B"/>
    <s v="FK5DVB"/>
    <s v="134.0 * 117.0"/>
    <s v="134.0 * 117.0"/>
    <x v="0"/>
    <n v="175"/>
    <x v="7"/>
    <d v="2023-09-28T20:25:00"/>
    <d v="2023-09-28T17:22:00"/>
    <d v="2023-09-28T19:34:00"/>
  </r>
  <r>
    <x v="1"/>
    <s v="NWK3095723"/>
    <s v="F9WE508U5A1B"/>
    <s v="FK5DVB"/>
    <s v="99.5 * 88.0"/>
    <s v="99.5 * 88.0"/>
    <x v="1"/>
    <n v="178"/>
    <x v="3"/>
    <d v="2023-09-28T22:20:00"/>
    <d v="2023-09-28T18:45:00"/>
    <d v="2023-09-28T21:20:00"/>
  </r>
  <r>
    <x v="1"/>
    <s v="NWK3095724"/>
    <s v="F9WE508U5A1B"/>
    <s v="FK5DVB"/>
    <s v="99.5 * 88.0"/>
    <s v="99.5 * 88.0"/>
    <x v="1"/>
    <n v="178"/>
    <x v="1"/>
    <d v="2023-09-28T22:21:00"/>
    <d v="2023-09-28T09:41:00"/>
    <d v="2023-09-28T20:57:00"/>
  </r>
  <r>
    <x v="1"/>
    <s v="NWK3095725"/>
    <s v="F9WE50BY1A1B"/>
    <s v="FK5DVB"/>
    <s v="134.0 * 117.0"/>
    <s v="134.0 * 117.0"/>
    <x v="0"/>
    <n v="175"/>
    <x v="7"/>
    <d v="2023-09-28T22:21:00"/>
    <d v="2023-09-28T19:34:00"/>
    <d v="2023-09-28T21:58:00"/>
  </r>
  <r>
    <x v="1"/>
    <s v="NWK3095726"/>
    <s v="F9WE508U5A1B"/>
    <s v="FK5DVB"/>
    <s v="99.5 * 88.0"/>
    <s v="99.5 * 88.0"/>
    <x v="1"/>
    <n v="178"/>
    <x v="3"/>
    <d v="2023-09-29T01:13:00"/>
    <d v="2023-09-28T21:22:00"/>
    <d v="2023-09-28T23:51:00"/>
  </r>
  <r>
    <x v="1"/>
    <s v="NWK3095727"/>
    <s v="F9WE50BY1A1B"/>
    <s v="FK5DVB"/>
    <s v="134.0 * 117.0"/>
    <s v="134.0 * 117.0"/>
    <x v="0"/>
    <n v="175"/>
    <x v="7"/>
    <d v="2023-09-29T01:15:00"/>
    <d v="2023-09-28T21:59:00"/>
    <d v="2023-09-29T00:07:00"/>
  </r>
  <r>
    <x v="1"/>
    <s v="NWK3095728"/>
    <s v="F9WE508U5A1B"/>
    <s v="FK5DVB"/>
    <s v="99.5 * 88.0"/>
    <s v="99.5 * 88.0"/>
    <x v="1"/>
    <n v="178"/>
    <x v="2"/>
    <d v="2023-09-29T03:32:00"/>
    <d v="2023-09-28T02:06:00"/>
    <d v="2023-09-29T02:56:00"/>
  </r>
  <r>
    <x v="1"/>
    <s v="NWK3095729"/>
    <s v="F9WE50BY1A1B"/>
    <s v="FK5DVB"/>
    <s v="134.0 * 117.0"/>
    <s v="134.0 * 117.0"/>
    <x v="0"/>
    <n v="175"/>
    <x v="7"/>
    <d v="2023-09-29T03:33:00"/>
    <d v="2023-09-29T00:07:00"/>
    <d v="2023-09-29T03:01:00"/>
  </r>
  <r>
    <x v="1"/>
    <s v="NWK3095730"/>
    <s v="F9WE508U5A1B"/>
    <s v="FK5DVB"/>
    <s v="99.5 * 88.0"/>
    <s v="99.5 * 88.0"/>
    <x v="1"/>
    <n v="178"/>
    <x v="3"/>
    <d v="2023-09-29T03:36:00"/>
    <d v="2023-09-28T23:51:00"/>
    <d v="2023-09-29T03:06:00"/>
  </r>
  <r>
    <x v="1"/>
    <s v="NWK3095731"/>
    <s v="F9WE508U5A1B"/>
    <s v="FK5DVB"/>
    <s v="99.5 * 88.0"/>
    <s v="99.5 * 88.0"/>
    <x v="1"/>
    <n v="178"/>
    <x v="1"/>
    <d v="2023-09-29T05:25:00"/>
    <d v="2023-09-28T06:11:00"/>
    <d v="2023-09-29T05:11:00"/>
  </r>
  <r>
    <x v="1"/>
    <s v="NWK3095732"/>
    <s v="F9WE50BY1A1B"/>
    <s v="FK5DVB"/>
    <s v="134.0 * 117.0"/>
    <s v="134.0 * 117.0"/>
    <x v="0"/>
    <n v="175"/>
    <x v="7"/>
    <d v="2023-09-29T05:41:00"/>
    <d v="2023-09-29T03:02:00"/>
    <d v="2023-09-29T05:25:00"/>
  </r>
  <r>
    <x v="1"/>
    <s v="NWK3095733"/>
    <s v="F9WE508U5A1B"/>
    <s v="FK5DVB"/>
    <s v="99.5 * 88.0"/>
    <s v="99.5 * 88.0"/>
    <x v="1"/>
    <n v="178"/>
    <x v="2"/>
    <d v="2023-09-29T06:05:00"/>
    <d v="2023-09-29T03:07:00"/>
    <d v="2023-09-29T05:49:00"/>
  </r>
  <r>
    <x v="1"/>
    <s v="NWK3095734"/>
    <s v="F9WE508U5A1B"/>
    <s v="FK5DVB"/>
    <s v="99.5 * 88.0"/>
    <s v="99.5 * 88.0"/>
    <x v="1"/>
    <n v="178"/>
    <x v="3"/>
    <d v="2023-09-29T06:14:00"/>
    <d v="2023-09-28T20:58:00"/>
    <d v="2023-09-29T06:03:00"/>
  </r>
  <r>
    <x v="1"/>
    <s v="NWK3095735"/>
    <s v="F9WE50BY1A1B"/>
    <s v="FK5DVB"/>
    <s v="134.0 * 117.0"/>
    <s v="134.0 * 117.0"/>
    <x v="0"/>
    <n v="300"/>
    <x v="4"/>
    <d v="2023-09-29T06:36:00"/>
    <d v="2023-09-28T16:42:00"/>
    <d v="2023-09-29T06:17:00"/>
  </r>
  <r>
    <x v="1"/>
    <s v="NWK3095736"/>
    <s v="F9WE508U5A1B"/>
    <s v="FK5DVB"/>
    <s v="99.5 * 88.0"/>
    <s v="99.5 * 88.0"/>
    <x v="1"/>
    <n v="178"/>
    <x v="2"/>
    <d v="2023-09-29T10:13:00"/>
    <d v="2023-09-29T05:52:00"/>
    <d v="2023-09-29T08:42:00"/>
  </r>
  <r>
    <x v="1"/>
    <s v="NWK3095737"/>
    <s v="F9WE50BY1A1B"/>
    <s v="FK5DVB"/>
    <s v="134.0 * 117.0"/>
    <s v="134.0 * 117.0"/>
    <x v="0"/>
    <n v="297"/>
    <x v="0"/>
    <d v="2023-09-29T10:15:00"/>
    <d v="2023-09-29T05:26:00"/>
    <d v="2023-09-29T09:46:00"/>
  </r>
  <r>
    <x v="1"/>
    <s v="NWK3095738"/>
    <s v="F9WE508U5A1B"/>
    <s v="FK5DVB"/>
    <s v="99.5 * 88.0"/>
    <s v="99.5 * 88.0"/>
    <x v="1"/>
    <n v="178"/>
    <x v="3"/>
    <d v="2023-09-29T12:34:00"/>
    <d v="2023-09-29T08:43:00"/>
    <d v="2023-09-29T11:11:00"/>
  </r>
  <r>
    <x v="1"/>
    <s v="NWK3095739"/>
    <s v="F9WE508U5A1B"/>
    <s v="FK5DVB"/>
    <s v="99.5 * 88.0"/>
    <s v="99.5 * 88.0"/>
    <x v="1"/>
    <n v="178"/>
    <x v="2"/>
    <d v="2023-09-29T14:11:00"/>
    <d v="2023-09-29T11:11:00"/>
    <d v="2023-09-29T13:39:00"/>
  </r>
  <r>
    <x v="1"/>
    <s v="NWK3095740"/>
    <s v="F9WE50BY1A1B"/>
    <s v="FK5DVB"/>
    <s v="134.0 * 117.0"/>
    <s v="134.0 * 117.0"/>
    <x v="0"/>
    <n v="300"/>
    <x v="0"/>
    <d v="2023-09-29T14:13:00"/>
    <d v="2023-09-29T09:46:00"/>
    <d v="2023-09-29T13:33:00"/>
  </r>
  <r>
    <x v="1"/>
    <s v="NWK3095741"/>
    <s v="F9WE508U5A1B"/>
    <s v="FK5DVB"/>
    <s v="99.5 * 88.0"/>
    <s v="99.5 * 88.0"/>
    <x v="1"/>
    <n v="178"/>
    <x v="3"/>
    <d v="2023-09-29T17:39:00"/>
    <d v="2023-09-29T06:03:00"/>
    <d v="2023-09-29T16:42:00"/>
  </r>
  <r>
    <x v="1"/>
    <s v="NWK3095742"/>
    <s v="F9WE508U5A1B"/>
    <s v="FK5DVB"/>
    <s v="99.5 * 88.0"/>
    <s v="99.5 * 88.0"/>
    <x v="1"/>
    <n v="178"/>
    <x v="2"/>
    <d v="2023-09-29T17:42:00"/>
    <d v="2023-09-29T13:40:00"/>
    <d v="2023-09-29T16:49:00"/>
  </r>
  <r>
    <x v="1"/>
    <s v="NWK3095743"/>
    <s v="F9WE50BY1A1B"/>
    <s v="FK5DVB"/>
    <s v="134.0 * 117.0"/>
    <s v="134.0 * 117.0"/>
    <x v="0"/>
    <n v="300"/>
    <x v="0"/>
    <d v="2023-09-29T18:24:00"/>
    <d v="2023-09-29T13:34:00"/>
    <d v="2023-09-29T18:00:00"/>
  </r>
  <r>
    <x v="1"/>
    <s v="NWK3095744"/>
    <s v="F9WE508U5A1B"/>
    <s v="FK5DVB"/>
    <s v="99.5 * 88.0"/>
    <s v="99.5 * 88.0"/>
    <x v="1"/>
    <n v="178"/>
    <x v="1"/>
    <d v="2023-09-29T19:23:00"/>
    <d v="2023-09-29T03:05:00"/>
    <d v="2023-09-29T18:50:00"/>
  </r>
  <r>
    <x v="1"/>
    <s v="NWK3095745"/>
    <s v="F9WE508U5A1B"/>
    <s v="FK5DVB"/>
    <s v="99.5 * 88.0"/>
    <s v="99.5 * 88.0"/>
    <x v="1"/>
    <n v="178"/>
    <x v="1"/>
    <d v="2023-09-29T20:24:00"/>
    <d v="2023-09-29T16:53:00"/>
    <d v="2023-09-29T19:29:00"/>
  </r>
  <r>
    <x v="1"/>
    <s v="NWK3095746"/>
    <s v="F9WE50BY1A1B"/>
    <s v="FK5DVB"/>
    <s v="134.0 * 117.0"/>
    <s v="134.0 * 117.0"/>
    <x v="0"/>
    <n v="300"/>
    <x v="0"/>
    <d v="2023-09-29T22:11:00"/>
    <d v="2023-09-29T18:01:00"/>
    <d v="2023-09-29T21:48:00"/>
  </r>
  <r>
    <x v="1"/>
    <s v="NWK3095747"/>
    <s v="F9WE508U5A1B"/>
    <s v="FK5DVB"/>
    <s v="99.5 * 88.0"/>
    <s v="99.5 * 88.0"/>
    <x v="1"/>
    <n v="178"/>
    <x v="3"/>
    <d v="2023-09-29T22:41:00"/>
    <d v="2023-09-29T19:29:00"/>
    <d v="2023-09-29T22:12:00"/>
  </r>
  <r>
    <x v="1"/>
    <s v="NWK3095748"/>
    <s v="F9WE50BY1A1B"/>
    <s v="FK5DVB"/>
    <s v="134.0 * 117.0"/>
    <s v="134.0 * 117.0"/>
    <x v="0"/>
    <n v="300"/>
    <x v="0"/>
    <d v="2023-09-29T22:42:00"/>
    <d v="2023-09-29T06:22:00"/>
    <d v="2023-09-29T22:19:00"/>
  </r>
  <r>
    <x v="1"/>
    <s v="NWK3095749"/>
    <s v="F9WE508U5A1B"/>
    <s v="FK5DVB"/>
    <s v="99.5 * 88.0"/>
    <s v="99.5 * 88.0"/>
    <x v="1"/>
    <n v="178"/>
    <x v="2"/>
    <d v="2023-09-29T23:06:00"/>
    <d v="2023-09-29T05:24:00"/>
    <d v="2023-09-29T22:49:00"/>
  </r>
  <r>
    <x v="1"/>
    <s v="NWK3095750"/>
    <s v="F9WE508U5A1B"/>
    <s v="FK5DVB"/>
    <s v="99.5 * 88.0"/>
    <s v="99.5 * 88.0"/>
    <x v="1"/>
    <n v="178"/>
    <x v="1"/>
    <d v="2023-09-30T01:20:00"/>
    <d v="2023-09-29T22:13:00"/>
    <d v="2023-09-30T00:59:00"/>
  </r>
  <r>
    <x v="1"/>
    <s v="NWK3095751"/>
    <s v="F9WE50BY1A1B"/>
    <s v="FK5DVB"/>
    <s v="134.0 * 117.0"/>
    <s v="134.0 * 117.0"/>
    <x v="0"/>
    <n v="300"/>
    <x v="0"/>
    <d v="2023-09-30T02:27:00"/>
    <d v="2023-09-29T21:49:00"/>
    <d v="2023-09-30T02:03:00"/>
  </r>
  <r>
    <x v="1"/>
    <s v="NWK3095752"/>
    <s v="F9WE508U5A1B"/>
    <s v="FK5DVB"/>
    <s v="99.5 * 88.0"/>
    <s v="99.5 * 88.0"/>
    <x v="1"/>
    <n v="178"/>
    <x v="3"/>
    <d v="2023-09-30T04:01:00"/>
    <d v="2023-09-30T00:59:00"/>
    <d v="2023-09-30T03:46:00"/>
  </r>
  <r>
    <x v="1"/>
    <s v="NWK3095753"/>
    <s v="F9WE50BY1A1B"/>
    <s v="FK5DVB"/>
    <s v="134.0 * 117.0"/>
    <s v="134.0 * 117.0"/>
    <x v="0"/>
    <n v="175"/>
    <x v="7"/>
    <d v="2023-09-30T04:35:00"/>
    <d v="2023-09-30T02:04:00"/>
    <d v="2023-09-30T04:18:00"/>
  </r>
  <r>
    <x v="1"/>
    <s v="NWK3095754"/>
    <s v="F9WE508U5A1B"/>
    <s v="FK5DVB"/>
    <s v="99.5 * 88.0"/>
    <s v="99.5 * 88.0"/>
    <x v="1"/>
    <n v="178"/>
    <x v="1"/>
    <d v="2023-09-30T05:39:00"/>
    <d v="2023-09-29T16:47:00"/>
    <d v="2023-09-30T05:26:00"/>
  </r>
  <r>
    <x v="1"/>
    <s v="NWK3095755"/>
    <s v="F9WE508U5A1B"/>
    <s v="FK5DVB"/>
    <s v="99.5 * 88.0"/>
    <s v="99.5 * 88.0"/>
    <x v="1"/>
    <n v="178"/>
    <x v="2"/>
    <d v="2023-09-30T06:45:00"/>
    <d v="2023-09-30T03:47:00"/>
    <d v="2023-09-30T06:36:00"/>
  </r>
  <r>
    <x v="1"/>
    <s v="NWK3095756"/>
    <s v="F9WE50BY1A1B"/>
    <s v="FK5DVB"/>
    <s v="134.0 * 117.0"/>
    <s v="134.0 * 117.0"/>
    <x v="0"/>
    <n v="300"/>
    <x v="4"/>
    <d v="2023-09-30T08:57:00"/>
    <d v="2023-09-30T04:19:00"/>
    <d v="2023-09-30T08:22:00"/>
  </r>
  <r>
    <x v="1"/>
    <s v="NWK3095757"/>
    <s v="F9WE508U5A1B"/>
    <s v="FK5DVB"/>
    <s v="99.5 * 88.0"/>
    <s v="99.5 * 88.0"/>
    <x v="1"/>
    <n v="178"/>
    <x v="1"/>
    <d v="2023-09-30T09:26:00"/>
    <d v="2023-09-30T06:37:00"/>
    <d v="2023-09-30T09:08:00"/>
  </r>
  <r>
    <x v="1"/>
    <s v="NWK3095758"/>
    <s v="F9WE508U5A1B"/>
    <s v="FK5DVB"/>
    <s v="99.5 * 88.0"/>
    <s v="99.5 * 88.0"/>
    <x v="1"/>
    <n v="178"/>
    <x v="2"/>
    <d v="2023-09-30T11:58:00"/>
    <d v="2023-09-30T09:09:00"/>
    <d v="2023-09-30T11:40:00"/>
  </r>
  <r>
    <x v="1"/>
    <s v="NWK3095759"/>
    <s v="F9WE50BY1A1B"/>
    <s v="FK5DVB"/>
    <s v="134.0 * 117.0"/>
    <s v="134.0 * 117.0"/>
    <x v="0"/>
    <n v="300"/>
    <x v="0"/>
    <d v="2023-09-30T13:00:00"/>
    <d v="2023-09-30T08:24:00"/>
    <d v="2023-09-30T12:14:00"/>
  </r>
  <r>
    <x v="1"/>
    <s v="NWK3095760"/>
    <s v="F9WE50BY1A1B"/>
    <s v="FK5DVB"/>
    <s v="134.0 * 117.0"/>
    <s v="134.0 * 117.0"/>
    <x v="0"/>
    <n v="300"/>
    <x v="0"/>
    <d v="2023-09-30T13:50:00"/>
    <d v="2023-09-29T22:21:00"/>
    <d v="2023-09-30T13:32:00"/>
  </r>
  <r>
    <x v="1"/>
    <s v="NWK3095761"/>
    <s v="F9WE508U5A1B"/>
    <s v="FK5DVB"/>
    <s v="99.5 * 88.0"/>
    <s v="99.5 * 88.0"/>
    <x v="1"/>
    <n v="178"/>
    <x v="2"/>
    <d v="2023-09-30T15:13:00"/>
    <d v="2023-09-29T18:54:00"/>
    <d v="2023-09-30T14:52:00"/>
  </r>
  <r>
    <x v="1"/>
    <s v="NWK3095762"/>
    <s v="F9WE508U5A1B"/>
    <s v="FK5DVB"/>
    <s v="99.5 * 88.0"/>
    <s v="99.5 * 88.0"/>
    <x v="1"/>
    <n v="178"/>
    <x v="2"/>
    <d v="2023-09-30T15:27:00"/>
    <d v="2023-09-30T11:41:00"/>
    <d v="2023-09-30T15:14:00"/>
  </r>
  <r>
    <x v="1"/>
    <s v="NWK3095763"/>
    <s v="F9WE50BY1A1B"/>
    <s v="FK5DVB"/>
    <s v="134.0 * 117.0"/>
    <s v="134.0 * 117.0"/>
    <x v="0"/>
    <n v="300"/>
    <x v="4"/>
    <d v="2023-09-30T17:38:00"/>
    <d v="2023-09-30T12:14:00"/>
    <d v="2023-09-30T16:15:00"/>
  </r>
  <r>
    <x v="1"/>
    <s v="NWK3095764"/>
    <s v="F9WE508U5A1B"/>
    <s v="FK5DVB"/>
    <s v="99.5 * 88.0"/>
    <s v="99.5 * 88.0"/>
    <x v="1"/>
    <n v="178"/>
    <x v="2"/>
    <d v="2023-09-30T20:47:00"/>
    <d v="2023-09-29T22:49:00"/>
    <d v="2023-09-30T17:38:00"/>
  </r>
  <r>
    <x v="1"/>
    <s v="NWK3095765"/>
    <s v="F9WE508U5A1B"/>
    <s v="FK5DVB"/>
    <s v="99.5 * 88.0"/>
    <s v="99.5 * 88.0"/>
    <x v="1"/>
    <n v="178"/>
    <x v="1"/>
    <d v="2023-09-30T20:50:00"/>
    <d v="2023-09-30T15:16:00"/>
    <d v="2023-09-30T18:42:00"/>
  </r>
  <r>
    <x v="1"/>
    <s v="NWK3095766"/>
    <s v="F9WE50BY1A1B"/>
    <s v="FK5DVB"/>
    <s v="134.0 * 117.0"/>
    <s v="134.0 * 117.0"/>
    <x v="0"/>
    <n v="300"/>
    <x v="0"/>
    <d v="2023-09-30T20:52:00"/>
    <d v="2023-09-30T16:15:00"/>
    <d v="2023-09-30T20:01:00"/>
  </r>
  <r>
    <x v="1"/>
    <s v="NWK3095767"/>
    <s v="F9WE508U5A1B"/>
    <s v="FK5DVB"/>
    <s v="99.5 * 88.0"/>
    <s v="99.5 * 88.0"/>
    <x v="1"/>
    <n v="178"/>
    <x v="2"/>
    <d v="2023-09-30T20:57:00"/>
    <d v="2023-09-30T05:30:00"/>
    <d v="2023-09-30T20:41:00"/>
  </r>
  <r>
    <x v="1"/>
    <s v="NWK3095768"/>
    <s v="F9WE508U5A1B"/>
    <s v="FK5DVB"/>
    <s v="99.5 * 88.0"/>
    <s v="99.5 * 88.0"/>
    <x v="1"/>
    <n v="178"/>
    <x v="3"/>
    <d v="2023-09-30T21:56:00"/>
    <d v="2023-09-30T18:42:00"/>
    <d v="2023-09-30T21:22:00"/>
  </r>
  <r>
    <x v="1"/>
    <s v="NWK3099000"/>
    <s v="F9-E508U5A1B"/>
    <s v="FK5DVB"/>
    <s v="99.5 * 88.0"/>
    <s v="99.5 * 88.0"/>
    <x v="1"/>
    <n v="100"/>
    <x v="1"/>
    <d v="2023-09-19T14:19:00"/>
    <d v="2023-09-13T22:58:00"/>
    <d v="2023-09-14T03:55:00"/>
  </r>
  <r>
    <x v="1"/>
    <s v="NWK3099001"/>
    <s v="F9-E508U5A1B"/>
    <s v="FK5DVB"/>
    <s v="99.5 * 88.0"/>
    <s v="99.5 * 88.0"/>
    <x v="1"/>
    <n v="78"/>
    <x v="1"/>
    <d v="2023-09-19T14:21:00"/>
    <d v="2023-09-13T22:58:00"/>
    <d v="2023-09-14T03:55:00"/>
  </r>
  <r>
    <x v="1"/>
    <s v="NWK3105001"/>
    <s v="F9WE50BY1C1B"/>
    <s v="FK5CFB"/>
    <s v="134.0 * 117.0"/>
    <s v="134.0 * 117.0"/>
    <x v="0"/>
    <n v="300"/>
    <x v="0"/>
    <d v="2023-10-01T00:39:00"/>
    <d v="2023-09-30T20:02:00"/>
    <d v="2023-10-01T00:25:00"/>
  </r>
  <r>
    <x v="1"/>
    <s v="NWK3105002"/>
    <s v="F9WE508U5A1B"/>
    <s v="FK5DVB"/>
    <s v="99.5 * 88.0"/>
    <s v="99.5 * 88.0"/>
    <x v="1"/>
    <n v="178"/>
    <x v="3"/>
    <d v="2023-10-01T01:04:00"/>
    <d v="2023-09-30T21:23:00"/>
    <d v="2023-10-01T00:48:00"/>
  </r>
  <r>
    <x v="1"/>
    <s v="NWK3105003"/>
    <s v="F9WE50BY1A1B"/>
    <s v="FK5DVB"/>
    <s v="134.0 * 117.0"/>
    <s v="134.0 * 117.0"/>
    <x v="0"/>
    <n v="172"/>
    <x v="7"/>
    <d v="2023-10-01T03:04:00"/>
    <d v="2023-10-01T00:26:00"/>
    <d v="2023-10-01T02:53:00"/>
  </r>
  <r>
    <x v="1"/>
    <s v="NWK3105004"/>
    <s v="F9WE508U5A1B"/>
    <s v="FK5DVB"/>
    <s v="99.5 * 88.0"/>
    <s v="99.5 * 88.0"/>
    <x v="1"/>
    <n v="178"/>
    <x v="3"/>
    <d v="2023-10-01T03:40:00"/>
    <d v="2023-09-30T14:53:00"/>
    <d v="2023-10-01T03:27:00"/>
  </r>
  <r>
    <x v="1"/>
    <s v="NWK3105005"/>
    <s v="F9WE508U5A1B"/>
    <s v="FK5DVB"/>
    <s v="99.5 * 88.0"/>
    <s v="99.5 * 88.0"/>
    <x v="1"/>
    <n v="178"/>
    <x v="1"/>
    <d v="2023-10-01T03:49:00"/>
    <d v="2023-10-01T00:49:00"/>
    <d v="2023-10-01T03:39:00"/>
  </r>
  <r>
    <x v="1"/>
    <s v="NWK3105006"/>
    <s v="F9WE508U5A1B"/>
    <s v="FK5DVB"/>
    <s v="99.5 * 88.0"/>
    <s v="99.5 * 88.0"/>
    <x v="1"/>
    <n v="178"/>
    <x v="3"/>
    <d v="2023-10-01T05:36:00"/>
    <d v="2023-09-30T17:43:00"/>
    <d v="2023-10-01T05:30:00"/>
  </r>
  <r>
    <x v="1"/>
    <s v="NWK3105007"/>
    <s v="F9WE508U5A1B"/>
    <s v="FK5DVB"/>
    <s v="99.5 * 88.0"/>
    <s v="99.5 * 88.0"/>
    <x v="1"/>
    <n v="178"/>
    <x v="1"/>
    <d v="2023-10-01T06:41:00"/>
    <d v="2023-10-01T03:40:00"/>
    <d v="2023-10-01T06:26:00"/>
  </r>
  <r>
    <x v="1"/>
    <s v="NWK3105008"/>
    <s v="F9WE50BY1A1B"/>
    <s v="FK5DVB"/>
    <s v="134.0 * 117.0"/>
    <s v="134.0 * 117.0"/>
    <x v="0"/>
    <n v="300"/>
    <x v="4"/>
    <d v="2023-10-01T07:11:00"/>
    <d v="2023-10-01T02:54:00"/>
    <d v="2023-10-01T07:00:00"/>
  </r>
  <r>
    <x v="1"/>
    <s v="NWK3105009"/>
    <s v="F9WE508U5A1B"/>
    <s v="FK5DVB"/>
    <s v="99.5 * 88.0"/>
    <s v="99.5 * 88.0"/>
    <x v="1"/>
    <n v="178"/>
    <x v="1"/>
    <d v="2023-10-01T09:18:00"/>
    <d v="2023-09-30T20:42:00"/>
    <d v="2023-10-01T08:29:00"/>
  </r>
  <r>
    <x v="1"/>
    <s v="NWK3105010"/>
    <s v="F9WE508U5A1B"/>
    <s v="FK5DVB"/>
    <s v="99.5 * 88.0"/>
    <s v="99.5 * 88.0"/>
    <x v="1"/>
    <n v="178"/>
    <x v="1"/>
    <d v="2023-10-01T10:10:00"/>
    <d v="2023-10-01T06:27:00"/>
    <d v="2023-10-01T09:15:00"/>
  </r>
  <r>
    <x v="1"/>
    <s v="NWK3105011"/>
    <s v="F9WE50BY1C1B"/>
    <s v="FK5CFB"/>
    <s v="134.0 * 117.0"/>
    <s v="134.0 * 117.0"/>
    <x v="0"/>
    <n v="300"/>
    <x v="0"/>
    <d v="2023-10-01T11:25:00"/>
    <d v="2023-10-01T07:02:00"/>
    <d v="2023-10-01T11:01:00"/>
  </r>
  <r>
    <x v="1"/>
    <s v="NWK3105012"/>
    <s v="F9WE50BY1A1B"/>
    <s v="FK5DVB"/>
    <s v="134.0 * 117.0"/>
    <s v="134.0 * 117.0"/>
    <x v="0"/>
    <n v="300"/>
    <x v="4"/>
    <d v="2023-10-01T11:26:00"/>
    <d v="2023-09-30T19:14:00"/>
    <d v="2023-10-01T11:04:00"/>
  </r>
  <r>
    <x v="1"/>
    <s v="NWK3105013"/>
    <s v="F9WE508U5A1B"/>
    <s v="FK5DVB"/>
    <s v="99.5 * 88.0"/>
    <s v="99.5 * 88.0"/>
    <x v="1"/>
    <n v="178"/>
    <x v="1"/>
    <d v="2023-10-01T15:19:00"/>
    <d v="2023-10-01T09:16:00"/>
    <d v="2023-10-01T12:01:00"/>
  </r>
  <r>
    <x v="1"/>
    <s v="NWK3105014"/>
    <s v="F9WE508U5A1B"/>
    <s v="FK5DVB"/>
    <s v="99.5 * 88.0"/>
    <s v="99.5 * 88.0"/>
    <x v="1"/>
    <n v="178"/>
    <x v="1"/>
    <d v="2023-10-01T15:21:00"/>
    <d v="2023-10-01T12:02:00"/>
    <d v="2023-10-01T14:53:00"/>
  </r>
  <r>
    <x v="1"/>
    <s v="NWK3105015"/>
    <s v="F9WE50BY1A1B"/>
    <s v="FK5DVB"/>
    <s v="134.0 * 117.0"/>
    <s v="134.0 * 117.0"/>
    <x v="0"/>
    <n v="295"/>
    <x v="0"/>
    <d v="2023-10-01T15:39:00"/>
    <d v="2023-10-01T11:05:00"/>
    <d v="2023-10-01T15:19:00"/>
  </r>
  <r>
    <x v="1"/>
    <s v="NWK3105016"/>
    <s v="F9WE508U5A1B"/>
    <s v="FK5DVB"/>
    <s v="99.5 * 88.0"/>
    <s v="99.5 * 88.0"/>
    <x v="1"/>
    <n v="178"/>
    <x v="1"/>
    <d v="2023-10-01T21:19:00"/>
    <d v="2023-10-01T14:54:00"/>
    <d v="2023-10-01T17:50:00"/>
  </r>
  <r>
    <x v="1"/>
    <s v="NWK3105017"/>
    <s v="F9WE508U5A1B"/>
    <s v="FK5DVB"/>
    <s v="99.5 * 88.0"/>
    <s v="99.5 * 88.0"/>
    <x v="1"/>
    <n v="178"/>
    <x v="2"/>
    <d v="2023-10-01T21:21:00"/>
    <d v="2023-10-01T08:30:00"/>
    <d v="2023-10-01T18:48:00"/>
  </r>
  <r>
    <x v="1"/>
    <s v="NWK3105018"/>
    <s v="F9WE50BY1C1B"/>
    <s v="FK5CFB"/>
    <s v="134.0 * 117.0"/>
    <s v="134.0 * 117.0"/>
    <x v="0"/>
    <n v="300"/>
    <x v="0"/>
    <d v="2023-10-01T21:23:00"/>
    <d v="2023-10-01T15:20:00"/>
    <d v="2023-10-01T19:55:00"/>
  </r>
  <r>
    <x v="1"/>
    <s v="NWK3105019"/>
    <s v="F9WE508U5A1B"/>
    <s v="FK5DVB"/>
    <s v="99.5 * 88.0"/>
    <s v="99.5 * 88.0"/>
    <x v="1"/>
    <n v="178"/>
    <x v="2"/>
    <d v="2023-10-01T21:24:00"/>
    <d v="2023-10-01T17:50:00"/>
    <d v="2023-10-01T21:02:00"/>
  </r>
  <r>
    <x v="1"/>
    <s v="NWK3105020"/>
    <s v="F9WE50BY1A1B"/>
    <s v="FK5DVB"/>
    <s v="134.0 * 117.0"/>
    <s v="134.0 * 117.0"/>
    <x v="0"/>
    <n v="300"/>
    <x v="0"/>
    <d v="2023-10-01T22:54:00"/>
    <d v="2023-10-01T11:05:00"/>
    <d v="2023-10-01T22:30:00"/>
  </r>
  <r>
    <x v="1"/>
    <s v="NWK3105021"/>
    <s v="F9WE50BY1C1B"/>
    <s v="FK5CFB"/>
    <s v="134.0 * 117.0"/>
    <s v="134.0 * 117.0"/>
    <x v="0"/>
    <n v="300"/>
    <x v="4"/>
    <d v="2023-10-02T01:21:00"/>
    <d v="2023-10-01T19:58:00"/>
    <d v="2023-10-02T00:42:00"/>
  </r>
  <r>
    <x v="1"/>
    <s v="NWK3105022"/>
    <s v="F9WE508U5A1B"/>
    <s v="FK5DVB"/>
    <s v="99.5 * 88.0"/>
    <s v="99.5 * 88.0"/>
    <x v="1"/>
    <n v="178"/>
    <x v="2"/>
    <d v="2023-10-02T01:22:00"/>
    <d v="2023-10-01T21:04:00"/>
    <d v="2023-10-02T00:50:00"/>
  </r>
  <r>
    <x v="1"/>
    <s v="NWK3105023"/>
    <s v="F9WE508U5A1B"/>
    <s v="FK5DVB"/>
    <s v="99.5 * 88.0"/>
    <s v="99.5 * 88.0"/>
    <x v="1"/>
    <n v="178"/>
    <x v="1"/>
    <d v="2023-10-02T02:05:00"/>
    <d v="2023-10-01T03:27:00"/>
    <d v="2023-10-02T01:43:00"/>
  </r>
  <r>
    <x v="1"/>
    <s v="NWK3105025"/>
    <s v="F9WE508U5A1B"/>
    <s v="FK5DVB"/>
    <s v="99.5 * 88.0"/>
    <s v="99.5 * 88.0"/>
    <x v="1"/>
    <n v="178"/>
    <x v="3"/>
    <d v="2023-10-02T03:26:00"/>
    <d v="2023-10-01T18:57:00"/>
    <d v="2023-10-02T02:42:00"/>
  </r>
  <r>
    <x v="1"/>
    <s v="NWK3105027"/>
    <s v="F9-E508U5C1B"/>
    <s v="FK5CFB"/>
    <s v="99.5 * 88.0"/>
    <s v="99.5 * 88.0"/>
    <x v="1"/>
    <n v="80"/>
    <x v="1"/>
    <d v="2023-10-02T05:31:00"/>
    <d v="2023-10-02T01:48:00"/>
    <d v="2023-10-02T05:16:00"/>
  </r>
  <r>
    <x v="1"/>
    <s v="NWK3105028"/>
    <s v="F9-E508U5C1B"/>
    <s v="FK5CFB"/>
    <s v="99.5 * 88.0"/>
    <s v="99.5 * 88.0"/>
    <x v="1"/>
    <n v="80"/>
    <x v="3"/>
    <d v="2023-10-02T05:33:00"/>
    <d v="2023-10-02T02:10:00"/>
    <d v="2023-10-02T05:19:00"/>
  </r>
  <r>
    <x v="1"/>
    <s v="NWK3105029"/>
    <s v="F9-E508U5C1B"/>
    <s v="FK5CFB"/>
    <s v="99.5 * 88.0"/>
    <s v="99.5 * 88.0"/>
    <x v="1"/>
    <n v="80"/>
    <x v="2"/>
    <d v="2023-10-02T05:34:00"/>
    <d v="2023-10-02T01:46:00"/>
    <d v="2023-10-02T05:19:00"/>
  </r>
  <r>
    <x v="1"/>
    <s v="NWK3105030"/>
    <s v="F9WE50BY1C1B"/>
    <s v="FK5CFB"/>
    <s v="134.0 * 117.0"/>
    <s v="134.0 * 117.0"/>
    <x v="0"/>
    <n v="300"/>
    <x v="4"/>
    <d v="2023-10-02T05:41:00"/>
    <d v="2023-10-02T00:44:00"/>
    <d v="2023-10-02T05:33:00"/>
  </r>
  <r>
    <x v="1"/>
    <s v="NWK3105031"/>
    <s v="F9WE508U5C1B"/>
    <s v="FK5CFB"/>
    <s v="99.5 * 88.0"/>
    <s v="99.5 * 88.0"/>
    <x v="1"/>
    <n v="178"/>
    <x v="3"/>
    <d v="2023-10-02T09:17:00"/>
    <d v="2023-10-02T05:20:00"/>
    <d v="2023-10-02T08:03:00"/>
  </r>
  <r>
    <x v="1"/>
    <s v="NWK3105032"/>
    <s v="F9WE50BY1C1B"/>
    <s v="FK5CFB"/>
    <s v="134.0 * 117.0"/>
    <s v="134.0 * 117.0"/>
    <x v="0"/>
    <n v="300"/>
    <x v="0"/>
    <d v="2023-10-02T10:43:00"/>
    <d v="2023-10-02T05:34:00"/>
    <d v="2023-10-02T09:25:00"/>
  </r>
  <r>
    <x v="1"/>
    <s v="NWK3105033"/>
    <s v="F9WE508U5A1B"/>
    <s v="FK5DVB"/>
    <s v="99.5 * 88.0"/>
    <s v="99.5 * 88.0"/>
    <x v="1"/>
    <n v="178"/>
    <x v="1"/>
    <d v="2023-10-02T11:09:00"/>
    <d v="2023-10-02T08:04:00"/>
    <d v="2023-10-02T10:46:00"/>
  </r>
  <r>
    <x v="1"/>
    <s v="NWK3105034"/>
    <s v="F9-E508U5C1B"/>
    <s v="FK5CFB"/>
    <s v="99.5 * 88.0"/>
    <s v="99.5 * 88.0"/>
    <x v="1"/>
    <n v="178"/>
    <x v="3"/>
    <d v="2023-10-02T14:01:00"/>
    <d v="2023-10-01T05:32:00"/>
    <d v="2023-10-02T12:44:00"/>
  </r>
  <r>
    <x v="1"/>
    <s v="NWK3105035"/>
    <s v="F9-E508U5C1B"/>
    <s v="FK5CFB"/>
    <s v="99.5 * 88.0"/>
    <s v="99.5 * 88.0"/>
    <x v="1"/>
    <n v="178"/>
    <x v="2"/>
    <d v="2023-10-02T14:04:00"/>
    <d v="2023-10-02T02:43:00"/>
    <d v="2023-10-02T13:08:00"/>
  </r>
  <r>
    <x v="1"/>
    <s v="NWK3105036"/>
    <s v="F9-E50BY1C1B"/>
    <s v="FK5CFB"/>
    <s v="134.0 * 117.0"/>
    <s v="134.0 * 117.0"/>
    <x v="0"/>
    <n v="0"/>
    <x v="4"/>
    <d v="2023-10-02T14:05:00"/>
    <d v="2023-10-01T22:31:00"/>
    <d v="2023-10-02T13:12:00"/>
  </r>
  <r>
    <x v="1"/>
    <s v="NWK3105037"/>
    <s v="F9WE508U5A1B"/>
    <s v="FK5DVB"/>
    <s v="99.5 * 88.0"/>
    <s v="99.5 * 88.0"/>
    <x v="1"/>
    <n v="178"/>
    <x v="3"/>
    <d v="2023-10-02T14:06:00"/>
    <d v="2023-10-02T10:46:00"/>
    <d v="2023-10-02T13:16:00"/>
  </r>
  <r>
    <x v="1"/>
    <s v="NWK3105038"/>
    <s v="F9WE50BY1A1B"/>
    <s v="FK5DVB"/>
    <s v="134.0 * 117.0"/>
    <s v="134.0 * 117.0"/>
    <x v="0"/>
    <n v="300"/>
    <x v="4"/>
    <d v="2023-10-02T14:07:00"/>
    <d v="2023-10-02T09:26:00"/>
    <d v="2023-10-02T13:18:00"/>
  </r>
  <r>
    <x v="1"/>
    <s v="NWK3105039"/>
    <s v="F9WE508U5A1B"/>
    <s v="FK5DVB"/>
    <s v="99.5 * 88.0"/>
    <s v="99.5 * 88.0"/>
    <x v="1"/>
    <n v="178"/>
    <x v="3"/>
    <d v="2023-10-02T17:22:00"/>
    <d v="2023-10-02T13:17:00"/>
    <d v="2023-10-02T15:47:00"/>
  </r>
  <r>
    <x v="1"/>
    <s v="NWK3105040"/>
    <s v="F9WE50BY1C1B"/>
    <s v="FK5CFB"/>
    <s v="134.0 * 117.0"/>
    <s v="134.0 * 117.0"/>
    <x v="0"/>
    <n v="300"/>
    <x v="4"/>
    <d v="2023-10-02T19:12:00"/>
    <d v="2023-10-02T13:19:00"/>
    <d v="2023-10-02T18:16:00"/>
  </r>
  <r>
    <x v="1"/>
    <s v="NWK3105041"/>
    <s v="F9WE508U5A1B"/>
    <s v="FK5DVB"/>
    <s v="99.5 * 88.0"/>
    <s v="99.5 * 88.0"/>
    <x v="1"/>
    <n v="178"/>
    <x v="3"/>
    <d v="2023-10-02T21:22:00"/>
    <d v="2023-10-02T15:47:00"/>
    <d v="2023-10-02T19:17:00"/>
  </r>
  <r>
    <x v="1"/>
    <s v="NWK3105042"/>
    <s v="F9WE508U5A1B"/>
    <s v="FK5DVB"/>
    <s v="99.5 * 88.0"/>
    <s v="99.5 * 88.0"/>
    <x v="1"/>
    <n v="58"/>
    <x v="2"/>
    <d v="2023-10-02T21:26:00"/>
    <d v="2023-10-02T13:05:00"/>
    <d v="2023-10-02T20:59:00"/>
  </r>
  <r>
    <x v="1"/>
    <s v="NWK3105043"/>
    <s v="F9WE508U5A1B"/>
    <s v="FK5DVB"/>
    <s v="99.5 * 88.0"/>
    <s v="99.5 * 88.0"/>
    <x v="1"/>
    <n v="178"/>
    <x v="2"/>
    <d v="2023-10-02T22:24:00"/>
    <d v="2023-10-02T19:17:00"/>
    <d v="2023-10-02T22:05:00"/>
  </r>
  <r>
    <x v="1"/>
    <s v="NWK3105044"/>
    <s v="F9WE508U5A1B"/>
    <s v="FK5DVB"/>
    <s v="99.5 * 88.0"/>
    <s v="99.5 * 88.0"/>
    <x v="1"/>
    <n v="178"/>
    <x v="1"/>
    <d v="2023-10-02T22:26:00"/>
    <d v="2023-10-02T13:08:00"/>
    <d v="2023-10-02T22:10:00"/>
  </r>
  <r>
    <x v="1"/>
    <s v="NWK3105045"/>
    <s v="F9WE50BY1A1B"/>
    <s v="FK5DVB"/>
    <s v="134.0 * 117.0"/>
    <s v="134.0 * 117.0"/>
    <x v="0"/>
    <n v="300"/>
    <x v="0"/>
    <d v="2023-10-02T22:36:00"/>
    <d v="2023-10-02T18:16:00"/>
    <d v="2023-10-02T22:27:00"/>
  </r>
  <r>
    <x v="1"/>
    <s v="NWK3105046"/>
    <s v="F9WE508U5A1B"/>
    <s v="FK5DVB"/>
    <s v="99.5 * 88.0"/>
    <s v="99.5 * 88.0"/>
    <x v="1"/>
    <n v="178"/>
    <x v="3"/>
    <d v="2023-10-03T01:10:00"/>
    <d v="2023-10-02T22:06:00"/>
    <d v="2023-10-03T00:42:00"/>
  </r>
  <r>
    <x v="1"/>
    <s v="NWK3105047"/>
    <s v="F9WE50BY1A1B"/>
    <s v="FK5DVB"/>
    <s v="134.0 * 117.0"/>
    <s v="134.0 * 117.0"/>
    <x v="0"/>
    <n v="300"/>
    <x v="0"/>
    <d v="2023-10-03T02:36:00"/>
    <d v="2023-10-02T22:28:00"/>
    <d v="2023-10-03T01:53:00"/>
  </r>
  <r>
    <x v="1"/>
    <s v="NWK3105048"/>
    <s v="F9WE508U5A1B"/>
    <s v="FK5DVB"/>
    <s v="99.5 * 88.0"/>
    <s v="99.5 * 88.0"/>
    <x v="1"/>
    <n v="178"/>
    <x v="3"/>
    <d v="2023-10-03T04:39:00"/>
    <d v="2023-10-03T00:42:00"/>
    <d v="2023-10-03T03:09:00"/>
  </r>
  <r>
    <x v="1"/>
    <s v="NWK3105049"/>
    <s v="F9WE50BY1A1B"/>
    <s v="FK5DVB"/>
    <s v="134.0 * 117.0"/>
    <s v="134.0 * 117.0"/>
    <x v="0"/>
    <n v="175"/>
    <x v="7"/>
    <d v="2023-10-03T04:50:00"/>
    <d v="2023-10-03T01:54:00"/>
    <d v="2023-10-03T03:54:00"/>
  </r>
  <r>
    <x v="1"/>
    <s v="NWK3105050"/>
    <s v="F9WE50BY1A1B"/>
    <s v="FK5DVB"/>
    <s v="134.0 * 117.0"/>
    <s v="134.0 * 117.0"/>
    <x v="0"/>
    <n v="300"/>
    <x v="4"/>
    <d v="2023-10-03T04:54:00"/>
    <d v="2023-10-02T13:15:00"/>
    <d v="2023-10-03T04:20:00"/>
  </r>
  <r>
    <x v="1"/>
    <s v="NWK3105051"/>
    <s v="F9WE508U5A1B"/>
    <s v="FK5DVB"/>
    <s v="99.5 * 88.0"/>
    <s v="99.5 * 88.0"/>
    <x v="1"/>
    <n v="178"/>
    <x v="1"/>
    <d v="2023-10-03T07:04:00"/>
    <d v="2023-10-02T22:12:00"/>
    <d v="2023-10-03T06:41:00"/>
  </r>
  <r>
    <x v="1"/>
    <s v="NWK3105052"/>
    <s v="F9WE508U5A1B"/>
    <s v="FK5DVB"/>
    <s v="99.5 * 88.0"/>
    <s v="99.5 * 88.0"/>
    <x v="1"/>
    <n v="178"/>
    <x v="3"/>
    <d v="2023-10-03T09:31:00"/>
    <d v="2023-10-03T03:10:00"/>
    <d v="2023-10-03T07:44:00"/>
  </r>
  <r>
    <x v="1"/>
    <s v="NWK3105053"/>
    <s v="F9WE508U5A1B"/>
    <s v="FK5DVB"/>
    <s v="99.5 * 88.0"/>
    <s v="99.5 * 88.0"/>
    <x v="1"/>
    <n v="57"/>
    <x v="1"/>
    <d v="2023-10-03T09:32:00"/>
    <d v="2023-10-03T06:41:00"/>
    <d v="2023-10-03T08:19:00"/>
  </r>
  <r>
    <x v="1"/>
    <s v="NWK3105054"/>
    <s v="F9WE508U5A1B"/>
    <s v="FK5DVB"/>
    <s v="99.5 * 88.0"/>
    <s v="99.5 * 88.0"/>
    <x v="1"/>
    <n v="81"/>
    <x v="1"/>
    <d v="2023-10-03T09:34:00"/>
    <d v="2023-10-02T21:07:00"/>
    <d v="2023-10-03T08:34:00"/>
  </r>
  <r>
    <x v="1"/>
    <s v="NWK3105055"/>
    <s v="F9WE508U5A1B"/>
    <s v="FK5DVB"/>
    <s v="99.5 * 88.0"/>
    <s v="99.5 * 88.0"/>
    <x v="1"/>
    <n v="178"/>
    <x v="3"/>
    <d v="2023-10-03T09:36:00"/>
    <d v="2023-10-02T05:16:00"/>
    <d v="2023-10-03T08:34:00"/>
  </r>
  <r>
    <x v="1"/>
    <s v="NWK3105056"/>
    <s v="F9WE50BY1A1B"/>
    <s v="FK5DVB"/>
    <s v="134.0 * 117.0"/>
    <s v="134.0 * 117.0"/>
    <x v="0"/>
    <n v="185"/>
    <x v="0"/>
    <d v="2023-10-03T09:37:00"/>
    <d v="2023-10-03T04:21:00"/>
    <d v="2023-10-03T08:36:00"/>
  </r>
  <r>
    <x v="1"/>
    <s v="NWK3105057"/>
    <s v="F9WE50BY1A1B"/>
    <s v="FK5DVB"/>
    <s v="134.0 * 117.0"/>
    <s v="134.0 * 117.0"/>
    <x v="0"/>
    <n v="228"/>
    <x v="0"/>
    <d v="2023-10-03T09:37:00"/>
    <d v="2023-10-03T03:56:00"/>
    <d v="2023-10-03T08:41:00"/>
  </r>
  <r>
    <x v="1"/>
    <s v="NWK3105058"/>
    <s v="F9WE508U5A1B"/>
    <s v="FK5DVB"/>
    <s v="99.5 * 88.0"/>
    <s v="99.5 * 88.0"/>
    <x v="1"/>
    <n v="74"/>
    <x v="3"/>
    <d v="2023-10-03T09:38:00"/>
    <d v="2023-10-03T07:45:00"/>
    <d v="2023-10-03T08:41:00"/>
  </r>
  <r>
    <x v="1"/>
    <s v="NWK3105059"/>
    <s v="F9WE508U5C1B"/>
    <s v="FK5CFB"/>
    <s v="99.5 * 88.0"/>
    <s v="99.5 * 88.0"/>
    <x v="1"/>
    <n v="178"/>
    <x v="3"/>
    <d v="2023-10-03T20:19:00"/>
    <d v="2023-10-03T18:05:00"/>
    <d v="2023-10-03T19:38:00"/>
  </r>
  <r>
    <x v="1"/>
    <s v="NWK3105060"/>
    <s v="F9WE508U5C1B"/>
    <s v="FK5CFB"/>
    <s v="99.5 * 88.0"/>
    <s v="99.5 * 88.0"/>
    <x v="1"/>
    <n v="178"/>
    <x v="3"/>
    <d v="2023-10-03T20:22:00"/>
    <d v="2023-10-03T18:05:00"/>
    <d v="2023-10-03T19:45:00"/>
  </r>
  <r>
    <x v="1"/>
    <s v="NWK3105061"/>
    <s v="F9WE508U5C1B"/>
    <s v="FK5CFB"/>
    <s v="99.5 * 88.0"/>
    <s v="99.5 * 88.0"/>
    <x v="1"/>
    <n v="178"/>
    <x v="1"/>
    <d v="2023-10-03T22:28:00"/>
    <d v="2023-10-03T19:38:00"/>
    <d v="2023-10-03T21:01:00"/>
  </r>
  <r>
    <x v="1"/>
    <s v="NWK3105062"/>
    <s v="F9WE508U5C1B"/>
    <s v="FK5CFB"/>
    <s v="99.5 * 88.0"/>
    <s v="99.5 * 88.0"/>
    <x v="1"/>
    <n v="178"/>
    <x v="1"/>
    <d v="2023-10-03T22:30:00"/>
    <d v="2023-10-03T19:46:00"/>
    <d v="2023-10-03T21:15:00"/>
  </r>
  <r>
    <x v="1"/>
    <s v="NWK3105063"/>
    <s v="F9WE508U5C1B"/>
    <s v="FK5CFB"/>
    <s v="99.5 * 88.0"/>
    <s v="99.5 * 88.0"/>
    <x v="1"/>
    <n v="178"/>
    <x v="2"/>
    <d v="2023-10-03T23:05:00"/>
    <d v="2023-10-03T21:01:00"/>
    <d v="2023-10-03T22:25:00"/>
  </r>
  <r>
    <x v="1"/>
    <s v="NWK3105064"/>
    <s v="F9WE508U5C1B"/>
    <s v="FK5CFB"/>
    <s v="99.5 * 88.0"/>
    <s v="99.5 * 88.0"/>
    <x v="1"/>
    <n v="178"/>
    <x v="2"/>
    <d v="2023-10-03T23:07:00"/>
    <d v="2023-10-03T21:16:00"/>
    <d v="2023-10-03T22:44:00"/>
  </r>
  <r>
    <x v="1"/>
    <s v="NWK3105065"/>
    <s v="F9WE508U5C1B"/>
    <s v="FK5CFB"/>
    <s v="99.5 * 88.0"/>
    <s v="99.5 * 88.0"/>
    <x v="1"/>
    <n v="178"/>
    <x v="2"/>
    <d v="2023-10-04T00:55:00"/>
    <d v="2023-10-03T22:25:00"/>
    <d v="2023-10-03T23:47:00"/>
  </r>
  <r>
    <x v="1"/>
    <s v="NWK3105066"/>
    <s v="F9WE508U5C1B"/>
    <s v="FK5CFB"/>
    <s v="99.5 * 88.0"/>
    <s v="99.5 * 88.0"/>
    <x v="1"/>
    <n v="178"/>
    <x v="3"/>
    <d v="2023-10-04T00:58:00"/>
    <d v="2023-10-03T22:45:00"/>
    <d v="2023-10-04T00:16:00"/>
  </r>
  <r>
    <x v="1"/>
    <s v="NWK3105067"/>
    <s v="F9WE508U5C1B"/>
    <s v="FK5CFB"/>
    <s v="99.5 * 88.0"/>
    <s v="99.5 * 88.0"/>
    <x v="1"/>
    <n v="80"/>
    <x v="1"/>
    <d v="2023-10-04T01:11:00"/>
    <d v="2023-10-04T00:17:00"/>
    <d v="2023-10-04T00:55:00"/>
  </r>
  <r>
    <x v="1"/>
    <s v="NWK3105068"/>
    <s v="F9WE508U5C1B"/>
    <s v="FK5CFB"/>
    <s v="99.5 * 88.0"/>
    <s v="99.5 * 88.0"/>
    <x v="1"/>
    <n v="178"/>
    <x v="2"/>
    <d v="2023-10-04T01:30:00"/>
    <d v="2023-10-03T23:47:00"/>
    <d v="2023-10-04T01:17:00"/>
  </r>
  <r>
    <x v="1"/>
    <s v="NWK3105069"/>
    <s v="F9-E508U5C1B"/>
    <s v="FK5CFB"/>
    <s v="99.5 * 88.0"/>
    <s v="99.5 * 88.0"/>
    <x v="1"/>
    <n v="80"/>
    <x v="1"/>
    <d v="2023-10-04T02:44:00"/>
    <d v="2023-10-04T01:17:00"/>
    <d v="2023-10-04T01:57:00"/>
  </r>
  <r>
    <x v="1"/>
    <s v="NWK3105070"/>
    <s v="F9-E508U5C1B"/>
    <s v="FK5CFB"/>
    <s v="99.5 * 88.0"/>
    <s v="99.5 * 88.0"/>
    <x v="1"/>
    <n v="80"/>
    <x v="2"/>
    <d v="2023-10-04T02:51:00"/>
    <d v="2023-10-04T01:22:00"/>
    <d v="2023-10-04T02:18:00"/>
  </r>
  <r>
    <x v="1"/>
    <s v="NWK3105071"/>
    <s v="F9-E508U5C1B"/>
    <s v="FK5CFB"/>
    <s v="99.5 * 88.0"/>
    <s v="99.5 * 88.0"/>
    <x v="1"/>
    <n v="80"/>
    <x v="1"/>
    <d v="2023-10-04T02:52:00"/>
    <d v="2023-10-04T00:56:00"/>
    <d v="2023-10-04T02:25:00"/>
  </r>
  <r>
    <x v="1"/>
    <s v="NWK3105072"/>
    <s v="F9WE508U5C1B"/>
    <s v="FK5CFB"/>
    <s v="99.5 * 88.0"/>
    <s v="99.5 * 88.0"/>
    <x v="1"/>
    <n v="178"/>
    <x v="1"/>
    <d v="2023-10-04T04:36:00"/>
    <d v="2023-10-04T01:58:00"/>
    <d v="2023-10-04T04:16:00"/>
  </r>
  <r>
    <x v="1"/>
    <s v="NWK3105074"/>
    <s v="F9-E508U5C1B"/>
    <s v="FK5CFB"/>
    <s v="99.5 * 88.0"/>
    <s v="99.5 * 88.0"/>
    <x v="1"/>
    <n v="178"/>
    <x v="3"/>
    <d v="2023-10-04T05:25:00"/>
    <d v="2023-10-04T02:25:00"/>
    <d v="2023-10-04T04:59:00"/>
  </r>
  <r>
    <x v="1"/>
    <s v="NWK3105076"/>
    <s v="F9WE50BY1C1B"/>
    <s v="FK5CFB"/>
    <s v="134.0 * 117.0"/>
    <s v="134.0 * 117.0"/>
    <x v="0"/>
    <n v="300"/>
    <x v="0"/>
    <d v="2023-10-04T09:54:00"/>
    <d v="2023-10-04T03:18:00"/>
    <d v="2023-10-04T07:35:00"/>
  </r>
  <r>
    <x v="1"/>
    <s v="NWK3105078"/>
    <s v="F9WE508U5C1B"/>
    <s v="FK5CFB"/>
    <s v="99.5 * 88.0"/>
    <s v="99.5 * 88.0"/>
    <x v="1"/>
    <n v="178"/>
    <x v="2"/>
    <d v="2023-10-04T10:32:00"/>
    <d v="2023-10-04T04:17:00"/>
    <d v="2023-10-04T09:58:00"/>
  </r>
  <r>
    <x v="1"/>
    <s v="NWK3105079"/>
    <s v="F9WE508U5C1B"/>
    <s v="FK5CFB"/>
    <s v="99.5 * 88.0"/>
    <s v="99.5 * 88.0"/>
    <x v="1"/>
    <n v="178"/>
    <x v="2"/>
    <d v="2023-10-04T10:49:00"/>
    <d v="2023-10-04T05:00:00"/>
    <d v="2023-10-04T10:30:00"/>
  </r>
  <r>
    <x v="1"/>
    <s v="NWK3105081"/>
    <s v="F9WE50BY1C1B"/>
    <s v="FK5CFB"/>
    <s v="134.0 * 117.0"/>
    <s v="134.0 * 117.0"/>
    <x v="0"/>
    <n v="300"/>
    <x v="4"/>
    <d v="2023-10-04T13:13:00"/>
    <d v="2023-10-04T07:35:00"/>
    <d v="2023-10-04T12:36:00"/>
  </r>
  <r>
    <x v="1"/>
    <s v="NWK3105082"/>
    <s v="F9-E508U5C1B"/>
    <s v="FK5CFB"/>
    <s v="99.5 * 88.0"/>
    <s v="99.5 * 88.0"/>
    <x v="1"/>
    <n v="178"/>
    <x v="2"/>
    <d v="2023-10-04T13:14:00"/>
    <d v="2023-10-04T10:08:00"/>
    <d v="2023-10-04T12:51:00"/>
  </r>
  <r>
    <x v="1"/>
    <s v="NWK3105083"/>
    <s v="F9-E508U5A1B"/>
    <s v="FK5DVB"/>
    <s v="99.5 * 88.0"/>
    <s v="99.5 * 88.0"/>
    <x v="1"/>
    <n v="178"/>
    <x v="1"/>
    <d v="2023-10-04T15:22:00"/>
    <d v="2023-10-04T12:52:00"/>
    <d v="2023-10-04T15:10:00"/>
  </r>
  <r>
    <x v="1"/>
    <s v="NWK3105084"/>
    <s v="F9WE50BY1C1B"/>
    <s v="FK5CFB"/>
    <s v="134.0 * 117.0"/>
    <s v="134.0 * 117.0"/>
    <x v="0"/>
    <n v="300"/>
    <x v="0"/>
    <d v="2023-10-04T17:48:00"/>
    <d v="2023-10-04T12:36:00"/>
    <d v="2023-10-04T16:14:00"/>
  </r>
  <r>
    <x v="1"/>
    <s v="NWK3105085"/>
    <s v="F9-E508U5A1B"/>
    <s v="FK5DVB"/>
    <s v="99.5 * 88.0"/>
    <s v="99.5 * 88.0"/>
    <x v="1"/>
    <n v="178"/>
    <x v="2"/>
    <d v="2023-10-04T20:36:00"/>
    <d v="2023-10-04T15:11:00"/>
    <d v="2023-10-04T17:25:00"/>
  </r>
  <r>
    <x v="1"/>
    <s v="NWK3105086"/>
    <s v="F9-E508U5A1B"/>
    <s v="FK5DVB"/>
    <s v="99.5 * 88.0"/>
    <s v="99.5 * 88.0"/>
    <x v="1"/>
    <n v="178"/>
    <x v="3"/>
    <d v="2023-10-04T20:38:00"/>
    <d v="2023-10-04T17:27:00"/>
    <d v="2023-10-04T19:36:00"/>
  </r>
  <r>
    <x v="1"/>
    <s v="NWK3105087"/>
    <s v="F9WE50BY1C1B"/>
    <s v="FK5CFB"/>
    <s v="134.0 * 117.0"/>
    <s v="134.0 * 117.0"/>
    <x v="0"/>
    <n v="300"/>
    <x v="0"/>
    <d v="2023-10-04T20:41:00"/>
    <d v="2023-10-04T16:14:00"/>
    <d v="2023-10-04T19:48:00"/>
  </r>
  <r>
    <x v="1"/>
    <s v="NWK3105088"/>
    <s v="F9WE50BY1C1B"/>
    <s v="FK5CFB"/>
    <s v="134.0 * 117.0"/>
    <s v="134.0 * 117.0"/>
    <x v="0"/>
    <n v="300"/>
    <x v="0"/>
    <d v="2023-10-04T21:32:00"/>
    <d v="2023-10-04T03:19:00"/>
    <d v="2023-10-04T20:51:00"/>
  </r>
  <r>
    <x v="1"/>
    <s v="NWK3105089"/>
    <s v="F9WE508U5A1B"/>
    <s v="FK5DVB"/>
    <s v="99.5 * 88.0"/>
    <s v="99.5 * 88.0"/>
    <x v="1"/>
    <n v="178"/>
    <x v="3"/>
    <d v="2023-10-04T22:05:00"/>
    <d v="2023-10-04T10:31:00"/>
    <d v="2023-10-04T21:31:00"/>
  </r>
  <r>
    <x v="1"/>
    <s v="NWK3105090"/>
    <s v="F9-E508U5A1B"/>
    <s v="FK5DVB"/>
    <s v="99.5 * 88.0"/>
    <s v="99.5 * 88.0"/>
    <x v="1"/>
    <n v="178"/>
    <x v="3"/>
    <d v="2023-10-04T23:10:00"/>
    <d v="2023-10-04T19:37:00"/>
    <d v="2023-10-04T22:58:00"/>
  </r>
  <r>
    <x v="1"/>
    <s v="NWK3105091"/>
    <s v="F9WE50BY1C1B"/>
    <s v="FK5CFB"/>
    <s v="134.0 * 117.0"/>
    <s v="134.0 * 117.0"/>
    <x v="0"/>
    <n v="300"/>
    <x v="4"/>
    <d v="2023-10-05T01:12:00"/>
    <d v="2023-10-04T19:48:00"/>
    <d v="2023-10-05T00:38:00"/>
  </r>
  <r>
    <x v="1"/>
    <s v="NWK3105092"/>
    <s v="F9-E508U5A1B"/>
    <s v="FK5DVB"/>
    <s v="99.5 * 88.0"/>
    <s v="99.5 * 88.0"/>
    <x v="1"/>
    <n v="178"/>
    <x v="3"/>
    <d v="2023-10-05T01:53:00"/>
    <d v="2023-10-04T22:58:00"/>
    <d v="2023-10-05T01:31:00"/>
  </r>
  <r>
    <x v="1"/>
    <s v="NWK3105093"/>
    <s v="F9WE50BY1A1B"/>
    <s v="FK5DVB"/>
    <s v="134.0 * 117.0"/>
    <s v="134.0 * 117.0"/>
    <x v="0"/>
    <n v="175"/>
    <x v="7"/>
    <d v="2023-10-05T03:19:00"/>
    <d v="2023-10-05T00:38:00"/>
    <d v="2023-10-05T02:59:00"/>
  </r>
  <r>
    <x v="1"/>
    <s v="NWK3105094"/>
    <s v="F9WE508U5C1B"/>
    <s v="FK5CFB"/>
    <s v="99.5 * 88.0"/>
    <s v="99.5 * 88.0"/>
    <x v="1"/>
    <n v="178"/>
    <x v="1"/>
    <d v="2023-10-05T03:38:00"/>
    <d v="2023-10-04T09:58:00"/>
    <d v="2023-10-05T03:18:00"/>
  </r>
  <r>
    <x v="1"/>
    <s v="NWK3105095"/>
    <s v="F9WE508U5A1B"/>
    <s v="FK5DVB"/>
    <s v="99.5 * 88.0"/>
    <s v="99.5 * 88.0"/>
    <x v="1"/>
    <n v="178"/>
    <x v="2"/>
    <d v="2023-10-05T05:51:00"/>
    <d v="2023-10-05T01:32:00"/>
    <d v="2023-10-05T04:01:00"/>
  </r>
  <r>
    <x v="1"/>
    <s v="NWK3105096"/>
    <s v="F9WE508U5A1B"/>
    <s v="FK5DVB"/>
    <s v="99.5 * 88.0"/>
    <s v="99.5 * 88.0"/>
    <x v="1"/>
    <n v="178"/>
    <x v="2"/>
    <d v="2023-10-05T06:31:00"/>
    <d v="2023-10-05T04:02:00"/>
    <d v="2023-10-05T06:10:00"/>
  </r>
  <r>
    <x v="1"/>
    <s v="NWK3105097"/>
    <s v="F9WE50BY1A1B"/>
    <s v="FK5DVB"/>
    <s v="134.0 * 117.0"/>
    <s v="134.0 * 117.0"/>
    <x v="0"/>
    <n v="300"/>
    <x v="4"/>
    <d v="2023-10-05T06:52:00"/>
    <d v="2023-10-05T03:00:00"/>
    <d v="2023-10-05T06:33:00"/>
  </r>
  <r>
    <x v="1"/>
    <s v="NWK3105098"/>
    <s v="F9-E508U5C1B"/>
    <s v="FK5CFB"/>
    <s v="99.5 * 88.0"/>
    <s v="99.5 * 88.0"/>
    <x v="1"/>
    <n v="178"/>
    <x v="3"/>
    <d v="2023-10-05T09:05:00"/>
    <d v="2023-10-04T10:30:00"/>
    <d v="2023-10-05T08:14:00"/>
  </r>
  <r>
    <x v="1"/>
    <s v="NWK3105099"/>
    <s v="F9WE508U5A1B"/>
    <s v="FK5DVB"/>
    <s v="99.5 * 88.0"/>
    <s v="99.5 * 88.0"/>
    <x v="1"/>
    <n v="178"/>
    <x v="3"/>
    <d v="2023-10-05T09:05:00"/>
    <d v="2023-10-05T06:10:00"/>
    <d v="2023-10-05T08:40:00"/>
  </r>
  <r>
    <x v="1"/>
    <s v="NWK3105100"/>
    <s v="F9WE50BY1C1B"/>
    <s v="FK5CFB"/>
    <s v="134.0 * 117.0"/>
    <s v="134.0 * 117.0"/>
    <x v="0"/>
    <n v="300"/>
    <x v="0"/>
    <d v="2023-10-05T10:47:00"/>
    <d v="2023-10-05T06:34:00"/>
    <d v="2023-10-05T10:16:00"/>
  </r>
  <r>
    <x v="1"/>
    <s v="NWK3105101"/>
    <s v="F9WE508U5A1B"/>
    <s v="FK5DVB"/>
    <s v="99.5 * 88.0"/>
    <s v="99.5 * 88.0"/>
    <x v="1"/>
    <n v="178"/>
    <x v="2"/>
    <d v="2023-10-05T11:17:00"/>
    <d v="2023-10-05T08:41:00"/>
    <d v="2023-10-05T10:57:00"/>
  </r>
  <r>
    <x v="1"/>
    <s v="NWK3105102"/>
    <s v="F9WE508U5A1B"/>
    <s v="FK5DVB"/>
    <s v="99.5 * 88.0"/>
    <s v="99.5 * 88.0"/>
    <x v="1"/>
    <n v="178"/>
    <x v="1"/>
    <d v="2023-10-05T14:22:00"/>
    <d v="2023-10-05T10:58:00"/>
    <d v="2023-10-05T13:08:00"/>
  </r>
  <r>
    <x v="1"/>
    <s v="NWK3105103"/>
    <s v="F9WE50BY1C1B"/>
    <s v="FK5CFB"/>
    <s v="134.0 * 117.0"/>
    <s v="134.0 * 117.0"/>
    <x v="0"/>
    <n v="300"/>
    <x v="0"/>
    <d v="2023-10-05T14:22:00"/>
    <d v="2023-10-05T10:17:00"/>
    <d v="2023-10-05T13:39:00"/>
  </r>
  <r>
    <x v="1"/>
    <s v="NWK3105104"/>
    <s v="F9WE508U5A1B"/>
    <s v="FK5DVB"/>
    <s v="99.5 * 88.0"/>
    <s v="99.5 * 88.0"/>
    <x v="1"/>
    <n v="178"/>
    <x v="1"/>
    <d v="2023-10-05T15:30:00"/>
    <d v="2023-10-05T13:09:00"/>
    <d v="2023-10-05T15:22:00"/>
  </r>
  <r>
    <x v="1"/>
    <s v="NWK3105105"/>
    <s v="F9WE50BY1A1B"/>
    <s v="FK5DVB"/>
    <s v="134.0 * 117.0"/>
    <s v="134.0 * 117.0"/>
    <x v="0"/>
    <n v="300"/>
    <x v="0"/>
    <d v="2023-10-05T17:45:00"/>
    <d v="2023-10-05T13:40:00"/>
    <d v="2023-10-05T17:10:00"/>
  </r>
  <r>
    <x v="1"/>
    <s v="NWK3105106"/>
    <s v="F9WE50BY1C1B"/>
    <s v="FK5CFB"/>
    <s v="134.0 * 117.0"/>
    <s v="134.0 * 117.0"/>
    <x v="0"/>
    <n v="300"/>
    <x v="4"/>
    <d v="2023-10-05T17:46:00"/>
    <d v="2023-10-04T20:51:00"/>
    <d v="2023-10-05T17:20:00"/>
  </r>
  <r>
    <x v="1"/>
    <s v="NWK3105107"/>
    <s v="F9WE508U5A1B"/>
    <s v="FK5DVB"/>
    <s v="99.5 * 88.0"/>
    <s v="99.5 * 88.0"/>
    <x v="1"/>
    <n v="178"/>
    <x v="2"/>
    <d v="2023-10-05T17:47:00"/>
    <d v="2023-10-05T15:23:00"/>
    <d v="2023-10-05T17:30:00"/>
  </r>
  <r>
    <x v="1"/>
    <s v="NWK3105108"/>
    <s v="F9-E508U5A1B"/>
    <s v="FK5DVB"/>
    <s v="99.5 * 88.0"/>
    <s v="99.5 * 88.0"/>
    <x v="1"/>
    <n v="178"/>
    <x v="3"/>
    <d v="2023-10-05T19:52:00"/>
    <d v="2023-10-05T17:31:00"/>
    <d v="2023-10-05T19:38:00"/>
  </r>
  <r>
    <x v="1"/>
    <s v="NWK3105109"/>
    <s v="F9WE508U5A1B"/>
    <s v="FK5DVB"/>
    <s v="99.5 * 88.0"/>
    <s v="99.5 * 88.0"/>
    <x v="1"/>
    <n v="178"/>
    <x v="1"/>
    <d v="2023-10-05T20:56:00"/>
    <d v="2023-10-04T21:33:00"/>
    <d v="2023-10-05T20:36:00"/>
  </r>
  <r>
    <x v="1"/>
    <s v="NWK3105110"/>
    <s v="F9WE50BY1A1B"/>
    <s v="FK5DVB"/>
    <s v="134.0 * 117.0"/>
    <s v="134.0 * 117.0"/>
    <x v="0"/>
    <n v="300"/>
    <x v="4"/>
    <d v="2023-10-05T20:57:00"/>
    <d v="2023-10-05T17:11:00"/>
    <d v="2023-10-05T20:43:00"/>
  </r>
  <r>
    <x v="1"/>
    <s v="NWK3105111"/>
    <s v="F9-E508U5A1B"/>
    <s v="FK5DVB"/>
    <s v="99.5 * 88.0"/>
    <s v="99.5 * 88.0"/>
    <x v="1"/>
    <n v="178"/>
    <x v="1"/>
    <d v="2023-10-05T22:04:00"/>
    <d v="2023-10-05T19:38:00"/>
    <d v="2023-10-05T21:52:00"/>
  </r>
  <r>
    <x v="1"/>
    <s v="NWK3105112"/>
    <s v="F9WE508U5A1B"/>
    <s v="FK5DVB"/>
    <s v="99.5 * 88.0"/>
    <s v="99.5 * 88.0"/>
    <x v="1"/>
    <n v="178"/>
    <x v="1"/>
    <d v="2023-10-06T01:13:00"/>
    <d v="2023-10-05T21:53:00"/>
    <d v="2023-10-06T00:05:00"/>
  </r>
  <r>
    <x v="1"/>
    <s v="NWK3105113"/>
    <s v="F9WE50BY1A1B"/>
    <s v="FK5DVB"/>
    <s v="134.0 * 117.0"/>
    <s v="134.0 * 117.0"/>
    <x v="0"/>
    <n v="300"/>
    <x v="0"/>
    <d v="2023-10-06T01:15:00"/>
    <d v="2023-10-05T20:44:00"/>
    <d v="2023-10-06T00:14:00"/>
  </r>
  <r>
    <x v="1"/>
    <s v="NWK3105114"/>
    <s v="F9-E508U5A1B"/>
    <s v="FK5DVB"/>
    <s v="99.5 * 88.0"/>
    <s v="99.5 * 88.0"/>
    <x v="1"/>
    <n v="178"/>
    <x v="2"/>
    <d v="2023-10-06T03:53:00"/>
    <d v="2023-10-06T00:05:00"/>
    <d v="2023-10-06T02:23:00"/>
  </r>
  <r>
    <x v="1"/>
    <s v="NWK3105115"/>
    <s v="F9WE50BY1C1B"/>
    <s v="FK5CFB"/>
    <s v="134.0 * 117.0"/>
    <s v="134.0 * 117.0"/>
    <x v="0"/>
    <n v="300"/>
    <x v="0"/>
    <d v="2023-10-06T04:18:00"/>
    <d v="2023-10-06T00:14:00"/>
    <d v="2023-10-06T03:54:00"/>
  </r>
  <r>
    <x v="1"/>
    <s v="NWK3105116"/>
    <s v="F9-E508U5A1B"/>
    <s v="FK5DVB"/>
    <s v="99.5 * 88.0"/>
    <s v="99.5 * 88.0"/>
    <x v="1"/>
    <n v="178"/>
    <x v="2"/>
    <d v="2023-10-06T05:04:00"/>
    <d v="2023-10-06T02:24:00"/>
    <d v="2023-10-06T04:35:00"/>
  </r>
  <r>
    <x v="1"/>
    <s v="NWK3105117"/>
    <s v="F9WE508U5A1B"/>
    <s v="FK5DVB"/>
    <s v="99.5 * 88.0"/>
    <s v="99.5 * 88.0"/>
    <x v="1"/>
    <n v="178"/>
    <x v="1"/>
    <d v="2023-10-06T05:06:00"/>
    <d v="2023-10-05T03:21:00"/>
    <d v="2023-10-06T04:49:00"/>
  </r>
  <r>
    <x v="1"/>
    <s v="NWK3105118"/>
    <s v="F9-E508U5A1B"/>
    <s v="FK5DVB"/>
    <s v="99.5 * 88.0"/>
    <s v="99.5 * 88.0"/>
    <x v="1"/>
    <n v="178"/>
    <x v="3"/>
    <d v="2023-10-06T07:11:00"/>
    <d v="2023-10-06T04:36:00"/>
    <d v="2023-10-06T06:59:00"/>
  </r>
  <r>
    <x v="1"/>
    <s v="NWK3105119"/>
    <s v="F9WE50BY1C1B"/>
    <s v="FK5CFB"/>
    <s v="134.0 * 117.0"/>
    <s v="134.0 * 117.0"/>
    <x v="0"/>
    <n v="300"/>
    <x v="0"/>
    <d v="2023-10-06T09:16:00"/>
    <d v="2023-10-06T03:55:00"/>
    <d v="2023-10-06T07:35:00"/>
  </r>
  <r>
    <x v="1"/>
    <s v="NWK3105120"/>
    <s v="F9WE508U5A1B"/>
    <s v="FK5DVB"/>
    <s v="99.5 * 88.0"/>
    <s v="99.5 * 88.0"/>
    <x v="1"/>
    <n v="178"/>
    <x v="3"/>
    <d v="2023-10-06T09:56:00"/>
    <d v="2023-10-06T07:00:00"/>
    <d v="2023-10-06T09:16:00"/>
  </r>
  <r>
    <x v="1"/>
    <s v="NWK3105121"/>
    <s v="F9WE508U5A1B"/>
    <s v="FK5DVB"/>
    <s v="99.5 * 88.0"/>
    <s v="99.5 * 88.0"/>
    <x v="1"/>
    <n v="178"/>
    <x v="3"/>
    <d v="2023-10-06T09:58:00"/>
    <d v="2023-10-05T08:14:00"/>
    <d v="2023-10-06T09:42:00"/>
  </r>
  <r>
    <x v="1"/>
    <s v="NWK3105122"/>
    <s v="F9WE50BY1C1B"/>
    <s v="FK5CFB"/>
    <s v="134.0 * 117.0"/>
    <s v="134.0 * 117.0"/>
    <x v="0"/>
    <n v="296"/>
    <x v="0"/>
    <d v="2023-10-06T11:28:00"/>
    <d v="2023-10-06T07:36:00"/>
    <d v="2023-10-06T11:14:00"/>
  </r>
  <r>
    <x v="1"/>
    <s v="NWK3105123"/>
    <s v="F9-E508U5A1B"/>
    <s v="FK5DVB"/>
    <s v="99.5 * 88.0"/>
    <s v="99.5 * 88.0"/>
    <x v="1"/>
    <n v="178"/>
    <x v="2"/>
    <d v="2023-10-06T11:55:00"/>
    <d v="2023-10-06T09:17:00"/>
    <d v="2023-10-06T11:37:00"/>
  </r>
  <r>
    <x v="1"/>
    <s v="NWK3105124"/>
    <s v="F9-E508U5A1B"/>
    <s v="FK5DVB"/>
    <s v="99.5 * 88.0"/>
    <s v="99.5 * 88.0"/>
    <x v="1"/>
    <n v="178"/>
    <x v="2"/>
    <d v="2023-10-06T14:19:00"/>
    <d v="2023-10-06T11:37:00"/>
    <d v="2023-10-06T13:54:00"/>
  </r>
  <r>
    <x v="1"/>
    <s v="NWK3105125"/>
    <s v="F9WE50BY1C1B"/>
    <s v="FK5CFB"/>
    <s v="134.0 * 117.0"/>
    <s v="134.0 * 117.0"/>
    <x v="0"/>
    <n v="300"/>
    <x v="0"/>
    <d v="2023-10-06T15:01:00"/>
    <d v="2023-10-06T11:14:00"/>
    <d v="2023-10-06T14:53:00"/>
  </r>
  <r>
    <x v="1"/>
    <s v="NWK3105126"/>
    <s v="F9-E508U5A1B"/>
    <s v="FK5DVB"/>
    <s v="99.5 * 88.0"/>
    <s v="99.5 * 88.0"/>
    <x v="1"/>
    <n v="178"/>
    <x v="3"/>
    <d v="2023-10-06T17:05:00"/>
    <d v="2023-10-06T13:55:00"/>
    <d v="2023-10-06T16:13:00"/>
  </r>
  <r>
    <x v="1"/>
    <s v="NWK3105127"/>
    <s v="F9WE50BY1A1B"/>
    <s v="FK5DVB"/>
    <s v="134.0 * 117.0"/>
    <s v="134.0 * 117.0"/>
    <x v="0"/>
    <n v="300"/>
    <x v="0"/>
    <d v="2023-10-06T17:18:00"/>
    <d v="2023-10-05T17:23:00"/>
    <d v="2023-10-06T16:59:00"/>
  </r>
  <r>
    <x v="1"/>
    <s v="NWK3105128"/>
    <s v="F9-E508U5A1B"/>
    <s v="FK5DVB"/>
    <s v="99.5 * 88.0"/>
    <s v="99.5 * 88.0"/>
    <x v="1"/>
    <n v="178"/>
    <x v="2"/>
    <d v="2023-10-06T18:34:00"/>
    <d v="2023-10-06T16:13:00"/>
    <d v="2023-10-06T18:20:00"/>
  </r>
  <r>
    <x v="1"/>
    <s v="NWK3105129"/>
    <s v="F9WE50BY1A1B"/>
    <s v="FK5DVB"/>
    <s v="134.0 * 117.0"/>
    <s v="134.0 * 117.0"/>
    <x v="0"/>
    <n v="300"/>
    <x v="0"/>
    <d v="2023-10-06T18:35:00"/>
    <d v="2023-10-06T14:54:00"/>
    <d v="2023-10-06T18:23:00"/>
  </r>
  <r>
    <x v="1"/>
    <s v="NWK3105130"/>
    <s v="F9-E508U5A1B"/>
    <s v="FK5DVB"/>
    <s v="99.5 * 88.0"/>
    <s v="99.5 * 88.0"/>
    <x v="1"/>
    <n v="178"/>
    <x v="3"/>
    <d v="2023-10-06T20:39:00"/>
    <d v="2023-10-06T18:21:00"/>
    <d v="2023-10-06T20:21:00"/>
  </r>
  <r>
    <x v="1"/>
    <s v="NWK3105131"/>
    <s v="F9WE50BY1A1B"/>
    <s v="FK5DVB"/>
    <s v="134.0 * 117.0"/>
    <s v="134.0 * 117.0"/>
    <x v="0"/>
    <n v="300"/>
    <x v="0"/>
    <d v="2023-10-06T22:06:00"/>
    <d v="2023-10-06T18:25:00"/>
    <d v="2023-10-06T21:40:00"/>
  </r>
  <r>
    <x v="1"/>
    <s v="NWK3105132"/>
    <s v="F9WE508U5A1B"/>
    <s v="FK5DVB"/>
    <s v="99.5 * 88.0"/>
    <s v="99.5 * 88.0"/>
    <x v="1"/>
    <n v="178"/>
    <x v="2"/>
    <d v="2023-10-06T22:43:00"/>
    <d v="2023-10-06T20:22:00"/>
    <d v="2023-10-06T22:28:00"/>
  </r>
  <r>
    <x v="1"/>
    <s v="NWK3105133"/>
    <s v="F9WE508U5A1B"/>
    <s v="FK5DVB"/>
    <s v="99.5 * 88.0"/>
    <s v="99.5 * 88.0"/>
    <x v="1"/>
    <n v="178"/>
    <x v="3"/>
    <d v="2023-10-06T22:44:00"/>
    <d v="2023-10-05T20:50:00"/>
    <d v="2023-10-06T22:33:00"/>
  </r>
  <r>
    <x v="1"/>
    <s v="NWK3105134"/>
    <s v="F9-E508U5A1B"/>
    <s v="FK5DVB"/>
    <s v="99.5 * 88.0"/>
    <s v="99.5 * 88.0"/>
    <x v="1"/>
    <n v="178"/>
    <x v="2"/>
    <d v="2023-10-07T01:02:00"/>
    <d v="2023-10-06T22:36:00"/>
    <d v="2023-10-07T00:39:00"/>
  </r>
  <r>
    <x v="1"/>
    <s v="NWK3105135"/>
    <s v="F9WE50BY1A1B"/>
    <s v="FK5DVB"/>
    <s v="134.0 * 117.0"/>
    <s v="134.0 * 117.0"/>
    <x v="0"/>
    <n v="300"/>
    <x v="0"/>
    <d v="2023-10-07T01:32:00"/>
    <d v="2023-10-06T21:41:00"/>
    <d v="2023-10-07T01:11:00"/>
  </r>
  <r>
    <x v="1"/>
    <s v="NWK3105136"/>
    <s v="F9-E508U5A1B"/>
    <s v="FK5DVB"/>
    <s v="99.5 * 88.0"/>
    <s v="99.5 * 88.0"/>
    <x v="1"/>
    <n v="178"/>
    <x v="1"/>
    <d v="2023-10-07T03:57:00"/>
    <d v="2023-10-07T00:39:00"/>
    <d v="2023-10-07T03:04:00"/>
  </r>
  <r>
    <x v="1"/>
    <s v="NWK3105137"/>
    <s v="F9WE508U5C1B"/>
    <s v="FK5CFB"/>
    <s v="99.5 * 88.0"/>
    <s v="99.5 * 88.0"/>
    <x v="1"/>
    <n v="178"/>
    <x v="2"/>
    <d v="2023-10-07T03:58:00"/>
    <d v="2023-10-06T04:49:00"/>
    <d v="2023-10-07T03:19:00"/>
  </r>
  <r>
    <x v="1"/>
    <s v="NWK3105138"/>
    <s v="F9WE50BY1A1B"/>
    <s v="FK5DVB"/>
    <s v="134.0 * 117.0"/>
    <s v="134.0 * 117.0"/>
    <x v="0"/>
    <n v="175"/>
    <x v="7"/>
    <d v="2023-10-07T04:15:00"/>
    <d v="2023-10-07T01:12:00"/>
    <d v="2023-10-07T03:29:00"/>
  </r>
  <r>
    <x v="1"/>
    <s v="NWK3105139"/>
    <s v="F9WE508U5C1B"/>
    <s v="FK5CFB"/>
    <s v="99.5 * 88.0"/>
    <s v="99.5 * 88.0"/>
    <x v="1"/>
    <n v="178"/>
    <x v="2"/>
    <d v="2023-10-07T06:08:00"/>
    <d v="2023-10-07T03:05:00"/>
    <d v="2023-10-07T05:08:00"/>
  </r>
  <r>
    <x v="1"/>
    <s v="NWK3105140"/>
    <s v="F9WE50BY1A1B"/>
    <s v="FK5DVB"/>
    <s v="134.0 * 117.0"/>
    <s v="134.0 * 117.0"/>
    <x v="0"/>
    <n v="300"/>
    <x v="4"/>
    <d v="2023-10-07T07:09:00"/>
    <d v="2023-10-07T03:30:00"/>
    <d v="2023-10-07T06:50:00"/>
  </r>
  <r>
    <x v="1"/>
    <s v="NWK3105141"/>
    <s v="F9WE508U5C1B"/>
    <s v="FK5CFB"/>
    <s v="99.5 * 88.0"/>
    <s v="99.5 * 88.0"/>
    <x v="1"/>
    <n v="178"/>
    <x v="2"/>
    <d v="2023-10-07T07:22:00"/>
    <d v="2023-10-07T05:09:00"/>
    <d v="2023-10-07T07:15:00"/>
  </r>
  <r>
    <x v="1"/>
    <s v="NWK3105142"/>
    <s v="F9WE508U5C1B"/>
    <s v="FK5CFB"/>
    <s v="99.5 * 88.0"/>
    <s v="99.5 * 88.0"/>
    <x v="1"/>
    <n v="178"/>
    <x v="3"/>
    <d v="2023-10-07T10:46:00"/>
    <d v="2023-10-07T07:15:00"/>
    <d v="2023-10-07T09:27:00"/>
  </r>
  <r>
    <x v="1"/>
    <s v="NWK3105143"/>
    <s v="F9WE50BY1C1B"/>
    <s v="FK5CFB"/>
    <s v="134.0 * 117.0"/>
    <s v="134.0 * 117.0"/>
    <x v="0"/>
    <n v="300"/>
    <x v="0"/>
    <d v="2023-10-07T10:48:00"/>
    <d v="2023-10-07T06:51:00"/>
    <d v="2023-10-07T10:22:00"/>
  </r>
  <r>
    <x v="1"/>
    <s v="NWK3105144"/>
    <s v="F9WE508U5C1B"/>
    <s v="FK5CFB"/>
    <s v="99.5 * 88.0"/>
    <s v="99.5 * 88.0"/>
    <x v="1"/>
    <n v="178"/>
    <x v="3"/>
    <d v="2023-10-07T13:06:00"/>
    <d v="2023-10-07T09:28:00"/>
    <d v="2023-10-07T11:43:00"/>
  </r>
  <r>
    <x v="1"/>
    <s v="NWK3105145"/>
    <s v="F9WE508U5C1B"/>
    <s v="FK5CFB"/>
    <s v="99.5 * 88.0"/>
    <s v="99.5 * 88.0"/>
    <x v="1"/>
    <n v="178"/>
    <x v="3"/>
    <d v="2023-10-07T13:57:00"/>
    <d v="2023-10-07T11:43:00"/>
    <d v="2023-10-07T13:50:00"/>
  </r>
  <r>
    <x v="1"/>
    <s v="NWK3105146"/>
    <s v="F9WE50BY1C1B"/>
    <s v="FK5CFB"/>
    <s v="134.0 * 117.0"/>
    <s v="134.0 * 117.0"/>
    <x v="0"/>
    <n v="300"/>
    <x v="0"/>
    <d v="2023-10-07T14:09:00"/>
    <d v="2023-10-07T10:23:00"/>
    <d v="2023-10-07T13:55:00"/>
  </r>
  <r>
    <x v="1"/>
    <s v="NWK3105147"/>
    <s v="F9WE508U5A1B"/>
    <s v="FK5DVB"/>
    <s v="99.5 * 88.0"/>
    <s v="99.5 * 88.0"/>
    <x v="1"/>
    <n v="178"/>
    <x v="3"/>
    <d v="2023-10-07T15:08:00"/>
    <d v="2023-10-06T09:43:00"/>
    <d v="2023-10-07T14:57:00"/>
  </r>
  <r>
    <x v="1"/>
    <s v="NWK3105148"/>
    <s v="F9-E508U5C1B"/>
    <s v="FK5CFB"/>
    <s v="99.5 * 88.0"/>
    <s v="99.5 * 88.0"/>
    <x v="1"/>
    <n v="178"/>
    <x v="1"/>
    <d v="2023-10-07T16:51:00"/>
    <d v="2023-10-07T13:51:00"/>
    <d v="2023-10-07T16:21:00"/>
  </r>
  <r>
    <x v="1"/>
    <s v="NWK3105149"/>
    <s v="F9WE50BY1C1B"/>
    <s v="FK5CFB"/>
    <s v="134.0 * 117.0"/>
    <s v="134.0 * 117.0"/>
    <x v="0"/>
    <n v="300"/>
    <x v="0"/>
    <d v="2023-10-07T16:52:00"/>
    <d v="2023-10-06T17:01:00"/>
    <d v="2023-10-07T16:25:00"/>
  </r>
  <r>
    <x v="1"/>
    <s v="NWK3105150"/>
    <s v="F9WE50BY1C1B"/>
    <s v="FK5CFB"/>
    <s v="134.0 * 117.0"/>
    <s v="134.0 * 117.0"/>
    <x v="0"/>
    <n v="300"/>
    <x v="0"/>
    <d v="2023-10-07T18:03:00"/>
    <d v="2023-10-07T13:56:00"/>
    <d v="2023-10-07T17:43:00"/>
  </r>
  <r>
    <x v="1"/>
    <s v="NWK3105151"/>
    <s v="F9-E508U5C1B"/>
    <s v="FK5CFB"/>
    <s v="99.5 * 88.0"/>
    <s v="99.5 * 88.0"/>
    <x v="1"/>
    <n v="178"/>
    <x v="1"/>
    <d v="2023-10-07T18:39:00"/>
    <d v="2023-10-07T16:22:00"/>
    <d v="2023-10-07T18:26:00"/>
  </r>
  <r>
    <x v="1"/>
    <s v="NWK3105152"/>
    <s v="F9WE508U5A1B"/>
    <s v="FK5DVB"/>
    <s v="99.5 * 88.0"/>
    <s v="99.5 * 88.0"/>
    <x v="1"/>
    <n v="178"/>
    <x v="2"/>
    <d v="2023-10-07T20:47:00"/>
    <d v="2023-10-06T22:34:00"/>
    <d v="2023-10-07T20:31:00"/>
  </r>
  <r>
    <x v="1"/>
    <s v="NWK3105153"/>
    <s v="F9-E508U5C1B"/>
    <s v="FK5CFB"/>
    <s v="99.5 * 88.0"/>
    <s v="99.5 * 88.0"/>
    <x v="1"/>
    <n v="178"/>
    <x v="1"/>
    <d v="2023-10-07T20:48:00"/>
    <d v="2023-10-07T18:26:00"/>
    <d v="2023-10-07T20:34:00"/>
  </r>
  <r>
    <x v="1"/>
    <s v="NWK3105154"/>
    <s v="F9WE50BY1C1B"/>
    <s v="FK5CFB"/>
    <s v="134.0 * 117.0"/>
    <s v="134.0 * 117.0"/>
    <x v="0"/>
    <n v="300"/>
    <x v="0"/>
    <d v="2023-10-07T21:13:00"/>
    <d v="2023-10-07T17:44:00"/>
    <d v="2023-10-07T21:05:00"/>
  </r>
  <r>
    <x v="1"/>
    <s v="NWK3105155"/>
    <s v="F9-E508U5C1B"/>
    <s v="FK5CFB"/>
    <s v="99.5 * 88.0"/>
    <s v="99.5 * 88.0"/>
    <x v="1"/>
    <n v="178"/>
    <x v="1"/>
    <d v="2023-10-07T22:55:00"/>
    <d v="2023-10-07T20:34:00"/>
    <d v="2023-10-07T22:44:00"/>
  </r>
  <r>
    <x v="1"/>
    <s v="NWK3105156"/>
    <s v="F9WE50BY1C1B"/>
    <s v="FK5CFB"/>
    <s v="134.0 * 117.0"/>
    <s v="134.0 * 117.0"/>
    <x v="0"/>
    <n v="300"/>
    <x v="4"/>
    <d v="2023-10-08T01:27:00"/>
    <d v="2023-10-07T21:05:00"/>
    <d v="2023-10-08T00:40:00"/>
  </r>
  <r>
    <x v="1"/>
    <s v="NWK3105157"/>
    <s v="F9WE508U5C1B"/>
    <s v="FK5CFB"/>
    <s v="99.5 * 88.0"/>
    <s v="99.5 * 88.0"/>
    <x v="1"/>
    <n v="178"/>
    <x v="1"/>
    <d v="2023-10-08T01:29:00"/>
    <d v="2023-10-07T22:45:00"/>
    <d v="2023-10-08T01:01:00"/>
  </r>
  <r>
    <x v="1"/>
    <s v="NWK3105158"/>
    <s v="F9WE50BY1A1B"/>
    <s v="FK5DVB"/>
    <s v="134.0 * 117.0"/>
    <s v="134.0 * 117.0"/>
    <x v="0"/>
    <n v="175"/>
    <x v="7"/>
    <d v="2023-10-08T03:42:00"/>
    <d v="2023-10-08T00:41:00"/>
    <d v="2023-10-08T02:50:00"/>
  </r>
  <r>
    <x v="1"/>
    <s v="NWK3105159"/>
    <s v="F9WE508U5C1B"/>
    <s v="FK5CFB"/>
    <s v="99.5 * 88.0"/>
    <s v="99.5 * 88.0"/>
    <x v="1"/>
    <n v="178"/>
    <x v="3"/>
    <d v="2023-10-08T03:43:00"/>
    <d v="2023-10-08T01:02:00"/>
    <d v="2023-10-08T03:18:00"/>
  </r>
  <r>
    <x v="1"/>
    <s v="NWK3105160"/>
    <s v="F9WE508U5C1B"/>
    <s v="FK5CFB"/>
    <s v="99.5 * 88.0"/>
    <s v="99.5 * 88.0"/>
    <x v="1"/>
    <n v="178"/>
    <x v="1"/>
    <d v="2023-10-08T06:38:00"/>
    <d v="2023-10-08T03:18:00"/>
    <d v="2023-10-08T05:42:00"/>
  </r>
  <r>
    <x v="1"/>
    <s v="NWK3105161"/>
    <s v="F9WE508U5C1B"/>
    <s v="FK5CFB"/>
    <s v="99.5 * 88.0"/>
    <s v="99.5 * 88.0"/>
    <x v="1"/>
    <n v="178"/>
    <x v="2"/>
    <d v="2023-10-08T06:39:00"/>
    <d v="2023-10-07T03:20:00"/>
    <d v="2023-10-08T06:10:00"/>
  </r>
  <r>
    <x v="1"/>
    <s v="NWK3105162"/>
    <s v="F9WE50BY1A1B"/>
    <s v="FK5DVB"/>
    <s v="134.0 * 117.0"/>
    <s v="134.0 * 117.0"/>
    <x v="0"/>
    <n v="300"/>
    <x v="4"/>
    <d v="2023-10-08T06:52:00"/>
    <d v="2023-10-08T02:50:00"/>
    <d v="2023-10-08T06:38:00"/>
  </r>
  <r>
    <x v="1"/>
    <s v="NWK3105163"/>
    <s v="F9WE508U5C1B"/>
    <s v="FK5CFB"/>
    <s v="99.5 * 88.0"/>
    <s v="99.5 * 88.0"/>
    <x v="1"/>
    <n v="178"/>
    <x v="1"/>
    <d v="2023-10-08T09:07:00"/>
    <d v="2023-10-08T05:42:00"/>
    <d v="2023-10-08T07:53:00"/>
  </r>
  <r>
    <x v="1"/>
    <s v="NWK3105164"/>
    <s v="F9WE508U5C1B"/>
    <s v="FK5CFB"/>
    <s v="99.5 * 88.0"/>
    <s v="99.5 * 88.0"/>
    <x v="1"/>
    <n v="178"/>
    <x v="3"/>
    <d v="2023-10-08T10:19:00"/>
    <d v="2023-10-08T07:55:00"/>
    <d v="2023-10-08T09:58:00"/>
  </r>
  <r>
    <x v="1"/>
    <s v="NWK3105165"/>
    <s v="F9WE50BY1A1B"/>
    <s v="FK5DVB"/>
    <s v="134.0 * 117.0"/>
    <s v="134.0 * 117.0"/>
    <x v="0"/>
    <n v="300"/>
    <x v="0"/>
    <d v="2023-10-08T10:19:00"/>
    <d v="2023-10-08T06:39:00"/>
    <d v="2023-10-08T10:02:00"/>
  </r>
  <r>
    <x v="1"/>
    <s v="NWK3105166"/>
    <s v="F9WE508U5C1B"/>
    <s v="FK5CFB"/>
    <s v="99.5 * 88.0"/>
    <s v="99.5 * 88.0"/>
    <x v="1"/>
    <n v="178"/>
    <x v="3"/>
    <d v="2023-10-08T12:31:00"/>
    <d v="2023-10-08T09:59:00"/>
    <d v="2023-10-08T11:59:00"/>
  </r>
  <r>
    <x v="1"/>
    <s v="NWK3105167"/>
    <s v="F9WE50BY1A1B"/>
    <s v="FK5DVB"/>
    <s v="134.0 * 117.0"/>
    <s v="134.0 * 117.0"/>
    <x v="0"/>
    <n v="300"/>
    <x v="4"/>
    <d v="2023-10-08T13:23:00"/>
    <d v="2023-10-08T10:03:00"/>
    <d v="2023-10-08T13:15:00"/>
  </r>
  <r>
    <x v="1"/>
    <s v="NWK3105168"/>
    <s v="F9WE508U5C1B"/>
    <s v="FK5CFB"/>
    <s v="99.5 * 88.0"/>
    <s v="99.5 * 88.0"/>
    <x v="1"/>
    <n v="178"/>
    <x v="2"/>
    <d v="2023-10-08T14:24:00"/>
    <d v="2023-10-08T12:00:00"/>
    <d v="2023-10-08T14:10:00"/>
  </r>
  <r>
    <x v="1"/>
    <s v="NWK3105169"/>
    <s v="F9WE508U5C1B"/>
    <s v="FK5CFB"/>
    <s v="99.5 * 88.0"/>
    <s v="99.5 * 88.0"/>
    <x v="1"/>
    <n v="178"/>
    <x v="1"/>
    <d v="2023-10-08T16:48:00"/>
    <d v="2023-10-08T14:10:00"/>
    <d v="2023-10-08T16:25:00"/>
  </r>
  <r>
    <x v="1"/>
    <s v="NWK3105170"/>
    <s v="F9WE50BY1C1B"/>
    <s v="FK5CFB"/>
    <s v="134.0 * 117.0"/>
    <s v="134.0 * 117.0"/>
    <x v="0"/>
    <n v="300"/>
    <x v="4"/>
    <d v="2023-10-08T17:20:00"/>
    <d v="2023-10-08T13:16:00"/>
    <d v="2023-10-08T16:46:00"/>
  </r>
  <r>
    <x v="1"/>
    <s v="NWK3105171"/>
    <s v="F9WE50BY1C1B"/>
    <s v="FK5CFB"/>
    <s v="134.0 * 117.0"/>
    <s v="134.0 * 117.0"/>
    <x v="0"/>
    <n v="300"/>
    <x v="0"/>
    <d v="2023-10-08T17:21:00"/>
    <d v="2023-10-07T16:26:00"/>
    <d v="2023-10-08T17:00:00"/>
  </r>
  <r>
    <x v="1"/>
    <s v="NWK3105172"/>
    <s v="F9WE508U5A1B"/>
    <s v="FK5DVB"/>
    <s v="99.5 * 88.0"/>
    <s v="99.5 * 88.0"/>
    <x v="1"/>
    <n v="178"/>
    <x v="3"/>
    <d v="2023-10-08T18:24:00"/>
    <d v="2023-10-07T14:58:00"/>
    <d v="2023-10-08T18:09:00"/>
  </r>
  <r>
    <x v="1"/>
    <s v="NWK3105173"/>
    <s v="F9WE508U5C1B"/>
    <s v="FK5CFB"/>
    <s v="99.5 * 88.0"/>
    <s v="99.5 * 88.0"/>
    <x v="1"/>
    <n v="178"/>
    <x v="2"/>
    <d v="2023-10-08T19:03:00"/>
    <d v="2023-10-08T16:26:00"/>
    <d v="2023-10-08T18:47:00"/>
  </r>
  <r>
    <x v="1"/>
    <s v="NWK3105174"/>
    <s v="F9WE50BY1A1B"/>
    <s v="FK5DVB"/>
    <s v="134.0 * 117.0"/>
    <s v="134.0 * 117.0"/>
    <x v="0"/>
    <n v="300"/>
    <x v="0"/>
    <d v="2023-10-08T20:34:00"/>
    <d v="2023-10-08T16:48:00"/>
    <d v="2023-10-08T20:25:00"/>
  </r>
  <r>
    <x v="1"/>
    <s v="NWK3105175"/>
    <s v="F9WE508U5C1B"/>
    <s v="FK5CFB"/>
    <s v="99.5 * 88.0"/>
    <s v="99.5 * 88.0"/>
    <x v="1"/>
    <n v="178"/>
    <x v="3"/>
    <d v="2023-10-08T21:04:00"/>
    <d v="2023-10-08T18:47:00"/>
    <d v="2023-10-08T20:53:00"/>
  </r>
  <r>
    <x v="1"/>
    <s v="NWK3105176"/>
    <s v="F9WE508U5A1B"/>
    <s v="FK5DVB"/>
    <s v="99.5 * 88.0"/>
    <s v="99.5 * 88.0"/>
    <x v="1"/>
    <n v="178"/>
    <x v="1"/>
    <d v="2023-10-08T21:07:00"/>
    <d v="2023-10-07T20:32:00"/>
    <d v="2023-10-08T21:00:00"/>
  </r>
  <r>
    <x v="1"/>
    <s v="NWK3105177"/>
    <s v="F9WE508U5C1B"/>
    <s v="FK5CFB"/>
    <s v="99.5 * 88.0"/>
    <s v="99.5 * 88.0"/>
    <x v="1"/>
    <n v="178"/>
    <x v="1"/>
    <d v="2023-10-08T23:15:00"/>
    <d v="2023-10-08T20:54:00"/>
    <d v="2023-10-08T23:07:00"/>
  </r>
  <r>
    <x v="1"/>
    <s v="NWK3105178"/>
    <s v="F9WE50BY1C1B"/>
    <s v="FK5CFB"/>
    <s v="134.0 * 117.0"/>
    <s v="134.0 * 117.0"/>
    <x v="0"/>
    <n v="300"/>
    <x v="0"/>
    <d v="2023-10-09T01:11:00"/>
    <d v="2023-10-08T20:25:00"/>
    <d v="2023-10-08T23:54:00"/>
  </r>
  <r>
    <x v="1"/>
    <s v="NWK3105180"/>
    <s v="F9-E508U5C1B"/>
    <s v="FK5CFB"/>
    <s v="99.5 * 88.0"/>
    <s v="99.5 * 88.0"/>
    <x v="1"/>
    <n v="80"/>
    <x v="1"/>
    <d v="2023-10-09T04:22:00"/>
    <d v="2023-10-09T00:33:00"/>
    <d v="2023-10-09T02:59:00"/>
  </r>
  <r>
    <x v="1"/>
    <s v="NWK3105181"/>
    <s v="F9-E508U5C1B"/>
    <s v="FK5CFB"/>
    <s v="99.5 * 88.0"/>
    <s v="99.5 * 88.0"/>
    <x v="1"/>
    <n v="80"/>
    <x v="2"/>
    <d v="2023-10-09T04:23:00"/>
    <d v="2023-10-09T00:13:00"/>
    <d v="2023-10-09T03:02:00"/>
  </r>
  <r>
    <x v="1"/>
    <s v="NWK3105182"/>
    <s v="F9WE50BY1A1B"/>
    <s v="FK5DVB"/>
    <s v="134.0 * 117.0"/>
    <s v="134.0 * 117.0"/>
    <x v="0"/>
    <n v="300"/>
    <x v="0"/>
    <d v="2023-10-09T04:43:00"/>
    <d v="2023-10-08T23:55:00"/>
    <d v="2023-10-09T04:17:00"/>
  </r>
  <r>
    <x v="1"/>
    <s v="NWK3105184"/>
    <s v="F9WE508U5C1B"/>
    <s v="FK5CFB"/>
    <s v="99.5 * 88.0"/>
    <s v="99.5 * 88.0"/>
    <x v="1"/>
    <n v="178"/>
    <x v="3"/>
    <d v="2023-10-09T05:04:00"/>
    <d v="2023-10-08T23:08:00"/>
    <d v="2023-10-09T04:39:00"/>
  </r>
  <r>
    <x v="1"/>
    <s v="NWK3105185"/>
    <s v="F9-E508U5C1B"/>
    <s v="FK5CFB"/>
    <s v="99.5 * 88.0"/>
    <s v="99.5 * 88.0"/>
    <x v="1"/>
    <n v="80"/>
    <x v="2"/>
    <d v="2023-10-09T06:52:00"/>
    <d v="2023-10-09T04:39:00"/>
    <d v="2023-10-09T05:34:00"/>
  </r>
  <r>
    <x v="1"/>
    <s v="NWK3105186"/>
    <s v="F9WE508U5C1B"/>
    <s v="FK5CFB"/>
    <s v="99.5 * 88.0"/>
    <s v="99.5 * 88.0"/>
    <x v="1"/>
    <n v="178"/>
    <x v="3"/>
    <d v="2023-10-09T08:00:00"/>
    <d v="2023-10-09T05:34:00"/>
    <d v="2023-10-09T07:40:00"/>
  </r>
  <r>
    <x v="1"/>
    <s v="NWK3105187"/>
    <s v="F9WE50BY1A1B"/>
    <s v="FK5DVB"/>
    <s v="134.0 * 117.0"/>
    <s v="134.0 * 117.0"/>
    <x v="0"/>
    <n v="300"/>
    <x v="0"/>
    <d v="2023-10-09T08:00:00"/>
    <d v="2023-10-09T04:17:00"/>
    <d v="2023-10-09T07:44:00"/>
  </r>
  <r>
    <x v="1"/>
    <s v="NWK3105188"/>
    <s v="F9WE508U5C1B"/>
    <s v="FK5CFB"/>
    <s v="99.5 * 88.0"/>
    <s v="99.5 * 88.0"/>
    <x v="1"/>
    <n v="178"/>
    <x v="3"/>
    <d v="2023-10-09T11:09:00"/>
    <d v="2023-10-09T07:41:00"/>
    <d v="2023-10-09T09:47:00"/>
  </r>
  <r>
    <x v="1"/>
    <s v="NWK3105189"/>
    <s v="F9WE50BY1A1B"/>
    <s v="FK5DVB"/>
    <s v="134.0 * 117.0"/>
    <s v="134.0 * 117.0"/>
    <x v="0"/>
    <n v="300"/>
    <x v="4"/>
    <d v="2023-10-09T11:30:00"/>
    <d v="2023-10-09T07:45:00"/>
    <d v="2023-10-09T11:08:00"/>
  </r>
  <r>
    <x v="1"/>
    <s v="NWK3105190"/>
    <s v="F9WE508U5C1B"/>
    <s v="FK5CFB"/>
    <s v="99.5 * 88.0"/>
    <s v="99.5 * 88.0"/>
    <x v="1"/>
    <n v="178"/>
    <x v="2"/>
    <d v="2023-10-09T12:02:00"/>
    <d v="2023-10-09T09:47:00"/>
    <d v="2023-10-09T11:48:00"/>
  </r>
  <r>
    <x v="1"/>
    <s v="NWK3105191"/>
    <s v="F9WE508U5C1B"/>
    <s v="FK5CFB"/>
    <s v="99.5 * 88.0"/>
    <s v="99.5 * 88.0"/>
    <x v="1"/>
    <n v="178"/>
    <x v="3"/>
    <d v="2023-10-09T14:14:00"/>
    <d v="2023-10-09T11:49:00"/>
    <d v="2023-10-09T13:48:00"/>
  </r>
  <r>
    <x v="1"/>
    <s v="NWK3105192"/>
    <s v="F9WE50BY1A1B"/>
    <s v="FK5DVB"/>
    <s v="134.0 * 117.0"/>
    <s v="134.0 * 117.0"/>
    <x v="0"/>
    <n v="300"/>
    <x v="0"/>
    <d v="2023-10-09T14:29:00"/>
    <d v="2023-10-09T11:09:00"/>
    <d v="2023-10-09T14:20:00"/>
  </r>
  <r>
    <x v="1"/>
    <s v="NWK3105193"/>
    <s v="F9WE508U5C1B"/>
    <s v="FK5CFB"/>
    <s v="99.5 * 88.0"/>
    <s v="99.5 * 88.0"/>
    <x v="1"/>
    <n v="178"/>
    <x v="1"/>
    <d v="2023-10-09T16:58:00"/>
    <d v="2023-10-09T13:49:00"/>
    <d v="2023-10-09T16:05:00"/>
  </r>
  <r>
    <x v="1"/>
    <s v="NWK3105194"/>
    <s v="F9WE50BY1A1B"/>
    <s v="FK5DVB"/>
    <s v="134.0 * 117.0"/>
    <s v="134.0 * 117.0"/>
    <x v="0"/>
    <n v="300"/>
    <x v="0"/>
    <d v="2023-10-09T18:31:00"/>
    <d v="2023-10-08T17:00:00"/>
    <d v="2023-10-09T17:55:00"/>
  </r>
  <r>
    <x v="1"/>
    <s v="NWK3105195"/>
    <s v="F9WE50BY1A1B"/>
    <s v="FK5DVB"/>
    <s v="134.0 * 117.0"/>
    <s v="134.0 * 117.0"/>
    <x v="0"/>
    <n v="300"/>
    <x v="0"/>
    <d v="2023-10-09T18:32:00"/>
    <d v="2023-10-09T14:20:00"/>
    <d v="2023-10-09T17:57:00"/>
  </r>
  <r>
    <x v="1"/>
    <s v="NWK3105196"/>
    <s v="F9WE508U5C1B"/>
    <s v="FK5CFB"/>
    <s v="99.5 * 88.0"/>
    <s v="99.5 * 88.0"/>
    <x v="1"/>
    <n v="178"/>
    <x v="2"/>
    <d v="2023-10-09T18:39:00"/>
    <d v="2023-10-09T16:07:00"/>
    <d v="2023-10-09T18:13:00"/>
  </r>
  <r>
    <x v="1"/>
    <s v="NWK3105197"/>
    <s v="F9-E508U5A1B"/>
    <s v="FK5DVB"/>
    <s v="99.5 * 88.0"/>
    <s v="99.5 * 88.0"/>
    <x v="1"/>
    <n v="175"/>
    <x v="2"/>
    <d v="2023-10-09T21:03:00"/>
    <d v="2023-10-09T18:13:00"/>
    <d v="2023-10-09T20:13:00"/>
  </r>
  <r>
    <x v="1"/>
    <s v="NWK3105198"/>
    <s v="F9WE508U5C1B"/>
    <s v="FK5CFB"/>
    <s v="99.5 * 88.0"/>
    <s v="99.5 * 88.0"/>
    <x v="1"/>
    <n v="178"/>
    <x v="2"/>
    <d v="2023-10-09T21:04:00"/>
    <d v="2023-10-08T06:10:00"/>
    <d v="2023-10-09T20:42:00"/>
  </r>
  <r>
    <x v="1"/>
    <s v="NWK3105199"/>
    <s v="F9WE50BY1A1B"/>
    <s v="FK5DVB"/>
    <s v="134.0 * 117.0"/>
    <s v="134.0 * 117.0"/>
    <x v="0"/>
    <n v="300"/>
    <x v="4"/>
    <d v="2023-10-09T22:00:00"/>
    <d v="2023-10-09T17:58:00"/>
    <d v="2023-10-09T21:31:00"/>
  </r>
  <r>
    <x v="1"/>
    <s v="NWK3105200"/>
    <s v="F9WE508U5A1B"/>
    <s v="FK5DVB"/>
    <s v="99.5 * 88.0"/>
    <s v="99.5 * 88.0"/>
    <x v="1"/>
    <n v="178"/>
    <x v="1"/>
    <d v="2023-10-09T22:00:00"/>
    <d v="2023-10-08T21:01:00"/>
    <d v="2023-10-09T21:34:00"/>
  </r>
  <r>
    <x v="1"/>
    <s v="NWK3105201"/>
    <s v="F9WE508U5C1B"/>
    <s v="FK5CFB"/>
    <s v="99.5 * 88.0"/>
    <s v="99.5 * 88.0"/>
    <x v="1"/>
    <n v="178"/>
    <x v="1"/>
    <d v="2023-10-09T22:45:00"/>
    <d v="2023-10-09T20:14:00"/>
    <d v="2023-10-09T22:31:00"/>
  </r>
  <r>
    <x v="1"/>
    <s v="NWK3105202"/>
    <s v="F9WE508U5C1B"/>
    <s v="FK5CFB"/>
    <s v="99.5 * 88.0"/>
    <s v="99.5 * 88.0"/>
    <x v="1"/>
    <n v="178"/>
    <x v="2"/>
    <d v="2023-10-10T00:54:00"/>
    <d v="2023-10-09T22:31:00"/>
    <d v="2023-10-10T00:38:00"/>
  </r>
  <r>
    <x v="1"/>
    <s v="NWK3105203"/>
    <s v="F9WE50BY1A1B"/>
    <s v="FK5DVB"/>
    <s v="134.0 * 117.0"/>
    <s v="134.0 * 117.0"/>
    <x v="0"/>
    <n v="300"/>
    <x v="0"/>
    <d v="2023-10-10T02:21:00"/>
    <d v="2023-10-09T21:31:00"/>
    <d v="2023-10-10T00:57:00"/>
  </r>
  <r>
    <x v="1"/>
    <s v="NWK3105204"/>
    <s v="F9WE508U5C1B"/>
    <s v="FK5CFB"/>
    <s v="99.5 * 88.0"/>
    <s v="99.5 * 88.0"/>
    <x v="1"/>
    <n v="178"/>
    <x v="2"/>
    <d v="2023-10-10T04:04:00"/>
    <d v="2023-10-10T00:38:00"/>
    <d v="2023-10-10T02:47:00"/>
  </r>
  <r>
    <x v="1"/>
    <s v="NWK3105205"/>
    <s v="F9WE50BY1A1B"/>
    <s v="FK5DVB"/>
    <s v="134.0 * 117.0"/>
    <s v="134.0 * 117.0"/>
    <x v="0"/>
    <n v="175"/>
    <x v="7"/>
    <d v="2023-10-10T04:05:00"/>
    <d v="2023-10-10T00:59:00"/>
    <d v="2023-10-10T03:00:00"/>
  </r>
  <r>
    <x v="1"/>
    <s v="NWK3105206"/>
    <s v="F9WE508U5A1B"/>
    <s v="FK5DVB"/>
    <s v="99.5 * 88.0"/>
    <s v="99.5 * 88.0"/>
    <x v="1"/>
    <n v="178"/>
    <x v="2"/>
    <d v="2023-10-10T04:06:00"/>
    <d v="2023-10-08T18:10:00"/>
    <d v="2023-10-10T03:08:00"/>
  </r>
  <r>
    <x v="1"/>
    <s v="NWK3105207"/>
    <s v="F9WE508U5C1B"/>
    <s v="FK5CFB"/>
    <s v="99.5 * 88.0"/>
    <s v="99.5 * 88.0"/>
    <x v="1"/>
    <n v="178"/>
    <x v="2"/>
    <d v="2023-10-10T06:29:00"/>
    <d v="2023-10-10T02:48:00"/>
    <d v="2023-10-10T04:57:00"/>
  </r>
  <r>
    <x v="1"/>
    <s v="NWK3105208"/>
    <s v="F9WE50BY1C1B"/>
    <s v="FK5CFB"/>
    <s v="134.0 * 117.0"/>
    <s v="134.0 * 117.0"/>
    <x v="0"/>
    <n v="300"/>
    <x v="0"/>
    <d v="2023-10-10T06:42:00"/>
    <d v="2023-10-10T03:00:00"/>
    <d v="2023-10-10T06:23:00"/>
  </r>
  <r>
    <x v="1"/>
    <s v="NWK3105209"/>
    <s v="F9WE508U5C1B"/>
    <s v="FK5CFB"/>
    <s v="99.5 * 88.0"/>
    <s v="99.5 * 88.0"/>
    <x v="1"/>
    <n v="178"/>
    <x v="2"/>
    <d v="2023-10-10T07:13:00"/>
    <d v="2023-10-10T04:58:00"/>
    <d v="2023-10-10T07:05:00"/>
  </r>
  <r>
    <x v="1"/>
    <s v="NWK3105210"/>
    <s v="F9WE508U5C1B"/>
    <s v="FK5CFB"/>
    <s v="99.5 * 88.0"/>
    <s v="99.5 * 88.0"/>
    <x v="1"/>
    <n v="178"/>
    <x v="2"/>
    <d v="2023-10-10T09:58:00"/>
    <d v="2023-10-10T07:06:00"/>
    <d v="2023-10-10T09:14:00"/>
  </r>
  <r>
    <x v="1"/>
    <s v="NWK3105211"/>
    <s v="F9WE50BY1A1B"/>
    <s v="FK5DVB"/>
    <s v="134.0 * 117.0"/>
    <s v="134.0 * 117.0"/>
    <x v="0"/>
    <n v="300"/>
    <x v="0"/>
    <d v="2023-10-10T09:59:00"/>
    <d v="2023-10-10T06:23:00"/>
    <d v="2023-10-10T09:51:00"/>
  </r>
  <r>
    <x v="1"/>
    <s v="NWK3105212"/>
    <s v="F9WE508U5C1B"/>
    <s v="FK5CFB"/>
    <s v="99.5 * 88.0"/>
    <s v="99.5 * 88.0"/>
    <x v="1"/>
    <n v="178"/>
    <x v="2"/>
    <d v="2023-10-10T13:11:00"/>
    <d v="2023-10-10T09:15:00"/>
    <d v="2023-10-10T11:16:00"/>
  </r>
  <r>
    <x v="1"/>
    <s v="NWK3105213"/>
    <s v="F9WE50BY1A1B"/>
    <s v="FK5DVB"/>
    <s v="134.0 * 117.0"/>
    <s v="134.0 * 117.0"/>
    <x v="0"/>
    <n v="300"/>
    <x v="0"/>
    <d v="2023-10-10T13:25:00"/>
    <d v="2023-10-10T09:51:00"/>
    <d v="2023-10-10T13:18:00"/>
  </r>
  <r>
    <x v="1"/>
    <s v="NWK3105214"/>
    <s v="F9-E508U5A1B"/>
    <s v="FK5DVB"/>
    <s v="99.5 * 88.0"/>
    <s v="99.5 * 88.0"/>
    <x v="1"/>
    <n v="178"/>
    <x v="2"/>
    <d v="2023-10-10T13:36:00"/>
    <d v="2023-10-10T11:16:00"/>
    <d v="2023-10-10T13:23:00"/>
  </r>
  <r>
    <x v="1"/>
    <s v="NWK3105215"/>
    <s v="F9WE508U5C1B"/>
    <s v="FK5CFB"/>
    <s v="99.5 * 88.0"/>
    <s v="99.5 * 88.0"/>
    <x v="1"/>
    <n v="178"/>
    <x v="3"/>
    <d v="2023-10-10T16:15:00"/>
    <d v="2023-10-10T13:24:00"/>
    <d v="2023-10-10T15:30:00"/>
  </r>
  <r>
    <x v="1"/>
    <s v="NWK3105216"/>
    <s v="F9WE50BY1A1B"/>
    <s v="FK5DVB"/>
    <s v="134.0 * 117.0"/>
    <s v="134.0 * 117.0"/>
    <x v="0"/>
    <n v="300"/>
    <x v="0"/>
    <d v="2023-10-10T17:25:00"/>
    <d v="2023-10-10T13:18:00"/>
    <d v="2023-10-10T16:53:00"/>
  </r>
  <r>
    <x v="1"/>
    <s v="NWK3105217"/>
    <s v="F9-E508U5A1B"/>
    <s v="FK5DVB"/>
    <s v="99.5 * 88.0"/>
    <s v="99.5 * 88.0"/>
    <x v="1"/>
    <n v="178"/>
    <x v="2"/>
    <d v="2023-10-10T18:04:00"/>
    <d v="2023-10-10T15:32:00"/>
    <d v="2023-10-10T17:50:00"/>
  </r>
  <r>
    <x v="1"/>
    <s v="NWK3105218"/>
    <s v="F9WE50BY1A1B"/>
    <s v="FK5DVB"/>
    <s v="134.0 * 117.0"/>
    <s v="134.0 * 117.0"/>
    <x v="0"/>
    <n v="300"/>
    <x v="0"/>
    <d v="2023-10-10T19:55:00"/>
    <d v="2023-10-09T18:02:00"/>
    <d v="2023-10-10T19:34:00"/>
  </r>
  <r>
    <x v="1"/>
    <s v="NWK3105219"/>
    <s v="F9-E508U5A1B"/>
    <s v="FK5DVB"/>
    <s v="99.5 * 88.0"/>
    <s v="99.5 * 88.0"/>
    <x v="1"/>
    <n v="178"/>
    <x v="3"/>
    <d v="2023-10-10T20:17:00"/>
    <d v="2023-10-10T17:51:00"/>
    <d v="2023-10-10T20:00:00"/>
  </r>
  <r>
    <x v="1"/>
    <s v="NWK3105220"/>
    <s v="F9WE50BY1A1B"/>
    <s v="FK5DVB"/>
    <s v="134.0 * 117.0"/>
    <s v="134.0 * 117.0"/>
    <x v="0"/>
    <n v="295"/>
    <x v="0"/>
    <d v="2023-10-10T20:39:00"/>
    <d v="2023-10-10T16:54:00"/>
    <d v="2023-10-10T20:18:00"/>
  </r>
  <r>
    <x v="1"/>
    <s v="NWK3105221"/>
    <s v="F9WE508U5A1B"/>
    <s v="FK5DVB"/>
    <s v="99.5 * 88.0"/>
    <s v="99.5 * 88.0"/>
    <x v="1"/>
    <n v="178"/>
    <x v="2"/>
    <d v="2023-10-10T20:55:00"/>
    <d v="2023-10-09T21:49:00"/>
    <d v="2023-10-10T20:39:00"/>
  </r>
  <r>
    <x v="1"/>
    <s v="NWK3105222"/>
    <s v="F9-E508U5A1B"/>
    <s v="FK5DVB"/>
    <s v="99.5 * 88.0"/>
    <s v="99.5 * 88.0"/>
    <x v="1"/>
    <n v="178"/>
    <x v="3"/>
    <d v="2023-10-10T22:29:00"/>
    <d v="2023-10-10T20:01:00"/>
    <d v="2023-10-10T22:14:00"/>
  </r>
  <r>
    <x v="1"/>
    <s v="NWK3105223"/>
    <s v="F9WE50BY1A1B"/>
    <s v="FK5DVB"/>
    <s v="134.0 * 117.0"/>
    <s v="134.0 * 117.0"/>
    <x v="0"/>
    <n v="300"/>
    <x v="4"/>
    <d v="2023-10-11T01:17:00"/>
    <d v="2023-10-10T20:19:00"/>
    <d v="2023-10-11T00:11:00"/>
  </r>
  <r>
    <x v="1"/>
    <s v="NWK3105224"/>
    <s v="F9WE508U5C1B"/>
    <s v="FK5CFB"/>
    <s v="99.5 * 88.0"/>
    <s v="99.5 * 88.0"/>
    <x v="1"/>
    <n v="178"/>
    <x v="2"/>
    <d v="2023-10-11T01:18:00"/>
    <d v="2023-10-09T20:43:00"/>
    <d v="2023-10-11T00:53:00"/>
  </r>
  <r>
    <x v="1"/>
    <s v="NWK3105225"/>
    <s v="F9-E508U5A1B"/>
    <s v="FK5DVB"/>
    <s v="99.5 * 88.0"/>
    <s v="99.5 * 88.0"/>
    <x v="1"/>
    <n v="178"/>
    <x v="1"/>
    <d v="2023-10-11T01:20:00"/>
    <d v="2023-10-10T22:15:00"/>
    <d v="2023-10-11T00:55:00"/>
  </r>
  <r>
    <x v="1"/>
    <s v="NWK3105226"/>
    <s v="F9-E50BY1A1B"/>
    <s v="FK5DVB"/>
    <s v="134.0 * 117.0"/>
    <s v="134.0 * 117.0"/>
    <x v="0"/>
    <n v="0"/>
    <x v="7"/>
    <d v="2023-10-11T03:24:00"/>
    <d v="2023-10-11T00:13:00"/>
    <d v="2023-10-11T02:16:00"/>
  </r>
  <r>
    <x v="1"/>
    <s v="NWK3105227"/>
    <s v="F9-E508U5A1B"/>
    <s v="FK5DVB"/>
    <s v="99.5 * 88.0"/>
    <s v="99.5 * 88.0"/>
    <x v="1"/>
    <n v="178"/>
    <x v="1"/>
    <d v="2023-10-11T03:25:00"/>
    <d v="2023-10-11T00:55:00"/>
    <d v="2023-10-11T03:05:00"/>
  </r>
  <r>
    <x v="1"/>
    <s v="NWK3105228"/>
    <s v="F9-E508U5A1B"/>
    <s v="FK5DVB"/>
    <s v="99.5 * 88.0"/>
    <s v="99.5 * 88.0"/>
    <x v="1"/>
    <n v="178"/>
    <x v="3"/>
    <d v="2023-10-11T05:25:00"/>
    <d v="2023-10-11T03:05:00"/>
    <d v="2023-10-11T05:08:00"/>
  </r>
  <r>
    <x v="1"/>
    <s v="NWK3105229"/>
    <s v="F9WE50BY1A1B"/>
    <s v="FK5DVB"/>
    <s v="134.0 * 117.0"/>
    <s v="134.0 * 117.0"/>
    <x v="0"/>
    <n v="300"/>
    <x v="0"/>
    <d v="2023-10-11T05:56:00"/>
    <d v="2023-10-11T02:16:00"/>
    <d v="2023-10-11T05:41:00"/>
  </r>
  <r>
    <x v="1"/>
    <s v="NWK3105230"/>
    <s v="F9WE508U5A1B"/>
    <s v="FK5DVB"/>
    <s v="99.5 * 88.0"/>
    <s v="99.5 * 88.0"/>
    <x v="1"/>
    <n v="178"/>
    <x v="2"/>
    <d v="2023-10-11T07:15:00"/>
    <d v="2023-10-10T03:12:00"/>
    <d v="2023-10-11T06:59:00"/>
  </r>
  <r>
    <x v="1"/>
    <s v="NWK3105231"/>
    <s v="F9-E508U5A1B"/>
    <s v="FK5DVB"/>
    <s v="99.5 * 88.0"/>
    <s v="99.5 * 88.0"/>
    <x v="1"/>
    <n v="178"/>
    <x v="2"/>
    <d v="2023-10-11T07:32:00"/>
    <d v="2023-10-11T05:08:00"/>
    <d v="2023-10-11T07:27:00"/>
  </r>
  <r>
    <x v="1"/>
    <s v="NWK3105232"/>
    <s v="F9WE50BY1A1B"/>
    <s v="FK5DVB"/>
    <s v="134.0 * 117.0"/>
    <s v="134.0 * 117.0"/>
    <x v="0"/>
    <n v="300"/>
    <x v="0"/>
    <d v="2023-10-11T09:37:00"/>
    <d v="2023-10-11T05:41:00"/>
    <d v="2023-10-11T09:17:00"/>
  </r>
  <r>
    <x v="1"/>
    <s v="NWK3105233"/>
    <s v="F9-E508U5A1B"/>
    <s v="FK5DVB"/>
    <s v="99.5 * 88.0"/>
    <s v="99.5 * 88.0"/>
    <x v="1"/>
    <n v="178"/>
    <x v="1"/>
    <d v="2023-10-11T09:44:00"/>
    <d v="2023-10-11T07:27:00"/>
    <d v="2023-10-11T09:33:00"/>
  </r>
  <r>
    <x v="1"/>
    <s v="NWK3105234"/>
    <s v="F9-E508U5A1B"/>
    <s v="FK5DVB"/>
    <s v="99.5 * 88.0"/>
    <s v="99.5 * 88.0"/>
    <x v="1"/>
    <n v="178"/>
    <x v="3"/>
    <d v="2023-10-11T12:17:00"/>
    <d v="2023-10-11T09:33:00"/>
    <d v="2023-10-11T12:03:00"/>
  </r>
  <r>
    <x v="1"/>
    <s v="NWK3105235"/>
    <s v="F9WE50BY1A1B"/>
    <s v="FK5DVB"/>
    <s v="134.0 * 117.0"/>
    <s v="134.0 * 117.0"/>
    <x v="0"/>
    <n v="300"/>
    <x v="0"/>
    <d v="2023-10-11T13:20:00"/>
    <d v="2023-10-11T09:17:00"/>
    <d v="2023-10-11T13:06:00"/>
  </r>
  <r>
    <x v="1"/>
    <s v="NWK3105236"/>
    <s v="F9-E508U5A1B"/>
    <s v="FK5DVB"/>
    <s v="99.5 * 88.0"/>
    <s v="99.5 * 88.0"/>
    <x v="1"/>
    <n v="178"/>
    <x v="3"/>
    <d v="2023-10-11T14:38:00"/>
    <d v="2023-10-11T12:04:00"/>
    <d v="2023-10-11T14:12:00"/>
  </r>
  <r>
    <x v="1"/>
    <s v="NWK3105237"/>
    <s v="F9WE508U5A1B"/>
    <s v="FK5DVB"/>
    <s v="99.5 * 88.0"/>
    <s v="99.5 * 88.0"/>
    <x v="1"/>
    <n v="178"/>
    <x v="1"/>
    <d v="2023-10-11T14:40:00"/>
    <d v="2023-10-10T20:40:00"/>
    <d v="2023-10-11T14:24:00"/>
  </r>
  <r>
    <x v="1"/>
    <s v="NWK3105238"/>
    <s v="F9WE50BY1A1B"/>
    <s v="FK5DVB"/>
    <s v="134.0 * 117.0"/>
    <s v="134.0 * 117.0"/>
    <x v="0"/>
    <n v="300"/>
    <x v="4"/>
    <d v="2023-10-11T14:41:00"/>
    <d v="2023-10-10T19:35:00"/>
    <d v="2023-10-11T14:29:00"/>
  </r>
  <r>
    <x v="1"/>
    <s v="NWK3105239"/>
    <s v="F9-E508U5A1B"/>
    <s v="FK5DVB"/>
    <s v="99.5 * 88.0"/>
    <s v="99.5 * 88.0"/>
    <x v="1"/>
    <n v="178"/>
    <x v="3"/>
    <d v="2023-10-11T17:29:00"/>
    <d v="2023-10-11T14:12:00"/>
    <d v="2023-10-11T16:50:00"/>
  </r>
  <r>
    <x v="1"/>
    <s v="NWK3105240"/>
    <s v="F9WE50BY1A1B"/>
    <s v="FK5DVB"/>
    <s v="134.0 * 117.0"/>
    <s v="134.0 * 117.0"/>
    <x v="0"/>
    <n v="300"/>
    <x v="4"/>
    <d v="2023-10-11T17:32:00"/>
    <d v="2023-10-11T13:06:00"/>
    <d v="2023-10-11T16:53:00"/>
  </r>
  <r>
    <x v="1"/>
    <s v="NWK3105241"/>
    <s v="F9-E508U5A1B"/>
    <s v="FK5DVB"/>
    <s v="99.5 * 88.0"/>
    <s v="99.5 * 88.0"/>
    <x v="1"/>
    <n v="175"/>
    <x v="2"/>
    <d v="2023-10-11T19:52:00"/>
    <d v="2023-10-11T16:51:00"/>
    <d v="2023-10-11T18:55:00"/>
  </r>
  <r>
    <x v="1"/>
    <s v="NWK3105242"/>
    <s v="F9WE50BY1A1B"/>
    <s v="FK5DVB"/>
    <s v="134.0 * 117.0"/>
    <s v="134.0 * 117.0"/>
    <x v="0"/>
    <n v="176"/>
    <x v="4"/>
    <d v="2023-10-11T19:54:00"/>
    <d v="2023-10-11T16:54:00"/>
    <d v="2023-10-11T18:55:00"/>
  </r>
  <r>
    <x v="1"/>
    <s v="NWK3105243"/>
    <s v="F9-E508U5A1B"/>
    <s v="FK5DVB"/>
    <s v="99.5 * 88.0"/>
    <s v="99.5 * 88.0"/>
    <x v="1"/>
    <n v="178"/>
    <x v="2"/>
    <d v="2023-10-11T21:51:00"/>
    <d v="2023-10-11T19:26:00"/>
    <d v="2023-10-11T21:29:00"/>
  </r>
  <r>
    <x v="1"/>
    <s v="NWK3105244"/>
    <s v="F9WE50BY1A1B"/>
    <s v="FK5DVB"/>
    <s v="134.0 * 117.0"/>
    <s v="134.0 * 117.0"/>
    <x v="0"/>
    <n v="300"/>
    <x v="0"/>
    <d v="2023-10-11T23:08:00"/>
    <d v="2023-10-11T19:26:00"/>
    <d v="2023-10-11T22:45:00"/>
  </r>
  <r>
    <x v="1"/>
    <s v="NWK3105245"/>
    <s v="F9WE508U5C1B"/>
    <s v="FK5CFB"/>
    <s v="99.5 * 88.0"/>
    <s v="99.5 * 88.0"/>
    <x v="1"/>
    <n v="178"/>
    <x v="3"/>
    <d v="2023-10-12T00:50:00"/>
    <d v="2023-10-11T21:30:00"/>
    <d v="2023-10-11T23:49:00"/>
  </r>
  <r>
    <x v="1"/>
    <s v="NWK3105247"/>
    <s v="F9WE50BY1A1B"/>
    <s v="FK5DVB"/>
    <s v="134.0 * 117.0"/>
    <s v="134.0 * 117.0"/>
    <x v="0"/>
    <n v="300"/>
    <x v="4"/>
    <d v="2023-10-12T03:06:00"/>
    <d v="2023-10-11T22:45:00"/>
    <d v="2023-10-12T02:37:00"/>
  </r>
  <r>
    <x v="1"/>
    <s v="NWK3105248"/>
    <s v="F9-E508U5C1B"/>
    <s v="FK5CFB"/>
    <s v="99.5 * 88.0"/>
    <s v="99.5 * 88.0"/>
    <x v="1"/>
    <n v="80"/>
    <x v="2"/>
    <d v="2023-10-12T03:07:00"/>
    <d v="2023-10-11T23:49:00"/>
    <d v="2023-10-12T02:44:00"/>
  </r>
  <r>
    <x v="1"/>
    <s v="NWK3105250"/>
    <s v="F9-E508U5C1B"/>
    <s v="FK5CFB"/>
    <s v="99.5 * 88.0"/>
    <s v="99.5 * 88.0"/>
    <x v="1"/>
    <n v="80"/>
    <x v="2"/>
    <d v="2023-10-12T04:49:00"/>
    <d v="2023-10-12T00:14:00"/>
    <d v="2023-10-12T03:42:00"/>
  </r>
  <r>
    <x v="1"/>
    <s v="NWK3105251"/>
    <s v="F9-E508U5C1B"/>
    <s v="FK5CFB"/>
    <s v="99.5 * 88.0"/>
    <s v="99.5 * 88.0"/>
    <x v="1"/>
    <n v="80"/>
    <x v="1"/>
    <d v="2023-10-12T04:50:00"/>
    <d v="2023-10-12T00:14:00"/>
    <d v="2023-10-12T04:32:00"/>
  </r>
  <r>
    <x v="1"/>
    <s v="NWK3105252"/>
    <s v="F9WE50BY1A1B"/>
    <s v="FK5DVB"/>
    <s v="134.0 * 117.0"/>
    <s v="134.0 * 117.0"/>
    <x v="0"/>
    <n v="175"/>
    <x v="7"/>
    <d v="2023-10-12T05:54:00"/>
    <d v="2023-10-12T02:38:00"/>
    <d v="2023-10-12T04:54:00"/>
  </r>
  <r>
    <x v="1"/>
    <s v="NWK3105253"/>
    <s v="F9-E508U5C1B"/>
    <s v="FK5CFB"/>
    <s v="99.5 * 88.0"/>
    <s v="99.5 * 88.0"/>
    <x v="1"/>
    <n v="178"/>
    <x v="3"/>
    <d v="2023-10-12T06:02:00"/>
    <d v="2023-10-12T03:33:00"/>
    <d v="2023-10-12T05:49:00"/>
  </r>
  <r>
    <x v="1"/>
    <s v="NWK3105254"/>
    <s v="F9WE50BY1A1B"/>
    <s v="FK5DVB"/>
    <s v="134.0 * 117.0"/>
    <s v="134.0 * 117.0"/>
    <x v="0"/>
    <n v="175"/>
    <x v="7"/>
    <d v="2023-10-12T07:08:00"/>
    <d v="2023-10-12T04:54:00"/>
    <d v="2023-10-12T06:51:00"/>
  </r>
  <r>
    <x v="1"/>
    <s v="NWK3105255"/>
    <s v="F9-E508U5A1B"/>
    <s v="FK5DVB"/>
    <s v="99.5 * 88.0"/>
    <s v="99.5 * 88.0"/>
    <x v="1"/>
    <n v="178"/>
    <x v="3"/>
    <d v="2023-10-12T10:18:00"/>
    <d v="2023-10-12T05:49:00"/>
    <d v="2023-10-12T07:49:00"/>
  </r>
  <r>
    <x v="1"/>
    <s v="NWK3105256"/>
    <s v="F9WE50BY1A1B"/>
    <s v="FK5DVB"/>
    <s v="134.0 * 117.0"/>
    <s v="134.0 * 117.0"/>
    <x v="0"/>
    <n v="175"/>
    <x v="7"/>
    <d v="2023-10-12T10:20:00"/>
    <d v="2023-10-12T06:51:00"/>
    <d v="2023-10-12T08:46:00"/>
  </r>
  <r>
    <x v="1"/>
    <s v="NWK3105257"/>
    <s v="F9-E508U5A1B"/>
    <s v="FK5DVB"/>
    <s v="99.5 * 88.0"/>
    <s v="99.5 * 88.0"/>
    <x v="1"/>
    <n v="178"/>
    <x v="2"/>
    <d v="2023-10-12T10:21:00"/>
    <d v="2023-10-12T07:49:00"/>
    <d v="2023-10-12T09:52:00"/>
  </r>
  <r>
    <x v="1"/>
    <s v="NWK3105258"/>
    <s v="F9WE50BY1A1B"/>
    <s v="FK5DVB"/>
    <s v="134.0 * 117.0"/>
    <s v="134.0 * 117.0"/>
    <x v="0"/>
    <n v="175"/>
    <x v="7"/>
    <d v="2023-10-12T11:47:00"/>
    <d v="2023-10-12T08:47:00"/>
    <d v="2023-10-12T10:37:00"/>
  </r>
  <r>
    <x v="1"/>
    <s v="NWK3105259"/>
    <s v="F9-E508U5A1B"/>
    <s v="FK5DVB"/>
    <s v="99.5 * 88.0"/>
    <s v="99.5 * 88.0"/>
    <x v="1"/>
    <n v="178"/>
    <x v="2"/>
    <d v="2023-10-12T12:02:00"/>
    <d v="2023-10-12T09:52:00"/>
    <d v="2023-10-12T11:47:00"/>
  </r>
  <r>
    <x v="1"/>
    <s v="NWK3105260"/>
    <s v="F9WE50BY1A1B"/>
    <s v="FK5DVB"/>
    <s v="134.0 * 117.0"/>
    <s v="134.0 * 117.0"/>
    <x v="0"/>
    <n v="175"/>
    <x v="7"/>
    <d v="2023-10-12T12:50:00"/>
    <d v="2023-10-12T10:38:00"/>
    <d v="2023-10-12T12:34:00"/>
  </r>
  <r>
    <x v="1"/>
    <s v="NWK3105261"/>
    <s v="F9WE508U5A1B"/>
    <s v="FK5DVB"/>
    <s v="99.5 * 88.0"/>
    <s v="99.5 * 88.0"/>
    <x v="1"/>
    <n v="178"/>
    <x v="3"/>
    <d v="2023-10-12T14:12:00"/>
    <d v="2023-10-11T14:25:00"/>
    <d v="2023-10-12T13:40:00"/>
  </r>
  <r>
    <x v="1"/>
    <s v="NWK3105262"/>
    <s v="F9-E508U5C1B"/>
    <s v="FK5CFB"/>
    <s v="99.5 * 88.0"/>
    <s v="99.5 * 88.0"/>
    <x v="1"/>
    <n v="178"/>
    <x v="1"/>
    <d v="2023-10-12T14:13:00"/>
    <d v="2023-10-11T01:31:00"/>
    <d v="2023-10-12T13:57:00"/>
  </r>
  <r>
    <x v="1"/>
    <s v="NWK3105263"/>
    <s v="F9-E508U5A1B"/>
    <s v="FK5DVB"/>
    <s v="99.5 * 88.0"/>
    <s v="99.5 * 88.0"/>
    <x v="1"/>
    <n v="178"/>
    <x v="2"/>
    <d v="2023-10-12T14:15:00"/>
    <d v="2023-10-12T11:48:00"/>
    <d v="2023-10-12T14:00:00"/>
  </r>
  <r>
    <x v="1"/>
    <s v="NWK3105264"/>
    <s v="F9WE50BY1A1B"/>
    <s v="FK5DVB"/>
    <s v="134.0 * 117.0"/>
    <s v="134.0 * 117.0"/>
    <x v="0"/>
    <n v="175"/>
    <x v="7"/>
    <d v="2023-10-12T14:46:00"/>
    <d v="2023-10-12T12:35:00"/>
    <d v="2023-10-12T14:35:00"/>
  </r>
  <r>
    <x v="1"/>
    <s v="NWK3105265"/>
    <s v="F9-E508U5A1B"/>
    <s v="FK5DVB"/>
    <s v="99.5 * 88.0"/>
    <s v="99.5 * 88.0"/>
    <x v="1"/>
    <n v="178"/>
    <x v="1"/>
    <d v="2023-10-12T17:38:00"/>
    <d v="2023-10-12T14:00:00"/>
    <d v="2023-10-12T16:01:00"/>
  </r>
  <r>
    <x v="1"/>
    <s v="NWK3105266"/>
    <s v="F9WE50BY1A1B"/>
    <s v="FK5DVB"/>
    <s v="134.0 * 117.0"/>
    <s v="134.0 * 117.0"/>
    <x v="0"/>
    <n v="175"/>
    <x v="7"/>
    <d v="2023-10-12T17:40:00"/>
    <d v="2023-10-12T14:36:00"/>
    <d v="2023-10-12T16:32:00"/>
  </r>
  <r>
    <x v="1"/>
    <s v="NWK3105267"/>
    <s v="F9WE50BY1A1B"/>
    <s v="FK5DVB"/>
    <s v="134.0 * 117.0"/>
    <s v="134.0 * 117.0"/>
    <x v="0"/>
    <n v="300"/>
    <x v="4"/>
    <d v="2023-10-12T17:43:00"/>
    <d v="2023-10-11T14:29:00"/>
    <d v="2023-10-12T16:58:00"/>
  </r>
  <r>
    <x v="1"/>
    <s v="NWK3105268"/>
    <s v="F9-E508U5A1B"/>
    <s v="FK5DVB"/>
    <s v="99.5 * 88.0"/>
    <s v="99.5 * 88.0"/>
    <x v="1"/>
    <n v="178"/>
    <x v="3"/>
    <d v="2023-10-12T18:33:00"/>
    <d v="2023-10-12T16:01:00"/>
    <d v="2023-10-12T18:15:00"/>
  </r>
  <r>
    <x v="1"/>
    <s v="NWK3105269"/>
    <s v="F9WE50BY1A1B"/>
    <s v="FK5DVB"/>
    <s v="134.0 * 117.0"/>
    <s v="134.0 * 117.0"/>
    <x v="0"/>
    <n v="175"/>
    <x v="7"/>
    <d v="2023-10-12T20:16:00"/>
    <d v="2023-10-12T16:32:00"/>
    <d v="2023-10-12T18:41:00"/>
  </r>
  <r>
    <x v="1"/>
    <s v="NWK3105270"/>
    <s v="F9-E508U5C1B"/>
    <s v="FK5CFB"/>
    <s v="99.5 * 88.0"/>
    <s v="99.5 * 88.0"/>
    <x v="1"/>
    <n v="178"/>
    <x v="3"/>
    <d v="2023-10-12T20:19:00"/>
    <d v="2023-10-11T06:59:00"/>
    <d v="2023-10-12T19:18:00"/>
  </r>
  <r>
    <x v="1"/>
    <s v="NWK3105271"/>
    <s v="F9-E508U5A1B"/>
    <s v="FK5DVB"/>
    <s v="99.5 * 88.0"/>
    <s v="99.5 * 88.0"/>
    <x v="1"/>
    <n v="178"/>
    <x v="1"/>
    <d v="2023-10-12T20:46:00"/>
    <d v="2023-10-12T18:15:00"/>
    <d v="2023-10-12T20:25:00"/>
  </r>
  <r>
    <x v="1"/>
    <s v="NWK3105272"/>
    <s v="F9WE50BY1A1B"/>
    <s v="FK5DVB"/>
    <s v="134.0 * 117.0"/>
    <s v="134.0 * 117.0"/>
    <x v="0"/>
    <n v="175"/>
    <x v="7"/>
    <d v="2023-10-12T21:08:00"/>
    <d v="2023-10-12T18:42:00"/>
    <d v="2023-10-12T20:43:00"/>
  </r>
  <r>
    <x v="1"/>
    <s v="NWK3105273"/>
    <s v="F9-E508U5A1B"/>
    <s v="FK5DVB"/>
    <s v="99.5 * 88.0"/>
    <s v="99.5 * 88.0"/>
    <x v="1"/>
    <n v="178"/>
    <x v="3"/>
    <d v="2023-10-12T22:49:00"/>
    <d v="2023-10-12T20:25:00"/>
    <d v="2023-10-12T22:37:00"/>
  </r>
  <r>
    <x v="1"/>
    <s v="NWK3105274"/>
    <s v="F9WE50BY1A1B"/>
    <s v="FK5DVB"/>
    <s v="134.0 * 117.0"/>
    <s v="134.0 * 117.0"/>
    <x v="0"/>
    <n v="175"/>
    <x v="7"/>
    <d v="2023-10-12T22:50:00"/>
    <d v="2023-10-12T20:44:00"/>
    <d v="2023-10-12T22:38:00"/>
  </r>
  <r>
    <x v="1"/>
    <s v="NWK3105275"/>
    <s v="F9WE50BY1A1B"/>
    <s v="FK5DVB"/>
    <s v="134.0 * 117.0"/>
    <s v="134.0 * 117.0"/>
    <x v="0"/>
    <n v="175"/>
    <x v="7"/>
    <d v="2023-10-13T01:52:00"/>
    <d v="2023-10-12T22:39:00"/>
    <d v="2023-10-13T00:39:00"/>
  </r>
  <r>
    <x v="1"/>
    <s v="NWK3105276"/>
    <s v="F9-E508U5A1B"/>
    <s v="FK5DVB"/>
    <s v="99.5 * 88.0"/>
    <s v="99.5 * 88.0"/>
    <x v="1"/>
    <n v="178"/>
    <x v="1"/>
    <d v="2023-10-13T01:58:00"/>
    <d v="2023-10-12T22:38:00"/>
    <d v="2023-10-13T00:47:00"/>
  </r>
  <r>
    <x v="1"/>
    <s v="NWK3105277"/>
    <s v="F9-E50BY1A1B"/>
    <s v="FK5DVB"/>
    <s v="134.0 * 117.0"/>
    <s v="134.0 * 117.0"/>
    <x v="0"/>
    <n v="0"/>
    <x v="7"/>
    <d v="2023-10-13T05:27:00"/>
    <d v="2023-10-13T00:41:00"/>
    <d v="2023-10-13T02:45:00"/>
  </r>
  <r>
    <x v="1"/>
    <s v="NWK3105278"/>
    <s v="F9-E508U5A1B"/>
    <s v="FK5DVB"/>
    <s v="99.5 * 88.0"/>
    <s v="99.5 * 88.0"/>
    <x v="1"/>
    <n v="178"/>
    <x v="2"/>
    <d v="2023-10-13T05:29:00"/>
    <d v="2023-10-13T00:48:00"/>
    <d v="2023-10-13T02:57:00"/>
  </r>
  <r>
    <x v="1"/>
    <s v="NWK3105279"/>
    <s v="F9WE50BY1A1B"/>
    <s v="FK5DVB"/>
    <s v="134.0 * 117.0"/>
    <s v="134.0 * 117.0"/>
    <x v="0"/>
    <n v="175"/>
    <x v="7"/>
    <d v="2023-10-13T05:33:00"/>
    <d v="2023-10-13T02:45:00"/>
    <d v="2023-10-13T04:41:00"/>
  </r>
  <r>
    <x v="1"/>
    <s v="NWK3105280"/>
    <s v="F9-E508U5A1B"/>
    <s v="FK5DVB"/>
    <s v="99.5 * 88.0"/>
    <s v="99.5 * 88.0"/>
    <x v="1"/>
    <n v="178"/>
    <x v="1"/>
    <d v="2023-10-13T05:35:00"/>
    <d v="2023-10-13T02:57:00"/>
    <d v="2023-10-13T04:59:00"/>
  </r>
  <r>
    <x v="1"/>
    <s v="NWK3105281"/>
    <s v="F9WE50BY1A1B"/>
    <s v="FK5DVB"/>
    <s v="134.0 * 117.0"/>
    <s v="134.0 * 117.0"/>
    <x v="0"/>
    <n v="175"/>
    <x v="7"/>
    <d v="2023-10-13T07:03:00"/>
    <d v="2023-10-13T04:42:00"/>
    <d v="2023-10-13T06:40:00"/>
  </r>
  <r>
    <x v="1"/>
    <s v="NWK3105282"/>
    <s v="F9-E508U5A1B"/>
    <s v="FK5DVB"/>
    <s v="99.5 * 88.0"/>
    <s v="99.5 * 88.0"/>
    <x v="1"/>
    <n v="178"/>
    <x v="3"/>
    <d v="2023-10-13T07:26:00"/>
    <d v="2023-10-13T05:00:00"/>
    <d v="2023-10-13T07:12:00"/>
  </r>
  <r>
    <x v="1"/>
    <s v="NWK3105283"/>
    <s v="F9WE50BY1A1B"/>
    <s v="FK5DVB"/>
    <s v="134.0 * 117.0"/>
    <s v="134.0 * 117.0"/>
    <x v="0"/>
    <n v="175"/>
    <x v="7"/>
    <d v="2023-10-13T09:31:00"/>
    <d v="2023-10-12T17:01:00"/>
    <d v="2023-10-13T08:42:00"/>
  </r>
  <r>
    <x v="1"/>
    <s v="NWK3105284"/>
    <s v="F9WE50BY1A1B"/>
    <s v="FK5DVB"/>
    <s v="134.0 * 117.0"/>
    <s v="134.0 * 117.0"/>
    <x v="0"/>
    <n v="175"/>
    <x v="7"/>
    <d v="2023-10-13T09:32:00"/>
    <d v="2023-10-13T06:40:00"/>
    <d v="2023-10-13T08:53:00"/>
  </r>
  <r>
    <x v="1"/>
    <s v="NWK3105285"/>
    <s v="F9-E508U5A1B"/>
    <s v="FK5DVB"/>
    <s v="99.5 * 88.0"/>
    <s v="99.5 * 88.0"/>
    <x v="1"/>
    <n v="178"/>
    <x v="2"/>
    <d v="2023-10-13T09:46:00"/>
    <d v="2023-10-13T07:13:00"/>
    <d v="2023-10-13T09:26:00"/>
  </r>
  <r>
    <x v="1"/>
    <s v="NWK3105286"/>
    <s v="F9WE50BY1A1B"/>
    <s v="FK5DVB"/>
    <s v="134.0 * 117.0"/>
    <s v="134.0 * 117.0"/>
    <x v="0"/>
    <n v="175"/>
    <x v="7"/>
    <d v="2023-10-13T11:02:00"/>
    <d v="2023-10-13T08:54:00"/>
    <d v="2023-10-13T10:51:00"/>
  </r>
  <r>
    <x v="1"/>
    <s v="NWK3105287"/>
    <s v="F9-E508U5A1B"/>
    <s v="FK5DVB"/>
    <s v="99.5 * 88.0"/>
    <s v="99.5 * 88.0"/>
    <x v="1"/>
    <n v="178"/>
    <x v="1"/>
    <d v="2023-10-13T11:41:00"/>
    <d v="2023-10-13T09:27:00"/>
    <d v="2023-10-13T11:26:00"/>
  </r>
  <r>
    <x v="1"/>
    <s v="NWK3105288"/>
    <s v="F9-E508U5A1B"/>
    <s v="FK5DVB"/>
    <s v="99.5 * 88.0"/>
    <s v="99.5 * 88.0"/>
    <x v="1"/>
    <n v="178"/>
    <x v="2"/>
    <d v="2023-10-13T12:16:00"/>
    <d v="2023-10-12T13:58:00"/>
    <d v="2023-10-13T11:59:00"/>
  </r>
  <r>
    <x v="1"/>
    <s v="NWK3105289"/>
    <s v="F9WE50BY1A1B"/>
    <s v="FK5DVB"/>
    <s v="134.0 * 117.0"/>
    <s v="134.0 * 117.0"/>
    <x v="0"/>
    <n v="175"/>
    <x v="7"/>
    <d v="2023-10-13T13:00:00"/>
    <d v="2023-10-13T10:52:00"/>
    <d v="2023-10-13T12:49:00"/>
  </r>
  <r>
    <x v="1"/>
    <s v="NWK3105290"/>
    <s v="F9-E508U5A1B"/>
    <s v="FK5DVB"/>
    <s v="99.5 * 88.0"/>
    <s v="99.5 * 88.0"/>
    <x v="1"/>
    <n v="178"/>
    <x v="2"/>
    <d v="2023-10-13T13:42:00"/>
    <d v="2023-10-13T11:26:00"/>
    <d v="2023-10-13T13:32:00"/>
  </r>
  <r>
    <x v="1"/>
    <s v="NWK3105291"/>
    <s v="F9WE50BY1A1B"/>
    <s v="FK5DVB"/>
    <s v="134.0 * 117.0"/>
    <s v="134.0 * 117.0"/>
    <x v="0"/>
    <n v="175"/>
    <x v="7"/>
    <d v="2023-10-13T15:06:00"/>
    <d v="2023-10-13T12:50:00"/>
    <d v="2023-10-13T14:50:00"/>
  </r>
  <r>
    <x v="1"/>
    <s v="NWK3105292"/>
    <s v="F9-E508U5A1B"/>
    <s v="FK5DVB"/>
    <s v="99.5 * 88.0"/>
    <s v="99.5 * 88.0"/>
    <x v="1"/>
    <n v="178"/>
    <x v="1"/>
    <d v="2023-10-13T16:33:00"/>
    <d v="2023-10-13T13:32:00"/>
    <d v="2023-10-13T15:43:00"/>
  </r>
  <r>
    <x v="1"/>
    <s v="NWK3105293"/>
    <s v="F9WE50BY1A1B"/>
    <s v="FK5DVB"/>
    <s v="134.0 * 117.0"/>
    <s v="134.0 * 117.0"/>
    <x v="0"/>
    <n v="175"/>
    <x v="7"/>
    <d v="2023-10-13T17:22:00"/>
    <d v="2023-10-13T14:52:00"/>
    <d v="2023-10-13T16:55:00"/>
  </r>
  <r>
    <x v="1"/>
    <s v="NWK3105294"/>
    <s v="F9-E508U5A1B"/>
    <s v="FK5DVB"/>
    <s v="99.5 * 88.0"/>
    <s v="99.5 * 88.0"/>
    <x v="1"/>
    <n v="178"/>
    <x v="2"/>
    <d v="2023-10-13T18:52:00"/>
    <d v="2023-10-13T15:44:00"/>
    <d v="2023-10-13T17:57:00"/>
  </r>
  <r>
    <x v="1"/>
    <s v="NWK3105295"/>
    <s v="F9WE508U5A1B"/>
    <s v="FK5DVB"/>
    <s v="99.5 * 88.0"/>
    <s v="99.5 * 88.0"/>
    <x v="1"/>
    <n v="178"/>
    <x v="3"/>
    <d v="2023-10-13T19:25:00"/>
    <d v="2023-10-12T13:44:00"/>
    <d v="2023-10-13T18:58:00"/>
  </r>
  <r>
    <x v="1"/>
    <s v="NWK3105296"/>
    <s v="F9WE50BY1A1B"/>
    <s v="FK5DVB"/>
    <s v="134.0 * 117.0"/>
    <s v="134.0 * 117.0"/>
    <x v="0"/>
    <n v="175"/>
    <x v="7"/>
    <d v="2023-10-13T19:26:00"/>
    <d v="2023-10-13T16:56:00"/>
    <d v="2023-10-13T19:00:00"/>
  </r>
  <r>
    <x v="1"/>
    <s v="NWK3105297"/>
    <s v="F9-E508U5A1B"/>
    <s v="FK5DVB"/>
    <s v="99.5 * 88.0"/>
    <s v="99.5 * 88.0"/>
    <x v="1"/>
    <n v="178"/>
    <x v="1"/>
    <d v="2023-10-13T20:52:00"/>
    <d v="2023-10-13T17:58:00"/>
    <d v="2023-10-13T20:09:00"/>
  </r>
  <r>
    <x v="1"/>
    <s v="NWK3105298"/>
    <s v="F9WE508U5A1B"/>
    <s v="FK5DVB"/>
    <s v="99.5 * 88.0"/>
    <s v="99.5 * 88.0"/>
    <x v="1"/>
    <n v="178"/>
    <x v="3"/>
    <d v="2023-10-13T20:53:00"/>
    <d v="2023-10-12T19:32:00"/>
    <d v="2023-10-13T20:38:00"/>
  </r>
  <r>
    <x v="1"/>
    <s v="NWK3105299"/>
    <s v="F9WE50BY1A1B"/>
    <s v="FK5DVB"/>
    <s v="134.0 * 117.0"/>
    <s v="134.0 * 117.0"/>
    <x v="0"/>
    <n v="175"/>
    <x v="7"/>
    <d v="2023-10-13T22:04:00"/>
    <d v="2023-10-13T19:01:00"/>
    <d v="2023-10-13T21:16:00"/>
  </r>
  <r>
    <x v="1"/>
    <s v="NWK3105300"/>
    <s v="F9WE50BY1A1B"/>
    <s v="FK5DVB"/>
    <s v="134.0 * 117.0"/>
    <s v="134.0 * 117.0"/>
    <x v="0"/>
    <n v="175"/>
    <x v="7"/>
    <d v="2023-10-13T22:06:00"/>
    <d v="2023-10-13T08:46:00"/>
    <d v="2023-10-13T21:32:00"/>
  </r>
  <r>
    <x v="1"/>
    <s v="NWK3105301"/>
    <s v="F9-E508U5A1B"/>
    <s v="FK5DVB"/>
    <s v="99.5 * 88.0"/>
    <s v="99.5 * 88.0"/>
    <x v="1"/>
    <n v="178"/>
    <x v="2"/>
    <d v="2023-10-13T23:11:00"/>
    <d v="2023-10-13T20:09:00"/>
    <d v="2023-10-13T23:00:00"/>
  </r>
  <r>
    <x v="1"/>
    <s v="NWK3105302"/>
    <s v="F9WE50BY1A1B"/>
    <s v="FK5DVB"/>
    <s v="134.0 * 117.0"/>
    <s v="134.0 * 117.0"/>
    <x v="0"/>
    <n v="175"/>
    <x v="7"/>
    <d v="2023-10-14T01:38:00"/>
    <d v="2023-10-13T21:16:00"/>
    <d v="2023-10-13T23:44:00"/>
  </r>
  <r>
    <x v="1"/>
    <s v="NWK3105303"/>
    <s v="F9-E508U5A1B"/>
    <s v="FK5DVB"/>
    <s v="99.5 * 88.0"/>
    <s v="99.5 * 88.0"/>
    <x v="1"/>
    <n v="178"/>
    <x v="3"/>
    <d v="2023-10-14T03:57:00"/>
    <d v="2023-10-13T23:01:00"/>
    <d v="2023-10-14T01:30:00"/>
  </r>
  <r>
    <x v="1"/>
    <s v="NWK3105304"/>
    <s v="F9WE50BY1A1B"/>
    <s v="FK5DVB"/>
    <s v="134.0 * 117.0"/>
    <s v="134.0 * 117.0"/>
    <x v="0"/>
    <n v="175"/>
    <x v="7"/>
    <d v="2023-10-14T04:00:00"/>
    <d v="2023-10-14T00:18:00"/>
    <d v="2023-10-14T02:40:00"/>
  </r>
  <r>
    <x v="1"/>
    <s v="NWK3105305"/>
    <s v="F9WE508U5A1B"/>
    <s v="FK5DVB"/>
    <s v="99.5 * 88.0"/>
    <s v="99.5 * 88.0"/>
    <x v="1"/>
    <n v="178"/>
    <x v="1"/>
    <d v="2023-10-14T04:02:00"/>
    <d v="2023-10-14T01:32:00"/>
    <d v="2023-10-14T03:40:00"/>
  </r>
  <r>
    <x v="1"/>
    <s v="NWK3105306"/>
    <s v="F9WE50BY1A1B"/>
    <s v="FK5DVB"/>
    <s v="134.0 * 117.0"/>
    <s v="134.0 * 117.0"/>
    <x v="0"/>
    <n v="300"/>
    <x v="4"/>
    <d v="2023-10-14T06:10:00"/>
    <d v="2023-10-13T23:45:00"/>
    <d v="2023-10-14T05:28:00"/>
  </r>
  <r>
    <x v="1"/>
    <s v="NWK3105307"/>
    <s v="F9WE508U5A1B"/>
    <s v="FK5DVB"/>
    <s v="99.5 * 88.0"/>
    <s v="99.5 * 88.0"/>
    <x v="1"/>
    <n v="178"/>
    <x v="2"/>
    <d v="2023-10-14T06:13:00"/>
    <d v="2023-10-14T03:40:00"/>
    <d v="2023-10-14T05:43:00"/>
  </r>
  <r>
    <x v="1"/>
    <s v="NWK3105308"/>
    <s v="F9WE508U5A1B"/>
    <s v="FK5DVB"/>
    <s v="99.5 * 88.0"/>
    <s v="99.5 * 88.0"/>
    <x v="1"/>
    <n v="178"/>
    <x v="2"/>
    <d v="2023-10-14T09:03:00"/>
    <d v="2023-10-14T05:44:00"/>
    <d v="2023-10-14T07:45:00"/>
  </r>
  <r>
    <x v="1"/>
    <s v="NWK3105309"/>
    <s v="F9WE50BY1A1B"/>
    <s v="FK5DVB"/>
    <s v="134.0 * 117.0"/>
    <s v="134.0 * 117.0"/>
    <x v="0"/>
    <n v="300"/>
    <x v="0"/>
    <d v="2023-10-14T09:04:00"/>
    <d v="2023-10-14T05:28:00"/>
    <d v="2023-10-14T08:47:00"/>
  </r>
  <r>
    <x v="1"/>
    <s v="NWK3105310"/>
    <s v="F9WE508U5A1B"/>
    <s v="FK5DVB"/>
    <s v="99.5 * 88.0"/>
    <s v="99.5 * 88.0"/>
    <x v="1"/>
    <n v="178"/>
    <x v="1"/>
    <d v="2023-10-14T10:29:00"/>
    <d v="2023-10-14T07:46:00"/>
    <d v="2023-10-14T09:51:00"/>
  </r>
  <r>
    <x v="1"/>
    <s v="NWK3105311"/>
    <s v="F9WE50BY1A1B"/>
    <s v="FK5DVB"/>
    <s v="134.0 * 117.0"/>
    <s v="134.0 * 117.0"/>
    <x v="0"/>
    <n v="175"/>
    <x v="7"/>
    <d v="2023-10-14T10:31:00"/>
    <d v="2023-10-13T21:32:00"/>
    <d v="2023-10-14T09:53:00"/>
  </r>
  <r>
    <x v="1"/>
    <s v="NWK3105312"/>
    <s v="F9WE508U5A1B"/>
    <s v="FK5DVB"/>
    <s v="99.5 * 88.0"/>
    <s v="99.5 * 88.0"/>
    <x v="1"/>
    <n v="178"/>
    <x v="3"/>
    <d v="2023-10-14T10:32:00"/>
    <d v="2023-10-13T19:44:00"/>
    <d v="2023-10-14T10:15:00"/>
  </r>
  <r>
    <x v="1"/>
    <s v="NWK3105313"/>
    <s v="F9-E508U5A1B"/>
    <s v="FK5DVB"/>
    <s v="99.5 * 88.0"/>
    <s v="99.5 * 88.0"/>
    <x v="1"/>
    <n v="178"/>
    <x v="1"/>
    <d v="2023-10-14T12:24:00"/>
    <d v="2023-10-14T09:51:00"/>
    <d v="2023-10-14T12:13:00"/>
  </r>
  <r>
    <x v="1"/>
    <s v="NWK3105314"/>
    <s v="F9WE50BY1A1B"/>
    <s v="FK5DVB"/>
    <s v="134.0 * 117.0"/>
    <s v="134.0 * 117.0"/>
    <x v="0"/>
    <n v="300"/>
    <x v="4"/>
    <d v="2023-10-14T12:49:00"/>
    <d v="2023-10-14T08:48:00"/>
    <d v="2023-10-14T12:31:00"/>
  </r>
  <r>
    <x v="1"/>
    <s v="NWK3105315"/>
    <s v="F9-E508U5A1B"/>
    <s v="FK5DVB"/>
    <s v="99.5 * 88.0"/>
    <s v="99.5 * 88.0"/>
    <x v="1"/>
    <n v="178"/>
    <x v="3"/>
    <d v="2023-10-14T13:48:00"/>
    <d v="2023-10-13T12:00:00"/>
    <d v="2023-10-14T13:41:00"/>
  </r>
  <r>
    <x v="1"/>
    <s v="NWK3105316"/>
    <s v="F9-E508U5A1B"/>
    <s v="FK5DVB"/>
    <s v="99.5 * 88.0"/>
    <s v="99.5 * 88.0"/>
    <x v="1"/>
    <n v="178"/>
    <x v="3"/>
    <d v="2023-10-14T14:41:00"/>
    <d v="2023-10-14T12:15:00"/>
    <d v="2023-10-14T14:27:00"/>
  </r>
  <r>
    <x v="1"/>
    <s v="NWK3105317"/>
    <s v="F9WE50BY1A1B"/>
    <s v="FK5DVB"/>
    <s v="134.0 * 117.0"/>
    <s v="134.0 * 117.0"/>
    <x v="0"/>
    <n v="300"/>
    <x v="4"/>
    <d v="2023-10-14T17:02:00"/>
    <d v="2023-10-14T12:32:00"/>
    <d v="2023-10-14T16:08:00"/>
  </r>
  <r>
    <x v="1"/>
    <s v="NWK3105318"/>
    <s v="F9-E508U5A1B"/>
    <s v="FK5DVB"/>
    <s v="99.5 * 88.0"/>
    <s v="99.5 * 88.0"/>
    <x v="1"/>
    <n v="178"/>
    <x v="2"/>
    <d v="2023-10-14T17:02:00"/>
    <d v="2023-10-14T14:28:00"/>
    <d v="2023-10-14T16:38:00"/>
  </r>
  <r>
    <x v="1"/>
    <s v="NWK3105319"/>
    <s v="F9WE508U5A1B"/>
    <s v="FK5DVB"/>
    <s v="99.5 * 88.0"/>
    <s v="99.5 * 88.0"/>
    <x v="1"/>
    <n v="178"/>
    <x v="3"/>
    <d v="2023-10-14T19:22:00"/>
    <d v="2023-10-14T16:38:00"/>
    <d v="2023-10-14T19:03:00"/>
  </r>
  <r>
    <x v="1"/>
    <s v="NWK3105320"/>
    <s v="F9WE50BY1C1B"/>
    <s v="FK5CFB"/>
    <s v="134.0 * 117.0"/>
    <s v="134.0 * 117.0"/>
    <x v="0"/>
    <n v="300"/>
    <x v="4"/>
    <d v="2023-10-14T20:19:00"/>
    <d v="2023-10-14T16:08:00"/>
    <d v="2023-10-14T19:43:00"/>
  </r>
  <r>
    <x v="1"/>
    <s v="NWK3105321"/>
    <s v="F9WE508U5A1B"/>
    <s v="FK5DVB"/>
    <s v="99.5 * 88.0"/>
    <s v="99.5 * 88.0"/>
    <x v="1"/>
    <n v="178"/>
    <x v="3"/>
    <d v="2023-10-14T22:21:00"/>
    <d v="2023-10-14T19:03:00"/>
    <d v="2023-10-14T21:06:00"/>
  </r>
  <r>
    <x v="1"/>
    <s v="NWK3105322"/>
    <s v="F9WE508U5A1B"/>
    <s v="FK5DVB"/>
    <s v="99.5 * 88.0"/>
    <s v="99.5 * 88.0"/>
    <x v="1"/>
    <n v="178"/>
    <x v="2"/>
    <d v="2023-10-14T22:23:00"/>
    <d v="2023-10-13T21:13:00"/>
    <d v="2023-10-14T21:56:00"/>
  </r>
  <r>
    <x v="1"/>
    <s v="NWK3105323"/>
    <s v="F9WE50BY1A1B"/>
    <s v="FK5DVB"/>
    <s v="134.0 * 117.0"/>
    <s v="134.0 * 117.0"/>
    <x v="0"/>
    <n v="300"/>
    <x v="4"/>
    <d v="2023-10-14T23:20:00"/>
    <d v="2023-10-14T19:43:00"/>
    <d v="2023-10-14T23:10:00"/>
  </r>
  <r>
    <x v="1"/>
    <s v="NWK3105324"/>
    <s v="F9WE508U5A1B"/>
    <s v="FK5DVB"/>
    <s v="99.5 * 88.0"/>
    <s v="99.5 * 88.0"/>
    <x v="1"/>
    <n v="178"/>
    <x v="2"/>
    <d v="2023-10-14T23:35:00"/>
    <d v="2023-10-14T21:06:00"/>
    <d v="2023-10-14T23:22:00"/>
  </r>
  <r>
    <x v="1"/>
    <s v="NWK3105325"/>
    <s v="F9WE508U5A1B"/>
    <s v="FK5DVB"/>
    <s v="99.5 * 88.0"/>
    <s v="99.5 * 88.0"/>
    <x v="1"/>
    <n v="178"/>
    <x v="2"/>
    <d v="2023-10-15T03:02:00"/>
    <d v="2023-10-14T23:22:00"/>
    <d v="2023-10-15T01:34:00"/>
  </r>
  <r>
    <x v="1"/>
    <s v="NWK3105326"/>
    <s v="F9WE50BY1A1B"/>
    <s v="FK5DVB"/>
    <s v="134.0 * 117.0"/>
    <s v="134.0 * 117.0"/>
    <x v="0"/>
    <n v="175"/>
    <x v="7"/>
    <d v="2023-10-15T03:05:00"/>
    <d v="2023-10-15T00:15:00"/>
    <d v="2023-10-15T02:21:00"/>
  </r>
  <r>
    <x v="1"/>
    <s v="NWK3105327"/>
    <s v="F9WE508U5A1B"/>
    <s v="FK5DVB"/>
    <s v="99.5 * 88.0"/>
    <s v="99.5 * 88.0"/>
    <x v="1"/>
    <n v="178"/>
    <x v="1"/>
    <d v="2023-10-15T05:37:00"/>
    <d v="2023-10-15T01:35:00"/>
    <d v="2023-10-15T03:47:00"/>
  </r>
  <r>
    <x v="1"/>
    <s v="NWK3105328"/>
    <s v="F9WE50BY1C1B"/>
    <s v="FK5CFB"/>
    <s v="134.0 * 117.0"/>
    <s v="134.0 * 117.0"/>
    <x v="0"/>
    <n v="300"/>
    <x v="0"/>
    <d v="2023-10-15T05:39:00"/>
    <d v="2023-10-14T23:11:00"/>
    <d v="2023-10-15T04:45:00"/>
  </r>
  <r>
    <x v="1"/>
    <s v="NWK3105329"/>
    <s v="F9WE508U5A1B"/>
    <s v="FK5DVB"/>
    <s v="99.5 * 88.0"/>
    <s v="99.5 * 88.0"/>
    <x v="1"/>
    <n v="178"/>
    <x v="1"/>
    <d v="2023-10-15T05:45:00"/>
    <d v="2023-10-14T10:18:00"/>
    <d v="2023-10-15T05:13:00"/>
  </r>
  <r>
    <x v="1"/>
    <s v="NWK3105330"/>
    <s v="F9WE50BY1A1B"/>
    <s v="FK5DVB"/>
    <s v="134.0 * 117.0"/>
    <s v="134.0 * 117.0"/>
    <x v="0"/>
    <n v="300"/>
    <x v="4"/>
    <d v="2023-10-15T05:47:00"/>
    <d v="2023-10-14T09:56:00"/>
    <d v="2023-10-15T05:23:00"/>
  </r>
  <r>
    <x v="1"/>
    <s v="NWK3105331"/>
    <s v="F9WE508U5A1B"/>
    <s v="FK5DVB"/>
    <s v="99.5 * 88.0"/>
    <s v="99.5 * 88.0"/>
    <x v="1"/>
    <n v="178"/>
    <x v="3"/>
    <d v="2023-10-15T06:51:00"/>
    <d v="2023-10-15T03:48:00"/>
    <d v="2023-10-15T06:36:00"/>
  </r>
  <r>
    <x v="1"/>
    <s v="NWK3105332"/>
    <s v="F9WE50BY1A1B"/>
    <s v="FK5DVB"/>
    <s v="134.0 * 117.0"/>
    <s v="134.0 * 117.0"/>
    <x v="0"/>
    <n v="300"/>
    <x v="0"/>
    <d v="2023-10-15T09:28:00"/>
    <d v="2023-10-15T04:45:00"/>
    <d v="2023-10-15T09:00:00"/>
  </r>
  <r>
    <x v="1"/>
    <s v="NWK3105333"/>
    <s v="F9WE508U5A1B"/>
    <s v="FK5DVB"/>
    <s v="99.5 * 88.0"/>
    <s v="99.5 * 88.0"/>
    <x v="1"/>
    <n v="178"/>
    <x v="2"/>
    <d v="2023-10-15T09:38:00"/>
    <d v="2023-10-15T06:36:00"/>
    <d v="2023-10-15T08:55:00"/>
  </r>
  <r>
    <x v="1"/>
    <s v="NWK3105334"/>
    <s v="F9WE508U5A1B"/>
    <s v="FK5DVB"/>
    <s v="99.5 * 88.0"/>
    <s v="99.5 * 88.0"/>
    <x v="1"/>
    <n v="178"/>
    <x v="3"/>
    <d v="2023-10-15T11:04:00"/>
    <d v="2023-10-15T08:55:00"/>
    <d v="2023-10-15T10:51:00"/>
  </r>
  <r>
    <x v="1"/>
    <s v="NWK3105335"/>
    <s v="F9WE50BY1A1B"/>
    <s v="FK5DVB"/>
    <s v="134.0 * 117.0"/>
    <s v="134.0 * 117.0"/>
    <x v="0"/>
    <n v="300"/>
    <x v="4"/>
    <d v="2023-10-15T12:44:00"/>
    <d v="2023-10-15T09:01:00"/>
    <d v="2023-10-15T12:14:00"/>
  </r>
  <r>
    <x v="1"/>
    <s v="NWK3105336"/>
    <s v="F9WE508U5A1B"/>
    <s v="FK5DVB"/>
    <s v="99.5 * 88.0"/>
    <s v="99.5 * 88.0"/>
    <x v="1"/>
    <n v="178"/>
    <x v="2"/>
    <d v="2023-10-15T12:53:00"/>
    <d v="2023-10-14T14:04:00"/>
    <d v="2023-10-15T12:44:00"/>
  </r>
  <r>
    <x v="1"/>
    <s v="NWK3105337"/>
    <s v="F9WE508U5A1B"/>
    <s v="FK5DVB"/>
    <s v="99.5 * 88.0"/>
    <s v="99.5 * 88.0"/>
    <x v="1"/>
    <n v="178"/>
    <x v="3"/>
    <d v="2023-10-15T13:16:00"/>
    <d v="2023-10-15T10:52:00"/>
    <d v="2023-10-15T13:02:00"/>
  </r>
  <r>
    <x v="1"/>
    <s v="NWK3105338"/>
    <s v="F9WE508U5A1B"/>
    <s v="FK5DVB"/>
    <s v="99.5 * 88.0"/>
    <s v="99.5 * 88.0"/>
    <x v="1"/>
    <n v="178"/>
    <x v="3"/>
    <d v="2023-10-15T15:31:00"/>
    <d v="2023-10-15T13:03:00"/>
    <d v="2023-10-15T15:23:00"/>
  </r>
  <r>
    <x v="1"/>
    <s v="NWK3105339"/>
    <s v="F9WE50BY1C1B"/>
    <s v="FK5CFB"/>
    <s v="134.0 * 117.0"/>
    <s v="134.0 * 117.0"/>
    <x v="0"/>
    <n v="300"/>
    <x v="0"/>
    <d v="2023-10-15T17:24:00"/>
    <d v="2023-10-15T12:16:00"/>
    <d v="2023-10-15T16:02:00"/>
  </r>
  <r>
    <x v="1"/>
    <s v="NWK3105340"/>
    <s v="F9WE508U5A1B"/>
    <s v="FK5DVB"/>
    <s v="99.5 * 88.0"/>
    <s v="99.5 * 88.0"/>
    <x v="1"/>
    <n v="178"/>
    <x v="2"/>
    <d v="2023-10-15T18:33:00"/>
    <d v="2023-10-15T15:23:00"/>
    <d v="2023-10-15T17:39:00"/>
  </r>
  <r>
    <x v="1"/>
    <s v="NWK3105341"/>
    <s v="F9WE50BY1C1B"/>
    <s v="FK5CFB"/>
    <s v="134.0 * 117.0"/>
    <s v="134.0 * 117.0"/>
    <x v="0"/>
    <n v="300"/>
    <x v="0"/>
    <d v="2023-10-15T20:17:00"/>
    <d v="2023-10-15T15:59:00"/>
    <d v="2023-10-15T19:25:00"/>
  </r>
  <r>
    <x v="1"/>
    <s v="NWK3105342"/>
    <s v="F9WE508U5A1B"/>
    <s v="FK5DVB"/>
    <s v="99.5 * 88.0"/>
    <s v="99.5 * 88.0"/>
    <x v="1"/>
    <n v="178"/>
    <x v="1"/>
    <d v="2023-10-15T20:18:00"/>
    <d v="2023-10-15T17:40:00"/>
    <d v="2023-10-15T19:48:00"/>
  </r>
  <r>
    <x v="1"/>
    <s v="NWK3105343"/>
    <s v="F9WE508U5A1B"/>
    <s v="FK5DVB"/>
    <s v="99.5 * 88.0"/>
    <s v="99.5 * 88.0"/>
    <x v="1"/>
    <n v="178"/>
    <x v="2"/>
    <d v="2023-10-15T22:20:00"/>
    <d v="2023-10-14T21:59:00"/>
    <d v="2023-10-15T21:59:00"/>
  </r>
  <r>
    <x v="1"/>
    <s v="NWK3105344"/>
    <s v="F9WE508U5A1B"/>
    <s v="FK5DVB"/>
    <s v="99.5 * 88.0"/>
    <s v="99.5 * 88.0"/>
    <x v="1"/>
    <n v="178"/>
    <x v="2"/>
    <d v="2023-10-15T22:21:00"/>
    <d v="2023-10-15T19:50:00"/>
    <d v="2023-10-15T22:01:00"/>
  </r>
  <r>
    <x v="1"/>
    <s v="NWK3105345"/>
    <s v="F9WE50BY1A1B"/>
    <s v="FK5DVB"/>
    <s v="134.0 * 117.0"/>
    <s v="134.0 * 117.0"/>
    <x v="0"/>
    <n v="300"/>
    <x v="0"/>
    <d v="2023-10-15T23:07:00"/>
    <d v="2023-10-15T19:25:00"/>
    <d v="2023-10-15T22:54:00"/>
  </r>
  <r>
    <x v="1"/>
    <s v="NWK3105346"/>
    <s v="F9WE508U5A1B"/>
    <s v="FK5DVB"/>
    <s v="99.5 * 88.0"/>
    <s v="99.5 * 88.0"/>
    <x v="1"/>
    <n v="178"/>
    <x v="3"/>
    <d v="2023-10-16T01:09:00"/>
    <d v="2023-10-15T22:02:00"/>
    <d v="2023-10-16T00:28:00"/>
  </r>
  <r>
    <x v="1"/>
    <s v="NWK3105348"/>
    <s v="F9WE50BY1A1B"/>
    <s v="FK5DVB"/>
    <s v="134.0 * 117.0"/>
    <s v="134.0 * 117.0"/>
    <x v="0"/>
    <n v="300"/>
    <x v="4"/>
    <d v="2023-10-16T03:36:00"/>
    <d v="2023-10-15T22:55:00"/>
    <d v="2023-10-16T02:32:00"/>
  </r>
  <r>
    <x v="1"/>
    <s v="NWK3105350"/>
    <s v="F9-E508U5C1B"/>
    <s v="FK5CFB"/>
    <s v="99.5 * 88.0"/>
    <s v="99.5 * 88.0"/>
    <x v="1"/>
    <n v="80"/>
    <x v="3"/>
    <d v="2023-10-16T04:17:00"/>
    <d v="2023-10-16T01:03:00"/>
    <d v="2023-10-16T03:37:00"/>
  </r>
  <r>
    <x v="1"/>
    <s v="NWK3105351"/>
    <s v="F9-E508U5C1B"/>
    <s v="FK5CFB"/>
    <s v="99.5 * 88.0"/>
    <s v="99.5 * 88.0"/>
    <x v="1"/>
    <n v="80"/>
    <x v="1"/>
    <d v="2023-10-16T04:21:00"/>
    <d v="2023-10-16T01:28:00"/>
    <d v="2023-10-16T03:43:00"/>
  </r>
  <r>
    <x v="1"/>
    <s v="NWK3105352"/>
    <s v="F9-E508U5C1B"/>
    <s v="FK5CFB"/>
    <s v="99.5 * 88.0"/>
    <s v="99.5 * 88.0"/>
    <x v="1"/>
    <n v="80"/>
    <x v="2"/>
    <d v="2023-10-16T04:24:00"/>
    <d v="2023-10-16T01:18:00"/>
    <d v="2023-10-16T03:56:00"/>
  </r>
  <r>
    <x v="1"/>
    <s v="NWK3105353"/>
    <s v="F9WE508U5A1B"/>
    <s v="FK5DVB"/>
    <s v="99.5 * 88.0"/>
    <s v="99.5 * 88.0"/>
    <x v="1"/>
    <n v="178"/>
    <x v="1"/>
    <d v="2023-10-16T06:37:00"/>
    <d v="2023-10-16T03:56:00"/>
    <d v="2023-10-16T06:10:00"/>
  </r>
  <r>
    <x v="1"/>
    <s v="NWK3105354"/>
    <s v="F9WE508U5A1B"/>
    <s v="FK5DVB"/>
    <s v="99.5 * 88.0"/>
    <s v="99.5 * 88.0"/>
    <x v="1"/>
    <n v="178"/>
    <x v="2"/>
    <d v="2023-10-16T06:39:00"/>
    <d v="2023-10-15T05:14:00"/>
    <d v="2023-10-16T06:23:00"/>
  </r>
  <r>
    <x v="1"/>
    <s v="NWK3105355"/>
    <s v="F9WE50BY1A1B"/>
    <s v="FK5DVB"/>
    <s v="134.0 * 117.0"/>
    <s v="134.0 * 117.0"/>
    <x v="0"/>
    <n v="300"/>
    <x v="4"/>
    <d v="2023-10-16T06:44:00"/>
    <d v="2023-10-16T02:33:00"/>
    <d v="2023-10-16T06:28:00"/>
  </r>
  <r>
    <x v="1"/>
    <s v="NWK3105356"/>
    <s v="F9WE50BY1A1B"/>
    <s v="FK5DVB"/>
    <s v="134.0 * 117.0"/>
    <s v="134.0 * 117.0"/>
    <x v="0"/>
    <n v="300"/>
    <x v="4"/>
    <d v="2023-10-16T07:26:00"/>
    <d v="2023-10-15T05:23:00"/>
    <d v="2023-10-16T07:03:00"/>
  </r>
  <r>
    <x v="1"/>
    <s v="NWK3105357"/>
    <s v="F9WE508U5A1B"/>
    <s v="FK5DVB"/>
    <s v="99.5 * 88.0"/>
    <s v="99.5 * 88.0"/>
    <x v="1"/>
    <n v="178"/>
    <x v="1"/>
    <d v="2023-10-16T09:09:00"/>
    <d v="2023-10-16T06:10:00"/>
    <d v="2023-10-16T08:35:00"/>
  </r>
  <r>
    <x v="1"/>
    <s v="NWK3105358"/>
    <s v="F9WE50BY1A1B"/>
    <s v="FK5DVB"/>
    <s v="134.0 * 117.0"/>
    <s v="134.0 * 117.0"/>
    <x v="0"/>
    <n v="300"/>
    <x v="4"/>
    <d v="2023-10-16T10:26:00"/>
    <d v="2023-10-16T06:29:00"/>
    <d v="2023-10-16T10:06:00"/>
  </r>
  <r>
    <x v="1"/>
    <s v="NWK3105359"/>
    <s v="F9WE508U5A1B"/>
    <s v="FK5DVB"/>
    <s v="99.5 * 88.0"/>
    <s v="99.5 * 88.0"/>
    <x v="1"/>
    <n v="178"/>
    <x v="2"/>
    <d v="2023-10-16T10:53:00"/>
    <d v="2023-10-16T08:36:00"/>
    <d v="2023-10-16T10:40:00"/>
  </r>
  <r>
    <x v="1"/>
    <s v="NWK3105360"/>
    <s v="F9WE508U5A1B"/>
    <s v="FK5DVB"/>
    <s v="99.5 * 88.0"/>
    <s v="99.5 * 88.0"/>
    <x v="1"/>
    <n v="178"/>
    <x v="1"/>
    <d v="2023-10-16T13:06:00"/>
    <d v="2023-10-16T10:41:00"/>
    <d v="2023-10-16T12:47:00"/>
  </r>
  <r>
    <x v="1"/>
    <s v="NWK3105361"/>
    <s v="F9WE50BY1A1B"/>
    <s v="FK5DVB"/>
    <s v="134.0 * 117.0"/>
    <s v="134.0 * 117.0"/>
    <x v="0"/>
    <n v="300"/>
    <x v="4"/>
    <d v="2023-10-16T13:45:00"/>
    <d v="2023-10-16T10:06:00"/>
    <d v="2023-10-16T13:24:00"/>
  </r>
  <r>
    <x v="1"/>
    <s v="NWK3105362"/>
    <s v="F9WE508U5A1B"/>
    <s v="FK5DVB"/>
    <s v="99.5 * 88.0"/>
    <s v="99.5 * 88.0"/>
    <x v="1"/>
    <n v="178"/>
    <x v="2"/>
    <d v="2023-10-16T15:01:00"/>
    <d v="2023-10-16T12:48:00"/>
    <d v="2023-10-16T14:52:00"/>
  </r>
  <r>
    <x v="1"/>
    <s v="NWK3105363"/>
    <s v="F9WE50BY1A1B"/>
    <s v="FK5DVB"/>
    <s v="134.0 * 117.0"/>
    <s v="134.0 * 117.0"/>
    <x v="0"/>
    <n v="300"/>
    <x v="0"/>
    <d v="2023-10-16T17:19:00"/>
    <d v="2023-10-16T13:25:00"/>
    <d v="2023-10-16T16:53:00"/>
  </r>
  <r>
    <x v="1"/>
    <s v="NWK3105364"/>
    <s v="F9WE508U5A1B"/>
    <s v="FK5DVB"/>
    <s v="99.5 * 88.0"/>
    <s v="99.5 * 88.0"/>
    <x v="1"/>
    <n v="178"/>
    <x v="3"/>
    <d v="2023-10-16T17:20:00"/>
    <d v="2023-10-16T14:53:00"/>
    <d v="2023-10-16T16:59:00"/>
  </r>
  <r>
    <x v="1"/>
    <s v="NWK3105365"/>
    <s v="F9WE508U5A1B"/>
    <s v="FK5DVB"/>
    <s v="99.5 * 88.0"/>
    <s v="99.5 * 88.0"/>
    <x v="1"/>
    <n v="178"/>
    <x v="1"/>
    <d v="2023-10-16T19:29:00"/>
    <d v="2023-10-16T16:59:00"/>
    <d v="2023-10-16T19:10:00"/>
  </r>
  <r>
    <x v="1"/>
    <s v="NWK3105366"/>
    <s v="F9WE50BY1A1B"/>
    <s v="FK5DVB"/>
    <s v="134.0 * 117.0"/>
    <s v="134.0 * 117.0"/>
    <x v="0"/>
    <n v="146"/>
    <x v="0"/>
    <d v="2023-10-16T21:51:00"/>
    <d v="2023-10-16T07:04:00"/>
    <d v="2023-10-16T20:33:00"/>
  </r>
  <r>
    <x v="1"/>
    <s v="NWK3105367"/>
    <s v="F9WE50BY1A1B"/>
    <s v="FK5DVB"/>
    <s v="134.0 * 117.0"/>
    <s v="134.0 * 117.0"/>
    <x v="0"/>
    <n v="300"/>
    <x v="0"/>
    <d v="2023-10-16T21:52:00"/>
    <d v="2023-10-16T16:54:00"/>
    <d v="2023-10-16T20:35:00"/>
  </r>
  <r>
    <x v="1"/>
    <s v="NWK3105368"/>
    <s v="F9WE508U5A1B"/>
    <s v="FK5DVB"/>
    <s v="99.5 * 88.0"/>
    <s v="99.5 * 88.0"/>
    <x v="1"/>
    <n v="178"/>
    <x v="2"/>
    <d v="2023-10-16T22:33:00"/>
    <d v="2023-10-16T19:11:00"/>
    <d v="2023-10-16T21:34:00"/>
  </r>
  <r>
    <x v="1"/>
    <s v="NWK3105369"/>
    <s v="F9WE508U5A1B"/>
    <s v="FK5DVB"/>
    <s v="99.5 * 88.0"/>
    <s v="99.5 * 88.0"/>
    <x v="1"/>
    <n v="178"/>
    <x v="1"/>
    <d v="2023-10-17T03:10:00"/>
    <d v="2023-10-16T21:35:00"/>
    <d v="2023-10-16T23:40:00"/>
  </r>
  <r>
    <x v="1"/>
    <s v="NWK3105370"/>
    <s v="F9WE50BY1A1B"/>
    <s v="FK5DVB"/>
    <s v="134.0 * 117.0"/>
    <s v="134.0 * 117.0"/>
    <x v="0"/>
    <n v="300"/>
    <x v="0"/>
    <d v="2023-10-17T03:12:00"/>
    <d v="2023-10-16T20:35:00"/>
    <d v="2023-10-17T00:02:00"/>
  </r>
  <r>
    <x v="1"/>
    <s v="NWK3105371"/>
    <s v="F9WE508U5A1B"/>
    <s v="FK5DVB"/>
    <s v="99.5 * 88.0"/>
    <s v="99.5 * 88.0"/>
    <x v="1"/>
    <n v="178"/>
    <x v="2"/>
    <d v="2023-10-17T03:15:00"/>
    <d v="2023-10-15T12:57:00"/>
    <d v="2023-10-17T01:56:00"/>
  </r>
  <r>
    <x v="1"/>
    <s v="NWK3105372"/>
    <s v="F9WE508U5A1B"/>
    <s v="FK5DVB"/>
    <s v="99.5 * 88.0"/>
    <s v="99.5 * 88.0"/>
    <x v="1"/>
    <n v="178"/>
    <x v="2"/>
    <d v="2023-10-17T03:17:00"/>
    <d v="2023-10-16T23:41:00"/>
    <d v="2023-10-17T02:03:00"/>
  </r>
  <r>
    <x v="1"/>
    <s v="NWK3105373"/>
    <s v="F9WE50BY1A1B"/>
    <s v="FK5DVB"/>
    <s v="134.0 * 117.0"/>
    <s v="134.0 * 117.0"/>
    <x v="0"/>
    <n v="175"/>
    <x v="7"/>
    <d v="2023-10-17T03:20:00"/>
    <d v="2023-10-17T00:03:00"/>
    <d v="2023-10-17T02:14:00"/>
  </r>
  <r>
    <x v="1"/>
    <s v="NWK3105374"/>
    <s v="F9WE508U5A1B"/>
    <s v="FK5DVB"/>
    <s v="99.5 * 88.0"/>
    <s v="99.5 * 88.0"/>
    <x v="1"/>
    <n v="178"/>
    <x v="2"/>
    <d v="2023-10-17T06:19:00"/>
    <d v="2023-10-17T02:04:00"/>
    <d v="2023-10-17T04:06:00"/>
  </r>
  <r>
    <x v="1"/>
    <s v="NWK3105375"/>
    <s v="F9WE50BY1A1B"/>
    <s v="FK5DVB"/>
    <s v="134.0 * 117.0"/>
    <s v="134.0 * 117.0"/>
    <x v="0"/>
    <n v="175"/>
    <x v="7"/>
    <d v="2023-10-17T06:21:00"/>
    <d v="2023-10-17T02:15:00"/>
    <d v="2023-10-17T04:08:00"/>
  </r>
  <r>
    <x v="1"/>
    <s v="NWK3105376"/>
    <s v="F9WE508U5A1B"/>
    <s v="FK5DVB"/>
    <s v="99.5 * 88.0"/>
    <s v="99.5 * 88.0"/>
    <x v="1"/>
    <n v="178"/>
    <x v="2"/>
    <d v="2023-10-17T06:23:00"/>
    <d v="2023-10-16T06:24:00"/>
    <d v="2023-10-17T04:13:00"/>
  </r>
  <r>
    <x v="1"/>
    <s v="NWK3105377"/>
    <s v="F9WE508U5A1B"/>
    <s v="FK5DVB"/>
    <s v="99.5 * 88.0"/>
    <s v="99.5 * 88.0"/>
    <x v="1"/>
    <n v="178"/>
    <x v="2"/>
    <d v="2023-10-17T06:26:00"/>
    <d v="2023-10-15T22:21:00"/>
    <d v="2023-10-17T05:27:00"/>
  </r>
  <r>
    <x v="1"/>
    <s v="NWK3105378"/>
    <s v="F9WE50BY1A1B"/>
    <s v="FK5DVB"/>
    <s v="134.0 * 117.0"/>
    <s v="134.0 * 117.0"/>
    <x v="0"/>
    <n v="175"/>
    <x v="7"/>
    <d v="2023-10-17T06:46:00"/>
    <d v="2023-10-17T04:09:00"/>
    <d v="2023-10-17T06:18:00"/>
  </r>
  <r>
    <x v="1"/>
    <s v="NWK3105379"/>
    <s v="F9WE508U5A1B"/>
    <s v="FK5DVB"/>
    <s v="99.5 * 88.0"/>
    <s v="99.5 * 88.0"/>
    <x v="1"/>
    <n v="178"/>
    <x v="1"/>
    <d v="2023-10-17T06:49:00"/>
    <d v="2023-10-17T04:07:00"/>
    <d v="2023-10-17T06:21:00"/>
  </r>
  <r>
    <x v="1"/>
    <s v="NWK3105380"/>
    <s v="F9WE50BY1A1B"/>
    <s v="FK5DVB"/>
    <s v="134.0 * 117.0"/>
    <s v="134.0 * 117.0"/>
    <x v="0"/>
    <n v="175"/>
    <x v="7"/>
    <d v="2023-10-17T10:01:00"/>
    <d v="2023-10-17T06:18:00"/>
    <d v="2023-10-17T08:20:00"/>
  </r>
  <r>
    <x v="1"/>
    <s v="NWK3105381"/>
    <s v="F9WE508U5A1B"/>
    <s v="FK5DVB"/>
    <s v="99.5 * 88.0"/>
    <s v="99.5 * 88.0"/>
    <x v="1"/>
    <n v="178"/>
    <x v="2"/>
    <d v="2023-10-17T10:02:00"/>
    <d v="2023-10-17T06:21:00"/>
    <d v="2023-10-17T08:31:00"/>
  </r>
  <r>
    <x v="1"/>
    <s v="NWK3105382"/>
    <s v="F9WE50BY1A1B"/>
    <s v="FK5DVB"/>
    <s v="134.0 * 117.0"/>
    <s v="134.0 * 117.0"/>
    <x v="0"/>
    <n v="175"/>
    <x v="7"/>
    <d v="2023-10-17T10:03:00"/>
    <d v="2023-10-16T20:43:00"/>
    <d v="2023-10-17T09:22:00"/>
  </r>
  <r>
    <x v="1"/>
    <s v="NWK3105383"/>
    <s v="F9WE50BY1A1B"/>
    <s v="FK5DVB"/>
    <s v="134.0 * 117.0"/>
    <s v="134.0 * 117.0"/>
    <x v="0"/>
    <n v="175"/>
    <x v="7"/>
    <d v="2023-10-17T11:40:00"/>
    <d v="2023-10-17T08:21:00"/>
    <d v="2023-10-17T11:11:00"/>
  </r>
  <r>
    <x v="1"/>
    <s v="NWK3105384"/>
    <s v="F9WE508U5A1B"/>
    <s v="FK5DVB"/>
    <s v="99.5 * 88.0"/>
    <s v="99.5 * 88.0"/>
    <x v="1"/>
    <n v="178"/>
    <x v="3"/>
    <d v="2023-10-17T11:41:00"/>
    <d v="2023-10-17T08:32:00"/>
    <d v="2023-10-17T11:25:00"/>
  </r>
  <r>
    <x v="1"/>
    <s v="NWK3105385"/>
    <s v="F9WE50BY1A1B"/>
    <s v="FK5DVB"/>
    <s v="134.0 * 117.0"/>
    <s v="134.0 * 117.0"/>
    <x v="0"/>
    <n v="175"/>
    <x v="7"/>
    <d v="2023-10-17T13:45:00"/>
    <d v="2023-10-17T11:11:00"/>
    <d v="2023-10-17T13:14:00"/>
  </r>
  <r>
    <x v="1"/>
    <s v="NWK3105386"/>
    <s v="F9WE508U5A1B"/>
    <s v="FK5DVB"/>
    <s v="99.5 * 88.0"/>
    <s v="99.5 * 88.0"/>
    <x v="1"/>
    <n v="178"/>
    <x v="2"/>
    <d v="2023-10-17T14:36:00"/>
    <d v="2023-10-17T03:44:00"/>
    <d v="2023-10-17T13:45:00"/>
  </r>
  <r>
    <x v="1"/>
    <s v="NWK3105387"/>
    <s v="F9WE508U5A1B"/>
    <s v="FK5DVB"/>
    <s v="99.5 * 88.0"/>
    <s v="99.5 * 88.0"/>
    <x v="1"/>
    <n v="178"/>
    <x v="3"/>
    <d v="2023-10-17T14:38:00"/>
    <d v="2023-10-17T05:27:00"/>
    <d v="2023-10-17T13:48:00"/>
  </r>
  <r>
    <x v="1"/>
    <s v="NWK3105388"/>
    <s v="F9WE508U5A1B"/>
    <s v="FK5DVB"/>
    <s v="99.5 * 88.0"/>
    <s v="99.5 * 88.0"/>
    <x v="1"/>
    <n v="178"/>
    <x v="2"/>
    <d v="2023-10-17T14:43:00"/>
    <d v="2023-10-17T11:25:00"/>
    <d v="2023-10-17T14:09:00"/>
  </r>
  <r>
    <x v="1"/>
    <s v="NWK3105389"/>
    <s v="F9WE50BY1A1B"/>
    <s v="FK5DVB"/>
    <s v="134.0 * 117.0"/>
    <s v="134.0 * 117.0"/>
    <x v="0"/>
    <n v="175"/>
    <x v="7"/>
    <d v="2023-10-17T17:41:00"/>
    <d v="2023-10-17T13:15:00"/>
    <d v="2023-10-17T15:39:00"/>
  </r>
  <r>
    <x v="1"/>
    <s v="NWK3105390"/>
    <s v="F9WE508U5A1B"/>
    <s v="FK5DVB"/>
    <s v="99.5 * 88.0"/>
    <s v="99.5 * 88.0"/>
    <x v="1"/>
    <n v="178"/>
    <x v="3"/>
    <d v="2023-10-17T17:41:00"/>
    <d v="2023-10-17T14:09:00"/>
    <d v="2023-10-17T16:13:00"/>
  </r>
  <r>
    <x v="1"/>
    <s v="NWK3105391"/>
    <s v="F9WE50BY1A1B"/>
    <s v="FK5DVB"/>
    <s v="134.0 * 117.0"/>
    <s v="134.0 * 117.0"/>
    <x v="0"/>
    <n v="175"/>
    <x v="7"/>
    <d v="2023-10-17T18:34:00"/>
    <d v="2023-10-17T15:40:00"/>
    <d v="2023-10-17T17:33:00"/>
  </r>
  <r>
    <x v="1"/>
    <s v="NWK3105392"/>
    <s v="F9WE508U5A1B"/>
    <s v="FK5DVB"/>
    <s v="99.5 * 88.0"/>
    <s v="99.5 * 88.0"/>
    <x v="1"/>
    <n v="178"/>
    <x v="1"/>
    <d v="2023-10-17T18:35:00"/>
    <d v="2023-10-17T16:13:00"/>
    <d v="2023-10-17T18:13:00"/>
  </r>
  <r>
    <x v="1"/>
    <s v="NWK3105393"/>
    <s v="F9WE50BY1A1B"/>
    <s v="FK5DVB"/>
    <s v="134.0 * 117.0"/>
    <s v="134.0 * 117.0"/>
    <x v="0"/>
    <n v="175"/>
    <x v="7"/>
    <d v="2023-10-17T20:42:00"/>
    <d v="2023-10-17T17:33:00"/>
    <d v="2023-10-17T19:28:00"/>
  </r>
  <r>
    <x v="1"/>
    <s v="NWK3105394"/>
    <s v="F9WE508U5A1B"/>
    <s v="FK5DVB"/>
    <s v="99.5 * 88.0"/>
    <s v="99.5 * 88.0"/>
    <x v="1"/>
    <n v="178"/>
    <x v="2"/>
    <d v="2023-10-17T20:43:00"/>
    <d v="2023-10-17T18:13:00"/>
    <d v="2023-10-17T20:19:00"/>
  </r>
  <r>
    <x v="1"/>
    <s v="NWK3105395"/>
    <s v="F9WE50BY1A1B"/>
    <s v="FK5DVB"/>
    <s v="134.0 * 117.0"/>
    <s v="134.0 * 117.0"/>
    <x v="0"/>
    <n v="175"/>
    <x v="7"/>
    <d v="2023-10-17T22:27:00"/>
    <d v="2023-10-17T19:28:00"/>
    <d v="2023-10-17T21:25:00"/>
  </r>
  <r>
    <x v="1"/>
    <s v="NWK3105396"/>
    <s v="F9-E508U5C1B"/>
    <s v="FK5CFB"/>
    <s v="99.5 * 88.0"/>
    <s v="99.5 * 88.0"/>
    <x v="1"/>
    <n v="178"/>
    <x v="2"/>
    <d v="2023-10-17T23:03:00"/>
    <d v="2023-10-17T20:19:00"/>
    <d v="2023-10-17T22:36:00"/>
  </r>
  <r>
    <x v="1"/>
    <s v="NWK3105397"/>
    <s v="F9WE508U5A1B"/>
    <s v="FK5DVB"/>
    <s v="99.5 * 88.0"/>
    <s v="99.5 * 88.0"/>
    <x v="1"/>
    <n v="178"/>
    <x v="3"/>
    <d v="2023-10-17T23:04:00"/>
    <d v="2023-10-17T04:13:00"/>
    <d v="2023-10-17T22:53:00"/>
  </r>
  <r>
    <x v="1"/>
    <s v="NWK3105398"/>
    <s v="F9WE50BY1A1B"/>
    <s v="FK5DVB"/>
    <s v="134.0 * 117.0"/>
    <s v="134.0 * 117.0"/>
    <x v="0"/>
    <n v="175"/>
    <x v="7"/>
    <d v="2023-10-18T00:50:00"/>
    <d v="2023-10-17T21:25:00"/>
    <d v="2023-10-17T23:51:00"/>
  </r>
  <r>
    <x v="1"/>
    <s v="NWK3105399"/>
    <s v="F9-E508U5C1B"/>
    <s v="FK5CFB"/>
    <s v="99.5 * 88.0"/>
    <s v="99.5 * 88.0"/>
    <x v="1"/>
    <n v="178"/>
    <x v="3"/>
    <d v="2023-10-18T01:11:00"/>
    <d v="2023-10-17T22:55:00"/>
    <d v="2023-10-18T00:58:00"/>
  </r>
  <r>
    <x v="1"/>
    <s v="NWK3105400"/>
    <s v="F9WE50BY1A1B"/>
    <s v="FK5DVB"/>
    <s v="134.0 * 117.0"/>
    <s v="134.0 * 117.0"/>
    <x v="0"/>
    <n v="175"/>
    <x v="7"/>
    <d v="2023-10-18T02:09:00"/>
    <d v="2023-10-17T09:22:00"/>
    <d v="2023-10-18T01:43:00"/>
  </r>
  <r>
    <x v="1"/>
    <s v="NWK3105401"/>
    <s v="F9WE50BY1A1B"/>
    <s v="FK5DVB"/>
    <s v="134.0 * 117.0"/>
    <s v="134.0 * 117.0"/>
    <x v="0"/>
    <n v="175"/>
    <x v="7"/>
    <d v="2023-10-18T02:10:00"/>
    <d v="2023-10-17T23:52:00"/>
    <d v="2023-10-18T01:46:00"/>
  </r>
  <r>
    <x v="1"/>
    <s v="NWK3105402"/>
    <s v="F9-E508U5C1B"/>
    <s v="FK5CFB"/>
    <s v="99.5 * 88.0"/>
    <s v="99.5 * 88.0"/>
    <x v="1"/>
    <n v="178"/>
    <x v="2"/>
    <d v="2023-10-18T03:23:00"/>
    <d v="2023-10-18T00:59:00"/>
    <d v="2023-10-18T03:04:00"/>
  </r>
  <r>
    <x v="1"/>
    <s v="NWK3105403"/>
    <s v="F9WE50BY1C1B"/>
    <s v="FK5CFB"/>
    <s v="134.0 * 117.0"/>
    <s v="134.0 * 117.0"/>
    <x v="0"/>
    <n v="175"/>
    <x v="7"/>
    <d v="2023-10-18T04:05:00"/>
    <d v="2023-10-18T01:47:00"/>
    <d v="2023-10-18T03:45:00"/>
  </r>
  <r>
    <x v="1"/>
    <s v="NWK3105404"/>
    <s v="F9WE508U5A1B"/>
    <s v="FK5DVB"/>
    <s v="99.5 * 88.0"/>
    <s v="99.5 * 88.0"/>
    <x v="1"/>
    <n v="178"/>
    <x v="1"/>
    <d v="2023-10-18T05:21:00"/>
    <d v="2023-10-18T03:05:00"/>
    <d v="2023-10-18T05:10:00"/>
  </r>
  <r>
    <x v="1"/>
    <s v="NWK3105405"/>
    <s v="F9WE50BY1C1B"/>
    <s v="FK5CFB"/>
    <s v="134.0 * 117.0"/>
    <s v="134.0 * 117.0"/>
    <x v="0"/>
    <n v="175"/>
    <x v="7"/>
    <d v="2023-10-18T05:52:00"/>
    <d v="2023-10-18T03:46:00"/>
    <d v="2023-10-18T05:43:00"/>
  </r>
  <r>
    <x v="1"/>
    <s v="NWK3105406"/>
    <s v="F9WE508U5A1B"/>
    <s v="FK5DVB"/>
    <s v="99.5 * 88.0"/>
    <s v="99.5 * 88.0"/>
    <x v="1"/>
    <n v="178"/>
    <x v="2"/>
    <d v="2023-10-18T07:25:00"/>
    <d v="2023-10-18T05:11:00"/>
    <d v="2023-10-18T07:16:00"/>
  </r>
  <r>
    <x v="1"/>
    <s v="NWK3105407"/>
    <s v="F9WE50BY1A1B"/>
    <s v="FK5DVB"/>
    <s v="134.0 * 117.0"/>
    <s v="134.0 * 117.0"/>
    <x v="0"/>
    <n v="175"/>
    <x v="7"/>
    <d v="2023-10-18T09:30:00"/>
    <d v="2023-10-18T05:43:00"/>
    <d v="2023-10-18T07:41:00"/>
  </r>
  <r>
    <x v="1"/>
    <s v="NWK3105408"/>
    <s v="F9WE508U5A1B"/>
    <s v="FK5DVB"/>
    <s v="99.5 * 88.0"/>
    <s v="99.5 * 88.0"/>
    <x v="1"/>
    <n v="178"/>
    <x v="3"/>
    <d v="2023-10-18T10:03:00"/>
    <d v="2023-10-18T07:16:00"/>
    <d v="2023-10-18T09:18:00"/>
  </r>
  <r>
    <x v="1"/>
    <s v="NWK3105409"/>
    <s v="F9WE50BY1A1B"/>
    <s v="FK5DVB"/>
    <s v="134.0 * 117.0"/>
    <s v="134.0 * 117.0"/>
    <x v="0"/>
    <n v="175"/>
    <x v="7"/>
    <d v="2023-10-18T10:04:00"/>
    <d v="2023-10-18T07:41:00"/>
    <d v="2023-10-18T09:42:00"/>
  </r>
  <r>
    <x v="1"/>
    <s v="NWK3105410"/>
    <s v="F9-E508U5A1B"/>
    <s v="FK5DVB"/>
    <s v="99.5 * 88.0"/>
    <s v="99.5 * 88.0"/>
    <x v="1"/>
    <n v="178"/>
    <x v="1"/>
    <d v="2023-10-18T11:55:00"/>
    <d v="2023-10-18T09:18:00"/>
    <d v="2023-10-18T11:17:00"/>
  </r>
  <r>
    <x v="1"/>
    <s v="NWK3105411"/>
    <s v="F9WE50BY1A1B"/>
    <s v="FK5DVB"/>
    <s v="134.0 * 117.0"/>
    <s v="134.0 * 117.0"/>
    <x v="0"/>
    <n v="175"/>
    <x v="7"/>
    <d v="2023-10-18T11:57:00"/>
    <d v="2023-10-18T09:42:00"/>
    <d v="2023-10-18T11:35:00"/>
  </r>
  <r>
    <x v="1"/>
    <s v="NWK3105412"/>
    <s v="F9-E508U5A1B"/>
    <s v="FK5DVB"/>
    <s v="99.5 * 88.0"/>
    <s v="99.5 * 88.0"/>
    <x v="1"/>
    <n v="178"/>
    <x v="1"/>
    <d v="2023-10-18T14:00:00"/>
    <d v="2023-10-18T11:17:00"/>
    <d v="2023-10-18T13:25:00"/>
  </r>
  <r>
    <x v="1"/>
    <s v="NWK3105413"/>
    <s v="F9WE50BY1C1B"/>
    <s v="FK5CFB"/>
    <s v="134.0 * 117.0"/>
    <s v="134.0 * 117.0"/>
    <x v="0"/>
    <n v="175"/>
    <x v="7"/>
    <d v="2023-10-18T14:01:00"/>
    <d v="2023-10-18T11:36:00"/>
    <d v="2023-10-18T13:31:00"/>
  </r>
  <r>
    <x v="1"/>
    <s v="NWK3105414"/>
    <s v="F9WE50BY1A1B"/>
    <s v="FK5DVB"/>
    <s v="134.0 * 117.0"/>
    <s v="134.0 * 117.0"/>
    <x v="0"/>
    <n v="175"/>
    <x v="7"/>
    <d v="2023-10-18T15:01:00"/>
    <d v="2023-10-18T01:56:00"/>
    <d v="2023-10-18T14:50:00"/>
  </r>
  <r>
    <x v="1"/>
    <s v="NWK3105415"/>
    <s v="F9-E508U5C1B"/>
    <s v="FK5CFB"/>
    <s v="99.5 * 88.0"/>
    <s v="99.5 * 88.0"/>
    <x v="1"/>
    <n v="178"/>
    <x v="2"/>
    <d v="2023-10-18T15:22:00"/>
    <d v="2023-10-17T13:46:00"/>
    <d v="2023-10-18T14:59:00"/>
  </r>
  <r>
    <x v="1"/>
    <s v="NWK3105416"/>
    <s v="F9WE50BY1A1B"/>
    <s v="FK5DVB"/>
    <s v="134.0 * 117.0"/>
    <s v="134.0 * 117.0"/>
    <x v="0"/>
    <n v="175"/>
    <x v="7"/>
    <d v="2023-10-18T17:36:00"/>
    <d v="2023-10-18T13:32:00"/>
    <d v="2023-10-18T16:05:00"/>
  </r>
  <r>
    <x v="1"/>
    <s v="NWK3105417"/>
    <s v="F9-E508U5A1B"/>
    <s v="FK5DVB"/>
    <s v="99.5 * 88.0"/>
    <s v="99.5 * 88.0"/>
    <x v="1"/>
    <n v="178"/>
    <x v="1"/>
    <d v="2023-10-18T17:37:00"/>
    <d v="2023-10-18T13:25:00"/>
    <d v="2023-10-18T16:15:00"/>
  </r>
  <r>
    <x v="1"/>
    <s v="NWK3105418"/>
    <s v="F9-E508U5C1B"/>
    <s v="FK5CFB"/>
    <s v="99.5 * 88.0"/>
    <s v="99.5 * 88.0"/>
    <x v="1"/>
    <n v="178"/>
    <x v="2"/>
    <d v="2023-10-18T17:38:00"/>
    <d v="2023-10-17T13:48:00"/>
    <d v="2023-10-18T16:53:00"/>
  </r>
  <r>
    <x v="1"/>
    <s v="NWK3105419"/>
    <s v="F9WE50BY1A1B"/>
    <s v="FK5DVB"/>
    <s v="134.0 * 117.0"/>
    <s v="134.0 * 117.0"/>
    <x v="0"/>
    <n v="175"/>
    <x v="7"/>
    <d v="2023-10-18T18:48:00"/>
    <d v="2023-10-18T16:06:00"/>
    <d v="2023-10-18T17:59:00"/>
  </r>
  <r>
    <x v="1"/>
    <s v="NWK3105420"/>
    <s v="F9-E508U5C1B"/>
    <s v="FK5CFB"/>
    <s v="99.5 * 88.0"/>
    <s v="99.5 * 88.0"/>
    <x v="1"/>
    <n v="178"/>
    <x v="3"/>
    <d v="2023-10-18T18:49:00"/>
    <d v="2023-10-17T22:53:00"/>
    <d v="2023-10-18T18:19:00"/>
  </r>
  <r>
    <x v="1"/>
    <s v="NWK3105421"/>
    <s v="F9-E508U5A1B"/>
    <s v="FK5DVB"/>
    <s v="99.5 * 88.0"/>
    <s v="99.5 * 88.0"/>
    <x v="1"/>
    <n v="178"/>
    <x v="2"/>
    <d v="2023-10-18T18:50:00"/>
    <d v="2023-10-18T16:16:00"/>
    <d v="2023-10-18T18:24:00"/>
  </r>
  <r>
    <x v="1"/>
    <s v="NWK3105422"/>
    <s v="F9WE50BY1A1B"/>
    <s v="FK5DVB"/>
    <s v="134.0 * 117.0"/>
    <s v="134.0 * 117.0"/>
    <x v="0"/>
    <n v="175"/>
    <x v="7"/>
    <d v="2023-10-18T21:14:00"/>
    <d v="2023-10-18T18:09:00"/>
    <d v="2023-10-18T20:41:00"/>
  </r>
  <r>
    <x v="1"/>
    <s v="NWK3105423"/>
    <s v="F9WE50BY1A1B"/>
    <s v="FK5DVB"/>
    <s v="134.0 * 117.0"/>
    <s v="134.0 * 117.0"/>
    <x v="0"/>
    <n v="175"/>
    <x v="7"/>
    <d v="2023-10-18T22:19:00"/>
    <d v="2023-10-18T15:53:00"/>
    <d v="2023-10-18T21:40:00"/>
  </r>
  <r>
    <x v="1"/>
    <s v="NWK3105424"/>
    <s v="F9-E508U5A1B"/>
    <s v="FK5DVB"/>
    <s v="99.5 * 88.0"/>
    <s v="99.5 * 88.0"/>
    <x v="1"/>
    <n v="178"/>
    <x v="3"/>
    <d v="2023-10-18T22:19:00"/>
    <d v="2023-10-18T18:25:00"/>
    <d v="2023-10-18T21:52:00"/>
  </r>
  <r>
    <x v="1"/>
    <s v="NWK3105425"/>
    <s v="F9WE50BY1A1B"/>
    <s v="FK5DVB"/>
    <s v="134.0 * 117.0"/>
    <s v="134.0 * 117.0"/>
    <x v="0"/>
    <n v="175"/>
    <x v="7"/>
    <d v="2023-10-19T02:17:00"/>
    <d v="2023-10-18T21:32:00"/>
    <d v="2023-10-18T23:33:00"/>
  </r>
  <r>
    <x v="1"/>
    <s v="NWK3105426"/>
    <s v="F9-E508U5A1B"/>
    <s v="FK5DVB"/>
    <s v="99.5 * 88.0"/>
    <s v="99.5 * 88.0"/>
    <x v="1"/>
    <n v="178"/>
    <x v="1"/>
    <d v="2023-10-19T02:18:00"/>
    <d v="2023-10-18T21:52:00"/>
    <d v="2023-10-19T00:08:00"/>
  </r>
  <r>
    <x v="1"/>
    <s v="NWK3105427"/>
    <s v="F9WE50BY1C1B"/>
    <s v="FK5CFB"/>
    <s v="134.0 * 117.0"/>
    <s v="134.0 * 117.0"/>
    <x v="0"/>
    <n v="175"/>
    <x v="7"/>
    <d v="2023-10-19T02:18:00"/>
    <d v="2023-10-18T23:34:00"/>
    <d v="2023-10-19T01:53:00"/>
  </r>
  <r>
    <x v="1"/>
    <s v="NWK3105429"/>
    <s v="F9-E508U5C1B"/>
    <s v="FK5CFB"/>
    <s v="99.5 * 88.0"/>
    <s v="99.5 * 88.0"/>
    <x v="1"/>
    <n v="80"/>
    <x v="1"/>
    <d v="2023-10-19T03:10:00"/>
    <d v="2023-10-19T00:08:00"/>
    <d v="2023-10-19T02:43:00"/>
  </r>
  <r>
    <x v="1"/>
    <s v="NWK3105431"/>
    <s v="F9WE50BY1C1B"/>
    <s v="FK5CFB"/>
    <s v="134.0 * 117.0"/>
    <s v="134.0 * 117.0"/>
    <x v="0"/>
    <n v="175"/>
    <x v="7"/>
    <d v="2023-10-19T04:34:00"/>
    <d v="2023-10-19T01:53:00"/>
    <d v="2023-10-19T04:13:00"/>
  </r>
  <r>
    <x v="1"/>
    <s v="NWK3105432"/>
    <s v="F9-E508U5C1B"/>
    <s v="FK5CFB"/>
    <s v="99.5 * 88.0"/>
    <s v="99.5 * 88.0"/>
    <x v="1"/>
    <n v="80"/>
    <x v="3"/>
    <d v="2023-10-19T04:37:00"/>
    <d v="2023-10-19T00:35:00"/>
    <d v="2023-10-19T04:17:00"/>
  </r>
  <r>
    <x v="1"/>
    <s v="NWK3105433"/>
    <s v="F9-E508U5C1B"/>
    <s v="FK5CFB"/>
    <s v="99.5 * 88.0"/>
    <s v="99.5 * 88.0"/>
    <x v="1"/>
    <n v="80"/>
    <x v="3"/>
    <d v="2023-10-19T05:04:00"/>
    <d v="2023-10-19T00:35:00"/>
    <d v="2023-10-19T04:44:00"/>
  </r>
  <r>
    <x v="1"/>
    <s v="NWK3105434"/>
    <s v="F9WE508U5A1B"/>
    <s v="FK5DVB"/>
    <s v="99.5 * 88.0"/>
    <s v="99.5 * 88.0"/>
    <x v="1"/>
    <n v="178"/>
    <x v="2"/>
    <d v="2023-10-19T05:20:00"/>
    <d v="2023-10-18T18:23:00"/>
    <d v="2023-10-19T05:02:00"/>
  </r>
  <r>
    <x v="1"/>
    <s v="NWK3105435"/>
    <s v="F9WE508U5A1B"/>
    <s v="FK5DVB"/>
    <s v="99.5 * 88.0"/>
    <s v="99.5 * 88.0"/>
    <x v="1"/>
    <n v="178"/>
    <x v="2"/>
    <d v="2023-10-19T06:23:00"/>
    <d v="2023-10-19T02:43:00"/>
    <d v="2023-10-19T06:14:00"/>
  </r>
  <r>
    <x v="1"/>
    <s v="NWK3105436"/>
    <s v="F9WE50BY1A1B"/>
    <s v="FK5DVB"/>
    <s v="134.0 * 117.0"/>
    <s v="134.0 * 117.0"/>
    <x v="0"/>
    <n v="175"/>
    <x v="7"/>
    <d v="2023-10-19T06:50:00"/>
    <d v="2023-10-19T04:13:00"/>
    <d v="2023-10-19T06:36:00"/>
  </r>
  <r>
    <x v="1"/>
    <s v="NWK3105437"/>
    <s v="F9-E508U5A1B"/>
    <s v="FK5DVB"/>
    <s v="99.5 * 88.0"/>
    <s v="99.5 * 88.0"/>
    <x v="1"/>
    <n v="178"/>
    <x v="2"/>
    <d v="2023-10-19T09:51:00"/>
    <d v="2023-10-19T06:15:00"/>
    <d v="2023-10-19T08:25:00"/>
  </r>
  <r>
    <x v="1"/>
    <s v="NWK3105438"/>
    <s v="F9WE50BY1A1B"/>
    <s v="FK5DVB"/>
    <s v="134.0 * 117.0"/>
    <s v="134.0 * 117.0"/>
    <x v="0"/>
    <n v="175"/>
    <x v="7"/>
    <d v="2023-10-19T09:53:00"/>
    <d v="2023-10-19T06:37:00"/>
    <d v="2023-10-19T08:31:00"/>
  </r>
  <r>
    <x v="1"/>
    <s v="NWK3105439"/>
    <s v="F9WE508U5A1B"/>
    <s v="FK5DVB"/>
    <s v="99.5 * 88.0"/>
    <s v="99.5 * 88.0"/>
    <x v="1"/>
    <n v="178"/>
    <x v="2"/>
    <d v="2023-10-19T09:57:00"/>
    <d v="2023-10-18T15:00:00"/>
    <d v="2023-10-19T09:26:00"/>
  </r>
  <r>
    <x v="1"/>
    <s v="NWK3105440"/>
    <s v="F9WE508U5A1B"/>
    <s v="FK5DVB"/>
    <s v="99.5 * 88.0"/>
    <s v="99.5 * 88.0"/>
    <x v="1"/>
    <n v="178"/>
    <x v="2"/>
    <d v="2023-10-19T09:59:00"/>
    <d v="2023-10-18T17:01:00"/>
    <d v="2023-10-19T09:29:00"/>
  </r>
  <r>
    <x v="1"/>
    <s v="NWK3105441"/>
    <s v="F9-E508U5A1B"/>
    <s v="FK5DVB"/>
    <s v="99.5 * 88.0"/>
    <s v="99.5 * 88.0"/>
    <x v="1"/>
    <n v="178"/>
    <x v="3"/>
    <d v="2023-10-19T11:08:00"/>
    <d v="2023-10-19T09:27:00"/>
    <d v="2023-10-19T10:52:00"/>
  </r>
  <r>
    <x v="1"/>
    <s v="NWK3105442"/>
    <s v="F9WE508U5A1B"/>
    <s v="FK5DVB"/>
    <s v="99.5 * 88.0"/>
    <s v="99.5 * 88.0"/>
    <x v="1"/>
    <n v="178"/>
    <x v="2"/>
    <d v="2023-10-19T11:09:00"/>
    <d v="2023-10-19T09:30:00"/>
    <d v="2023-10-19T10:59:00"/>
  </r>
  <r>
    <x v="1"/>
    <s v="NWK3105443"/>
    <s v="F9WE508U5A1B"/>
    <s v="FK5DVB"/>
    <s v="99.5 * 88.0"/>
    <s v="99.5 * 88.0"/>
    <x v="1"/>
    <n v="178"/>
    <x v="3"/>
    <d v="2023-10-19T13:13:00"/>
    <d v="2023-10-19T08:26:00"/>
    <d v="2023-10-19T12:49:00"/>
  </r>
  <r>
    <x v="1"/>
    <s v="NWK3105444"/>
    <s v="F9WE50BY1A1B"/>
    <s v="FK5DVB"/>
    <s v="134.0 * 117.0"/>
    <s v="134.0 * 117.0"/>
    <x v="0"/>
    <n v="175"/>
    <x v="7"/>
    <d v="2023-10-19T13:14:00"/>
    <d v="2023-10-19T08:32:00"/>
    <d v="2023-10-19T12:51:00"/>
  </r>
  <r>
    <x v="1"/>
    <s v="NWK3105445"/>
    <s v="F9WE50BY1C1B"/>
    <s v="FK5CFB"/>
    <s v="134.0 * 117.0"/>
    <s v="134.0 * 117.0"/>
    <x v="0"/>
    <n v="175"/>
    <x v="7"/>
    <d v="2023-10-19T15:00:00"/>
    <d v="2023-10-19T12:51:00"/>
    <d v="2023-10-19T14:48:00"/>
  </r>
  <r>
    <x v="1"/>
    <s v="NWK3105446"/>
    <s v="F9-E508U5A1B"/>
    <s v="FK5DVB"/>
    <s v="99.5 * 88.0"/>
    <s v="99.5 * 88.0"/>
    <x v="1"/>
    <n v="178"/>
    <x v="2"/>
    <d v="2023-10-19T15:01:00"/>
    <d v="2023-10-19T12:49:00"/>
    <d v="2023-10-19T14:51:00"/>
  </r>
  <r>
    <x v="1"/>
    <s v="NWK3105447"/>
    <s v="F9WE50BY1C1B"/>
    <s v="FK5CFB"/>
    <s v="134.0 * 117.0"/>
    <s v="134.0 * 117.0"/>
    <x v="0"/>
    <n v="175"/>
    <x v="7"/>
    <d v="2023-10-19T17:18:00"/>
    <d v="2023-10-18T21:49:00"/>
    <d v="2023-10-19T15:56:00"/>
  </r>
  <r>
    <x v="1"/>
    <s v="NWK3105448"/>
    <s v="F9WE50BY1C1B"/>
    <s v="FK5CFB"/>
    <s v="134.0 * 117.0"/>
    <s v="134.0 * 117.0"/>
    <x v="0"/>
    <n v="175"/>
    <x v="7"/>
    <d v="2023-10-19T17:20:00"/>
    <d v="2023-10-19T14:48:00"/>
    <d v="2023-10-19T16:45:00"/>
  </r>
  <r>
    <x v="1"/>
    <s v="NWK3105449"/>
    <s v="F9-E508U5A1B"/>
    <s v="FK5DVB"/>
    <s v="99.5 * 88.0"/>
    <s v="99.5 * 88.0"/>
    <x v="1"/>
    <n v="178"/>
    <x v="1"/>
    <d v="2023-10-19T17:37:00"/>
    <d v="2023-10-19T14:52:00"/>
    <d v="2023-10-19T16:58:00"/>
  </r>
  <r>
    <x v="1"/>
    <s v="NWK3105450"/>
    <s v="F9WE50BY1A1B"/>
    <s v="FK5DVB"/>
    <s v="134.0 * 117.0"/>
    <s v="134.0 * 117.0"/>
    <x v="0"/>
    <n v="175"/>
    <x v="7"/>
    <d v="2023-10-19T19:28:00"/>
    <d v="2023-10-19T16:46:00"/>
    <d v="2023-10-19T18:40:00"/>
  </r>
  <r>
    <x v="1"/>
    <s v="NWK3105451"/>
    <s v="F9-E508U5A1B"/>
    <s v="FK5DVB"/>
    <s v="99.5 * 88.0"/>
    <s v="99.5 * 88.0"/>
    <x v="1"/>
    <n v="178"/>
    <x v="3"/>
    <d v="2023-10-19T19:29:00"/>
    <d v="2023-10-19T16:59:00"/>
    <d v="2023-10-19T19:02:00"/>
  </r>
  <r>
    <x v="1"/>
    <s v="NWK3105452"/>
    <s v="F9WE50BY1C1B"/>
    <s v="FK5CFB"/>
    <s v="134.0 * 117.0"/>
    <s v="134.0 * 117.0"/>
    <x v="0"/>
    <n v="175"/>
    <x v="7"/>
    <d v="2023-10-19T21:06:00"/>
    <d v="2023-10-19T18:41:00"/>
    <d v="2023-10-19T20:36:00"/>
  </r>
  <r>
    <x v="1"/>
    <s v="NWK3105453"/>
    <s v="F9-E508U5A1B"/>
    <s v="FK5DVB"/>
    <s v="99.5 * 88.0"/>
    <s v="99.5 * 88.0"/>
    <x v="1"/>
    <n v="178"/>
    <x v="1"/>
    <d v="2023-10-19T21:16:00"/>
    <d v="2023-10-19T19:02:00"/>
    <d v="2023-10-19T21:04:00"/>
  </r>
  <r>
    <x v="1"/>
    <s v="NWK3105454"/>
    <s v="F9WE50BY1C1B"/>
    <s v="FK5CFB"/>
    <s v="134.0 * 117.0"/>
    <s v="134.0 * 117.0"/>
    <x v="0"/>
    <n v="175"/>
    <x v="7"/>
    <d v="2023-10-19T22:56:00"/>
    <d v="2023-10-19T20:36:00"/>
    <d v="2023-10-19T22:29:00"/>
  </r>
  <r>
    <x v="1"/>
    <s v="NWK3105455"/>
    <s v="F9-E508U5A1B"/>
    <s v="FK5DVB"/>
    <s v="99.5 * 88.0"/>
    <s v="99.5 * 88.0"/>
    <x v="1"/>
    <n v="178"/>
    <x v="3"/>
    <d v="2023-10-19T23:20:00"/>
    <d v="2023-10-19T21:05:00"/>
    <d v="2023-10-19T23:07:00"/>
  </r>
  <r>
    <x v="1"/>
    <s v="NWK3105456"/>
    <s v="F9WE50BY1A1B"/>
    <s v="FK5DVB"/>
    <s v="134.0 * 117.0"/>
    <s v="134.0 * 117.0"/>
    <x v="0"/>
    <n v="175"/>
    <x v="7"/>
    <d v="2023-10-20T00:52:00"/>
    <d v="2023-10-19T22:30:00"/>
    <d v="2023-10-20T00:29:00"/>
  </r>
  <r>
    <x v="1"/>
    <s v="NWK3105457"/>
    <s v="F9-E508U5A1B"/>
    <s v="FK5DVB"/>
    <s v="99.5 * 88.0"/>
    <s v="99.5 * 88.0"/>
    <x v="1"/>
    <n v="178"/>
    <x v="3"/>
    <d v="2023-10-20T01:33:00"/>
    <d v="2023-10-19T23:07:00"/>
    <d v="2023-10-20T01:21:00"/>
  </r>
  <r>
    <x v="1"/>
    <s v="NWK3105458"/>
    <s v="F9WE50BY1A1B"/>
    <s v="FK5DVB"/>
    <s v="134.0 * 117.0"/>
    <s v="134.0 * 117.0"/>
    <x v="0"/>
    <n v="175"/>
    <x v="7"/>
    <d v="2023-10-20T02:52:00"/>
    <d v="2023-10-20T00:30:00"/>
    <d v="2023-10-20T02:37:00"/>
  </r>
  <r>
    <x v="1"/>
    <s v="NWK3105459"/>
    <s v="F9-E508U5A1B"/>
    <s v="FK5DVB"/>
    <s v="99.5 * 88.0"/>
    <s v="99.5 * 88.0"/>
    <x v="1"/>
    <n v="178"/>
    <x v="2"/>
    <d v="2023-10-20T03:34:00"/>
    <d v="2023-10-20T01:21:00"/>
    <d v="2023-10-20T03:20:00"/>
  </r>
  <r>
    <x v="1"/>
    <s v="NWK3105460"/>
    <s v="F9WE50BY1A1B"/>
    <s v="FK5DVB"/>
    <s v="134.0 * 117.0"/>
    <s v="134.0 * 117.0"/>
    <x v="0"/>
    <n v="175"/>
    <x v="7"/>
    <d v="2023-10-20T04:45:00"/>
    <d v="2023-10-20T02:37:00"/>
    <d v="2023-10-20T04:28:00"/>
  </r>
  <r>
    <x v="1"/>
    <s v="NWK3105461"/>
    <s v="F9-E508U5A1B"/>
    <s v="FK5DVB"/>
    <s v="99.5 * 88.0"/>
    <s v="99.5 * 88.0"/>
    <x v="1"/>
    <n v="178"/>
    <x v="3"/>
    <d v="2023-10-20T05:30:00"/>
    <d v="2023-10-20T03:20:00"/>
    <d v="2023-10-20T05:20:00"/>
  </r>
  <r>
    <x v="1"/>
    <s v="NWK3105462"/>
    <s v="F9WE50BY1A1B"/>
    <s v="FK5DVB"/>
    <s v="134.0 * 117.0"/>
    <s v="134.0 * 117.0"/>
    <x v="0"/>
    <n v="175"/>
    <x v="7"/>
    <d v="2023-10-20T06:58:00"/>
    <d v="2023-10-20T04:28:00"/>
    <d v="2023-10-20T06:28:00"/>
  </r>
  <r>
    <x v="1"/>
    <s v="NWK3105463"/>
    <s v="F9-E508U5A1B"/>
    <s v="FK5DVB"/>
    <s v="99.5 * 88.0"/>
    <s v="99.5 * 88.0"/>
    <x v="1"/>
    <n v="178"/>
    <x v="2"/>
    <d v="2023-10-20T06:59:00"/>
    <d v="2023-10-19T10:53:00"/>
    <d v="2023-10-20T06:31:00"/>
  </r>
  <r>
    <x v="1"/>
    <s v="NWK3105464"/>
    <s v="F9-E508U5A1B"/>
    <s v="FK5DVB"/>
    <s v="99.5 * 88.0"/>
    <s v="99.5 * 88.0"/>
    <x v="1"/>
    <n v="178"/>
    <x v="1"/>
    <d v="2023-10-20T07:20:00"/>
    <d v="2023-10-19T10:59:00"/>
    <d v="2023-10-20T07:14:00"/>
  </r>
  <r>
    <x v="1"/>
    <s v="NWK3105465"/>
    <s v="F9-E508U5A1B"/>
    <s v="FK5DVB"/>
    <s v="99.5 * 88.0"/>
    <s v="99.5 * 88.0"/>
    <x v="1"/>
    <n v="178"/>
    <x v="3"/>
    <d v="2023-10-20T09:36:00"/>
    <d v="2023-10-20T05:21:00"/>
    <d v="2023-10-20T07:34:00"/>
  </r>
  <r>
    <x v="1"/>
    <s v="NWK3105466"/>
    <s v="F9WE50BY1A1B"/>
    <s v="FK5DVB"/>
    <s v="134.0 * 117.0"/>
    <s v="134.0 * 117.0"/>
    <x v="0"/>
    <n v="175"/>
    <x v="7"/>
    <d v="2023-10-20T09:37:00"/>
    <d v="2023-10-20T06:29:00"/>
    <d v="2023-10-20T08:43:00"/>
  </r>
  <r>
    <x v="1"/>
    <s v="NWK3105467"/>
    <s v="F9WE508U5A1B"/>
    <s v="FK5DVB"/>
    <s v="99.5 * 88.0"/>
    <s v="99.5 * 88.0"/>
    <x v="1"/>
    <n v="178"/>
    <x v="1"/>
    <d v="2023-10-20T11:03:00"/>
    <d v="2023-10-20T07:35:00"/>
    <d v="2023-10-20T10:04:00"/>
  </r>
  <r>
    <x v="1"/>
    <s v="NWK3105468"/>
    <s v="F9WE50BY1A1B"/>
    <s v="FK5DVB"/>
    <s v="134.0 * 117.0"/>
    <s v="134.0 * 117.0"/>
    <x v="0"/>
    <n v="175"/>
    <x v="7"/>
    <d v="2023-10-20T11:23:00"/>
    <d v="2023-10-20T08:43:00"/>
    <d v="2023-10-20T11:00:00"/>
  </r>
  <r>
    <x v="1"/>
    <s v="NWK3105469"/>
    <s v="F9WE50BY1A1B"/>
    <s v="FK5DVB"/>
    <s v="134.0 * 117.0"/>
    <s v="134.0 * 117.0"/>
    <x v="0"/>
    <n v="175"/>
    <x v="7"/>
    <d v="2023-10-20T12:16:00"/>
    <d v="2023-10-19T15:58:00"/>
    <d v="2023-10-20T11:30:00"/>
  </r>
  <r>
    <x v="1"/>
    <s v="NWK3105470"/>
    <s v="F9WE508U5A1B"/>
    <s v="FK5DVB"/>
    <s v="99.5 * 88.0"/>
    <s v="99.5 * 88.0"/>
    <x v="1"/>
    <n v="178"/>
    <x v="2"/>
    <d v="2023-10-20T12:17:00"/>
    <d v="2023-10-19T05:03:00"/>
    <d v="2023-10-20T11:53:00"/>
  </r>
  <r>
    <x v="1"/>
    <s v="NWK3105471"/>
    <s v="F9WE508U5A1B"/>
    <s v="FK5DVB"/>
    <s v="99.5 * 88.0"/>
    <s v="99.5 * 88.0"/>
    <x v="1"/>
    <n v="178"/>
    <x v="1"/>
    <d v="2023-10-20T12:55:00"/>
    <d v="2023-10-20T10:05:00"/>
    <d v="2023-10-20T12:21:00"/>
  </r>
  <r>
    <x v="1"/>
    <s v="NWK3105472"/>
    <s v="F9WE50BY1A1B"/>
    <s v="FK5DVB"/>
    <s v="134.0 * 117.0"/>
    <s v="134.0 * 117.0"/>
    <x v="0"/>
    <n v="175"/>
    <x v="7"/>
    <d v="2023-10-20T13:17:00"/>
    <d v="2023-10-20T11:00:00"/>
    <d v="2023-10-20T12:57:00"/>
  </r>
  <r>
    <x v="1"/>
    <s v="NWK3105473"/>
    <s v="F9-E508U5A1B"/>
    <s v="FK5DVB"/>
    <s v="99.5 * 88.0"/>
    <s v="99.5 * 88.0"/>
    <x v="1"/>
    <n v="178"/>
    <x v="1"/>
    <d v="2023-10-20T14:39:00"/>
    <d v="2023-10-20T12:22:00"/>
    <d v="2023-10-20T14:23:00"/>
  </r>
  <r>
    <x v="1"/>
    <s v="NWK3105474"/>
    <s v="F9WE50BY1A1B"/>
    <s v="FK5DVB"/>
    <s v="134.0 * 117.0"/>
    <s v="134.0 * 117.0"/>
    <x v="0"/>
    <n v="175"/>
    <x v="7"/>
    <d v="2023-10-20T15:12:00"/>
    <d v="2023-10-20T12:58:00"/>
    <d v="2023-10-20T14:54:00"/>
  </r>
  <r>
    <x v="1"/>
    <s v="NWK3105475"/>
    <s v="F9-E508U5A1B"/>
    <s v="FK5DVB"/>
    <s v="99.5 * 88.0"/>
    <s v="99.5 * 88.0"/>
    <x v="1"/>
    <n v="178"/>
    <x v="2"/>
    <d v="2023-10-20T17:29:00"/>
    <d v="2023-10-20T14:23:00"/>
    <d v="2023-10-20T16:37:00"/>
  </r>
  <r>
    <x v="1"/>
    <s v="NWK3105476"/>
    <s v="F9WE50BY1A1B"/>
    <s v="FK5DVB"/>
    <s v="134.0 * 117.0"/>
    <s v="134.0 * 117.0"/>
    <x v="0"/>
    <n v="175"/>
    <x v="7"/>
    <d v="2023-10-20T17:30:00"/>
    <d v="2023-10-20T14:56:00"/>
    <d v="2023-10-20T16:56:00"/>
  </r>
  <r>
    <x v="1"/>
    <s v="NWK3105477"/>
    <s v="F9-E508U5A1B"/>
    <s v="FK5DVB"/>
    <s v="99.5 * 88.0"/>
    <s v="99.5 * 88.0"/>
    <x v="1"/>
    <n v="178"/>
    <x v="3"/>
    <d v="2023-10-20T18:50:00"/>
    <d v="2023-10-20T16:38:00"/>
    <d v="2023-10-20T18:41:00"/>
  </r>
  <r>
    <x v="1"/>
    <s v="NWK3105478"/>
    <s v="F9WE50BY1A1B"/>
    <s v="FK5DVB"/>
    <s v="134.0 * 117.0"/>
    <s v="134.0 * 117.0"/>
    <x v="0"/>
    <n v="175"/>
    <x v="7"/>
    <d v="2023-10-20T19:02:00"/>
    <d v="2023-10-20T16:57:00"/>
    <d v="2023-10-20T18:53:00"/>
  </r>
  <r>
    <x v="1"/>
    <s v="NWK3105479"/>
    <s v="F9-E508U5A1B"/>
    <s v="FK5DVB"/>
    <s v="99.5 * 88.0"/>
    <s v="99.5 * 88.0"/>
    <x v="1"/>
    <n v="178"/>
    <x v="2"/>
    <d v="2023-10-20T20:55:00"/>
    <d v="2023-10-20T18:42:00"/>
    <d v="2023-10-20T20:48:00"/>
  </r>
  <r>
    <x v="1"/>
    <s v="NWK3105480"/>
    <s v="F9WE50BY1A1B"/>
    <s v="FK5DVB"/>
    <s v="134.0 * 117.0"/>
    <s v="134.0 * 117.0"/>
    <x v="0"/>
    <n v="175"/>
    <x v="7"/>
    <d v="2023-10-20T21:00:00"/>
    <d v="2023-10-20T18:54:00"/>
    <d v="2023-10-20T20:53:00"/>
  </r>
  <r>
    <x v="1"/>
    <s v="NWK3105481"/>
    <s v="F9WE50BY1A1B"/>
    <s v="FK5DVB"/>
    <s v="134.0 * 117.0"/>
    <s v="134.0 * 117.0"/>
    <x v="0"/>
    <n v="175"/>
    <x v="7"/>
    <d v="2023-10-20T22:00:00"/>
    <d v="2023-10-20T11:37:00"/>
    <d v="2023-10-20T21:48:00"/>
  </r>
  <r>
    <x v="1"/>
    <s v="NWK3105482"/>
    <s v="F9-E508U5A1B"/>
    <s v="FK5DVB"/>
    <s v="99.5 * 88.0"/>
    <s v="99.5 * 88.0"/>
    <x v="1"/>
    <n v="178"/>
    <x v="2"/>
    <d v="2023-10-20T22:34:00"/>
    <d v="2023-10-20T11:54:00"/>
    <d v="2023-10-20T22:24:00"/>
  </r>
  <r>
    <x v="1"/>
    <s v="NWK3105483"/>
    <s v="F9WE508U5A1B"/>
    <s v="FK5DVB"/>
    <s v="99.5 * 88.0"/>
    <s v="99.5 * 88.0"/>
    <x v="1"/>
    <n v="178"/>
    <x v="3"/>
    <d v="2023-10-20T23:02:00"/>
    <d v="2023-10-20T06:34:00"/>
    <d v="2023-10-20T22:57:00"/>
  </r>
  <r>
    <x v="1"/>
    <s v="NWK3105484"/>
    <s v="F9WE508U5A1B"/>
    <s v="FK5DVB"/>
    <s v="99.5 * 88.0"/>
    <s v="99.5 * 88.0"/>
    <x v="1"/>
    <n v="178"/>
    <x v="2"/>
    <d v="2023-10-21T02:00:00"/>
    <d v="2023-10-20T07:15:00"/>
    <d v="2023-10-21T00:15:00"/>
  </r>
  <r>
    <x v="1"/>
    <s v="NWK3105485"/>
    <s v="F9WE508U5A1B"/>
    <s v="FK5DVB"/>
    <s v="99.5 * 88.0"/>
    <s v="99.5 * 88.0"/>
    <x v="1"/>
    <n v="178"/>
    <x v="1"/>
    <d v="2023-10-21T02:01:00"/>
    <d v="2023-10-20T20:49:00"/>
    <d v="2023-10-21T00:46:00"/>
  </r>
  <r>
    <x v="1"/>
    <s v="NWK3105486"/>
    <s v="F9WE50BY1A1B"/>
    <s v="FK5DVB"/>
    <s v="134.0 * 117.0"/>
    <s v="134.0 * 117.0"/>
    <x v="0"/>
    <n v="175"/>
    <x v="7"/>
    <d v="2023-10-21T03:07:00"/>
    <d v="2023-10-21T00:12:00"/>
    <d v="2023-10-21T02:54:00"/>
  </r>
  <r>
    <x v="1"/>
    <s v="NWK3105487"/>
    <s v="F9WE508U5A1B"/>
    <s v="FK5DVB"/>
    <s v="99.5 * 88.0"/>
    <s v="99.5 * 88.0"/>
    <x v="1"/>
    <n v="178"/>
    <x v="2"/>
    <d v="2023-10-21T03:41:00"/>
    <d v="2023-10-21T00:46:00"/>
    <d v="2023-10-21T03:32:00"/>
  </r>
  <r>
    <x v="1"/>
    <s v="NWK3105488"/>
    <s v="F9WE50BY1A1B"/>
    <s v="FK5DVB"/>
    <s v="134.0 * 117.0"/>
    <s v="134.0 * 117.0"/>
    <x v="0"/>
    <n v="300"/>
    <x v="4"/>
    <d v="2023-10-21T04:56:00"/>
    <d v="2023-10-20T20:54:00"/>
    <d v="2023-10-21T04:47:00"/>
  </r>
  <r>
    <x v="1"/>
    <s v="NWK3105489"/>
    <s v="F9WE508U5A1B"/>
    <s v="FK5DVB"/>
    <s v="99.5 * 88.0"/>
    <s v="99.5 * 88.0"/>
    <x v="1"/>
    <n v="178"/>
    <x v="1"/>
    <d v="2023-10-21T05:49:00"/>
    <d v="2023-10-21T03:32:00"/>
    <d v="2023-10-21T05:41:00"/>
  </r>
  <r>
    <x v="1"/>
    <s v="NWK3105490"/>
    <s v="F9WE508U5A1B"/>
    <s v="FK5DVB"/>
    <s v="99.5 * 88.0"/>
    <s v="99.5 * 88.0"/>
    <x v="1"/>
    <n v="178"/>
    <x v="2"/>
    <d v="2023-10-21T09:30:00"/>
    <d v="2023-10-21T05:41:00"/>
    <d v="2023-10-21T07:53:00"/>
  </r>
  <r>
    <x v="1"/>
    <s v="NWK3105491"/>
    <s v="F9WE50BY1A1B"/>
    <s v="FK5DVB"/>
    <s v="134.0 * 117.0"/>
    <s v="134.0 * 117.0"/>
    <x v="0"/>
    <n v="300"/>
    <x v="4"/>
    <d v="2023-10-21T09:30:00"/>
    <d v="2023-10-21T04:48:00"/>
    <d v="2023-10-21T08:16:00"/>
  </r>
  <r>
    <x v="1"/>
    <s v="NWK3105492"/>
    <s v="F9-E508U5A1B"/>
    <s v="FK5DVB"/>
    <s v="99.5 * 88.0"/>
    <s v="99.5 * 88.0"/>
    <x v="1"/>
    <n v="178"/>
    <x v="3"/>
    <d v="2023-10-21T10:30:00"/>
    <d v="2023-10-21T07:55:00"/>
    <d v="2023-10-21T09:55:00"/>
  </r>
  <r>
    <x v="1"/>
    <s v="NWK3105493"/>
    <s v="F9WE50BY1A1B"/>
    <s v="FK5DVB"/>
    <s v="134.0 * 117.0"/>
    <s v="134.0 * 117.0"/>
    <x v="0"/>
    <n v="300"/>
    <x v="0"/>
    <d v="2023-10-21T12:32:00"/>
    <d v="2023-10-21T08:16:00"/>
    <d v="2023-10-21T11:41:00"/>
  </r>
  <r>
    <x v="1"/>
    <s v="NWK3105494"/>
    <s v="F9-E508U5A1B"/>
    <s v="FK5DVB"/>
    <s v="99.5 * 88.0"/>
    <s v="99.5 * 88.0"/>
    <x v="1"/>
    <n v="178"/>
    <x v="2"/>
    <d v="2023-10-21T12:33:00"/>
    <d v="2023-10-21T09:56:00"/>
    <d v="2023-10-21T12:06:00"/>
  </r>
  <r>
    <x v="1"/>
    <s v="NWK3105495"/>
    <s v="F9-E508U5A1B"/>
    <s v="FK5DVB"/>
    <s v="99.5 * 88.0"/>
    <s v="99.5 * 88.0"/>
    <x v="1"/>
    <n v="178"/>
    <x v="1"/>
    <d v="2023-10-21T14:26:00"/>
    <d v="2023-10-21T12:06:00"/>
    <d v="2023-10-21T14:03:00"/>
  </r>
  <r>
    <x v="1"/>
    <s v="NWK3105496"/>
    <s v="F9-E508U5A1B"/>
    <s v="FK5DVB"/>
    <s v="99.5 * 88.0"/>
    <s v="99.5 * 88.0"/>
    <x v="1"/>
    <n v="178"/>
    <x v="1"/>
    <d v="2023-10-21T15:26:00"/>
    <d v="2023-10-20T22:24:00"/>
    <d v="2023-10-21T15:05:00"/>
  </r>
  <r>
    <x v="1"/>
    <s v="NWK3105497"/>
    <s v="F9WE50BY1A1B"/>
    <s v="FK5DVB"/>
    <s v="134.0 * 117.0"/>
    <s v="134.0 * 117.0"/>
    <x v="0"/>
    <n v="300"/>
    <x v="0"/>
    <d v="2023-10-21T15:27:00"/>
    <d v="2023-10-21T11:42:00"/>
    <d v="2023-10-21T15:06:00"/>
  </r>
  <r>
    <x v="1"/>
    <s v="NWK3105498"/>
    <s v="F9WE50BY1A1B"/>
    <s v="FK5DVB"/>
    <s v="134.0 * 117.0"/>
    <s v="134.0 * 117.0"/>
    <x v="0"/>
    <n v="300"/>
    <x v="0"/>
    <d v="2023-10-21T17:16:00"/>
    <d v="2023-10-20T21:49:00"/>
    <d v="2023-10-21T15:52:00"/>
  </r>
  <r>
    <x v="1"/>
    <s v="NWK3105499"/>
    <s v="F9WE508U5A1B"/>
    <s v="FK5DVB"/>
    <s v="99.5 * 88.0"/>
    <s v="99.5 * 88.0"/>
    <x v="1"/>
    <n v="178"/>
    <x v="1"/>
    <d v="2023-10-21T17:16:00"/>
    <d v="2023-10-21T14:04:00"/>
    <d v="2023-10-21T16:10:00"/>
  </r>
  <r>
    <x v="1"/>
    <s v="NWK3105500"/>
    <s v="F9WE508U5A1B"/>
    <s v="FK5DVB"/>
    <s v="99.5 * 88.0"/>
    <s v="99.5 * 88.0"/>
    <x v="1"/>
    <n v="178"/>
    <x v="1"/>
    <d v="2023-10-21T18:35:00"/>
    <d v="2023-10-21T16:11:00"/>
    <d v="2023-10-21T18:14:00"/>
  </r>
  <r>
    <x v="1"/>
    <s v="NWK3105501"/>
    <s v="F9WE50BY1A1B"/>
    <s v="FK5DVB"/>
    <s v="134.0 * 117.0"/>
    <s v="134.0 * 117.0"/>
    <x v="0"/>
    <n v="300"/>
    <x v="0"/>
    <d v="2023-10-21T18:36:00"/>
    <d v="2023-10-21T15:07:00"/>
    <d v="2023-10-21T18:25:00"/>
  </r>
  <r>
    <x v="1"/>
    <s v="NWK3105502"/>
    <s v="F9WE508U5A1B"/>
    <s v="FK5DVB"/>
    <s v="99.5 * 88.0"/>
    <s v="99.5 * 88.0"/>
    <x v="1"/>
    <n v="178"/>
    <x v="2"/>
    <d v="2023-10-21T20:31:00"/>
    <d v="2023-10-21T18:15:00"/>
    <d v="2023-10-21T20:21:00"/>
  </r>
  <r>
    <x v="1"/>
    <s v="NWK3105503"/>
    <s v="F9WE50BY1A1B"/>
    <s v="FK5DVB"/>
    <s v="134.0 * 117.0"/>
    <s v="134.0 * 117.0"/>
    <x v="0"/>
    <n v="300"/>
    <x v="4"/>
    <d v="2023-10-21T22:03:00"/>
    <d v="2023-10-21T18:26:00"/>
    <d v="2023-10-21T21:50:00"/>
  </r>
  <r>
    <x v="1"/>
    <s v="NWK3105504"/>
    <s v="F9WE508U5A1B"/>
    <s v="FK5DVB"/>
    <s v="99.5 * 88.0"/>
    <s v="99.5 * 88.0"/>
    <x v="1"/>
    <n v="178"/>
    <x v="1"/>
    <d v="2023-10-21T22:35:00"/>
    <d v="2023-10-20T22:58:00"/>
    <d v="2023-10-21T22:05:00"/>
  </r>
  <r>
    <x v="1"/>
    <s v="NWK3105505"/>
    <s v="F9-E508U5A1B"/>
    <s v="FK5DVB"/>
    <s v="99.5 * 88.0"/>
    <s v="99.5 * 88.0"/>
    <x v="1"/>
    <n v="178"/>
    <x v="3"/>
    <d v="2023-10-21T22:43:00"/>
    <d v="2023-10-21T20:21:00"/>
    <d v="2023-10-21T22:30:00"/>
  </r>
  <r>
    <x v="1"/>
    <s v="NWK3105506"/>
    <s v="F9-E508U5A1B"/>
    <s v="FK5DVB"/>
    <s v="99.5 * 88.0"/>
    <s v="99.5 * 88.0"/>
    <x v="1"/>
    <n v="178"/>
    <x v="1"/>
    <d v="2023-10-22T00:47:00"/>
    <d v="2023-10-21T22:30:00"/>
    <d v="2023-10-22T00:34:00"/>
  </r>
  <r>
    <x v="1"/>
    <s v="NWK3105507"/>
    <s v="F9WE50BY1A1B"/>
    <s v="FK5DVB"/>
    <s v="134.0 * 117.0"/>
    <s v="134.0 * 117.0"/>
    <x v="0"/>
    <n v="300"/>
    <x v="0"/>
    <d v="2023-10-22T01:25:00"/>
    <d v="2023-10-21T21:50:00"/>
    <d v="2023-10-22T01:10:00"/>
  </r>
  <r>
    <x v="1"/>
    <s v="NWK3105508"/>
    <s v="F9-E508U5A1B"/>
    <s v="FK5DVB"/>
    <s v="99.5 * 88.0"/>
    <s v="99.5 * 88.0"/>
    <x v="1"/>
    <n v="178"/>
    <x v="2"/>
    <d v="2023-10-22T02:57:00"/>
    <d v="2023-10-21T00:16:00"/>
    <d v="2023-10-22T02:36:00"/>
  </r>
  <r>
    <x v="1"/>
    <s v="NWK3105509"/>
    <s v="F9-E508U5A1B"/>
    <s v="FK5DVB"/>
    <s v="99.5 * 88.0"/>
    <s v="99.5 * 88.0"/>
    <x v="1"/>
    <n v="178"/>
    <x v="1"/>
    <d v="2023-10-22T02:57:00"/>
    <d v="2023-10-22T00:35:00"/>
    <d v="2023-10-22T02:46:00"/>
  </r>
  <r>
    <x v="1"/>
    <s v="NWK3105510"/>
    <s v="F9WE50BY1A1B"/>
    <s v="FK5DVB"/>
    <s v="134.0 * 117.0"/>
    <s v="134.0 * 117.0"/>
    <x v="0"/>
    <n v="175"/>
    <x v="7"/>
    <d v="2023-10-22T03:29:00"/>
    <d v="2023-10-22T01:11:00"/>
    <d v="2023-10-22T03:18:00"/>
  </r>
  <r>
    <x v="1"/>
    <s v="NWK3105511"/>
    <s v="F9-E508U5A1B"/>
    <s v="FK5DVB"/>
    <s v="99.5 * 88.0"/>
    <s v="99.5 * 88.0"/>
    <x v="1"/>
    <n v="178"/>
    <x v="1"/>
    <d v="2023-10-22T04:59:00"/>
    <d v="2023-10-22T02:46:00"/>
    <d v="2023-10-22T04:49:00"/>
  </r>
  <r>
    <x v="1"/>
    <s v="NWK3105512"/>
    <s v="F9WE50BY1A1B"/>
    <s v="FK5DVB"/>
    <s v="134.0 * 117.0"/>
    <s v="134.0 * 117.0"/>
    <x v="0"/>
    <n v="300"/>
    <x v="0"/>
    <d v="2023-10-22T06:56:00"/>
    <d v="2023-10-22T03:20:00"/>
    <d v="2023-10-22T06:39:00"/>
  </r>
  <r>
    <x v="1"/>
    <s v="NWK3105513"/>
    <s v="F9-E508U5A1B"/>
    <s v="FK5DVB"/>
    <s v="99.5 * 88.0"/>
    <s v="99.5 * 88.0"/>
    <x v="1"/>
    <n v="178"/>
    <x v="3"/>
    <d v="2023-10-22T07:04:00"/>
    <d v="2023-10-22T04:49:00"/>
    <d v="2023-10-22T06:54:00"/>
  </r>
  <r>
    <x v="1"/>
    <s v="NWK3105514"/>
    <s v="F9-E508U5A1B"/>
    <s v="FK5DVB"/>
    <s v="99.5 * 88.0"/>
    <s v="99.5 * 88.0"/>
    <x v="1"/>
    <n v="178"/>
    <x v="3"/>
    <d v="2023-10-22T09:40:00"/>
    <d v="2023-10-22T06:55:00"/>
    <d v="2023-10-22T09:02:00"/>
  </r>
  <r>
    <x v="1"/>
    <s v="NWK3105515"/>
    <s v="F9WE50BY1A1B"/>
    <s v="FK5DVB"/>
    <s v="134.0 * 117.0"/>
    <s v="134.0 * 117.0"/>
    <x v="0"/>
    <n v="300"/>
    <x v="0"/>
    <d v="2023-10-22T10:50:00"/>
    <d v="2023-10-22T06:39:00"/>
    <d v="2023-10-22T10:00:00"/>
  </r>
  <r>
    <x v="1"/>
    <s v="NWK3105516"/>
    <s v="F9-E508U5A1B"/>
    <s v="FK5DVB"/>
    <s v="99.5 * 88.0"/>
    <s v="99.5 * 88.0"/>
    <x v="1"/>
    <n v="178"/>
    <x v="1"/>
    <d v="2023-10-22T11:46:00"/>
    <d v="2023-10-22T09:03:00"/>
    <d v="2023-10-22T11:01:00"/>
  </r>
  <r>
    <x v="1"/>
    <s v="NWK3105517"/>
    <s v="F9-E508U5A1B"/>
    <s v="FK5DVB"/>
    <s v="99.5 * 88.0"/>
    <s v="99.5 * 88.0"/>
    <x v="1"/>
    <n v="178"/>
    <x v="1"/>
    <d v="2023-10-22T13:43:00"/>
    <d v="2023-10-22T11:01:00"/>
    <d v="2023-10-22T13:04:00"/>
  </r>
  <r>
    <x v="1"/>
    <s v="NWK3105518"/>
    <s v="F9WE50BY1A1B"/>
    <s v="FK5DVB"/>
    <s v="134.0 * 117.0"/>
    <s v="134.0 * 117.0"/>
    <x v="0"/>
    <n v="300"/>
    <x v="4"/>
    <d v="2023-10-22T13:44:00"/>
    <d v="2023-10-22T10:01:00"/>
    <d v="2023-10-22T13:20:00"/>
  </r>
  <r>
    <x v="1"/>
    <s v="NWK3105519"/>
    <s v="F9-E508U5A1B"/>
    <s v="FK5DVB"/>
    <s v="99.5 * 88.0"/>
    <s v="99.5 * 88.0"/>
    <x v="1"/>
    <n v="178"/>
    <x v="1"/>
    <d v="2023-10-22T15:38:00"/>
    <d v="2023-10-22T13:05:00"/>
    <d v="2023-10-22T15:29:00"/>
  </r>
  <r>
    <x v="1"/>
    <s v="NWK3105520"/>
    <s v="F9-E508U5A1B"/>
    <s v="FK5DVB"/>
    <s v="99.5 * 88.0"/>
    <s v="99.5 * 88.0"/>
    <x v="1"/>
    <n v="178"/>
    <x v="3"/>
    <d v="2023-10-22T17:16:00"/>
    <d v="2023-10-21T15:45:00"/>
    <d v="2023-10-22T16:38:00"/>
  </r>
  <r>
    <x v="1"/>
    <s v="NWK3105521"/>
    <s v="F9WE50BY1A1B"/>
    <s v="FK5DVB"/>
    <s v="134.0 * 117.0"/>
    <s v="134.0 * 117.0"/>
    <x v="0"/>
    <n v="300"/>
    <x v="0"/>
    <d v="2023-10-22T17:17:00"/>
    <d v="2023-10-22T13:21:00"/>
    <d v="2023-10-22T17:04:00"/>
  </r>
  <r>
    <x v="1"/>
    <s v="NWK3105522"/>
    <s v="F9-E508U5A1B"/>
    <s v="FK5DVB"/>
    <s v="99.5 * 88.0"/>
    <s v="99.5 * 88.0"/>
    <x v="1"/>
    <n v="178"/>
    <x v="3"/>
    <d v="2023-10-22T17:49:00"/>
    <d v="2023-10-22T15:29:00"/>
    <d v="2023-10-22T17:34:00"/>
  </r>
  <r>
    <x v="1"/>
    <s v="NWK3105523"/>
    <s v="F9-E508U5A1B"/>
    <s v="FK5DVB"/>
    <s v="99.5 * 88.0"/>
    <s v="99.5 * 88.0"/>
    <x v="1"/>
    <n v="178"/>
    <x v="3"/>
    <d v="2023-10-22T19:58:00"/>
    <d v="2023-10-22T17:35:00"/>
    <d v="2023-10-22T19:43:00"/>
  </r>
  <r>
    <x v="1"/>
    <s v="NWK3105524"/>
    <s v="F9WE50BY1A1B"/>
    <s v="FK5DVB"/>
    <s v="134.0 * 117.0"/>
    <s v="134.0 * 117.0"/>
    <x v="0"/>
    <n v="300"/>
    <x v="0"/>
    <d v="2023-10-22T20:19:00"/>
    <d v="2023-10-21T15:57:00"/>
    <d v="2023-10-22T20:11:00"/>
  </r>
  <r>
    <x v="1"/>
    <s v="NWK3105525"/>
    <s v="F9WE50BY1A1B"/>
    <s v="FK5DVB"/>
    <s v="134.0 * 117.0"/>
    <s v="134.0 * 117.0"/>
    <x v="0"/>
    <n v="300"/>
    <x v="0"/>
    <d v="2023-10-22T20:39:00"/>
    <d v="2023-10-22T17:05:00"/>
    <d v="2023-10-22T20:32:00"/>
  </r>
  <r>
    <x v="1"/>
    <s v="NWK3105526"/>
    <s v="F9-E508U5A1B"/>
    <s v="FK5DVB"/>
    <s v="99.5 * 88.0"/>
    <s v="99.5 * 88.0"/>
    <x v="1"/>
    <n v="178"/>
    <x v="3"/>
    <d v="2023-10-22T22:17:00"/>
    <d v="2023-10-22T19:44:00"/>
    <d v="2023-10-22T21:54:00"/>
  </r>
  <r>
    <x v="1"/>
    <s v="NWK3105527"/>
    <s v="F9WE50BY1A1B"/>
    <s v="FK5DVB"/>
    <s v="134.0 * 117.0"/>
    <s v="134.0 * 117.0"/>
    <x v="0"/>
    <n v="300"/>
    <x v="0"/>
    <d v="2023-10-23T01:16:00"/>
    <d v="2023-10-22T20:33:00"/>
    <d v="2023-10-22T23:58:00"/>
  </r>
  <r>
    <x v="1"/>
    <s v="NWK3105528"/>
    <s v="F9WE508U5A1B"/>
    <s v="FK5DVB"/>
    <s v="99.5 * 88.0"/>
    <s v="99.5 * 88.0"/>
    <x v="1"/>
    <n v="178"/>
    <x v="2"/>
    <d v="2023-10-23T01:17:00"/>
    <d v="2023-10-22T21:55:00"/>
    <d v="2023-10-23T00:04:00"/>
  </r>
  <r>
    <x v="1"/>
    <s v="NWK3105530"/>
    <s v="F9WE508U5A1B"/>
    <s v="FK5DVB"/>
    <s v="99.5 * 88.0"/>
    <s v="99.5 * 88.0"/>
    <x v="1"/>
    <n v="178"/>
    <x v="1"/>
    <d v="2023-10-23T02:37:00"/>
    <d v="2023-10-21T22:24:00"/>
    <d v="2023-10-23T01:33:00"/>
  </r>
  <r>
    <x v="1"/>
    <s v="NWK3105531"/>
    <s v="F9-E508U5A1B"/>
    <s v="FK5DVB"/>
    <s v="99.5 * 88.0"/>
    <s v="99.5 * 88.0"/>
    <x v="1"/>
    <n v="178"/>
    <x v="1"/>
    <d v="2023-10-23T02:38:00"/>
    <d v="2023-10-22T02:53:00"/>
    <d v="2023-10-23T01:49:00"/>
  </r>
  <r>
    <x v="1"/>
    <s v="NWK3105533"/>
    <s v="F9WE50BY1A1B"/>
    <s v="FK5DVB"/>
    <s v="134.0 * 117.0"/>
    <s v="134.0 * 117.0"/>
    <x v="0"/>
    <n v="300"/>
    <x v="0"/>
    <d v="2023-10-23T04:31:00"/>
    <d v="2023-10-22T23:58:00"/>
    <d v="2023-10-23T03:33:00"/>
  </r>
  <r>
    <x v="1"/>
    <s v="NWK3105534"/>
    <s v="F9WE508U5A1B"/>
    <s v="FK5DVB"/>
    <s v="99.5 * 88.0"/>
    <s v="99.5 * 88.0"/>
    <x v="1"/>
    <n v="178"/>
    <x v="2"/>
    <d v="2023-10-23T05:02:00"/>
    <d v="2023-10-23T00:04:00"/>
    <d v="2023-10-23T04:33:00"/>
  </r>
  <r>
    <x v="1"/>
    <s v="NWK3105535"/>
    <s v="F9-E508U5A1B"/>
    <s v="FK5DVB"/>
    <s v="99.5 * 88.0"/>
    <s v="99.5 * 88.0"/>
    <x v="1"/>
    <n v="178"/>
    <x v="3"/>
    <d v="2023-10-23T06:47:00"/>
    <d v="2023-10-23T04:34:00"/>
    <d v="2023-10-23T06:33:00"/>
  </r>
  <r>
    <x v="1"/>
    <s v="NWK3105536"/>
    <s v="F9WE50BY1A1B"/>
    <s v="FK5DVB"/>
    <s v="134.0 * 117.0"/>
    <s v="134.0 * 117.0"/>
    <x v="0"/>
    <n v="300"/>
    <x v="4"/>
    <d v="2023-10-23T07:05:00"/>
    <d v="2023-10-23T03:33:00"/>
    <d v="2023-10-23T06:46:00"/>
  </r>
  <r>
    <x v="1"/>
    <s v="NWK3105537"/>
    <s v="F9WE508U5A1B"/>
    <s v="FK5DVB"/>
    <s v="99.5 * 88.0"/>
    <s v="99.5 * 88.0"/>
    <x v="1"/>
    <n v="74"/>
    <x v="3"/>
    <d v="2023-10-23T10:07:00"/>
    <d v="2023-10-23T01:34:00"/>
    <d v="2023-10-23T08:49:00"/>
  </r>
  <r>
    <x v="1"/>
    <s v="NWK3105538"/>
    <s v="F9-E508U5A1B"/>
    <s v="FK5DVB"/>
    <s v="99.5 * 88.0"/>
    <s v="99.5 * 88.0"/>
    <x v="1"/>
    <n v="59"/>
    <x v="3"/>
    <d v="2023-10-23T10:08:00"/>
    <d v="2023-10-23T01:50:00"/>
    <d v="2023-10-23T08:49:00"/>
  </r>
  <r>
    <x v="1"/>
    <s v="NWK3105539"/>
    <s v="F9-E508U5A1B"/>
    <s v="FK5DVB"/>
    <s v="99.5 * 88.0"/>
    <s v="99.5 * 88.0"/>
    <x v="1"/>
    <n v="178"/>
    <x v="2"/>
    <d v="2023-10-23T10:09:00"/>
    <d v="2023-10-23T06:34:00"/>
    <d v="2023-10-23T09:05:00"/>
  </r>
  <r>
    <x v="1"/>
    <s v="NWK3105540"/>
    <s v="F9WE50BY1A1B"/>
    <s v="FK5DVB"/>
    <s v="134.0 * 117.0"/>
    <s v="134.0 * 117.0"/>
    <x v="0"/>
    <n v="300"/>
    <x v="4"/>
    <d v="2023-10-23T10:50:00"/>
    <d v="2023-10-23T06:46:00"/>
    <d v="2023-10-23T10:26:00"/>
  </r>
  <r>
    <x v="1"/>
    <s v="NWK3105541"/>
    <s v="F9-E506R2C1B"/>
    <s v="FK5CFB"/>
    <s v="74.0 * 60.0"/>
    <s v="74.0 * 60.0"/>
    <x v="2"/>
    <n v="83"/>
    <x v="5"/>
    <d v="2023-10-23T12:29:00"/>
    <d v="2023-10-23T10:00:00"/>
    <d v="2023-10-23T11:30:00"/>
  </r>
  <r>
    <x v="1"/>
    <s v="NWK3105542"/>
    <s v="F9-E506R2C1B"/>
    <s v="FK5CFB"/>
    <s v="74.0 * 60.0"/>
    <s v="74.0 * 60.0"/>
    <x v="2"/>
    <n v="83"/>
    <x v="6"/>
    <d v="2023-10-23T12:30:00"/>
    <d v="2023-10-23T10:00:00"/>
    <d v="2023-10-23T11:30:00"/>
  </r>
  <r>
    <x v="1"/>
    <s v="NWK3105543"/>
    <s v="F9-E506R2C1B"/>
    <s v="FK5CFB"/>
    <s v="74.0 * 60.0"/>
    <s v="74.0 * 60.0"/>
    <x v="2"/>
    <n v="83"/>
    <x v="5"/>
    <d v="2023-10-23T12:31:00"/>
    <d v="2023-10-23T10:00:00"/>
    <d v="2023-10-23T11:30:00"/>
  </r>
  <r>
    <x v="1"/>
    <s v="NWK3105544"/>
    <s v="F9-E508U5A1B"/>
    <s v="FK5DVB"/>
    <s v="99.5 * 88.0"/>
    <s v="99.5 * 88.0"/>
    <x v="1"/>
    <n v="178"/>
    <x v="3"/>
    <d v="2023-10-23T13:47:00"/>
    <d v="2023-10-23T09:06:00"/>
    <d v="2023-10-23T12:21:00"/>
  </r>
  <r>
    <x v="1"/>
    <s v="NWK3105545"/>
    <s v="F9-E506R2C1B"/>
    <s v="FK5CFB"/>
    <s v="74.0 * 60.0"/>
    <s v="74.0 * 60.0"/>
    <x v="2"/>
    <n v="82"/>
    <x v="6"/>
    <d v="2023-10-23T13:48:00"/>
    <d v="2023-10-23T11:33:00"/>
    <d v="2023-10-23T13:00:00"/>
  </r>
  <r>
    <x v="1"/>
    <s v="NWK3105546"/>
    <s v="F9-E506R2A1B"/>
    <s v="FK5DVB"/>
    <s v="74.0 * 60.0"/>
    <s v="74.0 * 60.0"/>
    <x v="2"/>
    <n v="167"/>
    <x v="6"/>
    <d v="2023-10-23T13:49:00"/>
    <d v="2023-10-23T11:33:00"/>
    <d v="2023-10-23T13:00:00"/>
  </r>
  <r>
    <x v="1"/>
    <s v="NWK3105547"/>
    <s v="F9WE508U5A1B"/>
    <s v="FK5DVB"/>
    <s v="99.5 * 88.0"/>
    <s v="99.5 * 88.0"/>
    <x v="1"/>
    <n v="178"/>
    <x v="1"/>
    <d v="2023-10-23T13:50:00"/>
    <d v="2023-10-22T16:51:00"/>
    <d v="2023-10-23T13:07:00"/>
  </r>
  <r>
    <x v="1"/>
    <s v="NWK3105548"/>
    <s v="F9WE50BY1A1B"/>
    <s v="FK5DVB"/>
    <s v="134.0 * 117.0"/>
    <s v="134.0 * 117.0"/>
    <x v="0"/>
    <n v="300"/>
    <x v="4"/>
    <d v="2023-10-23T14:47:00"/>
    <d v="2023-10-22T20:12:00"/>
    <d v="2023-10-23T13:57:00"/>
  </r>
  <r>
    <x v="1"/>
    <s v="NWK3105549"/>
    <s v="F9-E508U5A1B"/>
    <s v="FK5DVB"/>
    <s v="99.5 * 88.0"/>
    <s v="99.5 * 88.0"/>
    <x v="1"/>
    <n v="178"/>
    <x v="2"/>
    <d v="2023-10-23T17:06:00"/>
    <d v="2023-10-23T12:23:00"/>
    <d v="2023-10-23T16:12:00"/>
  </r>
  <r>
    <x v="1"/>
    <s v="NWK3105550"/>
    <s v="F9WE50BY1A1B"/>
    <s v="FK5DVB"/>
    <s v="134.0 * 117.0"/>
    <s v="134.0 * 117.0"/>
    <x v="0"/>
    <n v="300"/>
    <x v="4"/>
    <d v="2023-10-23T17:07:00"/>
    <d v="2023-10-23T10:27:00"/>
    <d v="2023-10-23T16:32:00"/>
  </r>
  <r>
    <x v="1"/>
    <s v="NWK3105551"/>
    <s v="F9-E508U5A1B"/>
    <s v="FK5DVB"/>
    <s v="99.5 * 88.0"/>
    <s v="99.5 * 88.0"/>
    <x v="1"/>
    <n v="178"/>
    <x v="1"/>
    <d v="2023-10-23T19:05:00"/>
    <d v="2023-10-23T16:13:00"/>
    <d v="2023-10-23T18:22:00"/>
  </r>
  <r>
    <x v="1"/>
    <s v="NWK3105552"/>
    <s v="F9WE50BY1A1B"/>
    <s v="FK5DVB"/>
    <s v="134.0 * 117.0"/>
    <s v="134.0 * 117.0"/>
    <x v="0"/>
    <n v="300"/>
    <x v="0"/>
    <d v="2023-10-23T20:15:00"/>
    <d v="2023-10-23T16:33:00"/>
    <d v="2023-10-23T20:06:00"/>
  </r>
  <r>
    <x v="1"/>
    <s v="NWK3105553"/>
    <s v="F9-E508U5A1B"/>
    <s v="FK5DVB"/>
    <s v="99.5 * 88.0"/>
    <s v="99.5 * 88.0"/>
    <x v="1"/>
    <n v="178"/>
    <x v="2"/>
    <d v="2023-10-23T20:49:00"/>
    <d v="2023-10-23T18:23:00"/>
    <d v="2023-10-23T20:28:00"/>
  </r>
  <r>
    <x v="1"/>
    <s v="NWK3105554"/>
    <s v="F9-E508U5A1B"/>
    <s v="FK5DVB"/>
    <s v="99.5 * 88.0"/>
    <s v="99.5 * 88.0"/>
    <x v="1"/>
    <n v="178"/>
    <x v="2"/>
    <d v="2023-10-23T23:08:00"/>
    <d v="2023-10-23T20:29:00"/>
    <d v="2023-10-23T22:57:00"/>
  </r>
  <r>
    <x v="1"/>
    <s v="NWK3105555"/>
    <s v="F9WE50BY1A1B"/>
    <s v="FK5DVB"/>
    <s v="134.0 * 117.0"/>
    <s v="134.0 * 117.0"/>
    <x v="0"/>
    <n v="300"/>
    <x v="0"/>
    <d v="2023-10-24T01:05:00"/>
    <d v="2023-10-23T20:06:00"/>
    <d v="2023-10-23T23:38:00"/>
  </r>
  <r>
    <x v="1"/>
    <s v="NWK3105556"/>
    <s v="F9-E508U5A1B"/>
    <s v="FK5DVB"/>
    <s v="99.5 * 88.0"/>
    <s v="99.5 * 88.0"/>
    <x v="1"/>
    <n v="178"/>
    <x v="2"/>
    <d v="2023-10-24T02:13:00"/>
    <d v="2023-10-23T22:57:00"/>
    <d v="2023-10-24T01:07:00"/>
  </r>
  <r>
    <x v="1"/>
    <s v="NWK3105557"/>
    <s v="F9WE50BY1A1B"/>
    <s v="FK5DVB"/>
    <s v="134.0 * 117.0"/>
    <s v="134.0 * 117.0"/>
    <x v="0"/>
    <n v="175"/>
    <x v="7"/>
    <d v="2023-10-24T02:14:00"/>
    <d v="2023-10-23T23:38:00"/>
    <d v="2023-10-24T01:42:00"/>
  </r>
  <r>
    <x v="1"/>
    <s v="NWK3105558"/>
    <s v="F9WE508U5A1B"/>
    <s v="FK5DVB"/>
    <s v="99.5 * 88.0"/>
    <s v="99.5 * 88.0"/>
    <x v="1"/>
    <n v="178"/>
    <x v="2"/>
    <d v="2023-10-24T04:46:00"/>
    <d v="2023-10-23T13:20:00"/>
    <d v="2023-10-24T03:05:00"/>
  </r>
  <r>
    <x v="1"/>
    <s v="NWK3105559"/>
    <s v="F9-E508U5A1B"/>
    <s v="FK5DVB"/>
    <s v="99.5 * 88.0"/>
    <s v="99.5 * 88.0"/>
    <x v="1"/>
    <n v="178"/>
    <x v="1"/>
    <d v="2023-10-24T04:47:00"/>
    <d v="2023-10-24T01:07:00"/>
    <d v="2023-10-24T03:22:00"/>
  </r>
  <r>
    <x v="1"/>
    <s v="NWK3105560"/>
    <s v="F9WE50BY1A1B"/>
    <s v="FK5DVB"/>
    <s v="134.0 * 117.0"/>
    <s v="134.0 * 117.0"/>
    <x v="0"/>
    <n v="175"/>
    <x v="7"/>
    <d v="2023-10-24T04:48:00"/>
    <d v="2023-10-24T01:42:00"/>
    <d v="2023-10-24T03:50:00"/>
  </r>
  <r>
    <x v="1"/>
    <s v="NWK3105561"/>
    <s v="F9-E508U5C1B"/>
    <s v="FK5CFB"/>
    <s v="99.5 * 88.0"/>
    <s v="99.5 * 88.0"/>
    <x v="1"/>
    <n v="178"/>
    <x v="2"/>
    <d v="2023-10-24T04:50:00"/>
    <d v="2023-10-23T13:20:00"/>
    <d v="2023-10-24T04:06:00"/>
  </r>
  <r>
    <x v="1"/>
    <s v="NWK3105562"/>
    <s v="F9-E508U5A1B"/>
    <s v="FK5DVB"/>
    <s v="99.5 * 88.0"/>
    <s v="99.5 * 88.0"/>
    <x v="1"/>
    <n v="178"/>
    <x v="2"/>
    <d v="2023-10-24T05:40:00"/>
    <d v="2023-10-24T03:23:00"/>
    <d v="2023-10-24T05:29:00"/>
  </r>
  <r>
    <x v="1"/>
    <s v="NWK3105563"/>
    <s v="F9WE50BY1A1B"/>
    <s v="FK5DVB"/>
    <s v="134.0 * 117.0"/>
    <s v="134.0 * 117.0"/>
    <x v="0"/>
    <n v="175"/>
    <x v="7"/>
    <d v="2023-10-24T06:08:00"/>
    <d v="2023-10-24T03:51:00"/>
    <d v="2023-10-24T05:47:00"/>
  </r>
  <r>
    <x v="1"/>
    <s v="NWK3105564"/>
    <s v="F9WE508U5A1B"/>
    <s v="FK5DVB"/>
    <s v="99.5 * 88.0"/>
    <s v="99.5 * 88.0"/>
    <x v="1"/>
    <n v="178"/>
    <x v="3"/>
    <d v="2023-10-24T07:17:00"/>
    <d v="2023-10-23T13:08:00"/>
    <d v="2023-10-24T07:05:00"/>
  </r>
  <r>
    <x v="1"/>
    <s v="NWK3105565"/>
    <s v="F9WE50BY1A1B"/>
    <s v="FK5DVB"/>
    <s v="134.0 * 117.0"/>
    <s v="134.0 * 117.0"/>
    <x v="0"/>
    <n v="189"/>
    <x v="0"/>
    <d v="2023-10-24T07:46:00"/>
    <d v="2023-10-23T13:58:00"/>
    <d v="2023-10-24T07:21:00"/>
  </r>
  <r>
    <x v="1"/>
    <s v="NWK3105566"/>
    <s v="F9WE50BY1A1B"/>
    <s v="FK5DVB"/>
    <s v="134.0 * 117.0"/>
    <s v="134.0 * 117.0"/>
    <x v="0"/>
    <n v="122"/>
    <x v="7"/>
    <d v="2023-10-24T07:48:00"/>
    <d v="2023-10-24T05:48:00"/>
    <d v="2023-10-24T07:22:00"/>
  </r>
  <r>
    <x v="1"/>
    <s v="NWK3105567"/>
    <s v="F9-E508U5A1B"/>
    <s v="FK5DVB"/>
    <s v="99.5 * 88.0"/>
    <s v="99.5 * 88.0"/>
    <x v="1"/>
    <n v="143"/>
    <x v="2"/>
    <d v="2023-10-24T07:49:00"/>
    <d v="2023-10-24T05:29:00"/>
    <d v="2023-10-24T07:23:00"/>
  </r>
  <r>
    <x v="1"/>
    <s v="NWK3105568"/>
    <s v="F9WE50BY1A1B"/>
    <s v="FK5DVB"/>
    <s v="134.0 * 117.0"/>
    <s v="134.0 * 117.0"/>
    <x v="0"/>
    <n v="175"/>
    <x v="7"/>
    <d v="2023-10-24T10:56:00"/>
    <d v="2023-10-24T08:16:00"/>
    <d v="2023-10-24T10:21:00"/>
  </r>
  <r>
    <x v="1"/>
    <s v="NWK3105569"/>
    <s v="F9-E508U5A1B"/>
    <s v="FK5DVB"/>
    <s v="99.5 * 88.0"/>
    <s v="99.5 * 88.0"/>
    <x v="1"/>
    <n v="178"/>
    <x v="2"/>
    <d v="2023-10-24T10:58:00"/>
    <d v="2023-10-24T08:16:00"/>
    <d v="2023-10-24T10:26:00"/>
  </r>
  <r>
    <x v="1"/>
    <s v="NWK3105570"/>
    <s v="F9-E50BY1A1B"/>
    <s v="FK5DVB"/>
    <s v="134.0 * 117.0"/>
    <s v="134.0 * 117.0"/>
    <x v="0"/>
    <n v="0"/>
    <x v="4"/>
    <d v="2023-10-24T13:09:00"/>
    <d v="2023-10-24T09:54:00"/>
    <d v="2023-10-24T12:16:00"/>
  </r>
  <r>
    <x v="1"/>
    <s v="NWK3105571"/>
    <s v="F9WE508U5A1B"/>
    <s v="FK5DVB"/>
    <s v="99.5 * 88.0"/>
    <s v="99.5 * 88.0"/>
    <x v="1"/>
    <n v="178"/>
    <x v="3"/>
    <d v="2023-10-24T13:11:00"/>
    <d v="2023-10-24T07:06:00"/>
    <d v="2023-10-24T12:31:00"/>
  </r>
  <r>
    <x v="1"/>
    <s v="NWK3105572"/>
    <s v="F9WE50BY1A1B"/>
    <s v="FK5DVB"/>
    <s v="134.0 * 117.0"/>
    <s v="134.0 * 117.0"/>
    <x v="0"/>
    <n v="175"/>
    <x v="7"/>
    <d v="2023-10-24T14:23:00"/>
    <d v="2023-10-24T10:22:00"/>
    <d v="2023-10-24T13:43:00"/>
  </r>
  <r>
    <x v="1"/>
    <s v="NWK3105573"/>
    <s v="F9-E508U5A1B"/>
    <s v="FK5DVB"/>
    <s v="99.5 * 88.0"/>
    <s v="99.5 * 88.0"/>
    <x v="1"/>
    <n v="178"/>
    <x v="1"/>
    <d v="2023-10-24T14:24:00"/>
    <d v="2023-10-24T10:27:00"/>
    <d v="2023-10-24T13:59:00"/>
  </r>
  <r>
    <x v="1"/>
    <s v="NWK3105574"/>
    <s v="F9WE50BY1A1B"/>
    <s v="FK5DVB"/>
    <s v="134.0 * 117.0"/>
    <s v="134.0 * 117.0"/>
    <x v="0"/>
    <n v="175"/>
    <x v="7"/>
    <d v="2023-10-24T15:53:00"/>
    <d v="2023-10-24T13:43:00"/>
    <d v="2023-10-24T15:45:00"/>
  </r>
  <r>
    <x v="1"/>
    <s v="NWK3105575"/>
    <s v="F9-E508U5A1B"/>
    <s v="FK5DVB"/>
    <s v="99.5 * 88.0"/>
    <s v="99.5 * 88.0"/>
    <x v="1"/>
    <n v="178"/>
    <x v="2"/>
    <d v="2023-10-24T17:04:00"/>
    <d v="2023-10-24T14:00:00"/>
    <d v="2023-10-24T16:12:00"/>
  </r>
  <r>
    <x v="1"/>
    <s v="NWK3105576"/>
    <s v="F9WE50BY1A1B"/>
    <s v="FK5DVB"/>
    <s v="134.0 * 117.0"/>
    <s v="134.0 * 117.0"/>
    <x v="0"/>
    <n v="175"/>
    <x v="7"/>
    <d v="2023-10-24T18:04:00"/>
    <d v="2023-10-24T15:45:00"/>
    <d v="2023-10-24T17:41:00"/>
  </r>
  <r>
    <x v="1"/>
    <s v="NWK3105577"/>
    <s v="F9-E508U5A1B"/>
    <s v="FK5DVB"/>
    <s v="99.5 * 88.0"/>
    <s v="99.5 * 88.0"/>
    <x v="1"/>
    <n v="178"/>
    <x v="3"/>
    <d v="2023-10-24T19:01:00"/>
    <d v="2023-10-24T16:12:00"/>
    <d v="2023-10-24T18:17:00"/>
  </r>
  <r>
    <x v="1"/>
    <s v="NWK3105578"/>
    <s v="F9WE50BY1A1B"/>
    <s v="FK5DVB"/>
    <s v="134.0 * 117.0"/>
    <s v="134.0 * 117.0"/>
    <x v="0"/>
    <n v="175"/>
    <x v="7"/>
    <d v="2023-10-24T20:51:00"/>
    <d v="2023-10-24T17:42:00"/>
    <d v="2023-10-24T19:55:00"/>
  </r>
  <r>
    <x v="1"/>
    <s v="NWK3105579"/>
    <s v="F9WE50BY1A1B"/>
    <s v="FK5DVB"/>
    <s v="134.0 * 117.0"/>
    <s v="134.0 * 117.0"/>
    <x v="0"/>
    <n v="175"/>
    <x v="7"/>
    <d v="2023-10-24T20:52:00"/>
    <d v="2023-10-24T08:20:00"/>
    <d v="2023-10-24T20:39:00"/>
  </r>
  <r>
    <x v="1"/>
    <s v="NWK3105580"/>
    <s v="F9WE508U5A1B"/>
    <s v="FK5DVB"/>
    <s v="99.5 * 88.0"/>
    <s v="99.5 * 88.0"/>
    <x v="1"/>
    <n v="178"/>
    <x v="1"/>
    <d v="2023-10-24T21:52:00"/>
    <d v="2023-10-24T12:39:00"/>
    <d v="2023-10-24T21:31:00"/>
  </r>
  <r>
    <x v="1"/>
    <s v="NWK3105581"/>
    <s v="F9-E508U5C1B"/>
    <s v="FK5CFB"/>
    <s v="99.5 * 88.0"/>
    <s v="99.5 * 88.0"/>
    <x v="1"/>
    <n v="0"/>
    <x v="3"/>
    <d v="2023-10-24T21:54:00"/>
    <d v="2023-10-24T03:06:00"/>
    <d v="2023-10-24T21:35:00"/>
  </r>
  <r>
    <x v="1"/>
    <s v="NWK3105582"/>
    <s v="F9WE50BY1A1B"/>
    <s v="FK5DVB"/>
    <s v="134.0 * 117.0"/>
    <s v="134.0 * 117.0"/>
    <x v="0"/>
    <n v="175"/>
    <x v="7"/>
    <d v="2023-10-24T22:48:00"/>
    <d v="2023-10-24T20:40:00"/>
    <d v="2023-10-24T22:41:00"/>
  </r>
  <r>
    <x v="1"/>
    <s v="NWK3105583"/>
    <s v="F9-E508U5C1B"/>
    <s v="FK5CFB"/>
    <s v="99.5 * 88.0"/>
    <s v="99.5 * 88.0"/>
    <x v="1"/>
    <n v="178"/>
    <x v="3"/>
    <d v="2023-10-24T23:04:00"/>
    <d v="2023-10-24T04:09:00"/>
    <d v="2023-10-24T22:49:00"/>
  </r>
  <r>
    <x v="1"/>
    <s v="NWK3105584"/>
    <s v="F9WE508U5A1B"/>
    <s v="FK5DVB"/>
    <s v="99.5 * 88.0"/>
    <s v="99.5 * 88.0"/>
    <x v="1"/>
    <n v="178"/>
    <x v="3"/>
    <d v="2023-10-24T23:25:00"/>
    <d v="2023-10-24T18:18:00"/>
    <d v="2023-10-24T23:12:00"/>
  </r>
  <r>
    <x v="1"/>
    <s v="NWK3105585"/>
    <s v="F9WE50BY1A1B"/>
    <s v="FK5DVB"/>
    <s v="134.0 * 117.0"/>
    <s v="134.0 * 117.0"/>
    <x v="0"/>
    <n v="175"/>
    <x v="7"/>
    <d v="2023-10-25T00:57:00"/>
    <d v="2023-10-24T19:55:00"/>
    <d v="2023-10-25T00:32:00"/>
  </r>
  <r>
    <x v="1"/>
    <s v="NWK3105586"/>
    <s v="F9WE508U5A1B"/>
    <s v="FK5DVB"/>
    <s v="99.5 * 88.0"/>
    <s v="99.5 * 88.0"/>
    <x v="1"/>
    <n v="178"/>
    <x v="3"/>
    <d v="2023-10-25T02:59:00"/>
    <d v="2023-10-24T23:13:00"/>
    <d v="2023-10-25T01:28:00"/>
  </r>
  <r>
    <x v="1"/>
    <s v="NWK3105587"/>
    <s v="F9WE50BY1A1B"/>
    <s v="FK5DVB"/>
    <s v="134.0 * 117.0"/>
    <s v="134.0 * 117.0"/>
    <x v="0"/>
    <n v="175"/>
    <x v="7"/>
    <d v="2023-10-25T03:00:00"/>
    <d v="2023-10-25T00:32:00"/>
    <d v="2023-10-25T02:35:00"/>
  </r>
  <r>
    <x v="1"/>
    <s v="NWK3105588"/>
    <s v="F9WE508U5A1B"/>
    <s v="FK5DVB"/>
    <s v="99.5 * 88.0"/>
    <s v="99.5 * 88.0"/>
    <x v="1"/>
    <n v="178"/>
    <x v="3"/>
    <d v="2023-10-25T04:55:00"/>
    <d v="2023-10-25T01:29:00"/>
    <d v="2023-10-25T03:38:00"/>
  </r>
  <r>
    <x v="1"/>
    <s v="NWK3105589"/>
    <s v="F9WE50BY1A1B"/>
    <s v="FK5DVB"/>
    <s v="134.0 * 117.0"/>
    <s v="134.0 * 117.0"/>
    <x v="0"/>
    <n v="175"/>
    <x v="7"/>
    <d v="2023-10-25T04:56:00"/>
    <d v="2023-10-25T02:36:00"/>
    <d v="2023-10-25T04:35:00"/>
  </r>
  <r>
    <x v="1"/>
    <s v="NWK3105590"/>
    <s v="F9-E508U5A1B"/>
    <s v="FK5DVB"/>
    <s v="99.5 * 88.0"/>
    <s v="99.5 * 88.0"/>
    <x v="1"/>
    <n v="178"/>
    <x v="1"/>
    <d v="2023-10-25T06:38:00"/>
    <d v="2023-10-25T03:39:00"/>
    <d v="2023-10-25T05:46:00"/>
  </r>
  <r>
    <x v="1"/>
    <s v="NWK3105591"/>
    <s v="F9WE50BY1A1B"/>
    <s v="FK5DVB"/>
    <s v="134.0 * 117.0"/>
    <s v="134.0 * 117.0"/>
    <x v="0"/>
    <n v="175"/>
    <x v="7"/>
    <d v="2023-10-25T07:02:00"/>
    <d v="2023-10-25T04:36:00"/>
    <d v="2023-10-25T06:40:00"/>
  </r>
  <r>
    <x v="1"/>
    <s v="NWK3105592"/>
    <s v="F9WE508U5A1B"/>
    <s v="FK5DVB"/>
    <s v="99.5 * 88.0"/>
    <s v="99.5 * 88.0"/>
    <x v="1"/>
    <n v="178"/>
    <x v="3"/>
    <d v="2023-10-25T07:04:00"/>
    <d v="2023-10-24T21:32:00"/>
    <d v="2023-10-25T06:51:00"/>
  </r>
  <r>
    <x v="1"/>
    <s v="NWK3105593"/>
    <s v="F9-E508U5A1B"/>
    <s v="FK5DVB"/>
    <s v="99.5 * 88.0"/>
    <s v="99.5 * 88.0"/>
    <x v="1"/>
    <n v="178"/>
    <x v="1"/>
    <d v="2023-10-25T09:23:00"/>
    <d v="2023-10-25T05:47:00"/>
    <d v="2023-10-25T08:08:00"/>
  </r>
  <r>
    <x v="1"/>
    <s v="NWK3105594"/>
    <s v="F9WE50BY1A1B"/>
    <s v="FK5DVB"/>
    <s v="134.0 * 117.0"/>
    <s v="134.0 * 117.0"/>
    <x v="0"/>
    <n v="175"/>
    <x v="7"/>
    <d v="2023-10-25T09:24:00"/>
    <d v="2023-10-25T06:41:00"/>
    <d v="2023-10-25T08:52:00"/>
  </r>
  <r>
    <x v="1"/>
    <s v="NWK3105595"/>
    <s v="F9WE50BY1A1B"/>
    <s v="FK5DVB"/>
    <s v="134.0 * 117.0"/>
    <s v="134.0 * 117.0"/>
    <x v="0"/>
    <n v="175"/>
    <x v="7"/>
    <d v="2023-10-25T11:00:00"/>
    <d v="2023-10-24T22:41:00"/>
    <d v="2023-10-25T10:32:00"/>
  </r>
  <r>
    <x v="1"/>
    <s v="NWK3105596"/>
    <s v="F9-E508U5A1B"/>
    <s v="FK5DVB"/>
    <s v="99.5 * 88.0"/>
    <s v="99.5 * 88.0"/>
    <x v="1"/>
    <n v="178"/>
    <x v="1"/>
    <d v="2023-10-25T11:00:00"/>
    <d v="2023-10-25T08:09:00"/>
    <d v="2023-10-25T10:42:00"/>
  </r>
  <r>
    <x v="1"/>
    <s v="NWK3105597"/>
    <s v="F9WE50BY1A1B"/>
    <s v="FK5DVB"/>
    <s v="134.0 * 117.0"/>
    <s v="134.0 * 117.0"/>
    <x v="0"/>
    <n v="175"/>
    <x v="7"/>
    <d v="2023-10-25T11:47:00"/>
    <d v="2023-10-25T08:52:00"/>
    <d v="2023-10-25T11:11:00"/>
  </r>
  <r>
    <x v="1"/>
    <s v="NWK3105598"/>
    <s v="F9-E508U5A1B"/>
    <s v="FK5DVB"/>
    <s v="99.5 * 88.0"/>
    <s v="99.5 * 88.0"/>
    <x v="1"/>
    <n v="178"/>
    <x v="2"/>
    <d v="2023-10-25T13:10:00"/>
    <d v="2023-10-25T10:43:00"/>
    <d v="2023-10-25T12:49:00"/>
  </r>
  <r>
    <x v="1"/>
    <s v="NWK3105599"/>
    <s v="F9WE50BY1A1B"/>
    <s v="FK5DVB"/>
    <s v="134.0 * 117.0"/>
    <s v="134.0 * 117.0"/>
    <x v="0"/>
    <n v="175"/>
    <x v="7"/>
    <d v="2023-10-25T13:28:00"/>
    <d v="2023-10-25T11:11:00"/>
    <d v="2023-10-25T13:12:00"/>
  </r>
  <r>
    <x v="1"/>
    <s v="NWK3105600"/>
    <s v="F9WE508U5A1B"/>
    <s v="FK5DVB"/>
    <s v="99.5 * 88.0"/>
    <s v="99.5 * 88.0"/>
    <x v="1"/>
    <n v="178"/>
    <x v="2"/>
    <d v="2023-10-25T15:17:00"/>
    <d v="2023-10-25T12:49:00"/>
    <d v="2023-10-25T15:02:00"/>
  </r>
  <r>
    <x v="1"/>
    <s v="NWK3105601"/>
    <s v="F9WE50BY1A1B"/>
    <s v="FK5DVB"/>
    <s v="134.0 * 117.0"/>
    <s v="134.0 * 117.0"/>
    <x v="0"/>
    <n v="175"/>
    <x v="7"/>
    <d v="2023-10-25T15:26:00"/>
    <d v="2023-10-25T13:13:00"/>
    <d v="2023-10-25T15:12:00"/>
  </r>
  <r>
    <x v="1"/>
    <s v="NWK3105602"/>
    <s v="F9-E508U5A1B"/>
    <s v="FK5DVB"/>
    <s v="99.5 * 88.0"/>
    <s v="99.5 * 88.0"/>
    <x v="1"/>
    <n v="178"/>
    <x v="3"/>
    <d v="2023-10-25T17:38:00"/>
    <d v="2023-10-25T15:02:00"/>
    <d v="2023-10-25T17:15:00"/>
  </r>
  <r>
    <x v="1"/>
    <s v="NWK3105603"/>
    <s v="F9WE50BY1A1B"/>
    <s v="FK5DVB"/>
    <s v="134.0 * 117.0"/>
    <s v="134.0 * 117.0"/>
    <x v="0"/>
    <n v="175"/>
    <x v="7"/>
    <d v="2023-10-25T17:38:00"/>
    <d v="2023-10-25T15:13:00"/>
    <d v="2023-10-25T17:18:00"/>
  </r>
  <r>
    <x v="1"/>
    <s v="NWK3105604"/>
    <s v="F9WE50BY1A1B"/>
    <s v="FK5DVB"/>
    <s v="134.0 * 117.0"/>
    <s v="134.0 * 117.0"/>
    <x v="0"/>
    <n v="175"/>
    <x v="7"/>
    <d v="2023-10-25T19:24:00"/>
    <d v="2023-10-25T17:18:00"/>
    <d v="2023-10-25T19:15:00"/>
  </r>
  <r>
    <x v="1"/>
    <s v="NWK3105605"/>
    <s v="F9-E508U5A1B"/>
    <s v="FK5DVB"/>
    <s v="99.5 * 88.0"/>
    <s v="99.5 * 88.0"/>
    <x v="1"/>
    <n v="178"/>
    <x v="2"/>
    <d v="2023-10-25T19:34:00"/>
    <d v="2023-10-25T17:15:00"/>
    <d v="2023-10-25T19:20:00"/>
  </r>
  <r>
    <x v="1"/>
    <s v="NWK3105606"/>
    <s v="F9WE50BY1A1B"/>
    <s v="FK5DVB"/>
    <s v="134.0 * 117.0"/>
    <s v="134.0 * 117.0"/>
    <x v="0"/>
    <n v="175"/>
    <x v="7"/>
    <d v="2023-10-25T21:18:00"/>
    <d v="2023-10-25T19:16:00"/>
    <d v="2023-10-25T21:09:00"/>
  </r>
  <r>
    <x v="1"/>
    <s v="NWK3105607"/>
    <s v="F9WE508U5A1B"/>
    <s v="FK5DVB"/>
    <s v="99.5 * 88.0"/>
    <s v="99.5 * 88.0"/>
    <x v="1"/>
    <n v="178"/>
    <x v="3"/>
    <d v="2023-10-25T21:48:00"/>
    <d v="2023-10-24T21:36:00"/>
    <d v="2023-10-25T21:42:00"/>
  </r>
  <r>
    <x v="1"/>
    <s v="NWK3105608"/>
    <s v="F9-E508U5A1B"/>
    <s v="FK5DVB"/>
    <s v="99.5 * 88.0"/>
    <s v="99.5 * 88.0"/>
    <x v="1"/>
    <n v="178"/>
    <x v="1"/>
    <d v="2023-10-25T21:51:00"/>
    <d v="2023-10-25T19:21:00"/>
    <d v="2023-10-25T21:26:00"/>
  </r>
  <r>
    <x v="1"/>
    <s v="NWK3105609"/>
    <s v="F9WE50BY1A1B"/>
    <s v="FK5DVB"/>
    <s v="134.0 * 117.0"/>
    <s v="134.0 * 117.0"/>
    <x v="0"/>
    <n v="175"/>
    <x v="7"/>
    <d v="2023-10-25T22:04:00"/>
    <d v="2023-10-25T10:33:00"/>
    <d v="2023-10-25T21:55:00"/>
  </r>
  <r>
    <x v="1"/>
    <s v="NWK3105610"/>
    <s v="F9WE508U5A1B"/>
    <s v="FK5DVB"/>
    <s v="99.5 * 88.0"/>
    <s v="99.5 * 88.0"/>
    <x v="1"/>
    <n v="178"/>
    <x v="2"/>
    <d v="2023-10-25T22:20:00"/>
    <d v="2023-10-25T06:52:00"/>
    <d v="2023-10-25T22:05:00"/>
  </r>
  <r>
    <x v="1"/>
    <s v="NWK3105611"/>
    <s v="F9WE50BY1A1B"/>
    <s v="FK5DVB"/>
    <s v="134.0 * 117.0"/>
    <s v="134.0 * 117.0"/>
    <x v="0"/>
    <n v="175"/>
    <x v="7"/>
    <d v="2023-10-26T00:48:00"/>
    <d v="2023-10-25T21:09:00"/>
    <d v="2023-10-26T00:02:00"/>
  </r>
  <r>
    <x v="1"/>
    <s v="NWK3105612"/>
    <s v="F9-E508U5A1B"/>
    <s v="FK5DVB"/>
    <s v="99.5 * 88.0"/>
    <s v="99.5 * 88.0"/>
    <x v="1"/>
    <n v="178"/>
    <x v="2"/>
    <d v="2023-10-26T01:08:00"/>
    <d v="2023-10-25T21:26:00"/>
    <d v="2023-10-26T00:25:00"/>
  </r>
  <r>
    <x v="1"/>
    <s v="NWK3105614"/>
    <s v="F9WE508U5A1B"/>
    <s v="FK5DVB"/>
    <s v="99.5 * 88.0"/>
    <s v="99.5 * 88.0"/>
    <x v="1"/>
    <n v="178"/>
    <x v="3"/>
    <d v="2023-10-26T02:24:00"/>
    <d v="2023-10-24T22:55:00"/>
    <d v="2023-10-26T01:36:00"/>
  </r>
  <r>
    <x v="1"/>
    <s v="NWK3105615"/>
    <s v="F9WE50BY1A1B"/>
    <s v="FK5DVB"/>
    <s v="134.0 * 117.0"/>
    <s v="134.0 * 117.0"/>
    <x v="0"/>
    <n v="175"/>
    <x v="7"/>
    <d v="2023-10-26T03:13:00"/>
    <d v="2023-10-26T00:02:00"/>
    <d v="2023-10-26T02:30:00"/>
  </r>
  <r>
    <x v="1"/>
    <s v="NWK3105617"/>
    <s v="F9-E508U5C1B"/>
    <s v="FK5CFB"/>
    <s v="99.5 * 88.0"/>
    <s v="99.5 * 88.0"/>
    <x v="1"/>
    <n v="80"/>
    <x v="3"/>
    <d v="2023-10-26T05:05:00"/>
    <d v="2023-10-26T00:26:00"/>
    <d v="2023-10-26T04:00:00"/>
  </r>
  <r>
    <x v="1"/>
    <s v="NWK3105618"/>
    <s v="F9-E508U5C1B"/>
    <s v="FK5CFB"/>
    <s v="99.5 * 88.0"/>
    <s v="99.5 * 88.0"/>
    <x v="1"/>
    <n v="80"/>
    <x v="1"/>
    <d v="2023-10-26T05:07:00"/>
    <d v="2023-10-26T01:36:00"/>
    <d v="2023-10-26T04:23:00"/>
  </r>
  <r>
    <x v="1"/>
    <s v="NWK3105619"/>
    <s v="F9-E508U5C1B"/>
    <s v="FK5CFB"/>
    <s v="99.5 * 88.0"/>
    <s v="99.5 * 88.0"/>
    <x v="1"/>
    <n v="80"/>
    <x v="3"/>
    <d v="2023-10-26T05:08:00"/>
    <d v="2023-10-26T00:57:00"/>
    <d v="2023-10-26T04:46:00"/>
  </r>
  <r>
    <x v="1"/>
    <s v="NWK3105620"/>
    <s v="F9WE50BY1A1B"/>
    <s v="FK5DVB"/>
    <s v="134.0 * 117.0"/>
    <s v="134.0 * 117.0"/>
    <x v="0"/>
    <n v="175"/>
    <x v="7"/>
    <d v="2023-10-26T05:09:00"/>
    <d v="2023-10-26T02:31:00"/>
    <d v="2023-10-26T04:47:00"/>
  </r>
  <r>
    <x v="1"/>
    <s v="NWK3105621"/>
    <s v="F9WE508U5A1B"/>
    <s v="FK5DVB"/>
    <s v="99.5 * 88.0"/>
    <s v="99.5 * 88.0"/>
    <x v="1"/>
    <n v="178"/>
    <x v="3"/>
    <d v="2023-10-26T06:20:00"/>
    <d v="2023-10-26T04:00:00"/>
    <d v="2023-10-26T06:04:00"/>
  </r>
  <r>
    <x v="1"/>
    <s v="NWK3105622"/>
    <s v="F9WE50BY1A1B"/>
    <s v="FK5DVB"/>
    <s v="134.0 * 117.0"/>
    <s v="134.0 * 117.0"/>
    <x v="0"/>
    <n v="175"/>
    <x v="7"/>
    <d v="2023-10-26T07:01:00"/>
    <d v="2023-10-26T04:49:00"/>
    <d v="2023-10-26T06:40:00"/>
  </r>
  <r>
    <x v="1"/>
    <s v="NWK3105623"/>
    <s v="F9WE508U5A1B"/>
    <s v="FK5DVB"/>
    <s v="99.5 * 88.0"/>
    <s v="99.5 * 88.0"/>
    <x v="1"/>
    <n v="178"/>
    <x v="2"/>
    <d v="2023-10-26T09:44:00"/>
    <d v="2023-10-26T06:05:00"/>
    <d v="2023-10-26T08:20:00"/>
  </r>
  <r>
    <x v="1"/>
    <s v="NWK3105624"/>
    <s v="F9WE50BY1A1B"/>
    <s v="FK5DVB"/>
    <s v="134.0 * 117.0"/>
    <s v="134.0 * 117.0"/>
    <x v="0"/>
    <n v="175"/>
    <x v="7"/>
    <d v="2023-10-26T09:47:00"/>
    <d v="2023-10-26T06:41:00"/>
    <d v="2023-10-26T08:42:00"/>
  </r>
  <r>
    <x v="1"/>
    <s v="NWK3105625"/>
    <s v="F9WE508U5A1B"/>
    <s v="FK5DVB"/>
    <s v="99.5 * 88.0"/>
    <s v="99.5 * 88.0"/>
    <x v="1"/>
    <n v="62"/>
    <x v="3"/>
    <d v="2023-10-26T09:49:00"/>
    <d v="2023-10-25T22:06:00"/>
    <d v="2023-10-26T08:59:00"/>
  </r>
  <r>
    <x v="1"/>
    <s v="NWK3105626"/>
    <s v="F9WE508U5A1B"/>
    <s v="FK5DVB"/>
    <s v="99.5 * 88.0"/>
    <s v="99.5 * 88.0"/>
    <x v="1"/>
    <n v="178"/>
    <x v="2"/>
    <d v="2023-10-26T12:38:00"/>
    <d v="2023-10-26T08:20:00"/>
    <d v="2023-10-26T10:28:00"/>
  </r>
  <r>
    <x v="1"/>
    <s v="NWK3105627"/>
    <s v="F9WE50BY1A1B"/>
    <s v="FK5DVB"/>
    <s v="134.0 * 117.0"/>
    <s v="134.0 * 117.0"/>
    <x v="0"/>
    <n v="175"/>
    <x v="7"/>
    <d v="2023-10-26T12:39:00"/>
    <d v="2023-10-26T08:43:00"/>
    <d v="2023-10-26T10:43:00"/>
  </r>
  <r>
    <x v="1"/>
    <s v="NWK3105628"/>
    <s v="F9WE50BY1A1B"/>
    <s v="FK5DVB"/>
    <s v="134.0 * 117.0"/>
    <s v="134.0 * 117.0"/>
    <x v="0"/>
    <n v="175"/>
    <x v="7"/>
    <d v="2023-10-26T12:43:00"/>
    <d v="2023-10-25T21:56:00"/>
    <d v="2023-10-26T10:55:00"/>
  </r>
  <r>
    <x v="1"/>
    <s v="NWK3105629"/>
    <s v="F9WE508U5A1B"/>
    <s v="FK5DVB"/>
    <s v="99.5 * 88.0"/>
    <s v="99.5 * 88.0"/>
    <x v="1"/>
    <n v="178"/>
    <x v="3"/>
    <d v="2023-10-26T14:27:00"/>
    <d v="2023-10-26T10:29:00"/>
    <d v="2023-10-26T12:45:00"/>
  </r>
  <r>
    <x v="1"/>
    <s v="NWK3105630"/>
    <s v="F9WE50BY1A1B"/>
    <s v="FK5DVB"/>
    <s v="134.0 * 117.0"/>
    <s v="134.0 * 117.0"/>
    <x v="0"/>
    <n v="175"/>
    <x v="7"/>
    <d v="2023-10-26T14:29:00"/>
    <d v="2023-10-26T10:43:00"/>
    <d v="2023-10-26T12:52:00"/>
  </r>
  <r>
    <x v="1"/>
    <s v="NWK3105631"/>
    <s v="F9WE508U5A1B"/>
    <s v="FK5DVB"/>
    <s v="99.5 * 88.0"/>
    <s v="99.5 * 88.0"/>
    <x v="1"/>
    <n v="178"/>
    <x v="3"/>
    <d v="2023-10-26T15:09:00"/>
    <d v="2023-10-26T12:46:00"/>
    <d v="2023-10-26T14:55:00"/>
  </r>
  <r>
    <x v="1"/>
    <s v="NWK3105632"/>
    <s v="F9WE50BY1A1B"/>
    <s v="FK5DVB"/>
    <s v="134.0 * 117.0"/>
    <s v="134.0 * 117.0"/>
    <x v="0"/>
    <n v="175"/>
    <x v="7"/>
    <d v="2023-10-26T15:11:00"/>
    <d v="2023-10-26T12:52:00"/>
    <d v="2023-10-26T14:54:00"/>
  </r>
  <r>
    <x v="1"/>
    <s v="NWK3105633"/>
    <s v="F9WE50BY1A1B"/>
    <s v="FK5DVB"/>
    <s v="134.0 * 117.0"/>
    <s v="134.0 * 117.0"/>
    <x v="0"/>
    <n v="175"/>
    <x v="7"/>
    <d v="2023-10-26T17:39:00"/>
    <d v="2023-10-26T14:55:00"/>
    <d v="2023-10-26T17:21:00"/>
  </r>
  <r>
    <x v="1"/>
    <s v="NWK3105634"/>
    <s v="F9WE508U5A1B"/>
    <s v="FK5DVB"/>
    <s v="99.5 * 88.0"/>
    <s v="99.5 * 88.0"/>
    <x v="1"/>
    <n v="178"/>
    <x v="2"/>
    <d v="2023-10-26T17:51:00"/>
    <d v="2023-10-26T14:55:00"/>
    <d v="2023-10-26T17:42:00"/>
  </r>
  <r>
    <x v="1"/>
    <s v="NWK3105635"/>
    <s v="F9WE50BY1A1B"/>
    <s v="FK5DVB"/>
    <s v="134.0 * 117.0"/>
    <s v="134.0 * 117.0"/>
    <x v="0"/>
    <n v="175"/>
    <x v="7"/>
    <d v="2023-10-26T19:32:00"/>
    <d v="2023-10-26T17:22:00"/>
    <d v="2023-10-26T19:24:00"/>
  </r>
  <r>
    <x v="1"/>
    <s v="NWK3105636"/>
    <s v="F9-E508U5A1B"/>
    <s v="FK5DVB"/>
    <s v="99.5 * 88.0"/>
    <s v="99.5 * 88.0"/>
    <x v="1"/>
    <n v="178"/>
    <x v="3"/>
    <d v="2023-10-26T20:08:00"/>
    <d v="2023-10-26T17:42:00"/>
    <d v="2023-10-26T19:45:00"/>
  </r>
  <r>
    <x v="1"/>
    <s v="NWK3105637"/>
    <s v="F9WE50BY1A1B"/>
    <s v="FK5DVB"/>
    <s v="134.0 * 117.0"/>
    <s v="134.0 * 117.0"/>
    <x v="0"/>
    <n v="175"/>
    <x v="7"/>
    <d v="2023-10-26T21:46:00"/>
    <d v="2023-10-26T19:24:00"/>
    <d v="2023-10-26T21:37:00"/>
  </r>
  <r>
    <x v="1"/>
    <s v="NWK3105638"/>
    <s v="F9WE50BY1A1B"/>
    <s v="FK5DVB"/>
    <s v="134.0 * 117.0"/>
    <s v="134.0 * 117.0"/>
    <x v="0"/>
    <n v="175"/>
    <x v="7"/>
    <d v="2023-10-26T21:51:00"/>
    <d v="2023-10-26T10:56:00"/>
    <d v="2023-10-26T21:41:00"/>
  </r>
  <r>
    <x v="1"/>
    <s v="NWK3105639"/>
    <s v="F9WE508U5A1B"/>
    <s v="FK5DVB"/>
    <s v="99.5 * 88.0"/>
    <s v="99.5 * 88.0"/>
    <x v="1"/>
    <n v="178"/>
    <x v="2"/>
    <d v="2023-10-26T22:18:00"/>
    <d v="2023-10-26T09:14:00"/>
    <d v="2023-10-26T22:08:00"/>
  </r>
  <r>
    <x v="1"/>
    <s v="NWK3105640"/>
    <s v="F9-E508U5A1B"/>
    <s v="FK5DVB"/>
    <s v="99.5 * 88.0"/>
    <s v="99.5 * 88.0"/>
    <x v="1"/>
    <n v="178"/>
    <x v="2"/>
    <d v="2023-10-26T22:58:00"/>
    <d v="2023-10-26T19:46:00"/>
    <d v="2023-10-26T22:49:00"/>
  </r>
  <r>
    <x v="1"/>
    <s v="NWK3105641"/>
    <s v="F9WE50BY1A1B"/>
    <s v="FK5DVB"/>
    <s v="134.0 * 117.0"/>
    <s v="134.0 * 117.0"/>
    <x v="0"/>
    <n v="175"/>
    <x v="7"/>
    <d v="2023-10-27T01:17:00"/>
    <d v="2023-10-26T21:38:00"/>
    <d v="2023-10-27T00:15:00"/>
  </r>
  <r>
    <x v="1"/>
    <s v="NWK3105642"/>
    <s v="F9-E508U5A1B"/>
    <s v="FK5DVB"/>
    <s v="99.5 * 88.0"/>
    <s v="99.5 * 88.0"/>
    <x v="1"/>
    <n v="178"/>
    <x v="2"/>
    <d v="2023-10-27T01:19:00"/>
    <d v="2023-10-26T22:49:00"/>
    <d v="2023-10-27T01:02:00"/>
  </r>
  <r>
    <x v="1"/>
    <s v="NWK3105643"/>
    <s v="F9WE50BY1A1B"/>
    <s v="FK5DVB"/>
    <s v="134.0 * 117.0"/>
    <s v="134.0 * 117.0"/>
    <x v="0"/>
    <n v="175"/>
    <x v="7"/>
    <d v="2023-10-27T02:45:00"/>
    <d v="2023-10-27T00:15:00"/>
    <d v="2023-10-27T02:19:00"/>
  </r>
  <r>
    <x v="1"/>
    <s v="NWK3105644"/>
    <s v="F9WE508U5A1B"/>
    <s v="FK5DVB"/>
    <s v="99.5 * 88.0"/>
    <s v="99.5 * 88.0"/>
    <x v="1"/>
    <n v="178"/>
    <x v="3"/>
    <d v="2023-10-27T03:18:00"/>
    <d v="2023-10-26T04:38:00"/>
    <d v="2023-10-27T02:59:00"/>
  </r>
  <r>
    <x v="1"/>
    <s v="NWK3105645"/>
    <s v="F9WE508U5A1B"/>
    <s v="FK5DVB"/>
    <s v="99.5 * 88.0"/>
    <s v="99.5 * 88.0"/>
    <x v="1"/>
    <n v="178"/>
    <x v="3"/>
    <d v="2023-10-27T03:24:00"/>
    <d v="2023-10-25T22:21:00"/>
    <d v="2023-10-27T03:16:00"/>
  </r>
  <r>
    <x v="1"/>
    <s v="NWK3105646"/>
    <s v="F9WE508U5A1B"/>
    <s v="FK5DVB"/>
    <s v="99.5 * 88.0"/>
    <s v="99.5 * 88.0"/>
    <x v="1"/>
    <n v="178"/>
    <x v="2"/>
    <d v="2023-10-27T03:35:00"/>
    <d v="2023-10-27T01:03:00"/>
    <d v="2023-10-27T03:26:00"/>
  </r>
  <r>
    <x v="1"/>
    <s v="NWK3105647"/>
    <s v="F9WE50BY1A1B"/>
    <s v="FK5DVB"/>
    <s v="134.0 * 117.0"/>
    <s v="134.0 * 117.0"/>
    <x v="0"/>
    <n v="175"/>
    <x v="7"/>
    <d v="2023-10-27T05:22:00"/>
    <d v="2023-10-27T02:20:00"/>
    <d v="2023-10-27T04:22:00"/>
  </r>
  <r>
    <x v="1"/>
    <s v="NWK3105648"/>
    <s v="F9WE508U5A1B"/>
    <s v="FK5DVB"/>
    <s v="99.5 * 88.0"/>
    <s v="99.5 * 88.0"/>
    <x v="1"/>
    <n v="178"/>
    <x v="3"/>
    <d v="2023-10-27T05:47:00"/>
    <d v="2023-10-27T03:27:00"/>
    <d v="2023-10-27T05:28:00"/>
  </r>
  <r>
    <x v="1"/>
    <s v="NWK3105649"/>
    <s v="F9WE50BY1A1B"/>
    <s v="FK5DVB"/>
    <s v="134.0 * 117.0"/>
    <s v="134.0 * 117.0"/>
    <x v="0"/>
    <n v="175"/>
    <x v="7"/>
    <d v="2023-10-27T06:59:00"/>
    <d v="2023-10-27T04:23:00"/>
    <d v="2023-10-27T06:22:00"/>
  </r>
  <r>
    <x v="1"/>
    <s v="NWK3105650"/>
    <s v="F9-E508U5C1B"/>
    <s v="FK5CFB"/>
    <s v="99.5 * 88.0"/>
    <s v="99.5 * 88.0"/>
    <x v="1"/>
    <n v="178"/>
    <x v="2"/>
    <d v="2023-10-27T09:52:00"/>
    <d v="2023-10-27T05:28:00"/>
    <d v="2023-10-27T07:53:00"/>
  </r>
  <r>
    <x v="1"/>
    <s v="NWK3105651"/>
    <s v="F9WE50BY1A1B"/>
    <s v="FK5DVB"/>
    <s v="134.0 * 117.0"/>
    <s v="134.0 * 117.0"/>
    <x v="0"/>
    <n v="175"/>
    <x v="7"/>
    <d v="2023-10-27T09:55:00"/>
    <d v="2023-10-27T06:23:00"/>
    <d v="2023-10-27T08:29:00"/>
  </r>
  <r>
    <x v="1"/>
    <s v="NWK3105652"/>
    <s v="F9-E508U5C1B"/>
    <s v="FK5CFB"/>
    <s v="99.5 * 88.0"/>
    <s v="99.5 * 88.0"/>
    <x v="1"/>
    <n v="178"/>
    <x v="3"/>
    <d v="2023-10-27T12:18:00"/>
    <d v="2023-10-27T07:55:00"/>
    <d v="2023-10-27T10:01:00"/>
  </r>
  <r>
    <x v="1"/>
    <s v="NWK3105653"/>
    <s v="F9WE50BY1A1B"/>
    <s v="FK5DVB"/>
    <s v="134.0 * 117.0"/>
    <s v="134.0 * 117.0"/>
    <x v="0"/>
    <n v="175"/>
    <x v="7"/>
    <d v="2023-10-27T12:20:00"/>
    <d v="2023-10-27T08:30:00"/>
    <d v="2023-10-27T10:24:00"/>
  </r>
  <r>
    <x v="1"/>
    <s v="NWK3105654"/>
    <s v="F9WE50BY1C1B"/>
    <s v="FK5CFB"/>
    <s v="134.0 * 117.0"/>
    <s v="134.0 * 117.0"/>
    <x v="0"/>
    <n v="175"/>
    <x v="7"/>
    <d v="2023-10-27T12:23:00"/>
    <d v="2023-10-26T21:45:00"/>
    <d v="2023-10-27T11:10:00"/>
  </r>
  <r>
    <x v="1"/>
    <s v="NWK3105655"/>
    <s v="F9-E508U5C1B"/>
    <s v="FK5CFB"/>
    <s v="99.5 * 88.0"/>
    <s v="99.5 * 88.0"/>
    <x v="1"/>
    <n v="178"/>
    <x v="3"/>
    <d v="2023-10-27T13:53:00"/>
    <d v="2023-10-27T10:01:00"/>
    <d v="2023-10-27T12:08:00"/>
  </r>
  <r>
    <x v="1"/>
    <s v="NWK3105656"/>
    <s v="F9WE50BY1A1B"/>
    <s v="FK5DVB"/>
    <s v="134.0 * 117.0"/>
    <s v="134.0 * 117.0"/>
    <x v="0"/>
    <n v="175"/>
    <x v="7"/>
    <d v="2023-10-27T13:56:00"/>
    <d v="2023-10-27T10:25:00"/>
    <d v="2023-10-27T12:20:00"/>
  </r>
  <r>
    <x v="1"/>
    <s v="NWK3105657"/>
    <s v="F9-E508U5C1B"/>
    <s v="FK5CFB"/>
    <s v="99.5 * 88.0"/>
    <s v="99.5 * 88.0"/>
    <x v="1"/>
    <n v="178"/>
    <x v="2"/>
    <d v="2023-10-27T14:23:00"/>
    <d v="2023-10-27T12:09:00"/>
    <d v="2023-10-27T14:09:00"/>
  </r>
  <r>
    <x v="1"/>
    <s v="NWK3105658"/>
    <s v="F9WE50BY1A1B"/>
    <s v="FK5DVB"/>
    <s v="134.0 * 117.0"/>
    <s v="134.0 * 117.0"/>
    <x v="0"/>
    <n v="175"/>
    <x v="7"/>
    <d v="2023-10-27T14:51:00"/>
    <d v="2023-10-27T12:21:00"/>
    <d v="2023-10-27T14:17:00"/>
  </r>
  <r>
    <x v="1"/>
    <s v="NWK3105659"/>
    <s v="F9WE508U5A1B"/>
    <s v="FK5DVB"/>
    <s v="99.5 * 88.0"/>
    <s v="99.5 * 88.0"/>
    <x v="1"/>
    <n v="178"/>
    <x v="3"/>
    <d v="2023-10-27T17:09:00"/>
    <d v="2023-10-27T14:10:00"/>
    <d v="2023-10-27T16:17:00"/>
  </r>
  <r>
    <x v="1"/>
    <s v="NWK3105660"/>
    <s v="F9WE50BY1A1B"/>
    <s v="FK5DVB"/>
    <s v="134.0 * 117.0"/>
    <s v="134.0 * 117.0"/>
    <x v="0"/>
    <n v="175"/>
    <x v="7"/>
    <d v="2023-10-27T17:13:00"/>
    <d v="2023-10-27T14:18:00"/>
    <d v="2023-10-27T16:22:00"/>
  </r>
  <r>
    <x v="1"/>
    <s v="NWK3105661"/>
    <s v="F9WE50BY1A1B"/>
    <s v="FK5DVB"/>
    <s v="134.0 * 117.0"/>
    <s v="134.0 * 117.0"/>
    <x v="0"/>
    <n v="175"/>
    <x v="7"/>
    <d v="2023-10-27T18:46:00"/>
    <d v="2023-10-27T16:22:00"/>
    <d v="2023-10-27T18:24:00"/>
  </r>
  <r>
    <x v="1"/>
    <s v="NWK3105662"/>
    <s v="F9-E508U5A1B"/>
    <s v="FK5DVB"/>
    <s v="99.5 * 88.0"/>
    <s v="99.5 * 88.0"/>
    <x v="1"/>
    <n v="178"/>
    <x v="3"/>
    <d v="2023-10-27T18:47:00"/>
    <d v="2023-10-27T16:18:00"/>
    <d v="2023-10-27T18:28:00"/>
  </r>
  <r>
    <x v="1"/>
    <s v="NWK3105663"/>
    <s v="F9WE508U5A1B"/>
    <s v="FK5DVB"/>
    <s v="99.5 * 88.0"/>
    <s v="99.5 * 88.0"/>
    <x v="1"/>
    <n v="178"/>
    <x v="2"/>
    <d v="2023-10-27T20:28:00"/>
    <d v="2023-10-26T22:08:00"/>
    <d v="2023-10-27T20:15:00"/>
  </r>
  <r>
    <x v="1"/>
    <s v="NWK3105664"/>
    <s v="F9WE50BY1C1B"/>
    <s v="FK5CFB"/>
    <s v="134.0 * 117.0"/>
    <s v="134.0 * 117.0"/>
    <x v="0"/>
    <n v="175"/>
    <x v="7"/>
    <d v="2023-10-27T21:10:00"/>
    <d v="2023-10-27T11:15:00"/>
    <d v="2023-10-27T20:54:00"/>
  </r>
  <r>
    <x v="1"/>
    <s v="NWK3105665"/>
    <s v="F9WE50BY1A1B"/>
    <s v="FK5DVB"/>
    <s v="134.0 * 117.0"/>
    <s v="134.0 * 117.0"/>
    <x v="0"/>
    <n v="175"/>
    <x v="7"/>
    <d v="2023-10-27T21:30:00"/>
    <d v="2023-10-27T18:24:00"/>
    <d v="2023-10-27T21:21:00"/>
  </r>
  <r>
    <x v="1"/>
    <s v="NWK3105666"/>
    <s v="F9WE508U5A1B"/>
    <s v="FK5DVB"/>
    <s v="99.5 * 88.0"/>
    <s v="99.5 * 88.0"/>
    <x v="1"/>
    <n v="178"/>
    <x v="1"/>
    <d v="2023-10-27T21:44:00"/>
    <d v="2023-10-27T18:28:00"/>
    <d v="2023-10-27T21:36:00"/>
  </r>
  <r>
    <x v="1"/>
    <s v="NWK3105667"/>
    <s v="F9-E508U5C1B"/>
    <s v="FK5CFB"/>
    <s v="99.5 * 88.0"/>
    <s v="99.5 * 88.0"/>
    <x v="1"/>
    <n v="178"/>
    <x v="1"/>
    <d v="2023-10-27T22:19:00"/>
    <d v="2023-10-27T03:32:00"/>
    <d v="2023-10-27T22:04:00"/>
  </r>
  <r>
    <x v="1"/>
    <s v="NWK3105668"/>
    <s v="F9WE508U5A1B"/>
    <s v="FK5DVB"/>
    <s v="99.5 * 88.0"/>
    <s v="99.5 * 88.0"/>
    <x v="1"/>
    <n v="178"/>
    <x v="3"/>
    <d v="2023-10-27T22:21:00"/>
    <d v="2023-10-27T03:02:00"/>
    <d v="2023-10-27T22:07:00"/>
  </r>
  <r>
    <x v="1"/>
    <s v="NWK3105669"/>
    <s v="F9-E508U5A1B"/>
    <s v="FK5DVB"/>
    <s v="99.5 * 88.0"/>
    <s v="99.5 * 88.0"/>
    <x v="1"/>
    <n v="178"/>
    <x v="3"/>
    <d v="2023-10-28T01:23:00"/>
    <d v="2023-10-27T21:37:00"/>
    <d v="2023-10-27T23:54:00"/>
  </r>
  <r>
    <x v="1"/>
    <s v="NWK3105670"/>
    <s v="F9WE50BY1A1B"/>
    <s v="FK5DVB"/>
    <s v="134.0 * 117.0"/>
    <s v="134.0 * 117.0"/>
    <x v="0"/>
    <n v="300"/>
    <x v="0"/>
    <d v="2023-10-28T01:24:00"/>
    <d v="2023-10-27T21:22:00"/>
    <d v="2023-10-28T00:52:00"/>
  </r>
  <r>
    <x v="1"/>
    <s v="NWK3105671"/>
    <s v="F9WE508U5A1B"/>
    <s v="FK5DVB"/>
    <s v="99.5 * 88.0"/>
    <s v="99.5 * 88.0"/>
    <x v="1"/>
    <n v="178"/>
    <x v="1"/>
    <d v="2023-10-28T03:26:00"/>
    <d v="2023-10-27T23:55:00"/>
    <d v="2023-10-28T02:16:00"/>
  </r>
  <r>
    <x v="1"/>
    <s v="NWK3105672"/>
    <s v="F9WE50BY1A1B"/>
    <s v="FK5DVB"/>
    <s v="134.0 * 117.0"/>
    <s v="134.0 * 117.0"/>
    <x v="0"/>
    <n v="175"/>
    <x v="7"/>
    <d v="2023-10-28T03:27:00"/>
    <d v="2023-10-28T00:52:00"/>
    <d v="2023-10-28T03:02:00"/>
  </r>
  <r>
    <x v="1"/>
    <s v="NWK3105673"/>
    <s v="F9-E508U5A1B"/>
    <s v="FK5DVB"/>
    <s v="99.5 * 88.0"/>
    <s v="99.5 * 88.0"/>
    <x v="1"/>
    <n v="178"/>
    <x v="3"/>
    <d v="2023-10-28T05:31:00"/>
    <d v="2023-10-28T02:17:00"/>
    <d v="2023-10-28T04:26:00"/>
  </r>
  <r>
    <x v="1"/>
    <s v="NWK3105674"/>
    <s v="F9WE50BY1A1B"/>
    <s v="FK5DVB"/>
    <s v="134.0 * 117.0"/>
    <s v="134.0 * 117.0"/>
    <x v="0"/>
    <n v="300"/>
    <x v="0"/>
    <d v="2023-10-28T07:04:00"/>
    <d v="2023-10-28T03:02:00"/>
    <d v="2023-10-28T06:18:00"/>
  </r>
  <r>
    <x v="1"/>
    <s v="NWK3105675"/>
    <s v="F9WE508U5A1B"/>
    <s v="FK5DVB"/>
    <s v="99.5 * 88.0"/>
    <s v="99.5 * 88.0"/>
    <x v="1"/>
    <n v="178"/>
    <x v="3"/>
    <d v="2023-10-28T07:05:00"/>
    <d v="2023-10-28T04:27:00"/>
    <d v="2023-10-28T06:22:00"/>
  </r>
  <r>
    <x v="1"/>
    <s v="NWK3105676"/>
    <s v="F9WE508U5A1B"/>
    <s v="FK5DVB"/>
    <s v="99.5 * 88.0"/>
    <s v="99.5 * 88.0"/>
    <x v="1"/>
    <n v="178"/>
    <x v="2"/>
    <d v="2023-10-28T10:50:00"/>
    <d v="2023-10-28T06:25:00"/>
    <d v="2023-10-28T08:35:00"/>
  </r>
  <r>
    <x v="1"/>
    <s v="NWK3105677"/>
    <s v="F9WE50BY1A1B"/>
    <s v="FK5DVB"/>
    <s v="134.0 * 117.0"/>
    <s v="134.0 * 117.0"/>
    <x v="0"/>
    <n v="300"/>
    <x v="4"/>
    <d v="2023-10-28T10:52:00"/>
    <d v="2023-10-28T06:19:00"/>
    <d v="2023-10-28T09:43:00"/>
  </r>
  <r>
    <x v="1"/>
    <s v="NWK3105678"/>
    <s v="F9-E508U5A1B"/>
    <s v="FK5DVB"/>
    <s v="99.5 * 88.0"/>
    <s v="99.5 * 88.0"/>
    <x v="1"/>
    <n v="178"/>
    <x v="2"/>
    <d v="2023-10-28T11:04:00"/>
    <d v="2023-10-28T08:35:00"/>
    <d v="2023-10-28T10:50:00"/>
  </r>
  <r>
    <x v="1"/>
    <s v="NWK3105679"/>
    <s v="F9WE508U5A1B"/>
    <s v="FK5DVB"/>
    <s v="99.5 * 88.0"/>
    <s v="99.5 * 88.0"/>
    <x v="1"/>
    <n v="178"/>
    <x v="2"/>
    <d v="2023-10-28T13:17:00"/>
    <d v="2023-10-27T20:15:00"/>
    <d v="2023-10-28T12:31:00"/>
  </r>
  <r>
    <x v="1"/>
    <s v="NWK3105680"/>
    <s v="F9-E508U5C1B"/>
    <s v="FK5CFB"/>
    <s v="99.5 * 88.0"/>
    <s v="99.5 * 88.0"/>
    <x v="1"/>
    <n v="178"/>
    <x v="1"/>
    <d v="2023-10-28T13:18:00"/>
    <d v="2023-10-28T10:51:00"/>
    <d v="2023-10-28T13:03:00"/>
  </r>
  <r>
    <x v="1"/>
    <s v="NWK3105681"/>
    <s v="F9WE50BY1A1B"/>
    <s v="FK5DVB"/>
    <s v="134.0 * 117.0"/>
    <s v="134.0 * 117.0"/>
    <x v="0"/>
    <n v="300"/>
    <x v="0"/>
    <d v="2023-10-28T13:49:00"/>
    <d v="2023-10-28T09:43:00"/>
    <d v="2023-10-28T13:28:00"/>
  </r>
  <r>
    <x v="1"/>
    <s v="NWK3105682"/>
    <s v="F9-E508U5C1B"/>
    <s v="FK5CFB"/>
    <s v="99.5 * 88.0"/>
    <s v="99.5 * 88.0"/>
    <x v="1"/>
    <n v="178"/>
    <x v="3"/>
    <d v="2023-10-28T15:19:00"/>
    <d v="2023-10-28T13:04:00"/>
    <d v="2023-10-28T15:07:00"/>
  </r>
  <r>
    <x v="1"/>
    <s v="NWK3105683"/>
    <s v="F9WE50BY1A1B"/>
    <s v="FK5DVB"/>
    <s v="134.0 * 117.0"/>
    <s v="134.0 * 117.0"/>
    <x v="0"/>
    <n v="299"/>
    <x v="0"/>
    <d v="2023-10-28T17:08:00"/>
    <d v="2023-10-28T13:29:00"/>
    <d v="2023-10-28T16:49:00"/>
  </r>
  <r>
    <x v="1"/>
    <s v="NWK3105684"/>
    <s v="F9WE508U5A1B"/>
    <s v="FK5DVB"/>
    <s v="99.5 * 88.0"/>
    <s v="99.5 * 88.0"/>
    <x v="1"/>
    <n v="178"/>
    <x v="3"/>
    <d v="2023-10-28T17:32:00"/>
    <d v="2023-10-28T15:07:00"/>
    <d v="2023-10-28T17:21:00"/>
  </r>
  <r>
    <x v="1"/>
    <s v="NWK3105685"/>
    <s v="F9WE508U5A1B"/>
    <s v="FK5DVB"/>
    <s v="99.5 * 88.0"/>
    <s v="99.5 * 88.0"/>
    <x v="1"/>
    <n v="178"/>
    <x v="1"/>
    <d v="2023-10-28T19:58:00"/>
    <d v="2023-10-28T17:22:00"/>
    <d v="2023-10-28T19:48:00"/>
  </r>
  <r>
    <x v="1"/>
    <s v="NWK3105686"/>
    <s v="F9WE50BY1A1B"/>
    <s v="FK5DVB"/>
    <s v="134.0 * 117.0"/>
    <s v="134.0 * 117.0"/>
    <x v="0"/>
    <n v="300"/>
    <x v="0"/>
    <d v="2023-10-28T20:55:00"/>
    <d v="2023-10-28T16:49:00"/>
    <d v="2023-10-28T20:31:00"/>
  </r>
  <r>
    <x v="1"/>
    <s v="NWK3105687"/>
    <s v="F9-E508U5C1B"/>
    <s v="FK5CFB"/>
    <s v="99.5 * 88.0"/>
    <s v="99.5 * 88.0"/>
    <x v="1"/>
    <n v="178"/>
    <x v="1"/>
    <d v="2023-10-28T20:57:00"/>
    <d v="2023-10-27T22:08:00"/>
    <d v="2023-10-28T20:43:00"/>
  </r>
  <r>
    <x v="1"/>
    <s v="NWK3105688"/>
    <s v="F9WE50BY1C1B"/>
    <s v="FK5CFB"/>
    <s v="134.0 * 117.0"/>
    <s v="134.0 * 117.0"/>
    <x v="0"/>
    <n v="300"/>
    <x v="4"/>
    <d v="2023-10-28T20:58:00"/>
    <d v="2023-10-27T20:55:00"/>
    <d v="2023-10-28T20:47:00"/>
  </r>
  <r>
    <x v="1"/>
    <s v="NWK3105689"/>
    <s v="F9WE508U5A1B"/>
    <s v="FK5DVB"/>
    <s v="99.5 * 88.0"/>
    <s v="99.5 * 88.0"/>
    <x v="1"/>
    <n v="178"/>
    <x v="1"/>
    <d v="2023-10-28T21:20:00"/>
    <d v="2023-10-27T22:11:00"/>
    <d v="2023-10-28T21:13:00"/>
  </r>
  <r>
    <x v="1"/>
    <s v="NWK3105690"/>
    <s v="F9-E508U5A1B"/>
    <s v="FK5DVB"/>
    <s v="99.5 * 88.0"/>
    <s v="99.5 * 88.0"/>
    <x v="1"/>
    <n v="178"/>
    <x v="1"/>
    <d v="2023-10-28T22:29:00"/>
    <d v="2023-10-28T19:49:00"/>
    <d v="2023-10-28T22:22:00"/>
  </r>
  <r>
    <x v="1"/>
    <s v="NWK3105691"/>
    <s v="F9WE50BY1A1B"/>
    <s v="FK5DVB"/>
    <s v="134.0 * 117.0"/>
    <s v="134.0 * 117.0"/>
    <x v="0"/>
    <n v="300"/>
    <x v="4"/>
    <d v="2023-10-29T00:59:00"/>
    <d v="2023-10-28T20:32:00"/>
    <d v="2023-10-29T00:15:00"/>
  </r>
  <r>
    <x v="1"/>
    <s v="NWK3105692"/>
    <s v="F9WE508U5A1B"/>
    <s v="FK5DVB"/>
    <s v="99.5 * 88.0"/>
    <s v="99.5 * 88.0"/>
    <x v="1"/>
    <n v="178"/>
    <x v="3"/>
    <d v="2023-10-29T01:00:00"/>
    <d v="2023-10-28T22:24:00"/>
    <d v="2023-10-29T00:23:00"/>
  </r>
  <r>
    <x v="1"/>
    <s v="NWK3105693"/>
    <s v="F9WE50BY1A1B"/>
    <s v="FK5DVB"/>
    <s v="134.0 * 117.0"/>
    <s v="134.0 * 117.0"/>
    <x v="0"/>
    <n v="175"/>
    <x v="7"/>
    <d v="2023-10-29T03:15:00"/>
    <d v="2023-10-29T00:16:00"/>
    <d v="2023-10-29T02:30:00"/>
  </r>
  <r>
    <x v="1"/>
    <s v="NWK3105694"/>
    <s v="F9WE508U5A1B"/>
    <s v="FK5DVB"/>
    <s v="99.5 * 88.0"/>
    <s v="99.5 * 88.0"/>
    <x v="1"/>
    <n v="178"/>
    <x v="1"/>
    <d v="2023-10-29T03:16:00"/>
    <d v="2023-10-29T00:24:00"/>
    <d v="2023-10-29T02:43:00"/>
  </r>
  <r>
    <x v="1"/>
    <s v="NWK3105695"/>
    <s v="F9WE508U5A1B"/>
    <s v="FK5DVB"/>
    <s v="99.5 * 88.0"/>
    <s v="99.5 * 88.0"/>
    <x v="1"/>
    <n v="178"/>
    <x v="2"/>
    <d v="2023-10-29T05:33:00"/>
    <d v="2023-10-29T02:45:00"/>
    <d v="2023-10-29T04:48:00"/>
  </r>
  <r>
    <x v="1"/>
    <s v="NWK3105696"/>
    <s v="F9WE508U5A1B"/>
    <s v="FK5DVB"/>
    <s v="99.5 * 88.0"/>
    <s v="99.5 * 88.0"/>
    <x v="1"/>
    <n v="178"/>
    <x v="1"/>
    <d v="2023-10-29T05:35:00"/>
    <d v="2023-10-28T12:35:00"/>
    <d v="2023-10-29T05:11:00"/>
  </r>
  <r>
    <x v="1"/>
    <s v="NWK3105697"/>
    <s v="F9WE50BY1A1B"/>
    <s v="FK5DVB"/>
    <s v="134.0 * 117.0"/>
    <s v="134.0 * 117.0"/>
    <x v="0"/>
    <n v="300"/>
    <x v="0"/>
    <d v="2023-10-29T07:04:00"/>
    <d v="2023-10-29T02:31:00"/>
    <d v="2023-10-29T06:05:00"/>
  </r>
  <r>
    <x v="1"/>
    <s v="NWK3105698"/>
    <s v="F9WE508U5A1B"/>
    <s v="FK5DVB"/>
    <s v="99.5 * 88.0"/>
    <s v="99.5 * 88.0"/>
    <x v="1"/>
    <n v="178"/>
    <x v="3"/>
    <d v="2023-10-29T07:11:00"/>
    <d v="2023-10-29T04:49:00"/>
    <d v="2023-10-29T07:01:00"/>
  </r>
  <r>
    <x v="1"/>
    <s v="NWK3105699"/>
    <s v="F9-E508U5A1B"/>
    <s v="FK5DVB"/>
    <s v="99.5 * 88.0"/>
    <s v="99.5 * 88.0"/>
    <x v="1"/>
    <n v="178"/>
    <x v="2"/>
    <d v="2023-10-29T10:16:00"/>
    <d v="2023-10-29T07:01:00"/>
    <d v="2023-10-29T09:00:00"/>
  </r>
  <r>
    <x v="1"/>
    <s v="NWK3105700"/>
    <s v="F9WE50BY1A1B"/>
    <s v="FK5DVB"/>
    <s v="134.0 * 117.0"/>
    <s v="134.0 * 117.0"/>
    <x v="0"/>
    <n v="300"/>
    <x v="0"/>
    <d v="2023-10-29T10:17:00"/>
    <d v="2023-10-29T06:06:00"/>
    <d v="2023-10-29T09:18:00"/>
  </r>
  <r>
    <x v="1"/>
    <s v="NWK3105701"/>
    <s v="F9-E508U5A1B"/>
    <s v="FK5DVB"/>
    <s v="99.5 * 88.0"/>
    <s v="99.5 * 88.0"/>
    <x v="1"/>
    <n v="178"/>
    <x v="3"/>
    <d v="2023-10-29T13:59:00"/>
    <d v="2023-10-29T09:01:00"/>
    <d v="2023-10-29T11:03:00"/>
  </r>
  <r>
    <x v="1"/>
    <s v="NWK3105702"/>
    <s v="F9WE50BY1A1B"/>
    <s v="FK5DVB"/>
    <s v="134.0 * 117.0"/>
    <s v="134.0 * 117.0"/>
    <x v="0"/>
    <n v="300"/>
    <x v="4"/>
    <d v="2023-10-29T14:01:00"/>
    <d v="2023-10-29T09:18:00"/>
    <d v="2023-10-29T12:40:00"/>
  </r>
  <r>
    <x v="1"/>
    <s v="NWK3105703"/>
    <s v="F9WE508U5A1B"/>
    <s v="FK5DVB"/>
    <s v="99.5 * 88.0"/>
    <s v="99.5 * 88.0"/>
    <x v="1"/>
    <n v="178"/>
    <x v="1"/>
    <d v="2023-10-29T14:04:00"/>
    <d v="2023-10-29T11:04:00"/>
    <d v="2023-10-29T13:17:00"/>
  </r>
  <r>
    <x v="1"/>
    <s v="NWK3105704"/>
    <s v="F9-E508U5C1B"/>
    <s v="FK5CFB"/>
    <s v="99.5 * 88.0"/>
    <s v="99.5 * 88.0"/>
    <x v="1"/>
    <n v="178"/>
    <x v="2"/>
    <d v="2023-10-29T17:03:00"/>
    <d v="2023-10-29T13:10:00"/>
    <d v="2023-10-29T15:34:00"/>
  </r>
  <r>
    <x v="1"/>
    <s v="NWK3105705"/>
    <s v="F9WE50BY1A1B"/>
    <s v="FK5DVB"/>
    <s v="134.0 * 117.0"/>
    <s v="134.0 * 117.0"/>
    <x v="0"/>
    <n v="300"/>
    <x v="0"/>
    <d v="2023-10-29T17:04:00"/>
    <d v="2023-10-29T12:40:00"/>
    <d v="2023-10-29T16:17:00"/>
  </r>
  <r>
    <x v="1"/>
    <s v="NWK3105706"/>
    <s v="F9-E508U5A1B"/>
    <s v="FK5DVB"/>
    <s v="99.5 * 88.0"/>
    <s v="99.5 * 88.0"/>
    <x v="1"/>
    <n v="178"/>
    <x v="2"/>
    <d v="2023-10-29T18:29:00"/>
    <d v="2023-10-29T15:35:00"/>
    <d v="2023-10-29T18:14:00"/>
  </r>
  <r>
    <x v="1"/>
    <s v="NWK3105707"/>
    <s v="F9WE50BY1C1B"/>
    <s v="FK5CFB"/>
    <s v="134.0 * 117.0"/>
    <s v="134.0 * 117.0"/>
    <x v="0"/>
    <n v="300"/>
    <x v="4"/>
    <d v="2023-10-29T20:22:00"/>
    <d v="2023-10-28T20:48:00"/>
    <d v="2023-10-29T20:02:00"/>
  </r>
  <r>
    <x v="1"/>
    <s v="NWK3105708"/>
    <s v="F9WE50BY1A1B"/>
    <s v="FK5DVB"/>
    <s v="134.0 * 117.0"/>
    <s v="134.0 * 117.0"/>
    <x v="0"/>
    <n v="300"/>
    <x v="4"/>
    <d v="2023-10-29T20:41:00"/>
    <d v="2023-10-29T16:17:00"/>
    <d v="2023-10-29T20:21:00"/>
  </r>
  <r>
    <x v="1"/>
    <s v="NWK3105709"/>
    <s v="F9WE508U5A1B"/>
    <s v="FK5DVB"/>
    <s v="99.5 * 88.0"/>
    <s v="99.5 * 88.0"/>
    <x v="1"/>
    <n v="178"/>
    <x v="3"/>
    <d v="2023-10-29T20:57:00"/>
    <d v="2023-10-29T18:15:00"/>
    <d v="2023-10-29T20:39:00"/>
  </r>
  <r>
    <x v="1"/>
    <s v="NWK3105710"/>
    <s v="F9-E508U5C1B"/>
    <s v="FK5CFB"/>
    <s v="99.5 * 88.0"/>
    <s v="99.5 * 88.0"/>
    <x v="1"/>
    <n v="178"/>
    <x v="2"/>
    <d v="2023-10-29T21:44:00"/>
    <d v="2023-10-28T20:49:00"/>
    <d v="2023-10-29T21:33:00"/>
  </r>
  <r>
    <x v="1"/>
    <s v="NWK3105711"/>
    <s v="F9WE508U5A1B"/>
    <s v="FK5DVB"/>
    <s v="99.5 * 88.0"/>
    <s v="99.5 * 88.0"/>
    <x v="1"/>
    <n v="178"/>
    <x v="2"/>
    <d v="2023-10-29T21:44:00"/>
    <d v="2023-10-29T05:11:00"/>
    <d v="2023-10-29T21:31:00"/>
  </r>
  <r>
    <x v="1"/>
    <s v="NWK3105712"/>
    <s v="F9-E508U5A1B"/>
    <s v="FK5DVB"/>
    <s v="99.5 * 88.0"/>
    <s v="99.5 * 88.0"/>
    <x v="1"/>
    <n v="178"/>
    <x v="2"/>
    <d v="2023-10-29T22:32:00"/>
    <d v="2023-10-28T21:17:00"/>
    <d v="2023-10-29T22:23:00"/>
  </r>
  <r>
    <x v="1"/>
    <s v="NWK3105713"/>
    <s v="F9WE508U5A1B"/>
    <s v="FK5DVB"/>
    <s v="99.5 * 88.0"/>
    <s v="99.5 * 88.0"/>
    <x v="1"/>
    <n v="178"/>
    <x v="3"/>
    <d v="2023-10-29T23:14:00"/>
    <d v="2023-10-29T20:40:00"/>
    <d v="2023-10-29T23:07:00"/>
  </r>
  <r>
    <x v="1"/>
    <s v="NWK3105714"/>
    <s v="F9WE50BY1A1B"/>
    <s v="FK5DVB"/>
    <s v="134.0 * 117.0"/>
    <s v="134.0 * 117.0"/>
    <x v="0"/>
    <n v="300"/>
    <x v="4"/>
    <d v="2023-10-30T01:11:00"/>
    <d v="2023-10-29T20:22:00"/>
    <d v="2023-10-30T00:07:00"/>
  </r>
  <r>
    <x v="1"/>
    <s v="NWK3105716"/>
    <s v="F9-E508U5C1B"/>
    <s v="FK5CFB"/>
    <s v="99.5 * 88.0"/>
    <s v="99.5 * 88.0"/>
    <x v="1"/>
    <n v="80"/>
    <x v="3"/>
    <d v="2023-10-30T03:46:00"/>
    <d v="2023-10-30T00:03:00"/>
    <d v="2023-10-30T03:26:00"/>
  </r>
  <r>
    <x v="1"/>
    <s v="NWK3105717"/>
    <s v="F9-E508U5C1B"/>
    <s v="FK5CFB"/>
    <s v="99.5 * 88.0"/>
    <s v="99.5 * 88.0"/>
    <x v="1"/>
    <n v="80"/>
    <x v="1"/>
    <d v="2023-10-30T04:01:00"/>
    <d v="2023-10-30T00:14:00"/>
    <d v="2023-10-30T03:48:00"/>
  </r>
  <r>
    <x v="1"/>
    <s v="NWK3105719"/>
    <s v="F9WE508U5A1B"/>
    <s v="FK5DVB"/>
    <s v="99.5 * 88.0"/>
    <s v="99.5 * 88.0"/>
    <x v="1"/>
    <n v="178"/>
    <x v="3"/>
    <d v="2023-10-30T04:43:00"/>
    <d v="2023-10-29T23:08:00"/>
    <d v="2023-10-30T04:10:00"/>
  </r>
  <r>
    <x v="1"/>
    <s v="NWK3105720"/>
    <s v="F9WE50BY1A1B"/>
    <s v="FK5DVB"/>
    <s v="134.0 * 117.0"/>
    <s v="134.0 * 117.0"/>
    <x v="0"/>
    <n v="300"/>
    <x v="0"/>
    <d v="2023-10-30T04:45:00"/>
    <d v="2023-10-30T00:07:00"/>
    <d v="2023-10-30T04:10:00"/>
  </r>
  <r>
    <x v="1"/>
    <s v="NWK3105721"/>
    <s v="F9-E508U5C1B"/>
    <s v="FK5CFB"/>
    <s v="99.5 * 88.0"/>
    <s v="99.5 * 88.0"/>
    <x v="1"/>
    <n v="80"/>
    <x v="3"/>
    <d v="2023-10-30T05:28:00"/>
    <d v="2023-10-30T04:11:00"/>
    <d v="2023-10-30T05:07:00"/>
  </r>
  <r>
    <x v="1"/>
    <s v="NWK3105722"/>
    <s v="F9-E508U5C1B"/>
    <s v="FK5CFB"/>
    <s v="99.5 * 88.0"/>
    <s v="99.5 * 88.0"/>
    <x v="1"/>
    <n v="178"/>
    <x v="1"/>
    <d v="2023-10-30T07:23:00"/>
    <d v="2023-10-30T05:07:00"/>
    <d v="2023-10-30T07:15:00"/>
  </r>
  <r>
    <x v="1"/>
    <s v="NWK3105723"/>
    <s v="F9WE50BY1A1B"/>
    <s v="FK5DVB"/>
    <s v="134.0 * 117.0"/>
    <s v="134.0 * 117.0"/>
    <x v="0"/>
    <n v="300"/>
    <x v="0"/>
    <d v="2023-10-30T09:54:00"/>
    <d v="2023-10-30T04:11:00"/>
    <d v="2023-10-30T07:37:00"/>
  </r>
  <r>
    <x v="1"/>
    <s v="NWK3105724"/>
    <s v="F9-E508U5C1B"/>
    <s v="FK5CFB"/>
    <s v="99.5 * 88.0"/>
    <s v="99.5 * 88.0"/>
    <x v="1"/>
    <n v="178"/>
    <x v="1"/>
    <d v="2023-10-30T09:56:00"/>
    <d v="2023-10-30T07:16:00"/>
    <d v="2023-10-30T09:18:00"/>
  </r>
  <r>
    <x v="1"/>
    <s v="NWK3105725"/>
    <s v="F9WE50BY1A1B"/>
    <s v="FK5DVB"/>
    <s v="134.0 * 117.0"/>
    <s v="134.0 * 117.0"/>
    <x v="0"/>
    <n v="300"/>
    <x v="0"/>
    <d v="2023-10-30T12:19:00"/>
    <d v="2023-10-30T07:37:00"/>
    <d v="2023-10-30T10:56:00"/>
  </r>
  <r>
    <x v="1"/>
    <s v="NWK3105726"/>
    <s v="F9WE508U5A1B"/>
    <s v="FK5DVB"/>
    <s v="99.5 * 88.0"/>
    <s v="99.5 * 88.0"/>
    <x v="1"/>
    <n v="178"/>
    <x v="2"/>
    <d v="2023-10-30T12:22:00"/>
    <d v="2023-10-30T09:18:00"/>
    <d v="2023-10-30T11:24:00"/>
  </r>
  <r>
    <x v="1"/>
    <s v="NWK3105727"/>
    <s v="F9WE508U5A1B"/>
    <s v="FK5DVB"/>
    <s v="99.5 * 88.0"/>
    <s v="99.5 * 88.0"/>
    <x v="1"/>
    <n v="178"/>
    <x v="2"/>
    <d v="2023-10-30T14:17:00"/>
    <d v="2023-10-30T11:24:00"/>
    <d v="2023-10-30T13:19:00"/>
  </r>
  <r>
    <x v="1"/>
    <s v="NWK3105728"/>
    <s v="F9WE50BY1A1B"/>
    <s v="FK5DVB"/>
    <s v="134.0 * 117.0"/>
    <s v="134.0 * 117.0"/>
    <x v="0"/>
    <n v="300"/>
    <x v="0"/>
    <d v="2023-10-30T14:38:00"/>
    <d v="2023-10-30T10:57:00"/>
    <d v="2023-10-30T14:04:00"/>
  </r>
  <r>
    <x v="1"/>
    <s v="NWK3105729"/>
    <s v="F9WE508U5A1B"/>
    <s v="FK5DVB"/>
    <s v="99.5 * 88.0"/>
    <s v="99.5 * 88.0"/>
    <x v="1"/>
    <n v="178"/>
    <x v="2"/>
    <d v="2023-10-30T15:37:00"/>
    <d v="2023-10-30T13:20:00"/>
    <d v="2023-10-30T15:29:00"/>
  </r>
  <r>
    <x v="1"/>
    <s v="NWK3105730"/>
    <s v="F9WE508U5A1B"/>
    <s v="FK5DVB"/>
    <s v="99.5 * 88.0"/>
    <s v="99.5 * 88.0"/>
    <x v="1"/>
    <n v="178"/>
    <x v="1"/>
    <d v="2023-10-30T18:21:00"/>
    <d v="2023-10-29T21:35:00"/>
    <d v="2023-10-30T17:30:00"/>
  </r>
  <r>
    <x v="1"/>
    <s v="NWK3105731"/>
    <s v="F9WE50BY1A1B"/>
    <s v="FK5DVB"/>
    <s v="134.0 * 117.0"/>
    <s v="134.0 * 117.0"/>
    <x v="0"/>
    <n v="300"/>
    <x v="4"/>
    <d v="2023-10-30T18:22:00"/>
    <d v="2023-10-30T14:04:00"/>
    <d v="2023-10-30T17:50:00"/>
  </r>
  <r>
    <x v="1"/>
    <s v="NWK3105732"/>
    <s v="F9WE508U5A1B"/>
    <s v="FK5DVB"/>
    <s v="99.5 * 88.0"/>
    <s v="99.5 * 88.0"/>
    <x v="1"/>
    <n v="178"/>
    <x v="1"/>
    <d v="2023-10-30T18:31:00"/>
    <d v="2023-10-30T15:30:00"/>
    <d v="2023-10-30T18:00:00"/>
  </r>
  <r>
    <x v="1"/>
    <s v="NWK3105733"/>
    <s v="F9WE508U5A1B"/>
    <s v="FK5DVB"/>
    <s v="99.5 * 88.0"/>
    <s v="99.5 * 88.0"/>
    <x v="1"/>
    <n v="178"/>
    <x v="3"/>
    <d v="2023-10-30T20:32:00"/>
    <d v="2023-10-30T18:01:00"/>
    <d v="2023-10-30T19:58:00"/>
  </r>
  <r>
    <x v="1"/>
    <s v="NWK3105734"/>
    <s v="F9WE508U5A1B"/>
    <s v="FK5DVB"/>
    <s v="99.5 * 88.0"/>
    <s v="99.5 * 88.0"/>
    <x v="1"/>
    <n v="178"/>
    <x v="1"/>
    <d v="2023-10-30T20:33:00"/>
    <d v="2023-10-29T22:54:00"/>
    <d v="2023-10-30T20:16:00"/>
  </r>
  <r>
    <x v="1"/>
    <s v="NWK3105735"/>
    <s v="F9WE50BY1A1B"/>
    <s v="FK5DVB"/>
    <s v="134.0 * 117.0"/>
    <s v="134.0 * 117.0"/>
    <x v="0"/>
    <n v="300"/>
    <x v="0"/>
    <d v="2023-10-30T21:35:00"/>
    <d v="2023-10-30T17:50:00"/>
    <d v="2023-10-30T21:19:00"/>
  </r>
  <r>
    <x v="1"/>
    <s v="NWK3105736"/>
    <s v="F9WE50BY1A1B"/>
    <s v="FK5DVB"/>
    <s v="134.0 * 117.0"/>
    <s v="134.0 * 117.0"/>
    <x v="0"/>
    <n v="300"/>
    <x v="0"/>
    <d v="2023-10-30T22:10:00"/>
    <d v="2023-10-29T20:03:00"/>
    <d v="2023-10-30T21:44:00"/>
  </r>
  <r>
    <x v="1"/>
    <s v="NWK3105737"/>
    <s v="F9WE508U5A1B"/>
    <s v="FK5DVB"/>
    <s v="99.5 * 88.0"/>
    <s v="99.5 * 88.0"/>
    <x v="1"/>
    <n v="178"/>
    <x v="2"/>
    <d v="2023-10-30T22:55:00"/>
    <d v="2023-10-30T19:59:00"/>
    <d v="2023-10-30T22:42:00"/>
  </r>
  <r>
    <x v="1"/>
    <s v="NWK3105738"/>
    <s v="F9WE508U5A1B"/>
    <s v="FK5DVB"/>
    <s v="99.5 * 88.0"/>
    <s v="99.5 * 88.0"/>
    <x v="1"/>
    <n v="178"/>
    <x v="2"/>
    <d v="2023-10-31T00:59:00"/>
    <d v="2023-10-29T21:40:00"/>
    <d v="2023-10-30T23:43:00"/>
  </r>
  <r>
    <x v="1"/>
    <s v="NWK3105739"/>
    <s v="F9WE508U5A1B"/>
    <s v="FK5DVB"/>
    <s v="99.5 * 88.0"/>
    <s v="99.5 * 88.0"/>
    <x v="1"/>
    <n v="178"/>
    <x v="2"/>
    <d v="2023-10-31T02:12:00"/>
    <d v="2023-10-30T22:44:00"/>
    <d v="2023-10-31T00:55:00"/>
  </r>
  <r>
    <x v="1"/>
    <s v="NWK3105740"/>
    <s v="F9WE50BY1A1B"/>
    <s v="FK5DVB"/>
    <s v="134.0 * 117.0"/>
    <s v="134.0 * 117.0"/>
    <x v="0"/>
    <n v="300"/>
    <x v="0"/>
    <d v="2023-10-31T02:12:00"/>
    <d v="2023-10-30T21:20:00"/>
    <d v="2023-10-31T01:12:00"/>
  </r>
  <r>
    <x v="1"/>
    <s v="NWK3105741"/>
    <s v="F9WE508U5A1B"/>
    <s v="FK5DVB"/>
    <s v="99.5 * 88.0"/>
    <s v="99.5 * 88.0"/>
    <x v="1"/>
    <n v="178"/>
    <x v="1"/>
    <d v="2023-10-31T04:05:00"/>
    <d v="2023-10-31T00:56:00"/>
    <d v="2023-10-31T03:00:00"/>
  </r>
  <r>
    <x v="1"/>
    <s v="NWK3105742"/>
    <s v="F9WE50BY1A1B"/>
    <s v="FK5DVB"/>
    <s v="134.0 * 117.0"/>
    <s v="134.0 * 117.0"/>
    <x v="0"/>
    <n v="175"/>
    <x v="7"/>
    <d v="2023-10-31T04:07:00"/>
    <d v="2023-10-31T01:13:00"/>
    <d v="2023-10-31T03:08:00"/>
  </r>
  <r>
    <x v="1"/>
    <s v="NWK3105743"/>
    <s v="F9WE508U5A1B"/>
    <s v="FK5DVB"/>
    <s v="99.5 * 88.0"/>
    <s v="99.5 * 88.0"/>
    <x v="1"/>
    <n v="178"/>
    <x v="3"/>
    <d v="2023-10-31T06:30:00"/>
    <d v="2023-10-31T03:00:00"/>
    <d v="2023-10-31T04:59:00"/>
  </r>
  <r>
    <x v="1"/>
    <s v="NWK3105744"/>
    <s v="F9WE50BY1A1B"/>
    <s v="FK5DVB"/>
    <s v="134.0 * 117.0"/>
    <s v="134.0 * 117.0"/>
    <x v="0"/>
    <n v="300"/>
    <x v="4"/>
    <d v="2023-10-31T06:37:00"/>
    <d v="2023-10-31T03:09:00"/>
    <d v="2023-10-31T06:27:00"/>
  </r>
  <r>
    <x v="1"/>
    <s v="NWK3105745"/>
    <s v="F9WE508U5A1B"/>
    <s v="FK5DVB"/>
    <s v="99.5 * 88.0"/>
    <s v="99.5 * 88.0"/>
    <x v="1"/>
    <n v="178"/>
    <x v="1"/>
    <d v="2023-10-31T07:16:00"/>
    <d v="2023-10-31T04:59:00"/>
    <d v="2023-10-31T07:07:00"/>
  </r>
  <r>
    <x v="1"/>
    <s v="NWK3105746"/>
    <s v="F9WE508U5A1B"/>
    <s v="FK5DVB"/>
    <s v="99.5 * 88.0"/>
    <s v="99.5 * 88.0"/>
    <x v="1"/>
    <n v="178"/>
    <x v="2"/>
    <d v="2023-10-31T09:36:00"/>
    <d v="2023-10-31T07:08:00"/>
    <d v="2023-10-31T09:14:00"/>
  </r>
  <r>
    <x v="1"/>
    <s v="NWK3105747"/>
    <s v="F9WE50BY1A1B"/>
    <s v="FK5DVB"/>
    <s v="134.0 * 117.0"/>
    <s v="134.0 * 117.0"/>
    <x v="0"/>
    <n v="300"/>
    <x v="4"/>
    <d v="2023-10-31T10:20:00"/>
    <d v="2023-10-31T06:28:00"/>
    <d v="2023-10-31T10:02:00"/>
  </r>
  <r>
    <x v="1"/>
    <s v="NWK3105748"/>
    <s v="F9WE508U5A1B"/>
    <s v="FK5DVB"/>
    <s v="99.5 * 88.0"/>
    <s v="99.5 * 88.0"/>
    <x v="1"/>
    <n v="178"/>
    <x v="3"/>
    <d v="2023-10-31T11:33:00"/>
    <d v="2023-10-31T09:14:00"/>
    <d v="2023-10-31T11:23:00"/>
  </r>
  <r>
    <x v="1"/>
    <s v="NWK3105749"/>
    <s v="F9WE50BY1A1B"/>
    <s v="FK5DVB"/>
    <s v="134.0 * 117.0"/>
    <s v="134.0 * 117.0"/>
    <x v="0"/>
    <n v="300"/>
    <x v="0"/>
    <d v="2023-10-31T13:37:00"/>
    <d v="2023-10-31T10:03:00"/>
    <d v="2023-10-31T13:17:00"/>
  </r>
  <r>
    <x v="1"/>
    <s v="NWK3105750"/>
    <s v="F9-E508U5A1B"/>
    <s v="FK5DVB"/>
    <s v="99.5 * 88.0"/>
    <s v="99.5 * 88.0"/>
    <x v="1"/>
    <n v="178"/>
    <x v="2"/>
    <d v="2023-10-31T13:38:00"/>
    <d v="2023-10-31T11:24:00"/>
    <d v="2023-10-31T13:19:00"/>
  </r>
  <r>
    <x v="1"/>
    <s v="NWK3105751"/>
    <s v="F9WE508U5A1B"/>
    <s v="FK5DVB"/>
    <s v="99.5 * 88.0"/>
    <s v="99.5 * 88.0"/>
    <x v="1"/>
    <n v="178"/>
    <x v="1"/>
    <d v="2023-10-31T15:33:00"/>
    <d v="2023-10-31T13:20:00"/>
    <d v="2023-10-31T15:23:00"/>
  </r>
  <r>
    <x v="1"/>
    <s v="NWK3105752"/>
    <s v="F9WE50BY1A1B"/>
    <s v="FK5DVB"/>
    <s v="134.0 * 117.0"/>
    <s v="134.0 * 117.0"/>
    <x v="0"/>
    <n v="300"/>
    <x v="0"/>
    <d v="2023-10-31T17:10:00"/>
    <d v="2023-10-31T13:18:00"/>
    <d v="2023-10-31T16:37:00"/>
  </r>
  <r>
    <x v="1"/>
    <s v="NWK3105753"/>
    <s v="F9WE508U5A1B"/>
    <s v="FK5DVB"/>
    <s v="99.5 * 88.0"/>
    <s v="99.5 * 88.0"/>
    <x v="1"/>
    <n v="178"/>
    <x v="1"/>
    <d v="2023-10-31T17:46:00"/>
    <d v="2023-10-31T15:24:00"/>
    <d v="2023-10-31T17:28:00"/>
  </r>
  <r>
    <x v="1"/>
    <s v="NWK3105754"/>
    <s v="F9WE508U5A1B"/>
    <s v="FK5DVB"/>
    <s v="99.5 * 88.0"/>
    <s v="99.5 * 88.0"/>
    <x v="1"/>
    <n v="178"/>
    <x v="3"/>
    <d v="2023-10-31T19:48:00"/>
    <d v="2023-10-31T17:28:00"/>
    <d v="2023-10-31T19:20:00"/>
  </r>
  <r>
    <x v="1"/>
    <s v="NWK3105755"/>
    <s v="F9WE50BY1A1B"/>
    <s v="FK5DVB"/>
    <s v="134.0 * 117.0"/>
    <s v="134.0 * 117.0"/>
    <x v="0"/>
    <n v="300"/>
    <x v="0"/>
    <d v="2023-10-31T20:26:00"/>
    <d v="2023-10-31T16:38:00"/>
    <d v="2023-10-31T19:46:00"/>
  </r>
  <r>
    <x v="1"/>
    <s v="NWK3105756"/>
    <s v="F9WE508U5A1B"/>
    <s v="FK5DVB"/>
    <s v="99.5 * 88.0"/>
    <s v="99.5 * 88.0"/>
    <x v="1"/>
    <n v="178"/>
    <x v="3"/>
    <d v="2023-10-31T20:48:00"/>
    <d v="2023-10-30T23:44:00"/>
    <d v="2023-10-31T20:35:00"/>
  </r>
  <r>
    <x v="1"/>
    <s v="NWK3105757"/>
    <s v="F9WE50BY1A1B"/>
    <s v="FK5DVB"/>
    <s v="134.0 * 117.0"/>
    <s v="134.0 * 117.0"/>
    <x v="0"/>
    <n v="300"/>
    <x v="0"/>
    <d v="2023-10-31T21:01:00"/>
    <d v="2023-10-30T21:45:00"/>
    <d v="2023-10-31T20:44:00"/>
  </r>
  <r>
    <x v="1"/>
    <s v="NWK3105758"/>
    <s v="F9-E508U5C1B"/>
    <s v="FK5CFB"/>
    <s v="99.5 * 88.0"/>
    <s v="99.5 * 88.0"/>
    <x v="1"/>
    <n v="178"/>
    <x v="3"/>
    <d v="2023-10-31T22:31:00"/>
    <d v="2023-10-30T17:32:00"/>
    <d v="2023-10-31T21:59:00"/>
  </r>
  <r>
    <x v="1"/>
    <s v="NWK3105759"/>
    <s v="F9-E508U5A1B"/>
    <s v="FK5DVB"/>
    <s v="99.5 * 88.0"/>
    <s v="99.5 * 88.0"/>
    <x v="1"/>
    <n v="178"/>
    <x v="2"/>
    <d v="2023-10-31T22:32:00"/>
    <d v="2023-10-30T20:17:00"/>
    <d v="2023-10-31T22:21:00"/>
  </r>
  <r>
    <x v="1"/>
    <s v="NWK3105760"/>
    <s v="F9WE508U5A1B"/>
    <s v="FK5DVB"/>
    <s v="99.5 * 88.0"/>
    <s v="99.5 * 88.0"/>
    <x v="1"/>
    <n v="178"/>
    <x v="3"/>
    <d v="2023-10-31T23:23:00"/>
    <d v="2023-10-31T19:21:00"/>
    <d v="2023-10-31T23:11:00"/>
  </r>
  <r>
    <x v="1"/>
    <s v="NWK3109000"/>
    <s v="F9-E50BY1A1B"/>
    <s v="FK5DVB"/>
    <s v="134.0 * 117.0"/>
    <s v="134.0 * 117.0"/>
    <x v="0"/>
    <n v="0"/>
    <x v="7"/>
    <d v="2023-10-13T17:57:00"/>
    <d v="2023-10-11T00:13:00"/>
    <d v="2023-10-11T02:16:00"/>
  </r>
  <r>
    <x v="1"/>
    <s v="NWK3109001"/>
    <s v="F9-E50BY1A1B"/>
    <s v="FK5DVB"/>
    <s v="134.0 * 117.0"/>
    <s v="134.0 * 117.0"/>
    <x v="0"/>
    <n v="0"/>
    <x v="7"/>
    <d v="2023-10-13T17:59:00"/>
    <d v="2023-10-11T00:13:00"/>
    <d v="2023-10-11T02:16:00"/>
  </r>
  <r>
    <x v="1"/>
    <s v="NWK3109002"/>
    <s v="F9-E50BY1A1B"/>
    <s v="FK5DVB"/>
    <s v="134.0 * 117.0"/>
    <s v="134.0 * 117.0"/>
    <x v="0"/>
    <n v="0"/>
    <x v="7"/>
    <d v="2023-10-13T18:05:00"/>
    <d v="2023-10-13T00:41:00"/>
    <d v="2023-10-13T02:45:00"/>
  </r>
  <r>
    <x v="1"/>
    <s v="NWK3109003"/>
    <s v="F9-E50BY1A1B"/>
    <s v="FK5DVB"/>
    <s v="134.0 * 117.0"/>
    <s v="134.0 * 117.0"/>
    <x v="0"/>
    <n v="0"/>
    <x v="7"/>
    <d v="2023-10-13T18:07:00"/>
    <d v="2023-10-13T00:41:00"/>
    <d v="2023-10-13T02:45:00"/>
  </r>
  <r>
    <x v="1"/>
    <s v="NWK3109004"/>
    <s v="F9WE50BY1A1B"/>
    <s v="FK5DVB"/>
    <s v="134.0 * 117.0"/>
    <s v="134.0 * 117.0"/>
    <x v="0"/>
    <n v="175"/>
    <x v="7"/>
    <d v="2023-10-16T11:42:00"/>
    <d v="2023-10-11T00:13:00"/>
    <d v="2023-10-11T02:16:00"/>
  </r>
  <r>
    <x v="1"/>
    <s v="NWK3109005"/>
    <s v="F9WE50BY1A1B"/>
    <s v="FK5DVB"/>
    <s v="134.0 * 117.0"/>
    <s v="134.0 * 117.0"/>
    <x v="0"/>
    <n v="175"/>
    <x v="7"/>
    <d v="2023-10-16T11:46:00"/>
    <d v="2023-10-13T00:41:00"/>
    <d v="2023-10-13T02:45:00"/>
  </r>
  <r>
    <x v="1"/>
    <s v="NWK3109006"/>
    <s v="F9WE50BY1C1B"/>
    <s v="FK5CFB"/>
    <s v="134.0 * 117.0"/>
    <s v="134.0 * 117.0"/>
    <x v="0"/>
    <n v="145"/>
    <x v="7"/>
    <d v="2023-10-24T11:19:00"/>
    <d v="2023-10-01T22:31:00"/>
    <d v="2023-10-02T13:12:00"/>
  </r>
  <r>
    <x v="1"/>
    <s v="NWK3109007"/>
    <s v="F9WE50BY1C1B"/>
    <s v="FK5CFB"/>
    <s v="134.0 * 117.0"/>
    <s v="134.0 * 117.0"/>
    <x v="0"/>
    <n v="300"/>
    <x v="4"/>
    <d v="2023-10-25T13:19:00"/>
    <d v="2023-10-01T22:31:00"/>
    <d v="2023-10-24T12:16:00"/>
  </r>
  <r>
    <x v="1"/>
    <s v="NWK3109008"/>
    <s v="F9-E508U5C1B"/>
    <s v="FK5CFB"/>
    <s v="99.5 * 88.0"/>
    <s v="99.5 * 88.0"/>
    <x v="1"/>
    <n v="78"/>
    <x v="2"/>
    <d v="2023-10-26T13:22:00"/>
    <d v="2023-10-24T03:06:00"/>
    <d v="2023-10-24T21:35:00"/>
  </r>
  <r>
    <x v="1"/>
    <s v="NWK3109009"/>
    <s v="F9-E508U5C1B"/>
    <s v="FK5CFB"/>
    <s v="99.5 * 88.0"/>
    <s v="99.5 * 88.0"/>
    <x v="1"/>
    <n v="97"/>
    <x v="3"/>
    <d v="2023-10-26T13:26:00"/>
    <d v="2023-10-24T03:06:00"/>
    <d v="2023-10-24T21:35:00"/>
  </r>
  <r>
    <x v="1"/>
    <s v="NWK3115001"/>
    <s v="F9WE50BY1A1B"/>
    <s v="FK5DVB"/>
    <s v="134.0 * 117.0"/>
    <s v="134.0 * 117.0"/>
    <x v="0"/>
    <n v="300"/>
    <x v="4"/>
    <d v="2023-11-01T01:24:00"/>
    <d v="2023-10-31T19:46:00"/>
    <d v="2023-11-01T00:59:00"/>
  </r>
  <r>
    <x v="1"/>
    <s v="NWK3115002"/>
    <s v="F9WE508U5A1B"/>
    <s v="FK5DVB"/>
    <s v="99.5 * 88.0"/>
    <s v="99.5 * 88.0"/>
    <x v="1"/>
    <n v="178"/>
    <x v="2"/>
    <d v="2023-11-01T01:37:00"/>
    <d v="2023-10-31T23:12:00"/>
    <d v="2023-11-01T01:23:00"/>
  </r>
  <r>
    <x v="1"/>
    <s v="NWK3115003"/>
    <s v="F9WE50BY1A1B"/>
    <s v="FK5DVB"/>
    <s v="134.0 * 117.0"/>
    <s v="134.0 * 117.0"/>
    <x v="0"/>
    <n v="175"/>
    <x v="7"/>
    <d v="2023-11-01T03:24:00"/>
    <d v="2023-11-01T01:00:00"/>
    <d v="2023-11-01T02:59:00"/>
  </r>
  <r>
    <x v="1"/>
    <s v="NWK3115004"/>
    <s v="F9WE508U5A1B"/>
    <s v="FK5DVB"/>
    <s v="99.5 * 88.0"/>
    <s v="99.5 * 88.0"/>
    <x v="1"/>
    <n v="178"/>
    <x v="3"/>
    <d v="2023-11-01T03:49:00"/>
    <d v="2023-11-01T01:24:00"/>
    <d v="2023-11-01T03:32:00"/>
  </r>
  <r>
    <x v="1"/>
    <s v="NWK3115005"/>
    <s v="F9WE508U5A1B"/>
    <s v="FK5DVB"/>
    <s v="99.5 * 88.0"/>
    <s v="99.5 * 88.0"/>
    <x v="1"/>
    <n v="178"/>
    <x v="1"/>
    <d v="2023-11-01T06:41:00"/>
    <d v="2023-11-01T03:33:00"/>
    <d v="2023-11-01T05:32:00"/>
  </r>
  <r>
    <x v="1"/>
    <s v="NWK3115006"/>
    <s v="F9WE50BY1A1B"/>
    <s v="FK5DVB"/>
    <s v="134.0 * 117.0"/>
    <s v="134.0 * 117.0"/>
    <x v="0"/>
    <n v="300"/>
    <x v="0"/>
    <d v="2023-11-01T06:42:00"/>
    <d v="2023-11-01T03:00:00"/>
    <d v="2023-11-01T06:14:00"/>
  </r>
  <r>
    <x v="1"/>
    <s v="NWK3115007"/>
    <s v="F9WE508U5A1B"/>
    <s v="FK5DVB"/>
    <s v="99.5 * 88.0"/>
    <s v="99.5 * 88.0"/>
    <x v="1"/>
    <n v="178"/>
    <x v="1"/>
    <d v="2023-11-01T07:41:00"/>
    <d v="2023-11-01T05:33:00"/>
    <d v="2023-11-01T07:29:00"/>
  </r>
  <r>
    <x v="1"/>
    <s v="NWK3115008"/>
    <s v="F9WE50BY1C1B"/>
    <s v="FK5CFB"/>
    <s v="134.0 * 117.0"/>
    <s v="134.0 * 117.0"/>
    <x v="0"/>
    <n v="300"/>
    <x v="0"/>
    <d v="2023-11-01T09:39:00"/>
    <d v="2023-11-01T06:15:00"/>
    <d v="2023-11-01T09:28:00"/>
  </r>
  <r>
    <x v="1"/>
    <s v="NWK3115009"/>
    <s v="F9WE508U5A1B"/>
    <s v="FK5DVB"/>
    <s v="99.5 * 88.0"/>
    <s v="99.5 * 88.0"/>
    <x v="1"/>
    <n v="178"/>
    <x v="2"/>
    <d v="2023-11-01T09:48:00"/>
    <d v="2023-11-01T07:30:00"/>
    <d v="2023-11-01T09:37:00"/>
  </r>
  <r>
    <x v="1"/>
    <s v="NWK3115010"/>
    <s v="F9WE508U5A1B"/>
    <s v="FK5DVB"/>
    <s v="99.5 * 88.0"/>
    <s v="99.5 * 88.0"/>
    <x v="1"/>
    <n v="178"/>
    <x v="1"/>
    <d v="2023-11-01T12:05:00"/>
    <d v="2023-11-01T09:37:00"/>
    <d v="2023-11-01T11:52:00"/>
  </r>
  <r>
    <x v="1"/>
    <s v="NWK3115011"/>
    <s v="F9WE50BY1C1B"/>
    <s v="FK5CFB"/>
    <s v="134.0 * 117.0"/>
    <s v="134.0 * 117.0"/>
    <x v="0"/>
    <n v="300"/>
    <x v="0"/>
    <d v="2023-11-01T13:03:00"/>
    <d v="2023-11-01T09:29:00"/>
    <d v="2023-11-01T12:53:00"/>
  </r>
  <r>
    <x v="1"/>
    <s v="NWK3115012"/>
    <s v="F9WE508U5A1B"/>
    <s v="FK5DVB"/>
    <s v="99.5 * 88.0"/>
    <s v="99.5 * 88.0"/>
    <x v="1"/>
    <n v="178"/>
    <x v="3"/>
    <d v="2023-11-01T14:08:00"/>
    <d v="2023-11-01T11:53:00"/>
    <d v="2023-11-01T13:59:00"/>
  </r>
  <r>
    <x v="1"/>
    <s v="NWK3115013"/>
    <s v="F9WE508U5A1B"/>
    <s v="FK5DVB"/>
    <s v="99.5 * 88.0"/>
    <s v="99.5 * 88.0"/>
    <x v="1"/>
    <n v="178"/>
    <x v="1"/>
    <d v="2023-11-01T16:59:00"/>
    <d v="2023-11-01T14:00:00"/>
    <d v="2023-11-01T16:02:00"/>
  </r>
  <r>
    <x v="1"/>
    <s v="NWK3115015"/>
    <s v="F9WE50BY1A1B"/>
    <s v="FK5DVB"/>
    <s v="134.0 * 117.0"/>
    <s v="134.0 * 117.0"/>
    <x v="0"/>
    <n v="300"/>
    <x v="0"/>
    <d v="2023-11-01T17:03:00"/>
    <d v="2023-11-01T12:54:00"/>
    <d v="2023-11-01T16:13:00"/>
  </r>
  <r>
    <x v="1"/>
    <s v="NWK3115016"/>
    <s v="F9WE508U5A1B"/>
    <s v="FK5DVB"/>
    <s v="99.5 * 88.0"/>
    <s v="99.5 * 88.0"/>
    <x v="1"/>
    <n v="178"/>
    <x v="1"/>
    <d v="2023-11-01T18:19:00"/>
    <d v="2023-11-01T16:02:00"/>
    <d v="2023-11-01T18:02:00"/>
  </r>
  <r>
    <x v="1"/>
    <s v="NWK3115017"/>
    <s v="F9WE50BY1A1B"/>
    <s v="FK5DVB"/>
    <s v="134.0 * 117.0"/>
    <s v="134.0 * 117.0"/>
    <x v="0"/>
    <n v="300"/>
    <x v="0"/>
    <d v="2023-11-01T20:38:00"/>
    <d v="2023-11-01T16:13:00"/>
    <d v="2023-11-01T19:23:00"/>
  </r>
  <r>
    <x v="1"/>
    <s v="NWK3115018"/>
    <s v="F9WE508U5A1B"/>
    <s v="FK5DVB"/>
    <s v="99.5 * 88.0"/>
    <s v="99.5 * 88.0"/>
    <x v="1"/>
    <n v="178"/>
    <x v="2"/>
    <d v="2023-11-01T20:39:00"/>
    <d v="2023-11-01T18:03:00"/>
    <d v="2023-11-01T19:59:00"/>
  </r>
  <r>
    <x v="1"/>
    <s v="NWK3115019"/>
    <s v="F9WE508U5A1B"/>
    <s v="FK5DVB"/>
    <s v="99.5 * 88.0"/>
    <s v="99.5 * 88.0"/>
    <x v="1"/>
    <n v="178"/>
    <x v="3"/>
    <d v="2023-11-01T20:58:00"/>
    <d v="2023-10-31T22:00:00"/>
    <d v="2023-11-01T20:29:00"/>
  </r>
  <r>
    <x v="1"/>
    <s v="NWK3115020"/>
    <s v="F9WE508U5A1B"/>
    <s v="FK5DVB"/>
    <s v="99.5 * 88.0"/>
    <s v="99.5 * 88.0"/>
    <x v="1"/>
    <n v="178"/>
    <x v="3"/>
    <d v="2023-11-01T22:30:00"/>
    <d v="2023-11-01T20:00:00"/>
    <d v="2023-11-01T22:05:00"/>
  </r>
  <r>
    <x v="1"/>
    <s v="NWK3115021"/>
    <s v="F9-E508U5C1B"/>
    <s v="FK5CFB"/>
    <s v="99.5 * 88.0"/>
    <s v="99.5 * 88.0"/>
    <x v="1"/>
    <n v="178"/>
    <x v="1"/>
    <d v="2023-11-01T22:33:00"/>
    <d v="2023-10-31T22:21:00"/>
    <d v="2023-11-01T22:20:00"/>
  </r>
  <r>
    <x v="1"/>
    <s v="NWK3115022"/>
    <s v="F9WE50BY1A1B"/>
    <s v="FK5DVB"/>
    <s v="134.0 * 117.0"/>
    <s v="134.0 * 117.0"/>
    <x v="0"/>
    <n v="300"/>
    <x v="4"/>
    <d v="2023-11-01T22:57:00"/>
    <d v="2023-11-01T19:23:00"/>
    <d v="2023-11-01T22:45:00"/>
  </r>
  <r>
    <x v="1"/>
    <s v="NWK3115023"/>
    <s v="F9-E508U5C1B"/>
    <s v="FK5CFB"/>
    <s v="99.5 * 88.0"/>
    <s v="99.5 * 88.0"/>
    <x v="1"/>
    <n v="178"/>
    <x v="2"/>
    <d v="2023-11-02T01:00:00"/>
    <d v="2023-10-31T20:36:00"/>
    <d v="2023-11-02T00:04:00"/>
  </r>
  <r>
    <x v="1"/>
    <s v="NWK3115025"/>
    <s v="F9-E508U5A1B"/>
    <s v="FK5DVB"/>
    <s v="99.5 * 88.0"/>
    <s v="99.5 * 88.0"/>
    <x v="1"/>
    <n v="178"/>
    <x v="2"/>
    <d v="2023-11-02T02:17:00"/>
    <d v="2023-11-01T22:06:00"/>
    <d v="2023-11-02T02:02:00"/>
  </r>
  <r>
    <x v="1"/>
    <s v="NWK3115026"/>
    <s v="F9WE50BY1C1B"/>
    <s v="FK5CFB"/>
    <s v="134.0 * 117.0"/>
    <s v="134.0 * 117.0"/>
    <x v="0"/>
    <n v="300"/>
    <x v="0"/>
    <d v="2023-11-02T03:45:00"/>
    <d v="2023-11-01T22:46:00"/>
    <d v="2023-11-02T02:51:00"/>
  </r>
  <r>
    <x v="1"/>
    <s v="NWK3115027"/>
    <s v="F9WE50BY1A1B"/>
    <s v="FK5DVB"/>
    <s v="134.0 * 117.0"/>
    <s v="134.0 * 117.0"/>
    <x v="0"/>
    <n v="300"/>
    <x v="0"/>
    <d v="2023-11-02T03:46:00"/>
    <d v="2023-10-31T20:45:00"/>
    <d v="2023-11-02T03:07:00"/>
  </r>
  <r>
    <x v="1"/>
    <s v="NWK3115029"/>
    <s v="F9-E508U5C1B"/>
    <s v="FK5CFB"/>
    <s v="99.5 * 88.0"/>
    <s v="99.5 * 88.0"/>
    <x v="1"/>
    <n v="80"/>
    <x v="2"/>
    <d v="2023-11-02T04:34:00"/>
    <d v="2023-11-02T01:21:00"/>
    <d v="2023-11-02T04:09:00"/>
  </r>
  <r>
    <x v="1"/>
    <s v="NWK3115030"/>
    <s v="F9-E508U5C1B"/>
    <s v="FK5CFB"/>
    <s v="99.5 * 88.0"/>
    <s v="99.5 * 88.0"/>
    <x v="1"/>
    <n v="80"/>
    <x v="1"/>
    <d v="2023-11-02T04:35:00"/>
    <d v="2023-11-02T01:21:00"/>
    <d v="2023-11-02T04:10:00"/>
  </r>
  <r>
    <x v="1"/>
    <s v="NWK3115031"/>
    <s v="F9-E508U5C1B"/>
    <s v="FK5CFB"/>
    <s v="99.5 * 88.0"/>
    <s v="99.5 * 88.0"/>
    <x v="1"/>
    <n v="80"/>
    <x v="1"/>
    <d v="2023-11-02T04:48:00"/>
    <d v="2023-11-02T02:03:00"/>
    <d v="2023-11-02T04:31:00"/>
  </r>
  <r>
    <x v="1"/>
    <s v="NWK3115032"/>
    <s v="F9WE508U5A1B"/>
    <s v="FK5DVB"/>
    <s v="99.5 * 88.0"/>
    <s v="99.5 * 88.0"/>
    <x v="1"/>
    <n v="178"/>
    <x v="1"/>
    <d v="2023-11-02T06:56:00"/>
    <d v="2023-11-02T04:32:00"/>
    <d v="2023-11-02T06:42:00"/>
  </r>
  <r>
    <x v="1"/>
    <s v="NWK3115034"/>
    <s v="F9WE50BY1A1B"/>
    <s v="FK5DVB"/>
    <s v="134.0 * 117.0"/>
    <s v="134.0 * 117.0"/>
    <x v="0"/>
    <n v="300"/>
    <x v="0"/>
    <d v="2023-11-02T07:14:00"/>
    <d v="2023-11-02T02:52:00"/>
    <d v="2023-11-02T06:51:00"/>
  </r>
  <r>
    <x v="1"/>
    <s v="NWK3115035"/>
    <s v="F9WE508U5A1B"/>
    <s v="FK5DVB"/>
    <s v="99.5 * 88.0"/>
    <s v="99.5 * 88.0"/>
    <x v="1"/>
    <n v="178"/>
    <x v="1"/>
    <d v="2023-11-02T09:03:00"/>
    <d v="2023-11-02T06:42:00"/>
    <d v="2023-11-02T08:48:00"/>
  </r>
  <r>
    <x v="1"/>
    <s v="NWK3115036"/>
    <s v="F9WE50BY1A1B"/>
    <s v="FK5DVB"/>
    <s v="134.0 * 117.0"/>
    <s v="134.0 * 117.0"/>
    <x v="0"/>
    <n v="300"/>
    <x v="0"/>
    <d v="2023-11-02T10:20:00"/>
    <d v="2023-11-02T06:52:00"/>
    <d v="2023-11-02T10:09:00"/>
  </r>
  <r>
    <x v="1"/>
    <s v="NWK3115037"/>
    <s v="F9WE508U5A1B"/>
    <s v="FK5DVB"/>
    <s v="99.5 * 88.0"/>
    <s v="99.5 * 88.0"/>
    <x v="1"/>
    <n v="178"/>
    <x v="1"/>
    <d v="2023-11-02T10:50:00"/>
    <d v="2023-11-02T08:49:00"/>
    <d v="2023-11-02T10:42:00"/>
  </r>
  <r>
    <x v="1"/>
    <s v="NWK3115038"/>
    <s v="F9WE508U5A1B"/>
    <s v="FK5DVB"/>
    <s v="99.5 * 88.0"/>
    <s v="99.5 * 88.0"/>
    <x v="1"/>
    <n v="178"/>
    <x v="2"/>
    <d v="2023-11-02T13:00:00"/>
    <d v="2023-11-02T10:43:00"/>
    <d v="2023-11-02T12:50:00"/>
  </r>
  <r>
    <x v="1"/>
    <s v="NWK3115039"/>
    <s v="F9WE50BY1A1B"/>
    <s v="FK5DVB"/>
    <s v="134.0 * 117.0"/>
    <s v="134.0 * 117.0"/>
    <x v="0"/>
    <n v="300"/>
    <x v="0"/>
    <d v="2023-11-02T13:42:00"/>
    <d v="2023-11-02T10:10:00"/>
    <d v="2023-11-02T13:32:00"/>
  </r>
  <r>
    <x v="1"/>
    <s v="NWK3115040"/>
    <s v="F9WE508U5A1B"/>
    <s v="FK5DVB"/>
    <s v="99.5 * 88.0"/>
    <s v="99.5 * 88.0"/>
    <x v="1"/>
    <n v="178"/>
    <x v="3"/>
    <d v="2023-11-02T15:10:00"/>
    <d v="2023-11-02T12:51:00"/>
    <d v="2023-11-02T14:59:00"/>
  </r>
  <r>
    <x v="1"/>
    <s v="NWK3115041"/>
    <s v="F9WE50BY1A1B"/>
    <s v="FK5DVB"/>
    <s v="134.0 * 117.0"/>
    <s v="134.0 * 117.0"/>
    <x v="0"/>
    <n v="300"/>
    <x v="0"/>
    <d v="2023-11-02T17:22:00"/>
    <d v="2023-11-02T13:33:00"/>
    <d v="2023-11-02T16:55:00"/>
  </r>
  <r>
    <x v="1"/>
    <s v="NWK3115042"/>
    <s v="F9-E508U5A1B"/>
    <s v="FK5DVB"/>
    <s v="99.5 * 88.0"/>
    <s v="99.5 * 88.0"/>
    <x v="1"/>
    <n v="178"/>
    <x v="2"/>
    <d v="2023-11-02T17:24:00"/>
    <d v="2023-11-02T15:00:00"/>
    <d v="2023-11-02T17:03:00"/>
  </r>
  <r>
    <x v="1"/>
    <s v="NWK3115043"/>
    <s v="F9-E508U5A1B"/>
    <s v="FK5DVB"/>
    <s v="99.5 * 88.0"/>
    <s v="99.5 * 88.0"/>
    <x v="1"/>
    <n v="178"/>
    <x v="3"/>
    <d v="2023-11-02T20:01:00"/>
    <d v="2023-11-02T17:03:00"/>
    <d v="2023-11-02T19:01:00"/>
  </r>
  <r>
    <x v="1"/>
    <s v="NWK3115044"/>
    <s v="F9WE50BY1A1B"/>
    <s v="FK5DVB"/>
    <s v="134.0 * 117.0"/>
    <s v="134.0 * 117.0"/>
    <x v="0"/>
    <n v="300"/>
    <x v="0"/>
    <d v="2023-11-02T20:34:00"/>
    <d v="2023-11-02T16:56:00"/>
    <d v="2023-11-02T20:14:00"/>
  </r>
  <r>
    <x v="1"/>
    <s v="NWK3115045"/>
    <s v="F9-E508U5C1B"/>
    <s v="FK5CFB"/>
    <s v="99.5 * 88.0"/>
    <s v="99.5 * 88.0"/>
    <x v="1"/>
    <n v="178"/>
    <x v="2"/>
    <d v="2023-11-02T21:07:00"/>
    <d v="2023-11-02T00:05:00"/>
    <d v="2023-11-02T20:55:00"/>
  </r>
  <r>
    <x v="1"/>
    <s v="NWK3115046"/>
    <s v="F9WE50BY1A1B"/>
    <s v="FK5DVB"/>
    <s v="134.0 * 117.0"/>
    <s v="134.0 * 117.0"/>
    <x v="0"/>
    <n v="300"/>
    <x v="0"/>
    <d v="2023-11-02T22:13:00"/>
    <d v="2023-11-02T03:08:00"/>
    <d v="2023-11-02T21:43:00"/>
  </r>
  <r>
    <x v="1"/>
    <s v="NWK3115047"/>
    <s v="F9-E508U5A1B"/>
    <s v="FK5DVB"/>
    <s v="99.5 * 88.0"/>
    <s v="99.5 * 88.0"/>
    <x v="1"/>
    <n v="178"/>
    <x v="1"/>
    <d v="2023-11-02T22:58:00"/>
    <d v="2023-11-02T19:02:00"/>
    <d v="2023-11-02T22:47:00"/>
  </r>
  <r>
    <x v="1"/>
    <s v="NWK3115048"/>
    <s v="F9-E508U5A1B"/>
    <s v="FK5DVB"/>
    <s v="99.5 * 88.0"/>
    <s v="99.5 * 88.0"/>
    <x v="1"/>
    <n v="178"/>
    <x v="1"/>
    <d v="2023-11-03T01:15:00"/>
    <d v="2023-11-02T22:48:00"/>
    <d v="2023-11-03T00:52:00"/>
  </r>
  <r>
    <x v="1"/>
    <s v="NWK3115049"/>
    <s v="F9WE50BY1A1B"/>
    <s v="FK5DVB"/>
    <s v="134.0 * 117.0"/>
    <s v="134.0 * 117.0"/>
    <x v="0"/>
    <n v="300"/>
    <x v="0"/>
    <d v="2023-11-03T01:51:00"/>
    <d v="2023-11-02T20:14:00"/>
    <d v="2023-11-03T01:10:00"/>
  </r>
  <r>
    <x v="1"/>
    <s v="NWK3115050"/>
    <s v="F9WE508U5A1B"/>
    <s v="FK5DVB"/>
    <s v="99.5 * 88.0"/>
    <s v="99.5 * 88.0"/>
    <x v="1"/>
    <n v="178"/>
    <x v="3"/>
    <d v="2023-11-03T02:08:00"/>
    <d v="2023-11-01T20:33:00"/>
    <d v="2023-11-03T01:33:00"/>
  </r>
  <r>
    <x v="1"/>
    <s v="NWK3115051"/>
    <s v="F9-E508U5C1B"/>
    <s v="FK5CFB"/>
    <s v="99.5 * 88.0"/>
    <s v="99.5 * 88.0"/>
    <x v="1"/>
    <n v="178"/>
    <x v="3"/>
    <d v="2023-11-03T02:09:00"/>
    <d v="2023-11-01T22:20:00"/>
    <d v="2023-11-03T02:00:00"/>
  </r>
  <r>
    <x v="1"/>
    <s v="NWK3115052"/>
    <s v="F9-E508U5A1B"/>
    <s v="FK5DVB"/>
    <s v="99.5 * 88.0"/>
    <s v="99.5 * 88.0"/>
    <x v="1"/>
    <n v="178"/>
    <x v="3"/>
    <d v="2023-11-03T03:19:00"/>
    <d v="2023-11-03T00:53:00"/>
    <d v="2023-11-03T03:07:00"/>
  </r>
  <r>
    <x v="1"/>
    <s v="NWK3115053"/>
    <s v="F9WE50BY1A1B"/>
    <s v="FK5DVB"/>
    <s v="134.0 * 117.0"/>
    <s v="134.0 * 117.0"/>
    <x v="0"/>
    <n v="175"/>
    <x v="7"/>
    <d v="2023-11-03T03:32:00"/>
    <d v="2023-11-03T01:10:00"/>
    <d v="2023-11-03T03:19:00"/>
  </r>
  <r>
    <x v="1"/>
    <s v="NWK3115054"/>
    <s v="F9-E508U5A1B"/>
    <s v="FK5DVB"/>
    <s v="99.5 * 88.0"/>
    <s v="99.5 * 88.0"/>
    <x v="1"/>
    <n v="178"/>
    <x v="2"/>
    <d v="2023-11-03T06:05:00"/>
    <d v="2023-11-03T03:08:00"/>
    <d v="2023-11-03T05:28:00"/>
  </r>
  <r>
    <x v="1"/>
    <s v="NWK3115055"/>
    <s v="F9WE50BY1A1B"/>
    <s v="FK5DVB"/>
    <s v="134.0 * 117.0"/>
    <s v="134.0 * 117.0"/>
    <x v="0"/>
    <n v="300"/>
    <x v="4"/>
    <d v="2023-11-03T07:01:00"/>
    <d v="2023-11-03T03:20:00"/>
    <d v="2023-11-03T06:48:00"/>
  </r>
  <r>
    <x v="1"/>
    <s v="NWK3115056"/>
    <s v="F9-E508U5A1B"/>
    <s v="FK5DVB"/>
    <s v="99.5 * 88.0"/>
    <s v="99.5 * 88.0"/>
    <x v="1"/>
    <n v="178"/>
    <x v="2"/>
    <d v="2023-11-03T08:52:00"/>
    <d v="2023-11-03T05:28:00"/>
    <d v="2023-11-03T07:41:00"/>
  </r>
  <r>
    <x v="1"/>
    <s v="NWK3115057"/>
    <s v="F9WE508U5A1B"/>
    <s v="FK5DVB"/>
    <s v="99.5 * 88.0"/>
    <s v="99.5 * 88.0"/>
    <x v="1"/>
    <n v="178"/>
    <x v="3"/>
    <d v="2023-11-03T09:56:00"/>
    <d v="2023-11-03T07:42:00"/>
    <d v="2023-11-03T09:46:00"/>
  </r>
  <r>
    <x v="1"/>
    <s v="NWK3115058"/>
    <s v="F9WE50BY1A1B"/>
    <s v="FK5DVB"/>
    <s v="134.0 * 117.0"/>
    <s v="134.0 * 117.0"/>
    <x v="0"/>
    <n v="300"/>
    <x v="0"/>
    <d v="2023-11-03T10:33:00"/>
    <d v="2023-11-03T06:49:00"/>
    <d v="2023-11-03T10:17:00"/>
  </r>
  <r>
    <x v="1"/>
    <s v="NWK3115059"/>
    <s v="F9-E508U5A1B"/>
    <s v="FK5DVB"/>
    <s v="99.5 * 88.0"/>
    <s v="99.5 * 88.0"/>
    <x v="1"/>
    <n v="178"/>
    <x v="1"/>
    <d v="2023-11-03T11:57:00"/>
    <d v="2023-11-03T09:47:00"/>
    <d v="2023-11-03T11:44:00"/>
  </r>
  <r>
    <x v="1"/>
    <s v="NWK3115060"/>
    <s v="F9WE50BY1A1B"/>
    <s v="FK5DVB"/>
    <s v="134.0 * 117.0"/>
    <s v="134.0 * 117.0"/>
    <x v="0"/>
    <n v="300"/>
    <x v="0"/>
    <d v="2023-11-03T13:48:00"/>
    <d v="2023-11-03T10:18:00"/>
    <d v="2023-11-03T13:38:00"/>
  </r>
  <r>
    <x v="1"/>
    <s v="NWK3115061"/>
    <s v="F9-E508U5A1B"/>
    <s v="FK5DVB"/>
    <s v="99.5 * 88.0"/>
    <s v="99.5 * 88.0"/>
    <x v="1"/>
    <n v="178"/>
    <x v="2"/>
    <d v="2023-11-03T14:10:00"/>
    <d v="2023-11-03T11:45:00"/>
    <d v="2023-11-03T13:58:00"/>
  </r>
  <r>
    <x v="1"/>
    <s v="NWK3115062"/>
    <s v="F9WE508U5A1B"/>
    <s v="FK5DVB"/>
    <s v="99.5 * 88.0"/>
    <s v="99.5 * 88.0"/>
    <x v="1"/>
    <n v="178"/>
    <x v="3"/>
    <d v="2023-11-03T14:39:00"/>
    <d v="2023-11-02T20:56:00"/>
    <d v="2023-11-03T14:29:00"/>
  </r>
  <r>
    <x v="1"/>
    <s v="NWK3115063"/>
    <s v="F9WE508U5A1B"/>
    <s v="FK5DVB"/>
    <s v="99.5 * 88.0"/>
    <s v="99.5 * 88.0"/>
    <x v="1"/>
    <n v="178"/>
    <x v="1"/>
    <d v="2023-11-03T16:59:00"/>
    <d v="2023-11-03T13:59:00"/>
    <d v="2023-11-03T16:24:00"/>
  </r>
  <r>
    <x v="1"/>
    <s v="NWK3115064"/>
    <s v="F9-E508U5A1B"/>
    <s v="FK5DVB"/>
    <s v="99.5 * 88.0"/>
    <s v="99.5 * 88.0"/>
    <x v="1"/>
    <n v="178"/>
    <x v="2"/>
    <d v="2023-11-03T17:42:00"/>
    <d v="2023-11-03T01:33:00"/>
    <d v="2023-11-03T17:18:00"/>
  </r>
  <r>
    <x v="1"/>
    <s v="NWK3115065"/>
    <s v="F9WE50BY1A1B"/>
    <s v="FK5DVB"/>
    <s v="134.0 * 117.0"/>
    <s v="134.0 * 117.0"/>
    <x v="0"/>
    <n v="300"/>
    <x v="4"/>
    <d v="2023-11-03T17:43:00"/>
    <d v="2023-11-03T13:38:00"/>
    <d v="2023-11-03T17:20:00"/>
  </r>
  <r>
    <x v="1"/>
    <s v="NWK3115066"/>
    <s v="F9WE508U5A1B"/>
    <s v="FK5DVB"/>
    <s v="99.5 * 88.0"/>
    <s v="99.5 * 88.0"/>
    <x v="1"/>
    <n v="178"/>
    <x v="2"/>
    <d v="2023-11-03T20:00:00"/>
    <d v="2023-11-03T16:25:00"/>
    <d v="2023-11-03T18:33:00"/>
  </r>
  <r>
    <x v="1"/>
    <s v="NWK3115067"/>
    <s v="F9-E508U5A1B"/>
    <s v="FK5DVB"/>
    <s v="99.5 * 88.0"/>
    <s v="99.5 * 88.0"/>
    <x v="1"/>
    <n v="178"/>
    <x v="1"/>
    <d v="2023-11-03T20:43:00"/>
    <d v="2023-11-03T18:35:00"/>
    <d v="2023-11-03T20:29:00"/>
  </r>
  <r>
    <x v="1"/>
    <s v="NWK3115068"/>
    <s v="F9WE50BY1A1B"/>
    <s v="FK5DVB"/>
    <s v="134.0 * 117.0"/>
    <s v="134.0 * 117.0"/>
    <x v="0"/>
    <n v="300"/>
    <x v="4"/>
    <d v="2023-11-03T20:54:00"/>
    <d v="2023-11-03T17:21:00"/>
    <d v="2023-11-03T20:37:00"/>
  </r>
  <r>
    <x v="1"/>
    <s v="NWK3115069"/>
    <s v="F9WE50BY1A1B"/>
    <s v="FK5DVB"/>
    <s v="134.0 * 117.0"/>
    <s v="134.0 * 117.0"/>
    <x v="0"/>
    <n v="300"/>
    <x v="0"/>
    <d v="2023-11-03T22:33:00"/>
    <d v="2023-11-02T21:43:00"/>
    <d v="2023-11-03T21:37:00"/>
  </r>
  <r>
    <x v="1"/>
    <s v="NWK3115070"/>
    <s v="F9WE508U5A1B"/>
    <s v="FK5DVB"/>
    <s v="99.5 * 88.0"/>
    <s v="99.5 * 88.0"/>
    <x v="1"/>
    <n v="178"/>
    <x v="2"/>
    <d v="2023-11-03T22:46:00"/>
    <d v="2023-11-03T02:01:00"/>
    <d v="2023-11-03T22:22:00"/>
  </r>
  <r>
    <x v="1"/>
    <s v="NWK3115071"/>
    <s v="F9WE508U5A1B"/>
    <s v="FK5DVB"/>
    <s v="99.5 * 88.0"/>
    <s v="99.5 * 88.0"/>
    <x v="1"/>
    <n v="178"/>
    <x v="3"/>
    <d v="2023-11-04T00:14:00"/>
    <d v="2023-11-03T20:30:00"/>
    <d v="2023-11-03T23:51:00"/>
  </r>
  <r>
    <x v="1"/>
    <s v="NWK3115072"/>
    <s v="F9WE508U5A1B"/>
    <s v="FK5DVB"/>
    <s v="99.5 * 88.0"/>
    <s v="99.5 * 88.0"/>
    <x v="1"/>
    <n v="178"/>
    <x v="2"/>
    <d v="2023-11-04T00:15:00"/>
    <d v="2023-11-03T14:30:00"/>
    <d v="2023-11-04T00:04:00"/>
  </r>
  <r>
    <x v="1"/>
    <s v="NWK3115073"/>
    <s v="F9WE50BY1A1B"/>
    <s v="FK5DVB"/>
    <s v="134.0 * 117.0"/>
    <s v="134.0 * 117.0"/>
    <x v="0"/>
    <n v="300"/>
    <x v="4"/>
    <d v="2023-11-04T01:43:00"/>
    <d v="2023-11-03T20:38:00"/>
    <d v="2023-11-04T01:25:00"/>
  </r>
  <r>
    <x v="1"/>
    <s v="NWK3115074"/>
    <s v="F9-E508U5A1B"/>
    <s v="FK5DVB"/>
    <s v="99.5 * 88.0"/>
    <s v="99.5 * 88.0"/>
    <x v="1"/>
    <n v="178"/>
    <x v="3"/>
    <d v="2023-11-04T02:35:00"/>
    <d v="2023-11-03T23:52:00"/>
    <d v="2023-11-04T02:20:00"/>
  </r>
  <r>
    <x v="1"/>
    <s v="NWK3115075"/>
    <s v="F9WE50BY1A1B"/>
    <s v="FK5DVB"/>
    <s v="134.0 * 117.0"/>
    <s v="134.0 * 117.0"/>
    <x v="0"/>
    <n v="175"/>
    <x v="7"/>
    <d v="2023-11-04T04:00:00"/>
    <d v="2023-11-04T01:25:00"/>
    <d v="2023-11-04T03:33:00"/>
  </r>
  <r>
    <x v="1"/>
    <s v="NWK3115076"/>
    <s v="F9-E508U5A1B"/>
    <s v="FK5DVB"/>
    <s v="99.5 * 88.0"/>
    <s v="99.5 * 88.0"/>
    <x v="1"/>
    <n v="178"/>
    <x v="2"/>
    <d v="2023-11-04T05:43:00"/>
    <d v="2023-11-04T02:21:00"/>
    <d v="2023-11-04T04:29:00"/>
  </r>
  <r>
    <x v="1"/>
    <s v="NWK3115077"/>
    <s v="F9-E508U5A1B"/>
    <s v="FK5DVB"/>
    <s v="99.5 * 88.0"/>
    <s v="99.5 * 88.0"/>
    <x v="1"/>
    <n v="178"/>
    <x v="1"/>
    <d v="2023-11-04T06:51:00"/>
    <d v="2023-11-04T04:30:00"/>
    <d v="2023-11-04T06:41:00"/>
  </r>
  <r>
    <x v="1"/>
    <s v="NWK3115078"/>
    <s v="F9WE50BY1A1B"/>
    <s v="FK5DVB"/>
    <s v="134.0 * 117.0"/>
    <s v="134.0 * 117.0"/>
    <x v="0"/>
    <n v="300"/>
    <x v="0"/>
    <d v="2023-11-04T07:04:00"/>
    <d v="2023-11-04T03:34:00"/>
    <d v="2023-11-04T06:57:00"/>
  </r>
  <r>
    <x v="1"/>
    <s v="NWK3115079"/>
    <s v="F9-E508U5A1B"/>
    <s v="FK5DVB"/>
    <s v="99.5 * 88.0"/>
    <s v="99.5 * 88.0"/>
    <x v="1"/>
    <n v="178"/>
    <x v="1"/>
    <d v="2023-11-04T09:24:00"/>
    <d v="2023-11-03T17:18:00"/>
    <d v="2023-11-04T07:44:00"/>
  </r>
  <r>
    <x v="1"/>
    <s v="NWK3115080"/>
    <s v="F9WE508U5A1B"/>
    <s v="FK5DVB"/>
    <s v="99.5 * 88.0"/>
    <s v="99.5 * 88.0"/>
    <x v="1"/>
    <n v="178"/>
    <x v="2"/>
    <d v="2023-11-04T09:29:00"/>
    <d v="2023-11-04T06:41:00"/>
    <d v="2023-11-04T09:19:00"/>
  </r>
  <r>
    <x v="1"/>
    <s v="NWK3115081"/>
    <s v="F9WE508U5A1B"/>
    <s v="FK5DVB"/>
    <s v="99.5 * 88.0"/>
    <s v="99.5 * 88.0"/>
    <x v="1"/>
    <n v="178"/>
    <x v="2"/>
    <d v="2023-11-04T10:55:00"/>
    <d v="2023-11-03T22:23:00"/>
    <d v="2023-11-04T10:45:00"/>
  </r>
  <r>
    <x v="1"/>
    <s v="NWK3115082"/>
    <s v="F9WE50BY1A1B"/>
    <s v="FK5DVB"/>
    <s v="134.0 * 117.0"/>
    <s v="134.0 * 117.0"/>
    <x v="0"/>
    <n v="300"/>
    <x v="0"/>
    <d v="2023-11-04T11:03:00"/>
    <d v="2023-11-04T06:58:00"/>
    <d v="2023-11-04T10:51:00"/>
  </r>
  <r>
    <x v="1"/>
    <s v="NWK3115083"/>
    <s v="F9WE508U5A1B"/>
    <s v="FK5DVB"/>
    <s v="99.5 * 88.0"/>
    <s v="99.5 * 88.0"/>
    <x v="1"/>
    <n v="178"/>
    <x v="1"/>
    <d v="2023-11-04T11:41:00"/>
    <d v="2023-11-04T09:20:00"/>
    <d v="2023-11-04T11:28:00"/>
  </r>
  <r>
    <x v="1"/>
    <s v="NWK3115084"/>
    <s v="F9WE508U5A1B"/>
    <s v="FK5DVB"/>
    <s v="99.5 * 88.0"/>
    <s v="99.5 * 88.0"/>
    <x v="1"/>
    <n v="178"/>
    <x v="3"/>
    <d v="2023-11-04T13:39:00"/>
    <d v="2023-11-04T11:29:00"/>
    <d v="2023-11-04T13:28:00"/>
  </r>
  <r>
    <x v="1"/>
    <s v="NWK3115085"/>
    <s v="F9WE50BY1A1B"/>
    <s v="FK5DVB"/>
    <s v="134.0 * 117.0"/>
    <s v="134.0 * 117.0"/>
    <x v="0"/>
    <n v="300"/>
    <x v="4"/>
    <d v="2023-11-04T14:31:00"/>
    <d v="2023-11-04T10:51:00"/>
    <d v="2023-11-04T14:20:00"/>
  </r>
  <r>
    <x v="1"/>
    <s v="NWK3115086"/>
    <s v="F9WE508U5A1B"/>
    <s v="FK5DVB"/>
    <s v="99.5 * 88.0"/>
    <s v="99.5 * 88.0"/>
    <x v="1"/>
    <n v="178"/>
    <x v="2"/>
    <d v="2023-11-04T17:22:00"/>
    <d v="2023-11-04T13:29:00"/>
    <d v="2023-11-04T15:48:00"/>
  </r>
  <r>
    <x v="1"/>
    <s v="NWK3115087"/>
    <s v="F9WE50BY1A1B"/>
    <s v="FK5DVB"/>
    <s v="134.0 * 117.0"/>
    <s v="134.0 * 117.0"/>
    <x v="0"/>
    <n v="300"/>
    <x v="0"/>
    <d v="2023-11-04T19:01:00"/>
    <d v="2023-11-04T14:20:00"/>
    <d v="2023-11-04T18:19:00"/>
  </r>
  <r>
    <x v="1"/>
    <s v="NWK3115088"/>
    <s v="F9-E508U5A1B"/>
    <s v="FK5DVB"/>
    <s v="99.5 * 88.0"/>
    <s v="99.5 * 88.0"/>
    <x v="1"/>
    <n v="178"/>
    <x v="3"/>
    <d v="2023-11-04T19:02:00"/>
    <d v="2023-11-04T15:48:00"/>
    <d v="2023-11-04T18:26:00"/>
  </r>
  <r>
    <x v="1"/>
    <s v="NWK3115089"/>
    <s v="F9-E508U5A1B"/>
    <s v="FK5DVB"/>
    <s v="99.5 * 88.0"/>
    <s v="99.5 * 88.0"/>
    <x v="1"/>
    <n v="178"/>
    <x v="2"/>
    <d v="2023-11-04T21:36:00"/>
    <d v="2023-11-04T00:04:00"/>
    <d v="2023-11-04T20:46:00"/>
  </r>
  <r>
    <x v="1"/>
    <s v="NWK3115090"/>
    <s v="F9WE50BY1A1B"/>
    <s v="FK5DVB"/>
    <s v="134.0 * 117.0"/>
    <s v="134.0 * 117.0"/>
    <x v="0"/>
    <n v="300"/>
    <x v="4"/>
    <d v="2023-11-04T21:36:00"/>
    <d v="2023-11-03T21:39:00"/>
    <d v="2023-11-04T20:51:00"/>
  </r>
  <r>
    <x v="1"/>
    <s v="NWK3115091"/>
    <s v="F9-E508U5A1B"/>
    <s v="FK5DVB"/>
    <s v="99.5 * 88.0"/>
    <s v="99.5 * 88.0"/>
    <x v="1"/>
    <n v="178"/>
    <x v="3"/>
    <d v="2023-11-04T21:37:00"/>
    <d v="2023-11-04T18:27:00"/>
    <d v="2023-11-04T21:09:00"/>
  </r>
  <r>
    <x v="1"/>
    <s v="NWK3115092"/>
    <s v="F9-E508U5C1B"/>
    <s v="FK5CFB"/>
    <s v="99.5 * 88.0"/>
    <s v="99.5 * 88.0"/>
    <x v="1"/>
    <n v="178"/>
    <x v="3"/>
    <d v="2023-11-04T22:50:00"/>
    <d v="2023-11-04T07:45:00"/>
    <d v="2023-11-04T22:09:00"/>
  </r>
  <r>
    <x v="1"/>
    <s v="NWK3115093"/>
    <s v="F9WE50BY1A1B"/>
    <s v="FK5DVB"/>
    <s v="134.0 * 117.0"/>
    <s v="134.0 * 117.0"/>
    <x v="0"/>
    <n v="300"/>
    <x v="0"/>
    <d v="2023-11-04T22:51:00"/>
    <d v="2023-11-04T18:19:00"/>
    <d v="2023-11-04T22:19:00"/>
  </r>
  <r>
    <x v="1"/>
    <s v="NWK3115094"/>
    <s v="F9WE508U5A1B"/>
    <s v="FK5DVB"/>
    <s v="99.5 * 88.0"/>
    <s v="99.5 * 88.0"/>
    <x v="1"/>
    <n v="178"/>
    <x v="1"/>
    <d v="2023-11-04T23:31:00"/>
    <d v="2023-11-04T21:10:00"/>
    <d v="2023-11-04T23:19:00"/>
  </r>
  <r>
    <x v="1"/>
    <s v="NWK3115095"/>
    <s v="F9-E508U5A1B"/>
    <s v="FK5DVB"/>
    <s v="99.5 * 88.0"/>
    <s v="99.5 * 88.0"/>
    <x v="1"/>
    <n v="178"/>
    <x v="3"/>
    <d v="2023-11-05T01:59:00"/>
    <d v="2023-11-04T23:19:00"/>
    <d v="2023-11-05T01:32:00"/>
  </r>
  <r>
    <x v="1"/>
    <s v="NWK3115096"/>
    <s v="F9WE50BY1A1B"/>
    <s v="FK5DVB"/>
    <s v="134.0 * 117.0"/>
    <s v="134.0 * 117.0"/>
    <x v="0"/>
    <n v="300"/>
    <x v="0"/>
    <d v="2023-11-05T02:00:00"/>
    <d v="2023-11-04T22:19:00"/>
    <d v="2023-11-05T01:41:00"/>
  </r>
  <r>
    <x v="1"/>
    <s v="NWK3115097"/>
    <s v="F9-E508U5C1B"/>
    <s v="FK5CFB"/>
    <s v="99.5 * 88.0"/>
    <s v="99.5 * 88.0"/>
    <x v="1"/>
    <n v="178"/>
    <x v="2"/>
    <d v="2023-11-05T03:58:00"/>
    <d v="2023-11-05T01:32:00"/>
    <d v="2023-11-05T03:40:00"/>
  </r>
  <r>
    <x v="1"/>
    <s v="NWK3115098"/>
    <s v="F9WE50BY1A1B"/>
    <s v="FK5DVB"/>
    <s v="134.0 * 117.0"/>
    <s v="134.0 * 117.0"/>
    <x v="0"/>
    <n v="175"/>
    <x v="7"/>
    <d v="2023-11-05T04:00:00"/>
    <d v="2023-11-05T01:42:00"/>
    <d v="2023-11-05T03:44:00"/>
  </r>
  <r>
    <x v="1"/>
    <s v="NWK3115099"/>
    <s v="F9WE508U5A1B"/>
    <s v="FK5DVB"/>
    <s v="99.5 * 88.0"/>
    <s v="99.5 * 88.0"/>
    <x v="1"/>
    <n v="178"/>
    <x v="3"/>
    <d v="2023-11-05T06:30:00"/>
    <d v="2023-11-04T20:46:00"/>
    <d v="2023-11-05T05:18:00"/>
  </r>
  <r>
    <x v="1"/>
    <s v="NWK3115100"/>
    <s v="F9WE50BY1C1B"/>
    <s v="FK5CFB"/>
    <s v="134.0 * 117.0"/>
    <s v="134.0 * 117.0"/>
    <x v="0"/>
    <n v="300"/>
    <x v="4"/>
    <d v="2023-11-05T06:31:00"/>
    <d v="2023-11-04T20:52:00"/>
    <d v="2023-11-05T06:18:00"/>
  </r>
  <r>
    <x v="1"/>
    <s v="NWK3115101"/>
    <s v="F9-E508U5C1B"/>
    <s v="FK5CFB"/>
    <s v="99.5 * 88.0"/>
    <s v="99.5 * 88.0"/>
    <x v="1"/>
    <n v="178"/>
    <x v="2"/>
    <d v="2023-11-05T08:58:00"/>
    <d v="2023-11-05T03:40:00"/>
    <d v="2023-11-05T08:01:00"/>
  </r>
  <r>
    <x v="1"/>
    <s v="NWK3115102"/>
    <s v="F9WE50BY1A1B"/>
    <s v="FK5DVB"/>
    <s v="134.0 * 117.0"/>
    <s v="134.0 * 117.0"/>
    <x v="0"/>
    <n v="300"/>
    <x v="0"/>
    <d v="2023-11-05T10:20:00"/>
    <d v="2023-11-05T03:44:00"/>
    <d v="2023-11-05T09:14:00"/>
  </r>
  <r>
    <x v="1"/>
    <s v="NWK3115103"/>
    <s v="F9-E508U5A1B"/>
    <s v="FK5DVB"/>
    <s v="99.5 * 88.0"/>
    <s v="99.5 * 88.0"/>
    <x v="1"/>
    <n v="178"/>
    <x v="3"/>
    <d v="2023-11-05T10:22:00"/>
    <d v="2023-11-05T08:01:00"/>
    <d v="2023-11-05T10:04:00"/>
  </r>
  <r>
    <x v="1"/>
    <s v="NWK3115104"/>
    <s v="F9-E508U5A1B"/>
    <s v="FK5DVB"/>
    <s v="99.5 * 88.0"/>
    <s v="99.5 * 88.0"/>
    <x v="1"/>
    <n v="178"/>
    <x v="1"/>
    <d v="2023-11-05T11:51:00"/>
    <d v="2023-11-04T10:56:00"/>
    <d v="2023-11-05T11:20:00"/>
  </r>
  <r>
    <x v="1"/>
    <s v="NWK3115105"/>
    <s v="F9-E508U5A1B"/>
    <s v="FK5DVB"/>
    <s v="99.5 * 88.0"/>
    <s v="99.5 * 88.0"/>
    <x v="1"/>
    <n v="178"/>
    <x v="3"/>
    <d v="2023-11-05T12:36:00"/>
    <d v="2023-11-05T10:04:00"/>
    <d v="2023-11-05T12:15:00"/>
  </r>
  <r>
    <x v="1"/>
    <s v="NWK3115106"/>
    <s v="F9WE50BY1A1B"/>
    <s v="FK5DVB"/>
    <s v="134.0 * 117.0"/>
    <s v="134.0 * 117.0"/>
    <x v="0"/>
    <n v="300"/>
    <x v="0"/>
    <d v="2023-11-05T13:10:00"/>
    <d v="2023-11-05T09:14:00"/>
    <d v="2023-11-05T12:42:00"/>
  </r>
  <r>
    <x v="1"/>
    <s v="NWK3115107"/>
    <s v="F9-E508U5A1B"/>
    <s v="FK5DVB"/>
    <s v="99.5 * 88.0"/>
    <s v="99.5 * 88.0"/>
    <x v="1"/>
    <n v="178"/>
    <x v="1"/>
    <d v="2023-11-05T14:47:00"/>
    <d v="2023-11-05T12:15:00"/>
    <d v="2023-11-05T14:35:00"/>
  </r>
  <r>
    <x v="1"/>
    <s v="NWK3115108"/>
    <s v="F9WE508U5A1B"/>
    <s v="FK5DVB"/>
    <s v="99.5 * 88.0"/>
    <s v="99.5 * 88.0"/>
    <x v="1"/>
    <n v="178"/>
    <x v="1"/>
    <d v="2023-11-05T17:36:00"/>
    <d v="2023-11-05T05:19:00"/>
    <d v="2023-11-05T16:15:00"/>
  </r>
  <r>
    <x v="1"/>
    <s v="NWK3115109"/>
    <s v="F9WE50BY1A1B"/>
    <s v="FK5DVB"/>
    <s v="134.0 * 117.0"/>
    <s v="134.0 * 117.0"/>
    <x v="0"/>
    <n v="300"/>
    <x v="4"/>
    <d v="2023-11-05T17:37:00"/>
    <d v="2023-11-05T12:42:00"/>
    <d v="2023-11-05T16:37:00"/>
  </r>
  <r>
    <x v="1"/>
    <s v="NWK3115110"/>
    <s v="F9-E508U5A1B"/>
    <s v="FK5DVB"/>
    <s v="99.5 * 88.0"/>
    <s v="99.5 * 88.0"/>
    <x v="1"/>
    <n v="178"/>
    <x v="3"/>
    <d v="2023-11-05T17:38:00"/>
    <d v="2023-11-05T14:36:00"/>
    <d v="2023-11-05T16:51:00"/>
  </r>
  <r>
    <x v="1"/>
    <s v="NWK3115111"/>
    <s v="F9-E508U5A1B"/>
    <s v="FK5DVB"/>
    <s v="99.5 * 88.0"/>
    <s v="99.5 * 88.0"/>
    <x v="1"/>
    <n v="178"/>
    <x v="1"/>
    <d v="2023-11-05T19:19:00"/>
    <d v="2023-11-05T16:51:00"/>
    <d v="2023-11-05T18:52:00"/>
  </r>
  <r>
    <x v="1"/>
    <s v="NWK3115112"/>
    <s v="F9WE50BY1A1B"/>
    <s v="FK5DVB"/>
    <s v="134.0 * 117.0"/>
    <s v="134.0 * 117.0"/>
    <x v="0"/>
    <n v="300"/>
    <x v="4"/>
    <d v="2023-11-05T20:41:00"/>
    <d v="2023-11-05T16:38:00"/>
    <d v="2023-11-05T20:08:00"/>
  </r>
  <r>
    <x v="1"/>
    <s v="NWK3115113"/>
    <s v="F9WE50BY1A1B"/>
    <s v="FK5DVB"/>
    <s v="134.0 * 117.0"/>
    <s v="134.0 * 117.0"/>
    <x v="0"/>
    <n v="300"/>
    <x v="0"/>
    <d v="2023-11-05T22:02:00"/>
    <d v="2023-11-05T06:19:00"/>
    <d v="2023-11-05T21:28:00"/>
  </r>
  <r>
    <x v="1"/>
    <s v="NWK3115114"/>
    <s v="F9-E508U5C1B"/>
    <s v="FK5CFB"/>
    <s v="99.5 * 88.0"/>
    <s v="99.5 * 88.0"/>
    <x v="1"/>
    <n v="178"/>
    <x v="2"/>
    <d v="2023-11-05T22:53:00"/>
    <d v="2023-11-04T22:28:00"/>
    <d v="2023-11-05T22:27:00"/>
  </r>
  <r>
    <x v="1"/>
    <s v="NWK3115115"/>
    <s v="F9WE508U5A1B"/>
    <s v="FK5DVB"/>
    <s v="99.5 * 88.0"/>
    <s v="99.5 * 88.0"/>
    <x v="1"/>
    <n v="178"/>
    <x v="2"/>
    <d v="2023-11-05T22:54:00"/>
    <d v="2023-11-05T18:52:00"/>
    <d v="2023-11-05T22:39:00"/>
  </r>
  <r>
    <x v="1"/>
    <s v="NWK3115116"/>
    <s v="F9WE50BY1A1B"/>
    <s v="FK5DVB"/>
    <s v="134.0 * 117.0"/>
    <s v="134.0 * 117.0"/>
    <x v="0"/>
    <n v="300"/>
    <x v="4"/>
    <d v="2023-11-06T01:31:00"/>
    <d v="2023-11-05T20:34:00"/>
    <d v="2023-11-06T00:56:00"/>
  </r>
  <r>
    <x v="1"/>
    <s v="NWK3115118"/>
    <s v="F9-E508U5C1B"/>
    <s v="FK5CFB"/>
    <s v="99.5 * 88.0"/>
    <s v="99.5 * 88.0"/>
    <x v="1"/>
    <n v="178"/>
    <x v="3"/>
    <d v="2023-11-06T02:29:00"/>
    <d v="2023-11-05T22:39:00"/>
    <d v="2023-11-06T02:09:00"/>
  </r>
  <r>
    <x v="1"/>
    <s v="NWK3115119"/>
    <s v="F9WE508U5A1B"/>
    <s v="FK5DVB"/>
    <s v="99.5 * 88.0"/>
    <s v="99.5 * 88.0"/>
    <x v="1"/>
    <n v="178"/>
    <x v="3"/>
    <d v="2023-11-06T03:33:00"/>
    <d v="2023-11-05T16:27:00"/>
    <d v="2023-11-06T03:17:00"/>
  </r>
  <r>
    <x v="1"/>
    <s v="NWK3115121"/>
    <s v="F9-E508U5C1B"/>
    <s v="FK5CFB"/>
    <s v="99.5 * 88.0"/>
    <s v="99.5 * 88.0"/>
    <x v="1"/>
    <n v="80"/>
    <x v="2"/>
    <d v="2023-11-06T04:53:00"/>
    <d v="2023-11-06T00:33:00"/>
    <d v="2023-11-06T04:10:00"/>
  </r>
  <r>
    <x v="1"/>
    <s v="NWK3115122"/>
    <s v="F9-E508U5C1B"/>
    <s v="FK5CFB"/>
    <s v="99.5 * 88.0"/>
    <s v="99.5 * 88.0"/>
    <x v="1"/>
    <n v="80"/>
    <x v="1"/>
    <d v="2023-11-06T04:55:00"/>
    <d v="2023-11-06T01:20:00"/>
    <d v="2023-11-06T04:32:00"/>
  </r>
  <r>
    <x v="1"/>
    <s v="NWK3115123"/>
    <s v="F9-E508U5C1B"/>
    <s v="FK5CFB"/>
    <s v="99.5 * 88.0"/>
    <s v="99.5 * 88.0"/>
    <x v="1"/>
    <n v="80"/>
    <x v="1"/>
    <d v="2023-11-06T04:57:00"/>
    <d v="2023-11-06T02:09:00"/>
    <d v="2023-11-06T04:37:00"/>
  </r>
  <r>
    <x v="1"/>
    <s v="NWK3115124"/>
    <s v="F9WE50BY1A1B"/>
    <s v="FK5DVB"/>
    <s v="134.0 * 117.0"/>
    <s v="134.0 * 117.0"/>
    <x v="0"/>
    <n v="300"/>
    <x v="4"/>
    <d v="2023-11-06T05:18:00"/>
    <d v="2023-11-06T00:57:00"/>
    <d v="2023-11-06T05:09:00"/>
  </r>
  <r>
    <x v="1"/>
    <s v="NWK3115125"/>
    <s v="F9-E508U5C1B"/>
    <s v="FK5CFB"/>
    <s v="99.5 * 88.0"/>
    <s v="99.5 * 88.0"/>
    <x v="1"/>
    <n v="178"/>
    <x v="1"/>
    <d v="2023-11-06T06:41:00"/>
    <d v="2023-11-05T11:21:00"/>
    <d v="2023-11-06T06:28:00"/>
  </r>
  <r>
    <x v="1"/>
    <s v="NWK3115126"/>
    <s v="F9WE508U5A1B"/>
    <s v="FK5DVB"/>
    <s v="99.5 * 88.0"/>
    <s v="99.5 * 88.0"/>
    <x v="1"/>
    <n v="178"/>
    <x v="1"/>
    <d v="2023-11-06T06:57:00"/>
    <d v="2023-11-06T04:38:00"/>
    <d v="2023-11-06T06:50:00"/>
  </r>
  <r>
    <x v="1"/>
    <s v="NWK3115127"/>
    <s v="F9WE50BY1A1B"/>
    <s v="FK5DVB"/>
    <s v="134.0 * 117.0"/>
    <s v="134.0 * 117.0"/>
    <x v="0"/>
    <n v="300"/>
    <x v="0"/>
    <d v="2023-11-06T09:18:00"/>
    <d v="2023-11-06T05:10:00"/>
    <d v="2023-11-06T08:44:00"/>
  </r>
  <r>
    <x v="1"/>
    <s v="NWK3115128"/>
    <s v="F9WE508U5A1B"/>
    <s v="FK5DVB"/>
    <s v="99.5 * 88.0"/>
    <s v="99.5 * 88.0"/>
    <x v="1"/>
    <n v="178"/>
    <x v="2"/>
    <d v="2023-11-06T09:18:00"/>
    <d v="2023-11-06T06:51:00"/>
    <d v="2023-11-06T09:00:00"/>
  </r>
  <r>
    <x v="1"/>
    <s v="NWK3115129"/>
    <s v="F9-E508U5A1B"/>
    <s v="FK5DVB"/>
    <s v="99.5 * 88.0"/>
    <s v="99.5 * 88.0"/>
    <x v="1"/>
    <n v="178"/>
    <x v="2"/>
    <d v="2023-11-06T12:30:00"/>
    <d v="2023-11-06T09:01:00"/>
    <d v="2023-11-06T11:01:00"/>
  </r>
  <r>
    <x v="1"/>
    <s v="NWK3115130"/>
    <s v="F9WE50BY1A1B"/>
    <s v="FK5DVB"/>
    <s v="134.0 * 117.0"/>
    <s v="134.0 * 117.0"/>
    <x v="0"/>
    <n v="300"/>
    <x v="0"/>
    <d v="2023-11-06T12:32:00"/>
    <d v="2023-11-06T08:44:00"/>
    <d v="2023-11-06T12:03:00"/>
  </r>
  <r>
    <x v="1"/>
    <s v="NWK3115131"/>
    <s v="F9-E508U5A1B"/>
    <s v="FK5DVB"/>
    <s v="99.5 * 88.0"/>
    <s v="99.5 * 88.0"/>
    <x v="1"/>
    <n v="178"/>
    <x v="2"/>
    <d v="2023-11-06T13:24:00"/>
    <d v="2023-11-06T11:01:00"/>
    <d v="2023-11-06T13:04:00"/>
  </r>
  <r>
    <x v="1"/>
    <s v="NWK3115132"/>
    <s v="F9WE508U5C1B"/>
    <s v="FK5CFB"/>
    <s v="99.5 * 88.0"/>
    <s v="99.5 * 88.0"/>
    <x v="1"/>
    <n v="178"/>
    <x v="2"/>
    <d v="2023-11-06T17:16:00"/>
    <d v="2023-11-06T13:04:00"/>
    <d v="2023-11-06T15:53:00"/>
  </r>
  <r>
    <x v="1"/>
    <s v="NWK3115133"/>
    <s v="F9WE50BY1A1B"/>
    <s v="FK5DVB"/>
    <s v="134.0 * 117.0"/>
    <s v="134.0 * 117.0"/>
    <x v="0"/>
    <n v="300"/>
    <x v="0"/>
    <d v="2023-11-06T17:17:00"/>
    <d v="2023-11-06T12:04:00"/>
    <d v="2023-11-06T16:07:00"/>
  </r>
  <r>
    <x v="1"/>
    <s v="NWK3115134"/>
    <s v="F9-E508U5A1B"/>
    <s v="FK5DVB"/>
    <s v="99.5 * 88.0"/>
    <s v="99.5 * 88.0"/>
    <x v="1"/>
    <n v="178"/>
    <x v="3"/>
    <d v="2023-11-06T18:49:00"/>
    <d v="2023-11-06T15:56:00"/>
    <d v="2023-11-06T17:57:00"/>
  </r>
  <r>
    <x v="1"/>
    <s v="NWK3115135"/>
    <s v="F9WE50BY1A1B"/>
    <s v="FK5DVB"/>
    <s v="134.0 * 117.0"/>
    <s v="134.0 * 117.0"/>
    <x v="0"/>
    <n v="300"/>
    <x v="0"/>
    <d v="2023-11-06T20:06:00"/>
    <d v="2023-11-06T16:07:00"/>
    <d v="2023-11-06T19:34:00"/>
  </r>
  <r>
    <x v="1"/>
    <s v="NWK3115136"/>
    <s v="F9-E508U5A1B"/>
    <s v="FK5DVB"/>
    <s v="99.5 * 88.0"/>
    <s v="99.5 * 88.0"/>
    <x v="1"/>
    <n v="178"/>
    <x v="3"/>
    <d v="2023-11-06T20:58:00"/>
    <d v="2023-11-06T17:58:00"/>
    <d v="2023-11-06T20:15:00"/>
  </r>
  <r>
    <x v="1"/>
    <s v="NWK3115137"/>
    <s v="F9WE50BY1C1B"/>
    <s v="FK5CFB"/>
    <s v="134.0 * 117.0"/>
    <s v="134.0 * 117.0"/>
    <x v="0"/>
    <n v="300"/>
    <x v="4"/>
    <d v="2023-11-06T23:01:00"/>
    <d v="2023-11-05T21:28:00"/>
    <d v="2023-11-06T22:36:00"/>
  </r>
  <r>
    <x v="1"/>
    <s v="NWK3115138"/>
    <s v="F9WE508U5A1B"/>
    <s v="FK5DVB"/>
    <s v="99.5 * 88.0"/>
    <s v="99.5 * 88.0"/>
    <x v="1"/>
    <n v="178"/>
    <x v="3"/>
    <d v="2023-11-06T23:03:00"/>
    <d v="2023-11-06T20:15:00"/>
    <d v="2023-11-06T22:43:00"/>
  </r>
  <r>
    <x v="1"/>
    <s v="NWK3115139"/>
    <s v="F9WE50BY1A1B"/>
    <s v="FK5DVB"/>
    <s v="134.0 * 117.0"/>
    <s v="134.0 * 117.0"/>
    <x v="0"/>
    <n v="300"/>
    <x v="4"/>
    <d v="2023-11-06T23:24:00"/>
    <d v="2023-11-06T19:34:00"/>
    <d v="2023-11-06T23:15:00"/>
  </r>
  <r>
    <x v="1"/>
    <s v="NWK3115140"/>
    <s v="F9WE508U5A1B"/>
    <s v="FK5DVB"/>
    <s v="99.5 * 88.0"/>
    <s v="99.5 * 88.0"/>
    <x v="1"/>
    <n v="178"/>
    <x v="3"/>
    <d v="2023-11-07T01:03:00"/>
    <d v="2023-11-06T03:19:00"/>
    <d v="2023-11-07T00:14:00"/>
  </r>
  <r>
    <x v="1"/>
    <s v="NWK3115141"/>
    <s v="F9WE508U5C1B"/>
    <s v="FK5CFB"/>
    <s v="99.5 * 88.0"/>
    <s v="99.5 * 88.0"/>
    <x v="1"/>
    <n v="178"/>
    <x v="2"/>
    <d v="2023-11-07T01:14:00"/>
    <d v="2023-11-06T22:43:00"/>
    <d v="2023-11-07T01:00:00"/>
  </r>
  <r>
    <x v="1"/>
    <s v="NWK3115142"/>
    <s v="F9WE508U5C1B"/>
    <s v="FK5CFB"/>
    <s v="99.5 * 88.0"/>
    <s v="99.5 * 88.0"/>
    <x v="1"/>
    <n v="178"/>
    <x v="3"/>
    <d v="2023-11-07T01:38:00"/>
    <d v="2023-11-05T22:30:00"/>
    <d v="2023-11-07T01:22:00"/>
  </r>
  <r>
    <x v="1"/>
    <s v="NWK3115143"/>
    <s v="F9WE50BY1A1B"/>
    <s v="FK5DVB"/>
    <s v="134.0 * 117.0"/>
    <s v="134.0 * 117.0"/>
    <x v="0"/>
    <n v="175"/>
    <x v="7"/>
    <d v="2023-11-07T02:44:00"/>
    <d v="2023-11-07T00:17:00"/>
    <d v="2023-11-07T02:22:00"/>
  </r>
  <r>
    <x v="1"/>
    <s v="NWK3115144"/>
    <s v="F9WE508U5C1B"/>
    <s v="FK5CFB"/>
    <s v="99.5 * 88.0"/>
    <s v="99.5 * 88.0"/>
    <x v="1"/>
    <n v="178"/>
    <x v="2"/>
    <d v="2023-11-07T03:15:00"/>
    <d v="2023-11-07T01:02:00"/>
    <d v="2023-11-07T03:10:00"/>
  </r>
  <r>
    <x v="1"/>
    <s v="NWK3115145"/>
    <s v="F9WE50BY1A1B"/>
    <s v="FK5DVB"/>
    <s v="134.0 * 117.0"/>
    <s v="134.0 * 117.0"/>
    <x v="0"/>
    <n v="300"/>
    <x v="0"/>
    <d v="2023-11-07T05:11:00"/>
    <d v="2023-11-06T23:16:00"/>
    <d v="2023-11-07T05:01:00"/>
  </r>
  <r>
    <x v="1"/>
    <s v="NWK3115146"/>
    <s v="F9WE508U5A1B"/>
    <s v="FK5DVB"/>
    <s v="99.5 * 88.0"/>
    <s v="99.5 * 88.0"/>
    <x v="1"/>
    <n v="178"/>
    <x v="2"/>
    <d v="2023-11-07T05:27:00"/>
    <d v="2023-11-06T06:35:00"/>
    <d v="2023-11-07T05:17:00"/>
  </r>
  <r>
    <x v="1"/>
    <s v="NWK3115147"/>
    <s v="F9WE508U5A1B"/>
    <s v="FK5DVB"/>
    <s v="99.5 * 88.0"/>
    <s v="99.5 * 88.0"/>
    <x v="1"/>
    <n v="178"/>
    <x v="2"/>
    <d v="2023-11-07T05:39:00"/>
    <d v="2023-11-07T03:11:00"/>
    <d v="2023-11-07T05:32:00"/>
  </r>
  <r>
    <x v="1"/>
    <s v="NWK3115148"/>
    <s v="F9WE508U5A1B"/>
    <s v="FK5DVB"/>
    <s v="99.5 * 88.0"/>
    <s v="99.5 * 88.0"/>
    <x v="1"/>
    <n v="81"/>
    <x v="3"/>
    <d v="2023-11-07T09:53:00"/>
    <d v="2023-11-07T01:27:00"/>
    <d v="2023-11-07T07:43:00"/>
  </r>
  <r>
    <x v="1"/>
    <s v="NWK3115149"/>
    <s v="F9WE508U5A1B"/>
    <s v="FK5DVB"/>
    <s v="99.5 * 88.0"/>
    <s v="99.5 * 88.0"/>
    <x v="1"/>
    <n v="178"/>
    <x v="2"/>
    <d v="2023-11-07T09:54:00"/>
    <d v="2023-11-07T05:33:00"/>
    <d v="2023-11-07T08:27:00"/>
  </r>
  <r>
    <x v="1"/>
    <s v="NWK3115150"/>
    <s v="F9WE50BY1A1B"/>
    <s v="FK5DVB"/>
    <s v="134.0 * 117.0"/>
    <s v="134.0 * 117.0"/>
    <x v="0"/>
    <n v="237"/>
    <x v="0"/>
    <d v="2023-11-07T09:56:00"/>
    <d v="2023-11-07T05:01:00"/>
    <d v="2023-11-07T08:27:00"/>
  </r>
  <r>
    <x v="1"/>
    <s v="NWK3115151"/>
    <s v="F9WE508U5A1B"/>
    <s v="FK5DVB"/>
    <s v="99.5 * 88.0"/>
    <s v="99.5 * 88.0"/>
    <x v="1"/>
    <n v="131"/>
    <x v="3"/>
    <d v="2023-11-07T09:57:00"/>
    <d v="2023-11-07T00:19:00"/>
    <d v="2023-11-07T08:34:00"/>
  </r>
  <r>
    <x v="1"/>
    <s v="NWK3115152"/>
    <s v="F9WE50BY1C1B"/>
    <s v="FK5CFB"/>
    <s v="134.0 * 117.0"/>
    <s v="134.0 * 117.0"/>
    <x v="0"/>
    <n v="207"/>
    <x v="4"/>
    <d v="2023-11-07T09:59:00"/>
    <d v="2023-11-06T22:37:00"/>
    <d v="2023-11-07T08:46:00"/>
  </r>
  <r>
    <x v="1"/>
    <s v="NWK3115153"/>
    <s v="F9WE508U5C1B"/>
    <s v="FK5CFB"/>
    <s v="99.5 * 88.0"/>
    <s v="99.5 * 88.0"/>
    <x v="1"/>
    <n v="178"/>
    <x v="3"/>
    <d v="2023-11-07T20:07:00"/>
    <d v="2023-11-07T18:21:00"/>
    <d v="2023-11-07T19:52:00"/>
  </r>
  <r>
    <x v="1"/>
    <s v="NWK3115154"/>
    <s v="F9WE508U5C1B"/>
    <s v="FK5CFB"/>
    <s v="99.5 * 88.0"/>
    <s v="99.5 * 88.0"/>
    <x v="1"/>
    <n v="178"/>
    <x v="2"/>
    <d v="2023-11-07T22:03:00"/>
    <d v="2023-11-07T18:51:00"/>
    <d v="2023-11-07T21:15:00"/>
  </r>
  <r>
    <x v="1"/>
    <s v="NWK3115155"/>
    <s v="F9WE508U5C1B"/>
    <s v="FK5CFB"/>
    <s v="99.5 * 88.0"/>
    <s v="99.5 * 88.0"/>
    <x v="1"/>
    <n v="178"/>
    <x v="3"/>
    <d v="2023-11-07T22:04:00"/>
    <d v="2023-11-07T19:52:00"/>
    <d v="2023-11-07T21:27:00"/>
  </r>
  <r>
    <x v="1"/>
    <s v="NWK3115156"/>
    <s v="F9WE508U5C1B"/>
    <s v="FK5CFB"/>
    <s v="99.5 * 88.0"/>
    <s v="99.5 * 88.0"/>
    <x v="1"/>
    <n v="178"/>
    <x v="2"/>
    <d v="2023-11-07T22:57:00"/>
    <d v="2023-11-07T21:15:00"/>
    <d v="2023-11-07T22:45:00"/>
  </r>
  <r>
    <x v="1"/>
    <s v="NWK3115157"/>
    <s v="F9WE508U5C1B"/>
    <s v="FK5CFB"/>
    <s v="99.5 * 88.0"/>
    <s v="99.5 * 88.0"/>
    <x v="1"/>
    <n v="178"/>
    <x v="3"/>
    <d v="2023-11-07T23:08:00"/>
    <d v="2023-11-07T21:28:00"/>
    <d v="2023-11-07T22:56:00"/>
  </r>
  <r>
    <x v="1"/>
    <s v="NWK3115158"/>
    <s v="F9WE508U5C1B"/>
    <s v="FK5CFB"/>
    <s v="99.5 * 88.0"/>
    <s v="99.5 * 88.0"/>
    <x v="1"/>
    <n v="178"/>
    <x v="2"/>
    <d v="2023-11-08T01:52:00"/>
    <d v="2023-11-07T22:45:00"/>
    <d v="2023-11-08T00:13:00"/>
  </r>
  <r>
    <x v="1"/>
    <s v="NWK3115159"/>
    <s v="F9-E508U5C1B"/>
    <s v="FK5CFB"/>
    <s v="99.5 * 88.0"/>
    <s v="99.5 * 88.0"/>
    <x v="1"/>
    <n v="178"/>
    <x v="3"/>
    <d v="2023-11-08T01:53:00"/>
    <d v="2023-11-07T22:57:00"/>
    <d v="2023-11-08T00:31:00"/>
  </r>
  <r>
    <x v="1"/>
    <s v="NWK3115161"/>
    <s v="F9WE508U5C1B"/>
    <s v="FK5CFB"/>
    <s v="99.5 * 88.0"/>
    <s v="99.5 * 88.0"/>
    <x v="1"/>
    <n v="178"/>
    <x v="2"/>
    <d v="2023-11-08T04:41:00"/>
    <d v="2023-11-08T00:13:00"/>
    <d v="2023-11-08T04:07:00"/>
  </r>
  <r>
    <x v="1"/>
    <s v="NWK3115162"/>
    <s v="F9-E508U5C1B"/>
    <s v="FK5CFB"/>
    <s v="99.5 * 88.0"/>
    <s v="99.5 * 88.0"/>
    <x v="1"/>
    <n v="178"/>
    <x v="2"/>
    <d v="2023-11-08T04:41:00"/>
    <d v="2023-11-08T00:31:00"/>
    <d v="2023-11-08T04:17:00"/>
  </r>
  <r>
    <x v="1"/>
    <s v="NWK3115163"/>
    <s v="F9-E508U5C1B"/>
    <s v="FK5CFB"/>
    <s v="99.5 * 88.0"/>
    <s v="99.5 * 88.0"/>
    <x v="1"/>
    <n v="80"/>
    <x v="1"/>
    <d v="2023-11-08T06:22:00"/>
    <d v="2023-11-08T04:07:00"/>
    <d v="2023-11-08T05:50:00"/>
  </r>
  <r>
    <x v="1"/>
    <s v="NWK3115164"/>
    <s v="F9-E508U5C1B"/>
    <s v="FK5CFB"/>
    <s v="99.5 * 88.0"/>
    <s v="99.5 * 88.0"/>
    <x v="1"/>
    <n v="80"/>
    <x v="3"/>
    <d v="2023-11-08T06:23:00"/>
    <d v="2023-11-08T04:18:00"/>
    <d v="2023-11-08T06:04:00"/>
  </r>
  <r>
    <x v="1"/>
    <s v="NWK3115166"/>
    <s v="F9-E508U5C1B"/>
    <s v="FK5CFB"/>
    <s v="99.5 * 88.0"/>
    <s v="99.5 * 88.0"/>
    <x v="1"/>
    <n v="80"/>
    <x v="1"/>
    <d v="2023-11-08T07:20:00"/>
    <d v="2023-11-08T02:31:00"/>
    <d v="2023-11-08T06:51:00"/>
  </r>
  <r>
    <x v="1"/>
    <s v="NWK3115167"/>
    <s v="F9WE50BY1C1B"/>
    <s v="FK5CFB"/>
    <s v="134.0 * 117.0"/>
    <s v="134.0 * 117.0"/>
    <x v="0"/>
    <n v="266"/>
    <x v="4"/>
    <d v="2023-11-08T07:21:00"/>
    <d v="2023-11-08T00:14:00"/>
    <d v="2023-11-08T06:53:00"/>
  </r>
  <r>
    <x v="1"/>
    <s v="NWK3115168"/>
    <s v="F9-E508U5C1B"/>
    <s v="FK5CFB"/>
    <s v="99.5 * 88.0"/>
    <s v="99.5 * 88.0"/>
    <x v="1"/>
    <n v="178"/>
    <x v="2"/>
    <d v="2023-11-08T09:12:00"/>
    <d v="2023-11-08T00:56:00"/>
    <d v="2023-11-08T08:51:00"/>
  </r>
  <r>
    <x v="1"/>
    <s v="NWK3115169"/>
    <s v="F9WE50BY1C1B"/>
    <s v="FK5CFB"/>
    <s v="134.0 * 117.0"/>
    <s v="134.0 * 117.0"/>
    <x v="0"/>
    <n v="300"/>
    <x v="0"/>
    <d v="2023-11-08T10:26:00"/>
    <d v="2023-11-08T00:21:00"/>
    <d v="2023-11-08T09:58:00"/>
  </r>
  <r>
    <x v="1"/>
    <s v="NWK3115170"/>
    <s v="F9-E508U5A1B"/>
    <s v="FK5DVB"/>
    <s v="99.5 * 88.0"/>
    <s v="99.5 * 88.0"/>
    <x v="1"/>
    <n v="178"/>
    <x v="2"/>
    <d v="2023-11-08T12:10:00"/>
    <d v="2023-11-08T08:51:00"/>
    <d v="2023-11-08T11:13:00"/>
  </r>
  <r>
    <x v="1"/>
    <s v="NWK3115171"/>
    <s v="F9-E508U5A1B"/>
    <s v="FK5DVB"/>
    <s v="99.5 * 88.0"/>
    <s v="99.5 * 88.0"/>
    <x v="1"/>
    <n v="178"/>
    <x v="1"/>
    <d v="2023-11-08T13:56:00"/>
    <d v="2023-11-08T11:14:00"/>
    <d v="2023-11-08T13:20:00"/>
  </r>
  <r>
    <x v="1"/>
    <s v="NWK3115172"/>
    <s v="F9WE50BY1A1B"/>
    <s v="FK5DVB"/>
    <s v="134.0 * 117.0"/>
    <s v="134.0 * 117.0"/>
    <x v="0"/>
    <n v="300"/>
    <x v="4"/>
    <d v="2023-11-08T13:57:00"/>
    <d v="2023-11-08T10:02:00"/>
    <d v="2023-11-08T13:28:00"/>
  </r>
  <r>
    <x v="1"/>
    <s v="NWK3115173"/>
    <s v="F9-E508U5A1B"/>
    <s v="FK5DVB"/>
    <s v="99.5 * 88.0"/>
    <s v="99.5 * 88.0"/>
    <x v="1"/>
    <n v="178"/>
    <x v="1"/>
    <d v="2023-11-08T16:54:00"/>
    <d v="2023-11-08T13:21:00"/>
    <d v="2023-11-08T15:41:00"/>
  </r>
  <r>
    <x v="1"/>
    <s v="NWK3115174"/>
    <s v="F9WE50BY1A1B"/>
    <s v="FK5DVB"/>
    <s v="134.0 * 117.0"/>
    <s v="134.0 * 117.0"/>
    <x v="0"/>
    <n v="300"/>
    <x v="0"/>
    <d v="2023-11-08T17:35:00"/>
    <d v="2023-11-08T13:33:00"/>
    <d v="2023-11-08T17:08:00"/>
  </r>
  <r>
    <x v="1"/>
    <s v="NWK3115175"/>
    <s v="F9-E508U5A1B"/>
    <s v="FK5DVB"/>
    <s v="99.5 * 88.0"/>
    <s v="99.5 * 88.0"/>
    <x v="1"/>
    <n v="178"/>
    <x v="2"/>
    <d v="2023-11-08T18:00:00"/>
    <d v="2023-11-08T15:42:00"/>
    <d v="2023-11-08T17:47:00"/>
  </r>
  <r>
    <x v="1"/>
    <s v="NWK3115176"/>
    <s v="F9WE508U5A1B"/>
    <s v="FK5DVB"/>
    <s v="99.5 * 88.0"/>
    <s v="99.5 * 88.0"/>
    <x v="1"/>
    <n v="178"/>
    <x v="1"/>
    <d v="2023-11-08T19:08:00"/>
    <d v="2023-11-08T05:50:00"/>
    <d v="2023-11-08T18:49:00"/>
  </r>
  <r>
    <x v="1"/>
    <s v="NWK3115177"/>
    <s v="F9-E508U5A1B"/>
    <s v="FK5DVB"/>
    <s v="99.5 * 88.0"/>
    <s v="99.5 * 88.0"/>
    <x v="1"/>
    <n v="178"/>
    <x v="2"/>
    <d v="2023-11-08T20:56:00"/>
    <d v="2023-11-08T17:47:00"/>
    <d v="2023-11-08T20:01:00"/>
  </r>
  <r>
    <x v="1"/>
    <s v="NWK3115178"/>
    <s v="F9WE50BY1A1B"/>
    <s v="FK5DVB"/>
    <s v="134.0 * 117.0"/>
    <s v="134.0 * 117.0"/>
    <x v="0"/>
    <n v="300"/>
    <x v="0"/>
    <d v="2023-11-08T20:57:00"/>
    <d v="2023-11-08T17:09:00"/>
    <d v="2023-11-08T20:33:00"/>
  </r>
  <r>
    <x v="1"/>
    <s v="NWK3115179"/>
    <s v="F9-E508U5C1B"/>
    <s v="FK5CFB"/>
    <s v="99.5 * 88.0"/>
    <s v="99.5 * 88.0"/>
    <x v="1"/>
    <n v="178"/>
    <x v="2"/>
    <d v="2023-11-08T20:58:00"/>
    <d v="2023-11-08T06:05:00"/>
    <d v="2023-11-08T20:39:00"/>
  </r>
  <r>
    <x v="1"/>
    <s v="NWK3115180"/>
    <s v="F9WE508U5A1B"/>
    <s v="FK5DVB"/>
    <s v="99.5 * 88.0"/>
    <s v="99.5 * 88.0"/>
    <x v="1"/>
    <n v="178"/>
    <x v="1"/>
    <d v="2023-11-08T22:37:00"/>
    <d v="2023-11-08T06:52:00"/>
    <d v="2023-11-08T21:35:00"/>
  </r>
  <r>
    <x v="1"/>
    <s v="NWK3115181"/>
    <s v="F9WE50BY1A1B"/>
    <s v="FK5DVB"/>
    <s v="134.0 * 117.0"/>
    <s v="134.0 * 117.0"/>
    <x v="0"/>
    <n v="300"/>
    <x v="0"/>
    <d v="2023-11-08T22:44:00"/>
    <d v="2023-11-08T07:04:00"/>
    <d v="2023-11-08T22:21:00"/>
  </r>
  <r>
    <x v="1"/>
    <s v="NWK3115182"/>
    <s v="F9-E508U5A1B"/>
    <s v="FK5DVB"/>
    <s v="99.5 * 88.0"/>
    <s v="99.5 * 88.0"/>
    <x v="1"/>
    <n v="178"/>
    <x v="1"/>
    <d v="2023-11-09T00:34:00"/>
    <d v="2023-11-08T20:02:00"/>
    <d v="2023-11-08T23:44:00"/>
  </r>
  <r>
    <x v="1"/>
    <s v="NWK3115183"/>
    <s v="F9WE50BY1A1B"/>
    <s v="FK5DVB"/>
    <s v="134.0 * 117.0"/>
    <s v="134.0 * 117.0"/>
    <x v="0"/>
    <n v="300"/>
    <x v="4"/>
    <d v="2023-11-09T01:51:00"/>
    <d v="2023-11-08T20:33:00"/>
    <d v="2023-11-09T01:35:00"/>
  </r>
  <r>
    <x v="1"/>
    <s v="NWK3115184"/>
    <s v="F9WE508U5A1B"/>
    <s v="FK5DVB"/>
    <s v="99.5 * 88.0"/>
    <s v="99.5 * 88.0"/>
    <x v="1"/>
    <n v="178"/>
    <x v="1"/>
    <d v="2023-11-09T02:08:00"/>
    <d v="2023-11-08T23:44:00"/>
    <d v="2023-11-09T01:57:00"/>
  </r>
  <r>
    <x v="1"/>
    <s v="NWK3115185"/>
    <s v="F9WE50BY1A1B"/>
    <s v="FK5DVB"/>
    <s v="134.0 * 117.0"/>
    <s v="134.0 * 117.0"/>
    <x v="0"/>
    <n v="175"/>
    <x v="7"/>
    <d v="2023-11-09T04:01:00"/>
    <d v="2023-11-09T01:36:00"/>
    <d v="2023-11-09T03:45:00"/>
  </r>
  <r>
    <x v="1"/>
    <s v="NWK3115186"/>
    <s v="F9WE508U5A1B"/>
    <s v="FK5DVB"/>
    <s v="99.5 * 88.0"/>
    <s v="99.5 * 88.0"/>
    <x v="1"/>
    <n v="178"/>
    <x v="2"/>
    <d v="2023-11-09T04:22:00"/>
    <d v="2023-11-09T01:57:00"/>
    <d v="2023-11-09T04:11:00"/>
  </r>
  <r>
    <x v="1"/>
    <s v="NWK3115187"/>
    <s v="F9-E508U5A1B"/>
    <s v="FK5DVB"/>
    <s v="99.5 * 88.0"/>
    <s v="99.5 * 88.0"/>
    <x v="1"/>
    <n v="178"/>
    <x v="3"/>
    <d v="2023-11-09T06:36:00"/>
    <d v="2023-11-09T04:12:00"/>
    <d v="2023-11-09T06:25:00"/>
  </r>
  <r>
    <x v="1"/>
    <s v="NWK3115188"/>
    <s v="F9WE50BY1C1B"/>
    <s v="FK5CFB"/>
    <s v="134.0 * 117.0"/>
    <s v="134.0 * 117.0"/>
    <x v="0"/>
    <n v="300"/>
    <x v="4"/>
    <d v="2023-11-09T07:30:00"/>
    <d v="2023-11-09T03:46:00"/>
    <d v="2023-11-09T07:14:00"/>
  </r>
  <r>
    <x v="1"/>
    <s v="NWK3115189"/>
    <s v="F9-E508U5A1B"/>
    <s v="FK5DVB"/>
    <s v="99.5 * 88.0"/>
    <s v="99.5 * 88.0"/>
    <x v="1"/>
    <n v="178"/>
    <x v="3"/>
    <d v="2023-11-09T09:14:00"/>
    <d v="2023-11-09T06:26:00"/>
    <d v="2023-11-09T08:34:00"/>
  </r>
  <r>
    <x v="1"/>
    <s v="NWK3115190"/>
    <s v="F9-E508U5C1B"/>
    <s v="FK5CFB"/>
    <s v="99.5 * 88.0"/>
    <s v="99.5 * 88.0"/>
    <x v="1"/>
    <n v="178"/>
    <x v="3"/>
    <d v="2023-11-09T10:38:00"/>
    <d v="2023-11-08T21:36:00"/>
    <d v="2023-11-09T10:15:00"/>
  </r>
  <r>
    <x v="1"/>
    <s v="NWK3115191"/>
    <s v="F9-E508U5A1B"/>
    <s v="FK5DVB"/>
    <s v="99.5 * 88.0"/>
    <s v="99.5 * 88.0"/>
    <x v="1"/>
    <n v="178"/>
    <x v="2"/>
    <d v="2023-11-09T10:56:00"/>
    <d v="2023-11-09T08:35:00"/>
    <d v="2023-11-09T10:41:00"/>
  </r>
  <r>
    <x v="1"/>
    <s v="NWK3115192"/>
    <s v="F9WE50BY1C1B"/>
    <s v="FK5CFB"/>
    <s v="134.0 * 117.0"/>
    <s v="134.0 * 117.0"/>
    <x v="0"/>
    <n v="300"/>
    <x v="4"/>
    <d v="2023-11-09T10:57:00"/>
    <d v="2023-11-09T07:15:00"/>
    <d v="2023-11-09T10:41:00"/>
  </r>
  <r>
    <x v="1"/>
    <s v="NWK3115193"/>
    <s v="F9WE50BY1A1B"/>
    <s v="FK5DVB"/>
    <s v="134.0 * 117.0"/>
    <s v="134.0 * 117.0"/>
    <x v="0"/>
    <n v="300"/>
    <x v="0"/>
    <d v="2023-11-09T13:52:00"/>
    <d v="2023-11-08T22:30:00"/>
    <d v="2023-11-09T13:30:00"/>
  </r>
  <r>
    <x v="1"/>
    <s v="NWK3115194"/>
    <s v="F9-E508U5C1B"/>
    <s v="FK5CFB"/>
    <s v="99.5 * 88.0"/>
    <s v="99.5 * 88.0"/>
    <x v="1"/>
    <n v="178"/>
    <x v="1"/>
    <d v="2023-11-09T14:19:00"/>
    <d v="2023-11-09T10:24:00"/>
    <d v="2023-11-09T14:05:00"/>
  </r>
  <r>
    <x v="1"/>
    <s v="NWK3115195"/>
    <s v="F9-E508U5C1B"/>
    <s v="FK5CFB"/>
    <s v="99.5 * 88.0"/>
    <s v="99.5 * 88.0"/>
    <x v="1"/>
    <n v="178"/>
    <x v="3"/>
    <d v="2023-11-09T19:44:00"/>
    <d v="2023-11-09T14:06:00"/>
    <d v="2023-11-09T16:21:00"/>
  </r>
  <r>
    <x v="1"/>
    <s v="NWK3115196"/>
    <s v="F9-E508U5A1B"/>
    <s v="FK5DVB"/>
    <s v="99.5 * 88.0"/>
    <s v="99.5 * 88.0"/>
    <x v="1"/>
    <n v="178"/>
    <x v="3"/>
    <d v="2023-11-09T19:46:00"/>
    <d v="2023-11-09T10:42:00"/>
    <d v="2023-11-09T16:51:00"/>
  </r>
  <r>
    <x v="1"/>
    <s v="NWK3115197"/>
    <s v="F9WE50BY1A1B"/>
    <s v="FK5DVB"/>
    <s v="134.0 * 117.0"/>
    <s v="134.0 * 117.0"/>
    <x v="0"/>
    <n v="300"/>
    <x v="0"/>
    <d v="2023-11-09T19:49:00"/>
    <d v="2023-11-09T13:31:00"/>
    <d v="2023-11-09T17:47:00"/>
  </r>
  <r>
    <x v="1"/>
    <s v="NWK3115198"/>
    <s v="F9-E508U5C1B"/>
    <s v="FK5CFB"/>
    <s v="99.5 * 88.0"/>
    <s v="99.5 * 88.0"/>
    <x v="1"/>
    <n v="178"/>
    <x v="1"/>
    <d v="2023-11-09T22:11:00"/>
    <d v="2023-11-09T16:22:00"/>
    <d v="2023-11-09T19:22:00"/>
  </r>
  <r>
    <x v="1"/>
    <s v="NWK3115199"/>
    <s v="F9-E508U5C1B"/>
    <s v="FK5CFB"/>
    <s v="99.5 * 88.0"/>
    <s v="99.5 * 88.0"/>
    <x v="1"/>
    <n v="178"/>
    <x v="3"/>
    <d v="2023-11-09T22:13:00"/>
    <d v="2023-11-08T19:03:00"/>
    <d v="2023-11-09T20:08:00"/>
  </r>
  <r>
    <x v="1"/>
    <s v="NWK3115200"/>
    <s v="F9WE50BY1C1B"/>
    <s v="FK5CFB"/>
    <s v="134.0 * 117.0"/>
    <s v="134.0 * 117.0"/>
    <x v="0"/>
    <n v="272"/>
    <x v="0"/>
    <d v="2023-11-09T22:17:00"/>
    <d v="2023-11-09T10:42:00"/>
    <d v="2023-11-09T20:14:00"/>
  </r>
  <r>
    <x v="1"/>
    <s v="NWK3115201"/>
    <s v="F9WE50BY1A1B"/>
    <s v="FK5DVB"/>
    <s v="134.0 * 117.0"/>
    <s v="134.0 * 117.0"/>
    <x v="0"/>
    <n v="300"/>
    <x v="4"/>
    <d v="2023-11-09T22:19:00"/>
    <d v="2023-11-09T17:48:00"/>
    <d v="2023-11-09T21:13:00"/>
  </r>
  <r>
    <x v="1"/>
    <s v="NWK3115202"/>
    <s v="F9-E508U5C1B"/>
    <s v="FK5CFB"/>
    <s v="99.5 * 88.0"/>
    <s v="99.5 * 88.0"/>
    <x v="1"/>
    <n v="178"/>
    <x v="1"/>
    <d v="2023-11-09T22:21:00"/>
    <d v="2023-11-09T19:23:00"/>
    <d v="2023-11-09T21:30:00"/>
  </r>
  <r>
    <x v="1"/>
    <s v="NWK3115203"/>
    <s v="F9WE508U5A1B"/>
    <s v="FK5DVB"/>
    <s v="99.5 * 88.0"/>
    <s v="99.5 * 88.0"/>
    <x v="1"/>
    <n v="178"/>
    <x v="1"/>
    <d v="2023-11-09T23:01:00"/>
    <d v="2023-11-08T20:41:00"/>
    <d v="2023-11-09T22:50:00"/>
  </r>
  <r>
    <x v="1"/>
    <s v="NWK3115204"/>
    <s v="F9WE508U5A1B"/>
    <s v="FK5DVB"/>
    <s v="99.5 * 88.0"/>
    <s v="99.5 * 88.0"/>
    <x v="1"/>
    <n v="178"/>
    <x v="1"/>
    <d v="2023-11-10T01:00:00"/>
    <d v="2023-11-09T21:30:00"/>
    <d v="2023-11-10T00:28:00"/>
  </r>
  <r>
    <x v="1"/>
    <s v="NWK3115205"/>
    <s v="F9-E508U5A1B"/>
    <s v="FK5DVB"/>
    <s v="99.5 * 88.0"/>
    <s v="99.5 * 88.0"/>
    <x v="1"/>
    <n v="178"/>
    <x v="2"/>
    <d v="2023-11-10T01:43:00"/>
    <d v="2023-11-09T16:52:00"/>
    <d v="2023-11-10T01:30:00"/>
  </r>
  <r>
    <x v="1"/>
    <s v="NWK3115206"/>
    <s v="F9WE50BY1A1B"/>
    <s v="FK5DVB"/>
    <s v="134.0 * 117.0"/>
    <s v="134.0 * 117.0"/>
    <x v="0"/>
    <n v="175"/>
    <x v="7"/>
    <d v="2023-11-10T02:17:00"/>
    <d v="2023-11-09T23:58:00"/>
    <d v="2023-11-10T02:01:00"/>
  </r>
  <r>
    <x v="1"/>
    <s v="NWK3115207"/>
    <s v="F9WE50BY1A1B"/>
    <s v="FK5DVB"/>
    <s v="134.0 * 117.0"/>
    <s v="134.0 * 117.0"/>
    <x v="0"/>
    <n v="300"/>
    <x v="0"/>
    <d v="2023-11-10T04:05:00"/>
    <d v="2023-11-09T20:19:00"/>
    <d v="2023-11-10T03:47:00"/>
  </r>
  <r>
    <x v="1"/>
    <s v="NWK3115208"/>
    <s v="F9-E508U5A1B"/>
    <s v="FK5DVB"/>
    <s v="99.5 * 88.0"/>
    <s v="99.5 * 88.0"/>
    <x v="1"/>
    <n v="178"/>
    <x v="2"/>
    <d v="2023-11-10T04:20:00"/>
    <d v="2023-11-10T01:31:00"/>
    <d v="2023-11-10T04:05:00"/>
  </r>
  <r>
    <x v="1"/>
    <s v="NWK3115209"/>
    <s v="F9WE508U5A1B"/>
    <s v="FK5DVB"/>
    <s v="99.5 * 88.0"/>
    <s v="99.5 * 88.0"/>
    <x v="1"/>
    <n v="178"/>
    <x v="3"/>
    <d v="2023-11-10T04:49:00"/>
    <d v="2023-11-10T00:29:00"/>
    <d v="2023-11-10T04:40:00"/>
  </r>
  <r>
    <x v="1"/>
    <s v="NWK3115210"/>
    <s v="F9WE50BY1A1B"/>
    <s v="FK5DVB"/>
    <s v="134.0 * 117.0"/>
    <s v="134.0 * 117.0"/>
    <x v="0"/>
    <n v="300"/>
    <x v="4"/>
    <d v="2023-11-10T05:36:00"/>
    <d v="2023-11-09T21:14:00"/>
    <d v="2023-11-10T05:27:00"/>
  </r>
  <r>
    <x v="1"/>
    <s v="NWK3115211"/>
    <s v="F9WE508U5A1B"/>
    <s v="FK5DVB"/>
    <s v="99.5 * 88.0"/>
    <s v="99.5 * 88.0"/>
    <x v="1"/>
    <n v="178"/>
    <x v="1"/>
    <d v="2023-11-10T09:12:00"/>
    <d v="2023-11-10T04:06:00"/>
    <d v="2023-11-10T07:32:00"/>
  </r>
  <r>
    <x v="1"/>
    <s v="NWK3115212"/>
    <s v="F9WE50BY1A1B"/>
    <s v="FK5DVB"/>
    <s v="134.0 * 117.0"/>
    <s v="134.0 * 117.0"/>
    <x v="0"/>
    <n v="300"/>
    <x v="4"/>
    <d v="2023-11-10T09:13:00"/>
    <d v="2023-11-10T03:48:00"/>
    <d v="2023-11-10T08:19:00"/>
  </r>
  <r>
    <x v="1"/>
    <s v="NWK3115213"/>
    <s v="F9WE508U5C1B"/>
    <s v="FK5CFB"/>
    <s v="99.5 * 88.0"/>
    <s v="99.5 * 88.0"/>
    <x v="1"/>
    <n v="178"/>
    <x v="2"/>
    <d v="2023-11-10T10:48:00"/>
    <d v="2023-11-10T07:33:00"/>
    <d v="2023-11-10T10:07:00"/>
  </r>
  <r>
    <x v="1"/>
    <s v="NWK3115214"/>
    <s v="F9WE508U5A1B"/>
    <s v="FK5DVB"/>
    <s v="99.5 * 88.0"/>
    <s v="99.5 * 88.0"/>
    <x v="1"/>
    <n v="178"/>
    <x v="1"/>
    <d v="2023-11-10T13:19:00"/>
    <d v="2023-11-09T20:08:00"/>
    <d v="2023-11-10T11:32:00"/>
  </r>
  <r>
    <x v="1"/>
    <s v="NWK3115215"/>
    <s v="F9-E508U5C1B"/>
    <s v="FK5CFB"/>
    <s v="99.5 * 88.0"/>
    <s v="99.5 * 88.0"/>
    <x v="1"/>
    <n v="178"/>
    <x v="2"/>
    <d v="2023-11-10T13:22:00"/>
    <d v="2023-11-09T22:58:00"/>
    <d v="2023-11-10T11:35:00"/>
  </r>
  <r>
    <x v="1"/>
    <s v="NWK3115216"/>
    <s v="F9WE50BY1A1B"/>
    <s v="FK5DVB"/>
    <s v="134.0 * 117.0"/>
    <s v="134.0 * 117.0"/>
    <x v="0"/>
    <n v="300"/>
    <x v="0"/>
    <d v="2023-11-10T14:23:00"/>
    <d v="2023-11-10T08:20:00"/>
    <d v="2023-11-10T14:10:00"/>
  </r>
  <r>
    <x v="1"/>
    <s v="NWK3115217"/>
    <s v="F9WE508U5C1B"/>
    <s v="FK5CFB"/>
    <s v="99.5 * 88.0"/>
    <s v="99.5 * 88.0"/>
    <x v="1"/>
    <n v="178"/>
    <x v="2"/>
    <d v="2023-11-10T14:47:00"/>
    <d v="2023-11-10T10:08:00"/>
    <d v="2023-11-10T14:25:00"/>
  </r>
  <r>
    <x v="1"/>
    <s v="NWK3115218"/>
    <s v="F9WE508U5A1B"/>
    <s v="FK5DVB"/>
    <s v="99.5 * 88.0"/>
    <s v="99.5 * 88.0"/>
    <x v="1"/>
    <n v="178"/>
    <x v="1"/>
    <d v="2023-11-10T17:28:00"/>
    <d v="2023-11-10T14:26:00"/>
    <d v="2023-11-10T16:31:00"/>
  </r>
  <r>
    <x v="1"/>
    <s v="NWK3115219"/>
    <s v="F9WE50BY1A1B"/>
    <s v="FK5DVB"/>
    <s v="134.0 * 117.0"/>
    <s v="134.0 * 117.0"/>
    <x v="0"/>
    <n v="300"/>
    <x v="0"/>
    <d v="2023-11-10T18:56:00"/>
    <d v="2023-11-10T14:10:00"/>
    <d v="2023-11-10T17:24:00"/>
  </r>
  <r>
    <x v="1"/>
    <s v="NWK3115220"/>
    <s v="F9WE50BY1C1B"/>
    <s v="FK5CFB"/>
    <s v="134.0 * 117.0"/>
    <s v="134.0 * 117.0"/>
    <x v="0"/>
    <n v="110"/>
    <x v="0"/>
    <d v="2023-11-10T18:59:00"/>
    <d v="2023-11-10T05:28:00"/>
    <d v="2023-11-10T18:07:00"/>
  </r>
  <r>
    <x v="1"/>
    <s v="NWK3115221"/>
    <s v="F9WE508U5A1B"/>
    <s v="FK5DVB"/>
    <s v="99.5 * 88.0"/>
    <s v="99.5 * 88.0"/>
    <x v="1"/>
    <n v="178"/>
    <x v="3"/>
    <d v="2023-11-10T20:53:00"/>
    <d v="2023-11-10T16:32:00"/>
    <d v="2023-11-10T18:55:00"/>
  </r>
  <r>
    <x v="1"/>
    <s v="NWK3115222"/>
    <s v="F9WE508U5A1B"/>
    <s v="FK5DVB"/>
    <s v="99.5 * 88.0"/>
    <s v="99.5 * 88.0"/>
    <x v="1"/>
    <n v="178"/>
    <x v="1"/>
    <d v="2023-11-10T20:55:00"/>
    <d v="2023-11-10T04:41:00"/>
    <d v="2023-11-10T19:28:00"/>
  </r>
  <r>
    <x v="1"/>
    <s v="NWK3115223"/>
    <s v="F9WE508U5C1B"/>
    <s v="FK5CFB"/>
    <s v="99.5 * 88.0"/>
    <s v="99.5 * 88.0"/>
    <x v="1"/>
    <n v="178"/>
    <x v="2"/>
    <d v="2023-11-10T20:57:00"/>
    <d v="2023-11-10T11:35:00"/>
    <d v="2023-11-10T20:24:00"/>
  </r>
  <r>
    <x v="1"/>
    <s v="NWK3115224"/>
    <s v="F9WE508U5C1B"/>
    <s v="FK5CFB"/>
    <s v="99.5 * 88.0"/>
    <s v="99.5 * 88.0"/>
    <x v="1"/>
    <n v="178"/>
    <x v="3"/>
    <d v="2023-11-10T21:00:00"/>
    <d v="2023-11-10T11:33:00"/>
    <d v="2023-11-10T20:25:00"/>
  </r>
  <r>
    <x v="1"/>
    <s v="NWK3115225"/>
    <s v="F9WE508U5A1B"/>
    <s v="FK5DVB"/>
    <s v="99.5 * 88.0"/>
    <s v="99.5 * 88.0"/>
    <x v="1"/>
    <n v="178"/>
    <x v="2"/>
    <d v="2023-11-10T22:26:00"/>
    <d v="2023-11-10T18:56:00"/>
    <d v="2023-11-10T21:02:00"/>
  </r>
  <r>
    <x v="1"/>
    <s v="NWK3115226"/>
    <s v="F9WE50BY1A1B"/>
    <s v="FK5DVB"/>
    <s v="134.0 * 117.0"/>
    <s v="134.0 * 117.0"/>
    <x v="0"/>
    <n v="300"/>
    <x v="0"/>
    <d v="2023-11-10T22:31:00"/>
    <d v="2023-11-10T17:24:00"/>
    <d v="2023-11-10T21:09:00"/>
  </r>
  <r>
    <x v="1"/>
    <s v="NWK3115227"/>
    <s v="F9WE508U5A1B"/>
    <s v="FK5DVB"/>
    <s v="99.5 * 88.0"/>
    <s v="99.5 * 88.0"/>
    <x v="1"/>
    <n v="178"/>
    <x v="1"/>
    <d v="2023-11-10T23:22:00"/>
    <d v="2023-11-10T21:03:00"/>
    <d v="2023-11-10T23:10:00"/>
  </r>
  <r>
    <x v="1"/>
    <s v="NWK3115228"/>
    <s v="F9WE50BY1A1B"/>
    <s v="FK5DVB"/>
    <s v="134.0 * 117.0"/>
    <s v="134.0 * 117.0"/>
    <x v="0"/>
    <n v="300"/>
    <x v="4"/>
    <d v="2023-11-11T00:49:00"/>
    <d v="2023-11-10T21:10:00"/>
    <d v="2023-11-11T00:31:00"/>
  </r>
  <r>
    <x v="1"/>
    <s v="NWK3115229"/>
    <s v="F9WE508U5A1B"/>
    <s v="FK5DVB"/>
    <s v="99.5 * 88.0"/>
    <s v="99.5 * 88.0"/>
    <x v="1"/>
    <n v="178"/>
    <x v="3"/>
    <d v="2023-11-11T01:37:00"/>
    <d v="2023-11-10T23:11:00"/>
    <d v="2023-11-11T01:14:00"/>
  </r>
  <r>
    <x v="1"/>
    <s v="NWK3115230"/>
    <s v="F9WE50BY1A1B"/>
    <s v="FK5DVB"/>
    <s v="134.0 * 117.0"/>
    <s v="134.0 * 117.0"/>
    <x v="0"/>
    <n v="175"/>
    <x v="7"/>
    <d v="2023-11-11T02:57:00"/>
    <d v="2023-11-11T00:32:00"/>
    <d v="2023-11-11T02:42:00"/>
  </r>
  <r>
    <x v="1"/>
    <s v="NWK3115231"/>
    <s v="F9-E508U5A1B"/>
    <s v="FK5DVB"/>
    <s v="99.5 * 88.0"/>
    <s v="99.5 * 88.0"/>
    <x v="1"/>
    <n v="178"/>
    <x v="2"/>
    <d v="2023-11-11T03:39:00"/>
    <d v="2023-11-11T01:16:00"/>
    <d v="2023-11-11T03:30:00"/>
  </r>
  <r>
    <x v="1"/>
    <s v="NWK3115232"/>
    <s v="F9-E508U5A1B"/>
    <s v="FK5DVB"/>
    <s v="99.5 * 88.0"/>
    <s v="99.5 * 88.0"/>
    <x v="1"/>
    <n v="178"/>
    <x v="2"/>
    <d v="2023-11-11T05:37:00"/>
    <d v="2023-11-11T03:30:00"/>
    <d v="2023-11-11T05:29:00"/>
  </r>
  <r>
    <x v="1"/>
    <s v="NWK3115233"/>
    <s v="F9WE50BY1A1B"/>
    <s v="FK5DVB"/>
    <s v="134.0 * 117.0"/>
    <s v="134.0 * 117.0"/>
    <x v="0"/>
    <n v="300"/>
    <x v="0"/>
    <d v="2023-11-11T06:10:00"/>
    <d v="2023-11-11T02:43:00"/>
    <d v="2023-11-11T05:53:00"/>
  </r>
  <r>
    <x v="1"/>
    <s v="NWK3115234"/>
    <s v="F9-E508U5A1B"/>
    <s v="FK5DVB"/>
    <s v="99.5 * 88.0"/>
    <s v="99.5 * 88.0"/>
    <x v="1"/>
    <n v="178"/>
    <x v="2"/>
    <d v="2023-11-11T09:00:00"/>
    <d v="2023-11-11T05:29:00"/>
    <d v="2023-11-11T07:36:00"/>
  </r>
  <r>
    <x v="1"/>
    <s v="NWK3115235"/>
    <s v="F9WE50BY1A1B"/>
    <s v="FK5DVB"/>
    <s v="134.0 * 117.0"/>
    <s v="134.0 * 117.0"/>
    <x v="0"/>
    <n v="300"/>
    <x v="0"/>
    <d v="2023-11-11T10:32:00"/>
    <d v="2023-11-11T05:53:00"/>
    <d v="2023-11-11T09:18:00"/>
  </r>
  <r>
    <x v="1"/>
    <s v="NWK3115236"/>
    <s v="F9-E508U5A1B"/>
    <s v="FK5DVB"/>
    <s v="99.5 * 88.0"/>
    <s v="99.5 * 88.0"/>
    <x v="1"/>
    <n v="178"/>
    <x v="2"/>
    <d v="2023-11-11T10:33:00"/>
    <d v="2023-11-11T07:36:00"/>
    <d v="2023-11-11T09:41:00"/>
  </r>
  <r>
    <x v="1"/>
    <s v="NWK3115237"/>
    <s v="F9-E508U5A1B"/>
    <s v="FK5DVB"/>
    <s v="99.5 * 88.0"/>
    <s v="99.5 * 88.0"/>
    <x v="1"/>
    <n v="178"/>
    <x v="3"/>
    <d v="2023-11-11T12:51:00"/>
    <d v="2023-11-11T09:41:00"/>
    <d v="2023-11-11T11:34:00"/>
  </r>
  <r>
    <x v="1"/>
    <s v="NWK3115238"/>
    <s v="F9WE50BY1A1B"/>
    <s v="FK5DVB"/>
    <s v="134.0 * 117.0"/>
    <s v="134.0 * 117.0"/>
    <x v="0"/>
    <n v="300"/>
    <x v="0"/>
    <d v="2023-11-11T12:53:00"/>
    <d v="2023-11-11T09:19:00"/>
    <d v="2023-11-11T12:29:00"/>
  </r>
  <r>
    <x v="1"/>
    <s v="NWK3115239"/>
    <s v="F9-E508U5A1B"/>
    <s v="FK5DVB"/>
    <s v="99.5 * 88.0"/>
    <s v="99.5 * 88.0"/>
    <x v="1"/>
    <n v="178"/>
    <x v="2"/>
    <d v="2023-11-11T14:27:00"/>
    <d v="2023-11-11T11:35:00"/>
    <d v="2023-11-11T13:43:00"/>
  </r>
  <r>
    <x v="1"/>
    <s v="NWK3115240"/>
    <s v="F9-E508U5A1B"/>
    <s v="FK5DVB"/>
    <s v="99.5 * 88.0"/>
    <s v="99.5 * 88.0"/>
    <x v="1"/>
    <n v="178"/>
    <x v="1"/>
    <d v="2023-11-11T18:09:00"/>
    <d v="2023-11-11T13:43:00"/>
    <d v="2023-11-11T15:49:00"/>
  </r>
  <r>
    <x v="1"/>
    <s v="NWK3115241"/>
    <s v="F9WE50BY1A1B"/>
    <s v="FK5DVB"/>
    <s v="134.0 * 117.0"/>
    <s v="134.0 * 117.0"/>
    <x v="0"/>
    <n v="300"/>
    <x v="0"/>
    <d v="2023-11-11T18:12:00"/>
    <d v="2023-11-11T12:30:00"/>
    <d v="2023-11-11T15:54:00"/>
  </r>
  <r>
    <x v="1"/>
    <s v="NWK3115242"/>
    <s v="F9-E508U5A1B"/>
    <s v="FK5DVB"/>
    <s v="99.5 * 88.0"/>
    <s v="99.5 * 88.0"/>
    <x v="1"/>
    <n v="178"/>
    <x v="1"/>
    <d v="2023-11-11T20:17:00"/>
    <d v="2023-11-11T15:50:00"/>
    <d v="2023-11-11T17:48:00"/>
  </r>
  <r>
    <x v="1"/>
    <s v="NWK3115243"/>
    <s v="F9WE50BY1A1B"/>
    <s v="FK5DVB"/>
    <s v="134.0 * 117.0"/>
    <s v="134.0 * 117.0"/>
    <x v="0"/>
    <n v="300"/>
    <x v="0"/>
    <d v="2023-11-11T20:19:00"/>
    <d v="2023-11-11T15:54:00"/>
    <d v="2023-11-11T19:06:00"/>
  </r>
  <r>
    <x v="1"/>
    <s v="NWK3115244"/>
    <s v="F9-E508U5A1B"/>
    <s v="FK5DVB"/>
    <s v="99.5 * 88.0"/>
    <s v="99.5 * 88.0"/>
    <x v="1"/>
    <n v="178"/>
    <x v="2"/>
    <d v="2023-11-11T20:22:00"/>
    <d v="2023-11-11T17:49:00"/>
    <d v="2023-11-11T19:53:00"/>
  </r>
  <r>
    <x v="1"/>
    <s v="NWK3115245"/>
    <s v="F9WE50BY1A1B"/>
    <s v="FK5DVB"/>
    <s v="134.0 * 117.0"/>
    <s v="134.0 * 117.0"/>
    <x v="0"/>
    <n v="300"/>
    <x v="0"/>
    <d v="2023-11-11T22:22:00"/>
    <d v="2023-11-10T18:08:00"/>
    <d v="2023-11-11T21:33:00"/>
  </r>
  <r>
    <x v="1"/>
    <s v="NWK3115246"/>
    <s v="F9-E508U5A1B"/>
    <s v="FK5DVB"/>
    <s v="99.5 * 88.0"/>
    <s v="99.5 * 88.0"/>
    <x v="1"/>
    <n v="178"/>
    <x v="2"/>
    <d v="2023-11-11T22:24:00"/>
    <d v="2023-11-11T19:53:00"/>
    <d v="2023-11-11T21:58:00"/>
  </r>
  <r>
    <x v="1"/>
    <s v="NWK3115247"/>
    <s v="F9WE508U5A1B"/>
    <s v="FK5DVB"/>
    <s v="99.5 * 88.0"/>
    <s v="99.5 * 88.0"/>
    <x v="1"/>
    <n v="178"/>
    <x v="2"/>
    <d v="2023-11-11T22:26:00"/>
    <d v="2023-11-10T19:32:00"/>
    <d v="2023-11-11T22:10:00"/>
  </r>
  <r>
    <x v="1"/>
    <s v="NWK3115248"/>
    <s v="F9WE50BY1A1B"/>
    <s v="FK5DVB"/>
    <s v="134.0 * 117.0"/>
    <s v="134.0 * 117.0"/>
    <x v="0"/>
    <n v="300"/>
    <x v="0"/>
    <d v="2023-11-11T22:44:00"/>
    <d v="2023-11-11T19:07:00"/>
    <d v="2023-11-11T22:26:00"/>
  </r>
  <r>
    <x v="1"/>
    <s v="NWK3115249"/>
    <s v="F9-E508U5A1B"/>
    <s v="FK5DVB"/>
    <s v="99.5 * 88.0"/>
    <s v="99.5 * 88.0"/>
    <x v="1"/>
    <n v="178"/>
    <x v="1"/>
    <d v="2023-11-12T01:14:00"/>
    <d v="2023-11-11T21:59:00"/>
    <d v="2023-11-11T23:59:00"/>
  </r>
  <r>
    <x v="1"/>
    <s v="NWK3115250"/>
    <s v="F9WE50BY1A1B"/>
    <s v="FK5DVB"/>
    <s v="134.0 * 117.0"/>
    <s v="134.0 * 117.0"/>
    <x v="0"/>
    <n v="300"/>
    <x v="0"/>
    <d v="2023-11-12T02:29:00"/>
    <d v="2023-11-11T22:27:00"/>
    <d v="2023-11-12T01:44:00"/>
  </r>
  <r>
    <x v="1"/>
    <s v="NWK3115251"/>
    <s v="F9-E508U5A1B"/>
    <s v="FK5DVB"/>
    <s v="99.5 * 88.0"/>
    <s v="99.5 * 88.0"/>
    <x v="1"/>
    <n v="178"/>
    <x v="2"/>
    <d v="2023-11-12T02:30:00"/>
    <d v="2023-11-11T23:59:00"/>
    <d v="2023-11-12T02:10:00"/>
  </r>
  <r>
    <x v="1"/>
    <s v="NWK3115252"/>
    <s v="F9WE50BY1A1B"/>
    <s v="FK5DVB"/>
    <s v="134.0 * 117.0"/>
    <s v="134.0 * 117.0"/>
    <x v="0"/>
    <n v="175"/>
    <x v="7"/>
    <d v="2023-11-12T04:40:00"/>
    <d v="2023-11-12T01:45:00"/>
    <d v="2023-11-12T03:39:00"/>
  </r>
  <r>
    <x v="1"/>
    <s v="NWK3115253"/>
    <s v="F9-E508U5A1B"/>
    <s v="FK5DVB"/>
    <s v="99.5 * 88.0"/>
    <s v="99.5 * 88.0"/>
    <x v="1"/>
    <n v="178"/>
    <x v="1"/>
    <d v="2023-11-12T04:41:00"/>
    <d v="2023-11-12T02:10:00"/>
    <d v="2023-11-12T04:15:00"/>
  </r>
  <r>
    <x v="1"/>
    <s v="NWK3115254"/>
    <s v="F9WE50BY1A1B"/>
    <s v="FK5DVB"/>
    <s v="134.0 * 117.0"/>
    <s v="134.0 * 117.0"/>
    <x v="0"/>
    <n v="175"/>
    <x v="7"/>
    <d v="2023-11-12T06:22:00"/>
    <d v="2023-11-12T03:40:00"/>
    <d v="2023-11-12T05:47:00"/>
  </r>
  <r>
    <x v="1"/>
    <s v="NWK3115255"/>
    <s v="F9-E508U5A1B"/>
    <s v="FK5DVB"/>
    <s v="99.5 * 88.0"/>
    <s v="99.5 * 88.0"/>
    <x v="1"/>
    <n v="178"/>
    <x v="2"/>
    <d v="2023-11-12T06:39:00"/>
    <d v="2023-11-12T04:16:00"/>
    <d v="2023-11-12T06:29:00"/>
  </r>
  <r>
    <x v="1"/>
    <s v="NWK3115256"/>
    <s v="F9-E508U5A1B"/>
    <s v="FK5DVB"/>
    <s v="99.5 * 88.0"/>
    <s v="99.5 * 88.0"/>
    <x v="1"/>
    <n v="178"/>
    <x v="1"/>
    <d v="2023-11-12T09:08:00"/>
    <d v="2023-11-12T06:30:00"/>
    <d v="2023-11-12T08:33:00"/>
  </r>
  <r>
    <x v="1"/>
    <s v="NWK3115257"/>
    <s v="F9WE50BY1A1B"/>
    <s v="FK5DVB"/>
    <s v="134.0 * 117.0"/>
    <s v="134.0 * 117.0"/>
    <x v="0"/>
    <n v="300"/>
    <x v="0"/>
    <d v="2023-11-12T10:21:00"/>
    <d v="2023-11-12T05:47:00"/>
    <d v="2023-11-12T09:04:00"/>
  </r>
  <r>
    <x v="1"/>
    <s v="NWK3115258"/>
    <s v="F9WE508U5A1B"/>
    <s v="FK5DVB"/>
    <s v="99.5 * 88.0"/>
    <s v="99.5 * 88.0"/>
    <x v="1"/>
    <n v="178"/>
    <x v="3"/>
    <d v="2023-11-12T10:21:00"/>
    <d v="2023-11-10T20:32:00"/>
    <d v="2023-11-12T09:34:00"/>
  </r>
  <r>
    <x v="1"/>
    <s v="NWK3115259"/>
    <s v="F9WE508U5A1B"/>
    <s v="FK5DVB"/>
    <s v="99.5 * 88.0"/>
    <s v="99.5 * 88.0"/>
    <x v="1"/>
    <n v="178"/>
    <x v="1"/>
    <d v="2023-11-12T10:22:00"/>
    <d v="2023-11-10T20:25:00"/>
    <d v="2023-11-12T09:41:00"/>
  </r>
  <r>
    <x v="1"/>
    <s v="NWK3115260"/>
    <s v="F9-E508U5A1B"/>
    <s v="FK5DVB"/>
    <s v="99.5 * 88.0"/>
    <s v="99.5 * 88.0"/>
    <x v="1"/>
    <n v="178"/>
    <x v="3"/>
    <d v="2023-11-12T10:53:00"/>
    <d v="2023-11-12T08:33:00"/>
    <d v="2023-11-12T10:37:00"/>
  </r>
  <r>
    <x v="1"/>
    <s v="NWK3115261"/>
    <s v="F9WE50BY1A1B"/>
    <s v="FK5DVB"/>
    <s v="134.0 * 117.0"/>
    <s v="134.0 * 117.0"/>
    <x v="0"/>
    <n v="300"/>
    <x v="0"/>
    <d v="2023-11-12T12:58:00"/>
    <d v="2023-11-12T09:05:00"/>
    <d v="2023-11-12T12:20:00"/>
  </r>
  <r>
    <x v="1"/>
    <s v="NWK3115262"/>
    <s v="F9WE508U5A1B"/>
    <s v="FK5DVB"/>
    <s v="99.5 * 88.0"/>
    <s v="99.5 * 88.0"/>
    <x v="1"/>
    <n v="178"/>
    <x v="2"/>
    <d v="2023-11-12T12:59:00"/>
    <d v="2023-11-12T10:37:00"/>
    <d v="2023-11-12T12:35:00"/>
  </r>
  <r>
    <x v="1"/>
    <s v="NWK3115263"/>
    <s v="F9-E508U5A1B"/>
    <s v="FK5DVB"/>
    <s v="99.5 * 88.0"/>
    <s v="99.5 * 88.0"/>
    <x v="1"/>
    <n v="178"/>
    <x v="2"/>
    <d v="2023-11-12T14:51:00"/>
    <d v="2023-11-12T12:36:00"/>
    <d v="2023-11-12T14:34:00"/>
  </r>
  <r>
    <x v="1"/>
    <s v="NWK3115264"/>
    <s v="F9-E508U5A1B"/>
    <s v="FK5DVB"/>
    <s v="99.5 * 88.0"/>
    <s v="99.5 * 88.0"/>
    <x v="1"/>
    <n v="178"/>
    <x v="3"/>
    <d v="2023-11-12T18:06:00"/>
    <d v="2023-11-12T14:34:00"/>
    <d v="2023-11-12T16:34:00"/>
  </r>
  <r>
    <x v="1"/>
    <s v="NWK3115265"/>
    <s v="F9WE50BY1A1B"/>
    <s v="FK5DVB"/>
    <s v="134.0 * 117.0"/>
    <s v="134.0 * 117.0"/>
    <x v="0"/>
    <n v="300"/>
    <x v="4"/>
    <d v="2023-11-12T18:09:00"/>
    <d v="2023-11-12T12:21:00"/>
    <d v="2023-11-12T15:35:00"/>
  </r>
  <r>
    <x v="1"/>
    <s v="NWK3115266"/>
    <s v="F9-E508U5A1B"/>
    <s v="FK5DVB"/>
    <s v="99.5 * 88.0"/>
    <s v="99.5 * 88.0"/>
    <x v="1"/>
    <n v="178"/>
    <x v="3"/>
    <d v="2023-11-12T20:02:00"/>
    <d v="2023-11-12T16:35:00"/>
    <d v="2023-11-12T18:42:00"/>
  </r>
  <r>
    <x v="1"/>
    <s v="NWK3115267"/>
    <s v="F9WE50BY1A1B"/>
    <s v="FK5DVB"/>
    <s v="134.0 * 117.0"/>
    <s v="134.0 * 117.0"/>
    <x v="0"/>
    <n v="300"/>
    <x v="0"/>
    <d v="2023-11-12T20:05:00"/>
    <d v="2023-11-12T15:36:00"/>
    <d v="2023-11-12T18:56:00"/>
  </r>
  <r>
    <x v="1"/>
    <s v="NWK3115268"/>
    <s v="F9-E508U5A1B"/>
    <s v="FK5DVB"/>
    <s v="99.5 * 88.0"/>
    <s v="99.5 * 88.0"/>
    <x v="1"/>
    <n v="178"/>
    <x v="1"/>
    <d v="2023-11-12T21:51:00"/>
    <d v="2023-11-12T18:42:00"/>
    <d v="2023-11-12T20:39:00"/>
  </r>
  <r>
    <x v="1"/>
    <s v="NWK3115269"/>
    <s v="F9WE50BY1A1B"/>
    <s v="FK5DVB"/>
    <s v="134.0 * 117.0"/>
    <s v="134.0 * 117.0"/>
    <x v="0"/>
    <n v="300"/>
    <x v="0"/>
    <d v="2023-11-12T22:29:00"/>
    <d v="2023-11-12T18:56:00"/>
    <d v="2023-11-12T22:10:00"/>
  </r>
  <r>
    <x v="1"/>
    <s v="NWK3115270"/>
    <s v="F9-E508U5A1B"/>
    <s v="FK5DVB"/>
    <s v="99.5 * 88.0"/>
    <s v="99.5 * 88.0"/>
    <x v="1"/>
    <n v="178"/>
    <x v="1"/>
    <d v="2023-11-12T22:53:00"/>
    <d v="2023-11-12T20:39:00"/>
    <d v="2023-11-12T22:37:00"/>
  </r>
  <r>
    <x v="1"/>
    <s v="NWK3115271"/>
    <s v="F9WE50BY1A1B"/>
    <s v="FK5DVB"/>
    <s v="134.0 * 117.0"/>
    <s v="134.0 * 117.0"/>
    <x v="0"/>
    <n v="300"/>
    <x v="4"/>
    <d v="2023-11-13T02:20:00"/>
    <d v="2023-11-12T22:11:00"/>
    <d v="2023-11-13T01:24:00"/>
  </r>
  <r>
    <x v="1"/>
    <s v="NWK3115273"/>
    <s v="F9-E508U5A1B"/>
    <s v="FK5DVB"/>
    <s v="99.5 * 88.0"/>
    <s v="99.5 * 88.0"/>
    <x v="1"/>
    <n v="178"/>
    <x v="1"/>
    <d v="2023-11-13T02:50:00"/>
    <d v="2023-11-12T22:38:00"/>
    <d v="2023-11-13T02:35:00"/>
  </r>
  <r>
    <x v="1"/>
    <s v="NWK3115275"/>
    <s v="F9-E508U5C1B"/>
    <s v="FK5CFB"/>
    <s v="99.5 * 88.0"/>
    <s v="99.5 * 88.0"/>
    <x v="1"/>
    <n v="80"/>
    <x v="2"/>
    <d v="2023-11-13T04:27:00"/>
    <d v="2023-11-13T00:28:00"/>
    <d v="2023-11-13T03:29:00"/>
  </r>
  <r>
    <x v="1"/>
    <s v="NWK3115276"/>
    <s v="F9-E508U5C1B"/>
    <s v="FK5CFB"/>
    <s v="99.5 * 88.0"/>
    <s v="99.5 * 88.0"/>
    <x v="1"/>
    <n v="80"/>
    <x v="3"/>
    <d v="2023-11-13T04:29:00"/>
    <d v="2023-11-13T00:28:00"/>
    <d v="2023-11-13T03:41:00"/>
  </r>
  <r>
    <x v="1"/>
    <s v="NWK3115277"/>
    <s v="F9-E508U5C1B"/>
    <s v="FK5CFB"/>
    <s v="99.5 * 88.0"/>
    <s v="99.5 * 88.0"/>
    <x v="1"/>
    <n v="80"/>
    <x v="1"/>
    <d v="2023-11-13T04:30:00"/>
    <d v="2023-11-13T02:36:00"/>
    <d v="2023-11-13T04:10:00"/>
  </r>
  <r>
    <x v="1"/>
    <s v="NWK3115278"/>
    <s v="F9WE50BY1A1B"/>
    <s v="FK5DVB"/>
    <s v="134.0 * 117.0"/>
    <s v="134.0 * 117.0"/>
    <x v="0"/>
    <n v="299"/>
    <x v="4"/>
    <d v="2023-11-13T06:36:00"/>
    <d v="2023-11-13T01:24:00"/>
    <d v="2023-11-13T05:15:00"/>
  </r>
  <r>
    <x v="1"/>
    <s v="NWK3115279"/>
    <s v="F9-E508U5A1B"/>
    <s v="FK5DVB"/>
    <s v="99.5 * 88.0"/>
    <s v="99.5 * 88.0"/>
    <x v="1"/>
    <n v="178"/>
    <x v="2"/>
    <d v="2023-11-13T06:38:00"/>
    <d v="2023-11-11T22:28:00"/>
    <d v="2023-11-13T05:30:00"/>
  </r>
  <r>
    <x v="1"/>
    <s v="NWK3115280"/>
    <s v="F9WE50BY1C1B"/>
    <s v="FK5CFB"/>
    <s v="134.0 * 117.0"/>
    <s v="134.0 * 117.0"/>
    <x v="0"/>
    <n v="300"/>
    <x v="0"/>
    <d v="2023-11-13T06:38:00"/>
    <d v="2023-11-11T21:34:00"/>
    <d v="2023-11-13T05:44:00"/>
  </r>
  <r>
    <x v="1"/>
    <s v="NWK3115281"/>
    <s v="F9-E508U5A1B"/>
    <s v="FK5DVB"/>
    <s v="99.5 * 88.0"/>
    <s v="99.5 * 88.0"/>
    <x v="1"/>
    <n v="178"/>
    <x v="1"/>
    <d v="2023-11-13T06:49:00"/>
    <d v="2023-11-13T04:11:00"/>
    <d v="2023-11-13T06:36:00"/>
  </r>
  <r>
    <x v="1"/>
    <s v="NWK3115282"/>
    <s v="F9-E508U5A1B"/>
    <s v="FK5DVB"/>
    <s v="99.5 * 88.0"/>
    <s v="99.5 * 88.0"/>
    <x v="1"/>
    <n v="178"/>
    <x v="3"/>
    <d v="2023-11-13T09:33:00"/>
    <d v="2023-11-13T06:38:00"/>
    <d v="2023-11-13T08:36:00"/>
  </r>
  <r>
    <x v="1"/>
    <s v="NWK3115283"/>
    <s v="F9WE50BY1A1B"/>
    <s v="FK5DVB"/>
    <s v="134.0 * 117.0"/>
    <s v="134.0 * 117.0"/>
    <x v="0"/>
    <n v="300"/>
    <x v="4"/>
    <d v="2023-11-13T09:35:00"/>
    <d v="2023-11-13T05:15:00"/>
    <d v="2023-11-13T08:52:00"/>
  </r>
  <r>
    <x v="1"/>
    <s v="NWK3115284"/>
    <s v="F9-E508U5A1B"/>
    <s v="FK5DVB"/>
    <s v="99.5 * 88.0"/>
    <s v="99.5 * 88.0"/>
    <x v="1"/>
    <n v="178"/>
    <x v="1"/>
    <d v="2023-11-13T12:43:00"/>
    <d v="2023-11-13T05:31:00"/>
    <d v="2023-11-13T10:51:00"/>
  </r>
  <r>
    <x v="1"/>
    <s v="NWK3115285"/>
    <s v="F9WE50BY1A1B"/>
    <s v="FK5DVB"/>
    <s v="134.0 * 117.0"/>
    <s v="134.0 * 117.0"/>
    <x v="0"/>
    <n v="300"/>
    <x v="4"/>
    <d v="2023-11-13T12:44:00"/>
    <d v="2023-11-13T05:45:00"/>
    <d v="2023-11-13T12:11:00"/>
  </r>
  <r>
    <x v="1"/>
    <s v="NWK3115286"/>
    <s v="F9-E508U5A1B"/>
    <s v="FK5DVB"/>
    <s v="99.5 * 88.0"/>
    <s v="99.5 * 88.0"/>
    <x v="1"/>
    <n v="178"/>
    <x v="2"/>
    <d v="2023-11-13T13:21:00"/>
    <d v="2023-11-13T10:52:00"/>
    <d v="2023-11-13T12:54:00"/>
  </r>
  <r>
    <x v="1"/>
    <s v="NWK3115287"/>
    <s v="F9-E508U5A1B"/>
    <s v="FK5DVB"/>
    <s v="99.5 * 88.0"/>
    <s v="99.5 * 88.0"/>
    <x v="1"/>
    <n v="178"/>
    <x v="3"/>
    <d v="2023-11-13T15:07:00"/>
    <d v="2023-11-13T12:55:00"/>
    <d v="2023-11-13T14:54:00"/>
  </r>
  <r>
    <x v="1"/>
    <s v="NWK3115288"/>
    <s v="F9WE50BY1A1B"/>
    <s v="FK5DVB"/>
    <s v="134.0 * 117.0"/>
    <s v="134.0 * 117.0"/>
    <x v="0"/>
    <n v="300"/>
    <x v="0"/>
    <d v="2023-11-13T15:36:00"/>
    <d v="2023-11-13T12:12:00"/>
    <d v="2023-11-13T15:28:00"/>
  </r>
  <r>
    <x v="1"/>
    <s v="NWK3115289"/>
    <s v="F9-E508U5A1B"/>
    <s v="FK5DVB"/>
    <s v="99.5 * 88.0"/>
    <s v="99.5 * 88.0"/>
    <x v="1"/>
    <n v="178"/>
    <x v="1"/>
    <d v="2023-11-13T17:27:00"/>
    <d v="2023-11-12T09:36:00"/>
    <d v="2023-11-13T15:45:00"/>
  </r>
  <r>
    <x v="1"/>
    <s v="NWK3115290"/>
    <s v="F9-E508U5A1B"/>
    <s v="FK5DVB"/>
    <s v="99.5 * 88.0"/>
    <s v="99.5 * 88.0"/>
    <x v="1"/>
    <n v="178"/>
    <x v="2"/>
    <d v="2023-11-13T17:29:00"/>
    <d v="2023-11-13T14:55:00"/>
    <d v="2023-11-13T16:47:00"/>
  </r>
  <r>
    <x v="1"/>
    <s v="NWK3115291"/>
    <s v="F9WE50BY1A1B"/>
    <s v="FK5DVB"/>
    <s v="134.0 * 117.0"/>
    <s v="134.0 * 117.0"/>
    <x v="0"/>
    <n v="300"/>
    <x v="0"/>
    <d v="2023-11-13T19:46:00"/>
    <d v="2023-11-13T15:29:00"/>
    <d v="2023-11-13T18:39:00"/>
  </r>
  <r>
    <x v="1"/>
    <s v="NWK3115292"/>
    <s v="F9WE508U5A1B"/>
    <s v="FK5DVB"/>
    <s v="99.5 * 88.0"/>
    <s v="99.5 * 88.0"/>
    <x v="1"/>
    <n v="178"/>
    <x v="2"/>
    <d v="2023-11-13T19:49:00"/>
    <d v="2023-11-12T09:42:00"/>
    <d v="2023-11-13T18:45:00"/>
  </r>
  <r>
    <x v="1"/>
    <s v="NWK3115293"/>
    <s v="F9WE508U5A1B"/>
    <s v="FK5DVB"/>
    <s v="99.5 * 88.0"/>
    <s v="99.5 * 88.0"/>
    <x v="1"/>
    <n v="158"/>
    <x v="1"/>
    <d v="2023-11-13T19:52:00"/>
    <d v="2023-11-13T16:49:00"/>
    <d v="2023-11-13T18:47:00"/>
  </r>
  <r>
    <x v="1"/>
    <s v="NWK3115294"/>
    <s v="F9WE508U5A1B"/>
    <s v="FK5DVB"/>
    <s v="99.5 * 88.0"/>
    <s v="99.5 * 88.0"/>
    <x v="1"/>
    <n v="178"/>
    <x v="1"/>
    <d v="2023-11-13T21:48:00"/>
    <d v="2023-11-13T19:16:00"/>
    <d v="2023-11-13T21:15:00"/>
  </r>
  <r>
    <x v="1"/>
    <s v="NWK3115295"/>
    <s v="F9WE50BY1C1B"/>
    <s v="FK5CFB"/>
    <s v="134.0 * 117.0"/>
    <s v="134.0 * 117.0"/>
    <x v="0"/>
    <n v="300"/>
    <x v="0"/>
    <d v="2023-11-13T22:41:00"/>
    <d v="2023-11-13T18:40:00"/>
    <d v="2023-11-13T22:15:00"/>
  </r>
  <r>
    <x v="1"/>
    <s v="NWK3115296"/>
    <s v="F9WE508U5A1B"/>
    <s v="FK5DVB"/>
    <s v="99.5 * 88.0"/>
    <s v="99.5 * 88.0"/>
    <x v="1"/>
    <n v="178"/>
    <x v="3"/>
    <d v="2023-11-13T23:27:00"/>
    <d v="2023-11-13T21:16:00"/>
    <d v="2023-11-13T23:19:00"/>
  </r>
  <r>
    <x v="1"/>
    <s v="NWK3115297"/>
    <s v="F9-E508U5C1B"/>
    <s v="FK5CFB"/>
    <s v="99.5 * 88.0"/>
    <s v="99.5 * 88.0"/>
    <x v="1"/>
    <n v="178"/>
    <x v="1"/>
    <d v="2023-11-14T00:55:00"/>
    <d v="2023-11-13T08:37:00"/>
    <d v="2023-11-13T23:46:00"/>
  </r>
  <r>
    <x v="1"/>
    <s v="NWK3115298"/>
    <s v="F9WE50BY1A1B"/>
    <s v="FK5DVB"/>
    <s v="134.0 * 117.0"/>
    <s v="134.0 * 117.0"/>
    <x v="0"/>
    <n v="300"/>
    <x v="0"/>
    <d v="2023-11-14T01:13:00"/>
    <d v="2023-11-13T08:52:00"/>
    <d v="2023-11-14T00:54:00"/>
  </r>
  <r>
    <x v="1"/>
    <s v="NWK3115299"/>
    <s v="F9-E508U5C1B"/>
    <s v="FK5CFB"/>
    <s v="99.5 * 88.0"/>
    <s v="99.5 * 88.0"/>
    <x v="1"/>
    <n v="178"/>
    <x v="3"/>
    <d v="2023-11-14T03:24:00"/>
    <d v="2023-11-13T23:46:00"/>
    <d v="2023-11-14T01:55:00"/>
  </r>
  <r>
    <x v="1"/>
    <s v="NWK3115300"/>
    <s v="F9WE50BY1A1B"/>
    <s v="FK5DVB"/>
    <s v="134.0 * 117.0"/>
    <s v="134.0 * 117.0"/>
    <x v="0"/>
    <n v="175"/>
    <x v="7"/>
    <d v="2023-11-14T03:24:00"/>
    <d v="2023-11-14T00:54:00"/>
    <d v="2023-11-14T02:55:00"/>
  </r>
  <r>
    <x v="1"/>
    <s v="NWK3115301"/>
    <s v="F9WE50BY1C1B"/>
    <s v="FK5CFB"/>
    <s v="134.0 * 117.0"/>
    <s v="134.0 * 117.0"/>
    <x v="0"/>
    <n v="146"/>
    <x v="4"/>
    <d v="2023-11-14T04:44:00"/>
    <d v="2023-11-13T22:16:00"/>
    <d v="2023-11-14T03:25:00"/>
  </r>
  <r>
    <x v="1"/>
    <s v="NWK3115302"/>
    <s v="F9-E508U5C1B"/>
    <s v="FK5CFB"/>
    <s v="99.5 * 88.0"/>
    <s v="99.5 * 88.0"/>
    <x v="1"/>
    <n v="59"/>
    <x v="1"/>
    <d v="2023-11-14T04:45:00"/>
    <d v="2023-11-13T18:58:00"/>
    <d v="2023-11-14T03:39:00"/>
  </r>
  <r>
    <x v="1"/>
    <s v="NWK3115303"/>
    <s v="F9-E508U5C1B"/>
    <s v="FK5CFB"/>
    <s v="99.5 * 88.0"/>
    <s v="99.5 * 88.0"/>
    <x v="1"/>
    <n v="178"/>
    <x v="1"/>
    <d v="2023-11-14T04:46:00"/>
    <d v="2023-11-14T01:55:00"/>
    <d v="2023-11-14T04:01:00"/>
  </r>
  <r>
    <x v="1"/>
    <s v="NWK3115304"/>
    <s v="F9-E508U5C1B"/>
    <s v="FK5CFB"/>
    <s v="99.5 * 88.0"/>
    <s v="99.5 * 88.0"/>
    <x v="1"/>
    <n v="178"/>
    <x v="3"/>
    <d v="2023-11-14T06:20:00"/>
    <d v="2023-11-14T04:02:00"/>
    <d v="2023-11-14T05:57:00"/>
  </r>
  <r>
    <x v="1"/>
    <s v="NWK3115305"/>
    <s v="F9WE50BY1C1B"/>
    <s v="FK5CFB"/>
    <s v="134.0 * 117.0"/>
    <s v="134.0 * 117.0"/>
    <x v="0"/>
    <n v="300"/>
    <x v="0"/>
    <d v="2023-11-14T06:20:00"/>
    <d v="2023-11-14T02:55:00"/>
    <d v="2023-11-14T05:58:00"/>
  </r>
  <r>
    <x v="1"/>
    <s v="NWK3115306"/>
    <s v="F9-E508U5C1B"/>
    <s v="FK5CFB"/>
    <s v="99.5 * 88.0"/>
    <s v="99.5 * 88.0"/>
    <x v="1"/>
    <n v="178"/>
    <x v="3"/>
    <d v="2023-11-14T09:32:00"/>
    <d v="2023-11-14T05:58:00"/>
    <d v="2023-11-14T08:04:00"/>
  </r>
  <r>
    <x v="1"/>
    <s v="NWK3115307"/>
    <s v="F9WE50BY1C1B"/>
    <s v="FK5CFB"/>
    <s v="134.0 * 117.0"/>
    <s v="134.0 * 117.0"/>
    <x v="0"/>
    <n v="300"/>
    <x v="0"/>
    <d v="2023-11-14T11:02:00"/>
    <d v="2023-11-14T06:00:00"/>
    <d v="2023-11-14T09:16:00"/>
  </r>
  <r>
    <x v="1"/>
    <s v="NWK3115308"/>
    <s v="F9-E508U5C1B"/>
    <s v="FK5CFB"/>
    <s v="99.5 * 88.0"/>
    <s v="99.5 * 88.0"/>
    <x v="1"/>
    <n v="178"/>
    <x v="3"/>
    <d v="2023-11-14T11:03:00"/>
    <d v="2023-11-14T08:05:00"/>
    <d v="2023-11-14T10:07:00"/>
  </r>
  <r>
    <x v="1"/>
    <s v="NWK3115309"/>
    <s v="F9-E508U5C1B"/>
    <s v="FK5CFB"/>
    <s v="99.5 * 88.0"/>
    <s v="99.5 * 88.0"/>
    <x v="1"/>
    <n v="178"/>
    <x v="3"/>
    <d v="2023-11-14T13:40:00"/>
    <d v="2023-11-14T10:07:00"/>
    <d v="2023-11-14T12:06:00"/>
  </r>
  <r>
    <x v="1"/>
    <s v="NWK3115310"/>
    <s v="F9WE50BY1C1B"/>
    <s v="FK5CFB"/>
    <s v="134.0 * 117.0"/>
    <s v="134.0 * 117.0"/>
    <x v="0"/>
    <n v="300"/>
    <x v="0"/>
    <d v="2023-11-14T13:41:00"/>
    <d v="2023-11-14T09:16:00"/>
    <d v="2023-11-14T12:24:00"/>
  </r>
  <r>
    <x v="1"/>
    <s v="NWK3115311"/>
    <s v="F9-E508U5A1B"/>
    <s v="FK5DVB"/>
    <s v="99.5 * 88.0"/>
    <s v="99.5 * 88.0"/>
    <x v="1"/>
    <n v="178"/>
    <x v="1"/>
    <d v="2023-11-14T14:58:00"/>
    <d v="2023-11-13T23:20:00"/>
    <d v="2023-11-14T14:48:00"/>
  </r>
  <r>
    <x v="1"/>
    <s v="NWK3115312"/>
    <s v="F9WE50BY1A1B"/>
    <s v="FK5DVB"/>
    <s v="134.0 * 117.0"/>
    <s v="134.0 * 117.0"/>
    <x v="0"/>
    <n v="300"/>
    <x v="4"/>
    <d v="2023-11-14T16:52:00"/>
    <d v="2023-11-14T13:19:00"/>
    <d v="2023-11-14T16:30:00"/>
  </r>
  <r>
    <x v="1"/>
    <s v="NWK3115313"/>
    <s v="F9WE508U5C1B"/>
    <s v="FK5CFB"/>
    <s v="99.5 * 88.0"/>
    <s v="99.5 * 88.0"/>
    <x v="1"/>
    <n v="178"/>
    <x v="2"/>
    <d v="2023-11-14T17:07:00"/>
    <d v="2023-11-14T14:48:00"/>
    <d v="2023-11-14T16:43:00"/>
  </r>
  <r>
    <x v="1"/>
    <s v="NWK3115314"/>
    <s v="F9WE508U5C1B"/>
    <s v="FK5CFB"/>
    <s v="99.5 * 88.0"/>
    <s v="99.5 * 88.0"/>
    <x v="1"/>
    <n v="178"/>
    <x v="1"/>
    <d v="2023-11-14T18:53:00"/>
    <d v="2023-11-14T16:44:00"/>
    <d v="2023-11-14T18:41:00"/>
  </r>
  <r>
    <x v="1"/>
    <s v="NWK3115315"/>
    <s v="F9WE50BY1A1B"/>
    <s v="FK5DVB"/>
    <s v="134.0 * 117.0"/>
    <s v="134.0 * 117.0"/>
    <x v="0"/>
    <n v="300"/>
    <x v="4"/>
    <d v="2023-11-14T20:19:00"/>
    <d v="2023-11-14T16:31:00"/>
    <d v="2023-11-14T20:08:00"/>
  </r>
  <r>
    <x v="1"/>
    <s v="NWK3115316"/>
    <s v="F9WE508U5A1B"/>
    <s v="FK5DVB"/>
    <s v="99.5 * 88.0"/>
    <s v="99.5 * 88.0"/>
    <x v="1"/>
    <n v="178"/>
    <x v="1"/>
    <d v="2023-11-14T20:32:00"/>
    <d v="2023-11-14T12:07:00"/>
    <d v="2023-11-14T20:20:00"/>
  </r>
  <r>
    <x v="1"/>
    <s v="NWK3115317"/>
    <s v="F9WE508U5C1B"/>
    <s v="FK5CFB"/>
    <s v="99.5 * 88.0"/>
    <s v="99.5 * 88.0"/>
    <x v="1"/>
    <n v="178"/>
    <x v="1"/>
    <d v="2023-11-14T21:26:00"/>
    <d v="2023-11-14T18:42:00"/>
    <d v="2023-11-14T21:16:00"/>
  </r>
  <r>
    <x v="1"/>
    <s v="NWK3115318"/>
    <s v="F9WE508U5C1B"/>
    <s v="FK5CFB"/>
    <s v="99.5 * 88.0"/>
    <s v="99.5 * 88.0"/>
    <x v="1"/>
    <n v="178"/>
    <x v="2"/>
    <d v="2023-11-14T21:32:00"/>
    <d v="2023-11-13T15:45:00"/>
    <d v="2023-11-14T21:26:00"/>
  </r>
  <r>
    <x v="1"/>
    <s v="NWK3115319"/>
    <s v="F9-E508U5A1B"/>
    <s v="FK5DVB"/>
    <s v="99.5 * 88.0"/>
    <s v="99.5 * 88.0"/>
    <x v="1"/>
    <n v="178"/>
    <x v="2"/>
    <d v="2023-11-14T23:22:00"/>
    <d v="2023-11-14T21:17:00"/>
    <d v="2023-11-14T23:14:00"/>
  </r>
  <r>
    <x v="1"/>
    <s v="NWK3115320"/>
    <s v="F9WE50BY1A1B"/>
    <s v="FK5DVB"/>
    <s v="134.0 * 117.0"/>
    <s v="134.0 * 117.0"/>
    <x v="0"/>
    <n v="300"/>
    <x v="0"/>
    <d v="2023-11-15T00:59:00"/>
    <d v="2023-11-14T20:08:00"/>
    <d v="2023-11-15T00:08:00"/>
  </r>
  <r>
    <x v="1"/>
    <s v="NWK3115321"/>
    <s v="F9-E508U5A1B"/>
    <s v="FK5DVB"/>
    <s v="99.5 * 88.0"/>
    <s v="99.5 * 88.0"/>
    <x v="1"/>
    <n v="178"/>
    <x v="3"/>
    <d v="2023-11-15T02:39:00"/>
    <d v="2023-11-14T23:15:00"/>
    <d v="2023-11-15T01:52:00"/>
  </r>
  <r>
    <x v="1"/>
    <s v="NWK3115322"/>
    <s v="F9WE50BY1A1B"/>
    <s v="FK5DVB"/>
    <s v="134.0 * 117.0"/>
    <s v="134.0 * 117.0"/>
    <x v="0"/>
    <n v="175"/>
    <x v="7"/>
    <d v="2023-11-15T02:39:00"/>
    <d v="2023-11-15T00:08:00"/>
    <d v="2023-11-15T02:03:00"/>
  </r>
  <r>
    <x v="1"/>
    <s v="NWK3115323"/>
    <s v="F9WE50BY1C1B"/>
    <s v="FK5CFB"/>
    <s v="134.0 * 117.0"/>
    <s v="134.0 * 117.0"/>
    <x v="0"/>
    <n v="300"/>
    <x v="4"/>
    <d v="2023-11-15T03:27:00"/>
    <d v="2023-11-14T12:25:00"/>
    <d v="2023-11-15T03:09:00"/>
  </r>
  <r>
    <x v="1"/>
    <s v="NWK3115324"/>
    <s v="F9-E508U5A1B"/>
    <s v="FK5DVB"/>
    <s v="99.5 * 88.0"/>
    <s v="99.5 * 88.0"/>
    <x v="1"/>
    <n v="178"/>
    <x v="2"/>
    <d v="2023-11-15T04:50:00"/>
    <d v="2023-11-15T01:52:00"/>
    <d v="2023-11-15T04:10:00"/>
  </r>
  <r>
    <x v="1"/>
    <s v="NWK3115325"/>
    <s v="F9-E508U5C1B"/>
    <s v="FK5CFB"/>
    <s v="99.5 * 88.0"/>
    <s v="99.5 * 88.0"/>
    <x v="1"/>
    <n v="178"/>
    <x v="2"/>
    <d v="2023-11-15T04:51:00"/>
    <d v="2023-11-14T04:10:00"/>
    <d v="2023-11-15T04:15:00"/>
  </r>
  <r>
    <x v="1"/>
    <s v="NWK3115326"/>
    <s v="F9WE50BY1A1B"/>
    <s v="FK5DVB"/>
    <s v="134.0 * 117.0"/>
    <s v="134.0 * 117.0"/>
    <x v="0"/>
    <n v="300"/>
    <x v="4"/>
    <d v="2023-11-15T06:01:00"/>
    <d v="2023-11-15T02:03:00"/>
    <d v="2023-11-15T05:41:00"/>
  </r>
  <r>
    <x v="1"/>
    <s v="NWK3115327"/>
    <s v="F9WE508U5C1B"/>
    <s v="FK5CFB"/>
    <s v="99.5 * 88.0"/>
    <s v="99.5 * 88.0"/>
    <x v="1"/>
    <n v="178"/>
    <x v="2"/>
    <d v="2023-11-15T06:23:00"/>
    <d v="2023-11-15T04:11:00"/>
    <d v="2023-11-15T06:11:00"/>
  </r>
  <r>
    <x v="1"/>
    <s v="NWK3115328"/>
    <s v="F9WE508U5C1B"/>
    <s v="FK5CFB"/>
    <s v="99.5 * 88.0"/>
    <s v="99.5 * 88.0"/>
    <x v="1"/>
    <n v="178"/>
    <x v="1"/>
    <d v="2023-11-15T09:14:00"/>
    <d v="2023-11-15T06:12:00"/>
    <d v="2023-11-15T08:11:00"/>
  </r>
  <r>
    <x v="1"/>
    <s v="NWK3115329"/>
    <s v="F9WE50BY1A1B"/>
    <s v="FK5DVB"/>
    <s v="134.0 * 117.0"/>
    <s v="134.0 * 117.0"/>
    <x v="0"/>
    <n v="300"/>
    <x v="4"/>
    <d v="2023-11-15T09:16:00"/>
    <d v="2023-11-15T05:42:00"/>
    <d v="2023-11-15T08:54:00"/>
  </r>
  <r>
    <x v="1"/>
    <s v="NWK3115330"/>
    <s v="F9WE508U5C1B"/>
    <s v="FK5CFB"/>
    <s v="99.5 * 88.0"/>
    <s v="99.5 * 88.0"/>
    <x v="1"/>
    <n v="178"/>
    <x v="2"/>
    <d v="2023-11-15T12:12:00"/>
    <d v="2023-11-15T08:12:00"/>
    <d v="2023-11-15T10:13:00"/>
  </r>
  <r>
    <x v="1"/>
    <s v="NWK3115331"/>
    <s v="F9-E508U5A1B"/>
    <s v="FK5DVB"/>
    <s v="99.5 * 88.0"/>
    <s v="99.5 * 88.0"/>
    <x v="1"/>
    <n v="178"/>
    <x v="2"/>
    <d v="2023-11-15T12:12:00"/>
    <d v="2023-11-14T20:21:00"/>
    <d v="2023-11-15T11:41:00"/>
  </r>
  <r>
    <x v="1"/>
    <s v="NWK3115332"/>
    <s v="F9WE50BY1A1B"/>
    <s v="FK5DVB"/>
    <s v="134.0 * 117.0"/>
    <s v="134.0 * 117.0"/>
    <x v="0"/>
    <n v="300"/>
    <x v="0"/>
    <d v="2023-11-15T12:51:00"/>
    <d v="2023-11-15T08:55:00"/>
    <d v="2023-11-15T12:19:00"/>
  </r>
  <r>
    <x v="1"/>
    <s v="NWK3115333"/>
    <s v="F9WE508U5C1B"/>
    <s v="FK5CFB"/>
    <s v="99.5 * 88.0"/>
    <s v="99.5 * 88.0"/>
    <x v="1"/>
    <n v="178"/>
    <x v="2"/>
    <d v="2023-11-15T12:52:00"/>
    <d v="2023-11-15T10:14:00"/>
    <d v="2023-11-15T12:22:00"/>
  </r>
  <r>
    <x v="1"/>
    <s v="NWK3115334"/>
    <s v="F9WE508U5C1B"/>
    <s v="FK5CFB"/>
    <s v="99.5 * 88.0"/>
    <s v="99.5 * 88.0"/>
    <x v="1"/>
    <n v="178"/>
    <x v="2"/>
    <d v="2023-11-15T14:32:00"/>
    <d v="2023-11-15T12:23:00"/>
    <d v="2023-11-15T14:20:00"/>
  </r>
  <r>
    <x v="1"/>
    <s v="NWK3115335"/>
    <s v="F9WE50BY1A1B"/>
    <s v="FK5DVB"/>
    <s v="134.0 * 117.0"/>
    <s v="134.0 * 117.0"/>
    <x v="0"/>
    <n v="300"/>
    <x v="4"/>
    <d v="2023-11-15T17:03:00"/>
    <d v="2023-11-15T12:19:00"/>
    <d v="2023-11-15T15:31:00"/>
  </r>
  <r>
    <x v="1"/>
    <s v="NWK3115336"/>
    <s v="F9WE508U5C1B"/>
    <s v="FK5CFB"/>
    <s v="99.5 * 88.0"/>
    <s v="99.5 * 88.0"/>
    <x v="1"/>
    <n v="178"/>
    <x v="1"/>
    <d v="2023-11-15T17:04:00"/>
    <d v="2023-11-15T14:20:00"/>
    <d v="2023-11-15T16:18:00"/>
  </r>
  <r>
    <x v="1"/>
    <s v="NWK3115337"/>
    <s v="F9WE508U5C1B"/>
    <s v="FK5CFB"/>
    <s v="99.5 * 88.0"/>
    <s v="99.5 * 88.0"/>
    <x v="1"/>
    <n v="178"/>
    <x v="3"/>
    <d v="2023-11-15T18:26:00"/>
    <d v="2023-11-15T16:19:00"/>
    <d v="2023-11-15T18:15:00"/>
  </r>
  <r>
    <x v="1"/>
    <s v="NWK3115338"/>
    <s v="F9WE50BY1A1B"/>
    <s v="FK5DVB"/>
    <s v="134.0 * 117.0"/>
    <s v="134.0 * 117.0"/>
    <x v="0"/>
    <n v="300"/>
    <x v="0"/>
    <d v="2023-11-15T18:58:00"/>
    <d v="2023-11-15T15:31:00"/>
    <d v="2023-11-15T18:42:00"/>
  </r>
  <r>
    <x v="1"/>
    <s v="NWK3115339"/>
    <s v="F9WE508U5C1B"/>
    <s v="FK5CFB"/>
    <s v="99.5 * 88.0"/>
    <s v="99.5 * 88.0"/>
    <x v="1"/>
    <n v="178"/>
    <x v="3"/>
    <d v="2023-11-15T20:22:00"/>
    <d v="2023-11-15T18:15:00"/>
    <d v="2023-11-15T20:11:00"/>
  </r>
  <r>
    <x v="1"/>
    <s v="NWK3115340"/>
    <s v="F9WE50BY1A1B"/>
    <s v="FK5DVB"/>
    <s v="134.0 * 117.0"/>
    <s v="134.0 * 117.0"/>
    <x v="0"/>
    <n v="300"/>
    <x v="0"/>
    <d v="2023-11-15T22:05:00"/>
    <d v="2023-11-15T18:43:00"/>
    <d v="2023-11-15T21:54:00"/>
  </r>
  <r>
    <x v="1"/>
    <s v="NWK3115341"/>
    <s v="F9WE508U5C1B"/>
    <s v="FK5CFB"/>
    <s v="99.5 * 88.0"/>
    <s v="99.5 * 88.0"/>
    <x v="1"/>
    <n v="178"/>
    <x v="2"/>
    <d v="2023-11-15T22:16:00"/>
    <d v="2023-11-15T20:11:00"/>
    <d v="2023-11-15T22:08:00"/>
  </r>
  <r>
    <x v="1"/>
    <s v="NWK3115342"/>
    <s v="F9WE508U5C1B"/>
    <s v="FK5CFB"/>
    <s v="99.5 * 88.0"/>
    <s v="99.5 * 88.0"/>
    <x v="1"/>
    <n v="178"/>
    <x v="2"/>
    <d v="2023-11-16T01:03:00"/>
    <d v="2023-11-15T22:09:00"/>
    <d v="2023-11-16T00:09:00"/>
  </r>
  <r>
    <x v="1"/>
    <s v="NWK3115343"/>
    <s v="F9WE50BY1A1B"/>
    <s v="FK5DVB"/>
    <s v="134.0 * 117.0"/>
    <s v="134.0 * 117.0"/>
    <x v="0"/>
    <n v="300"/>
    <x v="4"/>
    <d v="2023-11-16T02:05:00"/>
    <d v="2023-11-15T21:54:00"/>
    <d v="2023-11-16T01:16:00"/>
  </r>
  <r>
    <x v="1"/>
    <s v="NWK3115346"/>
    <s v="F9-E508U5C1B"/>
    <s v="FK5CFB"/>
    <s v="99.5 * 88.0"/>
    <s v="99.5 * 88.0"/>
    <x v="1"/>
    <n v="80"/>
    <x v="2"/>
    <d v="2023-11-16T04:00:00"/>
    <d v="2023-11-16T00:25:00"/>
    <d v="2023-11-16T03:27:00"/>
  </r>
  <r>
    <x v="1"/>
    <s v="NWK3115347"/>
    <s v="F9-E508U5C1B"/>
    <s v="FK5CFB"/>
    <s v="99.5 * 88.0"/>
    <s v="99.5 * 88.0"/>
    <x v="1"/>
    <n v="80"/>
    <x v="3"/>
    <d v="2023-11-16T04:03:00"/>
    <d v="2023-11-16T00:36:00"/>
    <d v="2023-11-16T03:36:00"/>
  </r>
  <r>
    <x v="1"/>
    <s v="NWK3115348"/>
    <s v="F9-E508U5C1B"/>
    <s v="FK5CFB"/>
    <s v="99.5 * 88.0"/>
    <s v="99.5 * 88.0"/>
    <x v="1"/>
    <n v="80"/>
    <x v="2"/>
    <d v="2023-11-16T04:05:00"/>
    <d v="2023-11-16T00:09:00"/>
    <d v="2023-11-16T03:38:00"/>
  </r>
  <r>
    <x v="1"/>
    <s v="NWK3115349"/>
    <s v="F9WE50BY1A1B"/>
    <s v="FK5DVB"/>
    <s v="134.0 * 117.0"/>
    <s v="134.0 * 117.0"/>
    <x v="0"/>
    <n v="300"/>
    <x v="0"/>
    <d v="2023-11-16T05:22:00"/>
    <d v="2023-11-16T01:17:00"/>
    <d v="2023-11-16T05:03:00"/>
  </r>
  <r>
    <x v="1"/>
    <s v="NWK3115350"/>
    <s v="F9WE508U5C1B"/>
    <s v="FK5CFB"/>
    <s v="99.5 * 88.0"/>
    <s v="99.5 * 88.0"/>
    <x v="1"/>
    <n v="178"/>
    <x v="1"/>
    <d v="2023-11-16T05:44:00"/>
    <d v="2023-11-16T03:39:00"/>
    <d v="2023-11-16T05:34:00"/>
  </r>
  <r>
    <x v="1"/>
    <s v="NWK3115351"/>
    <s v="F9WE508U5C1B"/>
    <s v="FK5CFB"/>
    <s v="99.5 * 88.0"/>
    <s v="99.5 * 88.0"/>
    <x v="1"/>
    <n v="178"/>
    <x v="1"/>
    <d v="2023-11-16T07:59:00"/>
    <d v="2023-11-16T05:35:00"/>
    <d v="2023-11-16T07:41:00"/>
  </r>
  <r>
    <x v="1"/>
    <s v="NWK3115352"/>
    <s v="F9WE50BY1A1B"/>
    <s v="FK5DVB"/>
    <s v="134.0 * 117.0"/>
    <s v="134.0 * 117.0"/>
    <x v="0"/>
    <n v="300"/>
    <x v="0"/>
    <d v="2023-11-16T09:10:00"/>
    <d v="2023-11-16T05:03:00"/>
    <d v="2023-11-16T08:22:00"/>
  </r>
  <r>
    <x v="1"/>
    <s v="NWK3115353"/>
    <s v="F9WE508U5C1B"/>
    <s v="FK5CFB"/>
    <s v="99.5 * 88.0"/>
    <s v="99.5 * 88.0"/>
    <x v="1"/>
    <n v="178"/>
    <x v="1"/>
    <d v="2023-11-16T10:30:00"/>
    <d v="2023-11-16T07:42:00"/>
    <d v="2023-11-16T09:44:00"/>
  </r>
  <r>
    <x v="1"/>
    <s v="NWK3115354"/>
    <s v="F9WE508U5C1B"/>
    <s v="FK5CFB"/>
    <s v="99.5 * 88.0"/>
    <s v="99.5 * 88.0"/>
    <x v="1"/>
    <n v="178"/>
    <x v="3"/>
    <d v="2023-11-16T11:25:00"/>
    <d v="2023-11-14T22:52:00"/>
    <d v="2023-11-16T11:04:00"/>
  </r>
  <r>
    <x v="1"/>
    <s v="NWK3115355"/>
    <s v="F9WE50BY1A1B"/>
    <s v="FK5DVB"/>
    <s v="134.0 * 117.0"/>
    <s v="134.0 * 117.0"/>
    <x v="0"/>
    <n v="300"/>
    <x v="4"/>
    <d v="2023-11-16T11:44:00"/>
    <d v="2023-11-16T08:23:00"/>
    <d v="2023-11-16T11:33:00"/>
  </r>
  <r>
    <x v="1"/>
    <s v="NWK3115356"/>
    <s v="F9WE508U5C1B"/>
    <s v="FK5CFB"/>
    <s v="99.5 * 88.0"/>
    <s v="99.5 * 88.0"/>
    <x v="1"/>
    <n v="178"/>
    <x v="3"/>
    <d v="2023-11-16T11:51:00"/>
    <d v="2023-11-16T09:45:00"/>
    <d v="2023-11-16T11:42:00"/>
  </r>
  <r>
    <x v="1"/>
    <s v="NWK3115357"/>
    <s v="F9-E508U5A1B"/>
    <s v="FK5DVB"/>
    <s v="99.5 * 88.0"/>
    <s v="99.5 * 88.0"/>
    <x v="1"/>
    <n v="178"/>
    <x v="1"/>
    <d v="2023-11-16T14:06:00"/>
    <d v="2023-11-16T11:43:00"/>
    <d v="2023-11-16T13:52:00"/>
  </r>
  <r>
    <x v="1"/>
    <s v="NWK3115358"/>
    <s v="F9-E508U5A1B"/>
    <s v="FK5DVB"/>
    <s v="99.5 * 88.0"/>
    <s v="99.5 * 88.0"/>
    <x v="1"/>
    <n v="178"/>
    <x v="3"/>
    <d v="2023-11-16T14:22:00"/>
    <d v="2023-11-15T04:16:00"/>
    <d v="2023-11-16T14:08:00"/>
  </r>
  <r>
    <x v="1"/>
    <s v="NWK3115359"/>
    <s v="F9WE50BY1A1B"/>
    <s v="FK5DVB"/>
    <s v="134.0 * 117.0"/>
    <s v="134.0 * 117.0"/>
    <x v="0"/>
    <n v="300"/>
    <x v="4"/>
    <d v="2023-11-16T15:05:00"/>
    <d v="2023-11-16T11:34:00"/>
    <d v="2023-11-16T14:57:00"/>
  </r>
  <r>
    <x v="1"/>
    <s v="NWK3115360"/>
    <s v="F9-E508U5A1B"/>
    <s v="FK5DVB"/>
    <s v="99.5 * 88.0"/>
    <s v="99.5 * 88.0"/>
    <x v="1"/>
    <n v="178"/>
    <x v="2"/>
    <d v="2023-11-16T16:26:00"/>
    <d v="2023-11-16T13:53:00"/>
    <d v="2023-11-16T15:43:00"/>
  </r>
  <r>
    <x v="1"/>
    <s v="NWK3115361"/>
    <s v="F9WE50BY1C1B"/>
    <s v="FK5CFB"/>
    <s v="134.0 * 117.0"/>
    <s v="134.0 * 117.0"/>
    <x v="0"/>
    <n v="300"/>
    <x v="0"/>
    <d v="2023-11-16T17:41:00"/>
    <d v="2023-11-15T03:22:00"/>
    <d v="2023-11-16T17:30:00"/>
  </r>
  <r>
    <x v="1"/>
    <s v="NWK3115362"/>
    <s v="F9-E508U5A1B"/>
    <s v="FK5DVB"/>
    <s v="99.5 * 88.0"/>
    <s v="99.5 * 88.0"/>
    <x v="1"/>
    <n v="178"/>
    <x v="2"/>
    <d v="2023-11-16T18:00:00"/>
    <d v="2023-11-16T15:44:00"/>
    <d v="2023-11-16T17:51:00"/>
  </r>
  <r>
    <x v="1"/>
    <s v="NWK3115363"/>
    <s v="F9WE50BY1A1B"/>
    <s v="FK5DVB"/>
    <s v="134.0 * 117.0"/>
    <s v="134.0 * 117.0"/>
    <x v="0"/>
    <n v="300"/>
    <x v="4"/>
    <d v="2023-11-16T18:28:00"/>
    <d v="2023-11-16T14:58:00"/>
    <d v="2023-11-16T18:12:00"/>
  </r>
  <r>
    <x v="1"/>
    <s v="NWK3115364"/>
    <s v="F9-E508U5A1B"/>
    <s v="FK5DVB"/>
    <s v="99.5 * 88.0"/>
    <s v="99.5 * 88.0"/>
    <x v="1"/>
    <n v="178"/>
    <x v="1"/>
    <d v="2023-11-16T20:01:00"/>
    <d v="2023-11-16T17:51:00"/>
    <d v="2023-11-16T19:46:00"/>
  </r>
  <r>
    <x v="1"/>
    <s v="NWK3115365"/>
    <s v="F9WE50BY1A1B"/>
    <s v="FK5DVB"/>
    <s v="134.0 * 117.0"/>
    <s v="134.0 * 117.0"/>
    <x v="0"/>
    <n v="300"/>
    <x v="0"/>
    <d v="2023-11-16T21:34:00"/>
    <d v="2023-11-16T18:12:00"/>
    <d v="2023-11-16T21:26:00"/>
  </r>
  <r>
    <x v="1"/>
    <s v="NWK3115366"/>
    <s v="F9-E508U5A1B"/>
    <s v="FK5DVB"/>
    <s v="99.5 * 88.0"/>
    <s v="99.5 * 88.0"/>
    <x v="1"/>
    <n v="178"/>
    <x v="1"/>
    <d v="2023-11-16T21:52:00"/>
    <d v="2023-11-16T19:47:00"/>
    <d v="2023-11-16T21:45:00"/>
  </r>
  <r>
    <x v="1"/>
    <s v="NWK3115367"/>
    <s v="F9-E508U5A1B"/>
    <s v="FK5DVB"/>
    <s v="99.5 * 88.0"/>
    <s v="99.5 * 88.0"/>
    <x v="1"/>
    <n v="178"/>
    <x v="1"/>
    <d v="2023-11-17T01:35:00"/>
    <d v="2023-11-16T21:45:00"/>
    <d v="2023-11-16T23:51:00"/>
  </r>
  <r>
    <x v="1"/>
    <s v="NWK3115368"/>
    <s v="F9WE50BY1A1B"/>
    <s v="FK5DVB"/>
    <s v="134.0 * 117.0"/>
    <s v="134.0 * 117.0"/>
    <x v="0"/>
    <n v="300"/>
    <x v="0"/>
    <d v="2023-11-17T01:37:00"/>
    <d v="2023-11-16T21:27:00"/>
    <d v="2023-11-17T00:51:00"/>
  </r>
  <r>
    <x v="1"/>
    <s v="NWK3115369"/>
    <s v="F9WE508U5A1B"/>
    <s v="FK5DVB"/>
    <s v="99.5 * 88.0"/>
    <s v="99.5 * 88.0"/>
    <x v="1"/>
    <n v="178"/>
    <x v="2"/>
    <d v="2023-11-17T03:28:00"/>
    <d v="2023-11-15T11:41:00"/>
    <d v="2023-11-17T01:42:00"/>
  </r>
  <r>
    <x v="1"/>
    <s v="NWK3115370"/>
    <s v="F9-E508U5A1B"/>
    <s v="FK5DVB"/>
    <s v="99.5 * 88.0"/>
    <s v="99.5 * 88.0"/>
    <x v="1"/>
    <n v="178"/>
    <x v="1"/>
    <d v="2023-11-17T03:28:00"/>
    <d v="2023-11-16T23:52:00"/>
    <d v="2023-11-17T02:06:00"/>
  </r>
  <r>
    <x v="1"/>
    <s v="NWK3115371"/>
    <s v="F9WE50BY1A1B"/>
    <s v="FK5DVB"/>
    <s v="134.0 * 117.0"/>
    <s v="134.0 * 117.0"/>
    <x v="0"/>
    <n v="175"/>
    <x v="7"/>
    <d v="2023-11-17T03:30:00"/>
    <d v="2023-11-17T00:51:00"/>
    <d v="2023-11-17T02:51:00"/>
  </r>
  <r>
    <x v="1"/>
    <s v="NWK3115372"/>
    <s v="F9-E508U5A1B"/>
    <s v="FK5DVB"/>
    <s v="99.5 * 88.0"/>
    <s v="99.5 * 88.0"/>
    <x v="1"/>
    <n v="178"/>
    <x v="3"/>
    <d v="2023-11-17T05:53:00"/>
    <d v="2023-11-17T02:06:00"/>
    <d v="2023-11-17T04:10:00"/>
  </r>
  <r>
    <x v="1"/>
    <s v="NWK3115373"/>
    <s v="F9WE50BY1A1B"/>
    <s v="FK5DVB"/>
    <s v="134.0 * 117.0"/>
    <s v="134.0 * 117.0"/>
    <x v="0"/>
    <n v="300"/>
    <x v="0"/>
    <d v="2023-11-17T06:34:00"/>
    <d v="2023-11-17T02:52:00"/>
    <d v="2023-11-17T06:16:00"/>
  </r>
  <r>
    <x v="1"/>
    <s v="NWK3115374"/>
    <s v="F9WE508U5C1B"/>
    <s v="FK5CFB"/>
    <s v="99.5 * 88.0"/>
    <s v="99.5 * 88.0"/>
    <x v="1"/>
    <n v="178"/>
    <x v="2"/>
    <d v="2023-11-17T06:44:00"/>
    <d v="2023-11-17T04:11:00"/>
    <d v="2023-11-17T06:21:00"/>
  </r>
  <r>
    <x v="1"/>
    <s v="NWK3115375"/>
    <s v="F9WE508U5C1B"/>
    <s v="FK5CFB"/>
    <s v="99.5 * 88.0"/>
    <s v="99.5 * 88.0"/>
    <x v="1"/>
    <n v="178"/>
    <x v="3"/>
    <d v="2023-11-17T08:42:00"/>
    <d v="2023-11-17T06:22:00"/>
    <d v="2023-11-17T08:25:00"/>
  </r>
  <r>
    <x v="1"/>
    <s v="NWK3115376"/>
    <s v="F9WE50BY1A1B"/>
    <s v="FK5DVB"/>
    <s v="134.0 * 117.0"/>
    <s v="134.0 * 117.0"/>
    <x v="0"/>
    <n v="300"/>
    <x v="0"/>
    <d v="2023-11-17T09:54:00"/>
    <d v="2023-11-17T06:16:00"/>
    <d v="2023-11-17T09:41:00"/>
  </r>
  <r>
    <x v="1"/>
    <s v="NWK3115377"/>
    <s v="F9WE508U5C1B"/>
    <s v="FK5CFB"/>
    <s v="99.5 * 88.0"/>
    <s v="99.5 * 88.0"/>
    <x v="1"/>
    <n v="178"/>
    <x v="1"/>
    <d v="2023-11-17T10:49:00"/>
    <d v="2023-11-17T08:25:00"/>
    <d v="2023-11-17T10:36:00"/>
  </r>
  <r>
    <x v="1"/>
    <s v="NWK3115378"/>
    <s v="F9WE508U5C1B"/>
    <s v="FK5CFB"/>
    <s v="99.5 * 88.0"/>
    <s v="99.5 * 88.0"/>
    <x v="1"/>
    <n v="178"/>
    <x v="3"/>
    <d v="2023-11-17T12:53:00"/>
    <d v="2023-11-17T10:36:00"/>
    <d v="2023-11-17T12:41:00"/>
  </r>
  <r>
    <x v="1"/>
    <s v="NWK3115379"/>
    <s v="F9WE50BY1A1B"/>
    <s v="FK5DVB"/>
    <s v="134.0 * 117.0"/>
    <s v="134.0 * 117.0"/>
    <x v="0"/>
    <n v="300"/>
    <x v="0"/>
    <d v="2023-11-17T13:07:00"/>
    <d v="2023-11-17T09:42:00"/>
    <d v="2023-11-17T13:00:00"/>
  </r>
  <r>
    <x v="1"/>
    <s v="NWK3115380"/>
    <s v="F9WE508U5C1B"/>
    <s v="FK5CFB"/>
    <s v="99.5 * 88.0"/>
    <s v="99.5 * 88.0"/>
    <x v="1"/>
    <n v="178"/>
    <x v="3"/>
    <d v="2023-11-17T14:55:00"/>
    <d v="2023-11-17T12:42:00"/>
    <d v="2023-11-17T14:41:00"/>
  </r>
  <r>
    <x v="1"/>
    <s v="NWK3115381"/>
    <s v="F9WE508U5C1B"/>
    <s v="FK5CFB"/>
    <s v="99.5 * 88.0"/>
    <s v="99.5 * 88.0"/>
    <x v="1"/>
    <n v="178"/>
    <x v="1"/>
    <d v="2023-11-17T14:56:00"/>
    <d v="2023-11-16T11:15:00"/>
    <d v="2023-11-17T14:44:00"/>
  </r>
  <r>
    <x v="1"/>
    <s v="NWK3115382"/>
    <s v="F9WE508U5C1B"/>
    <s v="FK5CFB"/>
    <s v="99.5 * 88.0"/>
    <s v="99.5 * 88.0"/>
    <x v="1"/>
    <n v="178"/>
    <x v="3"/>
    <d v="2023-11-17T17:46:00"/>
    <d v="2023-11-16T14:09:00"/>
    <d v="2023-11-17T16:37:00"/>
  </r>
  <r>
    <x v="1"/>
    <s v="NWK3115383"/>
    <s v="F9WE50BY1A1B"/>
    <s v="FK5DVB"/>
    <s v="134.0 * 117.0"/>
    <s v="134.0 * 117.0"/>
    <x v="0"/>
    <n v="300"/>
    <x v="0"/>
    <d v="2023-11-17T17:48:00"/>
    <d v="2023-11-17T13:01:00"/>
    <d v="2023-11-17T16:55:00"/>
  </r>
  <r>
    <x v="1"/>
    <s v="NWK3115384"/>
    <s v="F9WE508U5C1B"/>
    <s v="FK5CFB"/>
    <s v="99.5 * 88.0"/>
    <s v="99.5 * 88.0"/>
    <x v="1"/>
    <n v="178"/>
    <x v="2"/>
    <d v="2023-11-17T17:49:00"/>
    <d v="2023-11-17T14:41:00"/>
    <d v="2023-11-17T17:04:00"/>
  </r>
  <r>
    <x v="1"/>
    <s v="NWK3115385"/>
    <s v="F9-E508U5C1B"/>
    <s v="FK5CFB"/>
    <s v="99.5 * 88.0"/>
    <s v="99.5 * 88.0"/>
    <x v="1"/>
    <n v="178"/>
    <x v="1"/>
    <d v="2023-11-17T19:09:00"/>
    <d v="2023-11-17T17:05:00"/>
    <d v="2023-11-17T18:58:00"/>
  </r>
  <r>
    <x v="1"/>
    <s v="NWK3115386"/>
    <s v="F9WE50BY1A1B"/>
    <s v="FK5DVB"/>
    <s v="134.0 * 117.0"/>
    <s v="134.0 * 117.0"/>
    <x v="0"/>
    <n v="300"/>
    <x v="0"/>
    <d v="2023-11-17T20:29:00"/>
    <d v="2023-11-17T16:56:00"/>
    <d v="2023-11-17T20:09:00"/>
  </r>
  <r>
    <x v="1"/>
    <s v="NWK3115387"/>
    <s v="F9WE50BY1C1B"/>
    <s v="FK5CFB"/>
    <s v="134.0 * 117.0"/>
    <s v="134.0 * 117.0"/>
    <x v="0"/>
    <n v="300"/>
    <x v="4"/>
    <d v="2023-11-17T21:07:00"/>
    <d v="2023-11-16T17:31:00"/>
    <d v="2023-11-17T20:57:00"/>
  </r>
  <r>
    <x v="1"/>
    <s v="NWK3115388"/>
    <s v="F9WE508U5A1B"/>
    <s v="FK5DVB"/>
    <s v="99.5 * 88.0"/>
    <s v="99.5 * 88.0"/>
    <x v="1"/>
    <n v="178"/>
    <x v="1"/>
    <d v="2023-11-17T21:18:00"/>
    <d v="2023-11-17T01:48:00"/>
    <d v="2023-11-17T21:11:00"/>
  </r>
  <r>
    <x v="1"/>
    <s v="NWK3115389"/>
    <s v="F9-E508U5C1B"/>
    <s v="FK5CFB"/>
    <s v="99.5 * 88.0"/>
    <s v="99.5 * 88.0"/>
    <x v="1"/>
    <n v="178"/>
    <x v="1"/>
    <d v="2023-11-17T22:39:00"/>
    <d v="2023-11-17T18:58:00"/>
    <d v="2023-11-17T22:28:00"/>
  </r>
  <r>
    <x v="1"/>
    <s v="NWK3115390"/>
    <s v="F9WE508U5C1B"/>
    <s v="FK5CFB"/>
    <s v="99.5 * 88.0"/>
    <s v="99.5 * 88.0"/>
    <x v="1"/>
    <n v="178"/>
    <x v="1"/>
    <d v="2023-11-18T02:24:00"/>
    <d v="2023-11-17T22:29:00"/>
    <d v="2023-11-18T01:31:00"/>
  </r>
  <r>
    <x v="1"/>
    <s v="NWK3115391"/>
    <s v="F9WE50BY1A1B"/>
    <s v="FK5DVB"/>
    <s v="134.0 * 117.0"/>
    <s v="134.0 * 117.0"/>
    <x v="0"/>
    <n v="300"/>
    <x v="0"/>
    <d v="2023-11-18T03:14:00"/>
    <d v="2023-11-17T20:10:00"/>
    <d v="2023-11-18T02:23:00"/>
  </r>
  <r>
    <x v="1"/>
    <s v="NWK3115392"/>
    <s v="F9WE508U5C1B"/>
    <s v="FK5CFB"/>
    <s v="99.5 * 88.0"/>
    <s v="99.5 * 88.0"/>
    <x v="1"/>
    <n v="178"/>
    <x v="3"/>
    <d v="2023-11-18T04:43:00"/>
    <d v="2023-11-18T01:32:00"/>
    <d v="2023-11-18T04:20:00"/>
  </r>
  <r>
    <x v="1"/>
    <s v="NWK3115393"/>
    <s v="F9WE50BY1A1B"/>
    <s v="FK5DVB"/>
    <s v="134.0 * 117.0"/>
    <s v="134.0 * 117.0"/>
    <x v="0"/>
    <n v="175"/>
    <x v="7"/>
    <d v="2023-11-18T04:48:00"/>
    <d v="2023-11-18T02:24:00"/>
    <d v="2023-11-18T04:39:00"/>
  </r>
  <r>
    <x v="1"/>
    <s v="NWK3115394"/>
    <s v="F9WE508U5C1B"/>
    <s v="FK5CFB"/>
    <s v="99.5 * 88.0"/>
    <s v="99.5 * 88.0"/>
    <x v="1"/>
    <n v="178"/>
    <x v="2"/>
    <d v="2023-11-18T06:38:00"/>
    <d v="2023-11-17T15:02:00"/>
    <d v="2023-11-18T05:07:00"/>
  </r>
  <r>
    <x v="1"/>
    <s v="NWK3115395"/>
    <s v="F9-E508U5A1B"/>
    <s v="FK5DVB"/>
    <s v="99.5 * 88.0"/>
    <s v="99.5 * 88.0"/>
    <x v="1"/>
    <n v="178"/>
    <x v="3"/>
    <d v="2023-11-18T06:39:00"/>
    <d v="2023-11-17T16:38:00"/>
    <d v="2023-11-18T05:24:00"/>
  </r>
  <r>
    <x v="1"/>
    <s v="NWK3115396"/>
    <s v="F9WE508U5A1B"/>
    <s v="FK5DVB"/>
    <s v="99.5 * 88.0"/>
    <s v="99.5 * 88.0"/>
    <x v="1"/>
    <n v="178"/>
    <x v="2"/>
    <d v="2023-11-18T06:39:00"/>
    <d v="2023-11-17T21:11:00"/>
    <d v="2023-11-18T06:09:00"/>
  </r>
  <r>
    <x v="1"/>
    <s v="NWK3115397"/>
    <s v="F9WE50BY1C1B"/>
    <s v="FK5CFB"/>
    <s v="134.0 * 117.0"/>
    <s v="134.0 * 117.0"/>
    <x v="0"/>
    <n v="300"/>
    <x v="0"/>
    <d v="2023-11-18T07:11:00"/>
    <d v="2023-11-17T20:58:00"/>
    <d v="2023-11-18T06:59:00"/>
  </r>
  <r>
    <x v="1"/>
    <s v="NWK3115398"/>
    <s v="F9-E508U5A1B"/>
    <s v="FK5DVB"/>
    <s v="99.5 * 88.0"/>
    <s v="99.5 * 88.0"/>
    <x v="1"/>
    <n v="178"/>
    <x v="3"/>
    <d v="2023-11-18T10:32:00"/>
    <d v="2023-11-18T06:10:00"/>
    <d v="2023-11-18T09:17:00"/>
  </r>
  <r>
    <x v="1"/>
    <s v="NWK3115399"/>
    <s v="F9WE508U5C1B"/>
    <s v="FK5CFB"/>
    <s v="99.5 * 88.0"/>
    <s v="99.5 * 88.0"/>
    <x v="1"/>
    <n v="178"/>
    <x v="2"/>
    <d v="2023-11-18T11:59:00"/>
    <d v="2023-11-18T05:07:00"/>
    <d v="2023-11-18T11:22:00"/>
  </r>
  <r>
    <x v="1"/>
    <s v="NWK3115400"/>
    <s v="F9-E508U5A1B"/>
    <s v="FK5DVB"/>
    <s v="99.5 * 88.0"/>
    <s v="99.5 * 88.0"/>
    <x v="1"/>
    <n v="178"/>
    <x v="3"/>
    <d v="2023-11-18T12:01:00"/>
    <d v="2023-11-18T05:24:00"/>
    <d v="2023-11-18T11:38:00"/>
  </r>
  <r>
    <x v="1"/>
    <s v="NWK3115401"/>
    <s v="F9WE50BY1C1B"/>
    <s v="FK5CFB"/>
    <s v="134.0 * 117.0"/>
    <s v="134.0 * 117.0"/>
    <x v="0"/>
    <n v="300"/>
    <x v="0"/>
    <d v="2023-11-18T12:01:00"/>
    <d v="2023-11-18T06:59:00"/>
    <d v="2023-11-18T11:46:00"/>
  </r>
  <r>
    <x v="1"/>
    <s v="NWK3115402"/>
    <s v="F9WE508U5A1B"/>
    <s v="FK5DVB"/>
    <s v="99.5 * 88.0"/>
    <s v="99.5 * 88.0"/>
    <x v="1"/>
    <n v="178"/>
    <x v="3"/>
    <d v="2023-11-18T12:32:00"/>
    <d v="2023-11-18T09:17:00"/>
    <d v="2023-11-18T12:15:00"/>
  </r>
  <r>
    <x v="1"/>
    <s v="NWK3115403"/>
    <s v="F9WE508U5C1B"/>
    <s v="FK5CFB"/>
    <s v="99.5 * 88.0"/>
    <s v="99.5 * 88.0"/>
    <x v="1"/>
    <n v="178"/>
    <x v="2"/>
    <d v="2023-11-18T15:18:00"/>
    <d v="2023-11-18T04:16:00"/>
    <d v="2023-11-18T15:04:00"/>
  </r>
  <r>
    <x v="1"/>
    <s v="NWK3115404"/>
    <s v="F9WE50BY1A1B"/>
    <s v="FK5DVB"/>
    <s v="134.0 * 117.0"/>
    <s v="134.0 * 117.0"/>
    <x v="0"/>
    <n v="300"/>
    <x v="0"/>
    <d v="2023-11-18T17:17:00"/>
    <d v="2023-11-18T04:40:00"/>
    <d v="2023-11-18T16:57:00"/>
  </r>
  <r>
    <x v="1"/>
    <s v="NWK3115405"/>
    <s v="F9-E508U5A1B"/>
    <s v="FK5DVB"/>
    <s v="99.5 * 88.0"/>
    <s v="99.5 * 88.0"/>
    <x v="1"/>
    <n v="178"/>
    <x v="1"/>
    <d v="2023-11-18T17:31:00"/>
    <d v="2023-11-18T15:04:00"/>
    <d v="2023-11-18T17:21:00"/>
  </r>
  <r>
    <x v="1"/>
    <s v="NWK3115406"/>
    <s v="F9-E508U5A1B"/>
    <s v="FK5DVB"/>
    <s v="99.5 * 88.0"/>
    <s v="99.5 * 88.0"/>
    <x v="1"/>
    <n v="178"/>
    <x v="2"/>
    <d v="2023-11-18T19:22:00"/>
    <d v="2023-11-18T17:21:00"/>
    <d v="2023-11-18T19:10:00"/>
  </r>
  <r>
    <x v="1"/>
    <s v="NWK3115407"/>
    <s v="F9WE50BY1A1B"/>
    <s v="FK5DVB"/>
    <s v="134.0 * 117.0"/>
    <s v="134.0 * 117.0"/>
    <x v="0"/>
    <n v="300"/>
    <x v="0"/>
    <d v="2023-11-18T20:21:00"/>
    <d v="2023-11-18T16:57:00"/>
    <d v="2023-11-18T20:01:00"/>
  </r>
  <r>
    <x v="1"/>
    <s v="NWK3115408"/>
    <s v="F9WE508U5A1B"/>
    <s v="FK5DVB"/>
    <s v="99.5 * 88.0"/>
    <s v="99.5 * 88.0"/>
    <x v="1"/>
    <n v="178"/>
    <x v="1"/>
    <d v="2023-11-18T20:49:00"/>
    <d v="2023-11-18T12:16:00"/>
    <d v="2023-11-18T20:39:00"/>
  </r>
  <r>
    <x v="1"/>
    <s v="NWK3115409"/>
    <s v="F9WE50BY1C1B"/>
    <s v="FK5CFB"/>
    <s v="134.0 * 117.0"/>
    <s v="134.0 * 117.0"/>
    <x v="0"/>
    <n v="300"/>
    <x v="4"/>
    <d v="2023-11-18T21:46:00"/>
    <d v="2023-11-18T11:47:00"/>
    <d v="2023-11-18T21:31:00"/>
  </r>
  <r>
    <x v="1"/>
    <s v="NWK3115410"/>
    <s v="F9-E508U5A1B"/>
    <s v="FK5DVB"/>
    <s v="99.5 * 88.0"/>
    <s v="99.5 * 88.0"/>
    <x v="1"/>
    <n v="178"/>
    <x v="3"/>
    <d v="2023-11-18T22:37:00"/>
    <d v="2023-11-18T19:11:00"/>
    <d v="2023-11-18T22:28:00"/>
  </r>
  <r>
    <x v="1"/>
    <s v="NWK3115411"/>
    <s v="F9WE508U5C1B"/>
    <s v="FK5CFB"/>
    <s v="99.5 * 88.0"/>
    <s v="99.5 * 88.0"/>
    <x v="1"/>
    <n v="178"/>
    <x v="1"/>
    <d v="2023-11-18T22:44:00"/>
    <d v="2023-11-18T11:22:00"/>
    <d v="2023-11-18T22:38:00"/>
  </r>
  <r>
    <x v="1"/>
    <s v="NWK3115412"/>
    <s v="F9-E508U5A1B"/>
    <s v="FK5DVB"/>
    <s v="99.5 * 88.0"/>
    <s v="99.5 * 88.0"/>
    <x v="1"/>
    <n v="178"/>
    <x v="1"/>
    <d v="2023-11-19T01:43:00"/>
    <d v="2023-11-18T22:29:00"/>
    <d v="2023-11-19T00:30:00"/>
  </r>
  <r>
    <x v="1"/>
    <s v="NWK3115413"/>
    <s v="F9WE50BY1A1B"/>
    <s v="FK5DVB"/>
    <s v="134.0 * 117.0"/>
    <s v="134.0 * 117.0"/>
    <x v="0"/>
    <n v="300"/>
    <x v="0"/>
    <d v="2023-11-19T01:45:00"/>
    <d v="2023-11-18T20:02:00"/>
    <d v="2023-11-19T00:43:00"/>
  </r>
  <r>
    <x v="1"/>
    <s v="NWK3115414"/>
    <s v="F9-E508U5A1B"/>
    <s v="FK5DVB"/>
    <s v="99.5 * 88.0"/>
    <s v="99.5 * 88.0"/>
    <x v="1"/>
    <n v="178"/>
    <x v="3"/>
    <d v="2023-11-19T03:48:00"/>
    <d v="2023-11-19T00:30:00"/>
    <d v="2023-11-19T02:38:00"/>
  </r>
  <r>
    <x v="1"/>
    <s v="NWK3115415"/>
    <s v="F9-E508U5A1B"/>
    <s v="FK5DVB"/>
    <s v="99.5 * 88.0"/>
    <s v="99.5 * 88.0"/>
    <x v="1"/>
    <n v="178"/>
    <x v="2"/>
    <d v="2023-11-19T03:51:00"/>
    <d v="2023-11-18T11:39:00"/>
    <d v="2023-11-19T03:09:00"/>
  </r>
  <r>
    <x v="1"/>
    <s v="NWK3115416"/>
    <s v="F9WE50BY1A1B"/>
    <s v="FK5DVB"/>
    <s v="134.0 * 117.0"/>
    <s v="134.0 * 117.0"/>
    <x v="0"/>
    <n v="300"/>
    <x v="0"/>
    <d v="2023-11-19T05:37:00"/>
    <d v="2023-11-19T00:44:00"/>
    <d v="2023-11-19T04:11:00"/>
  </r>
  <r>
    <x v="1"/>
    <s v="NWK3115417"/>
    <s v="F9-E508U5A1B"/>
    <s v="FK5DVB"/>
    <s v="99.5 * 88.0"/>
    <s v="99.5 * 88.0"/>
    <x v="1"/>
    <n v="178"/>
    <x v="1"/>
    <d v="2023-11-19T05:38:00"/>
    <d v="2023-11-19T02:39:00"/>
    <d v="2023-11-19T04:44:00"/>
  </r>
  <r>
    <x v="1"/>
    <s v="NWK3115418"/>
    <s v="F9-E508U5A1B"/>
    <s v="FK5DVB"/>
    <s v="99.5 * 88.0"/>
    <s v="99.5 * 88.0"/>
    <x v="1"/>
    <n v="178"/>
    <x v="2"/>
    <d v="2023-11-19T06:54:00"/>
    <d v="2023-11-19T04:45:00"/>
    <d v="2023-11-19T06:41:00"/>
  </r>
  <r>
    <x v="1"/>
    <s v="NWK3115419"/>
    <s v="F9WE50BY1A1B"/>
    <s v="FK5DVB"/>
    <s v="134.0 * 117.0"/>
    <s v="134.0 * 117.0"/>
    <x v="0"/>
    <n v="300"/>
    <x v="0"/>
    <d v="2023-11-19T07:38:00"/>
    <d v="2023-11-19T04:12:00"/>
    <d v="2023-11-19T07:27:00"/>
  </r>
  <r>
    <x v="1"/>
    <s v="NWK3115420"/>
    <s v="F9-E508U5A1B"/>
    <s v="FK5DVB"/>
    <s v="99.5 * 88.0"/>
    <s v="99.5 * 88.0"/>
    <x v="1"/>
    <n v="178"/>
    <x v="3"/>
    <d v="2023-11-19T08:57:00"/>
    <d v="2023-11-19T06:41:00"/>
    <d v="2023-11-19T08:45:00"/>
  </r>
  <r>
    <x v="1"/>
    <s v="NWK3115421"/>
    <s v="F9-E508U5A1B"/>
    <s v="FK5DVB"/>
    <s v="99.5 * 88.0"/>
    <s v="99.5 * 88.0"/>
    <x v="1"/>
    <n v="178"/>
    <x v="1"/>
    <d v="2023-11-19T10:49:00"/>
    <d v="2023-11-19T08:45:00"/>
    <d v="2023-11-19T10:36:00"/>
  </r>
  <r>
    <x v="1"/>
    <s v="NWK3115422"/>
    <s v="F9WE50BY1A1B"/>
    <s v="FK5DVB"/>
    <s v="134.0 * 117.0"/>
    <s v="134.0 * 117.0"/>
    <x v="0"/>
    <n v="300"/>
    <x v="4"/>
    <d v="2023-11-19T10:51:00"/>
    <d v="2023-11-19T07:27:00"/>
    <d v="2023-11-19T10:40:00"/>
  </r>
  <r>
    <x v="1"/>
    <s v="NWK3115423"/>
    <s v="F9-E508U5A1B"/>
    <s v="FK5DVB"/>
    <s v="99.5 * 88.0"/>
    <s v="99.5 * 88.0"/>
    <x v="1"/>
    <n v="178"/>
    <x v="1"/>
    <d v="2023-11-19T12:44:00"/>
    <d v="2023-11-19T10:37:00"/>
    <d v="2023-11-19T12:33:00"/>
  </r>
  <r>
    <x v="1"/>
    <s v="NWK3115424"/>
    <s v="F9WE50BY1A1B"/>
    <s v="FK5DVB"/>
    <s v="134.0 * 117.0"/>
    <s v="134.0 * 117.0"/>
    <x v="0"/>
    <n v="300"/>
    <x v="0"/>
    <d v="2023-11-19T13:57:00"/>
    <d v="2023-11-19T10:40:00"/>
    <d v="2023-11-19T13:50:00"/>
  </r>
  <r>
    <x v="1"/>
    <s v="NWK3115425"/>
    <s v="F9-E508U5A1B"/>
    <s v="FK5DVB"/>
    <s v="99.5 * 88.0"/>
    <s v="99.5 * 88.0"/>
    <x v="1"/>
    <n v="178"/>
    <x v="3"/>
    <d v="2023-11-19T14:38:00"/>
    <d v="2023-11-19T12:34:00"/>
    <d v="2023-11-19T14:26:00"/>
  </r>
  <r>
    <x v="1"/>
    <s v="NWK3115426"/>
    <s v="F9-E508U5A1B"/>
    <s v="FK5DVB"/>
    <s v="99.5 * 88.0"/>
    <s v="99.5 * 88.0"/>
    <x v="1"/>
    <n v="178"/>
    <x v="3"/>
    <d v="2023-11-19T16:58:00"/>
    <d v="2023-11-19T14:27:00"/>
    <d v="2023-11-19T16:25:00"/>
  </r>
  <r>
    <x v="1"/>
    <s v="NWK3115427"/>
    <s v="F9WE508U5A1B"/>
    <s v="FK5DVB"/>
    <s v="99.5 * 88.0"/>
    <s v="99.5 * 88.0"/>
    <x v="1"/>
    <n v="178"/>
    <x v="2"/>
    <d v="2023-11-19T16:59:00"/>
    <d v="2023-11-18T20:40:00"/>
    <d v="2023-11-19T16:37:00"/>
  </r>
  <r>
    <x v="1"/>
    <s v="NWK3115428"/>
    <s v="F9WE50BY1A1B"/>
    <s v="FK5DVB"/>
    <s v="134.0 * 117.0"/>
    <s v="134.0 * 117.0"/>
    <x v="0"/>
    <n v="300"/>
    <x v="4"/>
    <d v="2023-11-19T17:28:00"/>
    <d v="2023-11-19T13:50:00"/>
    <d v="2023-11-19T17:06:00"/>
  </r>
  <r>
    <x v="1"/>
    <s v="NWK3115429"/>
    <s v="F9-E508U5A1B"/>
    <s v="FK5DVB"/>
    <s v="99.5 * 88.0"/>
    <s v="99.5 * 88.0"/>
    <x v="1"/>
    <n v="178"/>
    <x v="1"/>
    <d v="2023-11-19T19:39:00"/>
    <d v="2023-11-19T16:25:00"/>
    <d v="2023-11-19T18:20:00"/>
  </r>
  <r>
    <x v="1"/>
    <s v="NWK3115430"/>
    <s v="F9-E508U5A1B"/>
    <s v="FK5DVB"/>
    <s v="99.5 * 88.0"/>
    <s v="99.5 * 88.0"/>
    <x v="1"/>
    <n v="178"/>
    <x v="2"/>
    <d v="2023-11-19T20:49:00"/>
    <d v="2023-11-19T18:20:00"/>
    <d v="2023-11-19T20:19:00"/>
  </r>
  <r>
    <x v="1"/>
    <s v="NWK3115431"/>
    <s v="F9WE50BY1A1B"/>
    <s v="FK5DVB"/>
    <s v="134.0 * 117.0"/>
    <s v="134.0 * 117.0"/>
    <x v="0"/>
    <n v="300"/>
    <x v="0"/>
    <d v="2023-11-19T20:51:00"/>
    <d v="2023-11-19T17:07:00"/>
    <d v="2023-11-19T20:15:00"/>
  </r>
  <r>
    <x v="1"/>
    <s v="NWK3115432"/>
    <s v="F9WE50BY1C1B"/>
    <s v="FK5CFB"/>
    <s v="134.0 * 117.0"/>
    <s v="134.0 * 117.0"/>
    <x v="0"/>
    <n v="300"/>
    <x v="0"/>
    <d v="2023-11-19T22:09:00"/>
    <d v="2023-11-18T21:31:00"/>
    <d v="2023-11-19T21:35:00"/>
  </r>
  <r>
    <x v="1"/>
    <s v="NWK3115433"/>
    <s v="F9-E508U5A1B"/>
    <s v="FK5DVB"/>
    <s v="99.5 * 88.0"/>
    <s v="99.5 * 88.0"/>
    <x v="1"/>
    <n v="178"/>
    <x v="1"/>
    <d v="2023-11-20T01:43:00"/>
    <d v="2023-11-19T20:20:00"/>
    <d v="2023-11-19T23:33:00"/>
  </r>
  <r>
    <x v="1"/>
    <s v="NWK3115434"/>
    <s v="F9WE50BY1A1B"/>
    <s v="FK5DVB"/>
    <s v="134.0 * 117.0"/>
    <s v="134.0 * 117.0"/>
    <x v="0"/>
    <n v="300"/>
    <x v="0"/>
    <d v="2023-11-20T01:44:00"/>
    <d v="2023-11-19T20:16:00"/>
    <d v="2023-11-20T00:42:00"/>
  </r>
  <r>
    <x v="1"/>
    <s v="NWK3115436"/>
    <s v="F9WE508U5C1B"/>
    <s v="FK5CFB"/>
    <s v="99.5 * 88.0"/>
    <s v="99.5 * 88.0"/>
    <x v="1"/>
    <n v="178"/>
    <x v="2"/>
    <d v="2023-11-20T03:00:00"/>
    <d v="2023-11-18T23:32:00"/>
    <d v="2023-11-20T02:32:00"/>
  </r>
  <r>
    <x v="1"/>
    <s v="NWK3115437"/>
    <s v="F9-E508U5A1B"/>
    <s v="FK5DVB"/>
    <s v="99.5 * 88.0"/>
    <s v="99.5 * 88.0"/>
    <x v="1"/>
    <n v="178"/>
    <x v="1"/>
    <d v="2023-11-20T03:35:00"/>
    <d v="2023-11-19T04:19:00"/>
    <d v="2023-11-20T03:06:00"/>
  </r>
  <r>
    <x v="1"/>
    <s v="NWK3115439"/>
    <s v="F9WE508U5C1B"/>
    <s v="FK5CFB"/>
    <s v="99.5 * 88.0"/>
    <s v="99.5 * 88.0"/>
    <x v="1"/>
    <n v="178"/>
    <x v="3"/>
    <d v="2023-11-20T04:49:00"/>
    <d v="2023-11-19T23:34:00"/>
    <d v="2023-11-20T04:23:00"/>
  </r>
  <r>
    <x v="1"/>
    <s v="NWK3115440"/>
    <s v="F9-E508U5A1B"/>
    <s v="FK5DVB"/>
    <s v="99.5 * 88.0"/>
    <s v="99.5 * 88.0"/>
    <x v="1"/>
    <n v="178"/>
    <x v="2"/>
    <d v="2023-11-20T05:06:00"/>
    <d v="2023-11-19T16:43:00"/>
    <d v="2023-11-20T04:35:00"/>
  </r>
  <r>
    <x v="1"/>
    <s v="NWK3115441"/>
    <s v="F9WE50BY1A1B"/>
    <s v="FK5DVB"/>
    <s v="134.0 * 117.0"/>
    <s v="134.0 * 117.0"/>
    <x v="0"/>
    <n v="300"/>
    <x v="4"/>
    <d v="2023-11-20T05:06:00"/>
    <d v="2023-11-20T00:43:00"/>
    <d v="2023-11-20T04:45:00"/>
  </r>
  <r>
    <x v="1"/>
    <s v="NWK3115442"/>
    <s v="F9-E508U5A1B"/>
    <s v="FK5DVB"/>
    <s v="99.5 * 88.0"/>
    <s v="99.5 * 88.0"/>
    <x v="1"/>
    <n v="178"/>
    <x v="3"/>
    <d v="2023-11-20T06:56:00"/>
    <d v="2023-11-20T04:24:00"/>
    <d v="2023-11-20T06:46:00"/>
  </r>
  <r>
    <x v="1"/>
    <s v="NWK3115443"/>
    <s v="F9WE50BY1A1B"/>
    <s v="FK5DVB"/>
    <s v="134.0 * 117.0"/>
    <s v="134.0 * 117.0"/>
    <x v="0"/>
    <n v="300"/>
    <x v="4"/>
    <d v="2023-11-20T08:49:00"/>
    <d v="2023-11-20T04:46:00"/>
    <d v="2023-11-20T08:15:00"/>
  </r>
  <r>
    <x v="1"/>
    <s v="NWK3115444"/>
    <s v="F9-E508U5A1B"/>
    <s v="FK5DVB"/>
    <s v="99.5 * 88.0"/>
    <s v="99.5 * 88.0"/>
    <x v="1"/>
    <n v="178"/>
    <x v="2"/>
    <d v="2023-11-20T09:16:00"/>
    <d v="2023-11-20T06:47:00"/>
    <d v="2023-11-20T08:44:00"/>
  </r>
  <r>
    <x v="1"/>
    <s v="NWK3115445"/>
    <s v="F9WE508U5C1B"/>
    <s v="FK5CFB"/>
    <s v="99.5 * 88.0"/>
    <s v="99.5 * 88.0"/>
    <x v="1"/>
    <n v="87"/>
    <x v="2"/>
    <d v="2023-11-20T09:39:00"/>
    <d v="2023-11-20T02:36:00"/>
    <d v="2023-11-20T09:21:00"/>
  </r>
  <r>
    <x v="1"/>
    <s v="NWK3115446"/>
    <s v="F9-E508U5A1B"/>
    <s v="FK5DVB"/>
    <s v="99.5 * 88.0"/>
    <s v="99.5 * 88.0"/>
    <x v="1"/>
    <n v="56"/>
    <x v="3"/>
    <d v="2023-11-20T09:40:00"/>
    <d v="2023-11-20T03:07:00"/>
    <d v="2023-11-20T09:21:00"/>
  </r>
  <r>
    <x v="1"/>
    <s v="NWK3115447"/>
    <s v="F9-E506R2C1B"/>
    <s v="FK5CFB"/>
    <s v="74.0 * 60.0"/>
    <s v="74.0 * 60.0"/>
    <x v="2"/>
    <n v="83"/>
    <x v="5"/>
    <d v="2023-11-20T11:31:00"/>
    <d v="2023-11-20T09:44:00"/>
    <d v="2023-11-20T10:59:00"/>
  </r>
  <r>
    <x v="1"/>
    <s v="NWK3115448"/>
    <s v="F9-E506R2C1B"/>
    <s v="FK5CFB"/>
    <s v="74.0 * 60.0"/>
    <s v="74.0 * 60.0"/>
    <x v="2"/>
    <n v="83"/>
    <x v="6"/>
    <d v="2023-11-20T11:32:00"/>
    <d v="2023-11-20T09:44:00"/>
    <d v="2023-11-20T11:00:00"/>
  </r>
  <r>
    <x v="1"/>
    <s v="NWK3115449"/>
    <s v="F9-E506R2C1B"/>
    <s v="FK5CFB"/>
    <s v="74.0 * 60.0"/>
    <s v="74.0 * 60.0"/>
    <x v="2"/>
    <n v="83"/>
    <x v="6"/>
    <d v="2023-11-20T11:33:00"/>
    <d v="2023-11-20T09:44:00"/>
    <d v="2023-11-20T11:02:00"/>
  </r>
  <r>
    <x v="1"/>
    <s v="NWK3115450"/>
    <s v="F9-E508U5A1B"/>
    <s v="FK5DVB"/>
    <s v="99.5 * 88.0"/>
    <s v="99.5 * 88.0"/>
    <x v="1"/>
    <n v="178"/>
    <x v="2"/>
    <d v="2023-11-20T11:34:00"/>
    <d v="2023-11-20T08:45:00"/>
    <d v="2023-11-20T11:19:00"/>
  </r>
  <r>
    <x v="1"/>
    <s v="NWK3115451"/>
    <s v="F9-E506R2C1B"/>
    <s v="FK5CFB"/>
    <s v="74.0 * 60.0"/>
    <s v="74.0 * 60.0"/>
    <x v="2"/>
    <n v="83"/>
    <x v="6"/>
    <d v="2023-11-20T13:05:00"/>
    <d v="2023-11-20T11:20:00"/>
    <d v="2023-11-20T12:37:00"/>
  </r>
  <r>
    <x v="1"/>
    <s v="NWK3115452"/>
    <s v="F9-E506R2A1B"/>
    <s v="FK5DVB"/>
    <s v="74.0 * 60.0"/>
    <s v="74.0 * 60.0"/>
    <x v="2"/>
    <n v="166"/>
    <x v="5"/>
    <d v="2023-11-20T13:06:00"/>
    <d v="2023-11-20T11:20:00"/>
    <d v="2023-11-20T12:37:00"/>
  </r>
  <r>
    <x v="1"/>
    <s v="NWK3115453"/>
    <s v="F9WE50BY1A1B"/>
    <s v="FK5DVB"/>
    <s v="134.0 * 117.0"/>
    <s v="134.0 * 117.0"/>
    <x v="0"/>
    <n v="300"/>
    <x v="0"/>
    <d v="2023-11-20T13:07:00"/>
    <d v="2023-11-20T08:15:00"/>
    <d v="2023-11-20T12:41:00"/>
  </r>
  <r>
    <x v="1"/>
    <s v="NWK3115454"/>
    <s v="F9-E508U5A1B"/>
    <s v="FK5DVB"/>
    <s v="99.5 * 88.0"/>
    <s v="99.5 * 88.0"/>
    <x v="1"/>
    <n v="178"/>
    <x v="2"/>
    <d v="2023-11-20T14:00:00"/>
    <d v="2023-11-20T11:20:00"/>
    <d v="2023-11-20T13:47:00"/>
  </r>
  <r>
    <x v="1"/>
    <s v="NWK3115455"/>
    <s v="F9-E508U5A1B"/>
    <s v="FK5DVB"/>
    <s v="99.5 * 88.0"/>
    <s v="99.5 * 88.0"/>
    <x v="1"/>
    <n v="178"/>
    <x v="2"/>
    <d v="2023-11-20T17:14:00"/>
    <d v="2023-11-20T13:48:00"/>
    <d v="2023-11-20T15:46:00"/>
  </r>
  <r>
    <x v="1"/>
    <s v="NWK3115456"/>
    <s v="F9WE50BY1A1B"/>
    <s v="FK5DVB"/>
    <s v="134.0 * 117.0"/>
    <s v="134.0 * 117.0"/>
    <x v="0"/>
    <n v="300"/>
    <x v="4"/>
    <d v="2023-11-20T17:15:00"/>
    <d v="2023-11-20T12:42:00"/>
    <d v="2023-11-20T15:55:00"/>
  </r>
  <r>
    <x v="1"/>
    <s v="NWK3115457"/>
    <s v="F9-E508U5A1B"/>
    <s v="FK5DVB"/>
    <s v="99.5 * 88.0"/>
    <s v="99.5 * 88.0"/>
    <x v="1"/>
    <n v="178"/>
    <x v="3"/>
    <d v="2023-11-20T19:06:00"/>
    <d v="2023-11-20T15:46:00"/>
    <d v="2023-11-20T17:43:00"/>
  </r>
  <r>
    <x v="1"/>
    <s v="NWK3115458"/>
    <s v="F9WE50BY1C1B"/>
    <s v="FK5CFB"/>
    <s v="134.0 * 117.0"/>
    <s v="134.0 * 117.0"/>
    <x v="0"/>
    <n v="300"/>
    <x v="0"/>
    <d v="2023-11-20T19:21:00"/>
    <d v="2023-11-20T15:56:00"/>
    <d v="2023-11-20T19:05:00"/>
  </r>
  <r>
    <x v="1"/>
    <s v="NWK3115459"/>
    <s v="F9-E508U5C1B"/>
    <s v="FK5CFB"/>
    <s v="99.5 * 88.0"/>
    <s v="99.5 * 88.0"/>
    <x v="1"/>
    <n v="178"/>
    <x v="2"/>
    <d v="2023-11-20T20:48:00"/>
    <d v="2023-11-20T04:36:00"/>
    <d v="2023-11-20T20:14:00"/>
  </r>
  <r>
    <x v="1"/>
    <s v="NWK3115460"/>
    <s v="F9WE50BY1C1B"/>
    <s v="FK5CFB"/>
    <s v="134.0 * 117.0"/>
    <s v="134.0 * 117.0"/>
    <x v="0"/>
    <n v="300"/>
    <x v="0"/>
    <d v="2023-11-20T20:48:00"/>
    <d v="2023-11-19T21:36:00"/>
    <d v="2023-11-20T20:19:00"/>
  </r>
  <r>
    <x v="1"/>
    <s v="NWK3115461"/>
    <s v="F9-E508U5A1B"/>
    <s v="FK5DVB"/>
    <s v="99.5 * 88.0"/>
    <s v="99.5 * 88.0"/>
    <x v="1"/>
    <n v="178"/>
    <x v="1"/>
    <d v="2023-11-20T22:04:00"/>
    <d v="2023-11-20T17:44:00"/>
    <d v="2023-11-20T21:44:00"/>
  </r>
  <r>
    <x v="1"/>
    <s v="NWK3115462"/>
    <s v="F9-E508U5A1B"/>
    <s v="FK5DVB"/>
    <s v="99.5 * 88.0"/>
    <s v="99.5 * 88.0"/>
    <x v="1"/>
    <n v="178"/>
    <x v="2"/>
    <d v="2023-11-21T00:59:00"/>
    <d v="2023-11-20T21:45:00"/>
    <d v="2023-11-20T23:49:00"/>
  </r>
  <r>
    <x v="1"/>
    <s v="NWK3115463"/>
    <s v="F9WE50BY1C1B"/>
    <s v="FK5CFB"/>
    <s v="134.0 * 117.0"/>
    <s v="134.0 * 117.0"/>
    <x v="0"/>
    <n v="300"/>
    <x v="0"/>
    <d v="2023-11-21T01:00:00"/>
    <d v="2023-11-20T19:06:00"/>
    <d v="2023-11-21T00:33:00"/>
  </r>
  <r>
    <x v="1"/>
    <s v="NWK3115464"/>
    <s v="F9-E508U5A1B"/>
    <s v="FK5DVB"/>
    <s v="99.5 * 88.0"/>
    <s v="99.5 * 88.0"/>
    <x v="1"/>
    <n v="178"/>
    <x v="3"/>
    <d v="2023-11-21T03:10:00"/>
    <d v="2023-11-20T23:49:00"/>
    <d v="2023-11-21T01:57:00"/>
  </r>
  <r>
    <x v="1"/>
    <s v="NWK3115465"/>
    <s v="F9WE50BY1A1B"/>
    <s v="FK5DVB"/>
    <s v="134.0 * 117.0"/>
    <s v="134.0 * 117.0"/>
    <x v="0"/>
    <n v="300"/>
    <x v="0"/>
    <d v="2023-11-21T04:44:00"/>
    <d v="2023-11-21T00:35:00"/>
    <d v="2023-11-21T03:59:00"/>
  </r>
  <r>
    <x v="1"/>
    <s v="NWK3115466"/>
    <s v="F9-E508U5A1B"/>
    <s v="FK5DVB"/>
    <s v="99.5 * 88.0"/>
    <s v="99.5 * 88.0"/>
    <x v="1"/>
    <n v="178"/>
    <x v="1"/>
    <d v="2023-11-21T04:45:00"/>
    <d v="2023-11-21T02:00:00"/>
    <d v="2023-11-21T04:03:00"/>
  </r>
  <r>
    <x v="1"/>
    <s v="NWK3115467"/>
    <s v="F9-E508U5A1B"/>
    <s v="FK5DVB"/>
    <s v="99.5 * 88.0"/>
    <s v="99.5 * 88.0"/>
    <x v="1"/>
    <n v="178"/>
    <x v="1"/>
    <d v="2023-11-21T06:43:00"/>
    <d v="2023-11-21T04:05:00"/>
    <d v="2023-11-21T06:09:00"/>
  </r>
  <r>
    <x v="1"/>
    <s v="NWK3115468"/>
    <s v="F9-E508U5C1B"/>
    <s v="FK5CFB"/>
    <s v="99.5 * 88.0"/>
    <s v="99.5 * 88.0"/>
    <x v="1"/>
    <n v="178"/>
    <x v="2"/>
    <d v="2023-11-21T06:44:00"/>
    <d v="2023-11-20T20:15:00"/>
    <d v="2023-11-21T06:31:00"/>
  </r>
  <r>
    <x v="1"/>
    <s v="NWK3115469"/>
    <s v="F9WE50BY1A1B"/>
    <s v="FK5DVB"/>
    <s v="134.0 * 117.0"/>
    <s v="134.0 * 117.0"/>
    <x v="0"/>
    <n v="300"/>
    <x v="0"/>
    <d v="2023-11-21T07:37:00"/>
    <d v="2023-11-21T04:00:00"/>
    <d v="2023-11-21T07:27:00"/>
  </r>
  <r>
    <x v="1"/>
    <s v="NWK3115470"/>
    <s v="F9-E508U5A1B"/>
    <s v="FK5DVB"/>
    <s v="99.5 * 88.0"/>
    <s v="99.5 * 88.0"/>
    <x v="1"/>
    <n v="178"/>
    <x v="3"/>
    <d v="2023-11-21T08:48:00"/>
    <d v="2023-11-21T06:10:00"/>
    <d v="2023-11-21T08:20:00"/>
  </r>
  <r>
    <x v="1"/>
    <s v="NWK3115471"/>
    <s v="F9-E508U5A1B"/>
    <s v="FK5DVB"/>
    <s v="99.5 * 88.0"/>
    <s v="99.5 * 88.0"/>
    <x v="1"/>
    <n v="178"/>
    <x v="1"/>
    <d v="2023-11-21T10:27:00"/>
    <d v="2023-11-21T08:21:00"/>
    <d v="2023-11-21T10:18:00"/>
  </r>
  <r>
    <x v="1"/>
    <s v="NWK3115472"/>
    <s v="F9WE50BY1A1B"/>
    <s v="FK5DVB"/>
    <s v="134.0 * 117.0"/>
    <s v="134.0 * 117.0"/>
    <x v="0"/>
    <n v="300"/>
    <x v="4"/>
    <d v="2023-11-21T10:59:00"/>
    <d v="2023-11-21T07:27:00"/>
    <d v="2023-11-21T10:45:00"/>
  </r>
  <r>
    <x v="1"/>
    <s v="NWK3115473"/>
    <s v="F9-E508U5A1B"/>
    <s v="FK5DVB"/>
    <s v="99.5 * 88.0"/>
    <s v="99.5 * 88.0"/>
    <x v="1"/>
    <n v="178"/>
    <x v="2"/>
    <d v="2023-11-21T12:31:00"/>
    <d v="2023-11-21T10:19:00"/>
    <d v="2023-11-21T12:18:00"/>
  </r>
  <r>
    <x v="1"/>
    <s v="NWK3115474"/>
    <s v="F9WE50BY1A1B"/>
    <s v="FK5DVB"/>
    <s v="134.0 * 117.0"/>
    <s v="134.0 * 117.0"/>
    <x v="0"/>
    <n v="300"/>
    <x v="4"/>
    <d v="2023-11-21T14:17:00"/>
    <d v="2023-11-21T10:45:00"/>
    <d v="2023-11-21T14:01:00"/>
  </r>
  <r>
    <x v="1"/>
    <s v="NWK3115475"/>
    <s v="F9-E508U5A1B"/>
    <s v="FK5DVB"/>
    <s v="99.5 * 88.0"/>
    <s v="99.5 * 88.0"/>
    <x v="1"/>
    <n v="178"/>
    <x v="2"/>
    <d v="2023-11-21T14:34:00"/>
    <d v="2023-11-21T12:19:00"/>
    <d v="2023-11-21T14:19:00"/>
  </r>
  <r>
    <x v="1"/>
    <s v="NWK3115476"/>
    <s v="F9WE50BY1C1B"/>
    <s v="FK5CFB"/>
    <s v="134.0 * 117.0"/>
    <s v="134.0 * 117.0"/>
    <x v="0"/>
    <n v="300"/>
    <x v="4"/>
    <d v="2023-11-21T14:50:00"/>
    <d v="2023-11-20T20:20:00"/>
    <d v="2023-11-21T14:36:00"/>
  </r>
  <r>
    <x v="1"/>
    <s v="NWK3115477"/>
    <s v="F9-E508U5C1B"/>
    <s v="FK5CFB"/>
    <s v="99.5 * 88.0"/>
    <s v="99.5 * 88.0"/>
    <x v="1"/>
    <n v="178"/>
    <x v="3"/>
    <d v="2023-11-21T17:21:00"/>
    <d v="2023-11-21T14:20:00"/>
    <d v="2023-11-21T16:37:00"/>
  </r>
  <r>
    <x v="1"/>
    <s v="NWK3115478"/>
    <s v="F9WE50BY1A1B"/>
    <s v="FK5DVB"/>
    <s v="134.0 * 117.0"/>
    <s v="134.0 * 117.0"/>
    <x v="0"/>
    <n v="300"/>
    <x v="0"/>
    <d v="2023-11-21T17:51:00"/>
    <d v="2023-11-21T14:03:00"/>
    <d v="2023-11-21T17:33:00"/>
  </r>
  <r>
    <x v="1"/>
    <s v="NWK3115479"/>
    <s v="F9-E508U5C1B"/>
    <s v="FK5CFB"/>
    <s v="99.5 * 88.0"/>
    <s v="99.5 * 88.0"/>
    <x v="1"/>
    <n v="178"/>
    <x v="3"/>
    <d v="2023-11-21T18:53:00"/>
    <d v="2023-11-21T16:37:00"/>
    <d v="2023-11-21T18:33:00"/>
  </r>
  <r>
    <x v="1"/>
    <s v="NWK3115480"/>
    <s v="F9-E508U5C1B"/>
    <s v="FK5CFB"/>
    <s v="99.5 * 88.0"/>
    <s v="99.5 * 88.0"/>
    <x v="1"/>
    <n v="178"/>
    <x v="2"/>
    <d v="2023-11-21T20:42:00"/>
    <d v="2023-11-21T18:33:00"/>
    <d v="2023-11-21T20:27:00"/>
  </r>
  <r>
    <x v="1"/>
    <s v="NWK3115481"/>
    <s v="F9WE50BY1A1B"/>
    <s v="FK5DVB"/>
    <s v="134.0 * 117.0"/>
    <s v="134.0 * 117.0"/>
    <x v="0"/>
    <n v="300"/>
    <x v="4"/>
    <d v="2023-11-21T21:01:00"/>
    <d v="2023-11-21T17:33:00"/>
    <d v="2023-11-21T20:41:00"/>
  </r>
  <r>
    <x v="1"/>
    <s v="NWK3115482"/>
    <s v="F9-E508U5C1B"/>
    <s v="FK5CFB"/>
    <s v="99.5 * 88.0"/>
    <s v="99.5 * 88.0"/>
    <x v="1"/>
    <n v="178"/>
    <x v="2"/>
    <d v="2023-11-21T22:37:00"/>
    <d v="2023-11-21T20:28:00"/>
    <d v="2023-11-21T22:27:00"/>
  </r>
  <r>
    <x v="1"/>
    <s v="NWK3115483"/>
    <s v="F9WE50BY1A1B"/>
    <s v="FK5DVB"/>
    <s v="134.0 * 117.0"/>
    <s v="134.0 * 117.0"/>
    <x v="0"/>
    <n v="300"/>
    <x v="0"/>
    <d v="2023-11-22T00:42:00"/>
    <d v="2023-11-21T20:41:00"/>
    <d v="2023-11-22T00:13:00"/>
  </r>
  <r>
    <x v="1"/>
    <s v="NWK3115484"/>
    <s v="F9WE508U5C1B"/>
    <s v="FK5CFB"/>
    <s v="99.5 * 88.0"/>
    <s v="99.5 * 88.0"/>
    <x v="1"/>
    <n v="178"/>
    <x v="3"/>
    <d v="2023-11-22T01:38:00"/>
    <d v="2023-11-21T22:27:00"/>
    <d v="2023-11-22T00:47:00"/>
  </r>
  <r>
    <x v="1"/>
    <s v="NWK3115485"/>
    <s v="F9WE508U5C1B"/>
    <s v="FK5CFB"/>
    <s v="99.5 * 88.0"/>
    <s v="99.5 * 88.0"/>
    <x v="1"/>
    <n v="178"/>
    <x v="3"/>
    <d v="2023-11-22T03:28:00"/>
    <d v="2023-11-20T12:52:00"/>
    <d v="2023-11-22T02:43:00"/>
  </r>
  <r>
    <x v="1"/>
    <s v="NWK3115486"/>
    <s v="F9WE508U5C1B"/>
    <s v="FK5CFB"/>
    <s v="99.5 * 88.0"/>
    <s v="99.5 * 88.0"/>
    <x v="1"/>
    <n v="178"/>
    <x v="3"/>
    <d v="2023-11-22T03:31:00"/>
    <d v="2023-11-20T12:53:00"/>
    <d v="2023-11-22T02:44:00"/>
  </r>
  <r>
    <x v="1"/>
    <s v="NWK3115487"/>
    <s v="F9WE508U5C1B"/>
    <s v="FK5CFB"/>
    <s v="99.5 * 88.0"/>
    <s v="99.5 * 88.0"/>
    <x v="1"/>
    <n v="178"/>
    <x v="2"/>
    <d v="2023-11-22T03:33:00"/>
    <d v="2023-11-22T00:48:00"/>
    <d v="2023-11-22T02:54:00"/>
  </r>
  <r>
    <x v="1"/>
    <s v="NWK3115488"/>
    <s v="F9WE50BY1A1B"/>
    <s v="FK5DVB"/>
    <s v="134.0 * 117.0"/>
    <s v="134.0 * 117.0"/>
    <x v="0"/>
    <n v="300"/>
    <x v="4"/>
    <d v="2023-11-22T04:21:00"/>
    <d v="2023-11-22T00:14:00"/>
    <d v="2023-11-22T03:38:00"/>
  </r>
  <r>
    <x v="1"/>
    <s v="NWK3115489"/>
    <s v="F9WE508U5C1B"/>
    <s v="FK5CFB"/>
    <s v="99.5 * 88.0"/>
    <s v="99.5 * 88.0"/>
    <x v="1"/>
    <n v="178"/>
    <x v="3"/>
    <d v="2023-11-22T06:18:00"/>
    <d v="2023-11-22T02:54:00"/>
    <d v="2023-11-22T04:55:00"/>
  </r>
  <r>
    <x v="1"/>
    <s v="NWK3115490"/>
    <s v="F9-E508U5A1B"/>
    <s v="FK5DVB"/>
    <s v="99.5 * 88.0"/>
    <s v="99.5 * 88.0"/>
    <x v="1"/>
    <n v="178"/>
    <x v="3"/>
    <d v="2023-11-22T06:20:00"/>
    <d v="2023-11-21T06:43:00"/>
    <d v="2023-11-22T05:25:00"/>
  </r>
  <r>
    <x v="1"/>
    <s v="NWK3115491"/>
    <s v="F9WE50BY1A1B"/>
    <s v="FK5DVB"/>
    <s v="134.0 * 117.0"/>
    <s v="134.0 * 117.0"/>
    <x v="0"/>
    <n v="300"/>
    <x v="0"/>
    <d v="2023-11-22T06:59:00"/>
    <d v="2023-11-22T03:38:00"/>
    <d v="2023-11-22T06:50:00"/>
  </r>
  <r>
    <x v="1"/>
    <s v="NWK3115492"/>
    <s v="F9WE508U5C1B"/>
    <s v="FK5CFB"/>
    <s v="99.5 * 88.0"/>
    <s v="99.5 * 88.0"/>
    <x v="1"/>
    <n v="178"/>
    <x v="2"/>
    <d v="2023-11-22T07:08:00"/>
    <d v="2023-11-22T04:56:00"/>
    <d v="2023-11-22T06:55:00"/>
  </r>
  <r>
    <x v="1"/>
    <s v="NWK3115493"/>
    <s v="F9WE50BY1C1B"/>
    <s v="FK5CFB"/>
    <s v="134.0 * 117.0"/>
    <s v="134.0 * 117.0"/>
    <x v="0"/>
    <n v="300"/>
    <x v="0"/>
    <d v="2023-11-22T09:05:00"/>
    <d v="2023-11-21T14:36:00"/>
    <d v="2023-11-22T08:54:00"/>
  </r>
  <r>
    <x v="1"/>
    <s v="NWK3115494"/>
    <s v="F9-E508U5A1B"/>
    <s v="FK5DVB"/>
    <s v="99.5 * 88.0"/>
    <s v="99.5 * 88.0"/>
    <x v="1"/>
    <n v="178"/>
    <x v="2"/>
    <d v="2023-11-22T10:21:00"/>
    <d v="2023-11-22T02:44:00"/>
    <d v="2023-11-22T10:02:00"/>
  </r>
  <r>
    <x v="1"/>
    <s v="NWK3115495"/>
    <s v="F9WE508U5C1B"/>
    <s v="FK5CFB"/>
    <s v="99.5 * 88.0"/>
    <s v="99.5 * 88.0"/>
    <x v="1"/>
    <n v="178"/>
    <x v="3"/>
    <d v="2023-11-22T10:22:00"/>
    <d v="2023-11-22T03:20:00"/>
    <d v="2023-11-22T10:02:00"/>
  </r>
  <r>
    <x v="1"/>
    <s v="NWK3115496"/>
    <s v="F9-E508U5A1B"/>
    <s v="FK5DVB"/>
    <s v="99.5 * 88.0"/>
    <s v="99.5 * 88.0"/>
    <x v="1"/>
    <n v="178"/>
    <x v="3"/>
    <d v="2023-11-22T11:44:00"/>
    <d v="2023-11-22T10:02:00"/>
    <d v="2023-11-22T11:20:00"/>
  </r>
  <r>
    <x v="1"/>
    <s v="NWK3115497"/>
    <s v="F9-E508U5A1B"/>
    <s v="FK5DVB"/>
    <s v="99.5 * 88.0"/>
    <s v="99.5 * 88.0"/>
    <x v="1"/>
    <n v="178"/>
    <x v="1"/>
    <d v="2023-11-22T11:44:00"/>
    <d v="2023-11-22T10:02:00"/>
    <d v="2023-11-22T11:22:00"/>
  </r>
  <r>
    <x v="1"/>
    <s v="NWK3115498"/>
    <s v="F9-E508U5A1B"/>
    <s v="FK5DVB"/>
    <s v="99.5 * 88.0"/>
    <s v="99.5 * 88.0"/>
    <x v="1"/>
    <n v="178"/>
    <x v="1"/>
    <d v="2023-11-22T12:53:00"/>
    <d v="2023-11-22T11:21:00"/>
    <d v="2023-11-22T12:39:00"/>
  </r>
  <r>
    <x v="1"/>
    <s v="NWK3115499"/>
    <s v="F9-E508U5A1B"/>
    <s v="FK5DVB"/>
    <s v="99.5 * 88.0"/>
    <s v="99.5 * 88.0"/>
    <x v="1"/>
    <n v="178"/>
    <x v="1"/>
    <d v="2023-11-22T12:54:00"/>
    <d v="2023-11-22T11:23:00"/>
    <d v="2023-11-22T12:41:00"/>
  </r>
  <r>
    <x v="1"/>
    <s v="NWK3115500"/>
    <s v="F9WE508U5C1B"/>
    <s v="FK5CFB"/>
    <s v="99.5 * 88.0"/>
    <s v="99.5 * 88.0"/>
    <x v="1"/>
    <n v="178"/>
    <x v="1"/>
    <d v="2023-11-22T14:18:00"/>
    <d v="2023-11-22T12:40:00"/>
    <d v="2023-11-22T13:57:00"/>
  </r>
  <r>
    <x v="1"/>
    <s v="NWK3115501"/>
    <s v="F9-E508U5A1B"/>
    <s v="FK5DVB"/>
    <s v="99.5 * 88.0"/>
    <s v="99.5 * 88.0"/>
    <x v="1"/>
    <n v="178"/>
    <x v="3"/>
    <d v="2023-11-22T14:18:00"/>
    <d v="2023-11-22T12:42:00"/>
    <d v="2023-11-22T14:00:00"/>
  </r>
  <r>
    <x v="1"/>
    <s v="NWK3115502"/>
    <s v="F9WE508U5C1B"/>
    <s v="FK5CFB"/>
    <s v="99.5 * 88.0"/>
    <s v="99.5 * 88.0"/>
    <x v="1"/>
    <n v="178"/>
    <x v="3"/>
    <d v="2023-11-22T15:31:00"/>
    <d v="2023-11-22T13:57:00"/>
    <d v="2023-11-22T15:17:00"/>
  </r>
  <r>
    <x v="1"/>
    <s v="NWK3115503"/>
    <s v="F9-E508U5A1B"/>
    <s v="FK5DVB"/>
    <s v="99.5 * 88.0"/>
    <s v="99.5 * 88.0"/>
    <x v="1"/>
    <n v="178"/>
    <x v="2"/>
    <d v="2023-11-22T15:32:00"/>
    <d v="2023-11-22T14:01:00"/>
    <d v="2023-11-22T15:18:00"/>
  </r>
  <r>
    <x v="1"/>
    <s v="NWK3115504"/>
    <s v="F9-E508U5A1B"/>
    <s v="FK5DVB"/>
    <s v="99.5 * 88.0"/>
    <s v="99.5 * 88.0"/>
    <x v="1"/>
    <n v="178"/>
    <x v="2"/>
    <d v="2023-11-22T17:03:00"/>
    <d v="2023-11-22T15:17:00"/>
    <d v="2023-11-22T16:36:00"/>
  </r>
  <r>
    <x v="1"/>
    <s v="NWK3115505"/>
    <s v="F9-E508U5A1B"/>
    <s v="FK5DVB"/>
    <s v="99.5 * 88.0"/>
    <s v="99.5 * 88.0"/>
    <x v="1"/>
    <n v="178"/>
    <x v="2"/>
    <d v="2023-11-22T17:04:00"/>
    <d v="2023-11-22T15:18:00"/>
    <d v="2023-11-22T16:36:00"/>
  </r>
  <r>
    <x v="1"/>
    <s v="NWK3115506"/>
    <s v="F9WE508U5C1B"/>
    <s v="FK5CFB"/>
    <s v="99.5 * 88.0"/>
    <s v="99.5 * 88.0"/>
    <x v="1"/>
    <n v="178"/>
    <x v="1"/>
    <d v="2023-11-22T19:18:00"/>
    <d v="2023-11-22T06:55:00"/>
    <d v="2023-11-22T18:50:00"/>
  </r>
  <r>
    <x v="1"/>
    <s v="NWK3115507"/>
    <s v="F9WE50BY1A1B"/>
    <s v="FK5DVB"/>
    <s v="134.0 * 117.0"/>
    <s v="134.0 * 117.0"/>
    <x v="0"/>
    <n v="300"/>
    <x v="0"/>
    <d v="2023-11-22T20:19:00"/>
    <d v="2023-11-22T06:51:00"/>
    <d v="2023-11-22T19:55:00"/>
  </r>
  <r>
    <x v="1"/>
    <s v="NWK3115508"/>
    <s v="F9-E508U5A1B"/>
    <s v="FK5DVB"/>
    <s v="99.5 * 88.0"/>
    <s v="99.5 * 88.0"/>
    <x v="1"/>
    <n v="178"/>
    <x v="3"/>
    <d v="2023-11-22T21:50:00"/>
    <d v="2023-11-22T18:50:00"/>
    <d v="2023-11-22T20:52:00"/>
  </r>
  <r>
    <x v="1"/>
    <s v="NWK3115509"/>
    <s v="F9WE508U5C1B"/>
    <s v="FK5CFB"/>
    <s v="99.5 * 88.0"/>
    <s v="99.5 * 88.0"/>
    <x v="1"/>
    <n v="178"/>
    <x v="1"/>
    <d v="2023-11-22T23:14:00"/>
    <d v="2023-11-22T20:53:00"/>
    <d v="2023-11-22T23:04:00"/>
  </r>
  <r>
    <x v="1"/>
    <s v="NWK3115510"/>
    <s v="F9WE50BY1A1B"/>
    <s v="FK5DVB"/>
    <s v="134.0 * 117.0"/>
    <s v="134.0 * 117.0"/>
    <x v="0"/>
    <n v="300"/>
    <x v="0"/>
    <d v="2023-11-22T23:23:00"/>
    <d v="2023-11-22T19:56:00"/>
    <d v="2023-11-22T23:17:00"/>
  </r>
  <r>
    <x v="1"/>
    <s v="NWK3115512"/>
    <s v="F9WE508U5A1B"/>
    <s v="FK5DVB"/>
    <s v="99.5 * 88.0"/>
    <s v="99.5 * 88.0"/>
    <x v="1"/>
    <n v="178"/>
    <x v="1"/>
    <d v="2023-11-23T02:36:00"/>
    <d v="2023-11-22T05:32:00"/>
    <d v="2023-11-23T01:22:00"/>
  </r>
  <r>
    <x v="1"/>
    <s v="NWK3115513"/>
    <s v="F9WE508U5C1B"/>
    <s v="FK5CFB"/>
    <s v="99.5 * 88.0"/>
    <s v="99.5 * 88.0"/>
    <x v="1"/>
    <n v="178"/>
    <x v="2"/>
    <d v="2023-11-23T05:00:00"/>
    <d v="2023-11-22T23:04:00"/>
    <d v="2023-11-23T03:36:00"/>
  </r>
  <r>
    <x v="1"/>
    <s v="NWK3115515"/>
    <s v="F9WE50BY1A1B"/>
    <s v="FK5DVB"/>
    <s v="134.0 * 117.0"/>
    <s v="134.0 * 117.0"/>
    <x v="0"/>
    <n v="300"/>
    <x v="0"/>
    <d v="2023-11-23T05:06:00"/>
    <d v="2023-11-22T23:18:00"/>
    <d v="2023-11-23T02:50:00"/>
  </r>
  <r>
    <x v="1"/>
    <s v="NWK3115516"/>
    <s v="F9-E508U5C1B"/>
    <s v="FK5CFB"/>
    <s v="99.5 * 88.0"/>
    <s v="99.5 * 88.0"/>
    <x v="1"/>
    <n v="80"/>
    <x v="3"/>
    <d v="2023-11-23T05:10:00"/>
    <d v="2023-11-23T01:10:00"/>
    <d v="2023-11-23T03:53:00"/>
  </r>
  <r>
    <x v="1"/>
    <s v="NWK3115517"/>
    <s v="F9-E508U5C1B"/>
    <s v="FK5CFB"/>
    <s v="99.5 * 88.0"/>
    <s v="99.5 * 88.0"/>
    <x v="1"/>
    <n v="80"/>
    <x v="2"/>
    <d v="2023-11-23T05:13:00"/>
    <d v="2023-11-23T01:09:00"/>
    <d v="2023-11-23T03:53:00"/>
  </r>
  <r>
    <x v="1"/>
    <s v="NWK3115518"/>
    <s v="F9-E508U5C1B"/>
    <s v="FK5CFB"/>
    <s v="99.5 * 88.0"/>
    <s v="99.5 * 88.0"/>
    <x v="1"/>
    <n v="0"/>
    <x v="1"/>
    <d v="2023-11-23T05:36:00"/>
    <d v="2023-11-23T01:22:00"/>
    <d v="2023-11-23T04:45:00"/>
  </r>
  <r>
    <x v="1"/>
    <s v="NWK3115519"/>
    <s v="F9WE50BY1C1B"/>
    <s v="FK5CFB"/>
    <s v="134.0 * 117.0"/>
    <s v="134.0 * 117.0"/>
    <x v="0"/>
    <n v="300"/>
    <x v="4"/>
    <d v="2023-11-23T06:31:00"/>
    <d v="2023-11-22T17:36:00"/>
    <d v="2023-11-23T06:17:00"/>
  </r>
  <r>
    <x v="1"/>
    <s v="NWK3115520"/>
    <s v="F9WE508U5A1B"/>
    <s v="FK5DVB"/>
    <s v="99.5 * 88.0"/>
    <s v="99.5 * 88.0"/>
    <x v="1"/>
    <n v="178"/>
    <x v="1"/>
    <d v="2023-11-23T07:05:00"/>
    <d v="2023-11-22T16:36:00"/>
    <d v="2023-11-23T06:55:00"/>
  </r>
  <r>
    <x v="1"/>
    <s v="NWK3115521"/>
    <s v="F9WE508U5C1B"/>
    <s v="FK5CFB"/>
    <s v="99.5 * 88.0"/>
    <s v="99.5 * 88.0"/>
    <x v="1"/>
    <n v="178"/>
    <x v="1"/>
    <d v="2023-11-23T07:07:00"/>
    <d v="2023-11-22T16:36:00"/>
    <d v="2023-11-23T06:57:00"/>
  </r>
  <r>
    <x v="1"/>
    <s v="NWK3115522"/>
    <s v="F9WE508U5C1B"/>
    <s v="FK5CFB"/>
    <s v="99.5 * 88.0"/>
    <s v="99.5 * 88.0"/>
    <x v="1"/>
    <n v="178"/>
    <x v="2"/>
    <d v="2023-11-23T09:08:00"/>
    <d v="2023-11-23T03:37:00"/>
    <d v="2023-11-23T08:19:00"/>
  </r>
  <r>
    <x v="1"/>
    <s v="NWK3115523"/>
    <s v="F9WE50BY1A1B"/>
    <s v="FK5DVB"/>
    <s v="134.0 * 117.0"/>
    <s v="134.0 * 117.0"/>
    <x v="0"/>
    <n v="300"/>
    <x v="0"/>
    <d v="2023-11-23T09:09:00"/>
    <d v="2023-11-23T02:51:00"/>
    <d v="2023-11-23T08:45:00"/>
  </r>
  <r>
    <x v="1"/>
    <s v="NWK3115524"/>
    <s v="F9WE508U5C1B"/>
    <s v="FK5CFB"/>
    <s v="99.5 * 88.0"/>
    <s v="99.5 * 88.0"/>
    <x v="1"/>
    <n v="178"/>
    <x v="3"/>
    <d v="2023-11-23T10:22:00"/>
    <d v="2023-11-23T08:20:00"/>
    <d v="2023-11-23T10:14:00"/>
  </r>
  <r>
    <x v="1"/>
    <s v="NWK3115525"/>
    <s v="F9WE50BY1A1B"/>
    <s v="FK5DVB"/>
    <s v="134.0 * 117.0"/>
    <s v="134.0 * 117.0"/>
    <x v="0"/>
    <n v="300"/>
    <x v="0"/>
    <d v="2023-11-23T12:01:00"/>
    <d v="2023-11-23T08:46:00"/>
    <d v="2023-11-23T11:54:00"/>
  </r>
  <r>
    <x v="1"/>
    <s v="NWK3115526"/>
    <s v="F9WE508U5C1B"/>
    <s v="FK5CFB"/>
    <s v="99.5 * 88.0"/>
    <s v="99.5 * 88.0"/>
    <x v="1"/>
    <n v="178"/>
    <x v="2"/>
    <d v="2023-11-23T12:25:00"/>
    <d v="2023-11-23T10:15:00"/>
    <d v="2023-11-23T12:14:00"/>
  </r>
  <r>
    <x v="1"/>
    <s v="NWK3115527"/>
    <s v="F9WE508U5C1B"/>
    <s v="FK5CFB"/>
    <s v="99.5 * 88.0"/>
    <s v="99.5 * 88.0"/>
    <x v="1"/>
    <n v="178"/>
    <x v="3"/>
    <d v="2023-11-23T14:26:00"/>
    <d v="2023-11-23T12:15:00"/>
    <d v="2023-11-23T14:16:00"/>
  </r>
  <r>
    <x v="1"/>
    <s v="NWK3115528"/>
    <s v="F9-E508U5C1B"/>
    <s v="FK5CFB"/>
    <s v="99.5 * 88.0"/>
    <s v="99.5 * 88.0"/>
    <x v="1"/>
    <n v="178"/>
    <x v="3"/>
    <d v="2023-11-23T14:35:00"/>
    <d v="2023-11-23T04:46:00"/>
    <d v="2023-11-23T14:25:00"/>
  </r>
  <r>
    <x v="1"/>
    <s v="NWK3115529"/>
    <s v="F9WE50BY1A1B"/>
    <s v="FK5DVB"/>
    <s v="134.0 * 117.0"/>
    <s v="134.0 * 117.0"/>
    <x v="0"/>
    <n v="300"/>
    <x v="4"/>
    <d v="2023-11-23T15:20:00"/>
    <d v="2023-11-23T11:55:00"/>
    <d v="2023-11-23T15:13:00"/>
  </r>
  <r>
    <x v="1"/>
    <s v="NWK3115530"/>
    <s v="F9WE508U5C1B"/>
    <s v="FK5CFB"/>
    <s v="99.5 * 88.0"/>
    <s v="99.5 * 88.0"/>
    <x v="1"/>
    <n v="178"/>
    <x v="3"/>
    <d v="2023-11-23T16:57:00"/>
    <d v="2023-11-23T14:17:00"/>
    <d v="2023-11-23T16:25:00"/>
  </r>
  <r>
    <x v="1"/>
    <s v="NWK3115531"/>
    <s v="F9WE508U5C1B"/>
    <s v="FK5CFB"/>
    <s v="99.5 * 88.0"/>
    <s v="99.5 * 88.0"/>
    <x v="1"/>
    <n v="178"/>
    <x v="3"/>
    <d v="2023-11-23T18:34:00"/>
    <d v="2023-11-23T16:26:00"/>
    <d v="2023-11-23T18:20:00"/>
  </r>
  <r>
    <x v="1"/>
    <s v="NWK3115532"/>
    <s v="F9WE50BY1A1B"/>
    <s v="FK5DVB"/>
    <s v="134.0 * 117.0"/>
    <s v="134.0 * 117.0"/>
    <x v="0"/>
    <n v="300"/>
    <x v="4"/>
    <d v="2023-11-23T18:51:00"/>
    <d v="2023-11-23T15:14:00"/>
    <d v="2023-11-23T18:29:00"/>
  </r>
  <r>
    <x v="1"/>
    <s v="NWK3115533"/>
    <s v="F9WE508U5C1B"/>
    <s v="FK5CFB"/>
    <s v="99.5 * 88.0"/>
    <s v="99.5 * 88.0"/>
    <x v="1"/>
    <n v="178"/>
    <x v="2"/>
    <d v="2023-11-23T21:09:00"/>
    <d v="2023-11-23T18:21:00"/>
    <d v="2023-11-23T20:26:00"/>
  </r>
  <r>
    <x v="1"/>
    <s v="NWK3115534"/>
    <s v="F9WE50BY1A1B"/>
    <s v="FK5DVB"/>
    <s v="134.0 * 117.0"/>
    <s v="134.0 * 117.0"/>
    <x v="0"/>
    <n v="300"/>
    <x v="4"/>
    <d v="2023-11-23T22:05:00"/>
    <d v="2023-11-23T18:29:00"/>
    <d v="2023-11-23T21:45:00"/>
  </r>
  <r>
    <x v="1"/>
    <s v="NWK3115535"/>
    <s v="F9WE508U5C1B"/>
    <s v="FK5CFB"/>
    <s v="99.5 * 88.0"/>
    <s v="99.5 * 88.0"/>
    <x v="1"/>
    <n v="178"/>
    <x v="1"/>
    <d v="2023-11-23T22:38:00"/>
    <d v="2023-11-23T20:27:00"/>
    <d v="2023-11-23T22:19:00"/>
  </r>
  <r>
    <x v="1"/>
    <s v="NWK3115536"/>
    <s v="F9WE508U5A1B"/>
    <s v="FK5DVB"/>
    <s v="99.5 * 88.0"/>
    <s v="99.5 * 88.0"/>
    <x v="1"/>
    <n v="178"/>
    <x v="2"/>
    <d v="2023-11-24T02:05:00"/>
    <d v="2023-11-23T22:19:00"/>
    <d v="2023-11-24T00:20:00"/>
  </r>
  <r>
    <x v="1"/>
    <s v="NWK3115537"/>
    <s v="F9WE50BY1A1B"/>
    <s v="FK5DVB"/>
    <s v="134.0 * 117.0"/>
    <s v="134.0 * 117.0"/>
    <x v="0"/>
    <n v="300"/>
    <x v="0"/>
    <d v="2023-11-24T02:07:00"/>
    <d v="2023-11-23T21:45:00"/>
    <d v="2023-11-24T01:13:00"/>
  </r>
  <r>
    <x v="1"/>
    <s v="NWK3115538"/>
    <s v="F9WE508U5A1B"/>
    <s v="FK5DVB"/>
    <s v="99.5 * 88.0"/>
    <s v="99.5 * 88.0"/>
    <x v="1"/>
    <n v="178"/>
    <x v="3"/>
    <d v="2023-11-24T03:00:00"/>
    <d v="2023-11-24T00:21:00"/>
    <d v="2023-11-24T02:42:00"/>
  </r>
  <r>
    <x v="1"/>
    <s v="NWK3115539"/>
    <s v="F9WE50BY1A1B"/>
    <s v="FK5DVB"/>
    <s v="134.0 * 117.0"/>
    <s v="134.0 * 117.0"/>
    <x v="0"/>
    <n v="300"/>
    <x v="0"/>
    <d v="2023-11-24T05:36:00"/>
    <d v="2023-11-24T01:13:00"/>
    <d v="2023-11-24T04:41:00"/>
  </r>
  <r>
    <x v="1"/>
    <s v="NWK3115540"/>
    <s v="F9-E508U5C1B"/>
    <s v="FK5CFB"/>
    <s v="99.5 * 88.0"/>
    <s v="99.5 * 88.0"/>
    <x v="1"/>
    <n v="175"/>
    <x v="1"/>
    <d v="2023-11-24T05:38:00"/>
    <d v="2023-11-24T02:43:00"/>
    <d v="2023-11-24T04:47:00"/>
  </r>
  <r>
    <x v="1"/>
    <s v="NWK3115541"/>
    <s v="F9WE508U5C1B"/>
    <s v="FK5CFB"/>
    <s v="99.5 * 88.0"/>
    <s v="99.5 * 88.0"/>
    <x v="1"/>
    <n v="178"/>
    <x v="3"/>
    <d v="2023-11-24T07:01:00"/>
    <d v="2023-11-24T04:48:00"/>
    <d v="2023-11-24T06:43:00"/>
  </r>
  <r>
    <x v="1"/>
    <s v="NWK3115542"/>
    <s v="F9WE50BY1A1B"/>
    <s v="FK5DVB"/>
    <s v="134.0 * 117.0"/>
    <s v="134.0 * 117.0"/>
    <x v="0"/>
    <n v="300"/>
    <x v="0"/>
    <d v="2023-11-24T08:42:00"/>
    <d v="2023-11-24T04:42:00"/>
    <d v="2023-11-24T07:53:00"/>
  </r>
  <r>
    <x v="1"/>
    <s v="NWK3115543"/>
    <s v="F9WE508U5C1B"/>
    <s v="FK5CFB"/>
    <s v="99.5 * 88.0"/>
    <s v="99.5 * 88.0"/>
    <x v="1"/>
    <n v="178"/>
    <x v="3"/>
    <d v="2023-11-24T09:03:00"/>
    <d v="2023-11-24T06:44:00"/>
    <d v="2023-11-24T08:46:00"/>
  </r>
  <r>
    <x v="1"/>
    <s v="NWK3115544"/>
    <s v="F9WE50BY1C1B"/>
    <s v="FK5CFB"/>
    <s v="134.0 * 117.0"/>
    <s v="134.0 * 117.0"/>
    <x v="0"/>
    <n v="300"/>
    <x v="0"/>
    <d v="2023-11-24T10:19:00"/>
    <d v="2023-11-23T06:17:00"/>
    <d v="2023-11-24T09:58:00"/>
  </r>
  <r>
    <x v="1"/>
    <s v="NWK3115545"/>
    <s v="F9WE508U5A1B"/>
    <s v="FK5DVB"/>
    <s v="99.5 * 88.0"/>
    <s v="99.5 * 88.0"/>
    <x v="1"/>
    <n v="178"/>
    <x v="2"/>
    <d v="2023-11-24T10:27:00"/>
    <d v="2023-11-23T14:27:00"/>
    <d v="2023-11-24T10:12:00"/>
  </r>
  <r>
    <x v="1"/>
    <s v="NWK3115546"/>
    <s v="F9WE508U5C1B"/>
    <s v="FK5CFB"/>
    <s v="99.5 * 88.0"/>
    <s v="99.5 * 88.0"/>
    <x v="1"/>
    <n v="178"/>
    <x v="3"/>
    <d v="2023-11-24T12:36:00"/>
    <d v="2023-11-24T08:47:00"/>
    <d v="2023-11-24T12:21:00"/>
  </r>
  <r>
    <x v="1"/>
    <s v="NWK3115547"/>
    <s v="F9WE50BY1A1B"/>
    <s v="FK5DVB"/>
    <s v="134.0 * 117.0"/>
    <s v="134.0 * 117.0"/>
    <x v="0"/>
    <n v="300"/>
    <x v="0"/>
    <d v="2023-11-24T13:07:00"/>
    <d v="2023-11-24T07:53:00"/>
    <d v="2023-11-24T12:51:00"/>
  </r>
  <r>
    <x v="1"/>
    <s v="NWK3115548"/>
    <s v="F9WE508U5C1B"/>
    <s v="FK5CFB"/>
    <s v="99.5 * 88.0"/>
    <s v="99.5 * 88.0"/>
    <x v="1"/>
    <n v="178"/>
    <x v="2"/>
    <d v="2023-11-24T14:39:00"/>
    <d v="2023-11-24T12:23:00"/>
    <d v="2023-11-24T14:28:00"/>
  </r>
  <r>
    <x v="1"/>
    <s v="NWK3115549"/>
    <s v="F9WE50BY1A1B"/>
    <s v="FK5DVB"/>
    <s v="134.0 * 117.0"/>
    <s v="134.0 * 117.0"/>
    <x v="0"/>
    <n v="300"/>
    <x v="0"/>
    <d v="2023-11-24T17:26:00"/>
    <d v="2023-11-24T12:52:00"/>
    <d v="2023-11-24T16:07:00"/>
  </r>
  <r>
    <x v="1"/>
    <s v="NWK3115550"/>
    <s v="F9WE508U5C1B"/>
    <s v="FK5CFB"/>
    <s v="99.5 * 88.0"/>
    <s v="99.5 * 88.0"/>
    <x v="1"/>
    <n v="178"/>
    <x v="1"/>
    <d v="2023-11-24T17:27:00"/>
    <d v="2023-11-24T14:28:00"/>
    <d v="2023-11-24T16:24:00"/>
  </r>
  <r>
    <x v="1"/>
    <s v="NWK3115551"/>
    <s v="F9WE508U5A1B"/>
    <s v="FK5DVB"/>
    <s v="99.5 * 88.0"/>
    <s v="99.5 * 88.0"/>
    <x v="1"/>
    <n v="178"/>
    <x v="2"/>
    <d v="2023-11-24T19:02:00"/>
    <d v="2023-11-24T16:25:00"/>
    <d v="2023-11-24T18:27:00"/>
  </r>
  <r>
    <x v="1"/>
    <s v="NWK3115552"/>
    <s v="F9WE50BY1A1B"/>
    <s v="FK5DVB"/>
    <s v="134.0 * 117.0"/>
    <s v="134.0 * 117.0"/>
    <x v="0"/>
    <n v="300"/>
    <x v="4"/>
    <d v="2023-11-24T20:37:00"/>
    <d v="2023-11-24T16:08:00"/>
    <d v="2023-11-24T19:20:00"/>
  </r>
  <r>
    <x v="1"/>
    <s v="NWK3115553"/>
    <s v="F9WE508U5A1B"/>
    <s v="FK5DVB"/>
    <s v="99.5 * 88.0"/>
    <s v="99.5 * 88.0"/>
    <x v="1"/>
    <n v="178"/>
    <x v="2"/>
    <d v="2023-11-24T20:59:00"/>
    <d v="2023-11-24T18:28:00"/>
    <d v="2023-11-24T20:31:00"/>
  </r>
  <r>
    <x v="1"/>
    <s v="NWK3115554"/>
    <s v="F9WE508U5A1B"/>
    <s v="FK5DVB"/>
    <s v="99.5 * 88.0"/>
    <s v="99.5 * 88.0"/>
    <x v="1"/>
    <n v="178"/>
    <x v="1"/>
    <d v="2023-11-24T22:32:00"/>
    <d v="2023-11-23T06:55:00"/>
    <d v="2023-11-24T21:16:00"/>
  </r>
  <r>
    <x v="1"/>
    <s v="NWK3115555"/>
    <s v="F9WE508U5C1B"/>
    <s v="FK5CFB"/>
    <s v="99.5 * 88.0"/>
    <s v="99.5 * 88.0"/>
    <x v="1"/>
    <n v="178"/>
    <x v="2"/>
    <d v="2023-11-24T22:33:00"/>
    <d v="2023-11-23T06:57:00"/>
    <d v="2023-11-24T21:59:00"/>
  </r>
  <r>
    <x v="1"/>
    <s v="NWK3115556"/>
    <s v="F9WE508U5A1B"/>
    <s v="FK5DVB"/>
    <s v="99.5 * 88.0"/>
    <s v="99.5 * 88.0"/>
    <x v="1"/>
    <n v="178"/>
    <x v="1"/>
    <d v="2023-11-24T23:04:00"/>
    <d v="2023-11-24T20:00:00"/>
    <d v="2023-11-24T22:47:00"/>
  </r>
  <r>
    <x v="1"/>
    <s v="NWK3115557"/>
    <s v="F9WE50BY1A1B"/>
    <s v="FK5DVB"/>
    <s v="134.0 * 117.0"/>
    <s v="134.0 * 117.0"/>
    <x v="0"/>
    <n v="300"/>
    <x v="4"/>
    <d v="2023-11-24T23:06:00"/>
    <d v="2023-11-24T19:20:00"/>
    <d v="2023-11-24T22:54:00"/>
  </r>
  <r>
    <x v="1"/>
    <s v="NWK3115558"/>
    <s v="F9WE508U5A1B"/>
    <s v="FK5DVB"/>
    <s v="99.5 * 88.0"/>
    <s v="99.5 * 88.0"/>
    <x v="1"/>
    <n v="178"/>
    <x v="3"/>
    <d v="2023-11-25T04:10:00"/>
    <d v="2023-11-24T22:48:00"/>
    <d v="2023-11-25T00:57:00"/>
  </r>
  <r>
    <x v="1"/>
    <s v="NWK3115559"/>
    <s v="F9WE50BY1A1B"/>
    <s v="FK5DVB"/>
    <s v="134.0 * 117.0"/>
    <s v="134.0 * 117.0"/>
    <x v="0"/>
    <n v="300"/>
    <x v="0"/>
    <d v="2023-11-25T04:12:00"/>
    <d v="2023-11-24T22:54:00"/>
    <d v="2023-11-25T02:22:00"/>
  </r>
  <r>
    <x v="1"/>
    <s v="NWK3115560"/>
    <s v="F9WE508U5A1B"/>
    <s v="FK5DVB"/>
    <s v="99.5 * 88.0"/>
    <s v="99.5 * 88.0"/>
    <x v="1"/>
    <n v="178"/>
    <x v="3"/>
    <d v="2023-11-25T04:15:00"/>
    <d v="2023-11-25T00:58:00"/>
    <d v="2023-11-25T03:05:00"/>
  </r>
  <r>
    <x v="1"/>
    <s v="NWK3115561"/>
    <s v="F9WE508U5A1B"/>
    <s v="FK5DVB"/>
    <s v="99.5 * 88.0"/>
    <s v="99.5 * 88.0"/>
    <x v="1"/>
    <n v="178"/>
    <x v="2"/>
    <d v="2023-11-25T05:49:00"/>
    <d v="2023-11-25T03:06:00"/>
    <d v="2023-11-25T05:09:00"/>
  </r>
  <r>
    <x v="1"/>
    <s v="NWK3115562"/>
    <s v="F9WE508U5A1B"/>
    <s v="FK5DVB"/>
    <s v="99.5 * 88.0"/>
    <s v="99.5 * 88.0"/>
    <x v="1"/>
    <n v="178"/>
    <x v="2"/>
    <d v="2023-11-25T05:51:00"/>
    <d v="2023-11-24T10:13:00"/>
    <d v="2023-11-25T05:27:00"/>
  </r>
  <r>
    <x v="1"/>
    <s v="NWK3115563"/>
    <s v="F9WE50BY1A1B"/>
    <s v="FK5DVB"/>
    <s v="134.0 * 117.0"/>
    <s v="134.0 * 117.0"/>
    <x v="0"/>
    <n v="300"/>
    <x v="4"/>
    <d v="2023-11-25T06:19:00"/>
    <d v="2023-11-25T02:22:00"/>
    <d v="2023-11-25T05:47:00"/>
  </r>
  <r>
    <x v="1"/>
    <s v="NWK3115564"/>
    <s v="F9WE50BY1C1B"/>
    <s v="FK5CFB"/>
    <s v="134.0 * 117.0"/>
    <s v="134.0 * 117.0"/>
    <x v="0"/>
    <n v="300"/>
    <x v="0"/>
    <d v="2023-11-25T06:52:00"/>
    <d v="2023-11-24T09:58:00"/>
    <d v="2023-11-25T06:44:00"/>
  </r>
  <r>
    <x v="1"/>
    <s v="NWK3115565"/>
    <s v="F9WE508U5A1B"/>
    <s v="FK5DVB"/>
    <s v="99.5 * 88.0"/>
    <s v="99.5 * 88.0"/>
    <x v="1"/>
    <n v="178"/>
    <x v="3"/>
    <d v="2023-11-25T07:36:00"/>
    <d v="2023-11-25T05:10:00"/>
    <d v="2023-11-25T07:28:00"/>
  </r>
  <r>
    <x v="1"/>
    <s v="NWK3115566"/>
    <s v="F9WE50BY1A1B"/>
    <s v="FK5DVB"/>
    <s v="134.0 * 117.0"/>
    <s v="134.0 * 117.0"/>
    <x v="0"/>
    <n v="300"/>
    <x v="4"/>
    <d v="2023-11-25T10:05:00"/>
    <d v="2023-11-25T05:48:00"/>
    <d v="2023-11-25T09:19:00"/>
  </r>
  <r>
    <x v="1"/>
    <s v="NWK3115567"/>
    <s v="F9WE508U5A1B"/>
    <s v="FK5DVB"/>
    <s v="99.5 * 88.0"/>
    <s v="99.5 * 88.0"/>
    <x v="1"/>
    <n v="178"/>
    <x v="2"/>
    <d v="2023-11-25T10:09:00"/>
    <d v="2023-11-25T07:28:00"/>
    <d v="2023-11-25T09:34:00"/>
  </r>
  <r>
    <x v="1"/>
    <s v="NWK3115568"/>
    <s v="F9WE508U5A1B"/>
    <s v="FK5DVB"/>
    <s v="99.5 * 88.0"/>
    <s v="99.5 * 88.0"/>
    <x v="1"/>
    <n v="178"/>
    <x v="2"/>
    <d v="2023-11-25T12:50:00"/>
    <d v="2023-11-25T09:35:00"/>
    <d v="2023-11-25T11:37:00"/>
  </r>
  <r>
    <x v="1"/>
    <s v="NWK3115569"/>
    <s v="F9WE50BY1A1B"/>
    <s v="FK5DVB"/>
    <s v="134.0 * 117.0"/>
    <s v="134.0 * 117.0"/>
    <x v="0"/>
    <n v="300"/>
    <x v="0"/>
    <d v="2023-11-25T13:07:00"/>
    <d v="2023-11-25T09:20:00"/>
    <d v="2023-11-25T12:46:00"/>
  </r>
  <r>
    <x v="1"/>
    <s v="NWK3115570"/>
    <s v="F9WE508U5A1B"/>
    <s v="FK5DVB"/>
    <s v="99.5 * 88.0"/>
    <s v="99.5 * 88.0"/>
    <x v="1"/>
    <n v="178"/>
    <x v="3"/>
    <d v="2023-11-25T14:18:00"/>
    <d v="2023-11-25T11:38:00"/>
    <d v="2023-11-25T13:58:00"/>
  </r>
  <r>
    <x v="1"/>
    <s v="NWK3115571"/>
    <s v="F9WE508U5A1B"/>
    <s v="FK5DVB"/>
    <s v="99.5 * 88.0"/>
    <s v="99.5 * 88.0"/>
    <x v="1"/>
    <n v="178"/>
    <x v="1"/>
    <d v="2023-11-25T14:32:00"/>
    <d v="2023-11-24T21:34:00"/>
    <d v="2023-11-25T14:17:00"/>
  </r>
  <r>
    <x v="1"/>
    <s v="NWK3115572"/>
    <s v="F9WE508U5C1B"/>
    <s v="FK5CFB"/>
    <s v="99.5 * 88.0"/>
    <s v="99.5 * 88.0"/>
    <x v="1"/>
    <n v="178"/>
    <x v="3"/>
    <d v="2023-11-25T17:07:00"/>
    <d v="2023-11-25T13:59:00"/>
    <d v="2023-11-25T16:05:00"/>
  </r>
  <r>
    <x v="1"/>
    <s v="NWK3115573"/>
    <s v="F9WE50BY1A1B"/>
    <s v="FK5DVB"/>
    <s v="134.0 * 117.0"/>
    <s v="134.0 * 117.0"/>
    <x v="0"/>
    <n v="300"/>
    <x v="0"/>
    <d v="2023-11-25T17:10:00"/>
    <d v="2023-11-25T12:23:00"/>
    <d v="2023-11-25T16:20:00"/>
  </r>
  <r>
    <x v="1"/>
    <s v="NWK3115574"/>
    <s v="F9WE508U5C1B"/>
    <s v="FK5CFB"/>
    <s v="99.5 * 88.0"/>
    <s v="99.5 * 88.0"/>
    <x v="1"/>
    <n v="178"/>
    <x v="3"/>
    <d v="2023-11-25T18:51:00"/>
    <d v="2023-11-25T16:06:00"/>
    <d v="2023-11-25T18:13:00"/>
  </r>
  <r>
    <x v="1"/>
    <s v="NWK3115575"/>
    <s v="F9WE50BY1A1B"/>
    <s v="FK5DVB"/>
    <s v="134.0 * 117.0"/>
    <s v="134.0 * 117.0"/>
    <x v="0"/>
    <n v="300"/>
    <x v="0"/>
    <d v="2023-11-25T20:43:00"/>
    <d v="2023-11-25T16:21:00"/>
    <d v="2023-11-25T19:38:00"/>
  </r>
  <r>
    <x v="1"/>
    <s v="NWK3115576"/>
    <s v="F9WE508U5C1B"/>
    <s v="FK5CFB"/>
    <s v="99.5 * 88.0"/>
    <s v="99.5 * 88.0"/>
    <x v="1"/>
    <n v="178"/>
    <x v="3"/>
    <d v="2023-11-25T20:44:00"/>
    <d v="2023-11-25T18:13:00"/>
    <d v="2023-11-25T20:11:00"/>
  </r>
  <r>
    <x v="1"/>
    <s v="NWK3115577"/>
    <s v="F9WE508U5C1B"/>
    <s v="FK5CFB"/>
    <s v="99.5 * 88.0"/>
    <s v="99.5 * 88.0"/>
    <x v="1"/>
    <n v="178"/>
    <x v="2"/>
    <d v="2023-11-25T22:24:00"/>
    <d v="2023-11-25T20:12:00"/>
    <d v="2023-11-25T22:08:00"/>
  </r>
  <r>
    <x v="1"/>
    <s v="NWK3115578"/>
    <s v="F9WE50BY1A1B"/>
    <s v="FK5DVB"/>
    <s v="134.0 * 117.0"/>
    <s v="134.0 * 117.0"/>
    <x v="0"/>
    <n v="300"/>
    <x v="0"/>
    <d v="2023-11-25T23:10:00"/>
    <d v="2023-11-25T19:39:00"/>
    <d v="2023-11-25T22:55:00"/>
  </r>
  <r>
    <x v="1"/>
    <s v="NWK3115579"/>
    <s v="F9WE508U5C1B"/>
    <s v="FK5CFB"/>
    <s v="99.5 * 88.0"/>
    <s v="99.5 * 88.0"/>
    <x v="1"/>
    <n v="178"/>
    <x v="2"/>
    <d v="2023-11-26T02:02:00"/>
    <d v="2023-11-25T22:08:00"/>
    <d v="2023-11-26T00:18:00"/>
  </r>
  <r>
    <x v="1"/>
    <s v="NWK3115580"/>
    <s v="F9WE50BY1A1B"/>
    <s v="FK5DVB"/>
    <s v="134.0 * 117.0"/>
    <s v="134.0 * 117.0"/>
    <x v="0"/>
    <n v="300"/>
    <x v="0"/>
    <d v="2023-11-26T03:32:00"/>
    <d v="2023-11-25T22:56:00"/>
    <d v="2023-11-26T02:17:00"/>
  </r>
  <r>
    <x v="1"/>
    <s v="NWK3115581"/>
    <s v="F9WE508U5C1B"/>
    <s v="FK5CFB"/>
    <s v="99.5 * 88.0"/>
    <s v="99.5 * 88.0"/>
    <x v="1"/>
    <n v="178"/>
    <x v="1"/>
    <d v="2023-11-26T03:34:00"/>
    <d v="2023-11-26T00:18:00"/>
    <d v="2023-11-26T02:21:00"/>
  </r>
  <r>
    <x v="1"/>
    <s v="NWK3115582"/>
    <s v="F9WE508U5A1B"/>
    <s v="FK5DVB"/>
    <s v="99.5 * 88.0"/>
    <s v="99.5 * 88.0"/>
    <x v="1"/>
    <n v="178"/>
    <x v="2"/>
    <d v="2023-11-26T05:53:00"/>
    <d v="2023-11-26T02:22:00"/>
    <d v="2023-11-26T04:25:00"/>
  </r>
  <r>
    <x v="1"/>
    <s v="NWK3115583"/>
    <s v="F9WE50BY1A1B"/>
    <s v="FK5DVB"/>
    <s v="134.0 * 117.0"/>
    <s v="134.0 * 117.0"/>
    <x v="0"/>
    <n v="300"/>
    <x v="0"/>
    <d v="2023-11-26T05:55:00"/>
    <d v="2023-11-26T02:18:00"/>
    <d v="2023-11-26T05:43:00"/>
  </r>
  <r>
    <x v="1"/>
    <s v="NWK3115584"/>
    <s v="F9WE508U5A1B"/>
    <s v="FK5DVB"/>
    <s v="99.5 * 88.0"/>
    <s v="99.5 * 88.0"/>
    <x v="1"/>
    <n v="178"/>
    <x v="2"/>
    <d v="2023-11-26T06:48:00"/>
    <d v="2023-11-26T04:25:00"/>
    <d v="2023-11-26T06:37:00"/>
  </r>
  <r>
    <x v="1"/>
    <s v="NWK3115585"/>
    <s v="F9WE508U5A1B"/>
    <s v="FK5DVB"/>
    <s v="99.5 * 88.0"/>
    <s v="99.5 * 88.0"/>
    <x v="1"/>
    <n v="178"/>
    <x v="2"/>
    <d v="2023-11-26T09:25:00"/>
    <d v="2023-11-26T06:38:00"/>
    <d v="2023-11-26T08:38:00"/>
  </r>
  <r>
    <x v="1"/>
    <s v="NWK3115586"/>
    <s v="F9WE50BY1A1B"/>
    <s v="FK5DVB"/>
    <s v="134.0 * 117.0"/>
    <s v="134.0 * 117.0"/>
    <x v="0"/>
    <n v="300"/>
    <x v="4"/>
    <d v="2023-11-26T09:27:00"/>
    <d v="2023-11-26T05:43:00"/>
    <d v="2023-11-26T09:02:00"/>
  </r>
  <r>
    <x v="1"/>
    <s v="NWK3115587"/>
    <s v="F9WE508U5A1B"/>
    <s v="FK5DVB"/>
    <s v="99.5 * 88.0"/>
    <s v="99.5 * 88.0"/>
    <x v="1"/>
    <n v="178"/>
    <x v="1"/>
    <d v="2023-11-26T11:14:00"/>
    <d v="2023-11-26T08:39:00"/>
    <d v="2023-11-26T10:36:00"/>
  </r>
  <r>
    <x v="1"/>
    <s v="NWK3115588"/>
    <s v="F9WE508U5A1B"/>
    <s v="FK5DVB"/>
    <s v="99.5 * 88.0"/>
    <s v="99.5 * 88.0"/>
    <x v="1"/>
    <n v="178"/>
    <x v="2"/>
    <d v="2023-11-26T11:15:00"/>
    <d v="2023-11-25T06:02:00"/>
    <d v="2023-11-26T11:04:00"/>
  </r>
  <r>
    <x v="1"/>
    <s v="NWK3115589"/>
    <s v="F9WE50BY1A1B"/>
    <s v="FK5DVB"/>
    <s v="134.0 * 117.0"/>
    <s v="134.0 * 117.0"/>
    <x v="0"/>
    <n v="300"/>
    <x v="0"/>
    <d v="2023-11-26T12:46:00"/>
    <d v="2023-11-26T09:02:00"/>
    <d v="2023-11-26T12:16:00"/>
  </r>
  <r>
    <x v="1"/>
    <s v="NWK3115590"/>
    <s v="F9WE50BY1C1B"/>
    <s v="FK5CFB"/>
    <s v="134.0 * 117.0"/>
    <s v="134.0 * 117.0"/>
    <x v="0"/>
    <n v="300"/>
    <x v="0"/>
    <d v="2023-11-26T12:47:00"/>
    <d v="2023-11-25T06:44:00"/>
    <d v="2023-11-26T12:31:00"/>
  </r>
  <r>
    <x v="1"/>
    <s v="NWK3115591"/>
    <s v="F9WE508U5A1B"/>
    <s v="FK5DVB"/>
    <s v="99.5 * 88.0"/>
    <s v="99.5 * 88.0"/>
    <x v="1"/>
    <n v="178"/>
    <x v="2"/>
    <d v="2023-11-26T13:24:00"/>
    <d v="2023-11-26T10:37:00"/>
    <d v="2023-11-26T13:05:00"/>
  </r>
  <r>
    <x v="1"/>
    <s v="NWK3115592"/>
    <s v="F9WE508U5A1B"/>
    <s v="FK5DVB"/>
    <s v="99.5 * 88.0"/>
    <s v="99.5 * 88.0"/>
    <x v="1"/>
    <n v="178"/>
    <x v="1"/>
    <d v="2023-11-26T15:17:00"/>
    <d v="2023-11-26T13:06:00"/>
    <d v="2023-11-26T15:07:00"/>
  </r>
  <r>
    <x v="1"/>
    <s v="NWK3115593"/>
    <s v="F9WE50BY1A1B"/>
    <s v="FK5DVB"/>
    <s v="134.0 * 117.0"/>
    <s v="134.0 * 117.0"/>
    <x v="0"/>
    <n v="300"/>
    <x v="4"/>
    <d v="2023-11-26T17:16:00"/>
    <d v="2023-11-26T12:17:00"/>
    <d v="2023-11-26T15:57:00"/>
  </r>
  <r>
    <x v="1"/>
    <s v="NWK3115594"/>
    <s v="F9WE508U5C1B"/>
    <s v="FK5CFB"/>
    <s v="99.5 * 88.0"/>
    <s v="99.5 * 88.0"/>
    <x v="1"/>
    <n v="178"/>
    <x v="2"/>
    <d v="2023-11-26T17:18:00"/>
    <d v="2023-11-24T10:53:00"/>
    <d v="2023-11-26T16:44:00"/>
  </r>
  <r>
    <x v="1"/>
    <s v="NWK3115595"/>
    <s v="F9WE508U5A1B"/>
    <s v="FK5DVB"/>
    <s v="99.5 * 88.0"/>
    <s v="99.5 * 88.0"/>
    <x v="1"/>
    <n v="178"/>
    <x v="3"/>
    <d v="2023-11-26T18:56:00"/>
    <d v="2023-11-26T15:07:00"/>
    <d v="2023-11-26T17:06:00"/>
  </r>
  <r>
    <x v="1"/>
    <s v="NWK3115596"/>
    <s v="F9WE508U5A1B"/>
    <s v="FK5DVB"/>
    <s v="99.5 * 88.0"/>
    <s v="99.5 * 88.0"/>
    <x v="1"/>
    <n v="178"/>
    <x v="3"/>
    <d v="2023-11-26T20:03:00"/>
    <d v="2023-11-26T17:07:00"/>
    <d v="2023-11-26T19:04:00"/>
  </r>
  <r>
    <x v="1"/>
    <s v="NWK3115597"/>
    <s v="F9WE50BY1A1B"/>
    <s v="FK5DVB"/>
    <s v="134.0 * 117.0"/>
    <s v="134.0 * 117.0"/>
    <x v="0"/>
    <n v="300"/>
    <x v="4"/>
    <d v="2023-11-26T20:04:00"/>
    <d v="2023-11-26T15:58:00"/>
    <d v="2023-11-26T19:11:00"/>
  </r>
  <r>
    <x v="1"/>
    <s v="NWK3115598"/>
    <s v="F9WE508U5A1B"/>
    <s v="FK5DVB"/>
    <s v="99.5 * 88.0"/>
    <s v="99.5 * 88.0"/>
    <x v="1"/>
    <n v="178"/>
    <x v="2"/>
    <d v="2023-11-26T21:43:00"/>
    <d v="2023-11-26T19:05:00"/>
    <d v="2023-11-26T21:01:00"/>
  </r>
  <r>
    <x v="1"/>
    <s v="NWK3115599"/>
    <s v="F9WE50BY1A1B"/>
    <s v="FK5DVB"/>
    <s v="134.0 * 117.0"/>
    <s v="134.0 * 117.0"/>
    <x v="0"/>
    <n v="300"/>
    <x v="4"/>
    <d v="2023-11-26T22:53:00"/>
    <d v="2023-11-26T19:13:00"/>
    <d v="2023-11-26T22:29:00"/>
  </r>
  <r>
    <x v="1"/>
    <s v="NWK3115600"/>
    <s v="F9WE508U5C1B"/>
    <s v="FK5CFB"/>
    <s v="99.5 * 88.0"/>
    <s v="99.5 * 88.0"/>
    <x v="1"/>
    <n v="178"/>
    <x v="3"/>
    <d v="2023-11-26T23:14:00"/>
    <d v="2023-11-26T21:01:00"/>
    <d v="2023-11-26T23:07:00"/>
  </r>
  <r>
    <x v="1"/>
    <s v="NWK3115602"/>
    <s v="F9WE508U5A1B"/>
    <s v="FK5DVB"/>
    <s v="99.5 * 88.0"/>
    <s v="99.5 * 88.0"/>
    <x v="1"/>
    <n v="178"/>
    <x v="3"/>
    <d v="2023-11-27T02:09:00"/>
    <d v="2023-11-25T14:20:00"/>
    <d v="2023-11-27T01:40:00"/>
  </r>
  <r>
    <x v="1"/>
    <s v="NWK3115603"/>
    <s v="F9WE508U5C1B"/>
    <s v="FK5CFB"/>
    <s v="99.5 * 88.0"/>
    <s v="99.5 * 88.0"/>
    <x v="1"/>
    <n v="178"/>
    <x v="3"/>
    <d v="2023-11-27T02:09:00"/>
    <d v="2023-11-24T22:25:00"/>
    <d v="2023-11-27T01:41:00"/>
  </r>
  <r>
    <x v="1"/>
    <s v="NWK3115604"/>
    <s v="F9WE50BY1A1B"/>
    <s v="FK5DVB"/>
    <s v="134.0 * 117.0"/>
    <s v="134.0 * 117.0"/>
    <x v="0"/>
    <n v="300"/>
    <x v="4"/>
    <d v="2023-11-27T02:12:00"/>
    <d v="2023-11-26T22:29:00"/>
    <d v="2023-11-27T02:03:00"/>
  </r>
  <r>
    <x v="1"/>
    <s v="NWK3115606"/>
    <s v="F9WE508U5C1B"/>
    <s v="FK5CFB"/>
    <s v="99.5 * 88.0"/>
    <s v="99.5 * 88.0"/>
    <x v="1"/>
    <n v="178"/>
    <x v="3"/>
    <d v="2023-11-27T04:04:00"/>
    <d v="2023-11-26T23:07:00"/>
    <d v="2023-11-27T03:38:00"/>
  </r>
  <r>
    <x v="1"/>
    <s v="NWK3115607"/>
    <s v="F9-E508U5C1B"/>
    <s v="FK5CFB"/>
    <s v="99.5 * 88.0"/>
    <s v="99.5 * 88.0"/>
    <x v="1"/>
    <n v="80"/>
    <x v="2"/>
    <d v="2023-11-27T04:55:00"/>
    <d v="2023-11-27T03:39:00"/>
    <d v="2023-11-27T04:43:00"/>
  </r>
  <r>
    <x v="1"/>
    <s v="NWK3115608"/>
    <s v="F9-E508U5C1B"/>
    <s v="FK5CFB"/>
    <s v="99.5 * 88.0"/>
    <s v="99.5 * 88.0"/>
    <x v="1"/>
    <n v="80"/>
    <x v="2"/>
    <d v="2023-11-27T05:46:00"/>
    <d v="2023-11-27T01:40:00"/>
    <d v="2023-11-27T05:34:00"/>
  </r>
  <r>
    <x v="1"/>
    <s v="NWK3115609"/>
    <s v="F9-E508U5C1B"/>
    <s v="FK5CFB"/>
    <s v="99.5 * 88.0"/>
    <s v="99.5 * 88.0"/>
    <x v="1"/>
    <n v="80"/>
    <x v="2"/>
    <d v="2023-11-27T05:47:00"/>
    <d v="2023-11-27T01:42:00"/>
    <d v="2023-11-27T05:39:00"/>
  </r>
  <r>
    <x v="1"/>
    <s v="NWK3115610"/>
    <s v="F9WE50BY1A1B"/>
    <s v="FK5DVB"/>
    <s v="134.0 * 117.0"/>
    <s v="134.0 * 117.0"/>
    <x v="0"/>
    <n v="300"/>
    <x v="4"/>
    <d v="2023-11-27T05:58:00"/>
    <d v="2023-11-27T02:04:00"/>
    <d v="2023-11-27T05:42:00"/>
  </r>
  <r>
    <x v="1"/>
    <s v="NWK3115611"/>
    <s v="F9WE508U5A1B"/>
    <s v="FK5DVB"/>
    <s v="99.5 * 88.0"/>
    <s v="99.5 * 88.0"/>
    <x v="1"/>
    <n v="178"/>
    <x v="1"/>
    <d v="2023-11-27T07:30:00"/>
    <d v="2023-11-26T11:08:00"/>
    <d v="2023-11-27T07:19:00"/>
  </r>
  <r>
    <x v="1"/>
    <s v="NWK3115612"/>
    <s v="F9WE508U5C1B"/>
    <s v="FK5CFB"/>
    <s v="99.5 * 88.0"/>
    <s v="99.5 * 88.0"/>
    <x v="1"/>
    <n v="178"/>
    <x v="3"/>
    <d v="2023-11-27T07:31:00"/>
    <d v="2023-11-27T04:44:00"/>
    <d v="2023-11-27T07:22:00"/>
  </r>
  <r>
    <x v="1"/>
    <s v="NWK3115613"/>
    <s v="F9WE508U5A1B"/>
    <s v="FK5DVB"/>
    <s v="99.5 * 88.0"/>
    <s v="99.5 * 88.0"/>
    <x v="1"/>
    <n v="178"/>
    <x v="3"/>
    <d v="2023-11-27T09:47:00"/>
    <d v="2023-11-27T07:23:00"/>
    <d v="2023-11-27T09:32:00"/>
  </r>
  <r>
    <x v="1"/>
    <s v="NWK3115614"/>
    <s v="F9WE50BY1A1B"/>
    <s v="FK5DVB"/>
    <s v="134.0 * 117.0"/>
    <s v="134.0 * 117.0"/>
    <x v="0"/>
    <n v="300"/>
    <x v="4"/>
    <d v="2023-11-27T10:08:00"/>
    <d v="2023-11-27T05:43:00"/>
    <d v="2023-11-27T09:44:00"/>
  </r>
  <r>
    <x v="1"/>
    <s v="NWK3115615"/>
    <s v="F9WE50BY1A1B"/>
    <s v="FK5DVB"/>
    <s v="134.0 * 117.0"/>
    <s v="134.0 * 117.0"/>
    <x v="0"/>
    <n v="285"/>
    <x v="0"/>
    <d v="2023-11-27T12:34:00"/>
    <d v="2023-11-26T12:32:00"/>
    <d v="2023-11-27T11:26:00"/>
  </r>
  <r>
    <x v="1"/>
    <s v="NWK3115616"/>
    <s v="F9WE508U5A1B"/>
    <s v="FK5DVB"/>
    <s v="99.5 * 88.0"/>
    <s v="99.5 * 88.0"/>
    <x v="1"/>
    <n v="178"/>
    <x v="2"/>
    <d v="2023-11-27T13:00:00"/>
    <d v="2023-11-27T09:06:00"/>
    <d v="2023-11-27T12:49:00"/>
  </r>
  <r>
    <x v="1"/>
    <s v="NWK3115617"/>
    <s v="F9WE50BY1A1B"/>
    <s v="FK5DVB"/>
    <s v="134.0 * 117.0"/>
    <s v="134.0 * 117.0"/>
    <x v="0"/>
    <n v="300"/>
    <x v="0"/>
    <d v="2023-11-27T14:37:00"/>
    <d v="2023-11-27T09:06:00"/>
    <d v="2023-11-27T14:09:00"/>
  </r>
  <r>
    <x v="1"/>
    <s v="NWK3115618"/>
    <s v="F9WE508U5A1B"/>
    <s v="FK5DVB"/>
    <s v="99.5 * 88.0"/>
    <s v="99.5 * 88.0"/>
    <x v="1"/>
    <n v="178"/>
    <x v="2"/>
    <d v="2023-11-27T15:03:00"/>
    <d v="2023-11-27T12:49:00"/>
    <d v="2023-11-27T14:55:00"/>
  </r>
  <r>
    <x v="1"/>
    <s v="NWK3115619"/>
    <s v="F9WE508U5A1B"/>
    <s v="FK5DVB"/>
    <s v="99.5 * 88.0"/>
    <s v="99.5 * 88.0"/>
    <x v="1"/>
    <n v="178"/>
    <x v="1"/>
    <d v="2023-11-27T18:00:00"/>
    <d v="2023-11-27T14:56:00"/>
    <d v="2023-11-27T16:56:00"/>
  </r>
  <r>
    <x v="1"/>
    <s v="NWK3115620"/>
    <s v="F9WE50BY1A1B"/>
    <s v="FK5DVB"/>
    <s v="134.0 * 117.0"/>
    <s v="134.0 * 117.0"/>
    <x v="0"/>
    <n v="300"/>
    <x v="0"/>
    <d v="2023-11-27T18:02:00"/>
    <d v="2023-11-27T14:10:00"/>
    <d v="2023-11-27T17:26:00"/>
  </r>
  <r>
    <x v="1"/>
    <s v="NWK3115621"/>
    <s v="F9WE508U5A1B"/>
    <s v="FK5DVB"/>
    <s v="99.5 * 88.0"/>
    <s v="99.5 * 88.0"/>
    <x v="1"/>
    <n v="178"/>
    <x v="3"/>
    <d v="2023-11-27T19:40:00"/>
    <d v="2023-11-27T16:57:00"/>
    <d v="2023-11-27T18:51:00"/>
  </r>
  <r>
    <x v="1"/>
    <s v="NWK3115622"/>
    <s v="F9WE50BY1A1B"/>
    <s v="FK5DVB"/>
    <s v="134.0 * 117.0"/>
    <s v="134.0 * 117.0"/>
    <x v="0"/>
    <n v="300"/>
    <x v="0"/>
    <d v="2023-11-27T21:12:00"/>
    <d v="2023-11-27T17:27:00"/>
    <d v="2023-11-27T20:38:00"/>
  </r>
  <r>
    <x v="1"/>
    <s v="NWK3115623"/>
    <s v="F9WE508U5A1B"/>
    <s v="FK5DVB"/>
    <s v="99.5 * 88.0"/>
    <s v="99.5 * 88.0"/>
    <x v="1"/>
    <n v="178"/>
    <x v="1"/>
    <d v="2023-11-27T21:14:00"/>
    <d v="2023-11-27T05:35:00"/>
    <d v="2023-11-27T20:42:00"/>
  </r>
  <r>
    <x v="1"/>
    <s v="NWK3115624"/>
    <s v="F9WE508U5A1B"/>
    <s v="FK5DVB"/>
    <s v="99.5 * 88.0"/>
    <s v="99.5 * 88.0"/>
    <x v="1"/>
    <n v="178"/>
    <x v="3"/>
    <d v="2023-11-27T21:17:00"/>
    <d v="2023-11-27T18:52:00"/>
    <d v="2023-11-27T20:54:00"/>
  </r>
  <r>
    <x v="1"/>
    <s v="NWK3115625"/>
    <s v="F9WE508U5A1B"/>
    <s v="FK5DVB"/>
    <s v="99.5 * 88.0"/>
    <s v="99.5 * 88.0"/>
    <x v="1"/>
    <n v="178"/>
    <x v="3"/>
    <d v="2023-11-27T23:06:00"/>
    <d v="2023-11-27T20:54:00"/>
    <d v="2023-11-27T22:57:00"/>
  </r>
  <r>
    <x v="1"/>
    <s v="NWK3115626"/>
    <s v="F9WE50BY1A1B"/>
    <s v="FK5DVB"/>
    <s v="134.0 * 117.0"/>
    <s v="134.0 * 117.0"/>
    <x v="0"/>
    <n v="300"/>
    <x v="0"/>
    <d v="2023-11-28T00:47:00"/>
    <d v="2023-11-27T20:38:00"/>
    <d v="2023-11-28T00:11:00"/>
  </r>
  <r>
    <x v="1"/>
    <s v="NWK3115627"/>
    <s v="F9WE508U5A1B"/>
    <s v="FK5DVB"/>
    <s v="99.5 * 88.0"/>
    <s v="99.5 * 88.0"/>
    <x v="1"/>
    <n v="178"/>
    <x v="1"/>
    <d v="2023-11-28T01:18:00"/>
    <d v="2023-11-27T07:20:00"/>
    <d v="2023-11-28T00:56:00"/>
  </r>
  <r>
    <x v="1"/>
    <s v="NWK3115628"/>
    <s v="F9WE508U5C1B"/>
    <s v="FK5CFB"/>
    <s v="99.5 * 88.0"/>
    <s v="99.5 * 88.0"/>
    <x v="1"/>
    <n v="178"/>
    <x v="1"/>
    <d v="2023-11-28T01:32:00"/>
    <d v="2023-11-27T22:58:00"/>
    <d v="2023-11-28T01:18:00"/>
  </r>
  <r>
    <x v="1"/>
    <s v="NWK3115629"/>
    <s v="F9WE508U5C1B"/>
    <s v="FK5CFB"/>
    <s v="99.5 * 88.0"/>
    <s v="99.5 * 88.0"/>
    <x v="1"/>
    <n v="178"/>
    <x v="2"/>
    <d v="2023-11-28T03:32:00"/>
    <d v="2023-11-28T01:18:00"/>
    <d v="2023-11-28T03:25:00"/>
  </r>
  <r>
    <x v="1"/>
    <s v="NWK3115630"/>
    <s v="F9WE50BY1A1B"/>
    <s v="FK5DVB"/>
    <s v="134.0 * 117.0"/>
    <s v="134.0 * 117.0"/>
    <x v="0"/>
    <n v="300"/>
    <x v="0"/>
    <d v="2023-11-28T03:45:00"/>
    <d v="2023-11-28T00:12:00"/>
    <d v="2023-11-28T03:37:00"/>
  </r>
  <r>
    <x v="1"/>
    <s v="NWK3115631"/>
    <s v="F9WE508U5C1B"/>
    <s v="FK5CFB"/>
    <s v="99.5 * 88.0"/>
    <s v="99.5 * 88.0"/>
    <x v="1"/>
    <n v="178"/>
    <x v="1"/>
    <d v="2023-11-28T05:40:00"/>
    <d v="2023-11-28T03:26:00"/>
    <d v="2023-11-28T05:31:00"/>
  </r>
  <r>
    <x v="1"/>
    <s v="NWK3115632"/>
    <s v="F9WE50BY1A1B"/>
    <s v="FK5DVB"/>
    <s v="134.0 * 117.0"/>
    <s v="134.0 * 117.0"/>
    <x v="0"/>
    <n v="300"/>
    <x v="0"/>
    <d v="2023-11-28T07:05:00"/>
    <d v="2023-11-28T03:38:00"/>
    <d v="2023-11-28T06:51:00"/>
  </r>
  <r>
    <x v="1"/>
    <s v="NWK3115633"/>
    <s v="F9WE508U5C1B"/>
    <s v="FK5CFB"/>
    <s v="99.5 * 88.0"/>
    <s v="99.5 * 88.0"/>
    <x v="1"/>
    <n v="178"/>
    <x v="2"/>
    <d v="2023-11-28T09:10:00"/>
    <d v="2023-11-28T05:31:00"/>
    <d v="2023-11-28T07:41:00"/>
  </r>
  <r>
    <x v="1"/>
    <s v="NWK3115634"/>
    <s v="F9WE508U5C1B"/>
    <s v="FK5CFB"/>
    <s v="99.5 * 88.0"/>
    <s v="99.5 * 88.0"/>
    <x v="1"/>
    <n v="178"/>
    <x v="1"/>
    <d v="2023-11-28T10:12:00"/>
    <d v="2023-11-28T07:41:00"/>
    <d v="2023-11-28T09:39:00"/>
  </r>
  <r>
    <x v="1"/>
    <s v="NWK3115635"/>
    <s v="F9WE50BY1A1B"/>
    <s v="FK5DVB"/>
    <s v="134.0 * 117.0"/>
    <s v="134.0 * 117.0"/>
    <x v="0"/>
    <n v="300"/>
    <x v="0"/>
    <d v="2023-11-28T10:41:00"/>
    <d v="2023-11-28T06:52:00"/>
    <d v="2023-11-28T10:12:00"/>
  </r>
  <r>
    <x v="1"/>
    <s v="NWK3115636"/>
    <s v="F9-E508U5C1B"/>
    <s v="FK5CFB"/>
    <s v="99.5 * 88.0"/>
    <s v="99.5 * 88.0"/>
    <x v="1"/>
    <n v="178"/>
    <x v="3"/>
    <d v="2023-11-28T12:46:00"/>
    <d v="2023-11-28T09:39:00"/>
    <d v="2023-11-28T11:32:00"/>
  </r>
  <r>
    <x v="1"/>
    <s v="NWK3115637"/>
    <s v="F9WE50BY1A1B"/>
    <s v="FK5DVB"/>
    <s v="134.0 * 117.0"/>
    <s v="134.0 * 117.0"/>
    <x v="0"/>
    <n v="300"/>
    <x v="0"/>
    <d v="2023-11-28T13:54:00"/>
    <d v="2023-11-28T10:13:00"/>
    <d v="2023-11-28T13:20:00"/>
  </r>
  <r>
    <x v="1"/>
    <s v="NWK3115638"/>
    <s v="F9-E508U5C1B"/>
    <s v="FK5CFB"/>
    <s v="99.5 * 88.0"/>
    <s v="99.5 * 88.0"/>
    <x v="1"/>
    <n v="178"/>
    <x v="3"/>
    <d v="2023-11-28T13:55:00"/>
    <d v="2023-11-28T11:33:00"/>
    <d v="2023-11-28T13:28:00"/>
  </r>
  <r>
    <x v="1"/>
    <s v="NWK3115639"/>
    <s v="F9-E508U5A1B"/>
    <s v="FK5DVB"/>
    <s v="99.5 * 88.0"/>
    <s v="99.5 * 88.0"/>
    <x v="1"/>
    <n v="178"/>
    <x v="3"/>
    <d v="2023-11-28T15:32:00"/>
    <d v="2023-11-28T13:29:00"/>
    <d v="2023-11-28T15:26:00"/>
  </r>
  <r>
    <x v="1"/>
    <s v="NWK3115640"/>
    <s v="F9WE50BY1A1B"/>
    <s v="FK5DVB"/>
    <s v="134.0 * 117.0"/>
    <s v="134.0 * 117.0"/>
    <x v="0"/>
    <n v="300"/>
    <x v="0"/>
    <d v="2023-11-28T17:00:00"/>
    <d v="2023-11-28T13:20:00"/>
    <d v="2023-11-28T16:39:00"/>
  </r>
  <r>
    <x v="1"/>
    <s v="NWK3115641"/>
    <s v="F9-E508U5A1B"/>
    <s v="FK5DVB"/>
    <s v="99.5 * 88.0"/>
    <s v="99.5 * 88.0"/>
    <x v="1"/>
    <n v="178"/>
    <x v="1"/>
    <d v="2023-11-28T18:23:00"/>
    <d v="2023-11-28T15:27:00"/>
    <d v="2023-11-28T17:26:00"/>
  </r>
  <r>
    <x v="1"/>
    <s v="NWK3115642"/>
    <s v="F9WE50BY1A1B"/>
    <s v="FK5DVB"/>
    <s v="134.0 * 117.0"/>
    <s v="134.0 * 117.0"/>
    <x v="0"/>
    <n v="300"/>
    <x v="0"/>
    <d v="2023-11-28T19:04:00"/>
    <d v="2023-11-27T11:32:00"/>
    <d v="2023-11-28T18:21:00"/>
  </r>
  <r>
    <x v="1"/>
    <s v="NWK3115643"/>
    <s v="F9WE508U5A1B"/>
    <s v="FK5DVB"/>
    <s v="99.5 * 88.0"/>
    <s v="99.5 * 88.0"/>
    <x v="1"/>
    <n v="178"/>
    <x v="2"/>
    <d v="2023-11-28T20:28:00"/>
    <d v="2023-11-28T01:09:00"/>
    <d v="2023-11-28T19:06:00"/>
  </r>
  <r>
    <x v="1"/>
    <s v="NWK3115644"/>
    <s v="F9-E508U5A1B"/>
    <s v="FK5DVB"/>
    <s v="99.5 * 88.0"/>
    <s v="99.5 * 88.0"/>
    <x v="1"/>
    <n v="178"/>
    <x v="3"/>
    <d v="2023-11-28T21:13:00"/>
    <d v="2023-11-28T17:27:00"/>
    <d v="2023-11-28T20:28:00"/>
  </r>
  <r>
    <x v="1"/>
    <s v="NWK3115645"/>
    <s v="F9WE50BY1A1B"/>
    <s v="FK5DVB"/>
    <s v="134.0 * 117.0"/>
    <s v="134.0 * 117.0"/>
    <x v="0"/>
    <n v="300"/>
    <x v="0"/>
    <d v="2023-11-28T21:14:00"/>
    <d v="2023-11-28T16:39:00"/>
    <d v="2023-11-28T20:51:00"/>
  </r>
  <r>
    <x v="1"/>
    <s v="NWK3115646"/>
    <s v="F9-E508U5A1B"/>
    <s v="FK5DVB"/>
    <s v="99.5 * 88.0"/>
    <s v="99.5 * 88.0"/>
    <x v="1"/>
    <n v="178"/>
    <x v="3"/>
    <d v="2023-11-28T22:52:00"/>
    <d v="2023-11-28T20:29:00"/>
    <d v="2023-11-28T22:32:00"/>
  </r>
  <r>
    <x v="1"/>
    <s v="NWK3115647"/>
    <s v="F9-E508U5A1B"/>
    <s v="FK5DVB"/>
    <s v="99.5 * 88.0"/>
    <s v="99.5 * 88.0"/>
    <x v="1"/>
    <n v="178"/>
    <x v="1"/>
    <d v="2023-11-28T22:53:00"/>
    <d v="2023-11-27T06:21:00"/>
    <d v="2023-11-28T22:33:00"/>
  </r>
  <r>
    <x v="1"/>
    <s v="NWK3115648"/>
    <s v="F9WE50BY1A1B"/>
    <s v="FK5DVB"/>
    <s v="134.0 * 117.0"/>
    <s v="134.0 * 117.0"/>
    <x v="0"/>
    <n v="300"/>
    <x v="4"/>
    <d v="2023-11-29T00:47:00"/>
    <d v="2023-11-28T20:52:00"/>
    <d v="2023-11-29T00:20:00"/>
  </r>
  <r>
    <x v="1"/>
    <s v="NWK3115649"/>
    <s v="F9WE508U5C1B"/>
    <s v="FK5CFB"/>
    <s v="99.5 * 88.0"/>
    <s v="99.5 * 88.0"/>
    <x v="1"/>
    <n v="178"/>
    <x v="3"/>
    <d v="2023-11-29T00:48:00"/>
    <d v="2023-11-28T22:33:00"/>
    <d v="2023-11-29T00:39:00"/>
  </r>
  <r>
    <x v="1"/>
    <s v="NWK3115650"/>
    <s v="F9WE508U5C1B"/>
    <s v="FK5CFB"/>
    <s v="99.5 * 88.0"/>
    <s v="99.5 * 88.0"/>
    <x v="1"/>
    <n v="178"/>
    <x v="2"/>
    <d v="2023-11-29T02:08:00"/>
    <d v="2023-11-26T17:22:00"/>
    <d v="2023-11-29T01:49:00"/>
  </r>
  <r>
    <x v="1"/>
    <s v="NWK3115651"/>
    <s v="F9WE508U5C1B"/>
    <s v="FK5CFB"/>
    <s v="99.5 * 88.0"/>
    <s v="99.5 * 88.0"/>
    <x v="1"/>
    <n v="178"/>
    <x v="3"/>
    <d v="2023-11-29T02:51:00"/>
    <d v="2023-11-29T00:40:00"/>
    <d v="2023-11-29T02:36:00"/>
  </r>
  <r>
    <x v="1"/>
    <s v="NWK3115652"/>
    <s v="F9WE508U5C1B"/>
    <s v="FK5CFB"/>
    <s v="99.5 * 88.0"/>
    <s v="99.5 * 88.0"/>
    <x v="1"/>
    <n v="178"/>
    <x v="1"/>
    <d v="2023-11-29T02:51:00"/>
    <d v="2023-11-27T20:57:00"/>
    <d v="2023-11-29T02:38:00"/>
  </r>
  <r>
    <x v="1"/>
    <s v="NWK3115653"/>
    <s v="F9WE50BY1A1B"/>
    <s v="FK5DVB"/>
    <s v="134.0 * 117.0"/>
    <s v="134.0 * 117.0"/>
    <x v="0"/>
    <n v="300"/>
    <x v="0"/>
    <d v="2023-11-29T03:44:00"/>
    <d v="2023-11-29T00:20:00"/>
    <d v="2023-11-29T03:32:00"/>
  </r>
  <r>
    <x v="1"/>
    <s v="NWK3115654"/>
    <s v="F9WE508U5C1B"/>
    <s v="FK5CFB"/>
    <s v="99.5 * 88.0"/>
    <s v="99.5 * 88.0"/>
    <x v="1"/>
    <n v="178"/>
    <x v="2"/>
    <d v="2023-11-29T04:45:00"/>
    <d v="2023-11-29T02:36:00"/>
    <d v="2023-11-29T04:31:00"/>
  </r>
  <r>
    <x v="1"/>
    <s v="NWK3115655"/>
    <s v="F9-E508U5A1B"/>
    <s v="FK5DVB"/>
    <s v="99.5 * 88.0"/>
    <s v="99.5 * 88.0"/>
    <x v="1"/>
    <n v="178"/>
    <x v="2"/>
    <d v="2023-11-29T06:47:00"/>
    <d v="2023-11-29T04:32:00"/>
    <d v="2023-11-29T06:38:00"/>
  </r>
  <r>
    <x v="1"/>
    <s v="NWK3115656"/>
    <s v="F9WE50BY1A1B"/>
    <s v="FK5DVB"/>
    <s v="134.0 * 117.0"/>
    <s v="134.0 * 117.0"/>
    <x v="0"/>
    <n v="300"/>
    <x v="0"/>
    <d v="2023-11-29T06:59:00"/>
    <d v="2023-11-29T03:33:00"/>
    <d v="2023-11-29T06:52:00"/>
  </r>
  <r>
    <x v="1"/>
    <s v="NWK3115657"/>
    <s v="F9-E508U5A1B"/>
    <s v="FK5DVB"/>
    <s v="99.5 * 88.0"/>
    <s v="99.5 * 88.0"/>
    <x v="1"/>
    <n v="178"/>
    <x v="2"/>
    <d v="2023-11-29T08:57:00"/>
    <d v="2023-11-29T06:39:00"/>
    <d v="2023-11-29T08:41:00"/>
  </r>
  <r>
    <x v="1"/>
    <s v="NWK3115658"/>
    <s v="F9WE50BY1A1B"/>
    <s v="FK5DVB"/>
    <s v="134.0 * 117.0"/>
    <s v="134.0 * 117.0"/>
    <x v="0"/>
    <n v="300"/>
    <x v="0"/>
    <d v="2023-11-29T10:39:00"/>
    <d v="2023-11-29T06:52:00"/>
    <d v="2023-11-29T10:10:00"/>
  </r>
  <r>
    <x v="1"/>
    <s v="NWK3115659"/>
    <s v="F9-E508U5A1B"/>
    <s v="FK5DVB"/>
    <s v="99.5 * 88.0"/>
    <s v="99.5 * 88.0"/>
    <x v="1"/>
    <n v="178"/>
    <x v="3"/>
    <d v="2023-11-29T11:04:00"/>
    <d v="2023-11-29T08:42:00"/>
    <d v="2023-11-29T10:50:00"/>
  </r>
  <r>
    <x v="1"/>
    <s v="NWK3115660"/>
    <s v="F9-E508U5A1B"/>
    <s v="FK5DVB"/>
    <s v="99.5 * 88.0"/>
    <s v="99.5 * 88.0"/>
    <x v="1"/>
    <n v="178"/>
    <x v="2"/>
    <d v="2023-11-29T13:02:00"/>
    <d v="2023-11-29T10:14:00"/>
    <d v="2023-11-29T12:45:00"/>
  </r>
  <r>
    <x v="1"/>
    <s v="NWK3115661"/>
    <s v="F9WE50BY1C1B"/>
    <s v="FK5CFB"/>
    <s v="134.0 * 117.0"/>
    <s v="134.0 * 117.0"/>
    <x v="0"/>
    <n v="300"/>
    <x v="0"/>
    <d v="2023-11-29T14:17:00"/>
    <d v="2023-11-29T10:10:00"/>
    <d v="2023-11-29T13:42:00"/>
  </r>
  <r>
    <x v="1"/>
    <s v="NWK3115662"/>
    <s v="F9-E508U5A1B"/>
    <s v="FK5DVB"/>
    <s v="99.5 * 88.0"/>
    <s v="99.5 * 88.0"/>
    <x v="1"/>
    <n v="178"/>
    <x v="3"/>
    <d v="2023-11-29T15:03:00"/>
    <d v="2023-11-29T12:46:00"/>
    <d v="2023-11-29T14:53:00"/>
  </r>
  <r>
    <x v="1"/>
    <s v="NWK3115663"/>
    <s v="F9WE508U5A1B"/>
    <s v="FK5DVB"/>
    <s v="99.5 * 88.0"/>
    <s v="99.5 * 88.0"/>
    <x v="1"/>
    <n v="178"/>
    <x v="1"/>
    <d v="2023-11-29T17:10:00"/>
    <d v="2023-11-29T14:54:00"/>
    <d v="2023-11-29T16:51:00"/>
  </r>
  <r>
    <x v="1"/>
    <s v="NWK3115664"/>
    <s v="F9WE50BY1C1B"/>
    <s v="FK5CFB"/>
    <s v="134.0 * 117.0"/>
    <s v="134.0 * 117.0"/>
    <x v="0"/>
    <n v="300"/>
    <x v="0"/>
    <d v="2023-11-29T17:12:00"/>
    <d v="2023-11-29T13:42:00"/>
    <d v="2023-11-29T17:01:00"/>
  </r>
  <r>
    <x v="1"/>
    <s v="NWK3115665"/>
    <s v="F9WE50BY1A1B"/>
    <s v="FK5DVB"/>
    <s v="134.0 * 117.0"/>
    <s v="134.0 * 117.0"/>
    <x v="0"/>
    <n v="300"/>
    <x v="0"/>
    <d v="2023-11-29T18:28:00"/>
    <d v="2023-11-28T18:21:00"/>
    <d v="2023-11-29T18:02:00"/>
  </r>
  <r>
    <x v="1"/>
    <s v="NWK3115666"/>
    <s v="F9WE508U5A1B"/>
    <s v="FK5DVB"/>
    <s v="99.5 * 88.0"/>
    <s v="99.5 * 88.0"/>
    <x v="1"/>
    <n v="178"/>
    <x v="2"/>
    <d v="2023-11-29T20:30:00"/>
    <d v="2023-11-29T16:52:00"/>
    <d v="2023-11-29T19:04:00"/>
  </r>
  <r>
    <x v="1"/>
    <s v="NWK3115667"/>
    <s v="F9WE508U5C1B"/>
    <s v="FK5CFB"/>
    <s v="99.5 * 88.0"/>
    <s v="99.5 * 88.0"/>
    <x v="1"/>
    <n v="178"/>
    <x v="2"/>
    <d v="2023-11-29T20:31:00"/>
    <d v="2023-11-28T19:06:00"/>
    <d v="2023-11-29T20:15:00"/>
  </r>
  <r>
    <x v="1"/>
    <s v="NWK3115668"/>
    <s v="F9WE50BY1A1B"/>
    <s v="FK5DVB"/>
    <s v="134.0 * 117.0"/>
    <s v="134.0 * 117.0"/>
    <x v="0"/>
    <n v="300"/>
    <x v="4"/>
    <d v="2023-11-29T20:36:00"/>
    <d v="2023-11-29T17:02:00"/>
    <d v="2023-11-29T20:29:00"/>
  </r>
  <r>
    <x v="1"/>
    <s v="NWK3115669"/>
    <s v="F9WE508U5A1B"/>
    <s v="FK5DVB"/>
    <s v="99.5 * 88.0"/>
    <s v="99.5 * 88.0"/>
    <x v="1"/>
    <n v="178"/>
    <x v="1"/>
    <d v="2023-11-29T21:13:00"/>
    <d v="2023-11-29T19:05:00"/>
    <d v="2023-11-29T21:04:00"/>
  </r>
  <r>
    <x v="1"/>
    <s v="NWK3115670"/>
    <s v="F9WE508U5A1B"/>
    <s v="FK5DVB"/>
    <s v="99.5 * 88.0"/>
    <s v="99.5 * 88.0"/>
    <x v="1"/>
    <n v="178"/>
    <x v="1"/>
    <d v="2023-11-29T23:20:00"/>
    <d v="2023-11-29T21:05:00"/>
    <d v="2023-11-29T23:10:00"/>
  </r>
  <r>
    <x v="1"/>
    <s v="NWK3115671"/>
    <s v="F9WE50BY1A1B"/>
    <s v="FK5DVB"/>
    <s v="134.0 * 117.0"/>
    <s v="134.0 * 117.0"/>
    <x v="0"/>
    <n v="300"/>
    <x v="0"/>
    <d v="2023-11-30T01:01:00"/>
    <d v="2023-11-29T20:29:00"/>
    <d v="2023-11-29T23:56:00"/>
  </r>
  <r>
    <x v="1"/>
    <s v="NWK3115674"/>
    <s v="F9-E508U5C1B"/>
    <s v="FK5CFB"/>
    <s v="99.5 * 88.0"/>
    <s v="99.5 * 88.0"/>
    <x v="1"/>
    <n v="80"/>
    <x v="2"/>
    <d v="2023-11-30T04:29:00"/>
    <d v="2023-11-30T00:34:00"/>
    <d v="2023-11-30T04:12:00"/>
  </r>
  <r>
    <x v="1"/>
    <s v="NWK3115675"/>
    <s v="F9-E508U5C1B"/>
    <s v="FK5CFB"/>
    <s v="99.5 * 88.0"/>
    <s v="99.5 * 88.0"/>
    <x v="1"/>
    <n v="80"/>
    <x v="2"/>
    <d v="2023-11-30T04:30:00"/>
    <d v="2023-11-30T00:34:00"/>
    <d v="2023-11-30T04:22:00"/>
  </r>
  <r>
    <x v="1"/>
    <s v="NWK3115676"/>
    <s v="F9WE508U5C1B"/>
    <s v="FK5CFB"/>
    <s v="99.5 * 88.0"/>
    <s v="99.5 * 88.0"/>
    <x v="1"/>
    <n v="178"/>
    <x v="3"/>
    <d v="2023-11-30T04:40:00"/>
    <d v="2023-11-29T23:11:00"/>
    <d v="2023-11-30T04:28:00"/>
  </r>
  <r>
    <x v="1"/>
    <s v="NWK3115677"/>
    <s v="F9-E508U5C1B"/>
    <s v="FK5CFB"/>
    <s v="99.5 * 88.0"/>
    <s v="99.5 * 88.0"/>
    <x v="1"/>
    <n v="80"/>
    <x v="2"/>
    <d v="2023-11-30T05:31:00"/>
    <d v="2023-11-30T04:29:00"/>
    <d v="2023-11-30T05:22:00"/>
  </r>
  <r>
    <x v="1"/>
    <s v="NWK3115678"/>
    <s v="F9WE50BY1A1B"/>
    <s v="FK5DVB"/>
    <s v="134.0 * 117.0"/>
    <s v="134.0 * 117.0"/>
    <x v="0"/>
    <n v="300"/>
    <x v="0"/>
    <d v="2023-11-30T05:35:00"/>
    <d v="2023-11-29T23:56:00"/>
    <d v="2023-11-30T05:27:00"/>
  </r>
  <r>
    <x v="1"/>
    <s v="NWK3115679"/>
    <s v="F9WE50BY1C1B"/>
    <s v="FK5CFB"/>
    <s v="134.0 * 117.0"/>
    <s v="134.0 * 117.0"/>
    <x v="0"/>
    <n v="300"/>
    <x v="0"/>
    <d v="2023-11-30T06:28:00"/>
    <d v="2023-11-29T18:02:00"/>
    <d v="2023-11-30T06:14:00"/>
  </r>
  <r>
    <x v="1"/>
    <s v="NWK3115680"/>
    <s v="F9WE508U5A1B"/>
    <s v="FK5DVB"/>
    <s v="99.5 * 88.0"/>
    <s v="99.5 * 88.0"/>
    <x v="1"/>
    <n v="178"/>
    <x v="2"/>
    <d v="2023-11-30T14:51:00"/>
    <d v="2023-11-30T05:22:00"/>
    <d v="2023-11-30T08:10:00"/>
  </r>
  <r>
    <x v="1"/>
    <s v="NWK3115681"/>
    <s v="F9WE50BY1A1B"/>
    <s v="FK5DVB"/>
    <s v="134.0 * 117.0"/>
    <s v="134.0 * 117.0"/>
    <x v="0"/>
    <n v="300"/>
    <x v="4"/>
    <d v="2023-11-30T14:51:00"/>
    <d v="2023-11-30T05:27:00"/>
    <d v="2023-11-30T09:33:00"/>
  </r>
  <r>
    <x v="1"/>
    <s v="NWK3115682"/>
    <s v="F9WE508U5A1B"/>
    <s v="FK5DVB"/>
    <s v="99.5 * 88.0"/>
    <s v="99.5 * 88.0"/>
    <x v="1"/>
    <n v="178"/>
    <x v="1"/>
    <d v="2023-11-30T14:52:00"/>
    <d v="2023-11-30T08:11:00"/>
    <d v="2023-11-30T10:11:00"/>
  </r>
  <r>
    <x v="1"/>
    <s v="NWK3115683"/>
    <s v="F9WE508U5A1B"/>
    <s v="FK5DVB"/>
    <s v="99.5 * 88.0"/>
    <s v="99.5 * 88.0"/>
    <x v="1"/>
    <n v="178"/>
    <x v="2"/>
    <d v="2023-11-30T14:53:00"/>
    <d v="2023-11-30T10:11:00"/>
    <d v="2023-11-30T12:02:00"/>
  </r>
  <r>
    <x v="1"/>
    <s v="NWK3115684"/>
    <s v="F9WE508U5A1B"/>
    <s v="FK5DVB"/>
    <s v="99.5 * 88.0"/>
    <s v="99.5 * 88.0"/>
    <x v="1"/>
    <n v="178"/>
    <x v="1"/>
    <d v="2023-11-30T14:54:00"/>
    <d v="2023-11-29T20:16:00"/>
    <d v="2023-11-30T12:50:00"/>
  </r>
  <r>
    <x v="1"/>
    <s v="NWK3115685"/>
    <s v="F9WE50BY1A1B"/>
    <s v="FK5DVB"/>
    <s v="134.0 * 117.0"/>
    <s v="134.0 * 117.0"/>
    <x v="0"/>
    <n v="300"/>
    <x v="4"/>
    <d v="2023-11-30T14:54:00"/>
    <d v="2023-11-30T09:34:00"/>
    <d v="2023-11-30T12:51:00"/>
  </r>
  <r>
    <x v="1"/>
    <s v="NWK3115686"/>
    <s v="F9WE508U5C1B"/>
    <s v="FK5CFB"/>
    <s v="99.5 * 88.0"/>
    <s v="99.5 * 88.0"/>
    <x v="1"/>
    <n v="178"/>
    <x v="1"/>
    <d v="2023-11-30T14:55:00"/>
    <d v="2023-11-29T02:42:00"/>
    <d v="2023-11-30T14:18:00"/>
  </r>
  <r>
    <x v="1"/>
    <s v="NWK3115687"/>
    <s v="F9WE508U5A1B"/>
    <s v="FK5DVB"/>
    <s v="99.5 * 88.0"/>
    <s v="99.5 * 88.0"/>
    <x v="1"/>
    <n v="178"/>
    <x v="1"/>
    <d v="2023-11-30T14:56:00"/>
    <d v="2023-11-30T12:03:00"/>
    <d v="2023-11-30T14:20:00"/>
  </r>
  <r>
    <x v="1"/>
    <s v="NWK3115688"/>
    <s v="F9WE50BY1A1B"/>
    <s v="FK5DVB"/>
    <s v="134.0 * 117.0"/>
    <s v="134.0 * 117.0"/>
    <x v="0"/>
    <n v="300"/>
    <x v="0"/>
    <d v="2023-11-30T16:51:00"/>
    <d v="2023-11-30T12:51:00"/>
    <d v="2023-11-30T16:10:00"/>
  </r>
  <r>
    <x v="1"/>
    <s v="NWK3115689"/>
    <s v="F9WE508U5A1B"/>
    <s v="FK5DVB"/>
    <s v="99.5 * 88.0"/>
    <s v="99.5 * 88.0"/>
    <x v="1"/>
    <n v="178"/>
    <x v="2"/>
    <d v="2023-11-30T16:52:00"/>
    <d v="2023-11-30T14:21:00"/>
    <d v="2023-11-30T16:16:00"/>
  </r>
  <r>
    <x v="1"/>
    <s v="NWK3115690"/>
    <s v="F9WE508U5A1B"/>
    <s v="FK5DVB"/>
    <s v="99.5 * 88.0"/>
    <s v="99.5 * 88.0"/>
    <x v="1"/>
    <n v="178"/>
    <x v="2"/>
    <d v="2023-11-30T19:32:00"/>
    <d v="2023-11-30T16:17:00"/>
    <d v="2023-11-30T18:16:00"/>
  </r>
  <r>
    <x v="1"/>
    <s v="NWK3115691"/>
    <s v="F9WE50BY1A1B"/>
    <s v="FK5DVB"/>
    <s v="134.0 * 117.0"/>
    <s v="134.0 * 117.0"/>
    <x v="0"/>
    <n v="300"/>
    <x v="4"/>
    <d v="2023-11-30T19:35:00"/>
    <d v="2023-11-30T16:10:00"/>
    <d v="2023-11-30T19:28:00"/>
  </r>
  <r>
    <x v="1"/>
    <s v="NWK3115692"/>
    <s v="F9WE508U5A1B"/>
    <s v="FK5DVB"/>
    <s v="99.5 * 88.0"/>
    <s v="99.5 * 88.0"/>
    <x v="1"/>
    <n v="178"/>
    <x v="1"/>
    <d v="2023-11-30T20:33:00"/>
    <d v="2023-11-30T18:17:00"/>
    <d v="2023-11-30T20:24:00"/>
  </r>
  <r>
    <x v="1"/>
    <s v="NWK3115693"/>
    <s v="F9WE508U5A1B"/>
    <s v="FK5DVB"/>
    <s v="99.5 * 88.0"/>
    <s v="99.5 * 88.0"/>
    <x v="1"/>
    <n v="178"/>
    <x v="2"/>
    <d v="2023-11-30T22:39:00"/>
    <d v="2023-11-30T20:25:00"/>
    <d v="2023-11-30T22:26:00"/>
  </r>
  <r>
    <x v="1"/>
    <s v="NWK3115694"/>
    <s v="F9WE50BY1A1B"/>
    <s v="FK5DVB"/>
    <s v="134.0 * 117.0"/>
    <s v="134.0 * 117.0"/>
    <x v="0"/>
    <n v="300"/>
    <x v="0"/>
    <d v="2023-11-30T23:00:00"/>
    <d v="2023-11-30T19:28:00"/>
    <d v="2023-11-30T22:53:00"/>
  </r>
  <r>
    <x v="1"/>
    <s v="NWK3125001"/>
    <s v="F9WE508U5A1B"/>
    <s v="FK5DVB"/>
    <s v="99.5 * 88.0"/>
    <s v="99.5 * 88.0"/>
    <x v="1"/>
    <n v="178"/>
    <x v="2"/>
    <d v="2023-12-01T00:49:00"/>
    <d v="2023-11-30T22:30:00"/>
    <d v="2023-12-01T00:35:00"/>
  </r>
  <r>
    <x v="1"/>
    <s v="NWK3125002"/>
    <s v="F9WE508U5A1B"/>
    <s v="FK5DVB"/>
    <s v="99.5 * 88.0"/>
    <s v="99.5 * 88.0"/>
    <x v="1"/>
    <n v="178"/>
    <x v="2"/>
    <d v="2023-12-01T02:54:00"/>
    <d v="2023-12-01T00:36:00"/>
    <d v="2023-12-01T02:41:00"/>
  </r>
  <r>
    <x v="1"/>
    <s v="NWK3125003"/>
    <s v="F9WE50BY1A1B"/>
    <s v="FK5DVB"/>
    <s v="134.0 * 117.0"/>
    <s v="134.0 * 117.0"/>
    <x v="0"/>
    <n v="300"/>
    <x v="0"/>
    <d v="2023-12-01T03:39:00"/>
    <d v="2023-12-01T00:11:00"/>
    <d v="2023-12-01T03:31:00"/>
  </r>
  <r>
    <x v="1"/>
    <s v="NWK3125004"/>
    <s v="F9WE508U5A1B"/>
    <s v="FK5DVB"/>
    <s v="99.5 * 88.0"/>
    <s v="99.5 * 88.0"/>
    <x v="1"/>
    <n v="178"/>
    <x v="3"/>
    <d v="2023-12-01T04:51:00"/>
    <d v="2023-12-01T02:41:00"/>
    <d v="2023-12-01T04:41:00"/>
  </r>
  <r>
    <x v="1"/>
    <s v="NWK3125005"/>
    <s v="F9WE50BY1A1B"/>
    <s v="FK5DVB"/>
    <s v="134.0 * 117.0"/>
    <s v="134.0 * 117.0"/>
    <x v="0"/>
    <n v="300"/>
    <x v="4"/>
    <d v="2023-12-01T05:58:00"/>
    <d v="2023-11-30T22:55:00"/>
    <d v="2023-12-01T05:42:00"/>
  </r>
  <r>
    <x v="1"/>
    <s v="NWK3125006"/>
    <s v="F9WE508U5A1B"/>
    <s v="FK5DVB"/>
    <s v="99.5 * 88.0"/>
    <s v="99.5 * 88.0"/>
    <x v="1"/>
    <n v="178"/>
    <x v="2"/>
    <d v="2023-12-01T06:54:00"/>
    <d v="2023-12-01T04:42:00"/>
    <d v="2023-12-01T06:49:00"/>
  </r>
  <r>
    <x v="1"/>
    <s v="NWK3125007"/>
    <s v="F9WE508U5A1B"/>
    <s v="FK5DVB"/>
    <s v="99.5 * 88.0"/>
    <s v="99.5 * 88.0"/>
    <x v="1"/>
    <n v="178"/>
    <x v="3"/>
    <d v="2023-12-01T09:53:00"/>
    <d v="2023-12-01T06:50:00"/>
    <d v="2023-12-01T08:48:00"/>
  </r>
  <r>
    <x v="1"/>
    <s v="NWK3125008"/>
    <s v="F9WE50BY1A1B"/>
    <s v="FK5DVB"/>
    <s v="134.0 * 117.0"/>
    <s v="134.0 * 117.0"/>
    <x v="0"/>
    <n v="300"/>
    <x v="4"/>
    <d v="2023-12-01T09:54:00"/>
    <d v="2023-12-01T05:43:00"/>
    <d v="2023-12-01T08:53:00"/>
  </r>
  <r>
    <x v="1"/>
    <s v="NWK3125009"/>
    <s v="F9WE50BY1A1B"/>
    <s v="FK5DVB"/>
    <s v="134.0 * 117.0"/>
    <s v="134.0 * 117.0"/>
    <x v="0"/>
    <n v="300"/>
    <x v="4"/>
    <d v="2023-12-01T10:54:00"/>
    <d v="2023-11-30T06:14:00"/>
    <d v="2023-12-01T10:11:00"/>
  </r>
  <r>
    <x v="1"/>
    <s v="NWK3125010"/>
    <s v="F9WE508U5A1B"/>
    <s v="FK5DVB"/>
    <s v="99.5 * 88.0"/>
    <s v="99.5 * 88.0"/>
    <x v="1"/>
    <n v="178"/>
    <x v="1"/>
    <d v="2023-12-01T10:56:00"/>
    <d v="2023-11-30T13:19:00"/>
    <d v="2023-12-01T10:30:00"/>
  </r>
  <r>
    <x v="1"/>
    <s v="NWK3125011"/>
    <s v="F9WE508U5A1B"/>
    <s v="FK5DVB"/>
    <s v="99.5 * 88.0"/>
    <s v="99.5 * 88.0"/>
    <x v="1"/>
    <n v="178"/>
    <x v="3"/>
    <d v="2023-12-01T12:41:00"/>
    <d v="2023-12-01T08:48:00"/>
    <d v="2023-12-01T11:34:00"/>
  </r>
  <r>
    <x v="1"/>
    <s v="NWK3125012"/>
    <s v="F9WE50BY1A1B"/>
    <s v="FK5DVB"/>
    <s v="134.0 * 117.0"/>
    <s v="134.0 * 117.0"/>
    <x v="0"/>
    <n v="300"/>
    <x v="4"/>
    <d v="2023-12-01T13:47:00"/>
    <d v="2023-12-01T08:54:00"/>
    <d v="2023-12-01T12:56:00"/>
  </r>
  <r>
    <x v="1"/>
    <s v="NWK3125013"/>
    <s v="F9WE508U5A1B"/>
    <s v="FK5DVB"/>
    <s v="99.5 * 88.0"/>
    <s v="99.5 * 88.0"/>
    <x v="1"/>
    <n v="178"/>
    <x v="1"/>
    <d v="2023-12-01T13:48:00"/>
    <d v="2023-12-01T11:34:00"/>
    <d v="2023-12-01T13:32:00"/>
  </r>
  <r>
    <x v="1"/>
    <s v="NWK3125014"/>
    <s v="F9WE508U5C1B"/>
    <s v="FK5CFB"/>
    <s v="99.5 * 88.0"/>
    <s v="99.5 * 88.0"/>
    <x v="1"/>
    <n v="178"/>
    <x v="1"/>
    <d v="2023-12-01T14:43:00"/>
    <d v="2023-11-29T02:22:00"/>
    <d v="2023-12-01T14:25:00"/>
  </r>
  <r>
    <x v="1"/>
    <s v="NWK3125015"/>
    <s v="F9WE508U5A1B"/>
    <s v="FK5DVB"/>
    <s v="99.5 * 88.0"/>
    <s v="99.5 * 88.0"/>
    <x v="1"/>
    <n v="178"/>
    <x v="2"/>
    <d v="2023-12-01T15:52:00"/>
    <d v="2023-12-01T13:33:00"/>
    <d v="2023-12-01T15:37:00"/>
  </r>
  <r>
    <x v="1"/>
    <s v="NWK3125017"/>
    <s v="F9WE508U5A1B"/>
    <s v="FK5DVB"/>
    <s v="99.5 * 88.0"/>
    <s v="99.5 * 88.0"/>
    <x v="1"/>
    <n v="178"/>
    <x v="2"/>
    <d v="2023-12-01T17:37:00"/>
    <d v="2023-11-30T14:42:00"/>
    <d v="2023-12-01T17:14:00"/>
  </r>
  <r>
    <x v="1"/>
    <s v="NWK3125018"/>
    <s v="F9WE508U5C1B"/>
    <s v="FK5CFB"/>
    <s v="99.5 * 88.0"/>
    <s v="99.5 * 88.0"/>
    <x v="1"/>
    <n v="178"/>
    <x v="2"/>
    <d v="2023-12-01T17:38:00"/>
    <d v="2023-11-28T23:44:00"/>
    <d v="2023-12-01T17:21:00"/>
  </r>
  <r>
    <x v="1"/>
    <s v="NWK3125019"/>
    <s v="F9WE508U5A1B"/>
    <s v="FK5DVB"/>
    <s v="99.5 * 88.0"/>
    <s v="99.5 * 88.0"/>
    <x v="1"/>
    <n v="178"/>
    <x v="3"/>
    <d v="2023-12-01T17:58:00"/>
    <d v="2023-12-01T15:38:00"/>
    <d v="2023-12-01T17:44:00"/>
  </r>
  <r>
    <x v="1"/>
    <s v="NWK3125020"/>
    <s v="F9WE50BY1A1B"/>
    <s v="FK5DVB"/>
    <s v="134.0 * 117.0"/>
    <s v="134.0 * 117.0"/>
    <x v="0"/>
    <n v="300"/>
    <x v="4"/>
    <d v="2023-12-01T18:47:00"/>
    <d v="2023-12-01T12:58:00"/>
    <d v="2023-12-01T16:21:00"/>
  </r>
  <r>
    <x v="1"/>
    <s v="NWK3125021"/>
    <s v="F9WE50BY1A1B"/>
    <s v="FK5DVB"/>
    <s v="134.0 * 117.0"/>
    <s v="134.0 * 117.0"/>
    <x v="0"/>
    <n v="300"/>
    <x v="0"/>
    <d v="2023-12-01T20:04:00"/>
    <d v="2023-12-01T16:25:00"/>
    <d v="2023-12-01T19:46:00"/>
  </r>
  <r>
    <x v="1"/>
    <s v="NWK3125022"/>
    <s v="F9WE508U5A1B"/>
    <s v="FK5DVB"/>
    <s v="99.5 * 88.0"/>
    <s v="99.5 * 88.0"/>
    <x v="1"/>
    <n v="178"/>
    <x v="2"/>
    <d v="2023-12-01T20:05:00"/>
    <d v="2023-12-01T17:44:00"/>
    <d v="2023-12-01T19:49:00"/>
  </r>
  <r>
    <x v="1"/>
    <s v="NWK3125023"/>
    <s v="F9WE508U5A1B"/>
    <s v="FK5DVB"/>
    <s v="99.5 * 88.0"/>
    <s v="99.5 * 88.0"/>
    <x v="1"/>
    <n v="178"/>
    <x v="1"/>
    <d v="2023-12-01T22:15:00"/>
    <d v="2023-12-01T19:49:00"/>
    <d v="2023-12-01T21:53:00"/>
  </r>
  <r>
    <x v="1"/>
    <s v="NWK3125024"/>
    <s v="F9WE50BY1A1B"/>
    <s v="FK5DVB"/>
    <s v="134.0 * 117.0"/>
    <s v="134.0 * 117.0"/>
    <x v="0"/>
    <n v="300"/>
    <x v="4"/>
    <d v="2023-12-01T23:22:00"/>
    <d v="2023-12-01T19:47:00"/>
    <d v="2023-12-01T23:14:00"/>
  </r>
  <r>
    <x v="1"/>
    <s v="NWK3125025"/>
    <s v="F9WE508U5A1B"/>
    <s v="FK5DVB"/>
    <s v="99.5 * 88.0"/>
    <s v="99.5 * 88.0"/>
    <x v="1"/>
    <n v="178"/>
    <x v="3"/>
    <d v="2023-12-02T01:00:00"/>
    <d v="2023-12-01T21:54:00"/>
    <d v="2023-12-02T00:03:00"/>
  </r>
  <r>
    <x v="1"/>
    <s v="NWK3125026"/>
    <s v="F9WE508U5A1B"/>
    <s v="FK5DVB"/>
    <s v="99.5 * 88.0"/>
    <s v="99.5 * 88.0"/>
    <x v="1"/>
    <n v="178"/>
    <x v="1"/>
    <d v="2023-12-02T02:34:00"/>
    <d v="2023-12-02T00:03:00"/>
    <d v="2023-12-02T02:03:00"/>
  </r>
  <r>
    <x v="1"/>
    <s v="NWK3125027"/>
    <s v="F9WE50BY1A1B"/>
    <s v="FK5DVB"/>
    <s v="134.0 * 117.0"/>
    <s v="134.0 * 117.0"/>
    <x v="0"/>
    <n v="300"/>
    <x v="0"/>
    <d v="2023-12-02T02:51:00"/>
    <d v="2023-12-01T23:14:00"/>
    <d v="2023-12-02T02:29:00"/>
  </r>
  <r>
    <x v="1"/>
    <s v="NWK3125028"/>
    <s v="F9WE508U5A1B"/>
    <s v="FK5DVB"/>
    <s v="99.5 * 88.0"/>
    <s v="99.5 * 88.0"/>
    <x v="1"/>
    <n v="178"/>
    <x v="1"/>
    <d v="2023-12-02T04:34:00"/>
    <d v="2023-12-02T02:04:00"/>
    <d v="2023-12-02T04:07:00"/>
  </r>
  <r>
    <x v="1"/>
    <s v="NWK3125029"/>
    <s v="F9WE50BY1A1B"/>
    <s v="FK5DVB"/>
    <s v="134.0 * 117.0"/>
    <s v="134.0 * 117.0"/>
    <x v="0"/>
    <n v="300"/>
    <x v="4"/>
    <d v="2023-12-02T06:16:00"/>
    <d v="2023-12-02T02:29:00"/>
    <d v="2023-12-02T05:47:00"/>
  </r>
  <r>
    <x v="1"/>
    <s v="NWK3125030"/>
    <s v="F9WE508U5A1B"/>
    <s v="FK5DVB"/>
    <s v="99.5 * 88.0"/>
    <s v="99.5 * 88.0"/>
    <x v="1"/>
    <n v="178"/>
    <x v="2"/>
    <d v="2023-12-02T06:39:00"/>
    <d v="2023-12-02T04:08:00"/>
    <d v="2023-12-02T06:17:00"/>
  </r>
  <r>
    <x v="1"/>
    <s v="NWK3125031"/>
    <s v="F9WE508U5A1B"/>
    <s v="FK5DVB"/>
    <s v="99.5 * 88.0"/>
    <s v="99.5 * 88.0"/>
    <x v="1"/>
    <n v="178"/>
    <x v="2"/>
    <d v="2023-12-02T09:16:00"/>
    <d v="2023-12-02T06:18:00"/>
    <d v="2023-12-02T08:10:00"/>
  </r>
  <r>
    <x v="1"/>
    <s v="NWK3125032"/>
    <s v="F9WE50BY1A1B"/>
    <s v="FK5DVB"/>
    <s v="134.0 * 117.0"/>
    <s v="134.0 * 117.0"/>
    <x v="0"/>
    <n v="300"/>
    <x v="0"/>
    <d v="2023-12-02T09:17:00"/>
    <d v="2023-12-02T05:48:00"/>
    <d v="2023-12-02T08:55:00"/>
  </r>
  <r>
    <x v="1"/>
    <s v="NWK3125033"/>
    <s v="F9WE50BY1A1B"/>
    <s v="FK5DVB"/>
    <s v="134.0 * 117.0"/>
    <s v="134.0 * 117.0"/>
    <x v="0"/>
    <n v="300"/>
    <x v="0"/>
    <d v="2023-12-02T11:02:00"/>
    <d v="2023-12-01T10:12:00"/>
    <d v="2023-12-02T10:19:00"/>
  </r>
  <r>
    <x v="1"/>
    <s v="NWK3125034"/>
    <s v="F9WE508U5A1B"/>
    <s v="FK5DVB"/>
    <s v="99.5 * 88.0"/>
    <s v="99.5 * 88.0"/>
    <x v="1"/>
    <n v="178"/>
    <x v="1"/>
    <d v="2023-12-02T11:03:00"/>
    <d v="2023-12-01T10:30:00"/>
    <d v="2023-12-02T10:20:00"/>
  </r>
  <r>
    <x v="1"/>
    <s v="NWK3125035"/>
    <s v="F9WE508U5A1B"/>
    <s v="FK5DVB"/>
    <s v="99.5 * 88.0"/>
    <s v="99.5 * 88.0"/>
    <x v="1"/>
    <n v="178"/>
    <x v="2"/>
    <d v="2023-12-02T11:04:00"/>
    <d v="2023-12-02T08:10:00"/>
    <d v="2023-12-02T10:41:00"/>
  </r>
  <r>
    <x v="1"/>
    <s v="NWK3125036"/>
    <s v="F9WE508U5A1B"/>
    <s v="FK5DVB"/>
    <s v="99.5 * 88.0"/>
    <s v="99.5 * 88.0"/>
    <x v="1"/>
    <n v="178"/>
    <x v="3"/>
    <d v="2023-12-02T13:29:00"/>
    <d v="2023-12-02T10:42:00"/>
    <d v="2023-12-02T12:45:00"/>
  </r>
  <r>
    <x v="1"/>
    <s v="NWK3125037"/>
    <s v="F9WE50BY1A1B"/>
    <s v="FK5DVB"/>
    <s v="134.0 * 117.0"/>
    <s v="134.0 * 117.0"/>
    <x v="0"/>
    <n v="300"/>
    <x v="4"/>
    <d v="2023-12-02T13:29:00"/>
    <d v="2023-12-02T08:55:00"/>
    <d v="2023-12-02T12:48:00"/>
  </r>
  <r>
    <x v="1"/>
    <s v="NWK3125038"/>
    <s v="F9WE508U5A1B"/>
    <s v="FK5DVB"/>
    <s v="99.5 * 88.0"/>
    <s v="99.5 * 88.0"/>
    <x v="1"/>
    <n v="178"/>
    <x v="1"/>
    <d v="2023-12-02T14:59:00"/>
    <d v="2023-12-02T12:39:00"/>
    <d v="2023-12-02T14:45:00"/>
  </r>
  <r>
    <x v="1"/>
    <s v="NWK3125039"/>
    <s v="F9WE50BY1A1B"/>
    <s v="FK5DVB"/>
    <s v="134.0 * 117.0"/>
    <s v="134.0 * 117.0"/>
    <x v="0"/>
    <n v="300"/>
    <x v="4"/>
    <d v="2023-12-02T16:39:00"/>
    <d v="2023-12-02T12:39:00"/>
    <d v="2023-12-02T16:07:00"/>
  </r>
  <r>
    <x v="1"/>
    <s v="NWK3125040"/>
    <s v="F9WE508U5A1B"/>
    <s v="FK5DVB"/>
    <s v="99.5 * 88.0"/>
    <s v="99.5 * 88.0"/>
    <x v="1"/>
    <n v="178"/>
    <x v="3"/>
    <d v="2023-12-02T16:56:00"/>
    <d v="2023-12-02T14:45:00"/>
    <d v="2023-12-02T16:44:00"/>
  </r>
  <r>
    <x v="1"/>
    <s v="NWK3125041"/>
    <s v="F9WE508U5A1B"/>
    <s v="FK5DVB"/>
    <s v="99.5 * 88.0"/>
    <s v="99.5 * 88.0"/>
    <x v="1"/>
    <n v="178"/>
    <x v="3"/>
    <d v="2023-12-02T19:05:00"/>
    <d v="2023-12-02T16:45:00"/>
    <d v="2023-12-02T18:37:00"/>
  </r>
  <r>
    <x v="1"/>
    <s v="NWK3125042"/>
    <s v="F9WE50BY1A1B"/>
    <s v="FK5DVB"/>
    <s v="134.0 * 117.0"/>
    <s v="134.0 * 117.0"/>
    <x v="0"/>
    <n v="300"/>
    <x v="0"/>
    <d v="2023-12-02T19:26:00"/>
    <d v="2023-12-02T16:08:00"/>
    <d v="2023-12-02T19:18:00"/>
  </r>
  <r>
    <x v="1"/>
    <s v="NWK3125043"/>
    <s v="F9WE508U5A1B"/>
    <s v="FK5DVB"/>
    <s v="99.5 * 88.0"/>
    <s v="99.5 * 88.0"/>
    <x v="1"/>
    <n v="178"/>
    <x v="1"/>
    <d v="2023-12-02T22:19:00"/>
    <d v="2023-12-02T18:38:00"/>
    <d v="2023-12-02T20:37:00"/>
  </r>
  <r>
    <x v="1"/>
    <s v="NWK3125044"/>
    <s v="F9WE50BY1A1B"/>
    <s v="FK5DVB"/>
    <s v="134.0 * 117.0"/>
    <s v="134.0 * 117.0"/>
    <x v="0"/>
    <n v="300"/>
    <x v="0"/>
    <d v="2023-12-02T22:49:00"/>
    <d v="2023-12-02T19:19:00"/>
    <d v="2023-12-02T22:41:00"/>
  </r>
  <r>
    <x v="1"/>
    <s v="NWK3125045"/>
    <s v="F9WE508U5A1B"/>
    <s v="FK5DVB"/>
    <s v="99.5 * 88.0"/>
    <s v="99.5 * 88.0"/>
    <x v="1"/>
    <n v="178"/>
    <x v="2"/>
    <d v="2023-12-02T22:59:00"/>
    <d v="2023-12-02T20:38:00"/>
    <d v="2023-12-02T22:47:00"/>
  </r>
  <r>
    <x v="1"/>
    <s v="NWK3125046"/>
    <s v="F9-E508U5C1B"/>
    <s v="FK5CFB"/>
    <s v="99.5 * 88.0"/>
    <s v="99.5 * 88.0"/>
    <x v="1"/>
    <n v="178"/>
    <x v="2"/>
    <d v="2023-12-03T02:02:00"/>
    <d v="2023-12-02T22:47:00"/>
    <d v="2023-12-03T00:51:00"/>
  </r>
  <r>
    <x v="1"/>
    <s v="NWK3125047"/>
    <s v="F9WE50BY1C1B"/>
    <s v="FK5CFB"/>
    <s v="134.0 * 117.0"/>
    <s v="134.0 * 117.0"/>
    <x v="0"/>
    <n v="300"/>
    <x v="4"/>
    <d v="2023-12-03T02:30:00"/>
    <d v="2023-12-02T22:42:00"/>
    <d v="2023-12-03T02:08:00"/>
  </r>
  <r>
    <x v="1"/>
    <s v="NWK3125048"/>
    <s v="F9-E508U5C1B"/>
    <s v="FK5CFB"/>
    <s v="99.5 * 88.0"/>
    <s v="99.5 * 88.0"/>
    <x v="1"/>
    <n v="178"/>
    <x v="2"/>
    <d v="2023-12-03T04:51:00"/>
    <d v="2023-12-03T00:52:00"/>
    <d v="2023-12-03T03:00:00"/>
  </r>
  <r>
    <x v="1"/>
    <s v="NWK3125049"/>
    <s v="F9WE508U5A1B"/>
    <s v="FK5DVB"/>
    <s v="99.5 * 88.0"/>
    <s v="99.5 * 88.0"/>
    <x v="1"/>
    <n v="178"/>
    <x v="1"/>
    <d v="2023-12-03T05:14:00"/>
    <d v="2023-12-03T03:01:00"/>
    <d v="2023-12-03T05:01:00"/>
  </r>
  <r>
    <x v="1"/>
    <s v="NWK3125050"/>
    <s v="F9WE50BY1C1B"/>
    <s v="FK5CFB"/>
    <s v="134.0 * 117.0"/>
    <s v="134.0 * 117.0"/>
    <x v="0"/>
    <n v="300"/>
    <x v="0"/>
    <d v="2023-12-03T05:45:00"/>
    <d v="2023-12-03T02:09:00"/>
    <d v="2023-12-03T05:26:00"/>
  </r>
  <r>
    <x v="1"/>
    <s v="NWK3125051"/>
    <s v="F9-E508U5C1B"/>
    <s v="FK5CFB"/>
    <s v="99.5 * 88.0"/>
    <s v="99.5 * 88.0"/>
    <x v="1"/>
    <n v="178"/>
    <x v="1"/>
    <d v="2023-12-03T07:16:00"/>
    <d v="2023-12-01T17:15:00"/>
    <d v="2023-12-03T06:57:00"/>
  </r>
  <r>
    <x v="1"/>
    <s v="NWK3125052"/>
    <s v="F9WE508U5A1B"/>
    <s v="FK5DVB"/>
    <s v="99.5 * 88.0"/>
    <s v="99.5 * 88.0"/>
    <x v="1"/>
    <n v="178"/>
    <x v="2"/>
    <d v="2023-12-03T07:18:00"/>
    <d v="2023-12-03T05:02:00"/>
    <d v="2023-12-03T07:05:00"/>
  </r>
  <r>
    <x v="1"/>
    <s v="NWK3125053"/>
    <s v="F9WE50BY1A1B"/>
    <s v="FK5DVB"/>
    <s v="134.0 * 117.0"/>
    <s v="134.0 * 117.0"/>
    <x v="0"/>
    <n v="300"/>
    <x v="4"/>
    <d v="2023-12-03T09:18:00"/>
    <d v="2023-12-03T05:27:00"/>
    <d v="2023-12-03T08:34:00"/>
  </r>
  <r>
    <x v="1"/>
    <s v="NWK3125054"/>
    <s v="F9WE508U5A1B"/>
    <s v="FK5DVB"/>
    <s v="99.5 * 88.0"/>
    <s v="99.5 * 88.0"/>
    <x v="1"/>
    <n v="178"/>
    <x v="2"/>
    <d v="2023-12-03T09:19:00"/>
    <d v="2023-12-03T07:06:00"/>
    <d v="2023-12-03T09:01:00"/>
  </r>
  <r>
    <x v="1"/>
    <s v="NWK3125055"/>
    <s v="F9-E508U5C1B"/>
    <s v="FK5CFB"/>
    <s v="99.5 * 88.0"/>
    <s v="99.5 * 88.0"/>
    <x v="1"/>
    <n v="0"/>
    <x v="3"/>
    <d v="2023-12-03T10:42:00"/>
    <d v="2023-12-02T10:22:00"/>
    <d v="2023-12-03T09:47:00"/>
  </r>
  <r>
    <x v="1"/>
    <s v="NWK3125056"/>
    <s v="F9WE50BY1C1B"/>
    <s v="FK5CFB"/>
    <s v="134.0 * 117.0"/>
    <s v="134.0 * 117.0"/>
    <x v="0"/>
    <n v="300"/>
    <x v="0"/>
    <d v="2023-12-03T10:43:00"/>
    <d v="2023-12-02T10:20:00"/>
    <d v="2023-12-03T10:12:00"/>
  </r>
  <r>
    <x v="1"/>
    <s v="NWK3125057"/>
    <s v="F9WE508U5A1B"/>
    <s v="FK5DVB"/>
    <s v="99.5 * 88.0"/>
    <s v="99.5 * 88.0"/>
    <x v="1"/>
    <n v="178"/>
    <x v="1"/>
    <d v="2023-12-03T13:02:00"/>
    <d v="2023-12-03T09:01:00"/>
    <d v="2023-12-03T11:59:00"/>
  </r>
  <r>
    <x v="1"/>
    <s v="NWK3125058"/>
    <s v="F9WE50BY1A1B"/>
    <s v="FK5DVB"/>
    <s v="134.0 * 117.0"/>
    <s v="134.0 * 117.0"/>
    <x v="0"/>
    <n v="300"/>
    <x v="0"/>
    <d v="2023-12-03T13:04:00"/>
    <d v="2023-12-03T08:35:00"/>
    <d v="2023-12-03T12:47:00"/>
  </r>
  <r>
    <x v="1"/>
    <s v="NWK3125059"/>
    <s v="F9WE508U5A1B"/>
    <s v="FK5DVB"/>
    <s v="99.5 * 88.0"/>
    <s v="99.5 * 88.0"/>
    <x v="1"/>
    <n v="178"/>
    <x v="2"/>
    <d v="2023-12-03T14:12:00"/>
    <d v="2023-12-03T11:59:00"/>
    <d v="2023-12-03T13:58:00"/>
  </r>
  <r>
    <x v="1"/>
    <s v="NWK3125060"/>
    <s v="F9WE508U5A1B"/>
    <s v="FK5DVB"/>
    <s v="99.5 * 88.0"/>
    <s v="99.5 * 88.0"/>
    <x v="1"/>
    <n v="178"/>
    <x v="2"/>
    <d v="2023-12-03T17:02:00"/>
    <d v="2023-12-03T13:58:00"/>
    <d v="2023-12-03T16:03:00"/>
  </r>
  <r>
    <x v="1"/>
    <s v="NWK3125061"/>
    <s v="F9WE50BY1A1B"/>
    <s v="FK5DVB"/>
    <s v="134.0 * 117.0"/>
    <s v="134.0 * 117.0"/>
    <x v="0"/>
    <n v="300"/>
    <x v="0"/>
    <d v="2023-12-03T17:03:00"/>
    <d v="2023-12-03T12:48:00"/>
    <d v="2023-12-03T16:09:00"/>
  </r>
  <r>
    <x v="1"/>
    <s v="NWK3125062"/>
    <s v="F9WE508U5A1B"/>
    <s v="FK5DVB"/>
    <s v="99.5 * 88.0"/>
    <s v="99.5 * 88.0"/>
    <x v="1"/>
    <n v="178"/>
    <x v="3"/>
    <d v="2023-12-03T19:52:00"/>
    <d v="2023-12-03T16:04:00"/>
    <d v="2023-12-03T18:10:00"/>
  </r>
  <r>
    <x v="1"/>
    <s v="NWK3125063"/>
    <s v="F9WE50BY1A1B"/>
    <s v="FK5DVB"/>
    <s v="134.0 * 117.0"/>
    <s v="134.0 * 117.0"/>
    <x v="0"/>
    <n v="300"/>
    <x v="0"/>
    <d v="2023-12-03T19:54:00"/>
    <d v="2023-12-03T16:10:00"/>
    <d v="2023-12-03T19:43:00"/>
  </r>
  <r>
    <x v="1"/>
    <s v="NWK3125064"/>
    <s v="F9WE508U5A1B"/>
    <s v="FK5DVB"/>
    <s v="99.5 * 88.0"/>
    <s v="99.5 * 88.0"/>
    <x v="1"/>
    <n v="178"/>
    <x v="2"/>
    <d v="2023-12-03T20:34:00"/>
    <d v="2023-12-03T18:10:00"/>
    <d v="2023-12-03T20:23:00"/>
  </r>
  <r>
    <x v="1"/>
    <s v="NWK3125065"/>
    <s v="F9WE508U5A1B"/>
    <s v="FK5DVB"/>
    <s v="99.5 * 88.0"/>
    <s v="99.5 * 88.0"/>
    <x v="1"/>
    <n v="178"/>
    <x v="3"/>
    <d v="2023-12-03T22:55:00"/>
    <d v="2023-12-03T20:23:00"/>
    <d v="2023-12-03T22:36:00"/>
  </r>
  <r>
    <x v="1"/>
    <s v="NWK3125066"/>
    <s v="F9WE50BY1A1B"/>
    <s v="FK5DVB"/>
    <s v="134.0 * 117.0"/>
    <s v="134.0 * 117.0"/>
    <x v="0"/>
    <n v="300"/>
    <x v="0"/>
    <d v="2023-12-03T23:19:00"/>
    <d v="2023-12-03T19:43:00"/>
    <d v="2023-12-03T23:12:00"/>
  </r>
  <r>
    <x v="1"/>
    <s v="NWK3125067"/>
    <s v="F9-E508U5C1B"/>
    <s v="FK5CFB"/>
    <s v="99.5 * 88.0"/>
    <s v="99.5 * 88.0"/>
    <x v="1"/>
    <n v="178"/>
    <x v="3"/>
    <d v="2023-12-04T01:07:00"/>
    <d v="2023-12-01T17:22:00"/>
    <d v="2023-12-04T00:49:00"/>
  </r>
  <r>
    <x v="1"/>
    <s v="NWK3125069"/>
    <s v="F9WE50BY1A1B"/>
    <s v="FK5DVB"/>
    <s v="134.0 * 117.0"/>
    <s v="134.0 * 117.0"/>
    <x v="0"/>
    <n v="300"/>
    <x v="4"/>
    <d v="2023-12-04T03:23:00"/>
    <d v="2023-12-03T23:13:00"/>
    <d v="2023-12-04T02:55:00"/>
  </r>
  <r>
    <x v="1"/>
    <s v="NWK3125071"/>
    <s v="F9-E508U5A1B"/>
    <s v="FK5DVB"/>
    <s v="99.5 * 88.0"/>
    <s v="99.5 * 88.0"/>
    <x v="1"/>
    <n v="178"/>
    <x v="2"/>
    <d v="2023-12-04T03:29:00"/>
    <d v="2023-12-03T22:37:00"/>
    <d v="2023-12-04T03:18:00"/>
  </r>
  <r>
    <x v="1"/>
    <s v="NWK3125072"/>
    <s v="F9-E508U5C1B"/>
    <s v="FK5CFB"/>
    <s v="99.5 * 88.0"/>
    <s v="99.5 * 88.0"/>
    <x v="1"/>
    <n v="80"/>
    <x v="3"/>
    <d v="2023-12-04T05:03:00"/>
    <d v="2023-12-04T00:19:00"/>
    <d v="2023-12-04T04:14:00"/>
  </r>
  <r>
    <x v="1"/>
    <s v="NWK3125073"/>
    <s v="F9-E508U5C1B"/>
    <s v="FK5CFB"/>
    <s v="99.5 * 88.0"/>
    <s v="99.5 * 88.0"/>
    <x v="1"/>
    <n v="80"/>
    <x v="3"/>
    <d v="2023-12-04T05:04:00"/>
    <d v="2023-12-04T03:18:00"/>
    <d v="2023-12-04T04:20:00"/>
  </r>
  <r>
    <x v="1"/>
    <s v="NWK3125074"/>
    <s v="F9-E508U5C1B"/>
    <s v="FK5CFB"/>
    <s v="99.5 * 88.0"/>
    <s v="99.5 * 88.0"/>
    <x v="1"/>
    <n v="80"/>
    <x v="2"/>
    <d v="2023-12-04T05:06:00"/>
    <d v="2023-12-04T00:49:00"/>
    <d v="2023-12-04T04:33:00"/>
  </r>
  <r>
    <x v="1"/>
    <s v="NWK3125075"/>
    <s v="F9WE508U5A1B"/>
    <s v="FK5DVB"/>
    <s v="99.5 * 88.0"/>
    <s v="99.5 * 88.0"/>
    <x v="1"/>
    <n v="178"/>
    <x v="1"/>
    <d v="2023-12-04T05:07:00"/>
    <d v="2023-12-03T09:48:00"/>
    <d v="2023-12-04T04:39:00"/>
  </r>
  <r>
    <x v="1"/>
    <s v="NWK3125076"/>
    <s v="F9WE50BY1A1B"/>
    <s v="FK5DVB"/>
    <s v="134.0 * 117.0"/>
    <s v="134.0 * 117.0"/>
    <x v="0"/>
    <n v="300"/>
    <x v="4"/>
    <d v="2023-12-04T06:56:00"/>
    <d v="2023-12-04T02:56:00"/>
    <d v="2023-12-04T06:32:00"/>
  </r>
  <r>
    <x v="1"/>
    <s v="NWK3125077"/>
    <s v="F9-E508U5A1B"/>
    <s v="FK5DVB"/>
    <s v="99.5 * 88.0"/>
    <s v="99.5 * 88.0"/>
    <x v="1"/>
    <n v="178"/>
    <x v="3"/>
    <d v="2023-12-04T06:58:00"/>
    <d v="2023-12-04T04:21:00"/>
    <d v="2023-12-04T06:35:00"/>
  </r>
  <r>
    <x v="1"/>
    <s v="NWK3125078"/>
    <s v="F9-E508U5A1B"/>
    <s v="FK5DVB"/>
    <s v="99.5 * 88.0"/>
    <s v="99.5 * 88.0"/>
    <x v="1"/>
    <n v="178"/>
    <x v="3"/>
    <d v="2023-12-04T09:23:00"/>
    <d v="2023-12-04T06:35:00"/>
    <d v="2023-12-04T08:41:00"/>
  </r>
  <r>
    <x v="1"/>
    <s v="NWK3125079"/>
    <s v="F9WE50BY1A1B"/>
    <s v="FK5DVB"/>
    <s v="134.0 * 117.0"/>
    <s v="134.0 * 117.0"/>
    <x v="0"/>
    <n v="300"/>
    <x v="0"/>
    <d v="2023-12-04T11:12:00"/>
    <d v="2023-12-04T06:33:00"/>
    <d v="2023-12-04T10:02:00"/>
  </r>
  <r>
    <x v="1"/>
    <s v="NWK3125080"/>
    <s v="F9WE508U5A1B"/>
    <s v="FK5DVB"/>
    <s v="99.5 * 88.0"/>
    <s v="99.5 * 88.0"/>
    <x v="1"/>
    <n v="178"/>
    <x v="1"/>
    <d v="2023-12-04T11:14:00"/>
    <d v="2023-12-03T07:46:00"/>
    <d v="2023-12-04T10:31:00"/>
  </r>
  <r>
    <x v="1"/>
    <s v="NWK3125081"/>
    <s v="F9WE50BY1A1B"/>
    <s v="FK5DVB"/>
    <s v="134.0 * 117.0"/>
    <s v="134.0 * 117.0"/>
    <x v="0"/>
    <n v="300"/>
    <x v="4"/>
    <d v="2023-12-04T11:14:00"/>
    <d v="2023-12-03T10:13:00"/>
    <d v="2023-12-04T10:37:00"/>
  </r>
  <r>
    <x v="1"/>
    <s v="NWK3125082"/>
    <s v="F9WE508U5A1B"/>
    <s v="FK5DVB"/>
    <s v="99.5 * 88.0"/>
    <s v="99.5 * 88.0"/>
    <x v="1"/>
    <n v="178"/>
    <x v="1"/>
    <d v="2023-12-04T12:53:00"/>
    <d v="2023-12-04T08:42:00"/>
    <d v="2023-12-04T11:33:00"/>
  </r>
  <r>
    <x v="1"/>
    <s v="NWK3125083"/>
    <s v="F9-E508U5C1B"/>
    <s v="FK5CFB"/>
    <s v="99.5 * 88.0"/>
    <s v="99.5 * 88.0"/>
    <x v="1"/>
    <n v="178"/>
    <x v="1"/>
    <d v="2023-12-04T12:55:00"/>
    <d v="2023-12-01T14:25:00"/>
    <d v="2023-12-04T12:08:00"/>
  </r>
  <r>
    <x v="1"/>
    <s v="NWK3125084"/>
    <s v="F9-E508U5C1B"/>
    <s v="FK5CFB"/>
    <s v="99.5 * 88.0"/>
    <s v="99.5 * 88.0"/>
    <x v="1"/>
    <n v="178"/>
    <x v="3"/>
    <d v="2023-12-04T14:09:00"/>
    <d v="2023-12-04T04:40:00"/>
    <d v="2023-12-04T13:37:00"/>
  </r>
  <r>
    <x v="1"/>
    <s v="NWK3125085"/>
    <s v="F9-E508U5C1B"/>
    <s v="FK5CFB"/>
    <s v="99.5 * 88.0"/>
    <s v="99.5 * 88.0"/>
    <x v="1"/>
    <n v="178"/>
    <x v="3"/>
    <d v="2023-12-04T14:48:00"/>
    <d v="2023-12-04T11:34:00"/>
    <d v="2023-12-04T14:25:00"/>
  </r>
  <r>
    <x v="1"/>
    <s v="NWK3125086"/>
    <s v="F9WE50BY1C1B"/>
    <s v="FK5CFB"/>
    <s v="134.0 * 117.0"/>
    <s v="134.0 * 117.0"/>
    <x v="0"/>
    <n v="300"/>
    <x v="0"/>
    <d v="2023-12-04T15:02:00"/>
    <d v="2023-12-04T10:16:00"/>
    <d v="2023-12-04T14:52:00"/>
  </r>
  <r>
    <x v="1"/>
    <s v="NWK3125087"/>
    <s v="F9-E508U5A1B"/>
    <s v="FK5DVB"/>
    <s v="99.5 * 88.0"/>
    <s v="99.5 * 88.0"/>
    <x v="1"/>
    <n v="178"/>
    <x v="1"/>
    <d v="2023-12-04T16:50:00"/>
    <d v="2023-12-04T14:25:00"/>
    <d v="2023-12-04T16:30:00"/>
  </r>
  <r>
    <x v="1"/>
    <s v="NWK3125088"/>
    <s v="F9WE50BY1C1B"/>
    <s v="FK5CFB"/>
    <s v="134.0 * 117.0"/>
    <s v="134.0 * 117.0"/>
    <x v="0"/>
    <n v="300"/>
    <x v="0"/>
    <d v="2023-12-04T18:29:00"/>
    <d v="2023-12-04T14:53:00"/>
    <d v="2023-12-04T18:10:00"/>
  </r>
  <r>
    <x v="1"/>
    <s v="NWK3125089"/>
    <s v="F9-E508U5A1B"/>
    <s v="FK5DVB"/>
    <s v="99.5 * 88.0"/>
    <s v="99.5 * 88.0"/>
    <x v="1"/>
    <n v="178"/>
    <x v="1"/>
    <d v="2023-12-04T18:52:00"/>
    <d v="2023-12-04T16:30:00"/>
    <d v="2023-12-04T18:37:00"/>
  </r>
  <r>
    <x v="1"/>
    <s v="NWK3125090"/>
    <s v="F9-E508U5A1B"/>
    <s v="FK5DVB"/>
    <s v="99.5 * 88.0"/>
    <s v="99.5 * 88.0"/>
    <x v="1"/>
    <n v="178"/>
    <x v="2"/>
    <d v="2023-12-04T20:43:00"/>
    <d v="2023-12-04T18:37:00"/>
    <d v="2023-12-04T20:32:00"/>
  </r>
  <r>
    <x v="1"/>
    <s v="NWK3125091"/>
    <s v="F9WE50BY1C1B"/>
    <s v="FK5CFB"/>
    <s v="134.0 * 117.0"/>
    <s v="134.0 * 117.0"/>
    <x v="0"/>
    <n v="300"/>
    <x v="0"/>
    <d v="2023-12-04T21:47:00"/>
    <d v="2023-12-04T18:11:00"/>
    <d v="2023-12-04T21:31:00"/>
  </r>
  <r>
    <x v="1"/>
    <s v="NWK3125092"/>
    <s v="F9WE50BY1C1B"/>
    <s v="FK5CFB"/>
    <s v="134.0 * 117.0"/>
    <s v="134.0 * 117.0"/>
    <x v="0"/>
    <n v="300"/>
    <x v="0"/>
    <d v="2023-12-04T23:10:00"/>
    <d v="2023-12-04T10:38:00"/>
    <d v="2023-12-04T22:52:00"/>
  </r>
  <r>
    <x v="1"/>
    <s v="NWK3125093"/>
    <s v="F9WE508U5C1B"/>
    <s v="FK5CFB"/>
    <s v="99.5 * 88.0"/>
    <s v="99.5 * 88.0"/>
    <x v="1"/>
    <n v="178"/>
    <x v="3"/>
    <d v="2023-12-04T23:15:00"/>
    <d v="2023-12-04T13:38:00"/>
    <d v="2023-12-04T23:03:00"/>
  </r>
  <r>
    <x v="1"/>
    <s v="NWK3125094"/>
    <s v="F9-E508U5A1B"/>
    <s v="FK5DVB"/>
    <s v="99.5 * 88.0"/>
    <s v="99.5 * 88.0"/>
    <x v="1"/>
    <n v="178"/>
    <x v="1"/>
    <d v="2023-12-05T00:38:00"/>
    <d v="2023-12-04T20:33:00"/>
    <d v="2023-12-05T00:07:00"/>
  </r>
  <r>
    <x v="1"/>
    <s v="NWK3125095"/>
    <s v="F9-E508U5A1B"/>
    <s v="FK5DVB"/>
    <s v="99.5 * 88.0"/>
    <s v="99.5 * 88.0"/>
    <x v="1"/>
    <n v="178"/>
    <x v="1"/>
    <d v="2023-12-05T02:47:00"/>
    <d v="2023-12-05T00:08:00"/>
    <d v="2023-12-05T02:02:00"/>
  </r>
  <r>
    <x v="1"/>
    <s v="NWK3125096"/>
    <s v="F9WE50BY1A1B"/>
    <s v="FK5DVB"/>
    <s v="134.0 * 117.0"/>
    <s v="134.0 * 117.0"/>
    <x v="0"/>
    <n v="300"/>
    <x v="0"/>
    <d v="2023-12-05T02:49:00"/>
    <d v="2023-12-04T21:31:00"/>
    <d v="2023-12-05T02:10:00"/>
  </r>
  <r>
    <x v="1"/>
    <s v="NWK3125097"/>
    <s v="F9-E508U5A1B"/>
    <s v="FK5DVB"/>
    <s v="99.5 * 88.0"/>
    <s v="99.5 * 88.0"/>
    <x v="1"/>
    <n v="178"/>
    <x v="3"/>
    <d v="2023-12-05T04:25:00"/>
    <d v="2023-12-05T02:03:00"/>
    <d v="2023-12-05T04:08:00"/>
  </r>
  <r>
    <x v="1"/>
    <s v="NWK3125098"/>
    <s v="F9WE50BY1A1B"/>
    <s v="FK5DVB"/>
    <s v="134.0 * 117.0"/>
    <s v="134.0 * 117.0"/>
    <x v="0"/>
    <n v="300"/>
    <x v="0"/>
    <d v="2023-12-05T05:50:00"/>
    <d v="2023-12-05T02:10:00"/>
    <d v="2023-12-05T05:30:00"/>
  </r>
  <r>
    <x v="1"/>
    <s v="NWK3125099"/>
    <s v="F9-E508U5A1B"/>
    <s v="FK5DVB"/>
    <s v="99.5 * 88.0"/>
    <s v="99.5 * 88.0"/>
    <x v="1"/>
    <n v="178"/>
    <x v="3"/>
    <d v="2023-12-05T06:16:00"/>
    <d v="2023-12-05T04:08:00"/>
    <d v="2023-12-05T06:05:00"/>
  </r>
  <r>
    <x v="1"/>
    <s v="NWK3125100"/>
    <s v="F9WE50BY1A1B"/>
    <s v="FK5DVB"/>
    <s v="134.0 * 117.0"/>
    <s v="134.0 * 117.0"/>
    <x v="0"/>
    <n v="300"/>
    <x v="0"/>
    <d v="2023-12-05T10:00:00"/>
    <d v="2023-12-05T05:31:00"/>
    <d v="2023-12-05T08:48:00"/>
  </r>
  <r>
    <x v="1"/>
    <s v="NWK3125101"/>
    <s v="F9-E508U5A1B"/>
    <s v="FK5DVB"/>
    <s v="99.5 * 88.0"/>
    <s v="99.5 * 88.0"/>
    <x v="1"/>
    <n v="178"/>
    <x v="3"/>
    <d v="2023-12-05T10:03:00"/>
    <d v="2023-12-05T06:06:00"/>
    <d v="2023-12-05T08:06:00"/>
  </r>
  <r>
    <x v="1"/>
    <s v="NWK3125102"/>
    <s v="F9-E508U5A1B"/>
    <s v="FK5DVB"/>
    <s v="99.5 * 88.0"/>
    <s v="99.5 * 88.0"/>
    <x v="1"/>
    <n v="178"/>
    <x v="3"/>
    <d v="2023-12-05T12:50:00"/>
    <d v="2023-12-05T08:07:00"/>
    <d v="2023-12-05T10:13:00"/>
  </r>
  <r>
    <x v="1"/>
    <s v="NWK3125103"/>
    <s v="F9-E508U5A1B"/>
    <s v="FK5DVB"/>
    <s v="99.5 * 88.0"/>
    <s v="99.5 * 88.0"/>
    <x v="1"/>
    <n v="178"/>
    <x v="3"/>
    <d v="2023-12-05T12:52:00"/>
    <d v="2023-12-05T10:14:00"/>
    <d v="2023-12-05T12:09:00"/>
  </r>
  <r>
    <x v="1"/>
    <s v="NWK3125104"/>
    <s v="F9WE50BY1A1B"/>
    <s v="FK5DVB"/>
    <s v="134.0 * 117.0"/>
    <s v="134.0 * 117.0"/>
    <x v="0"/>
    <n v="300"/>
    <x v="0"/>
    <d v="2023-12-05T12:55:00"/>
    <d v="2023-12-05T08:49:00"/>
    <d v="2023-12-05T12:12:00"/>
  </r>
  <r>
    <x v="1"/>
    <s v="NWK3125105"/>
    <s v="F9-E508U5A1B"/>
    <s v="FK5DVB"/>
    <s v="99.5 * 88.0"/>
    <s v="99.5 * 88.0"/>
    <x v="1"/>
    <n v="178"/>
    <x v="2"/>
    <d v="2023-12-05T14:35:00"/>
    <d v="2023-12-05T12:10:00"/>
    <d v="2023-12-05T14:10:00"/>
  </r>
  <r>
    <x v="1"/>
    <s v="NWK3125106"/>
    <s v="F9WE50BY1A1B"/>
    <s v="FK5DVB"/>
    <s v="134.0 * 117.0"/>
    <s v="134.0 * 117.0"/>
    <x v="0"/>
    <n v="300"/>
    <x v="0"/>
    <d v="2023-12-05T16:44:00"/>
    <d v="2023-12-05T12:13:00"/>
    <d v="2023-12-05T15:39:00"/>
  </r>
  <r>
    <x v="1"/>
    <s v="NWK3125107"/>
    <s v="F9-E508U5A1B"/>
    <s v="FK5DVB"/>
    <s v="99.5 * 88.0"/>
    <s v="99.5 * 88.0"/>
    <x v="1"/>
    <n v="178"/>
    <x v="2"/>
    <d v="2023-12-05T16:45:00"/>
    <d v="2023-12-05T14:10:00"/>
    <d v="2023-12-05T16:20:00"/>
  </r>
  <r>
    <x v="1"/>
    <s v="NWK3125108"/>
    <s v="F9-E508U5A1B"/>
    <s v="FK5DVB"/>
    <s v="99.5 * 88.0"/>
    <s v="99.5 * 88.0"/>
    <x v="1"/>
    <n v="178"/>
    <x v="2"/>
    <d v="2023-12-05T19:15:00"/>
    <d v="2023-12-05T16:20:00"/>
    <d v="2023-12-05T18:26:00"/>
  </r>
  <r>
    <x v="1"/>
    <s v="NWK3125109"/>
    <s v="F9WE50BY1A1B"/>
    <s v="FK5DVB"/>
    <s v="134.0 * 117.0"/>
    <s v="134.0 * 117.0"/>
    <x v="0"/>
    <n v="300"/>
    <x v="0"/>
    <d v="2023-12-05T19:17:00"/>
    <d v="2023-12-05T15:39:00"/>
    <d v="2023-12-05T19:01:00"/>
  </r>
  <r>
    <x v="1"/>
    <s v="NWK3125110"/>
    <s v="F9-E508U5A1B"/>
    <s v="FK5DVB"/>
    <s v="99.5 * 88.0"/>
    <s v="99.5 * 88.0"/>
    <x v="1"/>
    <n v="178"/>
    <x v="3"/>
    <d v="2023-12-05T20:39:00"/>
    <d v="2023-12-05T18:27:00"/>
    <d v="2023-12-05T20:26:00"/>
  </r>
  <r>
    <x v="1"/>
    <s v="NWK3125111"/>
    <s v="F9-E508U5C1B"/>
    <s v="FK5CFB"/>
    <s v="99.5 * 88.0"/>
    <s v="99.5 * 88.0"/>
    <x v="1"/>
    <n v="178"/>
    <x v="3"/>
    <d v="2023-12-05T20:46:00"/>
    <d v="2023-12-04T10:34:00"/>
    <d v="2023-12-05T20:38:00"/>
  </r>
  <r>
    <x v="1"/>
    <s v="NWK3125112"/>
    <s v="F9WE50BY1A1B"/>
    <s v="FK5DVB"/>
    <s v="134.0 * 117.0"/>
    <s v="134.0 * 117.0"/>
    <x v="0"/>
    <n v="300"/>
    <x v="0"/>
    <d v="2023-12-05T22:30:00"/>
    <d v="2023-12-05T19:01:00"/>
    <d v="2023-12-05T22:16:00"/>
  </r>
  <r>
    <x v="1"/>
    <s v="NWK3125113"/>
    <s v="F9-E508U5A1B"/>
    <s v="FK5DVB"/>
    <s v="99.5 * 88.0"/>
    <s v="99.5 * 88.0"/>
    <x v="1"/>
    <n v="178"/>
    <x v="2"/>
    <d v="2023-12-05T22:49:00"/>
    <d v="2023-12-05T20:27:00"/>
    <d v="2023-12-05T22:37:00"/>
  </r>
  <r>
    <x v="1"/>
    <s v="NWK3125114"/>
    <s v="F9WE508U5A1B"/>
    <s v="FK5DVB"/>
    <s v="99.5 * 88.0"/>
    <s v="99.5 * 88.0"/>
    <x v="1"/>
    <n v="178"/>
    <x v="3"/>
    <d v="2023-12-05T23:02:00"/>
    <d v="2023-12-04T23:04:00"/>
    <d v="2023-12-05T22:54:00"/>
  </r>
  <r>
    <x v="1"/>
    <s v="NWK3125115"/>
    <s v="F9WE50BY1A1B"/>
    <s v="FK5DVB"/>
    <s v="134.0 * 117.0"/>
    <s v="134.0 * 117.0"/>
    <x v="0"/>
    <n v="300"/>
    <x v="0"/>
    <d v="2023-12-05T23:11:00"/>
    <d v="2023-12-04T22:53:00"/>
    <d v="2023-12-05T23:03:00"/>
  </r>
  <r>
    <x v="1"/>
    <s v="NWK3125116"/>
    <s v="F9-E508U5A1B"/>
    <s v="FK5DVB"/>
    <s v="99.5 * 88.0"/>
    <s v="99.5 * 88.0"/>
    <x v="1"/>
    <n v="178"/>
    <x v="2"/>
    <d v="2023-12-06T02:20:00"/>
    <d v="2023-12-05T22:37:00"/>
    <d v="2023-12-06T01:18:00"/>
  </r>
  <r>
    <x v="1"/>
    <s v="NWK3125117"/>
    <s v="F9WE50BY1C1B"/>
    <s v="FK5CFB"/>
    <s v="134.0 * 117.0"/>
    <s v="134.0 * 117.0"/>
    <x v="0"/>
    <n v="300"/>
    <x v="0"/>
    <d v="2023-12-06T02:47:00"/>
    <d v="2023-12-05T22:16:00"/>
    <d v="2023-12-06T02:27:00"/>
  </r>
  <r>
    <x v="1"/>
    <s v="NWK3125118"/>
    <s v="F9-E508U5A1B"/>
    <s v="FK5DVB"/>
    <s v="99.5 * 88.0"/>
    <s v="99.5 * 88.0"/>
    <x v="1"/>
    <n v="178"/>
    <x v="2"/>
    <d v="2023-12-06T05:35:00"/>
    <d v="2023-12-06T01:18:00"/>
    <d v="2023-12-06T03:57:00"/>
  </r>
  <r>
    <x v="1"/>
    <s v="NWK3125119"/>
    <s v="F9-E508U5A1B"/>
    <s v="FK5DVB"/>
    <s v="99.5 * 88.0"/>
    <s v="99.5 * 88.0"/>
    <x v="1"/>
    <n v="178"/>
    <x v="1"/>
    <d v="2023-12-06T06:55:00"/>
    <d v="2023-12-06T03:57:00"/>
    <d v="2023-12-06T06:16:00"/>
  </r>
  <r>
    <x v="1"/>
    <s v="NWK3125120"/>
    <s v="F9WE50BY1C1B"/>
    <s v="FK5CFB"/>
    <s v="134.0 * 117.0"/>
    <s v="134.0 * 117.0"/>
    <x v="0"/>
    <n v="300"/>
    <x v="0"/>
    <d v="2023-12-06T06:57:00"/>
    <d v="2023-12-06T02:32:00"/>
    <d v="2023-12-06T06:33:00"/>
  </r>
  <r>
    <x v="1"/>
    <s v="NWK3125121"/>
    <s v="F9-E508U5A1B"/>
    <s v="FK5DVB"/>
    <s v="99.5 * 88.0"/>
    <s v="99.5 * 88.0"/>
    <x v="1"/>
    <n v="178"/>
    <x v="1"/>
    <d v="2023-12-06T09:18:00"/>
    <d v="2023-12-06T06:16:00"/>
    <d v="2023-12-06T08:31:00"/>
  </r>
  <r>
    <x v="1"/>
    <s v="NWK3125122"/>
    <s v="F9WE50BY1A1B"/>
    <s v="FK5DVB"/>
    <s v="134.0 * 117.0"/>
    <s v="134.0 * 117.0"/>
    <x v="0"/>
    <n v="300"/>
    <x v="0"/>
    <d v="2023-12-06T11:40:00"/>
    <d v="2023-12-06T06:34:00"/>
    <d v="2023-12-06T10:21:00"/>
  </r>
  <r>
    <x v="1"/>
    <s v="NWK3125123"/>
    <s v="F9-E508U5A1B"/>
    <s v="FK5DVB"/>
    <s v="99.5 * 88.0"/>
    <s v="99.5 * 88.0"/>
    <x v="1"/>
    <n v="178"/>
    <x v="1"/>
    <d v="2023-12-06T11:42:00"/>
    <d v="2023-12-06T08:32:00"/>
    <d v="2023-12-06T10:47:00"/>
  </r>
  <r>
    <x v="1"/>
    <s v="NWK3125124"/>
    <s v="F9-E508U5C1B"/>
    <s v="FK5CFB"/>
    <s v="99.5 * 88.0"/>
    <s v="99.5 * 88.0"/>
    <x v="1"/>
    <n v="178"/>
    <x v="3"/>
    <d v="2023-12-06T11:45:00"/>
    <d v="2023-12-05T22:55:00"/>
    <d v="2023-12-06T11:15:00"/>
  </r>
  <r>
    <x v="1"/>
    <s v="NWK3125125"/>
    <s v="F9WE50BY1A1B"/>
    <s v="FK5DVB"/>
    <s v="134.0 * 117.0"/>
    <s v="134.0 * 117.0"/>
    <x v="0"/>
    <n v="300"/>
    <x v="0"/>
    <d v="2023-12-06T13:32:00"/>
    <d v="2023-12-05T23:03:00"/>
    <d v="2023-12-06T11:59:00"/>
  </r>
  <r>
    <x v="1"/>
    <s v="NWK3125126"/>
    <s v="F9WE508U5A1B"/>
    <s v="FK5DVB"/>
    <s v="99.5 * 88.0"/>
    <s v="99.5 * 88.0"/>
    <x v="1"/>
    <n v="178"/>
    <x v="2"/>
    <d v="2023-12-06T14:34:00"/>
    <d v="2023-12-06T10:48:00"/>
    <d v="2023-12-06T13:40:00"/>
  </r>
  <r>
    <x v="1"/>
    <s v="NWK3125127"/>
    <s v="F9WE50BY1A1B"/>
    <s v="FK5DVB"/>
    <s v="134.0 * 117.0"/>
    <s v="134.0 * 117.0"/>
    <x v="0"/>
    <n v="300"/>
    <x v="0"/>
    <d v="2023-12-06T14:52:00"/>
    <d v="2023-12-06T10:21:00"/>
    <d v="2023-12-06T14:33:00"/>
  </r>
  <r>
    <x v="1"/>
    <s v="NWK3125128"/>
    <s v="F9-E508U5A1B"/>
    <s v="FK5DVB"/>
    <s v="99.5 * 88.0"/>
    <s v="99.5 * 88.0"/>
    <x v="1"/>
    <n v="178"/>
    <x v="2"/>
    <d v="2023-12-06T16:20:00"/>
    <d v="2023-12-06T13:41:00"/>
    <d v="2023-12-06T15:43:00"/>
  </r>
  <r>
    <x v="1"/>
    <s v="NWK3125129"/>
    <s v="F9-E508U5A1B"/>
    <s v="FK5DVB"/>
    <s v="99.5 * 88.0"/>
    <s v="99.5 * 88.0"/>
    <x v="1"/>
    <n v="178"/>
    <x v="2"/>
    <d v="2023-12-06T18:16:00"/>
    <d v="2023-12-06T15:44:00"/>
    <d v="2023-12-06T17:55:00"/>
  </r>
  <r>
    <x v="1"/>
    <s v="NWK3125130"/>
    <s v="F9WE50BY1A1B"/>
    <s v="FK5DVB"/>
    <s v="134.0 * 117.0"/>
    <s v="134.0 * 117.0"/>
    <x v="0"/>
    <n v="300"/>
    <x v="4"/>
    <d v="2023-12-06T18:17:00"/>
    <d v="2023-12-06T14:33:00"/>
    <d v="2023-12-06T18:00:00"/>
  </r>
  <r>
    <x v="1"/>
    <s v="NWK3125131"/>
    <s v="F9-E508U5A1B"/>
    <s v="FK5DVB"/>
    <s v="99.5 * 88.0"/>
    <s v="99.5 * 88.0"/>
    <x v="1"/>
    <n v="178"/>
    <x v="2"/>
    <d v="2023-12-06T20:09:00"/>
    <d v="2023-12-06T17:56:00"/>
    <d v="2023-12-06T19:58:00"/>
  </r>
  <r>
    <x v="1"/>
    <s v="NWK3125132"/>
    <s v="F9-E508U5C1B"/>
    <s v="FK5CFB"/>
    <s v="99.5 * 88.0"/>
    <s v="99.5 * 88.0"/>
    <x v="1"/>
    <n v="178"/>
    <x v="1"/>
    <d v="2023-12-06T20:16:00"/>
    <d v="2023-12-04T04:38:00"/>
    <d v="2023-12-06T20:07:00"/>
  </r>
  <r>
    <x v="1"/>
    <s v="NWK3125133"/>
    <s v="F9WE50BY1A1B"/>
    <s v="FK5DVB"/>
    <s v="134.0 * 117.0"/>
    <s v="134.0 * 117.0"/>
    <x v="0"/>
    <n v="300"/>
    <x v="4"/>
    <d v="2023-12-06T21:34:00"/>
    <d v="2023-12-06T18:01:00"/>
    <d v="2023-12-06T21:22:00"/>
  </r>
  <r>
    <x v="1"/>
    <s v="NWK3125134"/>
    <s v="F9-E508U5C1B"/>
    <s v="FK5CFB"/>
    <s v="99.5 * 88.0"/>
    <s v="99.5 * 88.0"/>
    <x v="1"/>
    <n v="178"/>
    <x v="3"/>
    <d v="2023-12-06T22:02:00"/>
    <d v="2023-12-04T12:10:00"/>
    <d v="2023-12-06T21:51:00"/>
  </r>
  <r>
    <x v="1"/>
    <s v="NWK3125135"/>
    <s v="F9-E508U5A1B"/>
    <s v="FK5DVB"/>
    <s v="99.5 * 88.0"/>
    <s v="99.5 * 88.0"/>
    <x v="1"/>
    <n v="178"/>
    <x v="3"/>
    <d v="2023-12-06T22:14:00"/>
    <d v="2023-12-06T19:58:00"/>
    <d v="2023-12-06T22:05:00"/>
  </r>
  <r>
    <x v="1"/>
    <s v="NWK3125136"/>
    <s v="F9WE508U5A1B"/>
    <s v="FK5DVB"/>
    <s v="99.5 * 88.0"/>
    <s v="99.5 * 88.0"/>
    <x v="1"/>
    <n v="178"/>
    <x v="1"/>
    <d v="2023-12-06T22:41:00"/>
    <d v="2023-12-06T11:16:00"/>
    <d v="2023-12-06T22:31:00"/>
  </r>
  <r>
    <x v="1"/>
    <s v="NWK3125137"/>
    <s v="F9-E508U5C1B"/>
    <s v="FK5CFB"/>
    <s v="99.5 * 88.0"/>
    <s v="99.5 * 88.0"/>
    <x v="1"/>
    <n v="178"/>
    <x v="3"/>
    <d v="2023-12-07T01:03:00"/>
    <d v="2023-12-05T21:28:00"/>
    <d v="2023-12-07T00:00:00"/>
  </r>
  <r>
    <x v="1"/>
    <s v="NWK3125138"/>
    <s v="F9-E508U5A1B"/>
    <s v="FK5DVB"/>
    <s v="99.5 * 88.0"/>
    <s v="99.5 * 88.0"/>
    <x v="1"/>
    <n v="178"/>
    <x v="2"/>
    <d v="2023-12-07T01:04:00"/>
    <d v="2023-12-06T22:06:00"/>
    <d v="2023-12-07T00:34:00"/>
  </r>
  <r>
    <x v="1"/>
    <s v="NWK3125139"/>
    <s v="F9WE50BY1A1B"/>
    <s v="FK5DVB"/>
    <s v="134.0 * 117.0"/>
    <s v="134.0 * 117.0"/>
    <x v="0"/>
    <n v="300"/>
    <x v="0"/>
    <d v="2023-12-07T02:17:00"/>
    <d v="2023-12-06T21:23:00"/>
    <d v="2023-12-07T01:13:00"/>
  </r>
  <r>
    <x v="1"/>
    <s v="NWK3125140"/>
    <s v="F9-E508U5A1B"/>
    <s v="FK5DVB"/>
    <s v="99.5 * 88.0"/>
    <s v="99.5 * 88.0"/>
    <x v="1"/>
    <n v="178"/>
    <x v="3"/>
    <d v="2023-12-07T02:59:00"/>
    <d v="2023-12-07T00:34:00"/>
    <d v="2023-12-07T02:41:00"/>
  </r>
  <r>
    <x v="1"/>
    <s v="NWK3125141"/>
    <s v="F9WE50BY1A1B"/>
    <s v="FK5DVB"/>
    <s v="134.0 * 117.0"/>
    <s v="134.0 * 117.0"/>
    <x v="0"/>
    <n v="300"/>
    <x v="0"/>
    <d v="2023-12-07T05:08:00"/>
    <d v="2023-12-07T01:14:00"/>
    <d v="2023-12-07T04:44:00"/>
  </r>
  <r>
    <x v="1"/>
    <s v="NWK3125142"/>
    <s v="F9-E508U5A1B"/>
    <s v="FK5DVB"/>
    <s v="99.5 * 88.0"/>
    <s v="99.5 * 88.0"/>
    <x v="1"/>
    <n v="178"/>
    <x v="3"/>
    <d v="2023-12-07T05:10:00"/>
    <d v="2023-12-07T02:41:00"/>
    <d v="2023-12-07T04:52:00"/>
  </r>
  <r>
    <x v="1"/>
    <s v="NWK3125143"/>
    <s v="F9-E508U5C1B"/>
    <s v="FK5CFB"/>
    <s v="99.5 * 88.0"/>
    <s v="99.5 * 88.0"/>
    <x v="1"/>
    <n v="178"/>
    <x v="2"/>
    <d v="2023-12-07T07:39:00"/>
    <d v="2023-12-07T04:53:00"/>
    <d v="2023-12-07T07:29:00"/>
  </r>
  <r>
    <x v="1"/>
    <s v="NWK3125144"/>
    <s v="F9-E508U5C1B"/>
    <s v="FK5CFB"/>
    <s v="99.5 * 88.0"/>
    <s v="99.5 * 88.0"/>
    <x v="1"/>
    <n v="102"/>
    <x v="1"/>
    <d v="2023-12-07T10:07:00"/>
    <d v="2023-12-06T22:31:00"/>
    <d v="2023-12-07T08:14:00"/>
  </r>
  <r>
    <x v="1"/>
    <s v="NWK3125145"/>
    <s v="F9WE50BY1C1B"/>
    <s v="FK5CFB"/>
    <s v="134.0 * 117.0"/>
    <s v="134.0 * 117.0"/>
    <x v="0"/>
    <n v="300"/>
    <x v="0"/>
    <d v="2023-12-07T10:10:00"/>
    <d v="2023-12-06T12:00:00"/>
    <d v="2023-12-07T08:16:00"/>
  </r>
  <r>
    <x v="1"/>
    <s v="NWK3125146"/>
    <s v="F9-E508U5C1B"/>
    <s v="FK5CFB"/>
    <s v="99.5 * 88.0"/>
    <s v="99.5 * 88.0"/>
    <x v="1"/>
    <n v="78"/>
    <x v="3"/>
    <d v="2023-12-07T10:14:00"/>
    <d v="2023-12-07T07:30:00"/>
    <d v="2023-12-07T08:39:00"/>
  </r>
  <r>
    <x v="1"/>
    <s v="NWK3125147"/>
    <s v="F9WE50BY1C1B"/>
    <s v="FK5CFB"/>
    <s v="134.0 * 117.0"/>
    <s v="134.0 * 117.0"/>
    <x v="0"/>
    <n v="262"/>
    <x v="0"/>
    <d v="2023-12-07T10:18:00"/>
    <d v="2023-12-07T04:44:00"/>
    <d v="2023-12-07T08:40:00"/>
  </r>
  <r>
    <x v="1"/>
    <s v="NWK3125148"/>
    <s v="F9-E508U5C1B"/>
    <s v="FK5CFB"/>
    <s v="99.5 * 88.0"/>
    <s v="99.5 * 88.0"/>
    <x v="1"/>
    <n v="155"/>
    <x v="3"/>
    <d v="2023-12-07T10:24:00"/>
    <d v="2023-12-06T22:30:00"/>
    <d v="2023-12-07T08:40:00"/>
  </r>
  <r>
    <x v="1"/>
    <s v="NWK3125149"/>
    <s v="F9-E508U5C1B"/>
    <s v="FK5CFB"/>
    <s v="99.5 * 88.0"/>
    <s v="99.5 * 88.0"/>
    <x v="1"/>
    <n v="178"/>
    <x v="3"/>
    <d v="2023-12-07T21:07:00"/>
    <d v="2023-12-07T18:14:00"/>
    <d v="2023-12-07T20:46:00"/>
  </r>
  <r>
    <x v="1"/>
    <s v="NWK3125150"/>
    <s v="F9-E508U5C1B"/>
    <s v="FK5CFB"/>
    <s v="99.5 * 88.0"/>
    <s v="99.5 * 88.0"/>
    <x v="1"/>
    <n v="178"/>
    <x v="2"/>
    <d v="2023-12-07T21:08:00"/>
    <d v="2023-12-07T18:14:00"/>
    <d v="2023-12-07T20:47:00"/>
  </r>
  <r>
    <x v="1"/>
    <s v="NWK3125151"/>
    <s v="F9-E508U5C1B"/>
    <s v="FK5CFB"/>
    <s v="99.5 * 88.0"/>
    <s v="99.5 * 88.0"/>
    <x v="1"/>
    <n v="178"/>
    <x v="2"/>
    <d v="2023-12-07T22:39:00"/>
    <d v="2023-12-07T20:46:00"/>
    <d v="2023-12-07T22:31:00"/>
  </r>
  <r>
    <x v="1"/>
    <s v="NWK3125152"/>
    <s v="F9-E508U5C1B"/>
    <s v="FK5CFB"/>
    <s v="99.5 * 88.0"/>
    <s v="99.5 * 88.0"/>
    <x v="1"/>
    <n v="178"/>
    <x v="2"/>
    <d v="2023-12-07T22:49:00"/>
    <d v="2023-12-07T20:47:00"/>
    <d v="2023-12-07T22:44:00"/>
  </r>
  <r>
    <x v="1"/>
    <s v="NWK3125153"/>
    <s v="F9-E508U5C1B"/>
    <s v="FK5CFB"/>
    <s v="99.5 * 88.0"/>
    <s v="99.5 * 88.0"/>
    <x v="1"/>
    <n v="178"/>
    <x v="1"/>
    <d v="2023-12-08T01:10:00"/>
    <d v="2023-12-07T22:32:00"/>
    <d v="2023-12-08T00:10:00"/>
  </r>
  <r>
    <x v="1"/>
    <s v="NWK3125154"/>
    <s v="F9-E508U5C1B"/>
    <s v="FK5CFB"/>
    <s v="99.5 * 88.0"/>
    <s v="99.5 * 88.0"/>
    <x v="1"/>
    <n v="178"/>
    <x v="2"/>
    <d v="2023-12-08T01:12:00"/>
    <d v="2023-12-07T22:44:00"/>
    <d v="2023-12-08T00:46:00"/>
  </r>
  <r>
    <x v="1"/>
    <s v="NWK3125156"/>
    <s v="F9-E508U5C1B"/>
    <s v="FK5CFB"/>
    <s v="99.5 * 88.0"/>
    <s v="99.5 * 88.0"/>
    <x v="1"/>
    <n v="80"/>
    <x v="2"/>
    <d v="2023-12-08T04:18:00"/>
    <d v="2023-12-08T00:47:00"/>
    <d v="2023-12-08T03:04:00"/>
  </r>
  <r>
    <x v="1"/>
    <s v="NWK3125157"/>
    <s v="F9-E508U5C1B"/>
    <s v="FK5CFB"/>
    <s v="99.5 * 88.0"/>
    <s v="99.5 * 88.0"/>
    <x v="1"/>
    <n v="80"/>
    <x v="3"/>
    <d v="2023-12-08T04:19:00"/>
    <d v="2023-12-08T00:47:00"/>
    <d v="2023-12-08T03:12:00"/>
  </r>
  <r>
    <x v="1"/>
    <s v="NWK3125158"/>
    <s v="F9-E508U5C1B"/>
    <s v="FK5CFB"/>
    <s v="99.5 * 88.0"/>
    <s v="99.5 * 88.0"/>
    <x v="1"/>
    <n v="80"/>
    <x v="2"/>
    <d v="2023-12-08T04:20:00"/>
    <d v="2023-12-08T01:55:00"/>
    <d v="2023-12-08T04:00:00"/>
  </r>
  <r>
    <x v="1"/>
    <s v="NWK3125160"/>
    <s v="F9WE50BY1C1B"/>
    <s v="FK5CFB"/>
    <s v="134.0 * 117.0"/>
    <s v="134.0 * 117.0"/>
    <x v="0"/>
    <n v="234"/>
    <x v="4"/>
    <d v="2023-12-08T07:11:00"/>
    <d v="2023-12-08T00:05:00"/>
    <d v="2023-12-08T04:44:00"/>
  </r>
  <r>
    <x v="1"/>
    <s v="NWK3125161"/>
    <s v="F9-E508U5C1B"/>
    <s v="FK5CFB"/>
    <s v="99.5 * 88.0"/>
    <s v="99.5 * 88.0"/>
    <x v="1"/>
    <n v="178"/>
    <x v="3"/>
    <d v="2023-12-08T07:12:00"/>
    <d v="2023-12-08T00:17:00"/>
    <d v="2023-12-08T06:45:00"/>
  </r>
  <r>
    <x v="1"/>
    <s v="NWK3125162"/>
    <s v="F9WE50BY1C1B"/>
    <s v="FK5CFB"/>
    <s v="134.0 * 117.0"/>
    <s v="134.0 * 117.0"/>
    <x v="0"/>
    <n v="300"/>
    <x v="0"/>
    <d v="2023-12-08T07:13:00"/>
    <d v="2023-12-08T00:10:00"/>
    <d v="2023-12-08T06:53:00"/>
  </r>
  <r>
    <x v="1"/>
    <s v="NWK3125163"/>
    <s v="F9-E508U5C1B"/>
    <s v="FK5CFB"/>
    <s v="99.5 * 88.0"/>
    <s v="99.5 * 88.0"/>
    <x v="1"/>
    <n v="178"/>
    <x v="2"/>
    <d v="2023-12-08T09:44:00"/>
    <d v="2023-12-08T06:45:00"/>
    <d v="2023-12-08T08:55:00"/>
  </r>
  <r>
    <x v="1"/>
    <s v="NWK3125164"/>
    <s v="F9WE50BY1C1B"/>
    <s v="FK5CFB"/>
    <s v="134.0 * 117.0"/>
    <s v="134.0 * 117.0"/>
    <x v="0"/>
    <n v="300"/>
    <x v="0"/>
    <d v="2023-12-08T11:25:00"/>
    <d v="2023-12-08T06:54:00"/>
    <d v="2023-12-08T10:11:00"/>
  </r>
  <r>
    <x v="1"/>
    <s v="NWK3125165"/>
    <s v="F9-E508U5C1B"/>
    <s v="FK5CFB"/>
    <s v="99.5 * 88.0"/>
    <s v="99.5 * 88.0"/>
    <x v="1"/>
    <n v="178"/>
    <x v="2"/>
    <d v="2023-12-08T11:28:00"/>
    <d v="2023-12-08T08:55:00"/>
    <d v="2023-12-08T10:57:00"/>
  </r>
  <r>
    <x v="1"/>
    <s v="NWK3125166"/>
    <s v="F9-E508U5C1B"/>
    <s v="FK5CFB"/>
    <s v="99.5 * 88.0"/>
    <s v="99.5 * 88.0"/>
    <x v="1"/>
    <n v="178"/>
    <x v="3"/>
    <d v="2023-12-08T14:35:00"/>
    <d v="2023-12-08T00:11:00"/>
    <d v="2023-12-08T11:37:00"/>
  </r>
  <r>
    <x v="1"/>
    <s v="NWK3125167"/>
    <s v="F9-E508U5C1B"/>
    <s v="FK5CFB"/>
    <s v="99.5 * 88.0"/>
    <s v="99.5 * 88.0"/>
    <x v="1"/>
    <n v="178"/>
    <x v="3"/>
    <d v="2023-12-08T14:38:00"/>
    <d v="2023-12-08T10:58:00"/>
    <d v="2023-12-08T13:05:00"/>
  </r>
  <r>
    <x v="1"/>
    <s v="NWK3125168"/>
    <s v="F9WE50BY1A1B"/>
    <s v="FK5DVB"/>
    <s v="134.0 * 117.0"/>
    <s v="134.0 * 117.0"/>
    <x v="0"/>
    <n v="300"/>
    <x v="0"/>
    <d v="2023-12-08T14:40:00"/>
    <d v="2023-12-08T10:11:00"/>
    <d v="2023-12-08T13:24:00"/>
  </r>
  <r>
    <x v="1"/>
    <s v="NWK3125169"/>
    <s v="F9-E508U5A1B"/>
    <s v="FK5DVB"/>
    <s v="99.5 * 88.0"/>
    <s v="99.5 * 88.0"/>
    <x v="1"/>
    <n v="178"/>
    <x v="1"/>
    <d v="2023-12-08T15:21:00"/>
    <d v="2023-12-08T13:05:00"/>
    <d v="2023-12-08T15:09:00"/>
  </r>
  <r>
    <x v="1"/>
    <s v="NWK3125170"/>
    <s v="F9WE50BY1A1B"/>
    <s v="FK5DVB"/>
    <s v="134.0 * 117.0"/>
    <s v="134.0 * 117.0"/>
    <x v="0"/>
    <n v="300"/>
    <x v="4"/>
    <d v="2023-12-08T17:09:00"/>
    <d v="2023-12-08T13:25:00"/>
    <d v="2023-12-08T16:54:00"/>
  </r>
  <r>
    <x v="1"/>
    <s v="NWK3125171"/>
    <s v="F9-E508U5A1B"/>
    <s v="FK5DVB"/>
    <s v="99.5 * 88.0"/>
    <s v="99.5 * 88.0"/>
    <x v="1"/>
    <n v="178"/>
    <x v="3"/>
    <d v="2023-12-08T17:32:00"/>
    <d v="2023-12-08T15:10:00"/>
    <d v="2023-12-08T17:25:00"/>
  </r>
  <r>
    <x v="1"/>
    <s v="NWK3125172"/>
    <s v="F9-E508U5C1B"/>
    <s v="FK5CFB"/>
    <s v="99.5 * 88.0"/>
    <s v="99.5 * 88.0"/>
    <x v="1"/>
    <n v="178"/>
    <x v="3"/>
    <d v="2023-12-08T19:11:00"/>
    <d v="2023-12-08T03:13:00"/>
    <d v="2023-12-08T19:00:00"/>
  </r>
  <r>
    <x v="1"/>
    <s v="NWK3125173"/>
    <s v="F9-E508U5A1B"/>
    <s v="FK5DVB"/>
    <s v="99.5 * 88.0"/>
    <s v="99.5 * 88.0"/>
    <x v="1"/>
    <n v="178"/>
    <x v="2"/>
    <d v="2023-12-08T19:57:00"/>
    <d v="2023-12-08T17:25:00"/>
    <d v="2023-12-08T19:30:00"/>
  </r>
  <r>
    <x v="1"/>
    <s v="NWK3125174"/>
    <s v="F9WE50BY1A1B"/>
    <s v="FK5DVB"/>
    <s v="134.0 * 117.0"/>
    <s v="134.0 * 117.0"/>
    <x v="0"/>
    <n v="300"/>
    <x v="0"/>
    <d v="2023-12-08T20:19:00"/>
    <d v="2023-12-08T16:55:00"/>
    <d v="2023-12-08T20:09:00"/>
  </r>
  <r>
    <x v="1"/>
    <s v="NWK3125175"/>
    <s v="F9-E508U5A1B"/>
    <s v="FK5DVB"/>
    <s v="99.5 * 88.0"/>
    <s v="99.5 * 88.0"/>
    <x v="1"/>
    <n v="178"/>
    <x v="1"/>
    <d v="2023-12-08T21:59:00"/>
    <d v="2023-12-08T19:31:00"/>
    <d v="2023-12-08T21:42:00"/>
  </r>
  <r>
    <x v="1"/>
    <s v="NWK3125176"/>
    <s v="F9-E508U5A1B"/>
    <s v="FK5DVB"/>
    <s v="99.5 * 88.0"/>
    <s v="99.5 * 88.0"/>
    <x v="1"/>
    <n v="178"/>
    <x v="3"/>
    <d v="2023-12-08T22:00:00"/>
    <d v="2023-12-08T11:38:00"/>
    <d v="2023-12-08T21:51:00"/>
  </r>
  <r>
    <x v="1"/>
    <s v="NWK3125177"/>
    <s v="F9WE50BY1A1B"/>
    <s v="FK5DVB"/>
    <s v="134.0 * 117.0"/>
    <s v="134.0 * 117.0"/>
    <x v="0"/>
    <n v="300"/>
    <x v="0"/>
    <d v="2023-12-08T23:41:00"/>
    <d v="2023-12-08T20:09:00"/>
    <d v="2023-12-08T23:27:00"/>
  </r>
  <r>
    <x v="1"/>
    <s v="NWK3125178"/>
    <s v="F9-E508U5A1B"/>
    <s v="FK5DVB"/>
    <s v="99.5 * 88.0"/>
    <s v="99.5 * 88.0"/>
    <x v="1"/>
    <n v="178"/>
    <x v="2"/>
    <d v="2023-12-09T00:41:00"/>
    <d v="2023-12-08T21:43:00"/>
    <d v="2023-12-08T23:41:00"/>
  </r>
  <r>
    <x v="1"/>
    <s v="NWK3125179"/>
    <s v="F9-E508U5A1B"/>
    <s v="FK5DVB"/>
    <s v="99.5 * 88.0"/>
    <s v="99.5 * 88.0"/>
    <x v="1"/>
    <n v="178"/>
    <x v="3"/>
    <d v="2023-12-09T03:06:00"/>
    <d v="2023-12-08T23:43:00"/>
    <d v="2023-12-09T01:55:00"/>
  </r>
  <r>
    <x v="1"/>
    <s v="NWK3125180"/>
    <s v="F9WE50BY1A1B"/>
    <s v="FK5DVB"/>
    <s v="134.0 * 117.0"/>
    <s v="134.0 * 117.0"/>
    <x v="0"/>
    <n v="300"/>
    <x v="4"/>
    <d v="2023-12-09T03:07:00"/>
    <d v="2023-12-08T23:27:00"/>
    <d v="2023-12-09T02:49:00"/>
  </r>
  <r>
    <x v="1"/>
    <s v="NWK3125181"/>
    <s v="F9-E508U5A1B"/>
    <s v="FK5DVB"/>
    <s v="99.5 * 88.0"/>
    <s v="99.5 * 88.0"/>
    <x v="1"/>
    <n v="178"/>
    <x v="3"/>
    <d v="2023-12-09T05:16:00"/>
    <d v="2023-12-09T01:56:00"/>
    <d v="2023-12-09T03:56:00"/>
  </r>
  <r>
    <x v="1"/>
    <s v="NWK3125182"/>
    <s v="F9-E508U5A1B"/>
    <s v="FK5DVB"/>
    <s v="99.5 * 88.0"/>
    <s v="99.5 * 88.0"/>
    <x v="1"/>
    <n v="178"/>
    <x v="2"/>
    <d v="2023-12-09T07:18:00"/>
    <d v="2023-12-09T03:58:00"/>
    <d v="2023-12-09T06:03:00"/>
  </r>
  <r>
    <x v="1"/>
    <s v="NWK3125183"/>
    <s v="F9-E508U5C1B"/>
    <s v="FK5CFB"/>
    <s v="99.5 * 88.0"/>
    <s v="99.5 * 88.0"/>
    <x v="1"/>
    <n v="178"/>
    <x v="2"/>
    <d v="2023-12-09T07:19:00"/>
    <d v="2023-12-08T21:51:00"/>
    <d v="2023-12-09T06:34:00"/>
  </r>
  <r>
    <x v="1"/>
    <s v="NWK3125184"/>
    <s v="F9WE50BY1A1B"/>
    <s v="FK5DVB"/>
    <s v="134.0 * 117.0"/>
    <s v="134.0 * 117.0"/>
    <x v="0"/>
    <n v="300"/>
    <x v="4"/>
    <d v="2023-12-09T07:23:00"/>
    <d v="2023-12-09T02:50:00"/>
    <d v="2023-12-09T06:31:00"/>
  </r>
  <r>
    <x v="1"/>
    <s v="NWK3125185"/>
    <s v="F9WE508U5A1B"/>
    <s v="FK5DVB"/>
    <s v="99.5 * 88.0"/>
    <s v="99.5 * 88.0"/>
    <x v="1"/>
    <n v="178"/>
    <x v="3"/>
    <d v="2023-12-09T07:23:00"/>
    <d v="2023-12-08T19:03:00"/>
    <d v="2023-12-09T06:55:00"/>
  </r>
  <r>
    <x v="1"/>
    <s v="NWK3125186"/>
    <s v="F9-E508U5A1B"/>
    <s v="FK5DVB"/>
    <s v="99.5 * 88.0"/>
    <s v="99.5 * 88.0"/>
    <x v="1"/>
    <n v="178"/>
    <x v="2"/>
    <d v="2023-12-09T09:47:00"/>
    <d v="2023-12-09T06:07:00"/>
    <d v="2023-12-09T08:30:00"/>
  </r>
  <r>
    <x v="1"/>
    <s v="NWK3125187"/>
    <s v="F9WE50BY1A1B"/>
    <s v="FK5DVB"/>
    <s v="134.0 * 117.0"/>
    <s v="134.0 * 117.0"/>
    <x v="0"/>
    <n v="300"/>
    <x v="0"/>
    <d v="2023-12-09T10:20:00"/>
    <d v="2023-12-09T06:31:00"/>
    <d v="2023-12-09T09:52:00"/>
  </r>
  <r>
    <x v="1"/>
    <s v="NWK3125188"/>
    <s v="F9-E508U5A1B"/>
    <s v="FK5DVB"/>
    <s v="99.5 * 88.0"/>
    <s v="99.5 * 88.0"/>
    <x v="1"/>
    <n v="178"/>
    <x v="3"/>
    <d v="2023-12-09T11:13:00"/>
    <d v="2023-12-09T08:30:00"/>
    <d v="2023-12-09T10:31:00"/>
  </r>
  <r>
    <x v="1"/>
    <s v="NWK3125189"/>
    <s v="F9-E508U5A1B"/>
    <s v="FK5DVB"/>
    <s v="99.5 * 88.0"/>
    <s v="99.5 * 88.0"/>
    <x v="1"/>
    <n v="178"/>
    <x v="1"/>
    <d v="2023-12-09T13:26:00"/>
    <d v="2023-12-09T10:32:00"/>
    <d v="2023-12-09T12:39:00"/>
  </r>
  <r>
    <x v="1"/>
    <s v="NWK3125190"/>
    <s v="F9WE50BY1A1B"/>
    <s v="FK5DVB"/>
    <s v="134.0 * 117.0"/>
    <s v="134.0 * 117.0"/>
    <x v="0"/>
    <n v="300"/>
    <x v="0"/>
    <d v="2023-12-09T13:27:00"/>
    <d v="2023-12-09T09:54:00"/>
    <d v="2023-12-09T13:06:00"/>
  </r>
  <r>
    <x v="1"/>
    <s v="NWK3125191"/>
    <s v="F9-E508U5C1B"/>
    <s v="FK5CFB"/>
    <s v="99.5 * 88.0"/>
    <s v="99.5 * 88.0"/>
    <x v="1"/>
    <n v="178"/>
    <x v="1"/>
    <d v="2023-12-09T15:06:00"/>
    <d v="2023-12-09T12:40:00"/>
    <d v="2023-12-09T14:53:00"/>
  </r>
  <r>
    <x v="1"/>
    <s v="NWK3125192"/>
    <s v="F9-E508U5C1B"/>
    <s v="FK5CFB"/>
    <s v="99.5 * 88.0"/>
    <s v="99.5 * 88.0"/>
    <x v="1"/>
    <n v="178"/>
    <x v="1"/>
    <d v="2023-12-09T16:48:00"/>
    <d v="2023-12-09T06:37:00"/>
    <d v="2023-12-09T16:36:00"/>
  </r>
  <r>
    <x v="1"/>
    <s v="NWK3125193"/>
    <s v="F9WE50BY1C1B"/>
    <s v="FK5CFB"/>
    <s v="134.0 * 117.0"/>
    <s v="134.0 * 117.0"/>
    <x v="0"/>
    <n v="300"/>
    <x v="0"/>
    <d v="2023-12-09T17:01:00"/>
    <d v="2023-12-09T13:07:00"/>
    <d v="2023-12-09T16:44:00"/>
  </r>
  <r>
    <x v="1"/>
    <s v="NWK3125194"/>
    <s v="F9-E508U5C1B"/>
    <s v="FK5CFB"/>
    <s v="99.5 * 88.0"/>
    <s v="99.5 * 88.0"/>
    <x v="1"/>
    <n v="178"/>
    <x v="1"/>
    <d v="2023-12-09T17:33:00"/>
    <d v="2023-12-09T14:54:00"/>
    <d v="2023-12-09T17:21:00"/>
  </r>
  <r>
    <x v="1"/>
    <s v="NWK3125195"/>
    <s v="F9-E508U5C1B"/>
    <s v="FK5CFB"/>
    <s v="99.5 * 88.0"/>
    <s v="99.5 * 88.0"/>
    <x v="1"/>
    <n v="178"/>
    <x v="2"/>
    <d v="2023-12-09T20:08:00"/>
    <d v="2023-12-09T17:22:00"/>
    <d v="2023-12-09T19:40:00"/>
  </r>
  <r>
    <x v="1"/>
    <s v="NWK3125196"/>
    <s v="F9WE50BY1C1B"/>
    <s v="FK5CFB"/>
    <s v="134.0 * 117.0"/>
    <s v="134.0 * 117.0"/>
    <x v="0"/>
    <n v="300"/>
    <x v="0"/>
    <d v="2023-12-09T20:25:00"/>
    <d v="2023-12-09T16:45:00"/>
    <d v="2023-12-09T20:08:00"/>
  </r>
  <r>
    <x v="1"/>
    <s v="NWK3125197"/>
    <s v="F9-E508U5C1B"/>
    <s v="FK5CFB"/>
    <s v="99.5 * 88.0"/>
    <s v="99.5 * 88.0"/>
    <x v="1"/>
    <n v="178"/>
    <x v="2"/>
    <d v="2023-12-09T21:59:00"/>
    <d v="2023-12-09T06:55:00"/>
    <d v="2023-12-09T21:43:00"/>
  </r>
  <r>
    <x v="1"/>
    <s v="NWK3125198"/>
    <s v="F9-E508U5A1B"/>
    <s v="FK5DVB"/>
    <s v="99.5 * 88.0"/>
    <s v="99.5 * 88.0"/>
    <x v="1"/>
    <n v="178"/>
    <x v="3"/>
    <d v="2023-12-09T22:00:00"/>
    <d v="2023-12-09T19:41:00"/>
    <d v="2023-12-09T21:49:00"/>
  </r>
  <r>
    <x v="1"/>
    <s v="NWK3125199"/>
    <s v="F9WE50BY1A1B"/>
    <s v="FK5DVB"/>
    <s v="134.0 * 117.0"/>
    <s v="134.0 * 117.0"/>
    <x v="0"/>
    <n v="300"/>
    <x v="0"/>
    <d v="2023-12-09T23:24:00"/>
    <d v="2023-12-09T20:09:00"/>
    <d v="2023-12-09T23:18:00"/>
  </r>
  <r>
    <x v="1"/>
    <s v="NWK3125200"/>
    <s v="F9WE508U5A1B"/>
    <s v="FK5DVB"/>
    <s v="99.5 * 88.0"/>
    <s v="99.5 * 88.0"/>
    <x v="1"/>
    <n v="178"/>
    <x v="1"/>
    <d v="2023-12-10T01:04:00"/>
    <d v="2023-12-09T21:50:00"/>
    <d v="2023-12-09T23:51:00"/>
  </r>
  <r>
    <x v="1"/>
    <s v="NWK3125201"/>
    <s v="F9-E508U5C1B"/>
    <s v="FK5CFB"/>
    <s v="99.5 * 88.0"/>
    <s v="99.5 * 88.0"/>
    <x v="1"/>
    <n v="178"/>
    <x v="2"/>
    <d v="2023-12-10T02:35:00"/>
    <d v="2023-12-09T23:52:00"/>
    <d v="2023-12-10T02:04:00"/>
  </r>
  <r>
    <x v="1"/>
    <s v="NWK3125202"/>
    <s v="F9WE50BY1A1B"/>
    <s v="FK5DVB"/>
    <s v="134.0 * 117.0"/>
    <s v="134.0 * 117.0"/>
    <x v="0"/>
    <n v="300"/>
    <x v="0"/>
    <d v="2023-12-10T02:59:00"/>
    <d v="2023-12-09T23:19:00"/>
    <d v="2023-12-10T02:41:00"/>
  </r>
  <r>
    <x v="1"/>
    <s v="NWK3125203"/>
    <s v="F9-E508U5C1B"/>
    <s v="FK5CFB"/>
    <s v="99.5 * 88.0"/>
    <s v="99.5 * 88.0"/>
    <x v="1"/>
    <n v="178"/>
    <x v="1"/>
    <d v="2023-12-10T04:25:00"/>
    <d v="2023-12-09T16:38:00"/>
    <d v="2023-12-10T03:05:00"/>
  </r>
  <r>
    <x v="1"/>
    <s v="NWK3125204"/>
    <s v="F9-E508U5C1B"/>
    <s v="FK5CFB"/>
    <s v="99.5 * 88.0"/>
    <s v="99.5 * 88.0"/>
    <x v="1"/>
    <n v="178"/>
    <x v="3"/>
    <d v="2023-12-10T04:48:00"/>
    <d v="2023-12-10T02:04:00"/>
    <d v="2023-12-10T04:32:00"/>
  </r>
  <r>
    <x v="1"/>
    <s v="NWK3125205"/>
    <s v="F9WE50BY1C1B"/>
    <s v="FK5CFB"/>
    <s v="134.0 * 117.0"/>
    <s v="134.0 * 117.0"/>
    <x v="0"/>
    <n v="300"/>
    <x v="4"/>
    <d v="2023-12-10T06:46:00"/>
    <d v="2023-12-10T02:42:00"/>
    <d v="2023-12-10T06:13:00"/>
  </r>
  <r>
    <x v="1"/>
    <s v="NWK3125206"/>
    <s v="F9-E508U5C1B"/>
    <s v="FK5CFB"/>
    <s v="99.5 * 88.0"/>
    <s v="99.5 * 88.0"/>
    <x v="1"/>
    <n v="178"/>
    <x v="2"/>
    <d v="2023-12-10T07:10:00"/>
    <d v="2023-12-10T04:32:00"/>
    <d v="2023-12-10T06:48:00"/>
  </r>
  <r>
    <x v="1"/>
    <s v="NWK3125207"/>
    <s v="F9-E508U5C1B"/>
    <s v="FK5CFB"/>
    <s v="99.5 * 88.0"/>
    <s v="99.5 * 88.0"/>
    <x v="1"/>
    <n v="178"/>
    <x v="2"/>
    <d v="2023-12-10T09:28:00"/>
    <d v="2023-12-10T06:48:00"/>
    <d v="2023-12-10T09:11:00"/>
  </r>
  <r>
    <x v="1"/>
    <s v="NWK3125208"/>
    <s v="F9WE50BY1C1B"/>
    <s v="FK5CFB"/>
    <s v="134.0 * 117.0"/>
    <s v="134.0 * 117.0"/>
    <x v="0"/>
    <n v="300"/>
    <x v="0"/>
    <d v="2023-12-10T09:58:00"/>
    <d v="2023-12-10T06:13:00"/>
    <d v="2023-12-10T09:42:00"/>
  </r>
  <r>
    <x v="1"/>
    <s v="NWK3125209"/>
    <s v="F9-E508U5C1B"/>
    <s v="FK5CFB"/>
    <s v="99.5 * 88.0"/>
    <s v="99.5 * 88.0"/>
    <x v="1"/>
    <n v="178"/>
    <x v="1"/>
    <d v="2023-12-10T11:37:00"/>
    <d v="2023-12-10T09:12:00"/>
    <d v="2023-12-10T11:20:00"/>
  </r>
  <r>
    <x v="1"/>
    <s v="NWK3125210"/>
    <s v="F9-E508U5C1B"/>
    <s v="FK5CFB"/>
    <s v="99.5 * 88.0"/>
    <s v="99.5 * 88.0"/>
    <x v="1"/>
    <n v="178"/>
    <x v="3"/>
    <d v="2023-12-10T12:48:00"/>
    <d v="2023-12-10T03:06:00"/>
    <d v="2023-12-10T11:55:00"/>
  </r>
  <r>
    <x v="1"/>
    <s v="NWK3125211"/>
    <s v="F9WE50BY1A1B"/>
    <s v="FK5DVB"/>
    <s v="134.0 * 117.0"/>
    <s v="134.0 * 117.0"/>
    <x v="0"/>
    <n v="300"/>
    <x v="0"/>
    <d v="2023-12-10T13:34:00"/>
    <d v="2023-12-10T09:43:00"/>
    <d v="2023-12-10T13:24:00"/>
  </r>
  <r>
    <x v="1"/>
    <s v="NWK3125212"/>
    <s v="F9WE508U5A1B"/>
    <s v="FK5DVB"/>
    <s v="99.5 * 88.0"/>
    <s v="99.5 * 88.0"/>
    <x v="1"/>
    <n v="178"/>
    <x v="3"/>
    <d v="2023-12-10T14:26:00"/>
    <d v="2023-12-10T11:20:00"/>
    <d v="2023-12-10T14:00:00"/>
  </r>
  <r>
    <x v="1"/>
    <s v="NWK3125213"/>
    <s v="F9-E508U5C1B"/>
    <s v="FK5CFB"/>
    <s v="99.5 * 88.0"/>
    <s v="99.5 * 88.0"/>
    <x v="1"/>
    <n v="178"/>
    <x v="2"/>
    <d v="2023-12-10T14:29:00"/>
    <d v="2023-12-09T21:58:00"/>
    <d v="2023-12-10T14:16:00"/>
  </r>
  <r>
    <x v="1"/>
    <s v="NWK3125214"/>
    <s v="F9-E508U5A1B"/>
    <s v="FK5DVB"/>
    <s v="99.5 * 88.0"/>
    <s v="99.5 * 88.0"/>
    <x v="1"/>
    <n v="178"/>
    <x v="1"/>
    <d v="2023-12-10T16:49:00"/>
    <d v="2023-12-10T14:01:00"/>
    <d v="2023-12-10T16:23:00"/>
  </r>
  <r>
    <x v="1"/>
    <s v="NWK3125215"/>
    <s v="F9WE50BY1A1B"/>
    <s v="FK5DVB"/>
    <s v="134.0 * 117.0"/>
    <s v="134.0 * 117.0"/>
    <x v="0"/>
    <n v="300"/>
    <x v="0"/>
    <d v="2023-12-10T17:18:00"/>
    <d v="2023-12-10T13:25:00"/>
    <d v="2023-12-10T17:01:00"/>
  </r>
  <r>
    <x v="1"/>
    <s v="NWK3125216"/>
    <s v="F9-E508U5A1B"/>
    <s v="FK5DVB"/>
    <s v="99.5 * 88.0"/>
    <s v="99.5 * 88.0"/>
    <x v="1"/>
    <n v="178"/>
    <x v="2"/>
    <d v="2023-12-10T20:20:00"/>
    <d v="2023-12-10T16:24:00"/>
    <d v="2023-12-10T18:36:00"/>
  </r>
  <r>
    <x v="1"/>
    <s v="NWK3125217"/>
    <s v="F9WE50BY1A1B"/>
    <s v="FK5DVB"/>
    <s v="134.0 * 117.0"/>
    <s v="134.0 * 117.0"/>
    <x v="0"/>
    <n v="300"/>
    <x v="0"/>
    <d v="2023-12-10T20:37:00"/>
    <d v="2023-12-10T17:02:00"/>
    <d v="2023-12-10T20:20:00"/>
  </r>
  <r>
    <x v="1"/>
    <s v="NWK3125218"/>
    <s v="F9-E508U5A1B"/>
    <s v="FK5DVB"/>
    <s v="99.5 * 88.0"/>
    <s v="99.5 * 88.0"/>
    <x v="1"/>
    <n v="178"/>
    <x v="2"/>
    <d v="2023-12-10T20:54:00"/>
    <d v="2023-12-10T18:37:00"/>
    <d v="2023-12-10T20:38:00"/>
  </r>
  <r>
    <x v="1"/>
    <s v="NWK3125219"/>
    <s v="F9-E508U5A1B"/>
    <s v="FK5DVB"/>
    <s v="99.5 * 88.0"/>
    <s v="99.5 * 88.0"/>
    <x v="1"/>
    <n v="178"/>
    <x v="3"/>
    <d v="2023-12-10T22:57:00"/>
    <d v="2023-12-10T20:39:00"/>
    <d v="2023-12-10T22:47:00"/>
  </r>
  <r>
    <x v="1"/>
    <s v="NWK3125220"/>
    <s v="F9WE50BY1A1B"/>
    <s v="FK5DVB"/>
    <s v="134.0 * 117.0"/>
    <s v="134.0 * 117.0"/>
    <x v="0"/>
    <n v="300"/>
    <x v="0"/>
    <d v="2023-12-11T00:38:00"/>
    <d v="2023-12-10T20:20:00"/>
    <d v="2023-12-10T23:36:00"/>
  </r>
  <r>
    <x v="1"/>
    <s v="NWK3125222"/>
    <s v="F9WE50BY1A1B"/>
    <s v="FK5DVB"/>
    <s v="134.0 * 117.0"/>
    <s v="134.0 * 117.0"/>
    <x v="0"/>
    <n v="300"/>
    <x v="0"/>
    <d v="2023-12-11T03:43:00"/>
    <d v="2023-12-10T23:37:00"/>
    <d v="2023-12-11T03:17:00"/>
  </r>
  <r>
    <x v="1"/>
    <s v="NWK3125224"/>
    <s v="F9-E508U5A1B"/>
    <s v="FK5DVB"/>
    <s v="99.5 * 88.0"/>
    <s v="99.5 * 88.0"/>
    <x v="1"/>
    <n v="178"/>
    <x v="3"/>
    <d v="2023-12-11T04:17:00"/>
    <d v="2023-12-10T22:47:00"/>
    <d v="2023-12-11T03:41:00"/>
  </r>
  <r>
    <x v="1"/>
    <s v="NWK3125225"/>
    <s v="F9-E508U5C1B"/>
    <s v="FK5CFB"/>
    <s v="99.5 * 88.0"/>
    <s v="99.5 * 88.0"/>
    <x v="1"/>
    <n v="80"/>
    <x v="1"/>
    <d v="2023-12-11T04:20:00"/>
    <d v="2023-12-11T01:15:00"/>
    <d v="2023-12-11T03:47:00"/>
  </r>
  <r>
    <x v="1"/>
    <s v="NWK3125226"/>
    <s v="F9-E508U5C1B"/>
    <s v="FK5CFB"/>
    <s v="99.5 * 88.0"/>
    <s v="99.5 * 88.0"/>
    <x v="1"/>
    <n v="80"/>
    <x v="1"/>
    <d v="2023-12-11T04:21:00"/>
    <d v="2023-12-11T01:02:00"/>
    <d v="2023-12-11T03:49:00"/>
  </r>
  <r>
    <x v="1"/>
    <s v="NWK3125227"/>
    <s v="F9-E508U5C1B"/>
    <s v="FK5CFB"/>
    <s v="99.5 * 88.0"/>
    <s v="99.5 * 88.0"/>
    <x v="1"/>
    <n v="80"/>
    <x v="3"/>
    <d v="2023-12-11T05:10:00"/>
    <d v="2023-12-11T03:42:00"/>
    <d v="2023-12-11T04:43:00"/>
  </r>
  <r>
    <x v="1"/>
    <s v="NWK3125228"/>
    <s v="F9-E508U5A1B"/>
    <s v="FK5DVB"/>
    <s v="99.5 * 88.0"/>
    <s v="99.5 * 88.0"/>
    <x v="1"/>
    <n v="178"/>
    <x v="1"/>
    <d v="2023-12-11T07:04:00"/>
    <d v="2023-12-11T04:43:00"/>
    <d v="2023-12-11T06:53:00"/>
  </r>
  <r>
    <x v="1"/>
    <s v="NWK3125229"/>
    <s v="F9WE50BY1A1B"/>
    <s v="FK5DVB"/>
    <s v="134.0 * 117.0"/>
    <s v="134.0 * 117.0"/>
    <x v="0"/>
    <n v="300"/>
    <x v="4"/>
    <d v="2023-12-11T07:08:00"/>
    <d v="2023-12-11T03:17:00"/>
    <d v="2023-12-11T06:58:00"/>
  </r>
  <r>
    <x v="1"/>
    <s v="NWK3125230"/>
    <s v="F9-E508U5A1B"/>
    <s v="FK5DVB"/>
    <s v="99.5 * 88.0"/>
    <s v="99.5 * 88.0"/>
    <x v="1"/>
    <n v="178"/>
    <x v="1"/>
    <d v="2023-12-11T09:20:00"/>
    <d v="2023-12-11T06:54:00"/>
    <d v="2023-12-11T09:04:00"/>
  </r>
  <r>
    <x v="1"/>
    <s v="NWK3125231"/>
    <s v="F9WE50BY1A1B"/>
    <s v="FK5DVB"/>
    <s v="134.0 * 117.0"/>
    <s v="134.0 * 117.0"/>
    <x v="0"/>
    <n v="300"/>
    <x v="0"/>
    <d v="2023-12-11T10:34:00"/>
    <d v="2023-12-11T06:59:00"/>
    <d v="2023-12-11T10:25:00"/>
  </r>
  <r>
    <x v="1"/>
    <s v="NWK3125232"/>
    <s v="F9-E508U5A1B"/>
    <s v="FK5DVB"/>
    <s v="99.5 * 88.0"/>
    <s v="99.5 * 88.0"/>
    <x v="1"/>
    <n v="178"/>
    <x v="2"/>
    <d v="2023-12-11T11:16:00"/>
    <d v="2023-12-11T09:04:00"/>
    <d v="2023-12-11T11:07:00"/>
  </r>
  <r>
    <x v="1"/>
    <s v="NWK3125233"/>
    <s v="F9WE50BY1A1B"/>
    <s v="FK5DVB"/>
    <s v="134.0 * 117.0"/>
    <s v="134.0 * 117.0"/>
    <x v="0"/>
    <n v="300"/>
    <x v="0"/>
    <d v="2023-12-11T13:03:00"/>
    <d v="2023-12-10T10:21:00"/>
    <d v="2023-12-11T12:55:00"/>
  </r>
  <r>
    <x v="1"/>
    <s v="NWK3125234"/>
    <s v="F9-E508U5C1B"/>
    <s v="FK5CFB"/>
    <s v="99.5 * 88.0"/>
    <s v="99.5 * 88.0"/>
    <x v="1"/>
    <n v="178"/>
    <x v="2"/>
    <d v="2023-12-11T13:10:00"/>
    <d v="2023-12-08T04:00:00"/>
    <d v="2023-12-11T12:56:00"/>
  </r>
  <r>
    <x v="1"/>
    <s v="NWK3125235"/>
    <s v="F9-E508U5A1B"/>
    <s v="FK5DVB"/>
    <s v="99.5 * 88.0"/>
    <s v="99.5 * 88.0"/>
    <x v="1"/>
    <n v="178"/>
    <x v="2"/>
    <d v="2023-12-11T13:26:00"/>
    <d v="2023-12-11T11:08:00"/>
    <d v="2023-12-11T13:18:00"/>
  </r>
  <r>
    <x v="1"/>
    <s v="NWK3125236"/>
    <s v="F9WE50BY1A1B"/>
    <s v="FK5DVB"/>
    <s v="134.0 * 117.0"/>
    <s v="134.0 * 117.0"/>
    <x v="0"/>
    <n v="300"/>
    <x v="0"/>
    <d v="2023-12-11T14:10:00"/>
    <d v="2023-12-11T10:26:00"/>
    <d v="2023-12-11T13:48:00"/>
  </r>
  <r>
    <x v="1"/>
    <s v="NWK3125237"/>
    <s v="F9-E508U5C1B"/>
    <s v="FK5CFB"/>
    <s v="99.5 * 88.0"/>
    <s v="99.5 * 88.0"/>
    <x v="1"/>
    <n v="130"/>
    <x v="2"/>
    <d v="2023-12-11T15:10:00"/>
    <d v="2023-12-10T14:17:00"/>
    <d v="2023-12-11T14:41:00"/>
  </r>
  <r>
    <x v="1"/>
    <s v="NWK3125238"/>
    <s v="F9-E508U5C1B"/>
    <s v="FK5CFB"/>
    <s v="99.5 * 88.0"/>
    <s v="99.5 * 88.0"/>
    <x v="1"/>
    <n v="178"/>
    <x v="3"/>
    <d v="2023-12-11T15:31:00"/>
    <d v="2023-12-10T11:56:00"/>
    <d v="2023-12-11T15:21:00"/>
  </r>
  <r>
    <x v="1"/>
    <s v="NWK3125239"/>
    <s v="F9-E508U5C1B"/>
    <s v="FK5CFB"/>
    <s v="99.5 * 88.0"/>
    <s v="99.5 * 88.0"/>
    <x v="1"/>
    <n v="178"/>
    <x v="3"/>
    <d v="2023-12-11T17:48:00"/>
    <d v="2023-12-11T14:53:00"/>
    <d v="2023-12-11T17:34:00"/>
  </r>
  <r>
    <x v="1"/>
    <s v="NWK3125240"/>
    <s v="F9WE508U5C1B"/>
    <s v="FK5CFB"/>
    <s v="99.5 * 88.0"/>
    <s v="99.5 * 88.0"/>
    <x v="1"/>
    <n v="178"/>
    <x v="1"/>
    <d v="2023-12-11T18:02:00"/>
    <d v="2023-12-11T15:22:00"/>
    <d v="2023-12-11T17:51:00"/>
  </r>
  <r>
    <x v="1"/>
    <s v="NWK3125241"/>
    <s v="F9-E508U5C1B"/>
    <s v="FK5CFB"/>
    <s v="99.5 * 88.0"/>
    <s v="99.5 * 88.0"/>
    <x v="1"/>
    <n v="178"/>
    <x v="1"/>
    <d v="2023-12-11T20:36:00"/>
    <d v="2023-12-11T17:34:00"/>
    <d v="2023-12-11T20:01:00"/>
  </r>
  <r>
    <x v="1"/>
    <s v="NWK3125242"/>
    <s v="F9WE508U5C1B"/>
    <s v="FK5CFB"/>
    <s v="99.5 * 88.0"/>
    <s v="99.5 * 88.0"/>
    <x v="1"/>
    <n v="178"/>
    <x v="1"/>
    <d v="2023-12-11T20:37:00"/>
    <d v="2023-12-11T17:51:00"/>
    <d v="2023-12-11T20:16:00"/>
  </r>
  <r>
    <x v="1"/>
    <s v="NWK3125243"/>
    <s v="F9-E508U5C1B"/>
    <s v="FK5CFB"/>
    <s v="99.5 * 88.0"/>
    <s v="99.5 * 88.0"/>
    <x v="1"/>
    <n v="178"/>
    <x v="2"/>
    <d v="2023-12-12T00:56:00"/>
    <d v="2023-12-11T13:02:00"/>
    <d v="2023-12-12T00:17:00"/>
  </r>
  <r>
    <x v="1"/>
    <s v="NWK3125244"/>
    <s v="F9WE50BY1C1B"/>
    <s v="FK5CFB"/>
    <s v="134.0 * 117.0"/>
    <s v="134.0 * 117.0"/>
    <x v="0"/>
    <n v="300"/>
    <x v="0"/>
    <d v="2023-12-12T02:51:00"/>
    <d v="2023-12-11T12:55:00"/>
    <d v="2023-12-12T01:17:00"/>
  </r>
  <r>
    <x v="1"/>
    <s v="NWK3125245"/>
    <s v="F9WE508U5A1B"/>
    <s v="FK5DVB"/>
    <s v="99.5 * 88.0"/>
    <s v="99.5 * 88.0"/>
    <x v="1"/>
    <n v="178"/>
    <x v="1"/>
    <d v="2023-12-12T02:53:00"/>
    <d v="2023-12-12T00:18:00"/>
    <d v="2023-12-12T02:30:00"/>
  </r>
  <r>
    <x v="1"/>
    <s v="NWK3125246"/>
    <s v="F9WE508U5A1B"/>
    <s v="FK5DVB"/>
    <s v="99.5 * 88.0"/>
    <s v="99.5 * 88.0"/>
    <x v="1"/>
    <n v="178"/>
    <x v="3"/>
    <d v="2023-12-12T04:53:00"/>
    <d v="2023-12-12T02:30:00"/>
    <d v="2023-12-12T04:40:00"/>
  </r>
  <r>
    <x v="1"/>
    <s v="NWK3125247"/>
    <s v="F9WE50BY1A1B"/>
    <s v="FK5DVB"/>
    <s v="134.0 * 117.0"/>
    <s v="134.0 * 117.0"/>
    <x v="0"/>
    <n v="300"/>
    <x v="0"/>
    <d v="2023-12-12T04:59:00"/>
    <d v="2023-12-12T01:18:00"/>
    <d v="2023-12-12T04:52:00"/>
  </r>
  <r>
    <x v="1"/>
    <s v="NWK3125248"/>
    <s v="F9WE508U5A1B"/>
    <s v="FK5DVB"/>
    <s v="99.5 * 88.0"/>
    <s v="99.5 * 88.0"/>
    <x v="1"/>
    <n v="178"/>
    <x v="3"/>
    <d v="2023-12-12T07:04:00"/>
    <d v="2023-12-12T04:40:00"/>
    <d v="2023-12-12T06:46:00"/>
  </r>
  <r>
    <x v="1"/>
    <s v="NWK3125249"/>
    <s v="F9-E508U5C1B"/>
    <s v="FK5CFB"/>
    <s v="99.5 * 88.0"/>
    <s v="99.5 * 88.0"/>
    <x v="1"/>
    <n v="178"/>
    <x v="1"/>
    <d v="2023-12-12T07:05:00"/>
    <d v="2023-12-11T20:02:00"/>
    <d v="2023-12-12T06:49:00"/>
  </r>
  <r>
    <x v="1"/>
    <s v="NWK3125250"/>
    <s v="F9WE50BY1A1B"/>
    <s v="FK5DVB"/>
    <s v="134.0 * 117.0"/>
    <s v="134.0 * 117.0"/>
    <x v="0"/>
    <n v="300"/>
    <x v="0"/>
    <d v="2023-12-12T09:04:00"/>
    <d v="2023-12-12T04:52:00"/>
    <d v="2023-12-12T08:13:00"/>
  </r>
  <r>
    <x v="1"/>
    <s v="NWK3125251"/>
    <s v="F9WE508U5A1B"/>
    <s v="FK5DVB"/>
    <s v="99.5 * 88.0"/>
    <s v="99.5 * 88.0"/>
    <x v="1"/>
    <n v="178"/>
    <x v="3"/>
    <d v="2023-12-12T09:29:00"/>
    <d v="2023-12-12T06:46:00"/>
    <d v="2023-12-12T09:00:00"/>
  </r>
  <r>
    <x v="1"/>
    <s v="NWK3125252"/>
    <s v="F9-E508U5C1B"/>
    <s v="FK5CFB"/>
    <s v="99.5 * 88.0"/>
    <s v="99.5 * 88.0"/>
    <x v="1"/>
    <n v="175"/>
    <x v="2"/>
    <d v="2023-12-12T11:13:00"/>
    <d v="2023-12-11T20:17:00"/>
    <d v="2023-12-12T10:57:00"/>
  </r>
  <r>
    <x v="1"/>
    <s v="NWK3125253"/>
    <s v="F9WE508U5A1B"/>
    <s v="FK5DVB"/>
    <s v="99.5 * 88.0"/>
    <s v="99.5 * 88.0"/>
    <x v="1"/>
    <n v="178"/>
    <x v="2"/>
    <d v="2023-12-12T11:16:00"/>
    <d v="2023-12-12T09:00:00"/>
    <d v="2023-12-12T11:05:00"/>
  </r>
  <r>
    <x v="1"/>
    <s v="NWK3125254"/>
    <s v="F9WE50BY1A1B"/>
    <s v="FK5DVB"/>
    <s v="134.0 * 117.0"/>
    <s v="134.0 * 117.0"/>
    <x v="0"/>
    <n v="300"/>
    <x v="4"/>
    <d v="2023-12-12T11:56:00"/>
    <d v="2023-12-12T08:14:00"/>
    <d v="2023-12-12T11:37:00"/>
  </r>
  <r>
    <x v="1"/>
    <s v="NWK3125255"/>
    <s v="F9-E508U5C1B"/>
    <s v="FK5CFB"/>
    <s v="99.5 * 88.0"/>
    <s v="99.5 * 88.0"/>
    <x v="1"/>
    <n v="178"/>
    <x v="2"/>
    <d v="2023-12-12T12:02:00"/>
    <d v="2023-12-11T13:19:00"/>
    <d v="2023-12-12T11:48:00"/>
  </r>
  <r>
    <x v="1"/>
    <s v="NWK3125256"/>
    <s v="F9WE508U5A1B"/>
    <s v="FK5DVB"/>
    <s v="99.5 * 88.0"/>
    <s v="99.5 * 88.0"/>
    <x v="1"/>
    <n v="178"/>
    <x v="3"/>
    <d v="2023-12-12T13:24:00"/>
    <d v="2023-12-12T11:06:00"/>
    <d v="2023-12-12T13:12:00"/>
  </r>
  <r>
    <x v="1"/>
    <s v="NWK3125257"/>
    <s v="F9WE50BY1A1B"/>
    <s v="FK5DVB"/>
    <s v="134.0 * 117.0"/>
    <s v="134.0 * 117.0"/>
    <x v="0"/>
    <n v="300"/>
    <x v="4"/>
    <d v="2023-12-12T15:10:00"/>
    <d v="2023-12-12T11:38:00"/>
    <d v="2023-12-12T15:01:00"/>
  </r>
  <r>
    <x v="1"/>
    <s v="NWK3125258"/>
    <s v="F9WE508U5A1B"/>
    <s v="FK5DVB"/>
    <s v="99.5 * 88.0"/>
    <s v="99.5 * 88.0"/>
    <x v="1"/>
    <n v="178"/>
    <x v="2"/>
    <d v="2023-12-12T15:24:00"/>
    <d v="2023-12-12T13:13:00"/>
    <d v="2023-12-12T15:17:00"/>
  </r>
  <r>
    <x v="1"/>
    <s v="NWK3125259"/>
    <s v="F9WE50BY1C1B"/>
    <s v="FK5CFB"/>
    <s v="134.0 * 117.0"/>
    <s v="134.0 * 117.0"/>
    <x v="0"/>
    <n v="300"/>
    <x v="0"/>
    <d v="2023-12-12T17:42:00"/>
    <d v="2023-12-11T13:49:00"/>
    <d v="2023-12-12T17:10:00"/>
  </r>
  <r>
    <x v="1"/>
    <s v="NWK3125260"/>
    <s v="F9WE508U5A1B"/>
    <s v="FK5DVB"/>
    <s v="99.5 * 88.0"/>
    <s v="99.5 * 88.0"/>
    <x v="1"/>
    <n v="178"/>
    <x v="2"/>
    <d v="2023-12-12T17:44:00"/>
    <d v="2023-12-12T15:17:00"/>
    <d v="2023-12-12T17:28:00"/>
  </r>
  <r>
    <x v="1"/>
    <s v="NWK3125261"/>
    <s v="F9WE50BY1A1B"/>
    <s v="FK5DVB"/>
    <s v="134.0 * 117.0"/>
    <s v="134.0 * 117.0"/>
    <x v="0"/>
    <n v="300"/>
    <x v="4"/>
    <d v="2023-12-12T19:29:00"/>
    <d v="2023-12-12T15:01:00"/>
    <d v="2023-12-12T18:27:00"/>
  </r>
  <r>
    <x v="1"/>
    <s v="NWK3125262"/>
    <s v="F9WE508U5A1B"/>
    <s v="FK5DVB"/>
    <s v="99.5 * 88.0"/>
    <s v="99.5 * 88.0"/>
    <x v="1"/>
    <n v="178"/>
    <x v="3"/>
    <d v="2023-12-12T19:40:00"/>
    <d v="2023-12-12T17:29:00"/>
    <d v="2023-12-12T19:29:00"/>
  </r>
  <r>
    <x v="1"/>
    <s v="NWK3125263"/>
    <s v="F9WE508U5A1B"/>
    <s v="FK5DVB"/>
    <s v="99.5 * 88.0"/>
    <s v="99.5 * 88.0"/>
    <x v="1"/>
    <n v="178"/>
    <x v="2"/>
    <d v="2023-12-12T21:42:00"/>
    <d v="2023-12-12T19:29:00"/>
    <d v="2023-12-12T21:31:00"/>
  </r>
  <r>
    <x v="1"/>
    <s v="NWK3125264"/>
    <s v="F9WE50BY1A1B"/>
    <s v="FK5DVB"/>
    <s v="134.0 * 117.0"/>
    <s v="134.0 * 117.0"/>
    <x v="0"/>
    <n v="300"/>
    <x v="4"/>
    <d v="2023-12-12T22:00:00"/>
    <d v="2023-12-12T18:27:00"/>
    <d v="2023-12-12T21:41:00"/>
  </r>
  <r>
    <x v="1"/>
    <s v="NWK3125265"/>
    <s v="F9WE508U5A1B"/>
    <s v="FK5DVB"/>
    <s v="99.5 * 88.0"/>
    <s v="99.5 * 88.0"/>
    <x v="1"/>
    <n v="178"/>
    <x v="2"/>
    <d v="2023-12-13T00:58:00"/>
    <d v="2023-12-12T21:32:00"/>
    <d v="2023-12-12T23:37:00"/>
  </r>
  <r>
    <x v="1"/>
    <s v="NWK3125266"/>
    <s v="F9WE50BY1A1B"/>
    <s v="FK5DVB"/>
    <s v="134.0 * 117.0"/>
    <s v="134.0 * 117.0"/>
    <x v="0"/>
    <n v="300"/>
    <x v="0"/>
    <d v="2023-12-13T02:22:00"/>
    <d v="2023-12-12T21:42:00"/>
    <d v="2023-12-13T01:17:00"/>
  </r>
  <r>
    <x v="1"/>
    <s v="NWK3125267"/>
    <s v="F9WE508U5A1B"/>
    <s v="FK5DVB"/>
    <s v="99.5 * 88.0"/>
    <s v="99.5 * 88.0"/>
    <x v="1"/>
    <n v="178"/>
    <x v="2"/>
    <d v="2023-12-13T02:23:00"/>
    <d v="2023-12-12T23:37:00"/>
    <d v="2023-12-13T01:51:00"/>
  </r>
  <r>
    <x v="1"/>
    <s v="NWK3125268"/>
    <s v="F9WE508U5A1B"/>
    <s v="FK5DVB"/>
    <s v="99.5 * 88.0"/>
    <s v="99.5 * 88.0"/>
    <x v="1"/>
    <n v="178"/>
    <x v="3"/>
    <d v="2023-12-13T04:33:00"/>
    <d v="2023-12-13T01:52:00"/>
    <d v="2023-12-13T03:55:00"/>
  </r>
  <r>
    <x v="1"/>
    <s v="NWK3125269"/>
    <s v="F9WE50BY1A1B"/>
    <s v="FK5DVB"/>
    <s v="134.0 * 117.0"/>
    <s v="134.0 * 117.0"/>
    <x v="0"/>
    <n v="300"/>
    <x v="0"/>
    <d v="2023-12-13T04:53:00"/>
    <d v="2023-12-13T01:17:00"/>
    <d v="2023-12-13T04:43:00"/>
  </r>
  <r>
    <x v="1"/>
    <s v="NWK3125270"/>
    <s v="F9WE508U5A1B"/>
    <s v="FK5DVB"/>
    <s v="99.5 * 88.0"/>
    <s v="99.5 * 88.0"/>
    <x v="1"/>
    <n v="178"/>
    <x v="3"/>
    <d v="2023-12-13T06:32:00"/>
    <d v="2023-12-13T03:56:00"/>
    <d v="2023-12-13T06:09:00"/>
  </r>
  <r>
    <x v="1"/>
    <s v="NWK3125271"/>
    <s v="F9WE50BY1A1B"/>
    <s v="FK5DVB"/>
    <s v="134.0 * 117.0"/>
    <s v="134.0 * 117.0"/>
    <x v="0"/>
    <n v="300"/>
    <x v="0"/>
    <d v="2023-12-13T08:39:00"/>
    <d v="2023-12-13T04:44:00"/>
    <d v="2023-12-13T08:18:00"/>
  </r>
  <r>
    <x v="1"/>
    <s v="NWK3125272"/>
    <s v="F9WE508U5A1B"/>
    <s v="FK5DVB"/>
    <s v="99.5 * 88.0"/>
    <s v="99.5 * 88.0"/>
    <x v="1"/>
    <n v="178"/>
    <x v="3"/>
    <d v="2023-12-13T08:39:00"/>
    <d v="2023-12-13T06:10:00"/>
    <d v="2023-12-13T08:22:00"/>
  </r>
  <r>
    <x v="1"/>
    <s v="NWK3125273"/>
    <s v="F9WE508U5A1B"/>
    <s v="FK5DVB"/>
    <s v="99.5 * 88.0"/>
    <s v="99.5 * 88.0"/>
    <x v="1"/>
    <n v="178"/>
    <x v="1"/>
    <d v="2023-12-13T10:39:00"/>
    <d v="2023-12-13T08:23:00"/>
    <d v="2023-12-13T10:25:00"/>
  </r>
  <r>
    <x v="1"/>
    <s v="NWK3125274"/>
    <s v="F9WE50BY1A1B"/>
    <s v="FK5DVB"/>
    <s v="134.0 * 117.0"/>
    <s v="134.0 * 117.0"/>
    <x v="0"/>
    <n v="300"/>
    <x v="0"/>
    <d v="2023-12-13T11:49:00"/>
    <d v="2023-12-13T08:18:00"/>
    <d v="2023-12-13T11:36:00"/>
  </r>
  <r>
    <x v="1"/>
    <s v="NWK3125275"/>
    <s v="F9WE508U5A1B"/>
    <s v="FK5DVB"/>
    <s v="99.5 * 88.0"/>
    <s v="99.5 * 88.0"/>
    <x v="1"/>
    <n v="178"/>
    <x v="2"/>
    <d v="2023-12-13T12:42:00"/>
    <d v="2023-12-13T10:25:00"/>
    <d v="2023-12-13T12:33:00"/>
  </r>
  <r>
    <x v="1"/>
    <s v="NWK3125276"/>
    <s v="F9WE508U5A1B"/>
    <s v="FK5DVB"/>
    <s v="99.5 * 88.0"/>
    <s v="99.5 * 88.0"/>
    <x v="1"/>
    <n v="178"/>
    <x v="3"/>
    <d v="2023-12-13T13:05:00"/>
    <d v="2023-12-12T11:49:00"/>
    <d v="2023-12-13T12:57:00"/>
  </r>
  <r>
    <x v="1"/>
    <s v="NWK3125277"/>
    <s v="F9WE508U5C1B"/>
    <s v="FK5CFB"/>
    <s v="99.5 * 88.0"/>
    <s v="99.5 * 88.0"/>
    <x v="1"/>
    <n v="178"/>
    <x v="3"/>
    <d v="2023-12-13T14:40:00"/>
    <d v="2023-12-12T06:50:00"/>
    <d v="2023-12-13T14:30:00"/>
  </r>
  <r>
    <x v="1"/>
    <s v="NWK3125278"/>
    <s v="F9WE508U5A1B"/>
    <s v="FK5DVB"/>
    <s v="99.5 * 88.0"/>
    <s v="99.5 * 88.0"/>
    <x v="1"/>
    <n v="178"/>
    <x v="3"/>
    <d v="2023-12-13T14:51:00"/>
    <d v="2023-12-13T12:34:00"/>
    <d v="2023-12-13T14:40:00"/>
  </r>
  <r>
    <x v="1"/>
    <s v="NWK3125279"/>
    <s v="F9WE50BY1A1B"/>
    <s v="FK5DVB"/>
    <s v="134.0 * 117.0"/>
    <s v="134.0 * 117.0"/>
    <x v="0"/>
    <n v="300"/>
    <x v="0"/>
    <d v="2023-12-13T15:11:00"/>
    <d v="2023-12-13T11:36:00"/>
    <d v="2023-12-13T15:03:00"/>
  </r>
  <r>
    <x v="1"/>
    <s v="NWK3125280"/>
    <s v="F9WE508U5A1B"/>
    <s v="FK5DVB"/>
    <s v="99.5 * 88.0"/>
    <s v="99.5 * 88.0"/>
    <x v="1"/>
    <n v="178"/>
    <x v="1"/>
    <d v="2023-12-13T17:12:00"/>
    <d v="2023-12-13T14:41:00"/>
    <d v="2023-12-13T16:48:00"/>
  </r>
  <r>
    <x v="1"/>
    <s v="NWK3125281"/>
    <s v="F9WE508U5C1B"/>
    <s v="FK5CFB"/>
    <s v="99.5 * 88.0"/>
    <s v="99.5 * 88.0"/>
    <x v="1"/>
    <n v="178"/>
    <x v="3"/>
    <d v="2023-12-13T17:13:00"/>
    <d v="2023-12-12T12:06:00"/>
    <d v="2023-12-13T16:57:00"/>
  </r>
  <r>
    <x v="1"/>
    <s v="NWK3125282"/>
    <s v="F9WE50BY1A1B"/>
    <s v="FK5DVB"/>
    <s v="134.0 * 117.0"/>
    <s v="134.0 * 117.0"/>
    <x v="0"/>
    <n v="300"/>
    <x v="0"/>
    <d v="2023-12-13T18:28:00"/>
    <d v="2023-12-12T17:11:00"/>
    <d v="2023-12-13T18:10:00"/>
  </r>
  <r>
    <x v="1"/>
    <s v="NWK3125283"/>
    <s v="F9WE50BY1A1B"/>
    <s v="FK5DVB"/>
    <s v="134.0 * 117.0"/>
    <s v="134.0 * 117.0"/>
    <x v="0"/>
    <n v="300"/>
    <x v="0"/>
    <d v="2023-12-13T18:53:00"/>
    <d v="2023-12-13T15:03:00"/>
    <d v="2023-12-13T18:37:00"/>
  </r>
  <r>
    <x v="1"/>
    <s v="NWK3125284"/>
    <s v="F9-E508U5C1B"/>
    <s v="FK5CFB"/>
    <s v="99.5 * 88.0"/>
    <s v="99.5 * 88.0"/>
    <x v="1"/>
    <n v="178"/>
    <x v="1"/>
    <d v="2023-12-13T19:25:00"/>
    <d v="2023-12-13T16:48:00"/>
    <d v="2023-12-13T19:14:00"/>
  </r>
  <r>
    <x v="1"/>
    <s v="NWK3125285"/>
    <s v="F9-E508U5C1B"/>
    <s v="FK5CFB"/>
    <s v="99.5 * 88.0"/>
    <s v="99.5 * 88.0"/>
    <x v="1"/>
    <n v="178"/>
    <x v="3"/>
    <d v="2023-12-13T21:28:00"/>
    <d v="2023-12-13T19:15:00"/>
    <d v="2023-12-13T21:16:00"/>
  </r>
  <r>
    <x v="1"/>
    <s v="NWK3125286"/>
    <s v="F9WE50BY1A1B"/>
    <s v="FK5DVB"/>
    <s v="134.0 * 117.0"/>
    <s v="134.0 * 117.0"/>
    <x v="0"/>
    <n v="300"/>
    <x v="0"/>
    <d v="2023-12-13T22:17:00"/>
    <d v="2023-12-13T18:38:00"/>
    <d v="2023-12-13T22:02:00"/>
  </r>
  <r>
    <x v="1"/>
    <s v="NWK3125287"/>
    <s v="F9WE508U5A1B"/>
    <s v="FK5DVB"/>
    <s v="99.5 * 88.0"/>
    <s v="99.5 * 88.0"/>
    <x v="1"/>
    <n v="178"/>
    <x v="1"/>
    <d v="2023-12-13T23:21:00"/>
    <d v="2023-12-13T21:16:00"/>
    <d v="2023-12-13T23:15:00"/>
  </r>
  <r>
    <x v="1"/>
    <s v="NWK3125289"/>
    <s v="F9WE50BY1A1B"/>
    <s v="FK5DVB"/>
    <s v="134.0 * 117.0"/>
    <s v="134.0 * 117.0"/>
    <x v="0"/>
    <n v="300"/>
    <x v="0"/>
    <d v="2023-12-14T02:07:00"/>
    <d v="2023-12-13T22:03:00"/>
    <d v="2023-12-14T01:56:00"/>
  </r>
  <r>
    <x v="1"/>
    <s v="NWK3125291"/>
    <s v="F9-E508U5C1B"/>
    <s v="FK5CFB"/>
    <s v="99.5 * 88.0"/>
    <s v="99.5 * 88.0"/>
    <x v="1"/>
    <n v="80"/>
    <x v="3"/>
    <d v="2023-12-14T04:35:00"/>
    <d v="2023-12-14T00:28:00"/>
    <d v="2023-12-14T03:57:00"/>
  </r>
  <r>
    <x v="1"/>
    <s v="NWK3125292"/>
    <s v="F9WE508U5A1B"/>
    <s v="FK5DVB"/>
    <s v="99.5 * 88.0"/>
    <s v="99.5 * 88.0"/>
    <x v="1"/>
    <n v="178"/>
    <x v="3"/>
    <d v="2023-12-14T04:36:00"/>
    <d v="2023-12-13T23:15:00"/>
    <d v="2023-12-14T03:59:00"/>
  </r>
  <r>
    <x v="1"/>
    <s v="NWK3125293"/>
    <s v="F9-E508U5C1B"/>
    <s v="FK5CFB"/>
    <s v="99.5 * 88.0"/>
    <s v="99.5 * 88.0"/>
    <x v="1"/>
    <n v="80"/>
    <x v="2"/>
    <d v="2023-12-14T05:29:00"/>
    <d v="2023-12-14T03:53:00"/>
    <d v="2023-12-14T04:54:00"/>
  </r>
  <r>
    <x v="1"/>
    <s v="NWK3125294"/>
    <s v="F9WE50BY1A1B"/>
    <s v="FK5DVB"/>
    <s v="134.0 * 117.0"/>
    <s v="134.0 * 117.0"/>
    <x v="0"/>
    <n v="300"/>
    <x v="0"/>
    <d v="2023-12-14T05:30:00"/>
    <d v="2023-12-14T01:56:00"/>
    <d v="2023-12-14T05:18:00"/>
  </r>
  <r>
    <x v="1"/>
    <s v="NWK3125295"/>
    <s v="F9-E508U5C1B"/>
    <s v="FK5CFB"/>
    <s v="99.5 * 88.0"/>
    <s v="99.5 * 88.0"/>
    <x v="1"/>
    <n v="80"/>
    <x v="2"/>
    <d v="2023-12-14T06:09:00"/>
    <d v="2023-12-14T01:24:00"/>
    <d v="2023-12-14T05:42:00"/>
  </r>
  <r>
    <x v="1"/>
    <s v="NWK3125296"/>
    <s v="F9WE508U5A1B"/>
    <s v="FK5DVB"/>
    <s v="99.5 * 88.0"/>
    <s v="99.5 * 88.0"/>
    <x v="1"/>
    <n v="178"/>
    <x v="3"/>
    <d v="2023-12-14T07:10:00"/>
    <d v="2023-12-14T04:54:00"/>
    <d v="2023-12-14T06:58:00"/>
  </r>
  <r>
    <x v="1"/>
    <s v="NWK3125297"/>
    <s v="F9WE50BY1A1B"/>
    <s v="FK5DVB"/>
    <s v="134.0 * 117.0"/>
    <s v="134.0 * 117.0"/>
    <x v="0"/>
    <n v="300"/>
    <x v="4"/>
    <d v="2023-12-14T09:01:00"/>
    <d v="2023-12-14T05:19:00"/>
    <d v="2023-12-14T08:46:00"/>
  </r>
  <r>
    <x v="1"/>
    <s v="NWK3125298"/>
    <s v="F9WE508U5A1B"/>
    <s v="FK5DVB"/>
    <s v="99.5 * 88.0"/>
    <s v="99.5 * 88.0"/>
    <x v="1"/>
    <n v="178"/>
    <x v="3"/>
    <d v="2023-12-14T09:19:00"/>
    <d v="2023-12-14T06:58:00"/>
    <d v="2023-12-14T09:11:00"/>
  </r>
  <r>
    <x v="1"/>
    <s v="NWK3125299"/>
    <s v="F9WE508U5A1B"/>
    <s v="FK5DVB"/>
    <s v="99.5 * 88.0"/>
    <s v="99.5 * 88.0"/>
    <x v="1"/>
    <n v="178"/>
    <x v="2"/>
    <d v="2023-12-14T11:28:00"/>
    <d v="2023-12-14T09:12:00"/>
    <d v="2023-12-14T11:18:00"/>
  </r>
  <r>
    <x v="1"/>
    <s v="NWK3125300"/>
    <s v="F9WE50BY1A1B"/>
    <s v="FK5DVB"/>
    <s v="134.0 * 117.0"/>
    <s v="134.0 * 117.0"/>
    <x v="0"/>
    <n v="300"/>
    <x v="4"/>
    <d v="2023-12-14T12:44:00"/>
    <d v="2023-12-14T08:46:00"/>
    <d v="2023-12-14T12:29:00"/>
  </r>
  <r>
    <x v="1"/>
    <s v="NWK3125301"/>
    <s v="F9WE508U5A1B"/>
    <s v="FK5DVB"/>
    <s v="99.5 * 88.0"/>
    <s v="99.5 * 88.0"/>
    <x v="1"/>
    <n v="178"/>
    <x v="2"/>
    <d v="2023-12-14T13:53:00"/>
    <d v="2023-12-14T11:18:00"/>
    <d v="2023-12-14T13:45:00"/>
  </r>
  <r>
    <x v="1"/>
    <s v="NWK3125302"/>
    <s v="F9WE508U5A1B"/>
    <s v="FK5DVB"/>
    <s v="99.5 * 88.0"/>
    <s v="99.5 * 88.0"/>
    <x v="1"/>
    <n v="178"/>
    <x v="2"/>
    <d v="2023-12-14T17:24:00"/>
    <d v="2023-12-14T13:46:00"/>
    <d v="2023-12-14T16:18:00"/>
  </r>
  <r>
    <x v="1"/>
    <s v="NWK3125303"/>
    <s v="F9WE50BY1A1B"/>
    <s v="FK5DVB"/>
    <s v="134.0 * 117.0"/>
    <s v="134.0 * 117.0"/>
    <x v="0"/>
    <n v="300"/>
    <x v="4"/>
    <d v="2023-12-14T17:26:00"/>
    <d v="2023-12-14T12:30:00"/>
    <d v="2023-12-14T16:23:00"/>
  </r>
  <r>
    <x v="1"/>
    <s v="NWK3125304"/>
    <s v="F9-E508U5C1B"/>
    <s v="FK5CFB"/>
    <s v="99.5 * 88.0"/>
    <s v="99.5 * 88.0"/>
    <x v="1"/>
    <n v="178"/>
    <x v="1"/>
    <d v="2023-12-14T18:53:00"/>
    <d v="2023-12-13T12:58:00"/>
    <d v="2023-12-14T17:51:00"/>
  </r>
  <r>
    <x v="1"/>
    <s v="NWK3125305"/>
    <s v="F9WE50BY1C1B"/>
    <s v="FK5CFB"/>
    <s v="134.0 * 117.0"/>
    <s v="134.0 * 117.0"/>
    <x v="0"/>
    <n v="300"/>
    <x v="4"/>
    <d v="2023-12-14T18:54:00"/>
    <d v="2023-12-13T18:11:00"/>
    <d v="2023-12-14T18:20:00"/>
  </r>
  <r>
    <x v="1"/>
    <s v="NWK3125306"/>
    <s v="F9WE508U5A1B"/>
    <s v="FK5DVB"/>
    <s v="99.5 * 88.0"/>
    <s v="99.5 * 88.0"/>
    <x v="1"/>
    <n v="178"/>
    <x v="3"/>
    <d v="2023-12-14T20:43:00"/>
    <d v="2023-12-14T16:19:00"/>
    <d v="2023-12-14T19:43:00"/>
  </r>
  <r>
    <x v="1"/>
    <s v="NWK3125307"/>
    <s v="F9WE50BY1A1B"/>
    <s v="FK5DVB"/>
    <s v="134.0 * 117.0"/>
    <s v="134.0 * 117.0"/>
    <x v="0"/>
    <n v="300"/>
    <x v="4"/>
    <d v="2023-12-14T22:23:00"/>
    <d v="2023-12-14T16:25:00"/>
    <d v="2023-12-14T20:58:00"/>
  </r>
  <r>
    <x v="1"/>
    <s v="NWK3125308"/>
    <s v="F9WE508U5A1B"/>
    <s v="FK5DVB"/>
    <s v="99.5 * 88.0"/>
    <s v="99.5 * 88.0"/>
    <x v="1"/>
    <n v="178"/>
    <x v="2"/>
    <d v="2023-12-14T22:24:00"/>
    <d v="2023-12-14T19:44:00"/>
    <d v="2023-12-14T21:37:00"/>
  </r>
  <r>
    <x v="1"/>
    <s v="NWK3125309"/>
    <s v="F9WE508U5A1B"/>
    <s v="FK5DVB"/>
    <s v="99.5 * 88.0"/>
    <s v="99.5 * 88.0"/>
    <x v="1"/>
    <n v="178"/>
    <x v="2"/>
    <d v="2023-12-15T00:57:00"/>
    <d v="2023-12-14T21:37:00"/>
    <d v="2023-12-14T23:40:00"/>
  </r>
  <r>
    <x v="1"/>
    <s v="NWK3125310"/>
    <s v="F9WE50BY1A1B"/>
    <s v="FK5DVB"/>
    <s v="134.0 * 117.0"/>
    <s v="134.0 * 117.0"/>
    <x v="0"/>
    <n v="300"/>
    <x v="0"/>
    <d v="2023-12-15T00:58:00"/>
    <d v="2023-12-14T20:58:00"/>
    <d v="2023-12-15T00:10:00"/>
  </r>
  <r>
    <x v="1"/>
    <s v="NWK3125311"/>
    <s v="F9-E508U5C1B"/>
    <s v="FK5CFB"/>
    <s v="99.5 * 88.0"/>
    <s v="99.5 * 88.0"/>
    <x v="1"/>
    <n v="178"/>
    <x v="1"/>
    <d v="2023-12-15T01:22:00"/>
    <d v="2023-12-13T16:58:00"/>
    <d v="2023-12-15T01:10:00"/>
  </r>
  <r>
    <x v="1"/>
    <s v="NWK3125312"/>
    <s v="F9WE508U5A1B"/>
    <s v="FK5DVB"/>
    <s v="99.5 * 88.0"/>
    <s v="99.5 * 88.0"/>
    <x v="1"/>
    <n v="178"/>
    <x v="2"/>
    <d v="2023-12-15T02:01:00"/>
    <d v="2023-12-14T23:40:00"/>
    <d v="2023-12-15T01:48:00"/>
  </r>
  <r>
    <x v="1"/>
    <s v="NWK3125313"/>
    <s v="F9WE50BY1A1B"/>
    <s v="FK5DVB"/>
    <s v="134.0 * 117.0"/>
    <s v="134.0 * 117.0"/>
    <x v="0"/>
    <n v="300"/>
    <x v="4"/>
    <d v="2023-12-15T03:51:00"/>
    <d v="2023-12-15T00:11:00"/>
    <d v="2023-12-15T03:37:00"/>
  </r>
  <r>
    <x v="1"/>
    <s v="NWK3125314"/>
    <s v="F9WE508U5A1B"/>
    <s v="FK5DVB"/>
    <s v="99.5 * 88.0"/>
    <s v="99.5 * 88.0"/>
    <x v="1"/>
    <n v="178"/>
    <x v="2"/>
    <d v="2023-12-15T04:11:00"/>
    <d v="2023-12-15T01:49:00"/>
    <d v="2023-12-15T03:57:00"/>
  </r>
  <r>
    <x v="1"/>
    <s v="NWK3125315"/>
    <s v="F9WE508U5A1B"/>
    <s v="FK5DVB"/>
    <s v="99.5 * 88.0"/>
    <s v="99.5 * 88.0"/>
    <x v="1"/>
    <n v="178"/>
    <x v="3"/>
    <d v="2023-12-15T06:47:00"/>
    <d v="2023-12-15T03:58:00"/>
    <d v="2023-12-15T06:04:00"/>
  </r>
  <r>
    <x v="1"/>
    <s v="NWK3125316"/>
    <s v="F9-E508U5A1B"/>
    <s v="FK5DVB"/>
    <s v="99.5 * 88.0"/>
    <s v="99.5 * 88.0"/>
    <x v="1"/>
    <n v="178"/>
    <x v="2"/>
    <d v="2023-12-15T06:47:00"/>
    <d v="2023-12-14T17:52:00"/>
    <d v="2023-12-15T06:18:00"/>
  </r>
  <r>
    <x v="1"/>
    <s v="NWK3125317"/>
    <s v="F9-E508U5C1B"/>
    <s v="FK5CFB"/>
    <s v="99.5 * 88.0"/>
    <s v="99.5 * 88.0"/>
    <x v="1"/>
    <n v="178"/>
    <x v="3"/>
    <d v="2023-12-15T06:48:00"/>
    <d v="2023-12-13T14:38:00"/>
    <d v="2023-12-15T06:22:00"/>
  </r>
  <r>
    <x v="1"/>
    <s v="NWK3125318"/>
    <s v="F9WE50BY1A1B"/>
    <s v="FK5DVB"/>
    <s v="134.0 * 117.0"/>
    <s v="134.0 * 117.0"/>
    <x v="0"/>
    <n v="300"/>
    <x v="0"/>
    <d v="2023-12-15T07:22:00"/>
    <d v="2023-12-15T03:37:00"/>
    <d v="2023-12-15T07:03:00"/>
  </r>
  <r>
    <x v="1"/>
    <s v="NWK3125319"/>
    <s v="F9WE508U5A1B"/>
    <s v="FK5DVB"/>
    <s v="99.5 * 88.0"/>
    <s v="99.5 * 88.0"/>
    <x v="1"/>
    <n v="178"/>
    <x v="3"/>
    <d v="2023-12-15T09:05:00"/>
    <d v="2023-12-15T06:04:00"/>
    <d v="2023-12-15T08:19:00"/>
  </r>
  <r>
    <x v="1"/>
    <s v="NWK3125320"/>
    <s v="F9WE508U5A1B"/>
    <s v="FK5DVB"/>
    <s v="99.5 * 88.0"/>
    <s v="99.5 * 88.0"/>
    <x v="1"/>
    <n v="178"/>
    <x v="1"/>
    <d v="2023-12-15T10:45:00"/>
    <d v="2023-12-15T08:20:00"/>
    <d v="2023-12-15T10:15:00"/>
  </r>
  <r>
    <x v="1"/>
    <s v="NWK3125321"/>
    <s v="F9WE50BY1A1B"/>
    <s v="FK5DVB"/>
    <s v="134.0 * 117.0"/>
    <s v="134.0 * 117.0"/>
    <x v="0"/>
    <n v="300"/>
    <x v="4"/>
    <d v="2023-12-15T10:48:00"/>
    <d v="2023-12-15T07:04:00"/>
    <d v="2023-12-15T10:24:00"/>
  </r>
  <r>
    <x v="1"/>
    <s v="NWK3125322"/>
    <s v="F9WE508U5A1B"/>
    <s v="FK5DVB"/>
    <s v="99.5 * 88.0"/>
    <s v="99.5 * 88.0"/>
    <x v="1"/>
    <n v="178"/>
    <x v="2"/>
    <d v="2023-12-15T12:34:00"/>
    <d v="2023-12-15T10:16:00"/>
    <d v="2023-12-15T12:20:00"/>
  </r>
  <r>
    <x v="1"/>
    <s v="NWK3125323"/>
    <s v="F9WE50BY1A1B"/>
    <s v="FK5DVB"/>
    <s v="134.0 * 117.0"/>
    <s v="134.0 * 117.0"/>
    <x v="0"/>
    <n v="300"/>
    <x v="0"/>
    <d v="2023-12-15T14:04:00"/>
    <d v="2023-12-15T10:24:00"/>
    <d v="2023-12-15T13:38:00"/>
  </r>
  <r>
    <x v="1"/>
    <s v="NWK3125324"/>
    <s v="F9WE508U5A1B"/>
    <s v="FK5DVB"/>
    <s v="99.5 * 88.0"/>
    <s v="99.5 * 88.0"/>
    <x v="1"/>
    <n v="178"/>
    <x v="3"/>
    <d v="2023-12-15T14:37:00"/>
    <d v="2023-12-15T12:21:00"/>
    <d v="2023-12-15T14:18:00"/>
  </r>
  <r>
    <x v="1"/>
    <s v="NWK3125325"/>
    <s v="F9WE508U5A1B"/>
    <s v="FK5DVB"/>
    <s v="99.5 * 88.0"/>
    <s v="99.5 * 88.0"/>
    <x v="1"/>
    <n v="178"/>
    <x v="1"/>
    <d v="2023-12-15T16:49:00"/>
    <d v="2023-12-15T14:19:00"/>
    <d v="2023-12-15T16:21:00"/>
  </r>
  <r>
    <x v="1"/>
    <s v="NWK3125326"/>
    <s v="F9WE50BY1A1B"/>
    <s v="FK5DVB"/>
    <s v="134.0 * 117.0"/>
    <s v="134.0 * 117.0"/>
    <x v="0"/>
    <n v="300"/>
    <x v="4"/>
    <d v="2023-12-15T18:23:00"/>
    <d v="2023-12-15T13:39:00"/>
    <d v="2023-12-15T16:55:00"/>
  </r>
  <r>
    <x v="1"/>
    <s v="NWK3125327"/>
    <s v="F9-E508U5A1B"/>
    <s v="FK5DVB"/>
    <s v="99.5 * 88.0"/>
    <s v="99.5 * 88.0"/>
    <x v="1"/>
    <n v="178"/>
    <x v="2"/>
    <d v="2023-12-15T18:27:00"/>
    <d v="2023-12-15T01:12:00"/>
    <d v="2023-12-15T17:54:00"/>
  </r>
  <r>
    <x v="1"/>
    <s v="NWK3125328"/>
    <s v="F9WE508U5A1B"/>
    <s v="FK5DVB"/>
    <s v="99.5 * 88.0"/>
    <s v="99.5 * 88.0"/>
    <x v="1"/>
    <n v="178"/>
    <x v="2"/>
    <d v="2023-12-15T18:27:00"/>
    <d v="2023-12-15T06:44:00"/>
    <d v="2023-12-15T18:03:00"/>
  </r>
  <r>
    <x v="1"/>
    <s v="NWK3125329"/>
    <s v="F9WE50BY1A1B"/>
    <s v="FK5DVB"/>
    <s v="134.0 * 117.0"/>
    <s v="134.0 * 117.0"/>
    <x v="0"/>
    <n v="300"/>
    <x v="0"/>
    <d v="2023-12-15T20:29:00"/>
    <d v="2023-12-14T18:20:00"/>
    <d v="2023-12-15T19:37:00"/>
  </r>
  <r>
    <x v="1"/>
    <s v="NWK3125330"/>
    <s v="F9WE508U5A1B"/>
    <s v="FK5DVB"/>
    <s v="99.5 * 88.0"/>
    <s v="99.5 * 88.0"/>
    <x v="1"/>
    <n v="178"/>
    <x v="2"/>
    <d v="2023-12-15T20:38:00"/>
    <d v="2023-12-15T16:21:00"/>
    <d v="2023-12-15T20:26:00"/>
  </r>
  <r>
    <x v="1"/>
    <s v="NWK3125331"/>
    <s v="F9WE50BY1A1B"/>
    <s v="FK5DVB"/>
    <s v="134.0 * 117.0"/>
    <s v="134.0 * 117.0"/>
    <x v="0"/>
    <n v="300"/>
    <x v="4"/>
    <d v="2023-12-15T22:28:00"/>
    <d v="2023-12-15T16:56:00"/>
    <d v="2023-12-15T22:18:00"/>
  </r>
  <r>
    <x v="1"/>
    <s v="NWK3125332"/>
    <s v="F9WE508U5A1B"/>
    <s v="FK5DVB"/>
    <s v="99.5 * 88.0"/>
    <s v="99.5 * 88.0"/>
    <x v="1"/>
    <n v="178"/>
    <x v="2"/>
    <d v="2023-12-15T22:53:00"/>
    <d v="2023-12-15T20:26:00"/>
    <d v="2023-12-15T22:29:00"/>
  </r>
  <r>
    <x v="1"/>
    <s v="NWK3125333"/>
    <s v="F9-E508U5A1B"/>
    <s v="FK5DVB"/>
    <s v="99.5 * 88.0"/>
    <s v="99.5 * 88.0"/>
    <x v="1"/>
    <n v="178"/>
    <x v="2"/>
    <d v="2023-12-15T23:16:00"/>
    <d v="2023-12-15T17:54:00"/>
    <d v="2023-12-15T23:03:00"/>
  </r>
  <r>
    <x v="1"/>
    <s v="NWK3125334"/>
    <s v="F9WE508U5A1B"/>
    <s v="FK5DVB"/>
    <s v="99.5 * 88.0"/>
    <s v="99.5 * 88.0"/>
    <x v="1"/>
    <n v="178"/>
    <x v="3"/>
    <d v="2023-12-16T00:48:00"/>
    <d v="2023-12-15T22:29:00"/>
    <d v="2023-12-16T00:34:00"/>
  </r>
  <r>
    <x v="1"/>
    <s v="NWK3125335"/>
    <s v="F9WE50BY1A1B"/>
    <s v="FK5DVB"/>
    <s v="134.0 * 117.0"/>
    <s v="134.0 * 117.0"/>
    <x v="0"/>
    <n v="300"/>
    <x v="4"/>
    <d v="2023-12-16T01:58:00"/>
    <d v="2023-12-15T22:19:00"/>
    <d v="2023-12-16T01:44:00"/>
  </r>
  <r>
    <x v="1"/>
    <s v="NWK3125336"/>
    <s v="F9WE508U5A1B"/>
    <s v="FK5DVB"/>
    <s v="99.5 * 88.0"/>
    <s v="99.5 * 88.0"/>
    <x v="1"/>
    <n v="178"/>
    <x v="2"/>
    <d v="2023-12-16T02:39:00"/>
    <d v="2023-12-15T18:04:00"/>
    <d v="2023-12-16T02:30:00"/>
  </r>
  <r>
    <x v="1"/>
    <s v="NWK3125337"/>
    <s v="F9WE508U5A1B"/>
    <s v="FK5DVB"/>
    <s v="99.5 * 88.0"/>
    <s v="99.5 * 88.0"/>
    <x v="1"/>
    <n v="178"/>
    <x v="3"/>
    <d v="2023-12-16T03:01:00"/>
    <d v="2023-12-16T00:35:00"/>
    <d v="2023-12-16T02:51:00"/>
  </r>
  <r>
    <x v="1"/>
    <s v="NWK3125338"/>
    <s v="F9WE508U5A1B"/>
    <s v="FK5DVB"/>
    <s v="99.5 * 88.0"/>
    <s v="99.5 * 88.0"/>
    <x v="1"/>
    <n v="178"/>
    <x v="1"/>
    <d v="2023-12-16T05:39:00"/>
    <d v="2023-12-16T02:51:00"/>
    <d v="2023-12-16T04:57:00"/>
  </r>
  <r>
    <x v="1"/>
    <s v="NWK3125339"/>
    <s v="F9WE50BY1A1B"/>
    <s v="FK5DVB"/>
    <s v="134.0 * 117.0"/>
    <s v="134.0 * 117.0"/>
    <x v="0"/>
    <n v="300"/>
    <x v="0"/>
    <d v="2023-12-16T05:39:00"/>
    <d v="2023-12-16T01:44:00"/>
    <d v="2023-12-16T05:16:00"/>
  </r>
  <r>
    <x v="1"/>
    <s v="NWK3125340"/>
    <s v="F9WE508U5A1B"/>
    <s v="FK5DVB"/>
    <s v="99.5 * 88.0"/>
    <s v="99.5 * 88.0"/>
    <x v="1"/>
    <n v="178"/>
    <x v="2"/>
    <d v="2023-12-16T07:09:00"/>
    <d v="2023-12-16T04:58:00"/>
    <d v="2023-12-16T06:57:00"/>
  </r>
  <r>
    <x v="1"/>
    <s v="NWK3125341"/>
    <s v="F9WE50BY1A1B"/>
    <s v="FK5DVB"/>
    <s v="134.0 * 117.0"/>
    <s v="134.0 * 117.0"/>
    <x v="0"/>
    <n v="300"/>
    <x v="0"/>
    <d v="2023-12-16T09:25:00"/>
    <d v="2023-12-16T05:17:00"/>
    <d v="2023-12-16T08:34:00"/>
  </r>
  <r>
    <x v="1"/>
    <s v="NWK3125342"/>
    <s v="F9WE508U5A1B"/>
    <s v="FK5DVB"/>
    <s v="99.5 * 88.0"/>
    <s v="99.5 * 88.0"/>
    <x v="1"/>
    <n v="178"/>
    <x v="3"/>
    <d v="2023-12-16T09:27:00"/>
    <d v="2023-12-16T06:58:00"/>
    <d v="2023-12-16T09:05:00"/>
  </r>
  <r>
    <x v="1"/>
    <s v="NWK3125343"/>
    <s v="F9WE508U5A1B"/>
    <s v="FK5DVB"/>
    <s v="99.5 * 88.0"/>
    <s v="99.5 * 88.0"/>
    <x v="1"/>
    <n v="178"/>
    <x v="3"/>
    <d v="2023-12-16T11:50:00"/>
    <d v="2023-12-16T09:06:00"/>
    <d v="2023-12-16T11:02:00"/>
  </r>
  <r>
    <x v="1"/>
    <s v="NWK3125344"/>
    <s v="F9-E508U5A1B"/>
    <s v="FK5DVB"/>
    <s v="99.5 * 88.0"/>
    <s v="99.5 * 88.0"/>
    <x v="1"/>
    <n v="178"/>
    <x v="1"/>
    <d v="2023-12-16T11:51:00"/>
    <d v="2023-12-15T06:23:00"/>
    <d v="2023-12-16T11:36:00"/>
  </r>
  <r>
    <x v="1"/>
    <s v="NWK3125345"/>
    <s v="F9WE50BY1A1B"/>
    <s v="FK5DVB"/>
    <s v="134.0 * 117.0"/>
    <s v="134.0 * 117.0"/>
    <x v="0"/>
    <n v="300"/>
    <x v="4"/>
    <d v="2023-12-16T12:22:00"/>
    <d v="2023-12-16T08:35:00"/>
    <d v="2023-12-16T11:54:00"/>
  </r>
  <r>
    <x v="1"/>
    <s v="NWK3125346"/>
    <s v="F9WE508U5A1B"/>
    <s v="FK5DVB"/>
    <s v="99.5 * 88.0"/>
    <s v="99.5 * 88.0"/>
    <x v="1"/>
    <n v="178"/>
    <x v="2"/>
    <d v="2023-12-16T14:39:00"/>
    <d v="2023-12-16T11:02:00"/>
    <d v="2023-12-16T13:11:00"/>
  </r>
  <r>
    <x v="1"/>
    <s v="NWK3125347"/>
    <s v="F9WE50BY1A1B"/>
    <s v="FK5DVB"/>
    <s v="134.0 * 117.0"/>
    <s v="134.0 * 117.0"/>
    <x v="0"/>
    <n v="300"/>
    <x v="0"/>
    <d v="2023-12-16T15:36:00"/>
    <d v="2023-12-16T11:54:00"/>
    <d v="2023-12-16T15:21:00"/>
  </r>
  <r>
    <x v="1"/>
    <s v="NWK3125348"/>
    <s v="F9WE508U5A1B"/>
    <s v="FK5DVB"/>
    <s v="99.5 * 88.0"/>
    <s v="99.5 * 88.0"/>
    <x v="1"/>
    <n v="178"/>
    <x v="2"/>
    <d v="2023-12-16T15:37:00"/>
    <d v="2023-12-16T13:12:00"/>
    <d v="2023-12-16T15:22:00"/>
  </r>
  <r>
    <x v="1"/>
    <s v="NWK3125349"/>
    <s v="F9WE508U5A1B"/>
    <s v="FK5DVB"/>
    <s v="99.5 * 88.0"/>
    <s v="99.5 * 88.0"/>
    <x v="1"/>
    <n v="178"/>
    <x v="2"/>
    <d v="2023-12-16T18:34:00"/>
    <d v="2023-12-16T15:23:00"/>
    <d v="2023-12-16T17:28:00"/>
  </r>
  <r>
    <x v="1"/>
    <s v="NWK3125350"/>
    <s v="F9WE50BY1A1B"/>
    <s v="FK5DVB"/>
    <s v="134.0 * 117.0"/>
    <s v="134.0 * 117.0"/>
    <x v="0"/>
    <n v="300"/>
    <x v="4"/>
    <d v="2023-12-16T19:01:00"/>
    <d v="2023-12-16T15:21:00"/>
    <d v="2023-12-16T18:39:00"/>
  </r>
  <r>
    <x v="1"/>
    <s v="NWK3125351"/>
    <s v="F9WE508U5A1B"/>
    <s v="FK5DVB"/>
    <s v="99.5 * 88.0"/>
    <s v="99.5 * 88.0"/>
    <x v="1"/>
    <n v="178"/>
    <x v="2"/>
    <d v="2023-12-16T20:27:00"/>
    <d v="2023-12-16T17:29:00"/>
    <d v="2023-12-16T19:36:00"/>
  </r>
  <r>
    <x v="1"/>
    <s v="NWK3125352"/>
    <s v="F9WE50BY1A1B"/>
    <s v="FK5DVB"/>
    <s v="134.0 * 117.0"/>
    <s v="134.0 * 117.0"/>
    <x v="0"/>
    <n v="300"/>
    <x v="4"/>
    <d v="2023-12-16T22:46:00"/>
    <d v="2023-12-15T19:39:00"/>
    <d v="2023-12-16T21:44:00"/>
  </r>
  <r>
    <x v="1"/>
    <s v="NWK3125353"/>
    <s v="F9-E508U5C1B"/>
    <s v="FK5CFB"/>
    <s v="99.5 * 88.0"/>
    <s v="99.5 * 88.0"/>
    <x v="1"/>
    <n v="178"/>
    <x v="3"/>
    <d v="2023-12-16T22:47:00"/>
    <d v="2023-12-16T19:36:00"/>
    <d v="2023-12-16T21:52:00"/>
  </r>
  <r>
    <x v="1"/>
    <s v="NWK3125354"/>
    <s v="F9WE50BY1A1B"/>
    <s v="FK5DVB"/>
    <s v="134.0 * 117.0"/>
    <s v="134.0 * 117.0"/>
    <x v="0"/>
    <n v="300"/>
    <x v="4"/>
    <d v="2023-12-16T22:47:00"/>
    <d v="2023-12-16T18:40:00"/>
    <d v="2023-12-16T22:16:00"/>
  </r>
  <r>
    <x v="1"/>
    <s v="NWK3125355"/>
    <s v="F9WE508U5A1B"/>
    <s v="FK5DVB"/>
    <s v="99.5 * 88.0"/>
    <s v="99.5 * 88.0"/>
    <x v="1"/>
    <n v="178"/>
    <x v="2"/>
    <d v="2023-12-17T00:44:00"/>
    <d v="2023-12-16T21:52:00"/>
    <d v="2023-12-16T23:57:00"/>
  </r>
  <r>
    <x v="1"/>
    <s v="NWK3125356"/>
    <s v="F9WE50BY1A1B"/>
    <s v="FK5DVB"/>
    <s v="134.0 * 117.0"/>
    <s v="134.0 * 117.0"/>
    <x v="0"/>
    <n v="300"/>
    <x v="0"/>
    <d v="2023-12-17T01:49:00"/>
    <d v="2023-12-16T22:16:00"/>
    <d v="2023-12-17T01:37:00"/>
  </r>
  <r>
    <x v="1"/>
    <s v="NWK3125357"/>
    <s v="F9WE508U5A1B"/>
    <s v="FK5DVB"/>
    <s v="99.5 * 88.0"/>
    <s v="99.5 * 88.0"/>
    <x v="1"/>
    <n v="178"/>
    <x v="2"/>
    <d v="2023-12-17T02:34:00"/>
    <d v="2023-12-16T23:57:00"/>
    <d v="2023-12-17T02:07:00"/>
  </r>
  <r>
    <x v="1"/>
    <s v="NWK3125358"/>
    <s v="F9WE508U5A1B"/>
    <s v="FK5DVB"/>
    <s v="99.5 * 88.0"/>
    <s v="99.5 * 88.0"/>
    <x v="1"/>
    <n v="178"/>
    <x v="3"/>
    <d v="2023-12-17T04:27:00"/>
    <d v="2023-12-17T02:08:00"/>
    <d v="2023-12-17T04:13:00"/>
  </r>
  <r>
    <x v="1"/>
    <s v="NWK3125359"/>
    <s v="F9WE50BY1C1B"/>
    <s v="FK5CFB"/>
    <s v="134.0 * 117.0"/>
    <s v="134.0 * 117.0"/>
    <x v="0"/>
    <n v="300"/>
    <x v="0"/>
    <d v="2023-12-17T05:14:00"/>
    <d v="2023-12-17T01:37:00"/>
    <d v="2023-12-17T05:04:00"/>
  </r>
  <r>
    <x v="1"/>
    <s v="NWK3125360"/>
    <s v="F9WE508U5A1B"/>
    <s v="FK5DVB"/>
    <s v="99.5 * 88.0"/>
    <s v="99.5 * 88.0"/>
    <x v="1"/>
    <n v="178"/>
    <x v="3"/>
    <d v="2023-12-17T06:39:00"/>
    <d v="2023-12-17T04:14:00"/>
    <d v="2023-12-17T06:18:00"/>
  </r>
  <r>
    <x v="1"/>
    <s v="NWK3125361"/>
    <s v="F9-E508U5C1B"/>
    <s v="FK5CFB"/>
    <s v="99.5 * 88.0"/>
    <s v="99.5 * 88.0"/>
    <x v="1"/>
    <n v="178"/>
    <x v="2"/>
    <d v="2023-12-17T06:40:00"/>
    <d v="2023-12-15T23:03:00"/>
    <d v="2023-12-17T06:29:00"/>
  </r>
  <r>
    <x v="1"/>
    <s v="NWK3125362"/>
    <s v="F9WE508U5A1B"/>
    <s v="FK5DVB"/>
    <s v="99.5 * 88.0"/>
    <s v="99.5 * 88.0"/>
    <x v="1"/>
    <n v="178"/>
    <x v="1"/>
    <d v="2023-12-17T09:21:00"/>
    <d v="2023-12-17T06:19:00"/>
    <d v="2023-12-17T08:27:00"/>
  </r>
  <r>
    <x v="1"/>
    <s v="NWK3125363"/>
    <s v="F9WE50BY1C1B"/>
    <s v="FK5CFB"/>
    <s v="134.0 * 117.0"/>
    <s v="134.0 * 117.0"/>
    <x v="0"/>
    <n v="300"/>
    <x v="0"/>
    <d v="2023-12-17T09:22:00"/>
    <d v="2023-12-17T05:05:00"/>
    <d v="2023-12-17T08:31:00"/>
  </r>
  <r>
    <x v="1"/>
    <s v="NWK3125364"/>
    <s v="F9-E508U5C1B"/>
    <s v="FK5CFB"/>
    <s v="99.5 * 88.0"/>
    <s v="99.5 * 88.0"/>
    <x v="1"/>
    <n v="178"/>
    <x v="3"/>
    <d v="2023-12-17T09:23:00"/>
    <d v="2023-12-16T12:17:00"/>
    <d v="2023-12-17T09:08:00"/>
  </r>
  <r>
    <x v="1"/>
    <s v="NWK3125365"/>
    <s v="F9-E508U5C1B"/>
    <s v="FK5CFB"/>
    <s v="99.5 * 88.0"/>
    <s v="99.5 * 88.0"/>
    <x v="1"/>
    <n v="178"/>
    <x v="2"/>
    <d v="2023-12-17T11:29:00"/>
    <d v="2023-12-16T02:34:00"/>
    <d v="2023-12-17T10:53:00"/>
  </r>
  <r>
    <x v="1"/>
    <s v="NWK3125366"/>
    <s v="F9WE50BY1A1B"/>
    <s v="FK5DVB"/>
    <s v="134.0 * 117.0"/>
    <s v="134.0 * 117.0"/>
    <x v="0"/>
    <n v="299"/>
    <x v="0"/>
    <d v="2023-12-17T11:30:00"/>
    <d v="2023-12-16T21:53:00"/>
    <d v="2023-12-17T10:42:00"/>
  </r>
  <r>
    <x v="1"/>
    <s v="NWK3125367"/>
    <s v="F9-E508U5C1B"/>
    <s v="FK5CFB"/>
    <s v="99.5 * 88.0"/>
    <s v="99.5 * 88.0"/>
    <x v="1"/>
    <n v="178"/>
    <x v="3"/>
    <d v="2023-12-17T11:30:00"/>
    <d v="2023-12-17T09:09:00"/>
    <d v="2023-12-17T11:16:00"/>
  </r>
  <r>
    <x v="1"/>
    <s v="NWK3125368"/>
    <s v="F9-E508U5A1B"/>
    <s v="FK5DVB"/>
    <s v="99.5 * 88.0"/>
    <s v="99.5 * 88.0"/>
    <x v="1"/>
    <n v="178"/>
    <x v="1"/>
    <d v="2023-12-17T13:34:00"/>
    <d v="2023-12-17T11:16:00"/>
    <d v="2023-12-17T13:19:00"/>
  </r>
  <r>
    <x v="1"/>
    <s v="NWK3125369"/>
    <s v="F9WE50BY1A1B"/>
    <s v="FK5DVB"/>
    <s v="134.0 * 117.0"/>
    <s v="134.0 * 117.0"/>
    <x v="0"/>
    <n v="300"/>
    <x v="4"/>
    <d v="2023-12-17T14:22:00"/>
    <d v="2023-12-17T10:43:00"/>
    <d v="2023-12-17T14:03:00"/>
  </r>
  <r>
    <x v="1"/>
    <s v="NWK3125370"/>
    <s v="F9WE508U5A1B"/>
    <s v="FK5DVB"/>
    <s v="99.5 * 88.0"/>
    <s v="99.5 * 88.0"/>
    <x v="1"/>
    <n v="178"/>
    <x v="3"/>
    <d v="2023-12-17T17:01:00"/>
    <d v="2023-12-17T08:27:00"/>
    <d v="2023-12-17T15:51:00"/>
  </r>
  <r>
    <x v="1"/>
    <s v="NWK3125371"/>
    <s v="F9WE50BY1C1B"/>
    <s v="FK5CFB"/>
    <s v="134.0 * 117.0"/>
    <s v="134.0 * 117.0"/>
    <x v="0"/>
    <n v="300"/>
    <x v="0"/>
    <d v="2023-12-17T18:30:00"/>
    <d v="2023-12-17T08:31:00"/>
    <d v="2023-12-17T17:01:00"/>
  </r>
  <r>
    <x v="1"/>
    <s v="NWK3125372"/>
    <s v="F9-E508U5C1B"/>
    <s v="FK5CFB"/>
    <s v="99.5 * 88.0"/>
    <s v="99.5 * 88.0"/>
    <x v="1"/>
    <n v="178"/>
    <x v="2"/>
    <d v="2023-12-17T18:31:00"/>
    <d v="2023-12-17T15:54:00"/>
    <d v="2023-12-17T17:50:00"/>
  </r>
  <r>
    <x v="1"/>
    <s v="NWK3125373"/>
    <s v="F9-E508U5C1B"/>
    <s v="FK5CFB"/>
    <s v="99.5 * 88.0"/>
    <s v="99.5 * 88.0"/>
    <x v="1"/>
    <n v="178"/>
    <x v="3"/>
    <d v="2023-12-17T21:10:00"/>
    <d v="2023-12-17T13:19:00"/>
    <d v="2023-12-17T20:40:00"/>
  </r>
  <r>
    <x v="1"/>
    <s v="NWK3125374"/>
    <s v="F9-E508U5C1B"/>
    <s v="FK5CFB"/>
    <s v="99.5 * 88.0"/>
    <s v="99.5 * 88.0"/>
    <x v="1"/>
    <n v="178"/>
    <x v="3"/>
    <d v="2023-12-17T21:12:00"/>
    <d v="2023-12-17T17:50:00"/>
    <d v="2023-12-17T20:58:00"/>
  </r>
  <r>
    <x v="1"/>
    <s v="NWK3125375"/>
    <s v="F9WE50BY1C1B"/>
    <s v="FK5CFB"/>
    <s v="134.0 * 117.0"/>
    <s v="134.0 * 117.0"/>
    <x v="0"/>
    <n v="300"/>
    <x v="4"/>
    <d v="2023-12-17T23:02:00"/>
    <d v="2023-12-17T14:03:00"/>
    <d v="2023-12-17T22:36:00"/>
  </r>
  <r>
    <x v="1"/>
    <s v="NWK3125376"/>
    <s v="F9WE50BY1A1B"/>
    <s v="FK5DVB"/>
    <s v="134.0 * 117.0"/>
    <s v="134.0 * 117.0"/>
    <x v="0"/>
    <n v="300"/>
    <x v="4"/>
    <d v="2023-12-17T23:03:00"/>
    <d v="2023-12-17T17:02:00"/>
    <d v="2023-12-17T22:43:00"/>
  </r>
  <r>
    <x v="1"/>
    <s v="NWK3125377"/>
    <s v="F9-E508U5C1B"/>
    <s v="FK5CFB"/>
    <s v="99.5 * 88.0"/>
    <s v="99.5 * 88.0"/>
    <x v="1"/>
    <n v="178"/>
    <x v="1"/>
    <d v="2023-12-18T00:45:00"/>
    <d v="2023-12-17T20:59:00"/>
    <d v="2023-12-18T00:34:00"/>
  </r>
  <r>
    <x v="1"/>
    <s v="NWK3125379"/>
    <s v="F9WE50BY1A1B"/>
    <s v="FK5DVB"/>
    <s v="134.0 * 117.0"/>
    <s v="134.0 * 117.0"/>
    <x v="0"/>
    <n v="300"/>
    <x v="0"/>
    <d v="2023-12-18T02:34:00"/>
    <d v="2023-12-17T22:44:00"/>
    <d v="2023-12-18T02:22:00"/>
  </r>
  <r>
    <x v="1"/>
    <s v="NWK3125381"/>
    <s v="F9-E508U5C1B"/>
    <s v="FK5CFB"/>
    <s v="99.5 * 88.0"/>
    <s v="99.5 * 88.0"/>
    <x v="1"/>
    <n v="80"/>
    <x v="3"/>
    <d v="2023-12-18T04:01:00"/>
    <d v="2023-12-18T00:35:00"/>
    <d v="2023-12-18T03:46:00"/>
  </r>
  <r>
    <x v="1"/>
    <s v="NWK3125382"/>
    <s v="F9WE508U5A1B"/>
    <s v="FK5DVB"/>
    <s v="99.5 * 88.0"/>
    <s v="99.5 * 88.0"/>
    <x v="1"/>
    <n v="178"/>
    <x v="3"/>
    <d v="2023-12-18T05:01:00"/>
    <d v="2023-12-17T20:41:00"/>
    <d v="2023-12-18T04:43:00"/>
  </r>
  <r>
    <x v="1"/>
    <s v="NWK3125383"/>
    <s v="F9WE50BY1A1B"/>
    <s v="FK5DVB"/>
    <s v="134.0 * 117.0"/>
    <s v="134.0 * 117.0"/>
    <x v="0"/>
    <n v="300"/>
    <x v="0"/>
    <d v="2023-12-18T06:10:00"/>
    <d v="2023-12-18T02:22:00"/>
    <d v="2023-12-18T05:55:00"/>
  </r>
  <r>
    <x v="1"/>
    <s v="NWK3125384"/>
    <s v="F9-E508U5C1B"/>
    <s v="FK5CFB"/>
    <s v="99.5 * 88.0"/>
    <s v="99.5 * 88.0"/>
    <x v="1"/>
    <n v="178"/>
    <x v="2"/>
    <d v="2023-12-18T06:18:00"/>
    <d v="2023-12-18T03:47:00"/>
    <d v="2023-12-18T06:06:00"/>
  </r>
  <r>
    <x v="1"/>
    <s v="NWK3125385"/>
    <s v="F9-E508U5C1B"/>
    <s v="FK5CFB"/>
    <s v="99.5 * 88.0"/>
    <s v="99.5 * 88.0"/>
    <x v="1"/>
    <n v="80"/>
    <x v="3"/>
    <d v="2023-12-18T06:33:00"/>
    <d v="2023-12-18T00:14:00"/>
    <d v="2023-12-18T06:26:00"/>
  </r>
  <r>
    <x v="1"/>
    <s v="NWK3125386"/>
    <s v="F9-E508U5C1B"/>
    <s v="FK5CFB"/>
    <s v="99.5 * 88.0"/>
    <s v="99.5 * 88.0"/>
    <x v="1"/>
    <n v="80"/>
    <x v="1"/>
    <d v="2023-12-18T06:45:00"/>
    <d v="2023-12-18T00:14:00"/>
    <d v="2023-12-18T06:40:00"/>
  </r>
  <r>
    <x v="1"/>
    <s v="NWK3125387"/>
    <s v="F9WE508U5A1B"/>
    <s v="FK5DVB"/>
    <s v="99.5 * 88.0"/>
    <s v="99.5 * 88.0"/>
    <x v="1"/>
    <n v="178"/>
    <x v="1"/>
    <d v="2023-12-18T08:58:00"/>
    <d v="2023-12-18T06:07:00"/>
    <d v="2023-12-18T08:21:00"/>
  </r>
  <r>
    <x v="1"/>
    <s v="NWK3125388"/>
    <s v="F9WE50BY1A1B"/>
    <s v="FK5DVB"/>
    <s v="134.0 * 117.0"/>
    <s v="134.0 * 117.0"/>
    <x v="0"/>
    <n v="300"/>
    <x v="0"/>
    <d v="2023-12-18T10:23:00"/>
    <d v="2023-12-18T05:56:00"/>
    <d v="2023-12-18T09:21:00"/>
  </r>
  <r>
    <x v="1"/>
    <s v="NWK3125389"/>
    <s v="F9WE508U5A1B"/>
    <s v="FK5DVB"/>
    <s v="99.5 * 88.0"/>
    <s v="99.5 * 88.0"/>
    <x v="1"/>
    <n v="178"/>
    <x v="3"/>
    <d v="2023-12-18T10:41:00"/>
    <d v="2023-12-18T08:21:00"/>
    <d v="2023-12-18T10:25:00"/>
  </r>
  <r>
    <x v="1"/>
    <s v="NWK3125390"/>
    <s v="F9WE508U5A1B"/>
    <s v="FK5DVB"/>
    <s v="99.5 * 88.0"/>
    <s v="99.5 * 88.0"/>
    <x v="1"/>
    <n v="178"/>
    <x v="3"/>
    <d v="2023-12-18T12:45:00"/>
    <d v="2023-12-18T10:26:00"/>
    <d v="2023-12-18T12:26:00"/>
  </r>
  <r>
    <x v="1"/>
    <s v="NWK3125391"/>
    <s v="F9WE50BY1A1B"/>
    <s v="FK5DVB"/>
    <s v="134.0 * 117.0"/>
    <s v="134.0 * 117.0"/>
    <x v="0"/>
    <n v="300"/>
    <x v="0"/>
    <d v="2023-12-18T13:00:00"/>
    <d v="2023-12-18T09:23:00"/>
    <d v="2023-12-18T12:43:00"/>
  </r>
  <r>
    <x v="1"/>
    <s v="NWK3125392"/>
    <s v="F9-E508U5C1B"/>
    <s v="FK5CFB"/>
    <s v="99.5 * 88.0"/>
    <s v="99.5 * 88.0"/>
    <x v="1"/>
    <n v="178"/>
    <x v="2"/>
    <d v="2023-12-18T14:39:00"/>
    <d v="2023-12-18T12:27:00"/>
    <d v="2023-12-18T14:29:00"/>
  </r>
  <r>
    <x v="1"/>
    <s v="NWK3125393"/>
    <s v="F9WE50BY1A1B"/>
    <s v="FK5DVB"/>
    <s v="134.0 * 117.0"/>
    <s v="134.0 * 117.0"/>
    <x v="0"/>
    <n v="300"/>
    <x v="0"/>
    <d v="2023-12-18T16:59:00"/>
    <d v="2023-12-18T12:43:00"/>
    <d v="2023-12-18T16:01:00"/>
  </r>
  <r>
    <x v="1"/>
    <s v="NWK3125394"/>
    <s v="F9-E508U5C1B"/>
    <s v="FK5CFB"/>
    <s v="99.5 * 88.0"/>
    <s v="99.5 * 88.0"/>
    <x v="1"/>
    <n v="178"/>
    <x v="3"/>
    <d v="2023-12-18T17:00:00"/>
    <d v="2023-12-18T14:29:00"/>
    <d v="2023-12-18T16:36:00"/>
  </r>
  <r>
    <x v="1"/>
    <s v="NWK3125395"/>
    <s v="F9WE50BY1C1B"/>
    <s v="FK5CFB"/>
    <s v="134.0 * 117.0"/>
    <s v="134.0 * 117.0"/>
    <x v="0"/>
    <n v="300"/>
    <x v="4"/>
    <d v="2023-12-18T19:53:00"/>
    <d v="2023-12-17T22:37:00"/>
    <d v="2023-12-18T18:49:00"/>
  </r>
  <r>
    <x v="1"/>
    <s v="NWK3125396"/>
    <s v="F9WE508U5A1B"/>
    <s v="FK5DVB"/>
    <s v="99.5 * 88.0"/>
    <s v="99.5 * 88.0"/>
    <x v="1"/>
    <n v="178"/>
    <x v="3"/>
    <d v="2023-12-18T19:54:00"/>
    <d v="2023-12-18T04:50:00"/>
    <d v="2023-12-18T18:59:00"/>
  </r>
  <r>
    <x v="1"/>
    <s v="NWK3125397"/>
    <s v="F9-E508U5C1B"/>
    <s v="FK5CFB"/>
    <s v="99.5 * 88.0"/>
    <s v="99.5 * 88.0"/>
    <x v="1"/>
    <n v="178"/>
    <x v="2"/>
    <d v="2023-12-18T21:16:00"/>
    <d v="2023-12-18T16:36:00"/>
    <d v="2023-12-18T19:59:00"/>
  </r>
  <r>
    <x v="1"/>
    <s v="NWK3125398"/>
    <s v="F9WE50BY1A1B"/>
    <s v="FK5DVB"/>
    <s v="134.0 * 117.0"/>
    <s v="134.0 * 117.0"/>
    <x v="0"/>
    <n v="300"/>
    <x v="0"/>
    <d v="2023-12-18T21:17:00"/>
    <d v="2023-12-18T16:01:00"/>
    <d v="2023-12-18T20:43:00"/>
  </r>
  <r>
    <x v="1"/>
    <s v="NWK3125399"/>
    <s v="F9-E508U5C1B"/>
    <s v="FK5CFB"/>
    <s v="99.5 * 88.0"/>
    <s v="99.5 * 88.0"/>
    <x v="1"/>
    <n v="178"/>
    <x v="1"/>
    <d v="2023-12-18T22:44:00"/>
    <d v="2023-12-18T20:00:00"/>
    <d v="2023-12-18T21:59:00"/>
  </r>
  <r>
    <x v="1"/>
    <s v="NWK3125400"/>
    <s v="F9WE508U5C1B"/>
    <s v="FK5CFB"/>
    <s v="99.5 * 88.0"/>
    <s v="99.5 * 88.0"/>
    <x v="1"/>
    <n v="178"/>
    <x v="2"/>
    <d v="2023-12-18T22:46:00"/>
    <d v="2023-12-17T06:30:00"/>
    <d v="2023-12-18T22:29:00"/>
  </r>
  <r>
    <x v="1"/>
    <s v="NWK3125401"/>
    <s v="F9WE50BY1A1B"/>
    <s v="FK5DVB"/>
    <s v="134.0 * 117.0"/>
    <s v="134.0 * 117.0"/>
    <x v="0"/>
    <n v="300"/>
    <x v="0"/>
    <d v="2023-12-19T00:50:00"/>
    <d v="2023-12-18T20:44:00"/>
    <d v="2023-12-19T00:21:00"/>
  </r>
  <r>
    <x v="1"/>
    <s v="NWK3125402"/>
    <s v="F9WE508U5A1B"/>
    <s v="FK5DVB"/>
    <s v="99.5 * 88.0"/>
    <s v="99.5 * 88.0"/>
    <x v="1"/>
    <n v="178"/>
    <x v="2"/>
    <d v="2023-12-19T00:51:00"/>
    <d v="2023-12-18T21:59:00"/>
    <d v="2023-12-19T00:28:00"/>
  </r>
  <r>
    <x v="1"/>
    <s v="NWK3125403"/>
    <s v="F9WE508U5A1B"/>
    <s v="FK5DVB"/>
    <s v="99.5 * 88.0"/>
    <s v="99.5 * 88.0"/>
    <x v="1"/>
    <n v="178"/>
    <x v="3"/>
    <d v="2023-12-19T02:44:00"/>
    <d v="2023-12-19T00:30:00"/>
    <d v="2023-12-19T02:34:00"/>
  </r>
  <r>
    <x v="1"/>
    <s v="NWK3125404"/>
    <s v="F9WE50BY1A1B"/>
    <s v="FK5DVB"/>
    <s v="134.0 * 117.0"/>
    <s v="134.0 * 117.0"/>
    <x v="0"/>
    <n v="300"/>
    <x v="4"/>
    <d v="2023-12-19T04:02:00"/>
    <d v="2023-12-19T00:21:00"/>
    <d v="2023-12-19T03:48:00"/>
  </r>
  <r>
    <x v="1"/>
    <s v="NWK3125405"/>
    <s v="F9WE508U5A1B"/>
    <s v="FK5DVB"/>
    <s v="99.5 * 88.0"/>
    <s v="99.5 * 88.0"/>
    <x v="1"/>
    <n v="178"/>
    <x v="2"/>
    <d v="2023-12-19T04:51:00"/>
    <d v="2023-12-19T02:35:00"/>
    <d v="2023-12-19T04:43:00"/>
  </r>
  <r>
    <x v="1"/>
    <s v="NWK3125406"/>
    <s v="F9WE508U5C1B"/>
    <s v="FK5CFB"/>
    <s v="99.5 * 88.0"/>
    <s v="99.5 * 88.0"/>
    <x v="1"/>
    <n v="178"/>
    <x v="3"/>
    <d v="2023-12-19T06:30:00"/>
    <d v="2023-12-17T11:00:00"/>
    <d v="2023-12-19T06:18:00"/>
  </r>
  <r>
    <x v="1"/>
    <s v="NWK3125407"/>
    <s v="F9WE508U5A1B"/>
    <s v="FK5DVB"/>
    <s v="99.5 * 88.0"/>
    <s v="99.5 * 88.0"/>
    <x v="1"/>
    <n v="178"/>
    <x v="1"/>
    <d v="2023-12-19T06:53:00"/>
    <d v="2023-12-19T04:43:00"/>
    <d v="2023-12-19T06:48:00"/>
  </r>
  <r>
    <x v="1"/>
    <s v="NWK3125408"/>
    <s v="F9WE50BY1A1B"/>
    <s v="FK5DVB"/>
    <s v="134.0 * 117.0"/>
    <s v="134.0 * 117.0"/>
    <x v="0"/>
    <n v="300"/>
    <x v="0"/>
    <d v="2023-12-19T07:10:00"/>
    <d v="2023-12-19T03:49:00"/>
    <d v="2023-12-19T07:03:00"/>
  </r>
  <r>
    <x v="1"/>
    <s v="NWK3125409"/>
    <s v="F9WE508U5A1B"/>
    <s v="FK5DVB"/>
    <s v="99.5 * 88.0"/>
    <s v="99.5 * 88.0"/>
    <x v="1"/>
    <n v="178"/>
    <x v="1"/>
    <d v="2023-12-19T08:59:00"/>
    <d v="2023-12-19T06:49:00"/>
    <d v="2023-12-19T08:46:00"/>
  </r>
  <r>
    <x v="1"/>
    <s v="NWK3125410"/>
    <s v="F9WE50BY1A1B"/>
    <s v="FK5DVB"/>
    <s v="134.0 * 117.0"/>
    <s v="134.0 * 117.0"/>
    <x v="0"/>
    <n v="300"/>
    <x v="0"/>
    <d v="2023-12-19T10:51:00"/>
    <d v="2023-12-19T07:04:00"/>
    <d v="2023-12-19T10:24:00"/>
  </r>
  <r>
    <x v="1"/>
    <s v="NWK3125411"/>
    <s v="F9WE508U5A1B"/>
    <s v="FK5DVB"/>
    <s v="99.5 * 88.0"/>
    <s v="99.5 * 88.0"/>
    <x v="1"/>
    <n v="178"/>
    <x v="2"/>
    <d v="2023-12-19T11:07:00"/>
    <d v="2023-12-19T08:47:00"/>
    <d v="2023-12-19T10:56:00"/>
  </r>
  <r>
    <x v="1"/>
    <s v="NWK3125412"/>
    <s v="F9-E508U5C1B"/>
    <s v="FK5CFB"/>
    <s v="99.5 * 88.0"/>
    <s v="99.5 * 88.0"/>
    <x v="1"/>
    <n v="178"/>
    <x v="3"/>
    <d v="2023-12-19T13:39:00"/>
    <d v="2023-12-18T22:57:00"/>
    <d v="2023-12-19T13:19:00"/>
  </r>
  <r>
    <x v="1"/>
    <s v="NWK3125413"/>
    <s v="F9WE508U5C1B"/>
    <s v="FK5CFB"/>
    <s v="99.5 * 88.0"/>
    <s v="99.5 * 88.0"/>
    <x v="1"/>
    <n v="178"/>
    <x v="2"/>
    <d v="2023-12-19T13:39:00"/>
    <d v="2023-12-19T06:20:00"/>
    <d v="2023-12-19T13:32:00"/>
  </r>
  <r>
    <x v="1"/>
    <s v="NWK3125414"/>
    <s v="F9-E508U5C1B"/>
    <s v="FK5CFB"/>
    <s v="99.5 * 88.0"/>
    <s v="99.5 * 88.0"/>
    <x v="1"/>
    <n v="178"/>
    <x v="1"/>
    <d v="2023-12-19T14:27:00"/>
    <d v="2023-12-18T18:59:00"/>
    <d v="2023-12-19T14:04:00"/>
  </r>
  <r>
    <x v="1"/>
    <s v="NWK3125415"/>
    <s v="F9WE50BY1C1B"/>
    <s v="FK5CFB"/>
    <s v="134.0 * 117.0"/>
    <s v="134.0 * 117.0"/>
    <x v="0"/>
    <n v="300"/>
    <x v="4"/>
    <d v="2023-12-19T14:46:00"/>
    <d v="2023-12-18T18:50:00"/>
    <d v="2023-12-19T14:22:00"/>
  </r>
  <r>
    <x v="1"/>
    <s v="NWK3125416"/>
    <s v="F9WE508U5C1B"/>
    <s v="FK5CFB"/>
    <s v="99.5 * 88.0"/>
    <s v="99.5 * 88.0"/>
    <x v="1"/>
    <n v="178"/>
    <x v="2"/>
    <d v="2023-12-19T18:47:00"/>
    <d v="2023-12-19T10:56:00"/>
    <d v="2023-12-19T15:47:00"/>
  </r>
  <r>
    <x v="1"/>
    <s v="NWK3125417"/>
    <s v="F9WE50BY1C1B"/>
    <s v="FK5CFB"/>
    <s v="134.0 * 117.0"/>
    <s v="134.0 * 117.0"/>
    <x v="0"/>
    <n v="300"/>
    <x v="0"/>
    <d v="2023-12-19T18:49:00"/>
    <d v="2023-12-19T10:25:00"/>
    <d v="2023-12-19T16:31:00"/>
  </r>
  <r>
    <x v="1"/>
    <s v="NWK3125418"/>
    <s v="F9WE508U5A1B"/>
    <s v="FK5DVB"/>
    <s v="99.5 * 88.0"/>
    <s v="99.5 * 88.0"/>
    <x v="1"/>
    <n v="178"/>
    <x v="2"/>
    <d v="2023-12-19T18:52:00"/>
    <d v="2023-12-19T15:47:00"/>
    <d v="2023-12-19T17:51:00"/>
  </r>
  <r>
    <x v="1"/>
    <s v="NWK3125419"/>
    <s v="F9WE50BY1A1B"/>
    <s v="FK5DVB"/>
    <s v="134.0 * 117.0"/>
    <s v="134.0 * 117.0"/>
    <x v="0"/>
    <n v="300"/>
    <x v="0"/>
    <d v="2023-12-19T20:36:00"/>
    <d v="2023-12-19T16:31:00"/>
    <d v="2023-12-19T19:43:00"/>
  </r>
  <r>
    <x v="1"/>
    <s v="NWK3125420"/>
    <s v="F9WE508U5A1B"/>
    <s v="FK5DVB"/>
    <s v="99.5 * 88.0"/>
    <s v="99.5 * 88.0"/>
    <x v="1"/>
    <n v="178"/>
    <x v="1"/>
    <d v="2023-12-19T20:39:00"/>
    <d v="2023-12-19T17:52:00"/>
    <d v="2023-12-19T19:50:00"/>
  </r>
  <r>
    <x v="1"/>
    <s v="NWK3125421"/>
    <s v="F9WE508U5A1B"/>
    <s v="FK5DVB"/>
    <s v="99.5 * 88.0"/>
    <s v="99.5 * 88.0"/>
    <x v="1"/>
    <n v="178"/>
    <x v="2"/>
    <d v="2023-12-19T23:02:00"/>
    <d v="2023-12-19T19:50:00"/>
    <d v="2023-12-19T21:49:00"/>
  </r>
  <r>
    <x v="1"/>
    <s v="NWK3125422"/>
    <s v="F9WE50BY1A1B"/>
    <s v="FK5DVB"/>
    <s v="134.0 * 117.0"/>
    <s v="134.0 * 117.0"/>
    <x v="0"/>
    <n v="300"/>
    <x v="0"/>
    <d v="2023-12-19T23:15:00"/>
    <d v="2023-12-19T19:47:00"/>
    <d v="2023-12-19T23:06:00"/>
  </r>
  <r>
    <x v="1"/>
    <s v="NWK3125423"/>
    <s v="F9WE508U5A1B"/>
    <s v="FK5DVB"/>
    <s v="99.5 * 88.0"/>
    <s v="99.5 * 88.0"/>
    <x v="1"/>
    <n v="178"/>
    <x v="1"/>
    <d v="2023-12-20T00:49:00"/>
    <d v="2023-12-19T21:51:00"/>
    <d v="2023-12-20T00:07:00"/>
  </r>
  <r>
    <x v="1"/>
    <s v="NWK3125424"/>
    <s v="F9WE508U5A1B"/>
    <s v="FK5DVB"/>
    <s v="99.5 * 88.0"/>
    <s v="99.5 * 88.0"/>
    <x v="1"/>
    <n v="178"/>
    <x v="2"/>
    <d v="2023-12-20T02:21:00"/>
    <d v="2023-12-20T00:08:00"/>
    <d v="2023-12-20T02:07:00"/>
  </r>
  <r>
    <x v="1"/>
    <s v="NWK3125425"/>
    <s v="F9WE50BY1A1B"/>
    <s v="FK5DVB"/>
    <s v="134.0 * 117.0"/>
    <s v="134.0 * 117.0"/>
    <x v="0"/>
    <n v="300"/>
    <x v="0"/>
    <d v="2023-12-20T02:35:00"/>
    <d v="2023-12-19T23:07:00"/>
    <d v="2023-12-20T02:27:00"/>
  </r>
  <r>
    <x v="1"/>
    <s v="NWK3125426"/>
    <s v="F9WE508U5A1B"/>
    <s v="FK5DVB"/>
    <s v="99.5 * 88.0"/>
    <s v="99.5 * 88.0"/>
    <x v="1"/>
    <n v="178"/>
    <x v="3"/>
    <d v="2023-12-20T04:27:00"/>
    <d v="2023-12-20T02:07:00"/>
    <d v="2023-12-20T04:17:00"/>
  </r>
  <r>
    <x v="1"/>
    <s v="NWK3125427"/>
    <s v="F9WE50BY1A1B"/>
    <s v="FK5DVB"/>
    <s v="134.0 * 117.0"/>
    <s v="134.0 * 117.0"/>
    <x v="0"/>
    <n v="300"/>
    <x v="0"/>
    <d v="2023-12-20T06:03:00"/>
    <d v="2023-12-20T02:28:00"/>
    <d v="2023-12-20T05:55:00"/>
  </r>
  <r>
    <x v="1"/>
    <s v="NWK3125428"/>
    <s v="F9WE508U5A1B"/>
    <s v="FK5DVB"/>
    <s v="99.5 * 88.0"/>
    <s v="99.5 * 88.0"/>
    <x v="1"/>
    <n v="178"/>
    <x v="3"/>
    <d v="2023-12-20T06:33:00"/>
    <d v="2023-12-20T04:18:00"/>
    <d v="2023-12-20T06:26:00"/>
  </r>
  <r>
    <x v="1"/>
    <s v="NWK3125429"/>
    <s v="F9WE508U5C1B"/>
    <s v="FK5CFB"/>
    <s v="99.5 * 88.0"/>
    <s v="99.5 * 88.0"/>
    <x v="1"/>
    <n v="178"/>
    <x v="2"/>
    <d v="2023-12-20T08:57:00"/>
    <d v="2023-12-20T06:26:00"/>
    <d v="2023-12-20T08:35:00"/>
  </r>
  <r>
    <x v="1"/>
    <s v="NWK3125430"/>
    <s v="F9WE508U5A1B"/>
    <s v="FK5DVB"/>
    <s v="99.5 * 88.0"/>
    <s v="99.5 * 88.0"/>
    <x v="1"/>
    <n v="178"/>
    <x v="3"/>
    <d v="2023-12-20T10:14:00"/>
    <d v="2023-12-19T13:20:00"/>
    <d v="2023-12-20T09:40:00"/>
  </r>
  <r>
    <x v="1"/>
    <s v="NWK3125431"/>
    <s v="F9WE508U5C1B"/>
    <s v="FK5CFB"/>
    <s v="99.5 * 88.0"/>
    <s v="99.5 * 88.0"/>
    <x v="1"/>
    <n v="178"/>
    <x v="3"/>
    <d v="2023-12-20T10:15:00"/>
    <d v="2023-12-19T13:38:00"/>
    <d v="2023-12-20T09:50:00"/>
  </r>
  <r>
    <x v="1"/>
    <s v="NWK3125432"/>
    <s v="F9WE508U5A1B"/>
    <s v="FK5DVB"/>
    <s v="99.5 * 88.0"/>
    <s v="99.5 * 88.0"/>
    <x v="1"/>
    <n v="178"/>
    <x v="1"/>
    <d v="2023-12-20T11:32:00"/>
    <d v="2023-12-20T09:41:00"/>
    <d v="2023-12-20T11:00:00"/>
  </r>
  <r>
    <x v="1"/>
    <s v="NWK3125433"/>
    <s v="F9WE508U5A1B"/>
    <s v="FK5DVB"/>
    <s v="99.5 * 88.0"/>
    <s v="99.5 * 88.0"/>
    <x v="1"/>
    <n v="178"/>
    <x v="2"/>
    <d v="2023-12-20T11:33:00"/>
    <d v="2023-12-20T09:50:00"/>
    <d v="2023-12-20T11:11:00"/>
  </r>
  <r>
    <x v="1"/>
    <s v="NWK3125434"/>
    <s v="F9WE50BY1A1B"/>
    <s v="FK5DVB"/>
    <s v="134.0 * 117.0"/>
    <s v="134.0 * 117.0"/>
    <x v="0"/>
    <n v="300"/>
    <x v="0"/>
    <d v="2023-12-20T12:39:00"/>
    <d v="2023-12-20T05:55:00"/>
    <d v="2023-12-20T12:14:00"/>
  </r>
  <r>
    <x v="1"/>
    <s v="NWK3125435"/>
    <s v="F9WE508U5C1B"/>
    <s v="FK5CFB"/>
    <s v="99.5 * 88.0"/>
    <s v="99.5 * 88.0"/>
    <x v="1"/>
    <n v="178"/>
    <x v="3"/>
    <d v="2023-12-20T14:18:00"/>
    <d v="2023-12-20T08:36:00"/>
    <d v="2023-12-20T13:34:00"/>
  </r>
  <r>
    <x v="1"/>
    <s v="NWK3125436"/>
    <s v="F9WE508U5A1B"/>
    <s v="FK5DVB"/>
    <s v="99.5 * 88.0"/>
    <s v="99.5 * 88.0"/>
    <x v="1"/>
    <n v="178"/>
    <x v="3"/>
    <d v="2023-12-20T14:19:00"/>
    <d v="2023-12-19T14:04:00"/>
    <d v="2023-12-20T13:52:00"/>
  </r>
  <r>
    <x v="1"/>
    <s v="NWK3125437"/>
    <s v="F9WE508U5A1B"/>
    <s v="FK5DVB"/>
    <s v="99.5 * 88.0"/>
    <s v="99.5 * 88.0"/>
    <x v="1"/>
    <n v="178"/>
    <x v="3"/>
    <d v="2023-12-20T15:17:00"/>
    <d v="2023-12-20T11:01:00"/>
    <d v="2023-12-20T15:10:00"/>
  </r>
  <r>
    <x v="1"/>
    <s v="NWK3125438"/>
    <s v="F9WE50BY1A1B"/>
    <s v="FK5DVB"/>
    <s v="134.0 * 117.0"/>
    <s v="134.0 * 117.0"/>
    <x v="0"/>
    <n v="300"/>
    <x v="0"/>
    <d v="2023-12-20T18:00:00"/>
    <d v="2023-12-20T12:15:00"/>
    <d v="2023-12-20T15:56:00"/>
  </r>
  <r>
    <x v="1"/>
    <s v="NWK3125439"/>
    <s v="F9WE508U5C1B"/>
    <s v="FK5CFB"/>
    <s v="99.5 * 88.0"/>
    <s v="99.5 * 88.0"/>
    <x v="1"/>
    <n v="178"/>
    <x v="2"/>
    <d v="2023-12-20T18:04:00"/>
    <d v="2023-12-20T13:36:00"/>
    <d v="2023-12-20T16:00:00"/>
  </r>
  <r>
    <x v="1"/>
    <s v="NWK3125440"/>
    <s v="F9WE508U5A1B"/>
    <s v="FK5DVB"/>
    <s v="99.5 * 88.0"/>
    <s v="99.5 * 88.0"/>
    <x v="1"/>
    <n v="178"/>
    <x v="2"/>
    <d v="2023-12-20T20:43:00"/>
    <d v="2023-12-20T16:01:00"/>
    <d v="2023-12-20T18:08:00"/>
  </r>
  <r>
    <x v="1"/>
    <s v="NWK3125441"/>
    <s v="F9WE508U5A1B"/>
    <s v="FK5DVB"/>
    <s v="99.5 * 88.0"/>
    <s v="99.5 * 88.0"/>
    <x v="1"/>
    <n v="178"/>
    <x v="3"/>
    <d v="2023-12-20T20:46:00"/>
    <d v="2023-12-20T11:12:00"/>
    <d v="2023-12-20T19:00:00"/>
  </r>
  <r>
    <x v="1"/>
    <s v="NWK3125442"/>
    <s v="F9WE50BY1A1B"/>
    <s v="FK5DVB"/>
    <s v="134.0 * 117.0"/>
    <s v="134.0 * 117.0"/>
    <x v="0"/>
    <n v="300"/>
    <x v="0"/>
    <d v="2023-12-20T20:48:00"/>
    <d v="2023-12-19T14:23:00"/>
    <d v="2023-12-20T19:04:00"/>
  </r>
  <r>
    <x v="1"/>
    <s v="NWK3125443"/>
    <s v="F9WE50BY1A1B"/>
    <s v="FK5DVB"/>
    <s v="134.0 * 117.0"/>
    <s v="134.0 * 117.0"/>
    <x v="0"/>
    <n v="300"/>
    <x v="0"/>
    <d v="2023-12-20T20:55:00"/>
    <d v="2023-12-20T15:56:00"/>
    <d v="2023-12-20T19:20:00"/>
  </r>
  <r>
    <x v="1"/>
    <s v="NWK3125444"/>
    <s v="F9WE508U5A1B"/>
    <s v="FK5DVB"/>
    <s v="99.5 * 88.0"/>
    <s v="99.5 * 88.0"/>
    <x v="1"/>
    <n v="178"/>
    <x v="3"/>
    <d v="2023-12-20T20:58:00"/>
    <d v="2023-12-20T18:09:00"/>
    <d v="2023-12-20T20:17:00"/>
  </r>
  <r>
    <x v="1"/>
    <s v="NWK3125445"/>
    <s v="F9WE508U5A1B"/>
    <s v="FK5DVB"/>
    <s v="99.5 * 88.0"/>
    <s v="99.5 * 88.0"/>
    <x v="1"/>
    <n v="178"/>
    <x v="3"/>
    <d v="2023-12-20T22:48:00"/>
    <d v="2023-12-20T20:17:00"/>
    <d v="2023-12-20T22:19:00"/>
  </r>
  <r>
    <x v="1"/>
    <s v="NWK3125446"/>
    <s v="F9WE50BY1A1B"/>
    <s v="FK5DVB"/>
    <s v="134.0 * 117.0"/>
    <s v="134.0 * 117.0"/>
    <x v="0"/>
    <n v="300"/>
    <x v="0"/>
    <d v="2023-12-20T22:50:00"/>
    <d v="2023-12-20T19:21:00"/>
    <d v="2023-12-20T22:39:00"/>
  </r>
  <r>
    <x v="1"/>
    <s v="NWK3125448"/>
    <s v="F9WE508U5A1B"/>
    <s v="FK5DVB"/>
    <s v="99.5 * 88.0"/>
    <s v="99.5 * 88.0"/>
    <x v="1"/>
    <n v="178"/>
    <x v="1"/>
    <d v="2023-12-21T02:03:00"/>
    <d v="2023-12-20T22:20:00"/>
    <d v="2023-12-21T01:50:00"/>
  </r>
  <r>
    <x v="1"/>
    <s v="NWK3125449"/>
    <s v="F9WE50BY1A1B"/>
    <s v="FK5DVB"/>
    <s v="134.0 * 117.0"/>
    <s v="134.0 * 117.0"/>
    <x v="0"/>
    <n v="300"/>
    <x v="0"/>
    <d v="2023-12-21T02:31:00"/>
    <d v="2023-12-20T22:40:00"/>
    <d v="2023-12-21T02:15:00"/>
  </r>
  <r>
    <x v="1"/>
    <s v="NWK3125451"/>
    <s v="F9-E508U5C1B"/>
    <s v="FK5CFB"/>
    <s v="99.5 * 88.0"/>
    <s v="99.5 * 88.0"/>
    <x v="1"/>
    <n v="80"/>
    <x v="3"/>
    <d v="2023-12-21T04:05:00"/>
    <d v="2023-12-21T01:50:00"/>
    <d v="2023-12-21T03:56:00"/>
  </r>
  <r>
    <x v="1"/>
    <s v="NWK3125452"/>
    <s v="F9WE50BY1A1B"/>
    <s v="FK5DVB"/>
    <s v="134.0 * 117.0"/>
    <s v="134.0 * 117.0"/>
    <x v="0"/>
    <n v="300"/>
    <x v="0"/>
    <d v="2023-12-21T06:06:00"/>
    <d v="2023-12-21T02:16:00"/>
    <d v="2023-12-21T05:55:00"/>
  </r>
  <r>
    <x v="1"/>
    <s v="NWK3125453"/>
    <s v="F9WE508U5A1B"/>
    <s v="FK5DVB"/>
    <s v="99.5 * 88.0"/>
    <s v="99.5 * 88.0"/>
    <x v="1"/>
    <n v="178"/>
    <x v="2"/>
    <d v="2023-12-21T06:32:00"/>
    <d v="2023-12-21T03:57:00"/>
    <d v="2023-12-21T06:15:00"/>
  </r>
  <r>
    <x v="1"/>
    <s v="NWK3125454"/>
    <s v="F9-E508U5C1B"/>
    <s v="FK5CFB"/>
    <s v="99.5 * 88.0"/>
    <s v="99.5 * 88.0"/>
    <x v="1"/>
    <n v="80"/>
    <x v="1"/>
    <d v="2023-12-21T06:33:00"/>
    <d v="2023-12-21T00:28:00"/>
    <d v="2023-12-21T06:17:00"/>
  </r>
  <r>
    <x v="1"/>
    <s v="NWK3125455"/>
    <s v="F9-E508U5C1B"/>
    <s v="FK5CFB"/>
    <s v="99.5 * 88.0"/>
    <s v="99.5 * 88.0"/>
    <x v="1"/>
    <n v="80"/>
    <x v="1"/>
    <d v="2023-12-21T06:47:00"/>
    <d v="2023-12-21T01:35:00"/>
    <d v="2023-12-21T06:37:00"/>
  </r>
  <r>
    <x v="1"/>
    <s v="NWK3125456"/>
    <s v="F9WE508U5A1B"/>
    <s v="FK5DVB"/>
    <s v="99.5 * 88.0"/>
    <s v="99.5 * 88.0"/>
    <x v="1"/>
    <n v="178"/>
    <x v="1"/>
    <d v="2023-12-21T09:17:00"/>
    <d v="2023-12-21T06:16:00"/>
    <d v="2023-12-21T08:30:00"/>
  </r>
  <r>
    <x v="1"/>
    <s v="NWK3125457"/>
    <s v="F9WE50BY1A1B"/>
    <s v="FK5DVB"/>
    <s v="134.0 * 117.0"/>
    <s v="134.0 * 117.0"/>
    <x v="0"/>
    <n v="300"/>
    <x v="0"/>
    <d v="2023-12-21T10:18:00"/>
    <d v="2023-12-21T05:55:00"/>
    <d v="2023-12-21T09:21:00"/>
  </r>
  <r>
    <x v="1"/>
    <s v="NWK3125458"/>
    <s v="F9WE508U5A1B"/>
    <s v="FK5DVB"/>
    <s v="99.5 * 88.0"/>
    <s v="99.5 * 88.0"/>
    <x v="1"/>
    <n v="178"/>
    <x v="3"/>
    <d v="2023-12-21T10:56:00"/>
    <d v="2023-12-21T08:30:00"/>
    <d v="2023-12-21T10:32:00"/>
  </r>
  <r>
    <x v="1"/>
    <s v="NWK3125459"/>
    <s v="F9WE50BY1A1B"/>
    <s v="FK5DVB"/>
    <s v="134.0 * 117.0"/>
    <s v="134.0 * 117.0"/>
    <x v="0"/>
    <n v="175"/>
    <x v="7"/>
    <d v="2023-12-21T13:07:00"/>
    <d v="2023-12-20T19:04:00"/>
    <d v="2023-12-21T12:28:00"/>
  </r>
  <r>
    <x v="1"/>
    <s v="NWK3125460"/>
    <s v="F9WE50BY1A1B"/>
    <s v="FK5DVB"/>
    <s v="134.0 * 117.0"/>
    <s v="134.0 * 117.0"/>
    <x v="0"/>
    <n v="300"/>
    <x v="0"/>
    <d v="2023-12-21T13:08:00"/>
    <d v="2023-12-21T09:22:00"/>
    <d v="2023-12-21T12:30:00"/>
  </r>
  <r>
    <x v="1"/>
    <s v="NWK3125461"/>
    <s v="F9WE508U5A1B"/>
    <s v="FK5DVB"/>
    <s v="99.5 * 88.0"/>
    <s v="99.5 * 88.0"/>
    <x v="1"/>
    <n v="178"/>
    <x v="2"/>
    <d v="2023-12-21T13:09:00"/>
    <d v="2023-12-21T10:33:00"/>
    <d v="2023-12-21T12:30:00"/>
  </r>
  <r>
    <x v="1"/>
    <s v="NWK3125462"/>
    <s v="F9WE50BY1A1B"/>
    <s v="FK5DVB"/>
    <s v="134.0 * 117.0"/>
    <s v="134.0 * 117.0"/>
    <x v="0"/>
    <n v="170"/>
    <x v="7"/>
    <d v="2023-12-21T14:39:00"/>
    <d v="2023-12-21T12:30:00"/>
    <d v="2023-12-21T14:23:00"/>
  </r>
  <r>
    <x v="1"/>
    <s v="NWK3125463"/>
    <s v="F9WE508U5A1B"/>
    <s v="FK5DVB"/>
    <s v="99.5 * 88.0"/>
    <s v="99.5 * 88.0"/>
    <x v="1"/>
    <n v="178"/>
    <x v="3"/>
    <d v="2023-12-21T14:52:00"/>
    <d v="2023-12-21T12:31:00"/>
    <d v="2023-12-21T14:29:00"/>
  </r>
  <r>
    <x v="1"/>
    <s v="NWK3125464"/>
    <s v="F9WE50BY1A1B"/>
    <s v="FK5DVB"/>
    <s v="134.0 * 117.0"/>
    <s v="134.0 * 117.0"/>
    <x v="0"/>
    <n v="175"/>
    <x v="7"/>
    <d v="2023-12-21T18:11:00"/>
    <d v="2023-12-21T14:24:00"/>
    <d v="2023-12-21T16:21:00"/>
  </r>
  <r>
    <x v="1"/>
    <s v="NWK3125465"/>
    <s v="F9WE508U5A1B"/>
    <s v="FK5DVB"/>
    <s v="99.5 * 88.0"/>
    <s v="99.5 * 88.0"/>
    <x v="1"/>
    <n v="178"/>
    <x v="2"/>
    <d v="2023-12-21T18:12:00"/>
    <d v="2023-12-21T14:29:00"/>
    <d v="2023-12-21T16:35:00"/>
  </r>
  <r>
    <x v="1"/>
    <s v="NWK3125466"/>
    <s v="F9WE50BY1A1B"/>
    <s v="FK5DVB"/>
    <s v="134.0 * 117.0"/>
    <s v="134.0 * 117.0"/>
    <x v="0"/>
    <n v="175"/>
    <x v="7"/>
    <d v="2023-12-21T19:55:00"/>
    <d v="2023-12-21T16:22:00"/>
    <d v="2023-12-21T18:22:00"/>
  </r>
  <r>
    <x v="1"/>
    <s v="NWK3125467"/>
    <s v="F9WE508U5A1B"/>
    <s v="FK5DVB"/>
    <s v="99.5 * 88.0"/>
    <s v="99.5 * 88.0"/>
    <x v="1"/>
    <n v="178"/>
    <x v="2"/>
    <d v="2023-12-21T19:57:00"/>
    <d v="2023-12-21T16:35:00"/>
    <d v="2023-12-21T18:40:00"/>
  </r>
  <r>
    <x v="1"/>
    <s v="NWK3125468"/>
    <s v="F9WE50BY1A1B"/>
    <s v="FK5DVB"/>
    <s v="134.0 * 117.0"/>
    <s v="134.0 * 117.0"/>
    <x v="0"/>
    <n v="175"/>
    <x v="7"/>
    <d v="2023-12-21T22:00:00"/>
    <d v="2023-12-21T18:23:00"/>
    <d v="2023-12-21T20:22:00"/>
  </r>
  <r>
    <x v="1"/>
    <s v="NWK3125469"/>
    <s v="F9WE508U5C1B"/>
    <s v="FK5CFB"/>
    <s v="99.5 * 88.0"/>
    <s v="99.5 * 88.0"/>
    <x v="1"/>
    <n v="178"/>
    <x v="3"/>
    <d v="2023-12-21T22:04:00"/>
    <d v="2023-12-20T13:53:00"/>
    <d v="2023-12-21T20:41:00"/>
  </r>
  <r>
    <x v="1"/>
    <s v="NWK3125470"/>
    <s v="F9WE508U5C1B"/>
    <s v="FK5CFB"/>
    <s v="99.5 * 88.0"/>
    <s v="99.5 * 88.0"/>
    <x v="1"/>
    <n v="178"/>
    <x v="3"/>
    <d v="2023-12-21T22:06:00"/>
    <d v="2023-12-21T18:40:00"/>
    <d v="2023-12-21T20:54:00"/>
  </r>
  <r>
    <x v="1"/>
    <s v="NWK3125471"/>
    <s v="F9WE50BY1A1B"/>
    <s v="FK5DVB"/>
    <s v="134.0 * 117.0"/>
    <s v="134.0 * 117.0"/>
    <x v="0"/>
    <n v="175"/>
    <x v="7"/>
    <d v="2023-12-21T23:29:00"/>
    <d v="2023-12-21T20:22:00"/>
    <d v="2023-12-21T22:29:00"/>
  </r>
  <r>
    <x v="1"/>
    <s v="NWK3125472"/>
    <s v="F9WE508U5C1B"/>
    <s v="FK5CFB"/>
    <s v="99.5 * 88.0"/>
    <s v="99.5 * 88.0"/>
    <x v="1"/>
    <n v="178"/>
    <x v="1"/>
    <d v="2023-12-21T23:30:00"/>
    <d v="2023-12-21T20:54:00"/>
    <d v="2023-12-21T23:14:00"/>
  </r>
  <r>
    <x v="1"/>
    <s v="NWK3125473"/>
    <s v="F9WE50BY1A1B"/>
    <s v="FK5DVB"/>
    <s v="134.0 * 117.0"/>
    <s v="134.0 * 117.0"/>
    <x v="0"/>
    <n v="175"/>
    <x v="7"/>
    <d v="2023-12-22T01:21:00"/>
    <d v="2023-12-21T22:26:00"/>
    <d v="2023-12-22T00:48:00"/>
  </r>
  <r>
    <x v="1"/>
    <s v="NWK3125474"/>
    <s v="F9WE508U5C1B"/>
    <s v="FK5CFB"/>
    <s v="99.5 * 88.0"/>
    <s v="99.5 * 88.0"/>
    <x v="1"/>
    <n v="178"/>
    <x v="2"/>
    <d v="2023-12-22T01:53:00"/>
    <d v="2023-12-21T23:05:00"/>
    <d v="2023-12-22T01:37:00"/>
  </r>
  <r>
    <x v="1"/>
    <s v="NWK3125475"/>
    <s v="F9WE50BY1A1B"/>
    <s v="FK5DVB"/>
    <s v="134.0 * 117.0"/>
    <s v="134.0 * 117.0"/>
    <x v="0"/>
    <n v="175"/>
    <x v="7"/>
    <d v="2023-12-22T03:33:00"/>
    <d v="2023-12-22T00:49:00"/>
    <d v="2023-12-22T03:02:00"/>
  </r>
  <r>
    <x v="1"/>
    <s v="NWK3125476"/>
    <s v="F9WE508U5A1B"/>
    <s v="FK5DVB"/>
    <s v="99.5 * 88.0"/>
    <s v="99.5 * 88.0"/>
    <x v="1"/>
    <n v="178"/>
    <x v="3"/>
    <d v="2023-12-22T04:51:00"/>
    <d v="2023-12-22T01:38:00"/>
    <d v="2023-12-22T03:58:00"/>
  </r>
  <r>
    <x v="1"/>
    <s v="NWK3125477"/>
    <s v="F9WE50BY1A1B"/>
    <s v="FK5DVB"/>
    <s v="134.0 * 117.0"/>
    <s v="134.0 * 117.0"/>
    <x v="0"/>
    <n v="175"/>
    <x v="7"/>
    <d v="2023-12-22T05:30:00"/>
    <d v="2023-12-21T12:30:00"/>
    <d v="2023-12-22T04:37:00"/>
  </r>
  <r>
    <x v="1"/>
    <s v="NWK3125478"/>
    <s v="F9WE50BY1A1B"/>
    <s v="FK5DVB"/>
    <s v="134.0 * 117.0"/>
    <s v="134.0 * 117.0"/>
    <x v="0"/>
    <n v="175"/>
    <x v="7"/>
    <d v="2023-12-22T05:31:00"/>
    <d v="2023-12-22T03:03:00"/>
    <d v="2023-12-22T05:03:00"/>
  </r>
  <r>
    <x v="1"/>
    <s v="NWK3125479"/>
    <s v="F9WE508U5A1B"/>
    <s v="FK5DVB"/>
    <s v="99.5 * 88.0"/>
    <s v="99.5 * 88.0"/>
    <x v="1"/>
    <n v="178"/>
    <x v="1"/>
    <d v="2023-12-22T06:43:00"/>
    <d v="2023-12-22T03:59:00"/>
    <d v="2023-12-22T06:06:00"/>
  </r>
  <r>
    <x v="1"/>
    <s v="NWK3125480"/>
    <s v="F9WE508U5C1B"/>
    <s v="FK5CFB"/>
    <s v="99.5 * 88.0"/>
    <s v="99.5 * 88.0"/>
    <x v="1"/>
    <n v="178"/>
    <x v="2"/>
    <d v="2023-12-22T06:44:00"/>
    <d v="2023-12-20T15:11:00"/>
    <d v="2023-12-22T06:31:00"/>
  </r>
  <r>
    <x v="1"/>
    <s v="NWK3125481"/>
    <s v="F9WE50BY1A1B"/>
    <s v="FK5DVB"/>
    <s v="134.0 * 117.0"/>
    <s v="134.0 * 117.0"/>
    <x v="0"/>
    <n v="175"/>
    <x v="7"/>
    <d v="2023-12-22T07:19:00"/>
    <d v="2023-12-22T05:04:00"/>
    <d v="2023-12-22T07:02:00"/>
  </r>
  <r>
    <x v="1"/>
    <s v="NWK3125482"/>
    <s v="F9WE508U5A1B"/>
    <s v="FK5DVB"/>
    <s v="99.5 * 88.0"/>
    <s v="99.5 * 88.0"/>
    <x v="1"/>
    <n v="178"/>
    <x v="3"/>
    <d v="2023-12-22T09:44:00"/>
    <d v="2023-12-22T06:06:00"/>
    <d v="2023-12-22T08:18:00"/>
  </r>
  <r>
    <x v="1"/>
    <s v="NWK3125483"/>
    <s v="F9WE50BY1A1B"/>
    <s v="FK5DVB"/>
    <s v="134.0 * 117.0"/>
    <s v="134.0 * 117.0"/>
    <x v="0"/>
    <n v="175"/>
    <x v="7"/>
    <d v="2023-12-22T09:45:00"/>
    <d v="2023-12-22T07:02:00"/>
    <d v="2023-12-22T09:06:00"/>
  </r>
  <r>
    <x v="1"/>
    <s v="NWK3125484"/>
    <s v="F9WE508U5A1B"/>
    <s v="FK5DVB"/>
    <s v="99.5 * 88.0"/>
    <s v="99.5 * 88.0"/>
    <x v="1"/>
    <n v="178"/>
    <x v="3"/>
    <d v="2023-12-22T10:56:00"/>
    <d v="2023-12-22T08:19:00"/>
    <d v="2023-12-22T10:31:00"/>
  </r>
  <r>
    <x v="1"/>
    <s v="NWK3125485"/>
    <s v="F9WE50BY1A1B"/>
    <s v="FK5DVB"/>
    <s v="134.0 * 117.0"/>
    <s v="134.0 * 117.0"/>
    <x v="0"/>
    <n v="175"/>
    <x v="7"/>
    <d v="2023-12-22T12:18:00"/>
    <d v="2023-12-22T09:07:00"/>
    <d v="2023-12-22T11:10:00"/>
  </r>
  <r>
    <x v="1"/>
    <s v="NWK3125486"/>
    <s v="F9WE508U5C1B"/>
    <s v="FK5CFB"/>
    <s v="99.5 * 88.0"/>
    <s v="99.5 * 88.0"/>
    <x v="1"/>
    <n v="178"/>
    <x v="1"/>
    <d v="2023-12-22T12:20:00"/>
    <d v="2023-12-20T19:02:00"/>
    <d v="2023-12-22T11:53:00"/>
  </r>
  <r>
    <x v="1"/>
    <s v="NWK3125487"/>
    <s v="F9WE508U5A1B"/>
    <s v="FK5DVB"/>
    <s v="99.5 * 88.0"/>
    <s v="99.5 * 88.0"/>
    <x v="1"/>
    <n v="178"/>
    <x v="2"/>
    <d v="2023-12-22T14:21:00"/>
    <d v="2023-12-22T10:32:00"/>
    <d v="2023-12-22T12:55:00"/>
  </r>
  <r>
    <x v="1"/>
    <s v="NWK3125488"/>
    <s v="F9WE50BY1A1B"/>
    <s v="FK5DVB"/>
    <s v="134.0 * 117.0"/>
    <s v="134.0 * 117.0"/>
    <x v="0"/>
    <n v="175"/>
    <x v="7"/>
    <d v="2023-12-22T14:22:00"/>
    <d v="2023-12-22T11:10:00"/>
    <d v="2023-12-22T13:27:00"/>
  </r>
  <r>
    <x v="1"/>
    <s v="NWK3125489"/>
    <s v="F9WE508U5C1B"/>
    <s v="FK5CFB"/>
    <s v="99.5 * 88.0"/>
    <s v="99.5 * 88.0"/>
    <x v="1"/>
    <n v="178"/>
    <x v="2"/>
    <d v="2023-12-22T15:09:00"/>
    <d v="2023-12-22T07:24:00"/>
    <d v="2023-12-22T14:57:00"/>
  </r>
  <r>
    <x v="1"/>
    <s v="NWK3125490"/>
    <s v="F9WE508U5A1B"/>
    <s v="FK5DVB"/>
    <s v="99.5 * 88.0"/>
    <s v="99.5 * 88.0"/>
    <x v="1"/>
    <n v="178"/>
    <x v="2"/>
    <d v="2023-12-22T15:18:00"/>
    <d v="2023-12-22T11:59:00"/>
    <d v="2023-12-22T15:14:00"/>
  </r>
  <r>
    <x v="1"/>
    <s v="NWK3125491"/>
    <s v="F9WE508U5A1B"/>
    <s v="FK5DVB"/>
    <s v="99.5 * 88.0"/>
    <s v="99.5 * 88.0"/>
    <x v="1"/>
    <n v="178"/>
    <x v="2"/>
    <d v="2023-12-22T18:40:00"/>
    <d v="2023-12-22T12:55:00"/>
    <d v="2023-12-22T16:37:00"/>
  </r>
  <r>
    <x v="1"/>
    <s v="NWK3125492"/>
    <s v="F9WE50BY1A1B"/>
    <s v="FK5DVB"/>
    <s v="134.0 * 117.0"/>
    <s v="134.0 * 117.0"/>
    <x v="0"/>
    <n v="175"/>
    <x v="7"/>
    <d v="2023-12-22T18:43:00"/>
    <d v="2023-12-22T13:28:00"/>
    <d v="2023-12-22T17:06:00"/>
  </r>
  <r>
    <x v="1"/>
    <s v="NWK3125493"/>
    <s v="F9WE50BY1A1B"/>
    <s v="FK5DVB"/>
    <s v="134.0 * 117.0"/>
    <s v="134.0 * 117.0"/>
    <x v="0"/>
    <n v="112"/>
    <x v="7"/>
    <d v="2023-12-22T18:46:00"/>
    <d v="2023-12-22T04:42:00"/>
    <d v="2023-12-22T17:15:00"/>
  </r>
  <r>
    <x v="1"/>
    <s v="NWK3125494"/>
    <s v="F9WE508U5A1B"/>
    <s v="FK5DVB"/>
    <s v="99.5 * 88.0"/>
    <s v="99.5 * 88.0"/>
    <x v="1"/>
    <n v="178"/>
    <x v="1"/>
    <d v="2023-12-22T19:10:00"/>
    <d v="2023-12-22T16:38:00"/>
    <d v="2023-12-22T18:44:00"/>
  </r>
  <r>
    <x v="1"/>
    <s v="NWK3125495"/>
    <s v="F9WE50BY1A1B"/>
    <s v="FK5DVB"/>
    <s v="134.0 * 117.0"/>
    <s v="134.0 * 117.0"/>
    <x v="0"/>
    <n v="175"/>
    <x v="7"/>
    <d v="2023-12-22T22:10:00"/>
    <d v="2023-12-22T17:07:00"/>
    <d v="2023-12-22T19:10:00"/>
  </r>
  <r>
    <x v="1"/>
    <s v="NWK3125496"/>
    <s v="F9WE508U5A1B"/>
    <s v="FK5DVB"/>
    <s v="99.5 * 88.0"/>
    <s v="99.5 * 88.0"/>
    <x v="1"/>
    <n v="178"/>
    <x v="1"/>
    <d v="2023-12-22T22:19:00"/>
    <d v="2023-12-22T18:45:00"/>
    <d v="2023-12-22T20:53:00"/>
  </r>
  <r>
    <x v="1"/>
    <s v="NWK3125497"/>
    <s v="F9WE50BY1A1B"/>
    <s v="FK5DVB"/>
    <s v="134.0 * 117.0"/>
    <s v="134.0 * 117.0"/>
    <x v="0"/>
    <n v="175"/>
    <x v="7"/>
    <d v="2023-12-22T22:22:00"/>
    <d v="2023-12-22T19:12:00"/>
    <d v="2023-12-22T21:11:00"/>
  </r>
  <r>
    <x v="1"/>
    <s v="NWK3125498"/>
    <s v="F9WE508U5A1B"/>
    <s v="FK5DVB"/>
    <s v="99.5 * 88.0"/>
    <s v="99.5 * 88.0"/>
    <x v="1"/>
    <n v="178"/>
    <x v="1"/>
    <d v="2023-12-22T23:17:00"/>
    <d v="2023-12-22T20:54:00"/>
    <d v="2023-12-22T23:04:00"/>
  </r>
  <r>
    <x v="1"/>
    <s v="NWK3125499"/>
    <s v="F9WE50BY1A1B"/>
    <s v="FK5DVB"/>
    <s v="134.0 * 117.0"/>
    <s v="134.0 * 117.0"/>
    <x v="0"/>
    <n v="175"/>
    <x v="7"/>
    <d v="2023-12-22T23:24:00"/>
    <d v="2023-12-22T21:12:00"/>
    <d v="2023-12-22T23:16:00"/>
  </r>
  <r>
    <x v="1"/>
    <s v="NWK3125500"/>
    <s v="F9WE508U5A1B"/>
    <s v="FK5DVB"/>
    <s v="99.5 * 88.0"/>
    <s v="99.5 * 88.0"/>
    <x v="1"/>
    <n v="178"/>
    <x v="1"/>
    <d v="2023-12-23T01:49:00"/>
    <d v="2023-12-22T23:04:00"/>
    <d v="2023-12-23T01:12:00"/>
  </r>
  <r>
    <x v="1"/>
    <s v="NWK3125501"/>
    <s v="F9WE50BY1A1B"/>
    <s v="FK5DVB"/>
    <s v="134.0 * 117.0"/>
    <s v="134.0 * 117.0"/>
    <x v="0"/>
    <n v="175"/>
    <x v="7"/>
    <d v="2023-12-23T01:50:00"/>
    <d v="2023-12-22T23:16:00"/>
    <d v="2023-12-23T01:14:00"/>
  </r>
  <r>
    <x v="1"/>
    <s v="NWK3125502"/>
    <s v="F9WE508U5C1B"/>
    <s v="FK5CFB"/>
    <s v="99.5 * 88.0"/>
    <s v="99.5 * 88.0"/>
    <x v="1"/>
    <n v="178"/>
    <x v="2"/>
    <d v="2023-12-23T01:51:00"/>
    <d v="2023-12-21T20:53:00"/>
    <d v="2023-12-23T01:18:00"/>
  </r>
  <r>
    <x v="1"/>
    <s v="NWK3125503"/>
    <s v="F9WE50BY1A1B"/>
    <s v="FK5DVB"/>
    <s v="134.0 * 117.0"/>
    <s v="134.0 * 117.0"/>
    <x v="0"/>
    <n v="175"/>
    <x v="7"/>
    <d v="2023-12-23T03:33:00"/>
    <d v="2023-12-23T01:14:00"/>
    <d v="2023-12-23T03:05:00"/>
  </r>
  <r>
    <x v="1"/>
    <s v="NWK3125504"/>
    <s v="F9WE508U5A1B"/>
    <s v="FK5DVB"/>
    <s v="99.5 * 88.0"/>
    <s v="99.5 * 88.0"/>
    <x v="1"/>
    <n v="178"/>
    <x v="1"/>
    <d v="2023-12-23T03:35:00"/>
    <d v="2023-12-23T01:12:00"/>
    <d v="2023-12-23T03:09:00"/>
  </r>
  <r>
    <x v="1"/>
    <s v="NWK3125505"/>
    <s v="F9WE50BY1A1B"/>
    <s v="FK5DVB"/>
    <s v="134.0 * 117.0"/>
    <s v="134.0 * 117.0"/>
    <x v="0"/>
    <n v="175"/>
    <x v="7"/>
    <d v="2023-12-23T06:10:00"/>
    <d v="2023-12-22T17:22:00"/>
    <d v="2023-12-23T04:22:00"/>
  </r>
  <r>
    <x v="1"/>
    <s v="NWK3125506"/>
    <s v="F9WE50BY1A1B"/>
    <s v="FK5DVB"/>
    <s v="134.0 * 117.0"/>
    <s v="134.0 * 117.0"/>
    <x v="0"/>
    <n v="175"/>
    <x v="7"/>
    <d v="2023-12-23T06:11:00"/>
    <d v="2023-12-23T03:05:00"/>
    <d v="2023-12-23T05:30:00"/>
  </r>
  <r>
    <x v="1"/>
    <s v="NWK3125507"/>
    <s v="F9WE508U5A1B"/>
    <s v="FK5DVB"/>
    <s v="99.5 * 88.0"/>
    <s v="99.5 * 88.0"/>
    <x v="1"/>
    <n v="178"/>
    <x v="3"/>
    <d v="2023-12-23T06:12:00"/>
    <d v="2023-12-23T03:10:00"/>
    <d v="2023-12-23T05:42:00"/>
  </r>
  <r>
    <x v="1"/>
    <s v="NWK3125508"/>
    <s v="F9WE50BY1A1B"/>
    <s v="FK5DVB"/>
    <s v="134.0 * 117.0"/>
    <s v="134.0 * 117.0"/>
    <x v="0"/>
    <n v="175"/>
    <x v="7"/>
    <d v="2023-12-23T07:32:00"/>
    <d v="2023-12-23T05:31:00"/>
    <d v="2023-12-23T07:26:00"/>
  </r>
  <r>
    <x v="1"/>
    <s v="NWK3125509"/>
    <s v="F9WE508U5A1B"/>
    <s v="FK5DVB"/>
    <s v="99.5 * 88.0"/>
    <s v="99.5 * 88.0"/>
    <x v="1"/>
    <n v="178"/>
    <x v="2"/>
    <d v="2023-12-23T09:03:00"/>
    <d v="2023-12-23T05:43:00"/>
    <d v="2023-12-23T07:44:00"/>
  </r>
  <r>
    <x v="1"/>
    <s v="NWK3125510"/>
    <s v="F9WE50BY1A1B"/>
    <s v="FK5DVB"/>
    <s v="134.0 * 117.0"/>
    <s v="134.0 * 117.0"/>
    <x v="0"/>
    <n v="175"/>
    <x v="7"/>
    <d v="2023-12-23T10:12:00"/>
    <d v="2023-12-23T07:26:00"/>
    <d v="2023-12-23T09:20:00"/>
  </r>
  <r>
    <x v="1"/>
    <s v="NWK3125511"/>
    <s v="F9WE508U5A1B"/>
    <s v="FK5DVB"/>
    <s v="99.5 * 88.0"/>
    <s v="99.5 * 88.0"/>
    <x v="1"/>
    <n v="178"/>
    <x v="3"/>
    <d v="2023-12-23T10:13:00"/>
    <d v="2023-12-23T07:44:00"/>
    <d v="2023-12-23T09:41:00"/>
  </r>
  <r>
    <x v="1"/>
    <s v="NWK3125512"/>
    <s v="F9WE50BY1A1B"/>
    <s v="FK5DVB"/>
    <s v="134.0 * 117.0"/>
    <s v="134.0 * 117.0"/>
    <x v="0"/>
    <n v="175"/>
    <x v="7"/>
    <d v="2023-12-23T12:30:00"/>
    <d v="2023-12-23T09:20:00"/>
    <d v="2023-12-23T11:18:00"/>
  </r>
  <r>
    <x v="1"/>
    <s v="NWK3125513"/>
    <s v="F9WE508U5A1B"/>
    <s v="FK5DVB"/>
    <s v="99.5 * 88.0"/>
    <s v="99.5 * 88.0"/>
    <x v="1"/>
    <n v="178"/>
    <x v="3"/>
    <d v="2023-12-23T12:32:00"/>
    <d v="2023-12-23T09:42:00"/>
    <d v="2023-12-23T11:51:00"/>
  </r>
  <r>
    <x v="1"/>
    <s v="NWK3125514"/>
    <s v="F9WE50BY1A1B"/>
    <s v="FK5DVB"/>
    <s v="134.0 * 117.0"/>
    <s v="134.0 * 117.0"/>
    <x v="0"/>
    <n v="175"/>
    <x v="7"/>
    <d v="2023-12-23T14:18:00"/>
    <d v="2023-12-23T11:18:00"/>
    <d v="2023-12-23T13:22:00"/>
  </r>
  <r>
    <x v="1"/>
    <s v="NWK3125515"/>
    <s v="F9WE508U5C1B"/>
    <s v="FK5CFB"/>
    <s v="99.5 * 88.0"/>
    <s v="99.5 * 88.0"/>
    <x v="1"/>
    <n v="178"/>
    <x v="1"/>
    <d v="2023-12-23T14:20:00"/>
    <d v="2023-12-22T14:58:00"/>
    <d v="2023-12-23T13:43:00"/>
  </r>
  <r>
    <x v="1"/>
    <s v="NWK3125516"/>
    <s v="F9WE508U5A1B"/>
    <s v="FK5DVB"/>
    <s v="99.5 * 88.0"/>
    <s v="99.5 * 88.0"/>
    <x v="1"/>
    <n v="178"/>
    <x v="2"/>
    <d v="2023-12-23T14:21:00"/>
    <d v="2023-12-23T11:51:00"/>
    <d v="2023-12-23T14:01:00"/>
  </r>
  <r>
    <x v="1"/>
    <s v="NWK3125517"/>
    <s v="F9WE50BY1A1B"/>
    <s v="FK5DVB"/>
    <s v="134.0 * 117.0"/>
    <s v="134.0 * 117.0"/>
    <x v="0"/>
    <n v="175"/>
    <x v="7"/>
    <d v="2023-12-23T15:41:00"/>
    <d v="2023-12-23T13:22:00"/>
    <d v="2023-12-23T15:22:00"/>
  </r>
  <r>
    <x v="1"/>
    <s v="NWK3125518"/>
    <s v="F9WE508U5A1B"/>
    <s v="FK5DVB"/>
    <s v="99.5 * 88.0"/>
    <s v="99.5 * 88.0"/>
    <x v="1"/>
    <n v="178"/>
    <x v="2"/>
    <d v="2023-12-23T17:26:00"/>
    <d v="2023-12-23T14:02:00"/>
    <d v="2023-12-23T16:12:00"/>
  </r>
  <r>
    <x v="1"/>
    <s v="NWK3125519"/>
    <s v="F9WE50BY1A1B"/>
    <s v="FK5DVB"/>
    <s v="134.0 * 117.0"/>
    <s v="134.0 * 117.0"/>
    <x v="0"/>
    <n v="175"/>
    <x v="7"/>
    <d v="2023-12-23T21:09:00"/>
    <d v="2023-12-23T15:23:00"/>
    <d v="2023-12-23T17:22:00"/>
  </r>
  <r>
    <x v="1"/>
    <s v="NWK3125520"/>
    <s v="F9WE508U5A1B"/>
    <s v="FK5DVB"/>
    <s v="99.5 * 88.0"/>
    <s v="99.5 * 88.0"/>
    <x v="1"/>
    <n v="178"/>
    <x v="3"/>
    <d v="2023-12-23T21:13:00"/>
    <d v="2023-12-23T16:13:00"/>
    <d v="2023-12-23T18:18:00"/>
  </r>
  <r>
    <x v="1"/>
    <s v="NWK3125521"/>
    <s v="F9WE508U5C1B"/>
    <s v="FK5CFB"/>
    <s v="99.5 * 88.0"/>
    <s v="99.5 * 88.0"/>
    <x v="1"/>
    <n v="178"/>
    <x v="2"/>
    <d v="2023-12-23T21:16:00"/>
    <d v="2023-12-22T15:14:00"/>
    <d v="2023-12-23T19:09:00"/>
  </r>
  <r>
    <x v="1"/>
    <s v="NWK3125522"/>
    <s v="F9WE50BY1A1B"/>
    <s v="FK5DVB"/>
    <s v="134.0 * 117.0"/>
    <s v="134.0 * 117.0"/>
    <x v="0"/>
    <n v="175"/>
    <x v="7"/>
    <d v="2023-12-23T21:18:00"/>
    <d v="2023-12-23T17:23:00"/>
    <d v="2023-12-23T19:25:00"/>
  </r>
  <r>
    <x v="1"/>
    <s v="NWK3125523"/>
    <s v="F9WE50BY1A1B"/>
    <s v="FK5DVB"/>
    <s v="134.0 * 117.0"/>
    <s v="134.0 * 117.0"/>
    <x v="0"/>
    <n v="175"/>
    <x v="7"/>
    <d v="2023-12-23T21:22:00"/>
    <d v="2023-12-23T04:25:00"/>
    <d v="2023-12-23T19:49:00"/>
  </r>
  <r>
    <x v="1"/>
    <s v="NWK3125524"/>
    <s v="F9WE508U5A1B"/>
    <s v="FK5DVB"/>
    <s v="99.5 * 88.0"/>
    <s v="99.5 * 88.0"/>
    <x v="1"/>
    <n v="178"/>
    <x v="3"/>
    <d v="2023-12-23T21:26:00"/>
    <d v="2023-12-23T18:18:00"/>
    <d v="2023-12-23T20:26:00"/>
  </r>
  <r>
    <x v="1"/>
    <s v="NWK3125525"/>
    <s v="F9WE50BY1A1B"/>
    <s v="FK5DVB"/>
    <s v="134.0 * 117.0"/>
    <s v="134.0 * 117.0"/>
    <x v="0"/>
    <n v="175"/>
    <x v="7"/>
    <d v="2023-12-23T23:04:00"/>
    <d v="2023-12-23T19:25:00"/>
    <d v="2023-12-23T21:20:00"/>
  </r>
  <r>
    <x v="1"/>
    <s v="NWK3125526"/>
    <s v="F9WE508U5C1B"/>
    <s v="FK5CFB"/>
    <s v="99.5 * 88.0"/>
    <s v="99.5 * 88.0"/>
    <x v="1"/>
    <n v="178"/>
    <x v="1"/>
    <d v="2023-12-23T23:06:00"/>
    <d v="2023-12-23T01:25:00"/>
    <d v="2023-12-23T22:26:00"/>
  </r>
  <r>
    <x v="1"/>
    <s v="NWK3125527"/>
    <s v="F9WE508U5A1B"/>
    <s v="FK5DVB"/>
    <s v="99.5 * 88.0"/>
    <s v="99.5 * 88.0"/>
    <x v="1"/>
    <n v="178"/>
    <x v="1"/>
    <d v="2023-12-23T23:08:00"/>
    <d v="2023-12-23T20:27:00"/>
    <d v="2023-12-23T22:28:00"/>
  </r>
  <r>
    <x v="1"/>
    <s v="NWK3125528"/>
    <s v="F9WE50BY1A1B"/>
    <s v="FK5DVB"/>
    <s v="134.0 * 117.0"/>
    <s v="134.0 * 117.0"/>
    <x v="0"/>
    <n v="175"/>
    <x v="7"/>
    <d v="2023-12-23T23:23:00"/>
    <d v="2023-12-23T21:20:00"/>
    <d v="2023-12-23T23:14:00"/>
  </r>
  <r>
    <x v="1"/>
    <s v="NWK3125529"/>
    <s v="F9WE508U5A1B"/>
    <s v="FK5DVB"/>
    <s v="99.5 * 88.0"/>
    <s v="99.5 * 88.0"/>
    <x v="1"/>
    <n v="178"/>
    <x v="3"/>
    <d v="2023-12-24T01:03:00"/>
    <d v="2023-12-23T22:28:00"/>
    <d v="2023-12-24T00:28:00"/>
  </r>
  <r>
    <x v="1"/>
    <s v="NWK3125530"/>
    <s v="F9WE50BY1A1B"/>
    <s v="FK5DVB"/>
    <s v="134.0 * 117.0"/>
    <s v="134.0 * 117.0"/>
    <x v="0"/>
    <n v="170"/>
    <x v="7"/>
    <d v="2023-12-24T01:26:00"/>
    <d v="2023-12-23T23:15:00"/>
    <d v="2023-12-24T01:04:00"/>
  </r>
  <r>
    <x v="1"/>
    <s v="NWK3125531"/>
    <s v="F9WE508U5A1B"/>
    <s v="FK5DVB"/>
    <s v="99.5 * 88.0"/>
    <s v="99.5 * 88.0"/>
    <x v="1"/>
    <n v="178"/>
    <x v="3"/>
    <d v="2023-12-24T03:27:00"/>
    <d v="2023-12-24T00:28:00"/>
    <d v="2023-12-24T02:30:00"/>
  </r>
  <r>
    <x v="1"/>
    <s v="NWK3125532"/>
    <s v="F9WE50BY1A1B"/>
    <s v="FK5DVB"/>
    <s v="134.0 * 117.0"/>
    <s v="134.0 * 117.0"/>
    <x v="0"/>
    <n v="175"/>
    <x v="7"/>
    <d v="2023-12-24T03:28:00"/>
    <d v="2023-12-24T01:05:00"/>
    <d v="2023-12-24T03:01:00"/>
  </r>
  <r>
    <x v="1"/>
    <s v="NWK3125533"/>
    <s v="F9WE508U5A1B"/>
    <s v="FK5DVB"/>
    <s v="99.5 * 88.0"/>
    <s v="99.5 * 88.0"/>
    <x v="1"/>
    <n v="178"/>
    <x v="2"/>
    <d v="2023-12-24T05:10:00"/>
    <d v="2023-12-24T02:30:00"/>
    <d v="2023-12-24T04:28:00"/>
  </r>
  <r>
    <x v="1"/>
    <s v="NWK3125534"/>
    <s v="F9WE50BY1A1B"/>
    <s v="FK5DVB"/>
    <s v="134.0 * 117.0"/>
    <s v="134.0 * 117.0"/>
    <x v="0"/>
    <n v="175"/>
    <x v="7"/>
    <d v="2023-12-24T05:10:00"/>
    <d v="2023-12-24T03:02:00"/>
    <d v="2023-12-24T04:52:00"/>
  </r>
  <r>
    <x v="1"/>
    <s v="NWK3125535"/>
    <s v="F9WE508U5A1B"/>
    <s v="FK5DVB"/>
    <s v="99.5 * 88.0"/>
    <s v="99.5 * 88.0"/>
    <x v="1"/>
    <n v="178"/>
    <x v="1"/>
    <d v="2023-12-24T06:42:00"/>
    <d v="2023-12-24T04:29:00"/>
    <d v="2023-12-24T06:24:00"/>
  </r>
  <r>
    <x v="1"/>
    <s v="NWK3125536"/>
    <s v="F9WE50BY1A1B"/>
    <s v="FK5DVB"/>
    <s v="134.0 * 117.0"/>
    <s v="134.0 * 117.0"/>
    <x v="0"/>
    <n v="175"/>
    <x v="7"/>
    <d v="2023-12-24T06:58:00"/>
    <d v="2023-12-24T04:53:00"/>
    <d v="2023-12-24T06:45:00"/>
  </r>
  <r>
    <x v="1"/>
    <s v="NWK3125537"/>
    <s v="F9WE508U5A1B"/>
    <s v="FK5DVB"/>
    <s v="99.5 * 88.0"/>
    <s v="99.5 * 88.0"/>
    <x v="1"/>
    <n v="178"/>
    <x v="1"/>
    <d v="2023-12-24T09:12:00"/>
    <d v="2023-12-24T06:26:00"/>
    <d v="2023-12-24T08:32:00"/>
  </r>
  <r>
    <x v="1"/>
    <s v="NWK3125538"/>
    <s v="F9WE50BY1A1B"/>
    <s v="FK5DVB"/>
    <s v="134.0 * 117.0"/>
    <s v="134.0 * 117.0"/>
    <x v="0"/>
    <n v="175"/>
    <x v="7"/>
    <d v="2023-12-24T09:14:00"/>
    <d v="2023-12-24T06:46:00"/>
    <d v="2023-12-24T08:44:00"/>
  </r>
  <r>
    <x v="1"/>
    <s v="NWK3125539"/>
    <s v="F9WE508U5A1B"/>
    <s v="FK5DVB"/>
    <s v="99.5 * 88.0"/>
    <s v="99.5 * 88.0"/>
    <x v="1"/>
    <n v="178"/>
    <x v="3"/>
    <d v="2023-12-24T11:09:00"/>
    <d v="2023-12-24T08:32:00"/>
    <d v="2023-12-24T10:36:00"/>
  </r>
  <r>
    <x v="1"/>
    <s v="NWK3125540"/>
    <s v="F9WE50BY1A1B"/>
    <s v="FK5DVB"/>
    <s v="134.0 * 117.0"/>
    <s v="134.0 * 117.0"/>
    <x v="0"/>
    <n v="175"/>
    <x v="7"/>
    <d v="2023-12-24T11:09:00"/>
    <d v="2023-12-24T08:44:00"/>
    <d v="2023-12-24T10:40:00"/>
  </r>
  <r>
    <x v="1"/>
    <s v="NWK3125541"/>
    <s v="F9WE50BY1A1B"/>
    <s v="FK5DVB"/>
    <s v="134.0 * 117.0"/>
    <s v="134.0 * 117.0"/>
    <x v="0"/>
    <n v="175"/>
    <x v="7"/>
    <d v="2023-12-24T13:10:00"/>
    <d v="2023-12-23T19:51:00"/>
    <d v="2023-12-24T12:35:00"/>
  </r>
  <r>
    <x v="1"/>
    <s v="NWK3125542"/>
    <s v="F9WE508U5A1B"/>
    <s v="FK5DVB"/>
    <s v="99.5 * 88.0"/>
    <s v="99.5 * 88.0"/>
    <x v="1"/>
    <n v="178"/>
    <x v="3"/>
    <d v="2023-12-24T13:12:00"/>
    <d v="2023-12-24T10:36:00"/>
    <d v="2023-12-24T12:41:00"/>
  </r>
  <r>
    <x v="1"/>
    <s v="NWK3125543"/>
    <s v="F9WE50BY1A1B"/>
    <s v="FK5DVB"/>
    <s v="134.0 * 117.0"/>
    <s v="134.0 * 117.0"/>
    <x v="0"/>
    <n v="175"/>
    <x v="7"/>
    <d v="2023-12-24T13:12:00"/>
    <d v="2023-12-24T10:41:00"/>
    <d v="2023-12-24T12:41:00"/>
  </r>
  <r>
    <x v="1"/>
    <s v="NWK3125544"/>
    <s v="F9WE50BY1A1B"/>
    <s v="FK5DVB"/>
    <s v="134.0 * 117.0"/>
    <s v="134.0 * 117.0"/>
    <x v="0"/>
    <n v="175"/>
    <x v="7"/>
    <d v="2023-12-24T15:17:00"/>
    <d v="2023-12-24T12:42:00"/>
    <d v="2023-12-24T14:55:00"/>
  </r>
  <r>
    <x v="1"/>
    <s v="NWK3125545"/>
    <s v="F9WE508U5A1B"/>
    <s v="FK5DVB"/>
    <s v="99.5 * 88.0"/>
    <s v="99.5 * 88.0"/>
    <x v="1"/>
    <n v="178"/>
    <x v="2"/>
    <d v="2023-12-24T15:18:00"/>
    <d v="2023-12-24T12:42:00"/>
    <d v="2023-12-24T15:00:00"/>
  </r>
  <r>
    <x v="1"/>
    <s v="NWK3125546"/>
    <s v="F9WE50BY1A1B"/>
    <s v="FK5DVB"/>
    <s v="134.0 * 117.0"/>
    <s v="134.0 * 117.0"/>
    <x v="0"/>
    <n v="175"/>
    <x v="7"/>
    <d v="2023-12-24T17:18:00"/>
    <d v="2023-12-24T14:56:00"/>
    <d v="2023-12-24T16:49:00"/>
  </r>
  <r>
    <x v="1"/>
    <s v="NWK3125547"/>
    <s v="F9WE508U5A1B"/>
    <s v="FK5DVB"/>
    <s v="99.5 * 88.0"/>
    <s v="99.5 * 88.0"/>
    <x v="1"/>
    <n v="178"/>
    <x v="1"/>
    <d v="2023-12-24T17:18:00"/>
    <d v="2023-12-24T15:00:00"/>
    <d v="2023-12-24T17:03:00"/>
  </r>
  <r>
    <x v="1"/>
    <s v="NWK3125548"/>
    <s v="F9WE50BY1A1B"/>
    <s v="FK5DVB"/>
    <s v="134.0 * 117.0"/>
    <s v="134.0 * 117.0"/>
    <x v="0"/>
    <n v="175"/>
    <x v="7"/>
    <d v="2023-12-24T18:53:00"/>
    <d v="2023-12-24T16:50:00"/>
    <d v="2023-12-24T18:46:00"/>
  </r>
  <r>
    <x v="1"/>
    <s v="NWK3125549"/>
    <s v="F9WE508U5A1B"/>
    <s v="FK5DVB"/>
    <s v="99.5 * 88.0"/>
    <s v="99.5 * 88.0"/>
    <x v="1"/>
    <n v="178"/>
    <x v="1"/>
    <d v="2023-12-24T19:20:00"/>
    <d v="2023-12-24T17:04:00"/>
    <d v="2023-12-24T19:06:00"/>
  </r>
  <r>
    <x v="1"/>
    <s v="NWK3125550"/>
    <s v="F9WE50BY1A1B"/>
    <s v="FK5DVB"/>
    <s v="134.0 * 117.0"/>
    <s v="134.0 * 117.0"/>
    <x v="0"/>
    <n v="175"/>
    <x v="7"/>
    <d v="2023-12-24T20:52:00"/>
    <d v="2023-12-24T18:46:00"/>
    <d v="2023-12-24T20:35:00"/>
  </r>
  <r>
    <x v="1"/>
    <s v="NWK3125551"/>
    <s v="F9WE508U5A1B"/>
    <s v="FK5DVB"/>
    <s v="99.5 * 88.0"/>
    <s v="99.5 * 88.0"/>
    <x v="1"/>
    <n v="178"/>
    <x v="1"/>
    <d v="2023-12-24T21:14:00"/>
    <d v="2023-12-24T19:07:00"/>
    <d v="2023-12-24T21:04:00"/>
  </r>
  <r>
    <x v="1"/>
    <s v="NWK3125552"/>
    <s v="F9WE50BY1A1B"/>
    <s v="FK5DVB"/>
    <s v="134.0 * 117.0"/>
    <s v="134.0 * 117.0"/>
    <x v="0"/>
    <n v="175"/>
    <x v="7"/>
    <d v="2023-12-24T22:51:00"/>
    <d v="2023-12-24T20:36:00"/>
    <d v="2023-12-24T22:33:00"/>
  </r>
  <r>
    <x v="1"/>
    <s v="NWK3125553"/>
    <s v="F9WE508U5A1B"/>
    <s v="FK5DVB"/>
    <s v="99.5 * 88.0"/>
    <s v="99.5 * 88.0"/>
    <x v="1"/>
    <n v="178"/>
    <x v="2"/>
    <d v="2023-12-24T23:15:00"/>
    <d v="2023-12-24T21:05:00"/>
    <d v="2023-12-24T23:07:00"/>
  </r>
  <r>
    <x v="1"/>
    <s v="NWK3125555"/>
    <s v="F9WE50BY1A1B"/>
    <s v="FK5DVB"/>
    <s v="134.0 * 117.0"/>
    <s v="134.0 * 117.0"/>
    <x v="0"/>
    <n v="300"/>
    <x v="0"/>
    <d v="2023-12-25T03:02:00"/>
    <d v="2023-12-24T22:34:00"/>
    <d v="2023-12-25T02:09:00"/>
  </r>
  <r>
    <x v="1"/>
    <s v="NWK3125557"/>
    <s v="F9WE508U5A1B"/>
    <s v="FK5DVB"/>
    <s v="99.5 * 88.0"/>
    <s v="99.5 * 88.0"/>
    <x v="1"/>
    <n v="178"/>
    <x v="3"/>
    <d v="2023-12-25T04:45:00"/>
    <d v="2023-12-24T23:07:00"/>
    <d v="2023-12-25T03:44:00"/>
  </r>
  <r>
    <x v="1"/>
    <s v="NWK3125558"/>
    <s v="F9WE508U5A1B"/>
    <s v="FK5DVB"/>
    <s v="99.5 * 88.0"/>
    <s v="99.5 * 88.0"/>
    <x v="1"/>
    <n v="178"/>
    <x v="2"/>
    <d v="2023-12-25T04:46:00"/>
    <d v="2023-12-23T22:41:00"/>
    <d v="2023-12-25T04:15:00"/>
  </r>
  <r>
    <x v="1"/>
    <s v="NWK3125559"/>
    <s v="F9WE50BY1A1B"/>
    <s v="FK5DVB"/>
    <s v="134.0 * 117.0"/>
    <s v="134.0 * 117.0"/>
    <x v="0"/>
    <n v="175"/>
    <x v="7"/>
    <d v="2023-12-25T04:47:00"/>
    <d v="2023-12-24T12:36:00"/>
    <d v="2023-12-25T04:23:00"/>
  </r>
  <r>
    <x v="1"/>
    <s v="NWK3125560"/>
    <s v="F9-E508U5C1B"/>
    <s v="FK5CFB"/>
    <s v="99.5 * 88.0"/>
    <s v="99.5 * 88.0"/>
    <x v="1"/>
    <n v="80"/>
    <x v="3"/>
    <d v="2023-12-25T05:03:00"/>
    <d v="2023-12-25T00:50:00"/>
    <d v="2023-12-25T04:39:00"/>
  </r>
  <r>
    <x v="1"/>
    <s v="NWK3125561"/>
    <s v="F9-E508U5C1B"/>
    <s v="FK5CFB"/>
    <s v="99.5 * 88.0"/>
    <s v="99.5 * 88.0"/>
    <x v="1"/>
    <n v="80"/>
    <x v="3"/>
    <d v="2023-12-25T05:03:00"/>
    <d v="2023-12-25T00:44:00"/>
    <d v="2023-12-25T04:54:00"/>
  </r>
  <r>
    <x v="1"/>
    <s v="NWK3125562"/>
    <s v="F9-E508U5C1B"/>
    <s v="FK5CFB"/>
    <s v="99.5 * 88.0"/>
    <s v="99.5 * 88.0"/>
    <x v="1"/>
    <n v="80"/>
    <x v="3"/>
    <d v="2023-12-25T05:11:00"/>
    <d v="2023-12-25T03:44:00"/>
    <d v="2023-12-25T04:59:00"/>
  </r>
  <r>
    <x v="1"/>
    <s v="NWK3125563"/>
    <s v="F9WE50BY1A1B"/>
    <s v="FK5DVB"/>
    <s v="134.0 * 117.0"/>
    <s v="134.0 * 117.0"/>
    <x v="0"/>
    <n v="300"/>
    <x v="0"/>
    <d v="2023-12-25T06:28:00"/>
    <d v="2023-12-25T02:09:00"/>
    <d v="2023-12-25T06:00:00"/>
  </r>
  <r>
    <x v="1"/>
    <s v="NWK3125564"/>
    <s v="F9WE508U5A1B"/>
    <s v="FK5DVB"/>
    <s v="99.5 * 88.0"/>
    <s v="99.5 * 88.0"/>
    <x v="1"/>
    <n v="178"/>
    <x v="2"/>
    <d v="2023-12-25T07:04:00"/>
    <d v="2023-12-23T13:45:00"/>
    <d v="2023-12-25T06:58:00"/>
  </r>
  <r>
    <x v="1"/>
    <s v="NWK3125565"/>
    <s v="F9WE508U5A1B"/>
    <s v="FK5DVB"/>
    <s v="99.5 * 88.0"/>
    <s v="99.5 * 88.0"/>
    <x v="1"/>
    <n v="178"/>
    <x v="2"/>
    <d v="2023-12-25T07:20:00"/>
    <d v="2023-12-25T05:00:00"/>
    <d v="2023-12-25T07:12:00"/>
  </r>
  <r>
    <x v="1"/>
    <s v="NWK3125566"/>
    <s v="F9WE508U5A1B"/>
    <s v="FK5DVB"/>
    <s v="99.5 * 88.0"/>
    <s v="99.5 * 88.0"/>
    <x v="1"/>
    <n v="178"/>
    <x v="3"/>
    <d v="2023-12-25T10:33:00"/>
    <d v="2023-12-25T07:13:00"/>
    <d v="2023-12-25T09:18:00"/>
  </r>
  <r>
    <x v="1"/>
    <s v="NWK3125567"/>
    <s v="F9WE50BY1A1B"/>
    <s v="FK5DVB"/>
    <s v="134.0 * 117.0"/>
    <s v="134.0 * 117.0"/>
    <x v="0"/>
    <n v="300"/>
    <x v="0"/>
    <d v="2023-12-25T10:33:00"/>
    <d v="2023-12-25T06:00:00"/>
    <d v="2023-12-25T09:23:00"/>
  </r>
  <r>
    <x v="1"/>
    <s v="NWK3125568"/>
    <s v="F9WE508U5A1B"/>
    <s v="FK5DVB"/>
    <s v="99.5 * 88.0"/>
    <s v="99.5 * 88.0"/>
    <x v="1"/>
    <n v="178"/>
    <x v="1"/>
    <d v="2023-12-25T11:48:00"/>
    <d v="2023-12-25T09:18:00"/>
    <d v="2023-12-25T11:13:00"/>
  </r>
  <r>
    <x v="1"/>
    <s v="NWK3125569"/>
    <s v="F9WE50BY1A1B"/>
    <s v="FK5DVB"/>
    <s v="134.0 * 117.0"/>
    <s v="134.0 * 117.0"/>
    <x v="0"/>
    <n v="300"/>
    <x v="0"/>
    <d v="2023-12-25T12:52:00"/>
    <d v="2023-12-25T09:24:00"/>
    <d v="2023-12-25T12:41:00"/>
  </r>
  <r>
    <x v="1"/>
    <s v="NWK3125570"/>
    <s v="F9WE508U5A1B"/>
    <s v="FK5DVB"/>
    <s v="99.5 * 88.0"/>
    <s v="99.5 * 88.0"/>
    <x v="1"/>
    <n v="178"/>
    <x v="3"/>
    <d v="2023-12-25T13:29:00"/>
    <d v="2023-12-25T11:14:00"/>
    <d v="2023-12-25T13:15:00"/>
  </r>
  <r>
    <x v="1"/>
    <s v="NWK3125571"/>
    <s v="F9WE508U5C1B"/>
    <s v="FK5CFB"/>
    <s v="99.5 * 88.0"/>
    <s v="99.5 * 88.0"/>
    <x v="1"/>
    <n v="178"/>
    <x v="1"/>
    <d v="2023-12-25T14:35:00"/>
    <d v="2023-12-23T20:41:00"/>
    <d v="2023-12-25T14:16:00"/>
  </r>
  <r>
    <x v="1"/>
    <s v="NWK3125572"/>
    <s v="F9WE508U5A1B"/>
    <s v="FK5DVB"/>
    <s v="99.5 * 88.0"/>
    <s v="99.5 * 88.0"/>
    <x v="1"/>
    <n v="178"/>
    <x v="1"/>
    <d v="2023-12-25T15:35:00"/>
    <d v="2023-12-25T13:15:00"/>
    <d v="2023-12-25T15:27:00"/>
  </r>
  <r>
    <x v="1"/>
    <s v="NWK3125573"/>
    <s v="F9WE50BY1A1B"/>
    <s v="FK5DVB"/>
    <s v="134.0 * 117.0"/>
    <s v="134.0 * 117.0"/>
    <x v="0"/>
    <n v="300"/>
    <x v="0"/>
    <d v="2023-12-25T16:55:00"/>
    <d v="2023-12-25T12:42:00"/>
    <d v="2023-12-25T16:08:00"/>
  </r>
  <r>
    <x v="1"/>
    <s v="NWK3125574"/>
    <s v="F9WE508U5A1B"/>
    <s v="FK5DVB"/>
    <s v="99.5 * 88.0"/>
    <s v="99.5 * 88.0"/>
    <x v="1"/>
    <n v="178"/>
    <x v="1"/>
    <d v="2023-12-25T17:35:00"/>
    <d v="2023-12-25T15:27:00"/>
    <d v="2023-12-25T17:25:00"/>
  </r>
  <r>
    <x v="1"/>
    <s v="NWK3125575"/>
    <s v="F9WE50BY1A1B"/>
    <s v="FK5DVB"/>
    <s v="134.0 * 117.0"/>
    <s v="134.0 * 117.0"/>
    <x v="0"/>
    <n v="175"/>
    <x v="7"/>
    <d v="2023-12-25T18:22:00"/>
    <d v="2023-12-25T16:08:00"/>
    <d v="2023-12-25T18:07:00"/>
  </r>
  <r>
    <x v="1"/>
    <s v="NWK3125576"/>
    <s v="F9WE508U5A1B"/>
    <s v="FK5DVB"/>
    <s v="99.5 * 88.0"/>
    <s v="99.5 * 88.0"/>
    <x v="1"/>
    <n v="178"/>
    <x v="2"/>
    <d v="2023-12-25T19:38:00"/>
    <d v="2023-12-25T17:25:00"/>
    <d v="2023-12-25T19:30:00"/>
  </r>
  <r>
    <x v="1"/>
    <s v="NWK3125577"/>
    <s v="F9WE50BY1A1B"/>
    <s v="FK5DVB"/>
    <s v="134.0 * 117.0"/>
    <s v="134.0 * 117.0"/>
    <x v="0"/>
    <n v="175"/>
    <x v="7"/>
    <d v="2023-12-25T20:15:00"/>
    <d v="2023-12-25T18:08:00"/>
    <d v="2023-12-25T20:00:00"/>
  </r>
  <r>
    <x v="1"/>
    <s v="NWK3125578"/>
    <s v="F9WE50BY1A1B"/>
    <s v="FK5DVB"/>
    <s v="134.0 * 117.0"/>
    <s v="134.0 * 117.0"/>
    <x v="0"/>
    <n v="175"/>
    <x v="7"/>
    <d v="2023-12-25T21:31:00"/>
    <d v="2023-12-25T04:24:00"/>
    <d v="2023-12-25T21:17:00"/>
  </r>
  <r>
    <x v="1"/>
    <s v="NWK3125579"/>
    <s v="F9WE508U5A1B"/>
    <s v="FK5DVB"/>
    <s v="99.5 * 88.0"/>
    <s v="99.5 * 88.0"/>
    <x v="1"/>
    <n v="178"/>
    <x v="1"/>
    <d v="2023-12-25T22:01:00"/>
    <d v="2023-12-25T19:30:00"/>
    <d v="2023-12-25T21:41:00"/>
  </r>
  <r>
    <x v="1"/>
    <s v="NWK3125580"/>
    <s v="F9WE50BY1A1B"/>
    <s v="FK5DVB"/>
    <s v="134.0 * 117.0"/>
    <s v="134.0 * 117.0"/>
    <x v="0"/>
    <n v="175"/>
    <x v="7"/>
    <d v="2023-12-25T22:28:00"/>
    <d v="2023-12-25T20:01:00"/>
    <d v="2023-12-25T22:08:00"/>
  </r>
  <r>
    <x v="1"/>
    <s v="NWK3125581"/>
    <s v="F9WE508U5A1B"/>
    <s v="FK5DVB"/>
    <s v="99.5 * 88.0"/>
    <s v="99.5 * 88.0"/>
    <x v="1"/>
    <n v="178"/>
    <x v="3"/>
    <d v="2023-12-26T00:44:00"/>
    <d v="2023-12-25T21:41:00"/>
    <d v="2023-12-25T23:44:00"/>
  </r>
  <r>
    <x v="1"/>
    <s v="NWK3125582"/>
    <s v="F9WE50BY1A1B"/>
    <s v="FK5DVB"/>
    <s v="134.0 * 117.0"/>
    <s v="134.0 * 117.0"/>
    <x v="0"/>
    <n v="175"/>
    <x v="7"/>
    <d v="2023-12-26T00:45:00"/>
    <d v="2023-12-25T22:09:00"/>
    <d v="2023-12-26T00:03:00"/>
  </r>
  <r>
    <x v="1"/>
    <s v="NWK3125583"/>
    <s v="F9WE508U5A1B"/>
    <s v="FK5DVB"/>
    <s v="99.5 * 88.0"/>
    <s v="99.5 * 88.0"/>
    <x v="1"/>
    <n v="178"/>
    <x v="2"/>
    <d v="2023-12-26T02:27:00"/>
    <d v="2023-12-25T23:45:00"/>
    <d v="2023-12-26T01:56:00"/>
  </r>
  <r>
    <x v="1"/>
    <s v="NWK3125584"/>
    <s v="F9WE50BY1A1B"/>
    <s v="FK5DVB"/>
    <s v="134.0 * 117.0"/>
    <s v="134.0 * 117.0"/>
    <x v="0"/>
    <n v="175"/>
    <x v="7"/>
    <d v="2023-12-26T02:28:00"/>
    <d v="2023-12-26T00:03:00"/>
    <d v="2023-12-26T01:59:00"/>
  </r>
  <r>
    <x v="1"/>
    <s v="NWK3125585"/>
    <s v="F9WE50BY1A1B"/>
    <s v="FK5DVB"/>
    <s v="134.0 * 117.0"/>
    <s v="134.0 * 117.0"/>
    <x v="0"/>
    <n v="175"/>
    <x v="7"/>
    <d v="2023-12-26T04:25:00"/>
    <d v="2023-12-26T01:59:00"/>
    <d v="2023-12-26T03:58:00"/>
  </r>
  <r>
    <x v="1"/>
    <s v="NWK3125586"/>
    <s v="F9WE508U5A1B"/>
    <s v="FK5DVB"/>
    <s v="99.5 * 88.0"/>
    <s v="99.5 * 88.0"/>
    <x v="1"/>
    <n v="178"/>
    <x v="2"/>
    <d v="2023-12-26T04:26:00"/>
    <d v="2023-12-26T01:57:00"/>
    <d v="2023-12-26T04:02:00"/>
  </r>
  <r>
    <x v="1"/>
    <s v="NWK3125587"/>
    <s v="F9WE50BY1A1B"/>
    <s v="FK5DVB"/>
    <s v="134.0 * 117.0"/>
    <s v="134.0 * 117.0"/>
    <x v="0"/>
    <n v="175"/>
    <x v="7"/>
    <d v="2023-12-26T06:35:00"/>
    <d v="2023-12-26T03:59:00"/>
    <d v="2023-12-26T05:54:00"/>
  </r>
  <r>
    <x v="1"/>
    <s v="NWK3125588"/>
    <s v="F9WE508U5A1B"/>
    <s v="FK5DVB"/>
    <s v="99.5 * 88.0"/>
    <s v="99.5 * 88.0"/>
    <x v="1"/>
    <n v="178"/>
    <x v="1"/>
    <d v="2023-12-26T06:36:00"/>
    <d v="2023-12-25T04:15:00"/>
    <d v="2023-12-26T06:05:00"/>
  </r>
  <r>
    <x v="1"/>
    <s v="NWK3125589"/>
    <s v="F9WE508U5A1B"/>
    <s v="FK5DVB"/>
    <s v="99.5 * 88.0"/>
    <s v="99.5 * 88.0"/>
    <x v="1"/>
    <n v="178"/>
    <x v="1"/>
    <d v="2023-12-26T06:37:00"/>
    <d v="2023-12-26T04:03:00"/>
    <d v="2023-12-26T06:10:00"/>
  </r>
  <r>
    <x v="1"/>
    <s v="NWK3125590"/>
    <s v="F9WE50BY1A1B"/>
    <s v="FK5DVB"/>
    <s v="134.0 * 117.0"/>
    <s v="134.0 * 117.0"/>
    <x v="0"/>
    <n v="175"/>
    <x v="7"/>
    <d v="2023-12-26T09:28:00"/>
    <d v="2023-12-26T05:54:00"/>
    <d v="2023-12-26T07:50:00"/>
  </r>
  <r>
    <x v="1"/>
    <s v="NWK3125591"/>
    <s v="F9WE508U5A1B"/>
    <s v="FK5DVB"/>
    <s v="99.5 * 88.0"/>
    <s v="99.5 * 88.0"/>
    <x v="1"/>
    <n v="178"/>
    <x v="1"/>
    <d v="2023-12-26T09:29:00"/>
    <d v="2023-12-26T06:11:00"/>
    <d v="2023-12-26T08:16:00"/>
  </r>
  <r>
    <x v="1"/>
    <s v="NWK3125592"/>
    <s v="F9WE50BY1A1B"/>
    <s v="FK5DVB"/>
    <s v="134.0 * 117.0"/>
    <s v="134.0 * 117.0"/>
    <x v="0"/>
    <n v="175"/>
    <x v="7"/>
    <d v="2023-12-26T11:11:00"/>
    <d v="2023-12-26T07:50:00"/>
    <d v="2023-12-26T09:55:00"/>
  </r>
  <r>
    <x v="1"/>
    <s v="NWK3125593"/>
    <s v="F9WE508U5A1B"/>
    <s v="FK5DVB"/>
    <s v="99.5 * 88.0"/>
    <s v="99.5 * 88.0"/>
    <x v="1"/>
    <n v="178"/>
    <x v="3"/>
    <d v="2023-12-26T11:12:00"/>
    <d v="2023-12-26T08:17:00"/>
    <d v="2023-12-26T10:21:00"/>
  </r>
  <r>
    <x v="1"/>
    <s v="NWK3125594"/>
    <s v="F9WE50BY1A1B"/>
    <s v="FK5DVB"/>
    <s v="134.0 * 117.0"/>
    <s v="134.0 * 117.0"/>
    <x v="0"/>
    <n v="175"/>
    <x v="7"/>
    <d v="2023-12-26T12:02:00"/>
    <d v="2023-12-26T09:56:00"/>
    <d v="2023-12-26T11:41:00"/>
  </r>
  <r>
    <x v="1"/>
    <s v="NWK3125595"/>
    <s v="F9WE508U5A1B"/>
    <s v="FK5DVB"/>
    <s v="99.5 * 88.0"/>
    <s v="99.5 * 88.0"/>
    <x v="1"/>
    <n v="178"/>
    <x v="2"/>
    <d v="2023-12-26T12:25:00"/>
    <d v="2023-12-26T10:21:00"/>
    <d v="2023-12-26T12:15:00"/>
  </r>
  <r>
    <x v="1"/>
    <s v="NWK3125596"/>
    <s v="F9WE50BY1A1B"/>
    <s v="FK5DVB"/>
    <s v="134.0 * 117.0"/>
    <s v="134.0 * 117.0"/>
    <x v="0"/>
    <n v="175"/>
    <x v="7"/>
    <d v="2023-12-26T13:45:00"/>
    <d v="2023-12-26T11:42:00"/>
    <d v="2023-12-26T13:32:00"/>
  </r>
  <r>
    <x v="1"/>
    <s v="NWK3125597"/>
    <s v="F9WE508U5A1B"/>
    <s v="FK5DVB"/>
    <s v="99.5 * 88.0"/>
    <s v="99.5 * 88.0"/>
    <x v="1"/>
    <n v="178"/>
    <x v="3"/>
    <d v="2023-12-26T14:30:00"/>
    <d v="2023-12-26T12:16:00"/>
    <d v="2023-12-26T14:19:00"/>
  </r>
  <r>
    <x v="1"/>
    <s v="NWK3125598"/>
    <s v="F9WE50BY1A1B"/>
    <s v="FK5DVB"/>
    <s v="134.0 * 117.0"/>
    <s v="134.0 * 117.0"/>
    <x v="0"/>
    <n v="175"/>
    <x v="7"/>
    <d v="2023-12-26T15:37:00"/>
    <d v="2023-12-26T13:33:00"/>
    <d v="2023-12-26T15:29:00"/>
  </r>
  <r>
    <x v="1"/>
    <s v="NWK3125599"/>
    <s v="F9WE508U5A1B"/>
    <s v="FK5DVB"/>
    <s v="99.5 * 88.0"/>
    <s v="99.5 * 88.0"/>
    <x v="1"/>
    <n v="178"/>
    <x v="3"/>
    <d v="2023-12-26T16:56:00"/>
    <d v="2023-12-26T14:20:00"/>
    <d v="2023-12-26T16:24:00"/>
  </r>
  <r>
    <x v="1"/>
    <s v="NWK3125600"/>
    <s v="F9WE50BY1A1B"/>
    <s v="FK5DVB"/>
    <s v="134.0 * 117.0"/>
    <s v="134.0 * 117.0"/>
    <x v="0"/>
    <n v="175"/>
    <x v="7"/>
    <d v="2023-12-26T17:32:00"/>
    <d v="2023-12-26T15:30:00"/>
    <d v="2023-12-26T17:23:00"/>
  </r>
  <r>
    <x v="1"/>
    <s v="NWK3125601"/>
    <s v="F9WE50BY1A1B"/>
    <s v="FK5DVB"/>
    <s v="134.0 * 117.0"/>
    <s v="134.0 * 117.0"/>
    <x v="0"/>
    <n v="175"/>
    <x v="7"/>
    <d v="2023-12-26T18:01:00"/>
    <d v="2023-12-25T21:30:00"/>
    <d v="2023-12-26T17:38:00"/>
  </r>
  <r>
    <x v="1"/>
    <s v="NWK3125602"/>
    <s v="F9WE508U5A1B"/>
    <s v="FK5DVB"/>
    <s v="99.5 * 88.0"/>
    <s v="99.5 * 88.0"/>
    <x v="1"/>
    <n v="178"/>
    <x v="3"/>
    <d v="2023-12-26T18:36:00"/>
    <d v="2023-12-26T16:26:00"/>
    <d v="2023-12-26T18:25:00"/>
  </r>
  <r>
    <x v="1"/>
    <s v="NWK3125603"/>
    <s v="F9WE50BY1A1B"/>
    <s v="FK5DVB"/>
    <s v="134.0 * 117.0"/>
    <s v="134.0 * 117.0"/>
    <x v="0"/>
    <n v="175"/>
    <x v="7"/>
    <d v="2023-12-26T19:31:00"/>
    <d v="2023-12-26T17:23:00"/>
    <d v="2023-12-26T19:21:00"/>
  </r>
  <r>
    <x v="1"/>
    <s v="NWK3125604"/>
    <s v="F9WE508U5A1B"/>
    <s v="FK5DVB"/>
    <s v="99.5 * 88.0"/>
    <s v="99.5 * 88.0"/>
    <x v="1"/>
    <n v="178"/>
    <x v="1"/>
    <d v="2023-12-26T20:43:00"/>
    <d v="2023-12-26T18:26:00"/>
    <d v="2023-12-26T20:31:00"/>
  </r>
  <r>
    <x v="1"/>
    <s v="NWK3125605"/>
    <s v="F9WE508U5C1B"/>
    <s v="FK5CFB"/>
    <s v="99.5 * 88.0"/>
    <s v="99.5 * 88.0"/>
    <x v="1"/>
    <n v="178"/>
    <x v="3"/>
    <d v="2023-12-26T21:04:00"/>
    <d v="2023-12-25T06:44:00"/>
    <d v="2023-12-26T20:52:00"/>
  </r>
  <r>
    <x v="1"/>
    <s v="NWK3125606"/>
    <s v="F9WE50BY1A1B"/>
    <s v="FK5DVB"/>
    <s v="134.0 * 117.0"/>
    <s v="134.0 * 117.0"/>
    <x v="0"/>
    <n v="175"/>
    <x v="7"/>
    <d v="2023-12-26T21:36:00"/>
    <d v="2023-12-26T19:22:00"/>
    <d v="2023-12-26T21:29:00"/>
  </r>
  <r>
    <x v="1"/>
    <s v="NWK3125607"/>
    <s v="F9WE508U5A1B"/>
    <s v="FK5DVB"/>
    <s v="99.5 * 88.0"/>
    <s v="99.5 * 88.0"/>
    <x v="1"/>
    <n v="178"/>
    <x v="1"/>
    <d v="2023-12-26T22:48:00"/>
    <d v="2023-12-26T20:32:00"/>
    <d v="2023-12-26T22:37:00"/>
  </r>
  <r>
    <x v="1"/>
    <s v="NWK3125608"/>
    <s v="F9WE50BY1A1B"/>
    <s v="FK5DVB"/>
    <s v="134.0 * 117.0"/>
    <s v="134.0 * 117.0"/>
    <x v="0"/>
    <n v="175"/>
    <x v="7"/>
    <d v="2023-12-26T23:29:00"/>
    <d v="2023-12-26T21:29:00"/>
    <d v="2023-12-26T23:19:00"/>
  </r>
  <r>
    <x v="1"/>
    <s v="NWK3125609"/>
    <s v="F9WE508U5A1B"/>
    <s v="FK5DVB"/>
    <s v="99.5 * 88.0"/>
    <s v="99.5 * 88.0"/>
    <x v="1"/>
    <n v="178"/>
    <x v="3"/>
    <d v="2023-12-27T01:00:00"/>
    <d v="2023-12-26T22:38:00"/>
    <d v="2023-12-27T00:38:00"/>
  </r>
  <r>
    <x v="1"/>
    <s v="NWK3125610"/>
    <s v="F9WE50BY1A1B"/>
    <s v="FK5DVB"/>
    <s v="134.0 * 117.0"/>
    <s v="134.0 * 117.0"/>
    <x v="0"/>
    <n v="175"/>
    <x v="7"/>
    <d v="2023-12-27T02:20:00"/>
    <d v="2023-12-26T23:20:00"/>
    <d v="2023-12-27T01:15:00"/>
  </r>
  <r>
    <x v="1"/>
    <s v="NWK3125611"/>
    <s v="F9WE508U5A1B"/>
    <s v="FK5DVB"/>
    <s v="99.5 * 88.0"/>
    <s v="99.5 * 88.0"/>
    <x v="1"/>
    <n v="178"/>
    <x v="2"/>
    <d v="2023-12-27T04:09:00"/>
    <d v="2023-12-27T00:38:00"/>
    <d v="2023-12-27T02:52:00"/>
  </r>
  <r>
    <x v="1"/>
    <s v="NWK3125612"/>
    <s v="F9WE508U5C1B"/>
    <s v="FK5CFB"/>
    <s v="99.5 * 88.0"/>
    <s v="99.5 * 88.0"/>
    <x v="1"/>
    <n v="178"/>
    <x v="3"/>
    <d v="2023-12-27T04:10:00"/>
    <d v="2023-12-25T14:17:00"/>
    <d v="2023-12-27T03:02:00"/>
  </r>
  <r>
    <x v="1"/>
    <s v="NWK3125613"/>
    <s v="F9WE50BY1A1B"/>
    <s v="FK5DVB"/>
    <s v="134.0 * 117.0"/>
    <s v="134.0 * 117.0"/>
    <x v="0"/>
    <n v="175"/>
    <x v="7"/>
    <d v="2023-12-27T04:11:00"/>
    <d v="2023-12-27T01:16:00"/>
    <d v="2023-12-27T03:23:00"/>
  </r>
  <r>
    <x v="1"/>
    <s v="NWK3125614"/>
    <s v="F9WE508U5A1B"/>
    <s v="FK5DVB"/>
    <s v="99.5 * 88.0"/>
    <s v="99.5 * 88.0"/>
    <x v="1"/>
    <n v="178"/>
    <x v="1"/>
    <d v="2023-12-27T05:56:00"/>
    <d v="2023-12-27T02:52:00"/>
    <d v="2023-12-27T04:56:00"/>
  </r>
  <r>
    <x v="1"/>
    <s v="NWK3125615"/>
    <s v="F9WE50BY1A1B"/>
    <s v="FK5DVB"/>
    <s v="134.0 * 117.0"/>
    <s v="134.0 * 117.0"/>
    <x v="0"/>
    <n v="175"/>
    <x v="7"/>
    <d v="2023-12-27T05:57:00"/>
    <d v="2023-12-27T03:23:00"/>
    <d v="2023-12-27T05:18:00"/>
  </r>
  <r>
    <x v="1"/>
    <s v="NWK3125616"/>
    <s v="F9WE508U5C1B"/>
    <s v="FK5CFB"/>
    <s v="99.5 * 88.0"/>
    <s v="99.5 * 88.0"/>
    <x v="1"/>
    <n v="178"/>
    <x v="2"/>
    <d v="2023-12-27T07:15:00"/>
    <d v="2023-12-27T04:57:00"/>
    <d v="2023-12-27T07:08:00"/>
  </r>
  <r>
    <x v="1"/>
    <s v="NWK3125617"/>
    <s v="F9WE50BY1A1B"/>
    <s v="FK5DVB"/>
    <s v="134.0 * 117.0"/>
    <s v="134.0 * 117.0"/>
    <x v="0"/>
    <n v="175"/>
    <x v="7"/>
    <d v="2023-12-27T07:30:00"/>
    <d v="2023-12-27T05:19:00"/>
    <d v="2023-12-27T07:22:00"/>
  </r>
  <r>
    <x v="1"/>
    <s v="NWK3125618"/>
    <s v="F9WE50BY1A1B"/>
    <s v="FK5DVB"/>
    <s v="134.0 * 117.0"/>
    <s v="134.0 * 117.0"/>
    <x v="0"/>
    <n v="175"/>
    <x v="7"/>
    <d v="2023-12-27T08:49:00"/>
    <d v="2023-12-26T17:43:00"/>
    <d v="2023-12-27T08:09:00"/>
  </r>
  <r>
    <x v="1"/>
    <s v="NWK3125619"/>
    <s v="F9WE508U5C1B"/>
    <s v="FK5CFB"/>
    <s v="99.5 * 88.0"/>
    <s v="99.5 * 88.0"/>
    <x v="1"/>
    <n v="178"/>
    <x v="3"/>
    <d v="2023-12-27T10:21:00"/>
    <d v="2023-12-27T07:10:00"/>
    <d v="2023-12-27T09:14:00"/>
  </r>
  <r>
    <x v="1"/>
    <s v="NWK3125620"/>
    <s v="F9WE50BY1A1B"/>
    <s v="FK5DVB"/>
    <s v="134.0 * 117.0"/>
    <s v="134.0 * 117.0"/>
    <x v="0"/>
    <n v="175"/>
    <x v="7"/>
    <d v="2023-12-27T10:22:00"/>
    <d v="2023-12-27T07:23:00"/>
    <d v="2023-12-27T09:21:00"/>
  </r>
  <r>
    <x v="1"/>
    <s v="NWK3125621"/>
    <s v="F9WE508U5A1B"/>
    <s v="FK5DVB"/>
    <s v="99.5 * 88.0"/>
    <s v="99.5 * 88.0"/>
    <x v="1"/>
    <n v="178"/>
    <x v="2"/>
    <d v="2023-12-27T10:22:00"/>
    <d v="2023-12-26T06:06:00"/>
    <d v="2023-12-27T09:29:00"/>
  </r>
  <r>
    <x v="1"/>
    <s v="NWK3125622"/>
    <s v="F9WE50BY1A1B"/>
    <s v="FK5DVB"/>
    <s v="134.0 * 117.0"/>
    <s v="134.0 * 117.0"/>
    <x v="0"/>
    <n v="175"/>
    <x v="7"/>
    <d v="2023-12-27T12:12:00"/>
    <d v="2023-12-27T09:22:00"/>
    <d v="2023-12-27T11:46:00"/>
  </r>
  <r>
    <x v="1"/>
    <s v="NWK3125623"/>
    <s v="F9WE508U5C1B"/>
    <s v="FK5CFB"/>
    <s v="99.5 * 88.0"/>
    <s v="99.5 * 88.0"/>
    <x v="1"/>
    <n v="178"/>
    <x v="2"/>
    <d v="2023-12-27T12:13:00"/>
    <d v="2023-12-27T09:15:00"/>
    <d v="2023-12-27T11:47:00"/>
  </r>
  <r>
    <x v="1"/>
    <s v="NWK3125624"/>
    <s v="F9WE50BY1A1B"/>
    <s v="FK5DVB"/>
    <s v="134.0 * 117.0"/>
    <s v="134.0 * 117.0"/>
    <x v="0"/>
    <n v="175"/>
    <x v="7"/>
    <d v="2023-12-27T13:47:00"/>
    <d v="2023-12-27T11:47:00"/>
    <d v="2023-12-27T13:37:00"/>
  </r>
  <r>
    <x v="1"/>
    <s v="NWK3125625"/>
    <s v="F9WE508U5A1B"/>
    <s v="FK5DVB"/>
    <s v="99.5 * 88.0"/>
    <s v="99.5 * 88.0"/>
    <x v="1"/>
    <n v="178"/>
    <x v="3"/>
    <d v="2023-12-27T14:01:00"/>
    <d v="2023-12-27T11:48:00"/>
    <d v="2023-12-27T13:47:00"/>
  </r>
  <r>
    <x v="1"/>
    <s v="NWK3125626"/>
    <s v="F9WE50BY1A1B"/>
    <s v="FK5DVB"/>
    <s v="134.0 * 117.0"/>
    <s v="134.0 * 117.0"/>
    <x v="0"/>
    <n v="175"/>
    <x v="7"/>
    <d v="2023-12-27T16:23:00"/>
    <d v="2023-12-27T13:38:00"/>
    <d v="2023-12-27T15:43:00"/>
  </r>
  <r>
    <x v="1"/>
    <s v="NWK3125627"/>
    <s v="F9WE508U5A1B"/>
    <s v="FK5DVB"/>
    <s v="99.5 * 88.0"/>
    <s v="99.5 * 88.0"/>
    <x v="1"/>
    <n v="178"/>
    <x v="3"/>
    <d v="2023-12-27T17:00:00"/>
    <d v="2023-12-27T13:48:00"/>
    <d v="2023-12-27T16:04:00"/>
  </r>
  <r>
    <x v="1"/>
    <s v="NWK3125628"/>
    <s v="F9WE50BY1A1B"/>
    <s v="FK5DVB"/>
    <s v="134.0 * 117.0"/>
    <s v="134.0 * 117.0"/>
    <x v="0"/>
    <n v="175"/>
    <x v="7"/>
    <d v="2023-12-27T18:01:00"/>
    <d v="2023-12-27T15:44:00"/>
    <d v="2023-12-27T17:39:00"/>
  </r>
  <r>
    <x v="1"/>
    <s v="NWK3125629"/>
    <s v="F9WE508U5A1B"/>
    <s v="FK5DVB"/>
    <s v="99.5 * 88.0"/>
    <s v="99.5 * 88.0"/>
    <x v="1"/>
    <n v="178"/>
    <x v="2"/>
    <d v="2023-12-27T18:38:00"/>
    <d v="2023-12-27T16:04:00"/>
    <d v="2023-12-27T18:03:00"/>
  </r>
  <r>
    <x v="1"/>
    <s v="NWK3125630"/>
    <s v="F9WE50BY1A1B"/>
    <s v="FK5DVB"/>
    <s v="134.0 * 117.0"/>
    <s v="134.0 * 117.0"/>
    <x v="0"/>
    <n v="175"/>
    <x v="7"/>
    <d v="2023-12-27T19:50:00"/>
    <d v="2023-12-27T17:40:00"/>
    <d v="2023-12-27T19:33:00"/>
  </r>
  <r>
    <x v="1"/>
    <s v="NWK3125631"/>
    <s v="F9WE508U5A1B"/>
    <s v="FK5DVB"/>
    <s v="99.5 * 88.0"/>
    <s v="99.5 * 88.0"/>
    <x v="1"/>
    <n v="178"/>
    <x v="2"/>
    <d v="2023-12-27T20:20:00"/>
    <d v="2023-12-27T18:03:00"/>
    <d v="2023-12-27T20:08:00"/>
  </r>
  <r>
    <x v="1"/>
    <s v="NWK3125632"/>
    <s v="F9WE50BY1A1B"/>
    <s v="FK5DVB"/>
    <s v="134.0 * 117.0"/>
    <s v="134.0 * 117.0"/>
    <x v="0"/>
    <n v="175"/>
    <x v="7"/>
    <d v="2023-12-27T21:38:00"/>
    <d v="2023-12-27T19:34:00"/>
    <d v="2023-12-27T21:28:00"/>
  </r>
  <r>
    <x v="1"/>
    <s v="NWK3125633"/>
    <s v="F9WE508U5A1B"/>
    <s v="FK5DVB"/>
    <s v="99.5 * 88.0"/>
    <s v="99.5 * 88.0"/>
    <x v="1"/>
    <n v="178"/>
    <x v="1"/>
    <d v="2023-12-27T22:12:00"/>
    <d v="2023-12-27T20:08:00"/>
    <d v="2023-12-27T22:02:00"/>
  </r>
  <r>
    <x v="1"/>
    <s v="NWK3125634"/>
    <s v="F9WE50BY1A1B"/>
    <s v="FK5DVB"/>
    <s v="134.0 * 117.0"/>
    <s v="134.0 * 117.0"/>
    <x v="0"/>
    <n v="175"/>
    <x v="7"/>
    <d v="2023-12-27T23:30:00"/>
    <d v="2023-12-27T21:28:00"/>
    <d v="2023-12-27T23:21:00"/>
  </r>
  <r>
    <x v="1"/>
    <s v="NWK3125635"/>
    <s v="F9WE508U5C1B"/>
    <s v="FK5CFB"/>
    <s v="99.5 * 88.0"/>
    <s v="99.5 * 88.0"/>
    <x v="1"/>
    <n v="178"/>
    <x v="3"/>
    <d v="2023-12-28T01:42:00"/>
    <d v="2023-12-26T20:53:00"/>
    <d v="2023-12-28T00:01:00"/>
  </r>
  <r>
    <x v="1"/>
    <s v="NWK3125636"/>
    <s v="F9WE508U5C1B"/>
    <s v="FK5CFB"/>
    <s v="99.5 * 88.0"/>
    <s v="99.5 * 88.0"/>
    <x v="1"/>
    <n v="178"/>
    <x v="1"/>
    <d v="2023-12-28T01:43:00"/>
    <d v="2023-12-27T03:46:00"/>
    <d v="2023-12-28T00:20:00"/>
  </r>
  <r>
    <x v="1"/>
    <s v="NWK3125637"/>
    <s v="F9WE508U5A1B"/>
    <s v="FK5DVB"/>
    <s v="99.5 * 88.0"/>
    <s v="99.5 * 88.0"/>
    <x v="1"/>
    <n v="178"/>
    <x v="1"/>
    <d v="2023-12-28T01:44:00"/>
    <d v="2023-12-27T22:02:00"/>
    <d v="2023-12-28T00:22:00"/>
  </r>
  <r>
    <x v="1"/>
    <s v="NWK3125638"/>
    <s v="F9WE50BY1A1B"/>
    <s v="FK5DVB"/>
    <s v="134.0 * 117.0"/>
    <s v="134.0 * 117.0"/>
    <x v="0"/>
    <n v="135"/>
    <x v="7"/>
    <d v="2023-12-28T03:38:00"/>
    <d v="2023-12-27T23:22:00"/>
    <d v="2023-12-28T01:41:00"/>
  </r>
  <r>
    <x v="1"/>
    <s v="NWK3125639"/>
    <s v="F9WE50BY1A1B"/>
    <s v="FK5DVB"/>
    <s v="134.0 * 117.0"/>
    <s v="134.0 * 117.0"/>
    <x v="0"/>
    <n v="175"/>
    <x v="7"/>
    <d v="2023-12-28T03:39:00"/>
    <d v="2023-12-27T08:12:00"/>
    <d v="2023-12-28T01:51:00"/>
  </r>
  <r>
    <x v="1"/>
    <s v="NWK3125641"/>
    <s v="F9-E508U5C1B"/>
    <s v="FK5CFB"/>
    <s v="99.5 * 88.0"/>
    <s v="99.5 * 88.0"/>
    <x v="1"/>
    <n v="80"/>
    <x v="2"/>
    <d v="2023-12-28T03:41:00"/>
    <d v="2023-12-28T00:02:00"/>
    <d v="2023-12-28T02:18:00"/>
  </r>
  <r>
    <x v="1"/>
    <s v="NWK3125642"/>
    <s v="F9-E508U5C1B"/>
    <s v="FK5CFB"/>
    <s v="99.5 * 88.0"/>
    <s v="99.5 * 88.0"/>
    <x v="1"/>
    <n v="80"/>
    <x v="2"/>
    <d v="2023-12-28T03:41:00"/>
    <d v="2023-12-28T01:03:00"/>
    <d v="2023-12-28T02:42:00"/>
  </r>
  <r>
    <x v="1"/>
    <s v="NWK3125644"/>
    <s v="F9-E508U5C1B"/>
    <s v="FK5CFB"/>
    <s v="99.5 * 88.0"/>
    <s v="99.5 * 88.0"/>
    <x v="1"/>
    <n v="80"/>
    <x v="1"/>
    <d v="2023-12-28T05:08:00"/>
    <d v="2023-12-28T00:23:00"/>
    <d v="2023-12-28T04:21:00"/>
  </r>
  <r>
    <x v="1"/>
    <s v="NWK3125645"/>
    <s v="F9WE50BY1A1B"/>
    <s v="FK5DVB"/>
    <s v="134.0 * 117.0"/>
    <s v="134.0 * 117.0"/>
    <x v="0"/>
    <n v="175"/>
    <x v="7"/>
    <d v="2023-12-28T05:09:00"/>
    <d v="2023-12-28T01:41:00"/>
    <d v="2023-12-28T04:25:00"/>
  </r>
  <r>
    <x v="1"/>
    <s v="NWK3125646"/>
    <s v="F9WE50BY1A1B"/>
    <s v="FK5DVB"/>
    <s v="134.0 * 117.0"/>
    <s v="134.0 * 117.0"/>
    <x v="0"/>
    <n v="175"/>
    <x v="7"/>
    <d v="2023-12-28T06:50:00"/>
    <d v="2023-12-28T04:26:00"/>
    <d v="2023-12-28T06:20:00"/>
  </r>
  <r>
    <x v="1"/>
    <s v="NWK3125647"/>
    <s v="F9WE508U5A1B"/>
    <s v="FK5DVB"/>
    <s v="99.5 * 88.0"/>
    <s v="99.5 * 88.0"/>
    <x v="1"/>
    <n v="178"/>
    <x v="2"/>
    <d v="2023-12-28T06:51:00"/>
    <d v="2023-12-28T04:22:00"/>
    <d v="2023-12-28T06:27:00"/>
  </r>
  <r>
    <x v="1"/>
    <s v="NWK3125648"/>
    <s v="F9WE50BY1A1B"/>
    <s v="FK5DVB"/>
    <s v="134.0 * 117.0"/>
    <s v="134.0 * 117.0"/>
    <x v="0"/>
    <n v="175"/>
    <x v="7"/>
    <d v="2023-12-28T09:39:00"/>
    <d v="2023-12-28T06:21:00"/>
    <d v="2023-12-28T08:17:00"/>
  </r>
  <r>
    <x v="1"/>
    <s v="NWK3125649"/>
    <s v="F9WE508U5A1B"/>
    <s v="FK5DVB"/>
    <s v="99.5 * 88.0"/>
    <s v="99.5 * 88.0"/>
    <x v="1"/>
    <n v="178"/>
    <x v="3"/>
    <d v="2023-12-28T09:41:00"/>
    <d v="2023-12-28T06:27:00"/>
    <d v="2023-12-28T08:35:00"/>
  </r>
  <r>
    <x v="1"/>
    <s v="NWK3125650"/>
    <s v="F9WE508U5A1B"/>
    <s v="FK5DVB"/>
    <s v="99.5 * 88.0"/>
    <s v="99.5 * 88.0"/>
    <x v="1"/>
    <n v="94"/>
    <x v="3"/>
    <d v="2023-12-28T09:42:00"/>
    <d v="2023-12-28T02:18:00"/>
    <d v="2023-12-28T08:48:00"/>
  </r>
  <r>
    <x v="1"/>
    <s v="NWK3125651"/>
    <s v="F9WE508U5A1B"/>
    <s v="FK5DVB"/>
    <s v="99.5 * 88.0"/>
    <s v="99.5 * 88.0"/>
    <x v="1"/>
    <n v="65"/>
    <x v="1"/>
    <d v="2023-12-28T09:43:00"/>
    <d v="2023-12-28T02:43:00"/>
    <d v="2023-12-28T08:48:00"/>
  </r>
  <r>
    <x v="1"/>
    <s v="NWK3125652"/>
    <s v="F9WE50BY1A1B"/>
    <s v="FK5DVB"/>
    <s v="134.0 * 117.0"/>
    <s v="134.0 * 117.0"/>
    <x v="0"/>
    <n v="175"/>
    <x v="7"/>
    <d v="2023-12-28T10:25:00"/>
    <d v="2023-12-28T08:18:00"/>
    <d v="2023-12-28T10:17:00"/>
  </r>
  <r>
    <x v="1"/>
    <s v="NWK3125653"/>
    <s v="F9WE508U5A1B"/>
    <s v="FK5DVB"/>
    <s v="99.5 * 88.0"/>
    <s v="99.5 * 88.0"/>
    <x v="1"/>
    <n v="178"/>
    <x v="1"/>
    <d v="2023-12-28T10:46:00"/>
    <d v="2023-12-28T08:35:00"/>
    <d v="2023-12-28T10:34:00"/>
  </r>
  <r>
    <x v="1"/>
    <s v="NWK3125654"/>
    <s v="F9WE50BY1A1B"/>
    <s v="FK5DVB"/>
    <s v="134.0 * 117.0"/>
    <s v="134.0 * 117.0"/>
    <x v="0"/>
    <n v="175"/>
    <x v="7"/>
    <d v="2023-12-28T12:56:00"/>
    <d v="2023-12-28T10:18:00"/>
    <d v="2023-12-28T12:16:00"/>
  </r>
  <r>
    <x v="1"/>
    <s v="NWK3125655"/>
    <s v="F9WE508U5A1B"/>
    <s v="FK5DVB"/>
    <s v="99.5 * 88.0"/>
    <s v="99.5 * 88.0"/>
    <x v="1"/>
    <n v="178"/>
    <x v="1"/>
    <d v="2023-12-28T12:57:00"/>
    <d v="2023-12-28T10:35:00"/>
    <d v="2023-12-28T12:42:00"/>
  </r>
  <r>
    <x v="1"/>
    <s v="NWK3125656"/>
    <s v="F9WE50BY1A1B"/>
    <s v="FK5DVB"/>
    <s v="134.0 * 117.0"/>
    <s v="134.0 * 117.0"/>
    <x v="0"/>
    <n v="175"/>
    <x v="7"/>
    <d v="2023-12-28T14:31:00"/>
    <d v="2023-12-28T12:17:00"/>
    <d v="2023-12-28T14:15:00"/>
  </r>
  <r>
    <x v="1"/>
    <s v="NWK3125657"/>
    <s v="F9WE508U5A1B"/>
    <s v="FK5DVB"/>
    <s v="99.5 * 88.0"/>
    <s v="99.5 * 88.0"/>
    <x v="1"/>
    <n v="178"/>
    <x v="2"/>
    <d v="2023-12-28T15:05:00"/>
    <d v="2023-12-28T12:44:00"/>
    <d v="2023-12-28T14:56:00"/>
  </r>
  <r>
    <x v="1"/>
    <s v="NWK3125658"/>
    <s v="F9WE50BY1A1B"/>
    <s v="FK5DVB"/>
    <s v="134.0 * 117.0"/>
    <s v="134.0 * 117.0"/>
    <x v="0"/>
    <n v="175"/>
    <x v="7"/>
    <d v="2023-12-28T17:14:00"/>
    <d v="2023-12-28T14:15:00"/>
    <d v="2023-12-28T16:26:00"/>
  </r>
  <r>
    <x v="1"/>
    <s v="NWK3125659"/>
    <s v="F9WE508U5A1B"/>
    <s v="FK5DVB"/>
    <s v="99.5 * 88.0"/>
    <s v="99.5 * 88.0"/>
    <x v="1"/>
    <n v="178"/>
    <x v="3"/>
    <d v="2023-12-28T17:25:00"/>
    <d v="2023-12-28T14:57:00"/>
    <d v="2023-12-28T17:09:00"/>
  </r>
  <r>
    <x v="1"/>
    <s v="NWK3125660"/>
    <s v="F9WE50BY1A1B"/>
    <s v="FK5DVB"/>
    <s v="134.0 * 117.0"/>
    <s v="134.0 * 117.0"/>
    <x v="0"/>
    <n v="175"/>
    <x v="7"/>
    <d v="2023-12-28T18:36:00"/>
    <d v="2023-12-28T16:26:00"/>
    <d v="2023-12-28T18:20:00"/>
  </r>
  <r>
    <x v="1"/>
    <s v="NWK3125661"/>
    <s v="F9WE508U5A1B"/>
    <s v="FK5DVB"/>
    <s v="99.5 * 88.0"/>
    <s v="99.5 * 88.0"/>
    <x v="1"/>
    <n v="178"/>
    <x v="2"/>
    <d v="2023-12-28T19:14:00"/>
    <d v="2023-12-28T17:10:00"/>
    <d v="2023-12-28T19:05:00"/>
  </r>
  <r>
    <x v="1"/>
    <s v="NWK3125662"/>
    <s v="F9WE50BY1A1B"/>
    <s v="FK5DVB"/>
    <s v="134.0 * 117.0"/>
    <s v="134.0 * 117.0"/>
    <x v="0"/>
    <n v="175"/>
    <x v="7"/>
    <d v="2023-12-28T20:33:00"/>
    <d v="2023-12-28T18:20:00"/>
    <d v="2023-12-28T20:14:00"/>
  </r>
  <r>
    <x v="1"/>
    <s v="NWK3125663"/>
    <s v="F9WE508U5A1B"/>
    <s v="FK5DVB"/>
    <s v="99.5 * 88.0"/>
    <s v="99.5 * 88.0"/>
    <x v="1"/>
    <n v="178"/>
    <x v="3"/>
    <d v="2023-12-28T20:39:00"/>
    <d v="2023-12-27T09:31:00"/>
    <d v="2023-12-28T20:25:00"/>
  </r>
  <r>
    <x v="1"/>
    <s v="NWK3125664"/>
    <s v="F9WE508U5A1B"/>
    <s v="FK5DVB"/>
    <s v="99.5 * 88.0"/>
    <s v="99.5 * 88.0"/>
    <x v="1"/>
    <n v="178"/>
    <x v="2"/>
    <d v="2023-12-28T21:22:00"/>
    <d v="2023-12-28T19:06:00"/>
    <d v="2023-12-28T21:03:00"/>
  </r>
  <r>
    <x v="1"/>
    <s v="NWK3125665"/>
    <s v="F9WE50BY1A1B"/>
    <s v="FK5DVB"/>
    <s v="134.0 * 117.0"/>
    <s v="134.0 * 117.0"/>
    <x v="0"/>
    <n v="175"/>
    <x v="7"/>
    <d v="2023-12-28T21:22:00"/>
    <d v="2023-12-28T01:52:00"/>
    <d v="2023-12-28T21:11:00"/>
  </r>
  <r>
    <x v="1"/>
    <s v="NWK3125666"/>
    <s v="F9WE50BY1A1B"/>
    <s v="FK5DVB"/>
    <s v="134.0 * 117.0"/>
    <s v="134.0 * 117.0"/>
    <x v="0"/>
    <n v="175"/>
    <x v="7"/>
    <d v="2023-12-28T22:41:00"/>
    <d v="2023-12-28T20:15:00"/>
    <d v="2023-12-28T22:16:00"/>
  </r>
  <r>
    <x v="1"/>
    <s v="NWK3125667"/>
    <s v="F9WE508U5A1B"/>
    <s v="FK5DVB"/>
    <s v="99.5 * 88.0"/>
    <s v="99.5 * 88.0"/>
    <x v="1"/>
    <n v="178"/>
    <x v="1"/>
    <d v="2023-12-28T23:27:00"/>
    <d v="2023-12-28T21:03:00"/>
    <d v="2023-12-28T23:15:00"/>
  </r>
  <r>
    <x v="1"/>
    <s v="NWK3125668"/>
    <s v="F9WE50BY1A1B"/>
    <s v="FK5DVB"/>
    <s v="134.0 * 117.0"/>
    <s v="134.0 * 117.0"/>
    <x v="0"/>
    <n v="175"/>
    <x v="7"/>
    <d v="2023-12-29T01:16:00"/>
    <d v="2023-12-28T22:17:00"/>
    <d v="2023-12-29T00:15:00"/>
  </r>
  <r>
    <x v="1"/>
    <s v="NWK3125669"/>
    <s v="F9WE508U5A1B"/>
    <s v="FK5DVB"/>
    <s v="99.5 * 88.0"/>
    <s v="99.5 * 88.0"/>
    <x v="1"/>
    <n v="178"/>
    <x v="2"/>
    <d v="2023-12-29T02:50:00"/>
    <d v="2023-12-28T23:15:00"/>
    <d v="2023-12-29T01:23:00"/>
  </r>
  <r>
    <x v="1"/>
    <s v="NWK3125670"/>
    <s v="F9WE50BY1A1B"/>
    <s v="FK5DVB"/>
    <s v="134.0 * 117.0"/>
    <s v="134.0 * 117.0"/>
    <x v="0"/>
    <n v="175"/>
    <x v="7"/>
    <d v="2023-12-29T02:51:00"/>
    <d v="2023-12-29T00:15:00"/>
    <d v="2023-12-29T02:20:00"/>
  </r>
  <r>
    <x v="1"/>
    <s v="NWK3125671"/>
    <s v="F9WE508U5A1B"/>
    <s v="FK5DVB"/>
    <s v="99.5 * 88.0"/>
    <s v="99.5 * 88.0"/>
    <x v="1"/>
    <n v="178"/>
    <x v="2"/>
    <d v="2023-12-29T04:23:00"/>
    <d v="2023-12-29T01:23:00"/>
    <d v="2023-12-29T03:34:00"/>
  </r>
  <r>
    <x v="1"/>
    <s v="NWK3125672"/>
    <s v="F9WE50BY1A1B"/>
    <s v="FK5DVB"/>
    <s v="134.0 * 117.0"/>
    <s v="134.0 * 117.0"/>
    <x v="0"/>
    <n v="175"/>
    <x v="7"/>
    <d v="2023-12-29T05:08:00"/>
    <d v="2023-12-29T02:21:00"/>
    <d v="2023-12-29T04:32:00"/>
  </r>
  <r>
    <x v="1"/>
    <s v="NWK3125673"/>
    <s v="F9WE508U5A1B"/>
    <s v="FK5DVB"/>
    <s v="99.5 * 88.0"/>
    <s v="99.5 * 88.0"/>
    <x v="1"/>
    <n v="178"/>
    <x v="3"/>
    <d v="2023-12-29T06:49:00"/>
    <d v="2023-12-29T03:34:00"/>
    <d v="2023-12-29T05:44:00"/>
  </r>
  <r>
    <x v="1"/>
    <s v="NWK3125674"/>
    <s v="F9WE50BY1A1B"/>
    <s v="FK5DVB"/>
    <s v="134.0 * 117.0"/>
    <s v="134.0 * 117.0"/>
    <x v="0"/>
    <n v="175"/>
    <x v="7"/>
    <d v="2023-12-29T06:49:00"/>
    <d v="2023-12-29T04:32:00"/>
    <d v="2023-12-29T06:24:00"/>
  </r>
  <r>
    <x v="1"/>
    <s v="NWK3125675"/>
    <s v="F9WE508U5A1B"/>
    <s v="FK5DVB"/>
    <s v="99.5 * 88.0"/>
    <s v="99.5 * 88.0"/>
    <x v="1"/>
    <n v="178"/>
    <x v="1"/>
    <d v="2023-12-29T08:09:00"/>
    <d v="2023-12-29T05:45:00"/>
    <d v="2023-12-29T07:44:00"/>
  </r>
  <r>
    <x v="1"/>
    <s v="NWK3125676"/>
    <s v="F9WE50BY1A1B"/>
    <s v="FK5DVB"/>
    <s v="134.0 * 117.0"/>
    <s v="134.0 * 117.0"/>
    <x v="0"/>
    <n v="175"/>
    <x v="7"/>
    <d v="2023-12-29T08:40:00"/>
    <d v="2023-12-29T06:25:00"/>
    <d v="2023-12-29T08:25:00"/>
  </r>
  <r>
    <x v="1"/>
    <s v="NWK3125677"/>
    <s v="F9WE508U5A1B"/>
    <s v="FK5DVB"/>
    <s v="99.5 * 88.0"/>
    <s v="99.5 * 88.0"/>
    <x v="1"/>
    <n v="178"/>
    <x v="3"/>
    <d v="2023-12-29T10:17:00"/>
    <d v="2023-12-29T07:45:00"/>
    <d v="2023-12-29T10:02:00"/>
  </r>
  <r>
    <x v="1"/>
    <s v="NWK3125678"/>
    <s v="F9WE50BY1A1B"/>
    <s v="FK5DVB"/>
    <s v="134.0 * 117.0"/>
    <s v="134.0 * 117.0"/>
    <x v="0"/>
    <n v="175"/>
    <x v="7"/>
    <d v="2023-12-29T10:45:00"/>
    <d v="2023-12-29T08:14:00"/>
    <d v="2023-12-29T10:26:00"/>
  </r>
  <r>
    <x v="1"/>
    <s v="NWK3125679"/>
    <s v="F9WE508U5A1B"/>
    <s v="FK5DVB"/>
    <s v="99.5 * 88.0"/>
    <s v="99.5 * 88.0"/>
    <x v="1"/>
    <n v="178"/>
    <x v="3"/>
    <d v="2023-12-29T12:34:00"/>
    <d v="2023-12-28T09:09:00"/>
    <d v="2023-12-29T12:02:00"/>
  </r>
  <r>
    <x v="1"/>
    <s v="NWK3125680"/>
    <s v="F9WE508U5A1B"/>
    <s v="FK5DVB"/>
    <s v="99.5 * 88.0"/>
    <s v="99.5 * 88.0"/>
    <x v="1"/>
    <n v="178"/>
    <x v="3"/>
    <d v="2023-12-29T12:34:00"/>
    <d v="2023-12-29T10:02:00"/>
    <d v="2023-12-29T12:04:00"/>
  </r>
  <r>
    <x v="1"/>
    <s v="NWK3125681"/>
    <s v="F9WE50BY1A1B"/>
    <s v="FK5DVB"/>
    <s v="134.0 * 117.0"/>
    <s v="134.0 * 117.0"/>
    <x v="0"/>
    <n v="175"/>
    <x v="7"/>
    <d v="2023-12-29T12:35:00"/>
    <d v="2023-12-29T10:26:00"/>
    <d v="2023-12-29T12:23:00"/>
  </r>
  <r>
    <x v="1"/>
    <s v="NWK3125682"/>
    <s v="F9-E508U5C1B"/>
    <s v="FK5CFB"/>
    <s v="99.5 * 88.0"/>
    <s v="99.5 * 88.0"/>
    <x v="1"/>
    <n v="178"/>
    <x v="3"/>
    <d v="2023-12-29T12:46:00"/>
    <d v="2023-12-28T09:10:00"/>
    <d v="2023-12-29T12:36:00"/>
  </r>
  <r>
    <x v="1"/>
    <s v="NWK3125683"/>
    <s v="F9WE508U5A1B"/>
    <s v="FK5DVB"/>
    <s v="99.5 * 88.0"/>
    <s v="99.5 * 88.0"/>
    <x v="1"/>
    <n v="178"/>
    <x v="1"/>
    <d v="2023-12-29T14:42:00"/>
    <d v="2023-12-29T12:05:00"/>
    <d v="2023-12-29T14:02:00"/>
  </r>
  <r>
    <x v="1"/>
    <s v="NWK3125684"/>
    <s v="F9WE50BY1A1B"/>
    <s v="FK5DVB"/>
    <s v="134.0 * 117.0"/>
    <s v="134.0 * 117.0"/>
    <x v="0"/>
    <n v="175"/>
    <x v="7"/>
    <d v="2023-12-29T14:43:00"/>
    <d v="2023-12-28T21:12:00"/>
    <d v="2023-12-29T14:08:00"/>
  </r>
  <r>
    <x v="1"/>
    <s v="NWK3125685"/>
    <s v="F9WE50BY1A1B"/>
    <s v="FK5DVB"/>
    <s v="134.0 * 117.0"/>
    <s v="134.0 * 117.0"/>
    <x v="0"/>
    <n v="175"/>
    <x v="7"/>
    <d v="2023-12-29T14:43:00"/>
    <d v="2023-12-29T12:23:00"/>
    <d v="2023-12-29T14:24:00"/>
  </r>
  <r>
    <x v="1"/>
    <s v="NWK3125686"/>
    <s v="F9WE508U5A1B"/>
    <s v="FK5DVB"/>
    <s v="99.5 * 88.0"/>
    <s v="99.5 * 88.0"/>
    <x v="1"/>
    <n v="178"/>
    <x v="3"/>
    <d v="2023-12-29T17:07:00"/>
    <d v="2023-12-29T14:03:00"/>
    <d v="2023-12-29T16:20:00"/>
  </r>
  <r>
    <x v="1"/>
    <s v="NWK3125687"/>
    <s v="F9WE50BY1A1B"/>
    <s v="FK5DVB"/>
    <s v="134.0 * 117.0"/>
    <s v="134.0 * 117.0"/>
    <x v="0"/>
    <n v="175"/>
    <x v="7"/>
    <d v="2023-12-29T17:08:00"/>
    <d v="2023-12-29T14:25:00"/>
    <d v="2023-12-29T16:27:00"/>
  </r>
  <r>
    <x v="1"/>
    <s v="NWK3125688"/>
    <s v="F9WE508U5A1B"/>
    <s v="FK5DVB"/>
    <s v="99.5 * 88.0"/>
    <s v="99.5 * 88.0"/>
    <x v="1"/>
    <n v="178"/>
    <x v="1"/>
    <d v="2023-12-29T18:50:00"/>
    <d v="2023-12-29T16:20:00"/>
    <d v="2023-12-29T18:27:00"/>
  </r>
  <r>
    <x v="1"/>
    <s v="NWK3125689"/>
    <s v="F9WE50BY1A1B"/>
    <s v="FK5DVB"/>
    <s v="134.0 * 117.0"/>
    <s v="134.0 * 117.0"/>
    <x v="0"/>
    <n v="175"/>
    <x v="7"/>
    <d v="2023-12-29T18:51:00"/>
    <d v="2023-12-29T16:28:00"/>
    <d v="2023-12-29T18:27:00"/>
  </r>
  <r>
    <x v="1"/>
    <s v="NWK3125690"/>
    <s v="F9WE50BY1A1B"/>
    <s v="FK5DVB"/>
    <s v="134.0 * 117.0"/>
    <s v="134.0 * 117.0"/>
    <x v="0"/>
    <n v="175"/>
    <x v="7"/>
    <d v="2023-12-29T20:45:00"/>
    <d v="2023-12-29T18:27:00"/>
    <d v="2023-12-29T20:20:00"/>
  </r>
  <r>
    <x v="1"/>
    <s v="NWK3125691"/>
    <s v="F9WE508U5A1B"/>
    <s v="FK5DVB"/>
    <s v="99.5 * 88.0"/>
    <s v="99.5 * 88.0"/>
    <x v="1"/>
    <n v="178"/>
    <x v="1"/>
    <d v="2023-12-29T20:45:00"/>
    <d v="2023-12-29T18:28:00"/>
    <d v="2023-12-29T20:26:00"/>
  </r>
  <r>
    <x v="1"/>
    <s v="NWK3125692"/>
    <s v="F9WE50BY1A1B"/>
    <s v="FK5DVB"/>
    <s v="134.0 * 117.0"/>
    <s v="134.0 * 117.0"/>
    <x v="0"/>
    <n v="175"/>
    <x v="7"/>
    <d v="2023-12-29T22:42:00"/>
    <d v="2023-12-29T20:20:00"/>
    <d v="2023-12-29T22:12:00"/>
  </r>
  <r>
    <x v="1"/>
    <s v="NWK3125693"/>
    <s v="F9WE508U5A1B"/>
    <s v="FK5DVB"/>
    <s v="99.5 * 88.0"/>
    <s v="99.5 * 88.0"/>
    <x v="1"/>
    <n v="178"/>
    <x v="2"/>
    <d v="2023-12-29T22:42:00"/>
    <d v="2023-12-29T20:27:00"/>
    <d v="2023-12-29T22:28:00"/>
  </r>
  <r>
    <x v="1"/>
    <s v="NWK3125694"/>
    <s v="F9WE50BY1A1B"/>
    <s v="FK5DVB"/>
    <s v="134.0 * 117.0"/>
    <s v="134.0 * 117.0"/>
    <x v="0"/>
    <n v="175"/>
    <x v="7"/>
    <d v="2023-12-30T01:33:00"/>
    <d v="2023-12-29T22:13:00"/>
    <d v="2023-12-30T00:27:00"/>
  </r>
  <r>
    <x v="1"/>
    <s v="NWK3125695"/>
    <s v="F9WE508U5A1B"/>
    <s v="FK5DVB"/>
    <s v="99.5 * 88.0"/>
    <s v="99.5 * 88.0"/>
    <x v="1"/>
    <n v="178"/>
    <x v="3"/>
    <d v="2023-12-30T01:34:00"/>
    <d v="2023-12-29T22:29:00"/>
    <d v="2023-12-30T00:57:00"/>
  </r>
  <r>
    <x v="1"/>
    <s v="NWK3125696"/>
    <s v="F9WE508U5A1B"/>
    <s v="FK5DVB"/>
    <s v="99.5 * 88.0"/>
    <s v="99.5 * 88.0"/>
    <x v="1"/>
    <n v="178"/>
    <x v="1"/>
    <d v="2023-12-30T03:42:00"/>
    <d v="2023-12-28T20:28:00"/>
    <d v="2023-12-30T02:21:00"/>
  </r>
  <r>
    <x v="1"/>
    <s v="NWK3125697"/>
    <s v="F9WE50BY1A1B"/>
    <s v="FK5DVB"/>
    <s v="134.0 * 117.0"/>
    <s v="134.0 * 117.0"/>
    <x v="0"/>
    <n v="175"/>
    <x v="7"/>
    <d v="2023-12-30T03:43:00"/>
    <d v="2023-12-30T00:28:00"/>
    <d v="2023-12-30T02:38:00"/>
  </r>
  <r>
    <x v="1"/>
    <s v="NWK3125698"/>
    <s v="F9WE508U5A1B"/>
    <s v="FK5DVB"/>
    <s v="99.5 * 88.0"/>
    <s v="99.5 * 88.0"/>
    <x v="1"/>
    <n v="178"/>
    <x v="2"/>
    <d v="2023-12-30T03:44:00"/>
    <d v="2023-12-30T00:58:00"/>
    <d v="2023-12-30T03:09:00"/>
  </r>
  <r>
    <x v="1"/>
    <s v="NWK3125699"/>
    <s v="F9WE50BY1A1B"/>
    <s v="FK5DVB"/>
    <s v="134.0 * 117.0"/>
    <s v="134.0 * 117.0"/>
    <x v="0"/>
    <n v="175"/>
    <x v="7"/>
    <d v="2023-12-30T06:13:00"/>
    <d v="2023-12-30T02:38:00"/>
    <d v="2023-12-30T04:35:00"/>
  </r>
  <r>
    <x v="1"/>
    <s v="NWK3125700"/>
    <s v="F9WE508U5A1B"/>
    <s v="FK5DVB"/>
    <s v="99.5 * 88.0"/>
    <s v="99.5 * 88.0"/>
    <x v="1"/>
    <n v="178"/>
    <x v="2"/>
    <d v="2023-12-30T06:14:00"/>
    <d v="2023-12-30T03:10:00"/>
    <d v="2023-12-30T05:13:00"/>
  </r>
  <r>
    <x v="1"/>
    <s v="NWK3125701"/>
    <s v="F9WE50BY1A1B"/>
    <s v="FK5DVB"/>
    <s v="134.0 * 117.0"/>
    <s v="134.0 * 117.0"/>
    <x v="0"/>
    <n v="175"/>
    <x v="7"/>
    <d v="2023-12-30T06:14:00"/>
    <d v="2023-12-29T14:13:00"/>
    <d v="2023-12-30T05:26:00"/>
  </r>
  <r>
    <x v="1"/>
    <s v="NWK3125702"/>
    <s v="F9WE50BY1A1B"/>
    <s v="FK5DVB"/>
    <s v="134.0 * 117.0"/>
    <s v="134.0 * 117.0"/>
    <x v="0"/>
    <n v="175"/>
    <x v="7"/>
    <d v="2023-12-30T07:26:00"/>
    <d v="2023-12-30T04:37:00"/>
    <d v="2023-12-30T06:46:00"/>
  </r>
  <r>
    <x v="1"/>
    <s v="NWK3125703"/>
    <s v="F9WE508U5A1B"/>
    <s v="FK5DVB"/>
    <s v="99.5 * 88.0"/>
    <s v="99.5 * 88.0"/>
    <x v="1"/>
    <n v="178"/>
    <x v="1"/>
    <d v="2023-12-30T09:16:00"/>
    <d v="2023-12-30T05:14:00"/>
    <d v="2023-12-30T07:39:00"/>
  </r>
  <r>
    <x v="1"/>
    <s v="NWK3125704"/>
    <s v="F9WE50BY1A1B"/>
    <s v="FK5DVB"/>
    <s v="134.0 * 117.0"/>
    <s v="134.0 * 117.0"/>
    <x v="0"/>
    <n v="175"/>
    <x v="7"/>
    <d v="2023-12-30T09:16:00"/>
    <d v="2023-12-30T06:47:00"/>
    <d v="2023-12-30T08:47:00"/>
  </r>
  <r>
    <x v="1"/>
    <s v="NWK3125705"/>
    <s v="F9WE508U5A1B"/>
    <s v="FK5DVB"/>
    <s v="99.5 * 88.0"/>
    <s v="99.5 * 88.0"/>
    <x v="1"/>
    <n v="178"/>
    <x v="3"/>
    <d v="2023-12-30T09:57:00"/>
    <d v="2023-12-30T07:39:00"/>
    <d v="2023-12-30T09:43:00"/>
  </r>
  <r>
    <x v="1"/>
    <s v="NWK3125706"/>
    <s v="F9WE50BY1A1B"/>
    <s v="FK5DVB"/>
    <s v="134.0 * 117.0"/>
    <s v="134.0 * 117.0"/>
    <x v="0"/>
    <n v="175"/>
    <x v="7"/>
    <d v="2023-12-30T10:49:00"/>
    <d v="2023-12-30T08:48:00"/>
    <d v="2023-12-30T10:41:00"/>
  </r>
  <r>
    <x v="1"/>
    <s v="NWK3125707"/>
    <s v="F9WE508U5A1B"/>
    <s v="FK5DVB"/>
    <s v="99.5 * 88.0"/>
    <s v="99.5 * 88.0"/>
    <x v="1"/>
    <n v="178"/>
    <x v="1"/>
    <d v="2023-12-30T11:56:00"/>
    <d v="2023-12-30T09:43:00"/>
    <d v="2023-12-30T11:46:00"/>
  </r>
  <r>
    <x v="1"/>
    <s v="NWK3125708"/>
    <s v="F9WE50BY1A1B"/>
    <s v="FK5DVB"/>
    <s v="134.0 * 117.0"/>
    <s v="134.0 * 117.0"/>
    <x v="0"/>
    <n v="175"/>
    <x v="7"/>
    <d v="2023-12-30T12:49:00"/>
    <d v="2023-12-30T10:42:00"/>
    <d v="2023-12-30T12:39:00"/>
  </r>
  <r>
    <x v="1"/>
    <s v="NWK3125709"/>
    <s v="F9WE508U5C1B"/>
    <s v="FK5CFB"/>
    <s v="99.5 * 88.0"/>
    <s v="99.5 * 88.0"/>
    <x v="1"/>
    <n v="178"/>
    <x v="2"/>
    <d v="2023-12-30T14:00:00"/>
    <d v="2023-12-30T11:48:00"/>
    <d v="2023-12-30T13:51:00"/>
  </r>
  <r>
    <x v="1"/>
    <s v="NWK3125710"/>
    <s v="F9WE50BY1A1B"/>
    <s v="FK5DVB"/>
    <s v="134.0 * 117.0"/>
    <s v="134.0 * 117.0"/>
    <x v="0"/>
    <n v="175"/>
    <x v="7"/>
    <d v="2023-12-30T14:42:00"/>
    <d v="2023-12-30T12:40:00"/>
    <d v="2023-12-30T14:35:00"/>
  </r>
  <r>
    <x v="1"/>
    <s v="NWK3125711"/>
    <s v="F9WE508U5C1B"/>
    <s v="FK5CFB"/>
    <s v="99.5 * 88.0"/>
    <s v="99.5 * 88.0"/>
    <x v="1"/>
    <n v="178"/>
    <x v="2"/>
    <d v="2023-12-30T17:12:00"/>
    <d v="2023-12-30T13:52:00"/>
    <d v="2023-12-30T15:56:00"/>
  </r>
  <r>
    <x v="1"/>
    <s v="NWK3125712"/>
    <s v="F9WE50BY1A1B"/>
    <s v="FK5DVB"/>
    <s v="134.0 * 117.0"/>
    <s v="134.0 * 117.0"/>
    <x v="0"/>
    <n v="175"/>
    <x v="7"/>
    <d v="2023-12-30T17:13:00"/>
    <d v="2023-12-30T14:35:00"/>
    <d v="2023-12-30T16:34:00"/>
  </r>
  <r>
    <x v="1"/>
    <s v="NWK3125713"/>
    <s v="F9WE508U5A1B"/>
    <s v="FK5DVB"/>
    <s v="99.5 * 88.0"/>
    <s v="99.5 * 88.0"/>
    <x v="1"/>
    <n v="178"/>
    <x v="2"/>
    <d v="2023-12-30T19:10:00"/>
    <d v="2023-12-30T15:57:00"/>
    <d v="2023-12-30T18:09:00"/>
  </r>
  <r>
    <x v="1"/>
    <s v="NWK3125714"/>
    <s v="F9-E508U5C1B"/>
    <s v="FK5CFB"/>
    <s v="99.5 * 88.0"/>
    <s v="99.5 * 88.0"/>
    <x v="1"/>
    <n v="178"/>
    <x v="2"/>
    <d v="2023-12-30T19:12:00"/>
    <d v="2023-12-29T12:10:00"/>
    <d v="2023-12-30T18:36:00"/>
  </r>
  <r>
    <x v="1"/>
    <s v="NWK3125715"/>
    <s v="F9-E508U5C1B"/>
    <s v="FK5CFB"/>
    <s v="99.5 * 88.0"/>
    <s v="99.5 * 88.0"/>
    <x v="1"/>
    <n v="176"/>
    <x v="3"/>
    <d v="2023-12-30T19:14:00"/>
    <d v="2023-12-29T12:48:00"/>
    <d v="2023-12-30T18:02:00"/>
  </r>
  <r>
    <x v="1"/>
    <s v="NWK3125716"/>
    <s v="F9WE50BY1A1B"/>
    <s v="FK5DVB"/>
    <s v="134.0 * 117.0"/>
    <s v="134.0 * 117.0"/>
    <x v="0"/>
    <n v="175"/>
    <x v="7"/>
    <d v="2023-12-30T19:15:00"/>
    <d v="2023-12-30T16:34:00"/>
    <d v="2023-12-30T18:39:00"/>
  </r>
  <r>
    <x v="1"/>
    <s v="NWK3125717"/>
    <s v="F9WE508U5A1B"/>
    <s v="FK5DVB"/>
    <s v="99.5 * 88.0"/>
    <s v="99.5 * 88.0"/>
    <x v="1"/>
    <n v="178"/>
    <x v="1"/>
    <d v="2023-12-30T20:27:00"/>
    <d v="2023-12-30T18:10:00"/>
    <d v="2023-12-30T20:10:00"/>
  </r>
  <r>
    <x v="1"/>
    <s v="NWK3125718"/>
    <s v="F9WE50BY1C1B"/>
    <s v="FK5CFB"/>
    <s v="134.0 * 117.0"/>
    <s v="134.0 * 117.0"/>
    <x v="0"/>
    <n v="175"/>
    <x v="7"/>
    <d v="2023-12-30T21:14:00"/>
    <d v="2023-12-30T05:27:00"/>
    <d v="2023-12-30T20:32:00"/>
  </r>
  <r>
    <x v="1"/>
    <s v="NWK3125719"/>
    <s v="F9WE50BY1A1B"/>
    <s v="FK5DVB"/>
    <s v="134.0 * 117.0"/>
    <s v="134.0 * 117.0"/>
    <x v="0"/>
    <n v="175"/>
    <x v="7"/>
    <d v="2023-12-30T21:21:00"/>
    <d v="2023-12-30T18:40:00"/>
    <d v="2023-12-30T20:54:00"/>
  </r>
  <r>
    <x v="1"/>
    <s v="NWK3125720"/>
    <s v="F9WE508U5A1B"/>
    <s v="FK5DVB"/>
    <s v="99.5 * 88.0"/>
    <s v="99.5 * 88.0"/>
    <x v="1"/>
    <n v="178"/>
    <x v="2"/>
    <d v="2023-12-30T23:08:00"/>
    <d v="2023-12-30T20:11:00"/>
    <d v="2023-12-30T22:49:00"/>
  </r>
  <r>
    <x v="1"/>
    <s v="NWK3125721"/>
    <s v="F9WE508U5A1B"/>
    <s v="FK5DVB"/>
    <s v="99.5 * 88.0"/>
    <s v="99.5 * 88.0"/>
    <x v="1"/>
    <n v="178"/>
    <x v="2"/>
    <d v="2023-12-30T23:09:00"/>
    <d v="2023-12-30T02:23:00"/>
    <d v="2023-12-30T22:52:00"/>
  </r>
  <r>
    <x v="1"/>
    <s v="NWK3125722"/>
    <s v="F9WE50BY1A1B"/>
    <s v="FK5DVB"/>
    <s v="134.0 * 117.0"/>
    <s v="134.0 * 117.0"/>
    <x v="0"/>
    <n v="175"/>
    <x v="7"/>
    <d v="2023-12-30T23:29:00"/>
    <d v="2023-12-30T20:55:00"/>
    <d v="2023-12-30T23:08:00"/>
  </r>
  <r>
    <x v="1"/>
    <s v="NWK3125723"/>
    <s v="F9WE508U5A1B"/>
    <s v="FK5DVB"/>
    <s v="99.5 * 88.0"/>
    <s v="99.5 * 88.0"/>
    <x v="1"/>
    <n v="178"/>
    <x v="1"/>
    <d v="2023-12-31T01:09:00"/>
    <d v="2023-12-30T22:50:00"/>
    <d v="2023-12-31T00:50:00"/>
  </r>
  <r>
    <x v="1"/>
    <s v="NWK3125724"/>
    <s v="F9WE50BY1A1B"/>
    <s v="FK5DVB"/>
    <s v="134.0 * 117.0"/>
    <s v="134.0 * 117.0"/>
    <x v="0"/>
    <n v="175"/>
    <x v="7"/>
    <d v="2023-12-31T01:31:00"/>
    <d v="2023-12-30T23:09:00"/>
    <d v="2023-12-31T01:06:00"/>
  </r>
  <r>
    <x v="1"/>
    <s v="NWK3125725"/>
    <s v="F9WE508U5A1B"/>
    <s v="FK5DVB"/>
    <s v="99.5 * 88.0"/>
    <s v="99.5 * 88.0"/>
    <x v="1"/>
    <n v="178"/>
    <x v="3"/>
    <d v="2023-12-31T03:50:00"/>
    <d v="2023-12-31T00:52:00"/>
    <d v="2023-12-31T03:02:00"/>
  </r>
  <r>
    <x v="1"/>
    <s v="NWK3125726"/>
    <s v="F9WE50BY1A1B"/>
    <s v="FK5DVB"/>
    <s v="134.0 * 117.0"/>
    <s v="134.0 * 117.0"/>
    <x v="0"/>
    <n v="175"/>
    <x v="7"/>
    <d v="2023-12-31T03:51:00"/>
    <d v="2023-12-31T01:06:00"/>
    <d v="2023-12-31T03:02:00"/>
  </r>
  <r>
    <x v="1"/>
    <s v="NWK3125727"/>
    <s v="F9WE50BY1A1B"/>
    <s v="FK5DVB"/>
    <s v="134.0 * 117.0"/>
    <s v="134.0 * 117.0"/>
    <x v="0"/>
    <n v="175"/>
    <x v="7"/>
    <d v="2023-12-31T05:56:00"/>
    <d v="2023-12-31T03:03:00"/>
    <d v="2023-12-31T05:04:00"/>
  </r>
  <r>
    <x v="1"/>
    <s v="NWK3125728"/>
    <s v="F9WE508U5A1B"/>
    <s v="FK5DVB"/>
    <s v="99.5 * 88.0"/>
    <s v="99.5 * 88.0"/>
    <x v="1"/>
    <n v="178"/>
    <x v="3"/>
    <d v="2023-12-31T05:57:00"/>
    <d v="2023-12-31T03:03:00"/>
    <d v="2023-12-31T05:11:00"/>
  </r>
  <r>
    <x v="1"/>
    <s v="NWK3125729"/>
    <s v="F9WE50BY1A1B"/>
    <s v="FK5DVB"/>
    <s v="134.0 * 117.0"/>
    <s v="134.0 * 117.0"/>
    <x v="0"/>
    <n v="175"/>
    <x v="7"/>
    <d v="2023-12-31T07:32:00"/>
    <d v="2023-12-31T05:04:00"/>
    <d v="2023-12-31T07:04:00"/>
  </r>
  <r>
    <x v="1"/>
    <s v="NWK3125730"/>
    <s v="F9WE508U5A1B"/>
    <s v="FK5DVB"/>
    <s v="99.5 * 88.0"/>
    <s v="99.5 * 88.0"/>
    <x v="1"/>
    <n v="178"/>
    <x v="2"/>
    <d v="2023-12-31T07:33:00"/>
    <d v="2023-12-31T05:12:00"/>
    <d v="2023-12-31T07:19:00"/>
  </r>
  <r>
    <x v="1"/>
    <s v="NWK3125731"/>
    <s v="F9WE50BY1A1B"/>
    <s v="FK5DVB"/>
    <s v="134.0 * 117.0"/>
    <s v="134.0 * 117.0"/>
    <x v="0"/>
    <n v="175"/>
    <x v="7"/>
    <d v="2023-12-31T09:20:00"/>
    <d v="2023-12-31T07:05:00"/>
    <d v="2023-12-31T09:03:00"/>
  </r>
  <r>
    <x v="1"/>
    <s v="NWK3125732"/>
    <s v="F9WE508U5A1B"/>
    <s v="FK5DVB"/>
    <s v="99.5 * 88.0"/>
    <s v="99.5 * 88.0"/>
    <x v="1"/>
    <n v="178"/>
    <x v="3"/>
    <d v="2023-12-31T09:35:00"/>
    <d v="2023-12-31T07:20:00"/>
    <d v="2023-12-31T09:26:00"/>
  </r>
  <r>
    <x v="1"/>
    <s v="NWK3125733"/>
    <s v="F9WE50BY1A1B"/>
    <s v="FK5DVB"/>
    <s v="134.0 * 117.0"/>
    <s v="134.0 * 117.0"/>
    <x v="0"/>
    <n v="175"/>
    <x v="7"/>
    <d v="2023-12-31T09:52:00"/>
    <d v="2023-12-30T20:33:00"/>
    <d v="2023-12-31T09:36:00"/>
  </r>
  <r>
    <x v="1"/>
    <s v="NWK3125734"/>
    <s v="F9WE50BY1A1B"/>
    <s v="FK5DVB"/>
    <s v="134.0 * 117.0"/>
    <s v="134.0 * 117.0"/>
    <x v="0"/>
    <n v="175"/>
    <x v="7"/>
    <d v="2023-12-31T11:15:00"/>
    <d v="2023-12-31T09:04:00"/>
    <d v="2023-12-31T11:01:00"/>
  </r>
  <r>
    <x v="1"/>
    <s v="NWK3125735"/>
    <s v="F9WE508U5A1B"/>
    <s v="FK5DVB"/>
    <s v="99.5 * 88.0"/>
    <s v="99.5 * 88.0"/>
    <x v="1"/>
    <n v="178"/>
    <x v="3"/>
    <d v="2023-12-31T11:35:00"/>
    <d v="2023-12-31T09:27:00"/>
    <d v="2023-12-31T11:27:00"/>
  </r>
  <r>
    <x v="1"/>
    <s v="NWK3125736"/>
    <s v="F9WE50BY1A1B"/>
    <s v="FK5DVB"/>
    <s v="134.0 * 117.0"/>
    <s v="134.0 * 117.0"/>
    <x v="0"/>
    <n v="175"/>
    <x v="7"/>
    <d v="2023-12-31T13:04:00"/>
    <d v="2023-12-31T11:01:00"/>
    <d v="2023-12-31T12:47:00"/>
  </r>
  <r>
    <x v="1"/>
    <s v="NWK3125737"/>
    <s v="F9WE508U5A1B"/>
    <s v="FK5DVB"/>
    <s v="99.5 * 88.0"/>
    <s v="99.5 * 88.0"/>
    <x v="1"/>
    <n v="178"/>
    <x v="2"/>
    <d v="2023-12-31T13:35:00"/>
    <d v="2023-12-31T11:28:00"/>
    <d v="2023-12-31T13:27:00"/>
  </r>
  <r>
    <x v="1"/>
    <s v="NWK3125738"/>
    <s v="F9WE50BY1A1B"/>
    <s v="FK5DVB"/>
    <s v="134.0 * 117.0"/>
    <s v="134.0 * 117.0"/>
    <x v="0"/>
    <n v="175"/>
    <x v="7"/>
    <d v="2023-12-31T14:56:00"/>
    <d v="2023-12-31T12:48:00"/>
    <d v="2023-12-31T14:40:00"/>
  </r>
  <r>
    <x v="1"/>
    <s v="NWK3125739"/>
    <s v="F9-E508U5C1B"/>
    <s v="FK5CFB"/>
    <s v="99.5 * 88.0"/>
    <s v="99.5 * 88.0"/>
    <x v="1"/>
    <n v="178"/>
    <x v="3"/>
    <d v="2023-12-31T15:05:00"/>
    <d v="2023-12-30T18:33:00"/>
    <d v="2023-12-31T14:58:00"/>
  </r>
  <r>
    <x v="1"/>
    <s v="NWK3125740"/>
    <s v="F9WE508U5A1B"/>
    <s v="FK5DVB"/>
    <s v="99.5 * 88.0"/>
    <s v="99.5 * 88.0"/>
    <x v="1"/>
    <n v="178"/>
    <x v="1"/>
    <d v="2023-12-31T17:45:00"/>
    <d v="2023-12-31T13:28:00"/>
    <d v="2023-12-31T15:41:00"/>
  </r>
  <r>
    <x v="1"/>
    <s v="NWK3125741"/>
    <s v="F9WE50BY1A1B"/>
    <s v="FK5DVB"/>
    <s v="134.0 * 117.0"/>
    <s v="134.0 * 117.0"/>
    <x v="0"/>
    <n v="175"/>
    <x v="7"/>
    <d v="2023-12-31T17:47:00"/>
    <d v="2023-12-31T14:41:00"/>
    <d v="2023-12-31T16:48:00"/>
  </r>
  <r>
    <x v="1"/>
    <s v="NWK3125742"/>
    <s v="F9WE508U5C1B"/>
    <s v="FK5CFB"/>
    <s v="99.5 * 88.0"/>
    <s v="99.5 * 88.0"/>
    <x v="1"/>
    <n v="178"/>
    <x v="1"/>
    <d v="2023-12-31T18:15:00"/>
    <d v="2023-12-31T15:41:00"/>
    <d v="2023-12-31T17:53:00"/>
  </r>
  <r>
    <x v="1"/>
    <s v="NWK3125743"/>
    <s v="F9WE50BY1A1B"/>
    <s v="FK5DVB"/>
    <s v="134.0 * 117.0"/>
    <s v="134.0 * 117.0"/>
    <x v="0"/>
    <n v="175"/>
    <x v="7"/>
    <d v="2023-12-31T20:28:00"/>
    <d v="2023-12-31T16:48:00"/>
    <d v="2023-12-31T18:47:00"/>
  </r>
  <r>
    <x v="1"/>
    <s v="NWK3125744"/>
    <s v="F9WE508U5C1B"/>
    <s v="FK5CFB"/>
    <s v="99.5 * 88.0"/>
    <s v="99.5 * 88.0"/>
    <x v="1"/>
    <n v="178"/>
    <x v="2"/>
    <d v="2023-12-31T20:31:00"/>
    <d v="2023-12-31T17:54:00"/>
    <d v="2023-12-31T20:00:00"/>
  </r>
  <r>
    <x v="1"/>
    <s v="NWK3125745"/>
    <s v="F9-E508U5C1B"/>
    <s v="FK5CFB"/>
    <s v="99.5 * 88.0"/>
    <s v="99.5 * 88.0"/>
    <x v="1"/>
    <n v="178"/>
    <x v="1"/>
    <d v="2023-12-31T21:00:00"/>
    <d v="2023-12-30T18:45:00"/>
    <d v="2023-12-31T20:42:00"/>
  </r>
  <r>
    <x v="1"/>
    <s v="NWK3125746"/>
    <s v="F9WE50BY1A1B"/>
    <s v="FK5DVB"/>
    <s v="134.0 * 117.0"/>
    <s v="134.0 * 117.0"/>
    <x v="0"/>
    <n v="175"/>
    <x v="7"/>
    <d v="2023-12-31T21:06:00"/>
    <d v="2023-12-31T18:49:00"/>
    <d v="2023-12-31T20:41:00"/>
  </r>
  <r>
    <x v="1"/>
    <s v="NWK3125747"/>
    <s v="F9-E508U5C1B"/>
    <s v="FK5CFB"/>
    <s v="99.5 * 88.0"/>
    <s v="99.5 * 88.0"/>
    <x v="1"/>
    <n v="178"/>
    <x v="1"/>
    <d v="2023-12-31T23:07:00"/>
    <d v="2023-12-31T20:00:00"/>
    <d v="2023-12-31T22:02:00"/>
  </r>
  <r>
    <x v="1"/>
    <s v="NWK3125748"/>
    <s v="F9WE50BY1A1B"/>
    <s v="FK5DVB"/>
    <s v="134.0 * 117.0"/>
    <s v="134.0 * 117.0"/>
    <x v="0"/>
    <n v="175"/>
    <x v="7"/>
    <d v="2023-12-31T23:08:00"/>
    <d v="2023-12-31T20:43:00"/>
    <d v="2023-12-31T22:42:00"/>
  </r>
  <r>
    <x v="1"/>
    <s v="NWK4015001"/>
    <s v="F9WE508U5A1B"/>
    <s v="FK5DVB"/>
    <s v="99.5 * 88.0"/>
    <s v="99.5 * 88.0"/>
    <x v="1"/>
    <n v="178"/>
    <x v="3"/>
    <d v="2024-01-01T02:06:00"/>
    <d v="2023-12-31T22:03:00"/>
    <d v="2024-01-01T00:08:00"/>
  </r>
  <r>
    <x v="1"/>
    <s v="NWK4015002"/>
    <s v="F9WE50BY1A1B"/>
    <s v="FK5DVB"/>
    <s v="134.0 * 117.0"/>
    <s v="134.0 * 117.0"/>
    <x v="0"/>
    <n v="175"/>
    <x v="7"/>
    <d v="2024-01-01T02:09:00"/>
    <d v="2023-12-31T22:43:00"/>
    <d v="2024-01-01T00:35:00"/>
  </r>
  <r>
    <x v="1"/>
    <s v="NWK4015012"/>
    <s v="F9WE508U5A1B"/>
    <s v="FK5DVB"/>
    <s v="99.5 * 88.0"/>
    <s v="99.5 * 88.0"/>
    <x v="1"/>
    <n v="178"/>
    <x v="2"/>
    <d v="2024-01-01T07:23:00"/>
    <d v="2023-12-30T22:53:00"/>
    <d v="2024-01-01T07:13:00"/>
  </r>
  <r>
    <x v="1"/>
    <s v="NWK4015014"/>
    <s v="F9WE50BY1C1B"/>
    <s v="FK5CFB"/>
    <s v="134.0 * 117.0"/>
    <s v="134.0 * 117.0"/>
    <x v="0"/>
    <n v="167"/>
    <x v="7"/>
    <d v="2024-01-01T08:59:00"/>
    <d v="2023-12-31T14:52:00"/>
    <d v="2024-01-01T08:0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7C704C-30F2-4025-8A78-E35A053421F4}" name="樞紐分析表2" cacheId="0"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location ref="A3:D19" firstHeaderRow="1" firstDataRow="2" firstDataCol="1"/>
  <pivotFields count="12">
    <pivotField axis="axisCol" showAll="0">
      <items count="3">
        <item x="0"/>
        <item x="1"/>
        <item t="default"/>
      </items>
    </pivotField>
    <pivotField dataField="1" showAll="0"/>
    <pivotField showAll="0"/>
    <pivotField showAll="0"/>
    <pivotField showAll="0"/>
    <pivotField showAll="0"/>
    <pivotField axis="axisRow" showAll="0">
      <items count="4">
        <item x="0"/>
        <item x="1"/>
        <item x="2"/>
        <item t="default"/>
      </items>
    </pivotField>
    <pivotField showAll="0"/>
    <pivotField axis="axisRow" showAll="0">
      <items count="12">
        <item x="0"/>
        <item x="9"/>
        <item x="8"/>
        <item x="5"/>
        <item x="1"/>
        <item x="6"/>
        <item x="2"/>
        <item x="7"/>
        <item x="4"/>
        <item x="10"/>
        <item x="3"/>
        <item t="default"/>
      </items>
    </pivotField>
    <pivotField showAll="0"/>
    <pivotField numFmtId="179" showAll="0"/>
    <pivotField numFmtId="179" showAll="0"/>
  </pivotFields>
  <rowFields count="2">
    <field x="6"/>
    <field x="8"/>
  </rowFields>
  <rowItems count="15">
    <i>
      <x/>
    </i>
    <i r="1">
      <x/>
    </i>
    <i r="1">
      <x v="7"/>
    </i>
    <i r="1">
      <x v="8"/>
    </i>
    <i>
      <x v="1"/>
    </i>
    <i r="1">
      <x v="4"/>
    </i>
    <i r="1">
      <x v="6"/>
    </i>
    <i r="1">
      <x v="10"/>
    </i>
    <i>
      <x v="2"/>
    </i>
    <i r="1">
      <x v="1"/>
    </i>
    <i r="1">
      <x v="2"/>
    </i>
    <i r="1">
      <x v="3"/>
    </i>
    <i r="1">
      <x v="5"/>
    </i>
    <i r="1">
      <x v="9"/>
    </i>
    <i t="grand">
      <x/>
    </i>
  </rowItems>
  <colFields count="1">
    <field x="0"/>
  </colFields>
  <colItems count="3">
    <i>
      <x/>
    </i>
    <i>
      <x v="1"/>
    </i>
    <i t="grand">
      <x/>
    </i>
  </colItems>
  <dataFields count="1">
    <dataField name="計數 - 製品パレットNO" fld="1" subtotal="count" baseField="0" baseItem="0"/>
  </dataFields>
  <formats count="13">
    <format dxfId="12">
      <pivotArea type="all" dataOnly="0" outline="0" fieldPosition="0"/>
    </format>
    <format dxfId="11">
      <pivotArea outline="0" collapsedLevelsAreSubtotals="1" fieldPosition="0"/>
    </format>
    <format dxfId="10">
      <pivotArea type="origin" dataOnly="0" labelOnly="1" outline="0" fieldPosition="0"/>
    </format>
    <format dxfId="9">
      <pivotArea field="0" type="button" dataOnly="0" labelOnly="1" outline="0" axis="axisCol" fieldPosition="0"/>
    </format>
    <format dxfId="8">
      <pivotArea type="topRight" dataOnly="0" labelOnly="1" outline="0" fieldPosition="0"/>
    </format>
    <format dxfId="7">
      <pivotArea field="6" type="button" dataOnly="0" labelOnly="1" outline="0" axis="axisRow" fieldPosition="0"/>
    </format>
    <format dxfId="6">
      <pivotArea dataOnly="0" labelOnly="1" fieldPosition="0">
        <references count="1">
          <reference field="6" count="0"/>
        </references>
      </pivotArea>
    </format>
    <format dxfId="5">
      <pivotArea dataOnly="0" labelOnly="1" grandRow="1" outline="0" fieldPosition="0"/>
    </format>
    <format dxfId="4">
      <pivotArea dataOnly="0" labelOnly="1" fieldPosition="0">
        <references count="2">
          <reference field="6" count="1" selected="0">
            <x v="0"/>
          </reference>
          <reference field="8" count="3">
            <x v="0"/>
            <x v="7"/>
            <x v="8"/>
          </reference>
        </references>
      </pivotArea>
    </format>
    <format dxfId="3">
      <pivotArea dataOnly="0" labelOnly="1" fieldPosition="0">
        <references count="2">
          <reference field="6" count="1" selected="0">
            <x v="1"/>
          </reference>
          <reference field="8" count="3">
            <x v="4"/>
            <x v="6"/>
            <x v="10"/>
          </reference>
        </references>
      </pivotArea>
    </format>
    <format dxfId="2">
      <pivotArea dataOnly="0" labelOnly="1" fieldPosition="0">
        <references count="2">
          <reference field="6" count="1" selected="0">
            <x v="2"/>
          </reference>
          <reference field="8" count="5">
            <x v="1"/>
            <x v="2"/>
            <x v="3"/>
            <x v="5"/>
            <x v="9"/>
          </reference>
        </references>
      </pivotArea>
    </format>
    <format dxfId="1">
      <pivotArea dataOnly="0" labelOnly="1" fieldPosition="0">
        <references count="1">
          <reference field="0"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064E1-55A4-44C0-8B58-494760E7519F}">
  <sheetPr codeName="工作表2">
    <pageSetUpPr fitToPage="1"/>
  </sheetPr>
  <dimension ref="A1:BP86"/>
  <sheetViews>
    <sheetView showGridLines="0" view="pageBreakPreview" topLeftCell="A7" zoomScale="80" zoomScaleNormal="100" zoomScaleSheetLayoutView="80" workbookViewId="0">
      <selection activeCell="C6" sqref="C6"/>
    </sheetView>
  </sheetViews>
  <sheetFormatPr defaultRowHeight="17"/>
  <cols>
    <col min="1" max="1" width="4.09765625" style="5" customWidth="1"/>
    <col min="2" max="2" width="16" style="5" customWidth="1"/>
    <col min="3" max="4" width="4.09765625" style="5" customWidth="1"/>
    <col min="5" max="5" width="5" style="5" customWidth="1"/>
    <col min="6" max="33" width="4.09765625" style="5" customWidth="1"/>
    <col min="34" max="34" width="5.69921875" style="5" customWidth="1"/>
    <col min="35" max="40" width="4.09765625" style="5" customWidth="1"/>
    <col min="41" max="45" width="5.3984375" style="5" customWidth="1"/>
    <col min="46" max="58" width="4.09765625" style="5" customWidth="1"/>
    <col min="59" max="59" width="5.09765625" style="5" customWidth="1"/>
    <col min="60" max="68" width="4.09765625" style="5" customWidth="1"/>
    <col min="69" max="85" width="3.09765625" style="5" customWidth="1"/>
    <col min="86" max="270" width="8.8984375" style="5"/>
    <col min="271" max="271" width="1.3984375" style="5" customWidth="1"/>
    <col min="272" max="272" width="3.09765625" style="5" customWidth="1"/>
    <col min="273" max="273" width="16" style="5" customWidth="1"/>
    <col min="274" max="341" width="3.09765625" style="5" customWidth="1"/>
    <col min="342" max="526" width="8.8984375" style="5"/>
    <col min="527" max="527" width="1.3984375" style="5" customWidth="1"/>
    <col min="528" max="528" width="3.09765625" style="5" customWidth="1"/>
    <col min="529" max="529" width="16" style="5" customWidth="1"/>
    <col min="530" max="597" width="3.09765625" style="5" customWidth="1"/>
    <col min="598" max="782" width="8.8984375" style="5"/>
    <col min="783" max="783" width="1.3984375" style="5" customWidth="1"/>
    <col min="784" max="784" width="3.09765625" style="5" customWidth="1"/>
    <col min="785" max="785" width="16" style="5" customWidth="1"/>
    <col min="786" max="853" width="3.09765625" style="5" customWidth="1"/>
    <col min="854" max="1038" width="8.8984375" style="5"/>
    <col min="1039" max="1039" width="1.3984375" style="5" customWidth="1"/>
    <col min="1040" max="1040" width="3.09765625" style="5" customWidth="1"/>
    <col min="1041" max="1041" width="16" style="5" customWidth="1"/>
    <col min="1042" max="1109" width="3.09765625" style="5" customWidth="1"/>
    <col min="1110" max="1294" width="8.8984375" style="5"/>
    <col min="1295" max="1295" width="1.3984375" style="5" customWidth="1"/>
    <col min="1296" max="1296" width="3.09765625" style="5" customWidth="1"/>
    <col min="1297" max="1297" width="16" style="5" customWidth="1"/>
    <col min="1298" max="1365" width="3.09765625" style="5" customWidth="1"/>
    <col min="1366" max="1550" width="8.8984375" style="5"/>
    <col min="1551" max="1551" width="1.3984375" style="5" customWidth="1"/>
    <col min="1552" max="1552" width="3.09765625" style="5" customWidth="1"/>
    <col min="1553" max="1553" width="16" style="5" customWidth="1"/>
    <col min="1554" max="1621" width="3.09765625" style="5" customWidth="1"/>
    <col min="1622" max="1806" width="8.8984375" style="5"/>
    <col min="1807" max="1807" width="1.3984375" style="5" customWidth="1"/>
    <col min="1808" max="1808" width="3.09765625" style="5" customWidth="1"/>
    <col min="1809" max="1809" width="16" style="5" customWidth="1"/>
    <col min="1810" max="1877" width="3.09765625" style="5" customWidth="1"/>
    <col min="1878" max="2062" width="8.8984375" style="5"/>
    <col min="2063" max="2063" width="1.3984375" style="5" customWidth="1"/>
    <col min="2064" max="2064" width="3.09765625" style="5" customWidth="1"/>
    <col min="2065" max="2065" width="16" style="5" customWidth="1"/>
    <col min="2066" max="2133" width="3.09765625" style="5" customWidth="1"/>
    <col min="2134" max="2318" width="8.8984375" style="5"/>
    <col min="2319" max="2319" width="1.3984375" style="5" customWidth="1"/>
    <col min="2320" max="2320" width="3.09765625" style="5" customWidth="1"/>
    <col min="2321" max="2321" width="16" style="5" customWidth="1"/>
    <col min="2322" max="2389" width="3.09765625" style="5" customWidth="1"/>
    <col min="2390" max="2574" width="8.8984375" style="5"/>
    <col min="2575" max="2575" width="1.3984375" style="5" customWidth="1"/>
    <col min="2576" max="2576" width="3.09765625" style="5" customWidth="1"/>
    <col min="2577" max="2577" width="16" style="5" customWidth="1"/>
    <col min="2578" max="2645" width="3.09765625" style="5" customWidth="1"/>
    <col min="2646" max="2830" width="8.8984375" style="5"/>
    <col min="2831" max="2831" width="1.3984375" style="5" customWidth="1"/>
    <col min="2832" max="2832" width="3.09765625" style="5" customWidth="1"/>
    <col min="2833" max="2833" width="16" style="5" customWidth="1"/>
    <col min="2834" max="2901" width="3.09765625" style="5" customWidth="1"/>
    <col min="2902" max="3086" width="8.8984375" style="5"/>
    <col min="3087" max="3087" width="1.3984375" style="5" customWidth="1"/>
    <col min="3088" max="3088" width="3.09765625" style="5" customWidth="1"/>
    <col min="3089" max="3089" width="16" style="5" customWidth="1"/>
    <col min="3090" max="3157" width="3.09765625" style="5" customWidth="1"/>
    <col min="3158" max="3342" width="8.8984375" style="5"/>
    <col min="3343" max="3343" width="1.3984375" style="5" customWidth="1"/>
    <col min="3344" max="3344" width="3.09765625" style="5" customWidth="1"/>
    <col min="3345" max="3345" width="16" style="5" customWidth="1"/>
    <col min="3346" max="3413" width="3.09765625" style="5" customWidth="1"/>
    <col min="3414" max="3598" width="8.8984375" style="5"/>
    <col min="3599" max="3599" width="1.3984375" style="5" customWidth="1"/>
    <col min="3600" max="3600" width="3.09765625" style="5" customWidth="1"/>
    <col min="3601" max="3601" width="16" style="5" customWidth="1"/>
    <col min="3602" max="3669" width="3.09765625" style="5" customWidth="1"/>
    <col min="3670" max="3854" width="8.8984375" style="5"/>
    <col min="3855" max="3855" width="1.3984375" style="5" customWidth="1"/>
    <col min="3856" max="3856" width="3.09765625" style="5" customWidth="1"/>
    <col min="3857" max="3857" width="16" style="5" customWidth="1"/>
    <col min="3858" max="3925" width="3.09765625" style="5" customWidth="1"/>
    <col min="3926" max="4110" width="8.8984375" style="5"/>
    <col min="4111" max="4111" width="1.3984375" style="5" customWidth="1"/>
    <col min="4112" max="4112" width="3.09765625" style="5" customWidth="1"/>
    <col min="4113" max="4113" width="16" style="5" customWidth="1"/>
    <col min="4114" max="4181" width="3.09765625" style="5" customWidth="1"/>
    <col min="4182" max="4366" width="8.8984375" style="5"/>
    <col min="4367" max="4367" width="1.3984375" style="5" customWidth="1"/>
    <col min="4368" max="4368" width="3.09765625" style="5" customWidth="1"/>
    <col min="4369" max="4369" width="16" style="5" customWidth="1"/>
    <col min="4370" max="4437" width="3.09765625" style="5" customWidth="1"/>
    <col min="4438" max="4622" width="8.8984375" style="5"/>
    <col min="4623" max="4623" width="1.3984375" style="5" customWidth="1"/>
    <col min="4624" max="4624" width="3.09765625" style="5" customWidth="1"/>
    <col min="4625" max="4625" width="16" style="5" customWidth="1"/>
    <col min="4626" max="4693" width="3.09765625" style="5" customWidth="1"/>
    <col min="4694" max="4878" width="8.8984375" style="5"/>
    <col min="4879" max="4879" width="1.3984375" style="5" customWidth="1"/>
    <col min="4880" max="4880" width="3.09765625" style="5" customWidth="1"/>
    <col min="4881" max="4881" width="16" style="5" customWidth="1"/>
    <col min="4882" max="4949" width="3.09765625" style="5" customWidth="1"/>
    <col min="4950" max="5134" width="8.8984375" style="5"/>
    <col min="5135" max="5135" width="1.3984375" style="5" customWidth="1"/>
    <col min="5136" max="5136" width="3.09765625" style="5" customWidth="1"/>
    <col min="5137" max="5137" width="16" style="5" customWidth="1"/>
    <col min="5138" max="5205" width="3.09765625" style="5" customWidth="1"/>
    <col min="5206" max="5390" width="8.8984375" style="5"/>
    <col min="5391" max="5391" width="1.3984375" style="5" customWidth="1"/>
    <col min="5392" max="5392" width="3.09765625" style="5" customWidth="1"/>
    <col min="5393" max="5393" width="16" style="5" customWidth="1"/>
    <col min="5394" max="5461" width="3.09765625" style="5" customWidth="1"/>
    <col min="5462" max="5646" width="8.8984375" style="5"/>
    <col min="5647" max="5647" width="1.3984375" style="5" customWidth="1"/>
    <col min="5648" max="5648" width="3.09765625" style="5" customWidth="1"/>
    <col min="5649" max="5649" width="16" style="5" customWidth="1"/>
    <col min="5650" max="5717" width="3.09765625" style="5" customWidth="1"/>
    <col min="5718" max="5902" width="8.8984375" style="5"/>
    <col min="5903" max="5903" width="1.3984375" style="5" customWidth="1"/>
    <col min="5904" max="5904" width="3.09765625" style="5" customWidth="1"/>
    <col min="5905" max="5905" width="16" style="5" customWidth="1"/>
    <col min="5906" max="5973" width="3.09765625" style="5" customWidth="1"/>
    <col min="5974" max="6158" width="8.8984375" style="5"/>
    <col min="6159" max="6159" width="1.3984375" style="5" customWidth="1"/>
    <col min="6160" max="6160" width="3.09765625" style="5" customWidth="1"/>
    <col min="6161" max="6161" width="16" style="5" customWidth="1"/>
    <col min="6162" max="6229" width="3.09765625" style="5" customWidth="1"/>
    <col min="6230" max="6414" width="8.8984375" style="5"/>
    <col min="6415" max="6415" width="1.3984375" style="5" customWidth="1"/>
    <col min="6416" max="6416" width="3.09765625" style="5" customWidth="1"/>
    <col min="6417" max="6417" width="16" style="5" customWidth="1"/>
    <col min="6418" max="6485" width="3.09765625" style="5" customWidth="1"/>
    <col min="6486" max="6670" width="8.8984375" style="5"/>
    <col min="6671" max="6671" width="1.3984375" style="5" customWidth="1"/>
    <col min="6672" max="6672" width="3.09765625" style="5" customWidth="1"/>
    <col min="6673" max="6673" width="16" style="5" customWidth="1"/>
    <col min="6674" max="6741" width="3.09765625" style="5" customWidth="1"/>
    <col min="6742" max="6926" width="8.8984375" style="5"/>
    <col min="6927" max="6927" width="1.3984375" style="5" customWidth="1"/>
    <col min="6928" max="6928" width="3.09765625" style="5" customWidth="1"/>
    <col min="6929" max="6929" width="16" style="5" customWidth="1"/>
    <col min="6930" max="6997" width="3.09765625" style="5" customWidth="1"/>
    <col min="6998" max="7182" width="8.8984375" style="5"/>
    <col min="7183" max="7183" width="1.3984375" style="5" customWidth="1"/>
    <col min="7184" max="7184" width="3.09765625" style="5" customWidth="1"/>
    <col min="7185" max="7185" width="16" style="5" customWidth="1"/>
    <col min="7186" max="7253" width="3.09765625" style="5" customWidth="1"/>
    <col min="7254" max="7438" width="8.8984375" style="5"/>
    <col min="7439" max="7439" width="1.3984375" style="5" customWidth="1"/>
    <col min="7440" max="7440" width="3.09765625" style="5" customWidth="1"/>
    <col min="7441" max="7441" width="16" style="5" customWidth="1"/>
    <col min="7442" max="7509" width="3.09765625" style="5" customWidth="1"/>
    <col min="7510" max="7694" width="8.8984375" style="5"/>
    <col min="7695" max="7695" width="1.3984375" style="5" customWidth="1"/>
    <col min="7696" max="7696" width="3.09765625" style="5" customWidth="1"/>
    <col min="7697" max="7697" width="16" style="5" customWidth="1"/>
    <col min="7698" max="7765" width="3.09765625" style="5" customWidth="1"/>
    <col min="7766" max="7950" width="8.8984375" style="5"/>
    <col min="7951" max="7951" width="1.3984375" style="5" customWidth="1"/>
    <col min="7952" max="7952" width="3.09765625" style="5" customWidth="1"/>
    <col min="7953" max="7953" width="16" style="5" customWidth="1"/>
    <col min="7954" max="8021" width="3.09765625" style="5" customWidth="1"/>
    <col min="8022" max="8206" width="8.8984375" style="5"/>
    <col min="8207" max="8207" width="1.3984375" style="5" customWidth="1"/>
    <col min="8208" max="8208" width="3.09765625" style="5" customWidth="1"/>
    <col min="8209" max="8209" width="16" style="5" customWidth="1"/>
    <col min="8210" max="8277" width="3.09765625" style="5" customWidth="1"/>
    <col min="8278" max="8462" width="8.8984375" style="5"/>
    <col min="8463" max="8463" width="1.3984375" style="5" customWidth="1"/>
    <col min="8464" max="8464" width="3.09765625" style="5" customWidth="1"/>
    <col min="8465" max="8465" width="16" style="5" customWidth="1"/>
    <col min="8466" max="8533" width="3.09765625" style="5" customWidth="1"/>
    <col min="8534" max="8718" width="8.8984375" style="5"/>
    <col min="8719" max="8719" width="1.3984375" style="5" customWidth="1"/>
    <col min="8720" max="8720" width="3.09765625" style="5" customWidth="1"/>
    <col min="8721" max="8721" width="16" style="5" customWidth="1"/>
    <col min="8722" max="8789" width="3.09765625" style="5" customWidth="1"/>
    <col min="8790" max="8974" width="8.8984375" style="5"/>
    <col min="8975" max="8975" width="1.3984375" style="5" customWidth="1"/>
    <col min="8976" max="8976" width="3.09765625" style="5" customWidth="1"/>
    <col min="8977" max="8977" width="16" style="5" customWidth="1"/>
    <col min="8978" max="9045" width="3.09765625" style="5" customWidth="1"/>
    <col min="9046" max="9230" width="8.8984375" style="5"/>
    <col min="9231" max="9231" width="1.3984375" style="5" customWidth="1"/>
    <col min="9232" max="9232" width="3.09765625" style="5" customWidth="1"/>
    <col min="9233" max="9233" width="16" style="5" customWidth="1"/>
    <col min="9234" max="9301" width="3.09765625" style="5" customWidth="1"/>
    <col min="9302" max="9486" width="8.8984375" style="5"/>
    <col min="9487" max="9487" width="1.3984375" style="5" customWidth="1"/>
    <col min="9488" max="9488" width="3.09765625" style="5" customWidth="1"/>
    <col min="9489" max="9489" width="16" style="5" customWidth="1"/>
    <col min="9490" max="9557" width="3.09765625" style="5" customWidth="1"/>
    <col min="9558" max="9742" width="8.8984375" style="5"/>
    <col min="9743" max="9743" width="1.3984375" style="5" customWidth="1"/>
    <col min="9744" max="9744" width="3.09765625" style="5" customWidth="1"/>
    <col min="9745" max="9745" width="16" style="5" customWidth="1"/>
    <col min="9746" max="9813" width="3.09765625" style="5" customWidth="1"/>
    <col min="9814" max="9998" width="8.8984375" style="5"/>
    <col min="9999" max="9999" width="1.3984375" style="5" customWidth="1"/>
    <col min="10000" max="10000" width="3.09765625" style="5" customWidth="1"/>
    <col min="10001" max="10001" width="16" style="5" customWidth="1"/>
    <col min="10002" max="10069" width="3.09765625" style="5" customWidth="1"/>
    <col min="10070" max="10254" width="8.8984375" style="5"/>
    <col min="10255" max="10255" width="1.3984375" style="5" customWidth="1"/>
    <col min="10256" max="10256" width="3.09765625" style="5" customWidth="1"/>
    <col min="10257" max="10257" width="16" style="5" customWidth="1"/>
    <col min="10258" max="10325" width="3.09765625" style="5" customWidth="1"/>
    <col min="10326" max="10510" width="8.8984375" style="5"/>
    <col min="10511" max="10511" width="1.3984375" style="5" customWidth="1"/>
    <col min="10512" max="10512" width="3.09765625" style="5" customWidth="1"/>
    <col min="10513" max="10513" width="16" style="5" customWidth="1"/>
    <col min="10514" max="10581" width="3.09765625" style="5" customWidth="1"/>
    <col min="10582" max="10766" width="8.8984375" style="5"/>
    <col min="10767" max="10767" width="1.3984375" style="5" customWidth="1"/>
    <col min="10768" max="10768" width="3.09765625" style="5" customWidth="1"/>
    <col min="10769" max="10769" width="16" style="5" customWidth="1"/>
    <col min="10770" max="10837" width="3.09765625" style="5" customWidth="1"/>
    <col min="10838" max="11022" width="8.8984375" style="5"/>
    <col min="11023" max="11023" width="1.3984375" style="5" customWidth="1"/>
    <col min="11024" max="11024" width="3.09765625" style="5" customWidth="1"/>
    <col min="11025" max="11025" width="16" style="5" customWidth="1"/>
    <col min="11026" max="11093" width="3.09765625" style="5" customWidth="1"/>
    <col min="11094" max="11278" width="8.8984375" style="5"/>
    <col min="11279" max="11279" width="1.3984375" style="5" customWidth="1"/>
    <col min="11280" max="11280" width="3.09765625" style="5" customWidth="1"/>
    <col min="11281" max="11281" width="16" style="5" customWidth="1"/>
    <col min="11282" max="11349" width="3.09765625" style="5" customWidth="1"/>
    <col min="11350" max="11534" width="8.8984375" style="5"/>
    <col min="11535" max="11535" width="1.3984375" style="5" customWidth="1"/>
    <col min="11536" max="11536" width="3.09765625" style="5" customWidth="1"/>
    <col min="11537" max="11537" width="16" style="5" customWidth="1"/>
    <col min="11538" max="11605" width="3.09765625" style="5" customWidth="1"/>
    <col min="11606" max="11790" width="8.8984375" style="5"/>
    <col min="11791" max="11791" width="1.3984375" style="5" customWidth="1"/>
    <col min="11792" max="11792" width="3.09765625" style="5" customWidth="1"/>
    <col min="11793" max="11793" width="16" style="5" customWidth="1"/>
    <col min="11794" max="11861" width="3.09765625" style="5" customWidth="1"/>
    <col min="11862" max="12046" width="8.8984375" style="5"/>
    <col min="12047" max="12047" width="1.3984375" style="5" customWidth="1"/>
    <col min="12048" max="12048" width="3.09765625" style="5" customWidth="1"/>
    <col min="12049" max="12049" width="16" style="5" customWidth="1"/>
    <col min="12050" max="12117" width="3.09765625" style="5" customWidth="1"/>
    <col min="12118" max="12302" width="8.8984375" style="5"/>
    <col min="12303" max="12303" width="1.3984375" style="5" customWidth="1"/>
    <col min="12304" max="12304" width="3.09765625" style="5" customWidth="1"/>
    <col min="12305" max="12305" width="16" style="5" customWidth="1"/>
    <col min="12306" max="12373" width="3.09765625" style="5" customWidth="1"/>
    <col min="12374" max="12558" width="8.8984375" style="5"/>
    <col min="12559" max="12559" width="1.3984375" style="5" customWidth="1"/>
    <col min="12560" max="12560" width="3.09765625" style="5" customWidth="1"/>
    <col min="12561" max="12561" width="16" style="5" customWidth="1"/>
    <col min="12562" max="12629" width="3.09765625" style="5" customWidth="1"/>
    <col min="12630" max="12814" width="8.8984375" style="5"/>
    <col min="12815" max="12815" width="1.3984375" style="5" customWidth="1"/>
    <col min="12816" max="12816" width="3.09765625" style="5" customWidth="1"/>
    <col min="12817" max="12817" width="16" style="5" customWidth="1"/>
    <col min="12818" max="12885" width="3.09765625" style="5" customWidth="1"/>
    <col min="12886" max="13070" width="8.8984375" style="5"/>
    <col min="13071" max="13071" width="1.3984375" style="5" customWidth="1"/>
    <col min="13072" max="13072" width="3.09765625" style="5" customWidth="1"/>
    <col min="13073" max="13073" width="16" style="5" customWidth="1"/>
    <col min="13074" max="13141" width="3.09765625" style="5" customWidth="1"/>
    <col min="13142" max="13326" width="8.8984375" style="5"/>
    <col min="13327" max="13327" width="1.3984375" style="5" customWidth="1"/>
    <col min="13328" max="13328" width="3.09765625" style="5" customWidth="1"/>
    <col min="13329" max="13329" width="16" style="5" customWidth="1"/>
    <col min="13330" max="13397" width="3.09765625" style="5" customWidth="1"/>
    <col min="13398" max="13582" width="8.8984375" style="5"/>
    <col min="13583" max="13583" width="1.3984375" style="5" customWidth="1"/>
    <col min="13584" max="13584" width="3.09765625" style="5" customWidth="1"/>
    <col min="13585" max="13585" width="16" style="5" customWidth="1"/>
    <col min="13586" max="13653" width="3.09765625" style="5" customWidth="1"/>
    <col min="13654" max="13838" width="8.8984375" style="5"/>
    <col min="13839" max="13839" width="1.3984375" style="5" customWidth="1"/>
    <col min="13840" max="13840" width="3.09765625" style="5" customWidth="1"/>
    <col min="13841" max="13841" width="16" style="5" customWidth="1"/>
    <col min="13842" max="13909" width="3.09765625" style="5" customWidth="1"/>
    <col min="13910" max="14094" width="8.8984375" style="5"/>
    <col min="14095" max="14095" width="1.3984375" style="5" customWidth="1"/>
    <col min="14096" max="14096" width="3.09765625" style="5" customWidth="1"/>
    <col min="14097" max="14097" width="16" style="5" customWidth="1"/>
    <col min="14098" max="14165" width="3.09765625" style="5" customWidth="1"/>
    <col min="14166" max="14350" width="8.8984375" style="5"/>
    <col min="14351" max="14351" width="1.3984375" style="5" customWidth="1"/>
    <col min="14352" max="14352" width="3.09765625" style="5" customWidth="1"/>
    <col min="14353" max="14353" width="16" style="5" customWidth="1"/>
    <col min="14354" max="14421" width="3.09765625" style="5" customWidth="1"/>
    <col min="14422" max="14606" width="8.8984375" style="5"/>
    <col min="14607" max="14607" width="1.3984375" style="5" customWidth="1"/>
    <col min="14608" max="14608" width="3.09765625" style="5" customWidth="1"/>
    <col min="14609" max="14609" width="16" style="5" customWidth="1"/>
    <col min="14610" max="14677" width="3.09765625" style="5" customWidth="1"/>
    <col min="14678" max="14862" width="8.8984375" style="5"/>
    <col min="14863" max="14863" width="1.3984375" style="5" customWidth="1"/>
    <col min="14864" max="14864" width="3.09765625" style="5" customWidth="1"/>
    <col min="14865" max="14865" width="16" style="5" customWidth="1"/>
    <col min="14866" max="14933" width="3.09765625" style="5" customWidth="1"/>
    <col min="14934" max="15118" width="8.8984375" style="5"/>
    <col min="15119" max="15119" width="1.3984375" style="5" customWidth="1"/>
    <col min="15120" max="15120" width="3.09765625" style="5" customWidth="1"/>
    <col min="15121" max="15121" width="16" style="5" customWidth="1"/>
    <col min="15122" max="15189" width="3.09765625" style="5" customWidth="1"/>
    <col min="15190" max="15374" width="8.8984375" style="5"/>
    <col min="15375" max="15375" width="1.3984375" style="5" customWidth="1"/>
    <col min="15376" max="15376" width="3.09765625" style="5" customWidth="1"/>
    <col min="15377" max="15377" width="16" style="5" customWidth="1"/>
    <col min="15378" max="15445" width="3.09765625" style="5" customWidth="1"/>
    <col min="15446" max="15630" width="8.8984375" style="5"/>
    <col min="15631" max="15631" width="1.3984375" style="5" customWidth="1"/>
    <col min="15632" max="15632" width="3.09765625" style="5" customWidth="1"/>
    <col min="15633" max="15633" width="16" style="5" customWidth="1"/>
    <col min="15634" max="15701" width="3.09765625" style="5" customWidth="1"/>
    <col min="15702" max="15886" width="8.8984375" style="5"/>
    <col min="15887" max="15887" width="1.3984375" style="5" customWidth="1"/>
    <col min="15888" max="15888" width="3.09765625" style="5" customWidth="1"/>
    <col min="15889" max="15889" width="16" style="5" customWidth="1"/>
    <col min="15890" max="15957" width="3.09765625" style="5" customWidth="1"/>
    <col min="15958" max="16142" width="8.8984375" style="5"/>
    <col min="16143" max="16143" width="1.3984375" style="5" customWidth="1"/>
    <col min="16144" max="16144" width="3.09765625" style="5" customWidth="1"/>
    <col min="16145" max="16145" width="16" style="5" customWidth="1"/>
    <col min="16146" max="16213" width="3.09765625" style="5" customWidth="1"/>
    <col min="16214" max="16384" width="8.8984375" style="5"/>
  </cols>
  <sheetData>
    <row r="1" spans="1:68" ht="6.75" customHeight="1" thickBot="1"/>
    <row r="2" spans="1:68" ht="17.5" customHeight="1" thickBot="1">
      <c r="A2" s="492" t="s">
        <v>0</v>
      </c>
      <c r="B2" s="492"/>
      <c r="C2" s="492"/>
      <c r="D2" s="492"/>
      <c r="E2" s="492"/>
      <c r="F2" s="492"/>
      <c r="G2" s="492"/>
      <c r="H2" s="492"/>
      <c r="I2" s="492"/>
      <c r="J2" s="492"/>
      <c r="K2" s="492"/>
      <c r="L2" s="492"/>
      <c r="M2" s="492"/>
      <c r="N2" s="536" t="s">
        <v>1</v>
      </c>
      <c r="O2" s="537"/>
      <c r="P2" s="537"/>
      <c r="Q2" s="537"/>
      <c r="R2" s="537"/>
      <c r="S2" s="537"/>
      <c r="T2" s="538"/>
      <c r="U2" s="493" t="s">
        <v>2</v>
      </c>
      <c r="V2" s="493"/>
      <c r="W2" s="493"/>
      <c r="X2" s="493"/>
      <c r="Y2" s="493"/>
      <c r="Z2" s="493"/>
      <c r="AA2" s="493"/>
      <c r="AB2" s="493"/>
      <c r="AC2" s="493"/>
      <c r="AD2" s="493"/>
      <c r="AE2" s="493"/>
      <c r="AF2" s="493"/>
      <c r="AG2" s="494"/>
      <c r="AH2" s="203"/>
      <c r="AI2" s="495" t="s">
        <v>3</v>
      </c>
      <c r="AJ2" s="495"/>
      <c r="AK2" s="495"/>
      <c r="AL2" s="495"/>
      <c r="AM2" s="495"/>
      <c r="AN2" s="495"/>
      <c r="AO2" s="495"/>
      <c r="AP2" s="495"/>
      <c r="AQ2" s="495"/>
      <c r="AR2" s="495"/>
      <c r="AS2" s="495"/>
      <c r="AT2" s="495"/>
      <c r="AU2" s="495"/>
      <c r="AV2" s="495"/>
      <c r="AW2" s="495"/>
      <c r="AX2" s="495"/>
      <c r="AY2" s="495"/>
      <c r="AZ2" s="495"/>
      <c r="BA2" s="495"/>
      <c r="BB2" s="495"/>
      <c r="BC2" s="495"/>
      <c r="BD2" s="495"/>
      <c r="BE2" s="495"/>
      <c r="BF2" s="495"/>
      <c r="BG2" s="495"/>
      <c r="BH2" s="495"/>
      <c r="BI2" s="495"/>
      <c r="BJ2" s="495"/>
      <c r="BK2" s="495"/>
      <c r="BL2" s="495"/>
      <c r="BM2" s="495"/>
      <c r="BN2" s="495"/>
      <c r="BO2" s="495"/>
      <c r="BP2" s="495"/>
    </row>
    <row r="3" spans="1:68" ht="16.5" customHeight="1">
      <c r="A3" s="492"/>
      <c r="B3" s="492"/>
      <c r="C3" s="492"/>
      <c r="D3" s="492"/>
      <c r="E3" s="492"/>
      <c r="F3" s="492"/>
      <c r="G3" s="492"/>
      <c r="H3" s="492"/>
      <c r="I3" s="492"/>
      <c r="J3" s="492"/>
      <c r="K3" s="492"/>
      <c r="L3" s="492"/>
      <c r="M3" s="492"/>
      <c r="N3" s="204" t="s">
        <v>4</v>
      </c>
      <c r="O3" s="539" t="s">
        <v>5</v>
      </c>
      <c r="P3" s="540"/>
      <c r="Q3" s="540"/>
      <c r="R3" s="540"/>
      <c r="S3" s="540"/>
      <c r="T3" s="541"/>
      <c r="U3" s="436" t="s">
        <v>6</v>
      </c>
      <c r="V3" s="436"/>
      <c r="W3" s="436"/>
      <c r="X3" s="436"/>
      <c r="Y3" s="496">
        <v>45478</v>
      </c>
      <c r="Z3" s="497"/>
      <c r="AA3" s="497"/>
      <c r="AB3" s="497"/>
      <c r="AC3" s="497"/>
      <c r="AD3" s="497"/>
      <c r="AE3" s="497"/>
      <c r="AF3" s="497"/>
      <c r="AG3" s="498"/>
      <c r="AH3" s="203"/>
      <c r="AI3" s="403" t="s">
        <v>7</v>
      </c>
      <c r="AJ3" s="205" t="s">
        <v>8</v>
      </c>
      <c r="AK3" s="205"/>
      <c r="AL3" s="206"/>
      <c r="AM3" s="207"/>
      <c r="AN3" s="208"/>
      <c r="AO3" s="208"/>
      <c r="AP3" s="208"/>
      <c r="AQ3" s="208"/>
      <c r="AR3" s="208"/>
      <c r="AS3" s="208"/>
      <c r="AT3" s="208"/>
      <c r="AU3" s="208"/>
      <c r="AV3" s="208"/>
      <c r="AW3" s="208"/>
      <c r="AX3" s="208"/>
      <c r="AY3" s="208"/>
      <c r="AZ3" s="208"/>
      <c r="BA3" s="208"/>
      <c r="BB3" s="208"/>
      <c r="BC3" s="208"/>
      <c r="BD3" s="208"/>
      <c r="BE3" s="208"/>
      <c r="BF3" s="208"/>
      <c r="BG3" s="209"/>
      <c r="BH3" s="462" t="s">
        <v>9</v>
      </c>
      <c r="BI3" s="463"/>
      <c r="BJ3" s="463"/>
      <c r="BK3" s="464"/>
      <c r="BL3" s="462" t="s">
        <v>10</v>
      </c>
      <c r="BM3" s="463"/>
      <c r="BN3" s="463"/>
      <c r="BO3" s="463"/>
      <c r="BP3" s="465"/>
    </row>
    <row r="4" spans="1:68" ht="17.5" customHeight="1" thickBot="1">
      <c r="A4" s="210" t="s">
        <v>11</v>
      </c>
      <c r="N4" s="211" t="s">
        <v>12</v>
      </c>
      <c r="O4" s="542" t="s">
        <v>13</v>
      </c>
      <c r="P4" s="543"/>
      <c r="Q4" s="543"/>
      <c r="R4" s="543"/>
      <c r="S4" s="543"/>
      <c r="T4" s="544"/>
      <c r="U4" s="505" t="s">
        <v>14</v>
      </c>
      <c r="V4" s="505"/>
      <c r="W4" s="505"/>
      <c r="X4" s="505"/>
      <c r="Y4" s="505" t="s">
        <v>15</v>
      </c>
      <c r="Z4" s="505"/>
      <c r="AA4" s="505"/>
      <c r="AB4" s="505"/>
      <c r="AC4" s="505"/>
      <c r="AD4" s="505"/>
      <c r="AE4" s="505"/>
      <c r="AF4" s="505"/>
      <c r="AG4" s="547"/>
      <c r="AH4" s="203"/>
      <c r="AI4" s="404"/>
      <c r="AJ4" s="518" t="s">
        <v>16</v>
      </c>
      <c r="AK4" s="519"/>
      <c r="AL4" s="520"/>
      <c r="AM4" s="212"/>
      <c r="AN4" s="213"/>
      <c r="AO4" s="213"/>
      <c r="AP4" s="213"/>
      <c r="AQ4" s="213"/>
      <c r="AR4" s="213"/>
      <c r="AS4" s="213"/>
      <c r="AT4" s="213"/>
      <c r="AU4" s="213"/>
      <c r="AV4" s="213"/>
      <c r="AW4" s="213"/>
      <c r="AX4" s="213"/>
      <c r="AY4" s="213"/>
      <c r="AZ4" s="213"/>
      <c r="BA4" s="213"/>
      <c r="BB4" s="213"/>
      <c r="BC4" s="213"/>
      <c r="BD4" s="213"/>
      <c r="BE4" s="213"/>
      <c r="BF4" s="213"/>
      <c r="BG4" s="214"/>
      <c r="BH4" s="212"/>
      <c r="BI4" s="213"/>
      <c r="BJ4" s="213"/>
      <c r="BK4" s="214"/>
      <c r="BL4" s="212"/>
      <c r="BM4" s="213"/>
      <c r="BN4" s="213"/>
      <c r="BO4" s="213"/>
      <c r="BP4" s="215"/>
    </row>
    <row r="5" spans="1:68" ht="3" customHeight="1" thickBot="1">
      <c r="A5" s="216"/>
      <c r="AB5" s="548"/>
      <c r="AC5" s="548"/>
      <c r="AD5" s="548"/>
      <c r="AE5" s="217"/>
      <c r="AF5" s="548"/>
      <c r="AG5" s="548"/>
      <c r="AH5" s="203"/>
      <c r="AI5" s="404"/>
      <c r="AJ5" s="521"/>
      <c r="AK5" s="522"/>
      <c r="AL5" s="523"/>
      <c r="AM5" s="218"/>
      <c r="AN5" s="3"/>
      <c r="AO5" s="3"/>
      <c r="AP5" s="3"/>
      <c r="AQ5" s="3"/>
      <c r="AR5" s="3"/>
      <c r="AS5" s="3"/>
      <c r="AT5" s="3"/>
      <c r="AU5" s="3"/>
      <c r="AV5" s="3"/>
      <c r="AW5" s="3"/>
      <c r="AX5" s="3"/>
      <c r="AY5" s="3"/>
      <c r="AZ5" s="3"/>
      <c r="BA5" s="3"/>
      <c r="BB5" s="3"/>
      <c r="BC5" s="3"/>
      <c r="BD5" s="3"/>
      <c r="BE5" s="3"/>
      <c r="BF5" s="3"/>
      <c r="BG5" s="219"/>
      <c r="BH5" s="218"/>
      <c r="BI5" s="3"/>
      <c r="BJ5" s="3"/>
      <c r="BK5" s="219"/>
      <c r="BL5" s="218"/>
      <c r="BM5" s="3"/>
      <c r="BN5" s="3"/>
      <c r="BO5" s="3"/>
      <c r="BP5" s="220"/>
    </row>
    <row r="6" spans="1:68" ht="16.5" customHeight="1">
      <c r="A6" s="509" t="s">
        <v>7</v>
      </c>
      <c r="B6" s="221" t="s">
        <v>17</v>
      </c>
      <c r="C6" s="222" t="s">
        <v>18</v>
      </c>
      <c r="D6" s="223"/>
      <c r="E6" s="224"/>
      <c r="F6" s="224"/>
      <c r="G6" s="224"/>
      <c r="H6" s="224"/>
      <c r="I6" s="224"/>
      <c r="J6" s="224"/>
      <c r="K6" s="224"/>
      <c r="L6" s="224"/>
      <c r="M6" s="224"/>
      <c r="N6" s="224"/>
      <c r="O6" s="224"/>
      <c r="P6" s="224"/>
      <c r="Q6" s="224"/>
      <c r="R6" s="499" t="s">
        <v>19</v>
      </c>
      <c r="S6" s="499"/>
      <c r="T6" s="499"/>
      <c r="U6" s="500"/>
      <c r="V6" s="500"/>
      <c r="W6" s="500"/>
      <c r="X6" s="501" t="s">
        <v>20</v>
      </c>
      <c r="Y6" s="502"/>
      <c r="Z6" s="502"/>
      <c r="AA6" s="502"/>
      <c r="AB6" s="503"/>
      <c r="AC6" s="501" t="s">
        <v>10</v>
      </c>
      <c r="AD6" s="502"/>
      <c r="AE6" s="502"/>
      <c r="AF6" s="502"/>
      <c r="AG6" s="504"/>
      <c r="AH6" s="203"/>
      <c r="AI6" s="404"/>
      <c r="AJ6" s="521"/>
      <c r="AK6" s="522"/>
      <c r="AL6" s="523"/>
      <c r="AM6" s="218"/>
      <c r="AN6" s="3"/>
      <c r="AO6" s="3"/>
      <c r="AP6" s="3"/>
      <c r="AQ6" s="3"/>
      <c r="AR6" s="3"/>
      <c r="AS6" s="3"/>
      <c r="AT6" s="3"/>
      <c r="AU6" s="3"/>
      <c r="AV6" s="3"/>
      <c r="AW6" s="3"/>
      <c r="AX6" s="3"/>
      <c r="AY6" s="3"/>
      <c r="AZ6" s="3"/>
      <c r="BA6" s="3"/>
      <c r="BB6" s="3"/>
      <c r="BC6" s="3"/>
      <c r="BD6" s="3"/>
      <c r="BE6" s="3"/>
      <c r="BF6" s="3"/>
      <c r="BG6" s="219"/>
      <c r="BH6" s="218"/>
      <c r="BI6" s="3"/>
      <c r="BJ6" s="3"/>
      <c r="BK6" s="219"/>
      <c r="BL6" s="218"/>
      <c r="BM6" s="3"/>
      <c r="BN6" s="3"/>
      <c r="BO6" s="3"/>
      <c r="BP6" s="220"/>
    </row>
    <row r="7" spans="1:68">
      <c r="A7" s="510"/>
      <c r="B7" s="225" t="s">
        <v>21</v>
      </c>
      <c r="C7" s="226" t="s">
        <v>22</v>
      </c>
      <c r="D7" s="227"/>
      <c r="E7" s="213"/>
      <c r="F7" s="213"/>
      <c r="G7" s="213"/>
      <c r="H7" s="213"/>
      <c r="I7" s="213"/>
      <c r="J7" s="213"/>
      <c r="K7" s="213"/>
      <c r="L7" s="213"/>
      <c r="M7" s="213"/>
      <c r="N7" s="213"/>
      <c r="O7" s="213"/>
      <c r="P7" s="213"/>
      <c r="Q7" s="213"/>
      <c r="R7" s="436"/>
      <c r="S7" s="436"/>
      <c r="T7" s="436"/>
      <c r="U7" s="436"/>
      <c r="V7" s="436"/>
      <c r="W7" s="436"/>
      <c r="X7" s="436"/>
      <c r="Y7" s="436"/>
      <c r="Z7" s="436"/>
      <c r="AA7" s="436"/>
      <c r="AB7" s="436"/>
      <c r="AC7" s="426"/>
      <c r="AD7" s="427"/>
      <c r="AE7" s="427"/>
      <c r="AF7" s="427"/>
      <c r="AG7" s="466"/>
      <c r="AH7" s="203"/>
      <c r="AI7" s="404"/>
      <c r="AJ7" s="521"/>
      <c r="AK7" s="522"/>
      <c r="AL7" s="523"/>
      <c r="AM7" s="218"/>
      <c r="AN7" s="3"/>
      <c r="AO7" s="3"/>
      <c r="AP7" s="3"/>
      <c r="AQ7" s="3"/>
      <c r="AR7" s="3"/>
      <c r="AS7" s="3"/>
      <c r="AT7" s="3"/>
      <c r="AU7" s="3"/>
      <c r="AV7" s="3"/>
      <c r="AW7" s="3"/>
      <c r="AX7" s="3"/>
      <c r="AY7" s="3"/>
      <c r="AZ7" s="3"/>
      <c r="BA7" s="3"/>
      <c r="BB7" s="3"/>
      <c r="BC7" s="3"/>
      <c r="BD7" s="3"/>
      <c r="BE7" s="3"/>
      <c r="BF7" s="3"/>
      <c r="BG7" s="219"/>
      <c r="BH7" s="218"/>
      <c r="BI7" s="3"/>
      <c r="BJ7" s="3"/>
      <c r="BK7" s="219"/>
      <c r="BL7" s="218"/>
      <c r="BM7" s="3"/>
      <c r="BN7" s="3"/>
      <c r="BO7" s="3"/>
      <c r="BP7" s="220"/>
    </row>
    <row r="8" spans="1:68">
      <c r="A8" s="510"/>
      <c r="B8" s="225" t="s">
        <v>23</v>
      </c>
      <c r="C8" s="226" t="s">
        <v>24</v>
      </c>
      <c r="D8" s="227"/>
      <c r="E8" s="213"/>
      <c r="F8" s="213"/>
      <c r="G8" s="213"/>
      <c r="H8" s="213"/>
      <c r="I8" s="213"/>
      <c r="J8" s="213"/>
      <c r="K8" s="213"/>
      <c r="L8" s="213"/>
      <c r="M8" s="213"/>
      <c r="N8" s="213"/>
      <c r="O8" s="213"/>
      <c r="P8" s="213"/>
      <c r="Q8" s="213"/>
      <c r="R8" s="436"/>
      <c r="S8" s="436"/>
      <c r="T8" s="436"/>
      <c r="U8" s="436"/>
      <c r="V8" s="436"/>
      <c r="W8" s="436"/>
      <c r="X8" s="436"/>
      <c r="Y8" s="436"/>
      <c r="Z8" s="436"/>
      <c r="AA8" s="436"/>
      <c r="AB8" s="436"/>
      <c r="AC8" s="432"/>
      <c r="AD8" s="434"/>
      <c r="AE8" s="434"/>
      <c r="AF8" s="434"/>
      <c r="AG8" s="491"/>
      <c r="AH8" s="203"/>
      <c r="AI8" s="404"/>
      <c r="AJ8" s="521"/>
      <c r="AK8" s="522"/>
      <c r="AL8" s="523"/>
      <c r="AM8" s="218"/>
      <c r="AN8" s="3"/>
      <c r="AO8" s="3"/>
      <c r="AP8" s="3"/>
      <c r="AQ8" s="3"/>
      <c r="AR8" s="3"/>
      <c r="AS8" s="3"/>
      <c r="AT8" s="3"/>
      <c r="AU8" s="3"/>
      <c r="AV8" s="3"/>
      <c r="AW8" s="3"/>
      <c r="AX8" s="3"/>
      <c r="AY8" s="3"/>
      <c r="AZ8" s="3"/>
      <c r="BA8" s="3"/>
      <c r="BB8" s="3"/>
      <c r="BC8" s="3"/>
      <c r="BD8" s="3"/>
      <c r="BE8" s="3"/>
      <c r="BF8" s="3"/>
      <c r="BG8" s="219"/>
      <c r="BH8" s="218"/>
      <c r="BI8" s="3"/>
      <c r="BJ8" s="3"/>
      <c r="BK8" s="219"/>
      <c r="BL8" s="218"/>
      <c r="BM8" s="3"/>
      <c r="BN8" s="3"/>
      <c r="BO8" s="3"/>
      <c r="BP8" s="220"/>
    </row>
    <row r="9" spans="1:68">
      <c r="A9" s="510"/>
      <c r="B9" s="225" t="s">
        <v>25</v>
      </c>
      <c r="C9" s="226" t="s">
        <v>26</v>
      </c>
      <c r="D9" s="228"/>
      <c r="E9" s="229"/>
      <c r="F9" s="229"/>
      <c r="G9" s="229"/>
      <c r="H9" s="229"/>
      <c r="I9" s="229"/>
      <c r="J9" s="229"/>
      <c r="K9" s="229"/>
      <c r="L9" s="229"/>
      <c r="M9" s="229"/>
      <c r="N9" s="229"/>
      <c r="O9" s="229"/>
      <c r="P9" s="229"/>
      <c r="Q9" s="230"/>
      <c r="R9" s="429" t="s">
        <v>27</v>
      </c>
      <c r="S9" s="430"/>
      <c r="T9" s="430"/>
      <c r="U9" s="430"/>
      <c r="V9" s="430"/>
      <c r="W9" s="527"/>
      <c r="X9" s="429" t="s">
        <v>28</v>
      </c>
      <c r="Y9" s="430"/>
      <c r="Z9" s="430"/>
      <c r="AA9" s="430"/>
      <c r="AB9" s="527"/>
      <c r="AC9" s="429" t="s">
        <v>28</v>
      </c>
      <c r="AD9" s="430"/>
      <c r="AE9" s="430"/>
      <c r="AF9" s="430"/>
      <c r="AG9" s="431"/>
      <c r="AH9" s="203"/>
      <c r="AI9" s="404"/>
      <c r="AJ9" s="524"/>
      <c r="AK9" s="525"/>
      <c r="AL9" s="526"/>
      <c r="AM9" s="231"/>
      <c r="AN9" s="232"/>
      <c r="AO9" s="232"/>
      <c r="AP9" s="232"/>
      <c r="AQ9" s="232"/>
      <c r="AR9" s="232"/>
      <c r="AS9" s="232"/>
      <c r="AT9" s="232"/>
      <c r="AU9" s="232"/>
      <c r="AV9" s="232"/>
      <c r="AW9" s="232"/>
      <c r="AX9" s="232"/>
      <c r="AY9" s="232"/>
      <c r="AZ9" s="232"/>
      <c r="BA9" s="232"/>
      <c r="BB9" s="232"/>
      <c r="BC9" s="232"/>
      <c r="BD9" s="232"/>
      <c r="BE9" s="232"/>
      <c r="BF9" s="232"/>
      <c r="BG9" s="233"/>
      <c r="BH9" s="231"/>
      <c r="BI9" s="232"/>
      <c r="BJ9" s="232"/>
      <c r="BK9" s="233"/>
      <c r="BL9" s="231"/>
      <c r="BM9" s="232"/>
      <c r="BN9" s="232"/>
      <c r="BO9" s="232"/>
      <c r="BP9" s="234"/>
    </row>
    <row r="10" spans="1:68">
      <c r="A10" s="510"/>
      <c r="B10" s="225" t="s">
        <v>29</v>
      </c>
      <c r="C10" s="235" t="s">
        <v>12</v>
      </c>
      <c r="D10" s="229" t="s">
        <v>30</v>
      </c>
      <c r="E10" s="236" t="s">
        <v>12</v>
      </c>
      <c r="F10" s="237" t="s">
        <v>31</v>
      </c>
      <c r="G10" s="238" t="s">
        <v>32</v>
      </c>
      <c r="L10" s="239"/>
      <c r="M10" s="239"/>
      <c r="N10" s="229"/>
      <c r="O10" s="229"/>
      <c r="P10" s="229"/>
      <c r="Q10" s="229"/>
      <c r="R10" s="229"/>
      <c r="S10" s="229"/>
      <c r="T10" s="229"/>
      <c r="U10" s="229"/>
      <c r="V10" s="229"/>
      <c r="W10" s="229"/>
      <c r="X10" s="229"/>
      <c r="Y10" s="229"/>
      <c r="Z10" s="229"/>
      <c r="AA10" s="229"/>
      <c r="AB10" s="229"/>
      <c r="AC10" s="229"/>
      <c r="AD10" s="229"/>
      <c r="AE10" s="229"/>
      <c r="AF10" s="229"/>
      <c r="AG10" s="240"/>
      <c r="AH10" s="203"/>
      <c r="AI10" s="404"/>
      <c r="AJ10" s="430" t="s">
        <v>33</v>
      </c>
      <c r="AK10" s="430"/>
      <c r="AL10" s="527"/>
      <c r="AM10" s="528" t="s">
        <v>34</v>
      </c>
      <c r="AN10" s="529"/>
      <c r="AO10" s="529"/>
      <c r="AP10" s="529"/>
      <c r="AQ10" s="529"/>
      <c r="AR10" s="529"/>
      <c r="AS10" s="529"/>
      <c r="AT10" s="529"/>
      <c r="AU10" s="529"/>
      <c r="AV10" s="529"/>
      <c r="AW10" s="529"/>
      <c r="AX10" s="529"/>
      <c r="AY10" s="529"/>
      <c r="AZ10" s="529"/>
      <c r="BA10" s="529"/>
      <c r="BB10" s="529"/>
      <c r="BC10" s="529"/>
      <c r="BD10" s="529"/>
      <c r="BE10" s="529"/>
      <c r="BF10" s="529"/>
      <c r="BG10" s="530"/>
      <c r="BH10" s="429" t="s">
        <v>35</v>
      </c>
      <c r="BI10" s="430"/>
      <c r="BJ10" s="430"/>
      <c r="BK10" s="527"/>
      <c r="BL10" s="429" t="s">
        <v>36</v>
      </c>
      <c r="BM10" s="430"/>
      <c r="BN10" s="430"/>
      <c r="BO10" s="430"/>
      <c r="BP10" s="431"/>
    </row>
    <row r="11" spans="1:68">
      <c r="A11" s="510"/>
      <c r="B11" s="225" t="s">
        <v>37</v>
      </c>
      <c r="C11" s="235" t="s">
        <v>38</v>
      </c>
      <c r="D11" s="228" t="s">
        <v>39</v>
      </c>
      <c r="E11" s="239"/>
      <c r="F11" s="239"/>
      <c r="G11" s="241" t="s">
        <v>12</v>
      </c>
      <c r="H11" s="228" t="s">
        <v>40</v>
      </c>
      <c r="I11" s="239"/>
      <c r="J11" s="229" t="s">
        <v>41</v>
      </c>
      <c r="K11" s="239"/>
      <c r="L11" s="229"/>
      <c r="M11" s="229"/>
      <c r="N11" s="229"/>
      <c r="O11" s="229"/>
      <c r="P11" s="229"/>
      <c r="Q11" s="229"/>
      <c r="R11" s="239"/>
      <c r="S11" s="239"/>
      <c r="T11" s="239"/>
      <c r="U11" s="239"/>
      <c r="V11" s="239"/>
      <c r="W11" s="229"/>
      <c r="X11" s="229"/>
      <c r="Y11" s="229"/>
      <c r="Z11" s="229"/>
      <c r="AA11" s="229"/>
      <c r="AB11" s="229"/>
      <c r="AC11" s="229"/>
      <c r="AD11" s="229"/>
      <c r="AE11" s="229"/>
      <c r="AF11" s="229"/>
      <c r="AG11" s="240"/>
      <c r="AH11" s="203"/>
      <c r="AI11" s="404"/>
      <c r="AJ11" s="427" t="s">
        <v>42</v>
      </c>
      <c r="AK11" s="427"/>
      <c r="AL11" s="428"/>
      <c r="AM11" s="218" t="s">
        <v>43</v>
      </c>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220"/>
    </row>
    <row r="12" spans="1:68" ht="14.25" customHeight="1">
      <c r="A12" s="510"/>
      <c r="B12" s="1" t="s">
        <v>44</v>
      </c>
      <c r="C12" s="2"/>
      <c r="D12" s="2"/>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11"/>
      <c r="AH12" s="203"/>
      <c r="AI12" s="404"/>
      <c r="AJ12" s="439"/>
      <c r="AK12" s="439"/>
      <c r="AL12" s="438"/>
      <c r="AM12" s="218"/>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220"/>
    </row>
    <row r="13" spans="1:68" ht="16.5" customHeight="1" thickBot="1">
      <c r="A13" s="510"/>
      <c r="B13" s="506" t="s">
        <v>45</v>
      </c>
      <c r="C13" s="507"/>
      <c r="D13" s="507"/>
      <c r="E13" s="507"/>
      <c r="F13" s="507"/>
      <c r="G13" s="507"/>
      <c r="H13" s="507"/>
      <c r="I13" s="507"/>
      <c r="J13" s="507"/>
      <c r="K13" s="507"/>
      <c r="L13" s="507"/>
      <c r="M13" s="507"/>
      <c r="N13" s="507"/>
      <c r="O13" s="507"/>
      <c r="P13" s="507"/>
      <c r="Q13" s="507"/>
      <c r="R13" s="507"/>
      <c r="S13" s="507"/>
      <c r="T13" s="507"/>
      <c r="U13" s="507"/>
      <c r="V13" s="507"/>
      <c r="W13" s="507"/>
      <c r="X13" s="507"/>
      <c r="Y13" s="507"/>
      <c r="Z13" s="507"/>
      <c r="AA13" s="507"/>
      <c r="AB13" s="507"/>
      <c r="AC13" s="507"/>
      <c r="AD13" s="507"/>
      <c r="AE13" s="507"/>
      <c r="AF13" s="507"/>
      <c r="AG13" s="508"/>
      <c r="AH13" s="203"/>
      <c r="AI13" s="405"/>
      <c r="AJ13" s="531"/>
      <c r="AK13" s="531"/>
      <c r="AL13" s="532"/>
      <c r="AM13" s="242" t="s">
        <v>46</v>
      </c>
      <c r="AN13" s="243"/>
      <c r="AO13" s="243"/>
      <c r="AP13" s="243"/>
      <c r="AQ13" s="243"/>
      <c r="AR13" s="243"/>
      <c r="AS13" s="243"/>
      <c r="AT13" s="243"/>
      <c r="AU13" s="243"/>
      <c r="AV13" s="243"/>
      <c r="AW13" s="243"/>
      <c r="AX13" s="243"/>
      <c r="AY13" s="243"/>
      <c r="AZ13" s="243"/>
      <c r="BA13" s="243"/>
      <c r="BB13" s="243"/>
      <c r="BC13" s="243"/>
      <c r="BD13" s="243"/>
      <c r="BE13" s="243"/>
      <c r="BF13" s="243"/>
      <c r="BG13" s="243"/>
      <c r="BH13" s="243"/>
      <c r="BI13" s="243"/>
      <c r="BJ13" s="243"/>
      <c r="BK13" s="243"/>
      <c r="BL13" s="243"/>
      <c r="BM13" s="243"/>
      <c r="BN13" s="243"/>
      <c r="BO13" s="243"/>
      <c r="BP13" s="244"/>
    </row>
    <row r="14" spans="1:68" ht="14.25" customHeight="1">
      <c r="A14" s="510"/>
      <c r="B14" s="506"/>
      <c r="C14" s="507"/>
      <c r="D14" s="507"/>
      <c r="E14" s="507"/>
      <c r="F14" s="507"/>
      <c r="G14" s="507"/>
      <c r="H14" s="507"/>
      <c r="I14" s="507"/>
      <c r="J14" s="507"/>
      <c r="K14" s="507"/>
      <c r="L14" s="507"/>
      <c r="M14" s="507"/>
      <c r="N14" s="507"/>
      <c r="O14" s="507"/>
      <c r="P14" s="507"/>
      <c r="Q14" s="507"/>
      <c r="R14" s="507"/>
      <c r="S14" s="507"/>
      <c r="T14" s="507"/>
      <c r="U14" s="507"/>
      <c r="V14" s="507"/>
      <c r="W14" s="507"/>
      <c r="X14" s="507"/>
      <c r="Y14" s="507"/>
      <c r="Z14" s="507"/>
      <c r="AA14" s="507"/>
      <c r="AB14" s="507"/>
      <c r="AC14" s="507"/>
      <c r="AD14" s="507"/>
      <c r="AE14" s="507"/>
      <c r="AF14" s="507"/>
      <c r="AG14" s="508"/>
      <c r="AH14" s="203"/>
      <c r="AI14" s="403" t="s">
        <v>47</v>
      </c>
      <c r="AJ14" s="245" t="s">
        <v>48</v>
      </c>
      <c r="AK14" s="246"/>
      <c r="AL14" s="246"/>
      <c r="AM14" s="245"/>
      <c r="AN14" s="247"/>
      <c r="AO14" s="247" t="s">
        <v>49</v>
      </c>
      <c r="AP14" s="247"/>
      <c r="AQ14" s="247" t="s">
        <v>50</v>
      </c>
      <c r="AR14" s="247"/>
      <c r="AS14" s="247" t="s">
        <v>51</v>
      </c>
      <c r="AU14" s="247"/>
      <c r="AV14" s="247" t="s">
        <v>52</v>
      </c>
      <c r="AW14" s="247"/>
      <c r="AY14" s="247"/>
      <c r="BE14" s="247"/>
      <c r="BF14" s="247"/>
      <c r="BG14" s="248"/>
      <c r="BH14" s="411" t="s">
        <v>53</v>
      </c>
      <c r="BI14" s="412"/>
      <c r="BJ14" s="412"/>
      <c r="BK14" s="546"/>
      <c r="BL14" s="411" t="s">
        <v>54</v>
      </c>
      <c r="BM14" s="412"/>
      <c r="BN14" s="412"/>
      <c r="BO14" s="412"/>
      <c r="BP14" s="413"/>
    </row>
    <row r="15" spans="1:68">
      <c r="A15" s="510"/>
      <c r="B15" s="506"/>
      <c r="C15" s="507"/>
      <c r="D15" s="507"/>
      <c r="E15" s="507"/>
      <c r="F15" s="507"/>
      <c r="G15" s="507"/>
      <c r="H15" s="507"/>
      <c r="I15" s="507"/>
      <c r="J15" s="507"/>
      <c r="K15" s="507"/>
      <c r="L15" s="507"/>
      <c r="M15" s="507"/>
      <c r="N15" s="507"/>
      <c r="O15" s="507"/>
      <c r="P15" s="507"/>
      <c r="Q15" s="507"/>
      <c r="R15" s="507"/>
      <c r="S15" s="507"/>
      <c r="T15" s="507"/>
      <c r="U15" s="507"/>
      <c r="V15" s="507"/>
      <c r="W15" s="507"/>
      <c r="X15" s="507"/>
      <c r="Y15" s="507"/>
      <c r="Z15" s="507"/>
      <c r="AA15" s="507"/>
      <c r="AB15" s="507"/>
      <c r="AC15" s="507"/>
      <c r="AD15" s="507"/>
      <c r="AE15" s="507"/>
      <c r="AF15" s="507"/>
      <c r="AG15" s="508"/>
      <c r="AH15" s="203"/>
      <c r="AI15" s="404"/>
      <c r="AJ15" s="1" t="s">
        <v>55</v>
      </c>
      <c r="AK15" s="2"/>
      <c r="AL15" s="2"/>
      <c r="AM15" s="1"/>
      <c r="AN15" s="3"/>
      <c r="AO15" s="3"/>
      <c r="AP15" s="3"/>
      <c r="AQ15" s="3"/>
      <c r="AR15" s="3"/>
      <c r="AS15" s="3"/>
      <c r="AT15" s="3"/>
      <c r="AU15" s="3"/>
      <c r="AV15" s="3"/>
      <c r="AW15" s="3"/>
      <c r="AX15" s="3"/>
      <c r="AY15" s="3"/>
      <c r="AZ15" s="3"/>
      <c r="BA15" s="3"/>
      <c r="BB15" s="3"/>
      <c r="BC15" s="3"/>
      <c r="BD15" s="3"/>
      <c r="BE15" s="3"/>
      <c r="BF15" s="3"/>
      <c r="BG15" s="249"/>
      <c r="BH15" s="250"/>
      <c r="BI15" s="251"/>
      <c r="BJ15" s="251"/>
      <c r="BK15" s="252"/>
      <c r="BL15" s="253"/>
      <c r="BM15" s="251"/>
      <c r="BN15" s="251"/>
      <c r="BO15" s="251"/>
      <c r="BP15" s="254"/>
    </row>
    <row r="16" spans="1:68" ht="16.5" customHeight="1">
      <c r="A16" s="510"/>
      <c r="B16" s="506"/>
      <c r="C16" s="507"/>
      <c r="D16" s="507"/>
      <c r="E16" s="507"/>
      <c r="F16" s="507"/>
      <c r="G16" s="507"/>
      <c r="H16" s="507"/>
      <c r="I16" s="507"/>
      <c r="J16" s="507"/>
      <c r="K16" s="507"/>
      <c r="L16" s="507"/>
      <c r="M16" s="507"/>
      <c r="N16" s="507"/>
      <c r="O16" s="507"/>
      <c r="P16" s="507"/>
      <c r="Q16" s="507"/>
      <c r="R16" s="507"/>
      <c r="S16" s="507"/>
      <c r="T16" s="507"/>
      <c r="U16" s="507"/>
      <c r="V16" s="507"/>
      <c r="W16" s="507"/>
      <c r="X16" s="507"/>
      <c r="Y16" s="507"/>
      <c r="Z16" s="507"/>
      <c r="AA16" s="507"/>
      <c r="AB16" s="507"/>
      <c r="AC16" s="507"/>
      <c r="AD16" s="507"/>
      <c r="AE16" s="507"/>
      <c r="AF16" s="507"/>
      <c r="AG16" s="508"/>
      <c r="AH16" s="203"/>
      <c r="AI16" s="404"/>
      <c r="AJ16" s="2"/>
      <c r="AK16" s="2"/>
      <c r="AL16" s="2"/>
      <c r="AM16" s="1"/>
      <c r="AN16" s="3"/>
      <c r="AO16" s="3"/>
      <c r="AP16" s="3"/>
      <c r="AQ16" s="3"/>
      <c r="AR16" s="3"/>
      <c r="AS16" s="3"/>
      <c r="AT16" s="3"/>
      <c r="AU16" s="3"/>
      <c r="AV16" s="3"/>
      <c r="AW16" s="3"/>
      <c r="AX16" s="3"/>
      <c r="AY16" s="3"/>
      <c r="AZ16" s="3"/>
      <c r="BA16" s="3"/>
      <c r="BB16" s="3"/>
      <c r="BC16" s="3"/>
      <c r="BD16" s="3"/>
      <c r="BE16" s="3"/>
      <c r="BF16" s="3"/>
      <c r="BG16" s="249"/>
      <c r="BH16" s="255"/>
      <c r="BI16" s="249"/>
      <c r="BJ16" s="249"/>
      <c r="BK16" s="256"/>
      <c r="BL16" s="257"/>
      <c r="BM16" s="258"/>
      <c r="BN16" s="258"/>
      <c r="BO16" s="258"/>
      <c r="BP16" s="259"/>
    </row>
    <row r="17" spans="1:68" ht="17.5" thickBot="1">
      <c r="A17" s="510"/>
      <c r="B17" s="1" t="s">
        <v>56</v>
      </c>
      <c r="C17" s="2"/>
      <c r="D17" s="2"/>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11"/>
      <c r="AH17" s="203"/>
      <c r="AI17" s="405"/>
      <c r="AJ17" s="260"/>
      <c r="AK17" s="260"/>
      <c r="AL17" s="260"/>
      <c r="AM17" s="261"/>
      <c r="AN17" s="243"/>
      <c r="AO17" s="243"/>
      <c r="AP17" s="243"/>
      <c r="AQ17" s="243"/>
      <c r="AR17" s="243"/>
      <c r="AS17" s="243"/>
      <c r="AT17" s="243"/>
      <c r="AU17" s="243"/>
      <c r="AV17" s="243"/>
      <c r="AW17" s="243"/>
      <c r="AX17" s="243"/>
      <c r="AY17" s="243"/>
      <c r="AZ17" s="243"/>
      <c r="BA17" s="243"/>
      <c r="BB17" s="243"/>
      <c r="BC17" s="243"/>
      <c r="BD17" s="243"/>
      <c r="BE17" s="243"/>
      <c r="BF17" s="243"/>
      <c r="BG17" s="262"/>
      <c r="BH17" s="514" t="s">
        <v>57</v>
      </c>
      <c r="BI17" s="515"/>
      <c r="BJ17" s="515"/>
      <c r="BK17" s="516"/>
      <c r="BL17" s="517" t="s">
        <v>57</v>
      </c>
      <c r="BM17" s="480"/>
      <c r="BN17" s="480"/>
      <c r="BO17" s="480"/>
      <c r="BP17" s="481"/>
    </row>
    <row r="18" spans="1:68" ht="14.25" customHeight="1" thickBot="1">
      <c r="A18" s="510"/>
      <c r="B18" s="263" t="s">
        <v>58</v>
      </c>
      <c r="C18" s="264"/>
      <c r="D18" s="264"/>
      <c r="E18" s="265"/>
      <c r="F18" s="265"/>
      <c r="G18" s="265"/>
      <c r="H18" s="265"/>
      <c r="I18" s="265"/>
      <c r="J18" s="265"/>
      <c r="K18" s="265"/>
      <c r="L18" s="265"/>
      <c r="M18" s="265"/>
      <c r="N18" s="265"/>
      <c r="O18" s="265"/>
      <c r="P18" s="266"/>
      <c r="Q18" s="265" t="s">
        <v>59</v>
      </c>
      <c r="R18" s="265"/>
      <c r="S18" s="265"/>
      <c r="T18" s="265"/>
      <c r="U18" s="265"/>
      <c r="V18" s="265"/>
      <c r="W18" s="265"/>
      <c r="X18" s="265"/>
      <c r="Y18" s="265"/>
      <c r="Z18" s="265"/>
      <c r="AA18" s="265"/>
      <c r="AB18" s="265"/>
      <c r="AC18" s="265"/>
      <c r="AD18" s="265"/>
      <c r="AE18" s="265"/>
      <c r="AF18" s="265"/>
      <c r="AG18" s="267"/>
      <c r="AH18" s="203"/>
      <c r="AI18" s="268" t="s">
        <v>60</v>
      </c>
      <c r="AJ18" s="269"/>
      <c r="AK18" s="269"/>
      <c r="AL18" s="269"/>
      <c r="AM18" s="270"/>
      <c r="AN18" s="271"/>
      <c r="AO18" s="271"/>
      <c r="AP18" s="271"/>
      <c r="AQ18" s="271"/>
      <c r="AR18" s="271"/>
      <c r="AS18" s="271"/>
      <c r="AT18" s="271"/>
      <c r="AU18" s="271"/>
      <c r="AV18" s="271"/>
      <c r="AW18" s="271"/>
      <c r="AX18" s="271"/>
      <c r="AY18" s="271"/>
      <c r="AZ18" s="271"/>
      <c r="BA18" s="271"/>
      <c r="BB18" s="271"/>
      <c r="BC18" s="271"/>
      <c r="BD18" s="271"/>
      <c r="BE18" s="271"/>
      <c r="BF18" s="271"/>
      <c r="BG18" s="272"/>
      <c r="BH18" s="272"/>
      <c r="BI18" s="272"/>
      <c r="BJ18" s="272"/>
      <c r="BK18" s="272"/>
      <c r="BL18" s="272"/>
      <c r="BM18" s="272"/>
      <c r="BN18" s="272"/>
      <c r="BO18" s="272"/>
      <c r="BP18" s="272"/>
    </row>
    <row r="19" spans="1:68" ht="14.25" customHeight="1">
      <c r="A19" s="510"/>
      <c r="B19" s="1"/>
      <c r="C19" s="2"/>
      <c r="D19" s="2"/>
      <c r="E19" s="3"/>
      <c r="F19" s="3"/>
      <c r="G19" s="3"/>
      <c r="H19" s="3"/>
      <c r="I19" s="3"/>
      <c r="J19" s="3"/>
      <c r="K19" s="3"/>
      <c r="L19" s="3"/>
      <c r="M19" s="3"/>
      <c r="N19" s="3"/>
      <c r="O19" s="3"/>
      <c r="P19" s="4"/>
      <c r="Q19" s="3"/>
      <c r="R19" s="3"/>
      <c r="S19" s="3"/>
      <c r="T19" s="3"/>
      <c r="U19" s="3"/>
      <c r="V19" s="3"/>
      <c r="W19" s="3"/>
      <c r="X19" s="3"/>
      <c r="Y19" s="3"/>
      <c r="Z19" s="3"/>
      <c r="AA19" s="3"/>
      <c r="AB19" s="3"/>
      <c r="AC19" s="3"/>
      <c r="AD19" s="3"/>
      <c r="AE19" s="3"/>
      <c r="AF19" s="3"/>
      <c r="AG19" s="11"/>
      <c r="AH19" s="203"/>
      <c r="AI19" s="403" t="s">
        <v>61</v>
      </c>
      <c r="AJ19" s="1" t="s">
        <v>62</v>
      </c>
      <c r="AK19" s="2"/>
      <c r="AL19" s="2"/>
      <c r="AM19" s="1"/>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220"/>
    </row>
    <row r="20" spans="1:68" ht="15" customHeight="1">
      <c r="A20" s="510"/>
      <c r="B20" s="1"/>
      <c r="C20" s="2"/>
      <c r="D20" s="2"/>
      <c r="E20" s="3"/>
      <c r="F20" s="3"/>
      <c r="G20" s="3"/>
      <c r="H20" s="3"/>
      <c r="I20" s="3"/>
      <c r="J20" s="3"/>
      <c r="K20" s="3"/>
      <c r="L20" s="3"/>
      <c r="M20" s="3"/>
      <c r="N20" s="3"/>
      <c r="O20" s="3"/>
      <c r="P20" s="4"/>
      <c r="Q20" s="3"/>
      <c r="R20" s="3"/>
      <c r="S20" s="3"/>
      <c r="T20" s="3"/>
      <c r="U20" s="3"/>
      <c r="V20" s="3"/>
      <c r="W20" s="3"/>
      <c r="X20" s="3"/>
      <c r="Y20" s="3"/>
      <c r="Z20" s="3"/>
      <c r="AA20" s="3"/>
      <c r="AB20" s="3"/>
      <c r="AC20" s="3"/>
      <c r="AD20" s="3"/>
      <c r="AE20" s="3"/>
      <c r="AF20" s="3"/>
      <c r="AG20" s="11"/>
      <c r="AH20" s="203"/>
      <c r="AI20" s="404"/>
      <c r="AJ20" s="2"/>
      <c r="AK20" s="2"/>
      <c r="AL20" s="2"/>
      <c r="AM20" s="1"/>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220"/>
    </row>
    <row r="21" spans="1:68">
      <c r="A21" s="510"/>
      <c r="C21" s="3"/>
      <c r="D21" s="3"/>
      <c r="E21" s="3"/>
      <c r="F21" s="3"/>
      <c r="G21" s="3"/>
      <c r="H21" s="3"/>
      <c r="I21" s="3"/>
      <c r="J21" s="3"/>
      <c r="K21" s="3"/>
      <c r="L21" s="3"/>
      <c r="M21" s="3"/>
      <c r="N21" s="3"/>
      <c r="O21" s="3"/>
      <c r="P21" s="4"/>
      <c r="Q21" s="3"/>
      <c r="R21" s="3"/>
      <c r="S21" s="3"/>
      <c r="T21" s="3"/>
      <c r="U21" s="3"/>
      <c r="V21" s="3"/>
      <c r="W21" s="3"/>
      <c r="X21" s="3"/>
      <c r="Y21" s="3"/>
      <c r="Z21" s="3"/>
      <c r="AA21" s="3"/>
      <c r="AB21" s="3"/>
      <c r="AC21" s="3"/>
      <c r="AD21" s="3"/>
      <c r="AE21" s="3"/>
      <c r="AF21" s="3"/>
      <c r="AG21" s="11"/>
      <c r="AH21" s="203"/>
      <c r="AI21" s="404"/>
      <c r="AJ21" s="3"/>
      <c r="AK21" s="3"/>
      <c r="AL21" s="3"/>
      <c r="AM21" s="1"/>
      <c r="AN21" s="3"/>
      <c r="AO21" s="3"/>
      <c r="AP21" s="3"/>
      <c r="AQ21" s="3"/>
      <c r="AR21" s="3"/>
      <c r="AS21" s="3"/>
      <c r="AT21" s="1"/>
      <c r="AU21" s="3"/>
      <c r="AV21" s="3"/>
      <c r="AW21" s="3"/>
      <c r="AX21" s="3"/>
      <c r="AY21" s="3"/>
      <c r="AZ21" s="3"/>
      <c r="BA21" s="3"/>
      <c r="BB21" s="3"/>
      <c r="BC21" s="3"/>
      <c r="BD21" s="3"/>
      <c r="BE21" s="3"/>
      <c r="BF21" s="3"/>
      <c r="BG21" s="3"/>
      <c r="BH21" s="3"/>
      <c r="BI21" s="3"/>
      <c r="BJ21" s="3"/>
      <c r="BK21" s="3"/>
      <c r="BL21" s="3"/>
      <c r="BM21" s="3"/>
      <c r="BN21" s="3"/>
      <c r="BO21" s="3"/>
      <c r="BP21" s="220"/>
    </row>
    <row r="22" spans="1:68">
      <c r="A22" s="510"/>
      <c r="B22" s="1"/>
      <c r="C22" s="2"/>
      <c r="D22" s="2"/>
      <c r="E22" s="3"/>
      <c r="F22" s="3"/>
      <c r="G22" s="3"/>
      <c r="H22" s="3"/>
      <c r="I22" s="3"/>
      <c r="J22" s="3"/>
      <c r="K22" s="3"/>
      <c r="L22" s="3"/>
      <c r="M22" s="3"/>
      <c r="N22" s="3"/>
      <c r="O22" s="3"/>
      <c r="P22" s="4"/>
      <c r="Q22" s="3"/>
      <c r="R22" s="3"/>
      <c r="S22" s="3"/>
      <c r="T22" s="3"/>
      <c r="U22" s="3"/>
      <c r="V22" s="3"/>
      <c r="W22" s="3"/>
      <c r="X22" s="3"/>
      <c r="Y22" s="3"/>
      <c r="Z22" s="3"/>
      <c r="AA22" s="3"/>
      <c r="AB22" s="3"/>
      <c r="AC22" s="3"/>
      <c r="AD22" s="3"/>
      <c r="AE22" s="3"/>
      <c r="AF22" s="3"/>
      <c r="AG22" s="11"/>
      <c r="AH22" s="203"/>
      <c r="AI22" s="404"/>
      <c r="AJ22" s="273" t="s">
        <v>63</v>
      </c>
      <c r="AK22" s="274"/>
      <c r="AL22" s="274"/>
      <c r="AM22" s="275"/>
      <c r="AN22" s="274"/>
      <c r="AO22" s="274"/>
      <c r="AP22" s="274"/>
      <c r="AQ22" s="274"/>
      <c r="AR22" s="274"/>
      <c r="AS22" s="274"/>
      <c r="AT22" s="274"/>
      <c r="AU22" s="274"/>
      <c r="AV22" s="274"/>
      <c r="AW22" s="274"/>
      <c r="AX22" s="274"/>
      <c r="AY22" s="274"/>
      <c r="AZ22" s="274"/>
      <c r="BA22" s="274"/>
      <c r="BB22" s="274"/>
      <c r="BC22" s="274"/>
      <c r="BD22" s="274"/>
      <c r="BE22" s="274"/>
      <c r="BF22" s="274"/>
      <c r="BG22" s="274"/>
      <c r="BH22" s="276"/>
      <c r="BI22" s="276"/>
      <c r="BJ22" s="276"/>
      <c r="BK22" s="276"/>
      <c r="BL22" s="276"/>
      <c r="BM22" s="276"/>
      <c r="BN22" s="276"/>
      <c r="BO22" s="276"/>
      <c r="BP22" s="277"/>
    </row>
    <row r="23" spans="1:68" ht="16.5" customHeight="1">
      <c r="A23" s="510"/>
      <c r="B23" s="6"/>
      <c r="C23" s="7"/>
      <c r="D23" s="7"/>
      <c r="E23" s="8"/>
      <c r="F23" s="8"/>
      <c r="G23" s="8"/>
      <c r="H23" s="8"/>
      <c r="I23" s="8"/>
      <c r="J23" s="8"/>
      <c r="K23" s="8"/>
      <c r="L23" s="8"/>
      <c r="M23" s="8"/>
      <c r="N23" s="9"/>
      <c r="O23" s="9"/>
      <c r="P23" s="10"/>
      <c r="Q23" s="9"/>
      <c r="R23" s="9"/>
      <c r="S23" s="9"/>
      <c r="T23" s="9"/>
      <c r="U23" s="9"/>
      <c r="V23" s="7"/>
      <c r="W23" s="9"/>
      <c r="X23" s="9"/>
      <c r="Y23" s="7"/>
      <c r="Z23" s="7"/>
      <c r="AA23" s="9"/>
      <c r="AB23" s="9"/>
      <c r="AC23" s="9"/>
      <c r="AD23" s="9"/>
      <c r="AE23" s="9"/>
      <c r="AF23" s="9"/>
      <c r="AG23" s="12"/>
      <c r="AH23" s="203"/>
      <c r="AI23" s="404"/>
      <c r="AJ23" s="3" t="s">
        <v>64</v>
      </c>
      <c r="AK23" s="278"/>
      <c r="AL23" s="278"/>
      <c r="AM23" s="278"/>
      <c r="AN23" s="3"/>
      <c r="AO23" s="2"/>
      <c r="AP23" s="2"/>
      <c r="AQ23" s="2"/>
      <c r="AR23" s="2" t="s">
        <v>65</v>
      </c>
      <c r="AS23" s="2" t="s">
        <v>66</v>
      </c>
      <c r="AT23" s="2" t="s">
        <v>12</v>
      </c>
      <c r="AU23" s="2" t="s">
        <v>67</v>
      </c>
      <c r="AV23" s="3" t="s">
        <v>68</v>
      </c>
      <c r="AW23" s="3"/>
      <c r="AX23" s="3"/>
      <c r="BB23" s="3"/>
      <c r="BC23" s="3"/>
      <c r="BD23" s="3"/>
      <c r="BE23" s="3"/>
      <c r="BF23" s="3"/>
      <c r="BG23" s="3"/>
      <c r="BH23" s="3"/>
      <c r="BI23" s="3"/>
      <c r="BJ23" s="3"/>
      <c r="BK23" s="3"/>
      <c r="BL23" s="3"/>
      <c r="BM23" s="3"/>
      <c r="BP23" s="220" t="s">
        <v>69</v>
      </c>
    </row>
    <row r="24" spans="1:68">
      <c r="A24" s="510"/>
      <c r="B24" s="279" t="s">
        <v>70</v>
      </c>
      <c r="C24" s="280"/>
      <c r="D24" s="280"/>
      <c r="E24" s="281"/>
      <c r="F24" s="281"/>
      <c r="G24" s="281"/>
      <c r="H24" s="281"/>
      <c r="I24" s="281"/>
      <c r="J24" s="281"/>
      <c r="K24" s="281"/>
      <c r="L24" s="281"/>
      <c r="M24" s="281"/>
      <c r="N24" s="282"/>
      <c r="O24" s="282"/>
      <c r="P24" s="283"/>
      <c r="Q24" s="282"/>
      <c r="R24" s="282"/>
      <c r="S24" s="282"/>
      <c r="T24" s="282"/>
      <c r="U24" s="282"/>
      <c r="V24" s="280"/>
      <c r="W24" s="282"/>
      <c r="X24" s="282"/>
      <c r="Y24" s="280"/>
      <c r="Z24" s="280"/>
      <c r="AA24" s="282"/>
      <c r="AB24" s="282"/>
      <c r="AC24" s="282"/>
      <c r="AD24" s="282"/>
      <c r="AE24" s="282"/>
      <c r="AF24" s="282"/>
      <c r="AG24" s="284" t="s">
        <v>71</v>
      </c>
      <c r="AH24" s="203"/>
      <c r="AI24" s="404"/>
      <c r="AJ24" s="285" t="s">
        <v>72</v>
      </c>
      <c r="AK24" s="278"/>
      <c r="AL24" s="278"/>
      <c r="AM24" s="278"/>
      <c r="AN24" s="3"/>
      <c r="AO24" s="2"/>
      <c r="AP24" s="2"/>
      <c r="AQ24" s="2"/>
      <c r="AR24" s="2" t="s">
        <v>65</v>
      </c>
      <c r="AS24" s="2" t="s">
        <v>66</v>
      </c>
      <c r="AT24" s="2" t="s">
        <v>12</v>
      </c>
      <c r="AU24" s="2" t="s">
        <v>67</v>
      </c>
      <c r="AV24" s="3" t="s">
        <v>68</v>
      </c>
      <c r="AW24" s="3"/>
      <c r="AX24" s="3"/>
      <c r="BB24" s="3"/>
      <c r="BC24" s="3"/>
      <c r="BD24" s="3"/>
      <c r="BE24" s="3"/>
      <c r="BF24" s="3"/>
      <c r="BG24" s="3"/>
      <c r="BH24" s="3"/>
      <c r="BI24" s="3"/>
      <c r="BJ24" s="3"/>
      <c r="BK24" s="3"/>
      <c r="BL24" s="3"/>
      <c r="BM24" s="3"/>
      <c r="BP24" s="220" t="s">
        <v>69</v>
      </c>
    </row>
    <row r="25" spans="1:68">
      <c r="A25" s="510"/>
      <c r="B25" s="512" t="s">
        <v>73</v>
      </c>
      <c r="C25" s="512"/>
      <c r="D25" s="512"/>
      <c r="E25" s="512"/>
      <c r="F25" s="512"/>
      <c r="G25" s="512"/>
      <c r="H25" s="512"/>
      <c r="I25" s="512"/>
      <c r="J25" s="512"/>
      <c r="K25" s="512"/>
      <c r="L25" s="512"/>
      <c r="M25" s="512"/>
      <c r="N25" s="512"/>
      <c r="O25" s="512"/>
      <c r="P25" s="512"/>
      <c r="Q25" s="512"/>
      <c r="R25" s="512"/>
      <c r="S25" s="512"/>
      <c r="T25" s="512"/>
      <c r="U25" s="512"/>
      <c r="V25" s="512"/>
      <c r="W25" s="512"/>
      <c r="X25" s="512"/>
      <c r="Y25" s="512"/>
      <c r="Z25" s="512"/>
      <c r="AA25" s="512"/>
      <c r="AB25" s="512"/>
      <c r="AC25" s="512"/>
      <c r="AD25" s="512"/>
      <c r="AE25" s="512"/>
      <c r="AF25" s="512"/>
      <c r="AG25" s="513"/>
      <c r="AH25" s="203"/>
      <c r="AI25" s="404"/>
      <c r="AJ25" s="285" t="s">
        <v>74</v>
      </c>
      <c r="AK25" s="3"/>
      <c r="AL25" s="3"/>
      <c r="AM25" s="3"/>
      <c r="AN25" s="3"/>
      <c r="AO25" s="3"/>
      <c r="AP25" s="3"/>
      <c r="AQ25" s="3"/>
      <c r="AR25" s="2" t="s">
        <v>65</v>
      </c>
      <c r="AS25" s="2" t="s">
        <v>66</v>
      </c>
      <c r="AT25" s="2" t="s">
        <v>12</v>
      </c>
      <c r="AU25" s="2" t="s">
        <v>67</v>
      </c>
      <c r="AV25" s="3" t="s">
        <v>68</v>
      </c>
      <c r="AW25" s="3"/>
      <c r="AX25" s="3"/>
      <c r="BB25" s="3"/>
      <c r="BC25" s="3"/>
      <c r="BD25" s="3"/>
      <c r="BE25" s="3"/>
      <c r="BF25" s="3"/>
      <c r="BG25" s="3"/>
      <c r="BH25" s="3"/>
      <c r="BI25" s="3"/>
      <c r="BJ25" s="3"/>
      <c r="BK25" s="3"/>
      <c r="BL25" s="3"/>
      <c r="BM25" s="3"/>
      <c r="BP25" s="220" t="s">
        <v>69</v>
      </c>
    </row>
    <row r="26" spans="1:68" ht="16.5" customHeight="1">
      <c r="A26" s="510"/>
      <c r="B26" s="1" t="s">
        <v>75</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11"/>
      <c r="AH26" s="203"/>
      <c r="AI26" s="404"/>
      <c r="AJ26" s="285" t="s">
        <v>76</v>
      </c>
      <c r="AK26" s="278"/>
      <c r="AL26" s="278"/>
      <c r="AM26" s="278"/>
      <c r="AN26" s="3"/>
      <c r="AO26" s="2"/>
      <c r="AP26" s="2"/>
      <c r="AQ26" s="2"/>
      <c r="AR26" s="2" t="s">
        <v>65</v>
      </c>
      <c r="AS26" s="2" t="s">
        <v>66</v>
      </c>
      <c r="AT26" s="2" t="s">
        <v>12</v>
      </c>
      <c r="AU26" s="2" t="s">
        <v>67</v>
      </c>
      <c r="AV26" s="3" t="s">
        <v>68</v>
      </c>
      <c r="AW26" s="3"/>
      <c r="AX26" s="3"/>
      <c r="AY26" s="5" t="s">
        <v>77</v>
      </c>
      <c r="BB26" s="3"/>
      <c r="BC26" s="3"/>
      <c r="BD26" s="3"/>
      <c r="BE26" s="3"/>
      <c r="BF26" s="3"/>
      <c r="BG26" s="3"/>
      <c r="BH26" s="3"/>
      <c r="BI26" s="3"/>
      <c r="BJ26" s="3"/>
      <c r="BK26" s="3"/>
      <c r="BL26" s="3"/>
      <c r="BM26" s="3"/>
      <c r="BP26" s="220" t="s">
        <v>69</v>
      </c>
    </row>
    <row r="27" spans="1:68">
      <c r="A27" s="510"/>
      <c r="B27" s="1"/>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11"/>
      <c r="AH27" s="203"/>
      <c r="AI27" s="404"/>
      <c r="AJ27" s="3" t="s">
        <v>78</v>
      </c>
      <c r="AK27" s="3"/>
      <c r="AL27" s="3"/>
      <c r="AM27" s="3"/>
      <c r="AN27" s="3"/>
      <c r="AO27" s="3"/>
      <c r="AP27" s="3"/>
      <c r="AQ27" s="3"/>
      <c r="AR27" s="2" t="s">
        <v>65</v>
      </c>
      <c r="AS27" s="2" t="s">
        <v>66</v>
      </c>
      <c r="AT27" s="2" t="s">
        <v>12</v>
      </c>
      <c r="AU27" s="2" t="s">
        <v>67</v>
      </c>
      <c r="AV27" s="3" t="s">
        <v>68</v>
      </c>
      <c r="AW27" s="3"/>
      <c r="AX27" s="3"/>
      <c r="BB27" s="3"/>
      <c r="BC27" s="3"/>
      <c r="BD27" s="3"/>
      <c r="BE27" s="3"/>
      <c r="BF27" s="3"/>
      <c r="BG27" s="3"/>
      <c r="BH27" s="3"/>
      <c r="BI27" s="3"/>
      <c r="BJ27" s="3"/>
      <c r="BK27" s="3"/>
      <c r="BL27" s="3"/>
      <c r="BM27" s="3"/>
      <c r="BP27" s="220" t="s">
        <v>69</v>
      </c>
    </row>
    <row r="28" spans="1:68" ht="16.5" customHeight="1">
      <c r="A28" s="510"/>
      <c r="B28" s="1" t="s">
        <v>79</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11"/>
      <c r="AH28" s="203"/>
      <c r="AI28" s="404"/>
      <c r="AJ28" s="3" t="s">
        <v>80</v>
      </c>
      <c r="AK28" s="3"/>
      <c r="AL28" s="3"/>
      <c r="AM28" s="3"/>
      <c r="AN28" s="3"/>
      <c r="AO28" s="3"/>
      <c r="AP28" s="3"/>
      <c r="AQ28" s="3"/>
      <c r="AR28" s="2" t="s">
        <v>65</v>
      </c>
      <c r="AS28" s="2" t="s">
        <v>66</v>
      </c>
      <c r="AT28" s="2" t="s">
        <v>12</v>
      </c>
      <c r="AU28" s="2" t="s">
        <v>67</v>
      </c>
      <c r="AV28" s="3" t="s">
        <v>68</v>
      </c>
      <c r="AW28" s="3"/>
      <c r="AX28" s="3"/>
      <c r="BB28" s="3"/>
      <c r="BC28" s="3"/>
      <c r="BD28" s="3"/>
      <c r="BE28" s="3"/>
      <c r="BF28" s="3"/>
      <c r="BG28" s="3"/>
      <c r="BH28" s="3"/>
      <c r="BI28" s="3"/>
      <c r="BJ28" s="3"/>
      <c r="BK28" s="3"/>
      <c r="BL28" s="3"/>
      <c r="BM28" s="3"/>
      <c r="BP28" s="220" t="s">
        <v>69</v>
      </c>
    </row>
    <row r="29" spans="1:68" ht="16.5" customHeight="1" thickBot="1">
      <c r="A29" s="510"/>
      <c r="B29" s="1"/>
      <c r="C29" s="1"/>
      <c r="D29" s="1"/>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11"/>
      <c r="AH29" s="203"/>
      <c r="AI29" s="404"/>
      <c r="AJ29" s="3" t="s">
        <v>81</v>
      </c>
      <c r="AK29" s="3"/>
      <c r="AL29" s="3"/>
      <c r="AM29" s="3"/>
      <c r="AN29" s="3"/>
      <c r="AO29" s="3"/>
      <c r="AP29" s="3"/>
      <c r="AQ29" s="3"/>
      <c r="AR29" s="2" t="s">
        <v>65</v>
      </c>
      <c r="AS29" s="2" t="s">
        <v>66</v>
      </c>
      <c r="AT29" s="2" t="s">
        <v>12</v>
      </c>
      <c r="AU29" s="2" t="s">
        <v>67</v>
      </c>
      <c r="AV29" s="3" t="s">
        <v>68</v>
      </c>
      <c r="AW29" s="3"/>
      <c r="AX29" s="2"/>
      <c r="BB29" s="3"/>
      <c r="BC29" s="2"/>
      <c r="BD29" s="2"/>
      <c r="BE29" s="2"/>
      <c r="BF29" s="3"/>
      <c r="BG29" s="3"/>
      <c r="BH29" s="439"/>
      <c r="BI29" s="439"/>
      <c r="BJ29" s="439"/>
      <c r="BK29" s="439"/>
      <c r="BL29" s="3"/>
      <c r="BM29" s="3"/>
      <c r="BN29" s="3"/>
      <c r="BO29" s="3"/>
      <c r="BP29" s="220" t="s">
        <v>69</v>
      </c>
    </row>
    <row r="30" spans="1:68" ht="16.5" customHeight="1">
      <c r="A30" s="510"/>
      <c r="B30" s="1" t="s">
        <v>82</v>
      </c>
      <c r="C30" s="1"/>
      <c r="D30" s="1"/>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11"/>
      <c r="AH30" s="203"/>
      <c r="AI30" s="404"/>
      <c r="AJ30" s="1" t="s">
        <v>83</v>
      </c>
      <c r="AK30" s="3"/>
      <c r="AL30" s="3"/>
      <c r="AM30" s="3"/>
      <c r="AN30" s="3"/>
      <c r="AO30" s="3"/>
      <c r="AP30" s="3"/>
      <c r="AQ30" s="3"/>
      <c r="AR30" s="3"/>
      <c r="AS30" s="3"/>
      <c r="AT30" s="2"/>
      <c r="AU30" s="2"/>
      <c r="AV30" s="2"/>
      <c r="AW30" s="2"/>
      <c r="AX30" s="3"/>
      <c r="AY30" s="3"/>
      <c r="AZ30" s="3"/>
      <c r="BA30" s="3"/>
      <c r="BB30" s="3"/>
      <c r="BC30" s="3"/>
      <c r="BD30" s="3"/>
      <c r="BE30" s="3"/>
      <c r="BF30" s="3"/>
      <c r="BG30" s="3"/>
      <c r="BH30" s="411" t="s">
        <v>9</v>
      </c>
      <c r="BI30" s="412"/>
      <c r="BJ30" s="412"/>
      <c r="BK30" s="546"/>
      <c r="BL30" s="411" t="s">
        <v>10</v>
      </c>
      <c r="BM30" s="412"/>
      <c r="BN30" s="412"/>
      <c r="BO30" s="412"/>
      <c r="BP30" s="413"/>
    </row>
    <row r="31" spans="1:68" ht="16.5" customHeight="1">
      <c r="A31" s="510"/>
      <c r="B31" s="533" t="s">
        <v>84</v>
      </c>
      <c r="C31" s="534"/>
      <c r="D31" s="534"/>
      <c r="E31" s="534"/>
      <c r="F31" s="534"/>
      <c r="G31" s="534"/>
      <c r="H31" s="534"/>
      <c r="I31" s="534"/>
      <c r="J31" s="534"/>
      <c r="K31" s="534"/>
      <c r="L31" s="534"/>
      <c r="M31" s="534"/>
      <c r="N31" s="534"/>
      <c r="O31" s="534"/>
      <c r="P31" s="534"/>
      <c r="Q31" s="534"/>
      <c r="R31" s="534"/>
      <c r="S31" s="534"/>
      <c r="T31" s="534"/>
      <c r="U31" s="534"/>
      <c r="V31" s="534"/>
      <c r="W31" s="534"/>
      <c r="X31" s="534"/>
      <c r="Y31" s="534"/>
      <c r="Z31" s="534"/>
      <c r="AA31" s="534"/>
      <c r="AB31" s="534"/>
      <c r="AC31" s="534"/>
      <c r="AD31" s="534"/>
      <c r="AE31" s="534"/>
      <c r="AF31" s="534"/>
      <c r="AG31" s="535"/>
      <c r="AH31" s="203"/>
      <c r="AI31" s="286"/>
      <c r="AJ31" s="1"/>
      <c r="AK31" s="3"/>
      <c r="AL31" s="3"/>
      <c r="AM31" s="3"/>
      <c r="AN31" s="3"/>
      <c r="AO31" s="3"/>
      <c r="AP31" s="3"/>
      <c r="AQ31" s="3"/>
      <c r="AR31" s="3"/>
      <c r="AS31" s="3"/>
      <c r="AT31" s="2"/>
      <c r="AU31" s="2"/>
      <c r="AV31" s="2"/>
      <c r="AW31" s="2"/>
      <c r="AX31" s="3"/>
      <c r="AY31" s="3"/>
      <c r="AZ31" s="3"/>
      <c r="BA31" s="3"/>
      <c r="BB31" s="3"/>
      <c r="BC31" s="3"/>
      <c r="BD31" s="3"/>
      <c r="BE31" s="3"/>
      <c r="BF31" s="3"/>
      <c r="BG31" s="3"/>
      <c r="BH31" s="250"/>
      <c r="BI31" s="251"/>
      <c r="BJ31" s="251"/>
      <c r="BK31" s="252"/>
      <c r="BL31" s="253"/>
      <c r="BM31" s="251"/>
      <c r="BN31" s="251"/>
      <c r="BO31" s="251"/>
      <c r="BP31" s="254"/>
    </row>
    <row r="32" spans="1:68">
      <c r="A32" s="510"/>
      <c r="B32" s="533"/>
      <c r="C32" s="534"/>
      <c r="D32" s="534"/>
      <c r="E32" s="534"/>
      <c r="F32" s="534"/>
      <c r="G32" s="534"/>
      <c r="H32" s="534"/>
      <c r="I32" s="534"/>
      <c r="J32" s="534"/>
      <c r="K32" s="534"/>
      <c r="L32" s="534"/>
      <c r="M32" s="534"/>
      <c r="N32" s="534"/>
      <c r="O32" s="534"/>
      <c r="P32" s="534"/>
      <c r="Q32" s="534"/>
      <c r="R32" s="534"/>
      <c r="S32" s="534"/>
      <c r="T32" s="534"/>
      <c r="U32" s="534"/>
      <c r="V32" s="534"/>
      <c r="W32" s="534"/>
      <c r="X32" s="534"/>
      <c r="Y32" s="534"/>
      <c r="Z32" s="534"/>
      <c r="AA32" s="534"/>
      <c r="AB32" s="534"/>
      <c r="AC32" s="534"/>
      <c r="AD32" s="534"/>
      <c r="AE32" s="534"/>
      <c r="AF32" s="534"/>
      <c r="AG32" s="535"/>
      <c r="AH32" s="203"/>
      <c r="AI32" s="286"/>
      <c r="AJ32" s="1"/>
      <c r="AK32" s="3"/>
      <c r="AL32" s="3"/>
      <c r="AM32" s="3"/>
      <c r="AN32" s="3"/>
      <c r="AO32" s="3"/>
      <c r="AP32" s="3"/>
      <c r="AQ32" s="3"/>
      <c r="AR32" s="3"/>
      <c r="AS32" s="3"/>
      <c r="AT32" s="2"/>
      <c r="AU32" s="2"/>
      <c r="AV32" s="2"/>
      <c r="AW32" s="2"/>
      <c r="AX32" s="3"/>
      <c r="AY32" s="3"/>
      <c r="AZ32" s="3"/>
      <c r="BA32" s="3"/>
      <c r="BB32" s="3"/>
      <c r="BC32" s="3"/>
      <c r="BD32" s="3"/>
      <c r="BE32" s="3"/>
      <c r="BF32" s="3"/>
      <c r="BG32" s="3"/>
      <c r="BH32" s="255"/>
      <c r="BI32" s="249"/>
      <c r="BJ32" s="249"/>
      <c r="BK32" s="256"/>
      <c r="BL32" s="257"/>
      <c r="BM32" s="258"/>
      <c r="BN32" s="258"/>
      <c r="BO32" s="258"/>
      <c r="BP32" s="259"/>
    </row>
    <row r="33" spans="1:68" ht="16.5" customHeight="1" thickBot="1">
      <c r="A33" s="511"/>
      <c r="B33" s="287"/>
      <c r="C33" s="288"/>
      <c r="D33" s="288"/>
      <c r="E33" s="289"/>
      <c r="F33" s="289"/>
      <c r="G33" s="289"/>
      <c r="H33" s="289"/>
      <c r="I33" s="289"/>
      <c r="J33" s="289"/>
      <c r="K33" s="289"/>
      <c r="L33" s="289"/>
      <c r="M33" s="289"/>
      <c r="N33" s="289"/>
      <c r="O33" s="289"/>
      <c r="P33" s="289"/>
      <c r="Q33" s="289"/>
      <c r="R33" s="289"/>
      <c r="S33" s="289"/>
      <c r="T33" s="289"/>
      <c r="U33" s="289"/>
      <c r="V33" s="289"/>
      <c r="W33" s="289"/>
      <c r="X33" s="289"/>
      <c r="Y33" s="289"/>
      <c r="Z33" s="289"/>
      <c r="AA33" s="289"/>
      <c r="AB33" s="289"/>
      <c r="AC33" s="289"/>
      <c r="AD33" s="289"/>
      <c r="AE33" s="289"/>
      <c r="AF33" s="289"/>
      <c r="AG33" s="290"/>
      <c r="AH33" s="203"/>
      <c r="AI33" s="291"/>
      <c r="AJ33" s="261"/>
      <c r="AK33" s="243"/>
      <c r="AL33" s="243"/>
      <c r="AM33" s="243"/>
      <c r="AN33" s="243"/>
      <c r="AO33" s="243"/>
      <c r="AP33" s="243"/>
      <c r="AQ33" s="243"/>
      <c r="AR33" s="243"/>
      <c r="AS33" s="243"/>
      <c r="AT33" s="260"/>
      <c r="AU33" s="260"/>
      <c r="AV33" s="260"/>
      <c r="AW33" s="260"/>
      <c r="AX33" s="243"/>
      <c r="AY33" s="243"/>
      <c r="AZ33" s="243"/>
      <c r="BA33" s="243"/>
      <c r="BB33" s="243"/>
      <c r="BC33" s="243"/>
      <c r="BD33" s="243"/>
      <c r="BE33" s="243"/>
      <c r="BF33" s="243"/>
      <c r="BG33" s="243"/>
      <c r="BH33" s="514" t="s">
        <v>57</v>
      </c>
      <c r="BI33" s="515"/>
      <c r="BJ33" s="515"/>
      <c r="BK33" s="516"/>
      <c r="BL33" s="517" t="s">
        <v>57</v>
      </c>
      <c r="BM33" s="480"/>
      <c r="BN33" s="480"/>
      <c r="BO33" s="480"/>
      <c r="BP33" s="481"/>
    </row>
    <row r="34" spans="1:68" ht="16.5" customHeight="1" thickBot="1">
      <c r="A34" s="292" t="s">
        <v>85</v>
      </c>
      <c r="L34" s="293"/>
      <c r="M34" s="293"/>
      <c r="N34" s="293"/>
      <c r="O34" s="293"/>
      <c r="AH34" s="203"/>
      <c r="AI34" s="545" t="s">
        <v>86</v>
      </c>
      <c r="AJ34" s="545"/>
      <c r="AK34" s="545"/>
      <c r="AL34" s="545"/>
      <c r="AM34" s="545"/>
      <c r="AN34" s="545"/>
      <c r="AO34" s="545"/>
      <c r="AP34" s="545"/>
      <c r="AQ34" s="545"/>
      <c r="AR34" s="545"/>
      <c r="AS34" s="545"/>
      <c r="AT34" s="545"/>
      <c r="AU34" s="545"/>
      <c r="AV34" s="545"/>
      <c r="AW34" s="545"/>
      <c r="AX34" s="545"/>
      <c r="AY34" s="545"/>
      <c r="AZ34" s="545"/>
      <c r="BA34" s="545"/>
      <c r="BB34" s="545"/>
      <c r="BC34" s="545"/>
      <c r="BD34" s="545"/>
      <c r="BE34" s="545"/>
      <c r="BF34" s="545"/>
      <c r="BG34" s="545"/>
      <c r="BH34" s="545"/>
      <c r="BI34" s="545"/>
      <c r="BJ34" s="545"/>
      <c r="BK34" s="545"/>
      <c r="BL34" s="545"/>
      <c r="BM34" s="545"/>
      <c r="BN34" s="545"/>
      <c r="BO34" s="545"/>
      <c r="BP34" s="545"/>
    </row>
    <row r="35" spans="1:68" ht="16.5" customHeight="1">
      <c r="A35" s="467" t="s">
        <v>87</v>
      </c>
      <c r="B35" s="294" t="s">
        <v>88</v>
      </c>
      <c r="C35" s="295"/>
      <c r="D35" s="295"/>
      <c r="E35" s="295" t="s">
        <v>38</v>
      </c>
      <c r="F35" s="296" t="s">
        <v>89</v>
      </c>
      <c r="G35" s="296"/>
      <c r="H35" s="295" t="s">
        <v>65</v>
      </c>
      <c r="I35" s="296" t="s">
        <v>90</v>
      </c>
      <c r="J35" s="248"/>
      <c r="K35" s="248"/>
      <c r="L35" s="296"/>
      <c r="M35" s="296"/>
      <c r="N35" s="296"/>
      <c r="O35" s="296"/>
      <c r="P35" s="296"/>
      <c r="Q35" s="296"/>
      <c r="R35" s="294"/>
      <c r="S35" s="294"/>
      <c r="T35" s="294"/>
      <c r="U35" s="296"/>
      <c r="V35" s="296"/>
      <c r="W35" s="296"/>
      <c r="X35" s="408" t="s">
        <v>53</v>
      </c>
      <c r="Y35" s="409"/>
      <c r="Z35" s="409"/>
      <c r="AA35" s="409"/>
      <c r="AB35" s="410"/>
      <c r="AC35" s="411" t="s">
        <v>54</v>
      </c>
      <c r="AD35" s="412"/>
      <c r="AE35" s="412"/>
      <c r="AF35" s="412"/>
      <c r="AG35" s="413"/>
      <c r="AH35" s="203"/>
      <c r="AI35" s="403" t="s">
        <v>91</v>
      </c>
      <c r="AJ35" s="462" t="s">
        <v>92</v>
      </c>
      <c r="AK35" s="463"/>
      <c r="AL35" s="463"/>
      <c r="AM35" s="463"/>
      <c r="AN35" s="463"/>
      <c r="AO35" s="463"/>
      <c r="AP35" s="463"/>
      <c r="AQ35" s="464"/>
      <c r="AR35" s="462" t="s">
        <v>93</v>
      </c>
      <c r="AS35" s="463"/>
      <c r="AT35" s="463"/>
      <c r="AU35" s="463"/>
      <c r="AV35" s="463"/>
      <c r="AW35" s="463"/>
      <c r="AX35" s="463"/>
      <c r="AY35" s="463"/>
      <c r="AZ35" s="463"/>
      <c r="BA35" s="464"/>
      <c r="BB35" s="470" t="s">
        <v>94</v>
      </c>
      <c r="BC35" s="471"/>
      <c r="BD35" s="471"/>
      <c r="BE35" s="471"/>
      <c r="BF35" s="471"/>
      <c r="BG35" s="489"/>
      <c r="BH35" s="470" t="s">
        <v>95</v>
      </c>
      <c r="BI35" s="471"/>
      <c r="BJ35" s="471"/>
      <c r="BK35" s="489"/>
      <c r="BL35" s="470" t="s">
        <v>96</v>
      </c>
      <c r="BM35" s="471"/>
      <c r="BN35" s="471"/>
      <c r="BO35" s="471"/>
      <c r="BP35" s="490"/>
    </row>
    <row r="36" spans="1:68">
      <c r="A36" s="468"/>
      <c r="B36" s="297" t="s">
        <v>97</v>
      </c>
      <c r="C36" s="298"/>
      <c r="D36" s="298"/>
      <c r="E36" s="298"/>
      <c r="F36" s="249"/>
      <c r="G36" s="249"/>
      <c r="H36" s="249"/>
      <c r="I36" s="249"/>
      <c r="J36" s="298"/>
      <c r="K36" s="249"/>
      <c r="L36" s="249"/>
      <c r="M36" s="249"/>
      <c r="N36" s="249"/>
      <c r="O36" s="249"/>
      <c r="P36" s="249"/>
      <c r="Q36" s="249"/>
      <c r="R36" s="297"/>
      <c r="S36" s="297"/>
      <c r="T36" s="297"/>
      <c r="U36" s="249"/>
      <c r="V36" s="249"/>
      <c r="W36" s="249"/>
      <c r="X36" s="414"/>
      <c r="Y36" s="415"/>
      <c r="Z36" s="415"/>
      <c r="AA36" s="415"/>
      <c r="AB36" s="416"/>
      <c r="AC36" s="253"/>
      <c r="AD36" s="251"/>
      <c r="AE36" s="251"/>
      <c r="AF36" s="251"/>
      <c r="AG36" s="254"/>
      <c r="AH36" s="203"/>
      <c r="AI36" s="404"/>
      <c r="AJ36" s="426" t="s">
        <v>65</v>
      </c>
      <c r="AK36" s="428"/>
      <c r="AL36" s="426" t="s">
        <v>98</v>
      </c>
      <c r="AM36" s="427"/>
      <c r="AN36" s="427"/>
      <c r="AO36" s="427"/>
      <c r="AP36" s="427"/>
      <c r="AQ36" s="428"/>
      <c r="AR36" s="427" t="s">
        <v>65</v>
      </c>
      <c r="AS36" s="428"/>
      <c r="AT36" s="426" t="s">
        <v>99</v>
      </c>
      <c r="AU36" s="427"/>
      <c r="AV36" s="427"/>
      <c r="AW36" s="427"/>
      <c r="AX36" s="427"/>
      <c r="AY36" s="427"/>
      <c r="AZ36" s="427"/>
      <c r="BA36" s="428"/>
      <c r="BB36" s="449"/>
      <c r="BC36" s="450"/>
      <c r="BD36" s="450"/>
      <c r="BE36" s="450"/>
      <c r="BF36" s="450"/>
      <c r="BG36" s="451"/>
      <c r="BH36" s="449"/>
      <c r="BI36" s="450"/>
      <c r="BJ36" s="450"/>
      <c r="BK36" s="451"/>
      <c r="BL36" s="432"/>
      <c r="BM36" s="434"/>
      <c r="BN36" s="434"/>
      <c r="BO36" s="434"/>
      <c r="BP36" s="491"/>
    </row>
    <row r="37" spans="1:68">
      <c r="A37" s="468"/>
      <c r="B37" s="297"/>
      <c r="C37" s="298"/>
      <c r="D37" s="298"/>
      <c r="E37" s="298"/>
      <c r="F37" s="249"/>
      <c r="G37" s="249"/>
      <c r="H37" s="249"/>
      <c r="I37" s="249"/>
      <c r="J37" s="298"/>
      <c r="K37" s="249"/>
      <c r="L37" s="249"/>
      <c r="M37" s="249"/>
      <c r="N37" s="249"/>
      <c r="O37" s="249"/>
      <c r="P37" s="249"/>
      <c r="Q37" s="249"/>
      <c r="R37" s="297"/>
      <c r="S37" s="297"/>
      <c r="T37" s="297"/>
      <c r="U37" s="249"/>
      <c r="V37" s="249"/>
      <c r="W37" s="249"/>
      <c r="X37" s="417"/>
      <c r="Y37" s="418"/>
      <c r="Z37" s="418"/>
      <c r="AA37" s="418"/>
      <c r="AB37" s="419"/>
      <c r="AC37" s="257"/>
      <c r="AD37" s="258"/>
      <c r="AE37" s="258"/>
      <c r="AF37" s="258"/>
      <c r="AG37" s="259"/>
      <c r="AH37" s="203"/>
      <c r="AI37" s="404"/>
      <c r="AJ37" s="432"/>
      <c r="AK37" s="433"/>
      <c r="AL37" s="432"/>
      <c r="AM37" s="434"/>
      <c r="AN37" s="434"/>
      <c r="AO37" s="434"/>
      <c r="AP37" s="434"/>
      <c r="AQ37" s="433"/>
      <c r="AR37" s="434"/>
      <c r="AS37" s="433"/>
      <c r="AT37" s="432"/>
      <c r="AU37" s="434"/>
      <c r="AV37" s="434"/>
      <c r="AW37" s="434"/>
      <c r="AX37" s="434"/>
      <c r="AY37" s="434"/>
      <c r="AZ37" s="434"/>
      <c r="BA37" s="433"/>
      <c r="BB37" s="435"/>
      <c r="BC37" s="436"/>
      <c r="BD37" s="436"/>
      <c r="BE37" s="436"/>
      <c r="BF37" s="436"/>
      <c r="BG37" s="436"/>
      <c r="BH37" s="435"/>
      <c r="BI37" s="436"/>
      <c r="BJ37" s="436"/>
      <c r="BK37" s="436"/>
      <c r="BL37" s="426"/>
      <c r="BM37" s="427"/>
      <c r="BN37" s="427"/>
      <c r="BO37" s="427"/>
      <c r="BP37" s="466"/>
    </row>
    <row r="38" spans="1:68" ht="16.5" customHeight="1">
      <c r="A38" s="468"/>
      <c r="B38" s="299"/>
      <c r="C38" s="299"/>
      <c r="D38" s="299"/>
      <c r="E38" s="299"/>
      <c r="F38" s="299"/>
      <c r="G38" s="299"/>
      <c r="H38" s="299"/>
      <c r="I38" s="299"/>
      <c r="J38" s="299"/>
      <c r="K38" s="299"/>
      <c r="L38" s="258"/>
      <c r="M38" s="258"/>
      <c r="N38" s="258"/>
      <c r="O38" s="258"/>
      <c r="P38" s="258"/>
      <c r="Q38" s="258"/>
      <c r="R38" s="258"/>
      <c r="S38" s="258"/>
      <c r="T38" s="258"/>
      <c r="U38" s="258"/>
      <c r="V38" s="258"/>
      <c r="W38" s="258"/>
      <c r="X38" s="420" t="s">
        <v>57</v>
      </c>
      <c r="Y38" s="421"/>
      <c r="Z38" s="421"/>
      <c r="AA38" s="421"/>
      <c r="AB38" s="422"/>
      <c r="AC38" s="423" t="s">
        <v>57</v>
      </c>
      <c r="AD38" s="424"/>
      <c r="AE38" s="424"/>
      <c r="AF38" s="424"/>
      <c r="AG38" s="425"/>
      <c r="AH38" s="203"/>
      <c r="AI38" s="404"/>
      <c r="AJ38" s="426" t="s">
        <v>65</v>
      </c>
      <c r="AK38" s="428"/>
      <c r="AL38" s="426" t="s">
        <v>100</v>
      </c>
      <c r="AM38" s="427"/>
      <c r="AN38" s="427"/>
      <c r="AO38" s="427"/>
      <c r="AP38" s="427"/>
      <c r="AQ38" s="428"/>
      <c r="AR38" s="427" t="s">
        <v>65</v>
      </c>
      <c r="AS38" s="428"/>
      <c r="AT38" s="426" t="s">
        <v>101</v>
      </c>
      <c r="AU38" s="427"/>
      <c r="AV38" s="427"/>
      <c r="AW38" s="427"/>
      <c r="AX38" s="427"/>
      <c r="AY38" s="427"/>
      <c r="AZ38" s="427"/>
      <c r="BA38" s="428"/>
      <c r="BB38" s="436"/>
      <c r="BC38" s="436"/>
      <c r="BD38" s="436"/>
      <c r="BE38" s="436"/>
      <c r="BF38" s="436"/>
      <c r="BG38" s="436"/>
      <c r="BH38" s="436"/>
      <c r="BI38" s="436"/>
      <c r="BJ38" s="436"/>
      <c r="BK38" s="436"/>
      <c r="BL38" s="432"/>
      <c r="BM38" s="434"/>
      <c r="BN38" s="434"/>
      <c r="BO38" s="434"/>
      <c r="BP38" s="491"/>
    </row>
    <row r="39" spans="1:68" ht="16.5" customHeight="1">
      <c r="A39" s="468"/>
      <c r="B39" s="407" t="s">
        <v>102</v>
      </c>
      <c r="C39" s="407"/>
      <c r="D39" s="407"/>
      <c r="E39" s="407"/>
      <c r="F39" s="407"/>
      <c r="G39" s="407"/>
      <c r="H39" s="407"/>
      <c r="I39" s="407"/>
      <c r="J39" s="407"/>
      <c r="K39" s="407"/>
      <c r="L39" s="298"/>
      <c r="M39" s="249"/>
      <c r="N39" s="249"/>
      <c r="O39" s="298"/>
      <c r="P39" s="249"/>
      <c r="Q39" s="249"/>
      <c r="R39" s="298"/>
      <c r="S39" s="298"/>
      <c r="T39" s="298"/>
      <c r="U39" s="249"/>
      <c r="V39" s="249"/>
      <c r="W39" s="249"/>
      <c r="X39" s="249"/>
      <c r="Y39" s="249"/>
      <c r="Z39" s="249"/>
      <c r="AA39" s="249"/>
      <c r="AB39" s="249"/>
      <c r="AC39" s="249"/>
      <c r="AD39" s="249"/>
      <c r="AE39" s="249"/>
      <c r="AF39" s="249"/>
      <c r="AG39" s="300"/>
      <c r="AH39" s="203"/>
      <c r="AI39" s="404"/>
      <c r="AJ39" s="437"/>
      <c r="AK39" s="438"/>
      <c r="AL39" s="432"/>
      <c r="AM39" s="434"/>
      <c r="AN39" s="434"/>
      <c r="AO39" s="434"/>
      <c r="AP39" s="434"/>
      <c r="AQ39" s="433"/>
      <c r="AR39" s="439"/>
      <c r="AS39" s="438"/>
      <c r="AT39" s="432"/>
      <c r="AU39" s="434"/>
      <c r="AV39" s="434"/>
      <c r="AW39" s="434"/>
      <c r="AX39" s="434"/>
      <c r="AY39" s="434"/>
      <c r="AZ39" s="434"/>
      <c r="BA39" s="433"/>
      <c r="BB39" s="426" t="s">
        <v>103</v>
      </c>
      <c r="BC39" s="427"/>
      <c r="BD39" s="427"/>
      <c r="BE39" s="427"/>
      <c r="BF39" s="427"/>
      <c r="BG39" s="428"/>
      <c r="BH39" s="426" t="s">
        <v>27</v>
      </c>
      <c r="BI39" s="427"/>
      <c r="BJ39" s="427"/>
      <c r="BK39" s="428"/>
      <c r="BL39" s="429" t="s">
        <v>36</v>
      </c>
      <c r="BM39" s="430"/>
      <c r="BN39" s="430"/>
      <c r="BO39" s="430"/>
      <c r="BP39" s="431"/>
    </row>
    <row r="40" spans="1:68" ht="14.25" customHeight="1">
      <c r="A40" s="468"/>
      <c r="B40" s="297" t="s">
        <v>104</v>
      </c>
      <c r="C40" s="249"/>
      <c r="D40" s="249"/>
      <c r="E40" s="249"/>
      <c r="F40" s="249"/>
      <c r="G40" s="249"/>
      <c r="H40" s="249"/>
      <c r="I40" s="249"/>
      <c r="J40" s="249"/>
      <c r="K40" s="249"/>
      <c r="L40" s="298" t="s">
        <v>105</v>
      </c>
      <c r="M40" s="249"/>
      <c r="N40" s="249"/>
      <c r="O40" s="249"/>
      <c r="P40" s="249"/>
      <c r="Q40" s="249"/>
      <c r="R40" s="249"/>
      <c r="S40" s="249"/>
      <c r="T40" s="249"/>
      <c r="U40" s="249" t="s">
        <v>106</v>
      </c>
      <c r="V40" s="249"/>
      <c r="W40" s="249"/>
      <c r="X40" s="249"/>
      <c r="Y40" s="249"/>
      <c r="AA40" s="249"/>
      <c r="AB40" s="249"/>
      <c r="AC40" s="249"/>
      <c r="AD40" s="249"/>
      <c r="AE40" s="249"/>
      <c r="AF40" s="249"/>
      <c r="AG40" s="300"/>
      <c r="AH40" s="203"/>
      <c r="AI40" s="404"/>
      <c r="AJ40" s="301" t="s">
        <v>107</v>
      </c>
      <c r="AK40" s="213"/>
      <c r="AL40" s="213"/>
      <c r="AM40" s="213"/>
      <c r="AN40" s="302"/>
      <c r="AO40" s="302"/>
      <c r="AP40" s="302"/>
      <c r="AQ40" s="302"/>
      <c r="AR40" s="302"/>
      <c r="AS40" s="302"/>
      <c r="AT40" s="213"/>
      <c r="AU40" s="302"/>
      <c r="AV40" s="213"/>
      <c r="AW40" s="213"/>
      <c r="AX40" s="213"/>
      <c r="AY40" s="213"/>
      <c r="AZ40" s="213"/>
      <c r="BA40" s="213"/>
      <c r="BB40" s="213"/>
      <c r="BC40" s="213"/>
      <c r="BD40" s="213"/>
      <c r="BE40" s="213"/>
      <c r="BF40" s="302"/>
      <c r="BG40" s="213"/>
      <c r="BH40" s="213"/>
      <c r="BI40" s="213"/>
      <c r="BJ40" s="302"/>
      <c r="BK40" s="213"/>
      <c r="BL40" s="213"/>
      <c r="BM40" s="213"/>
      <c r="BN40" s="213"/>
      <c r="BO40" s="213"/>
      <c r="BP40" s="215"/>
    </row>
    <row r="41" spans="1:68" ht="15" customHeight="1">
      <c r="A41" s="468"/>
      <c r="B41" s="297" t="s">
        <v>108</v>
      </c>
      <c r="C41" s="249"/>
      <c r="D41" s="249"/>
      <c r="E41" s="249"/>
      <c r="F41" s="249"/>
      <c r="G41" s="249"/>
      <c r="H41" s="249"/>
      <c r="I41" s="249"/>
      <c r="J41" s="249"/>
      <c r="K41" s="249"/>
      <c r="L41" s="298" t="s">
        <v>38</v>
      </c>
      <c r="M41" s="249" t="s">
        <v>109</v>
      </c>
      <c r="N41" s="249"/>
      <c r="O41" s="298" t="s">
        <v>12</v>
      </c>
      <c r="P41" s="249" t="s">
        <v>110</v>
      </c>
      <c r="Q41" s="249"/>
      <c r="R41" s="249"/>
      <c r="S41" s="249"/>
      <c r="T41" s="249"/>
      <c r="U41" s="298" t="s">
        <v>38</v>
      </c>
      <c r="V41" s="249" t="s">
        <v>109</v>
      </c>
      <c r="W41" s="249"/>
      <c r="X41" s="298" t="s">
        <v>12</v>
      </c>
      <c r="Y41" s="249" t="s">
        <v>110</v>
      </c>
      <c r="AB41" s="249"/>
      <c r="AC41" s="249"/>
      <c r="AD41" s="249"/>
      <c r="AE41" s="249"/>
      <c r="AF41" s="249"/>
      <c r="AG41" s="300"/>
      <c r="AH41" s="203"/>
      <c r="AI41" s="404"/>
      <c r="AJ41" s="297"/>
      <c r="AK41" s="3"/>
      <c r="AL41" s="3"/>
      <c r="AM41" s="3"/>
      <c r="AN41" s="2"/>
      <c r="AO41" s="2"/>
      <c r="AP41" s="2"/>
      <c r="AQ41" s="2"/>
      <c r="AR41" s="2"/>
      <c r="AS41" s="2"/>
      <c r="AT41" s="3"/>
      <c r="AU41" s="2"/>
      <c r="AV41" s="3"/>
      <c r="AW41" s="3"/>
      <c r="AX41" s="3"/>
      <c r="AY41" s="3"/>
      <c r="AZ41" s="3"/>
      <c r="BA41" s="3"/>
      <c r="BB41" s="3"/>
      <c r="BC41" s="3"/>
      <c r="BD41" s="3"/>
      <c r="BE41" s="3"/>
      <c r="BF41" s="2"/>
      <c r="BG41" s="3"/>
      <c r="BH41" s="3"/>
      <c r="BI41" s="3"/>
      <c r="BJ41" s="2"/>
      <c r="BK41" s="3"/>
      <c r="BL41" s="3"/>
      <c r="BM41" s="3"/>
      <c r="BN41" s="3"/>
      <c r="BO41" s="3"/>
      <c r="BP41" s="220"/>
    </row>
    <row r="42" spans="1:68" ht="16.5" customHeight="1">
      <c r="A42" s="468"/>
      <c r="B42" s="297" t="s">
        <v>111</v>
      </c>
      <c r="C42" s="249"/>
      <c r="D42" s="249"/>
      <c r="E42" s="249"/>
      <c r="F42" s="249"/>
      <c r="G42" s="249"/>
      <c r="H42" s="249"/>
      <c r="I42" s="249"/>
      <c r="J42" s="249"/>
      <c r="K42" s="249"/>
      <c r="L42" s="298"/>
      <c r="M42" s="249"/>
      <c r="N42" s="249"/>
      <c r="O42" s="298"/>
      <c r="P42" s="249"/>
      <c r="Q42" s="249"/>
      <c r="R42" s="249"/>
      <c r="S42" s="249"/>
      <c r="T42" s="249"/>
      <c r="U42" s="298"/>
      <c r="V42" s="249"/>
      <c r="W42" s="249"/>
      <c r="X42" s="298"/>
      <c r="Y42" s="298"/>
      <c r="AA42" s="249"/>
      <c r="AB42" s="249"/>
      <c r="AC42" s="249"/>
      <c r="AD42" s="249"/>
      <c r="AE42" s="249"/>
      <c r="AF42" s="249"/>
      <c r="AG42" s="300"/>
      <c r="AH42" s="203"/>
      <c r="AI42" s="404"/>
      <c r="AJ42" s="297" t="s">
        <v>104</v>
      </c>
      <c r="AK42" s="3"/>
      <c r="AL42" s="3"/>
      <c r="AM42" s="3"/>
      <c r="AN42" s="2"/>
      <c r="AO42" s="2"/>
      <c r="AP42" s="2"/>
      <c r="AQ42" s="2"/>
      <c r="AR42" s="2"/>
      <c r="AS42" s="2"/>
      <c r="AT42" s="3"/>
      <c r="AU42" s="2"/>
      <c r="AV42" s="3"/>
      <c r="AW42" s="3"/>
      <c r="AX42" s="3"/>
      <c r="AY42" s="3"/>
      <c r="AZ42" s="3"/>
      <c r="BA42" s="3"/>
      <c r="BB42" s="3"/>
      <c r="BC42" s="3"/>
      <c r="BD42" s="3"/>
      <c r="BE42" s="3"/>
      <c r="BF42" s="2"/>
      <c r="BG42" s="3"/>
      <c r="BH42" s="3"/>
      <c r="BI42" s="3"/>
      <c r="BJ42" s="2"/>
      <c r="BK42" s="3"/>
      <c r="BL42" s="3"/>
      <c r="BM42" s="3"/>
      <c r="BN42" s="3"/>
      <c r="BO42" s="3"/>
      <c r="BP42" s="220"/>
    </row>
    <row r="43" spans="1:68">
      <c r="A43" s="468"/>
      <c r="B43" s="297" t="s">
        <v>112</v>
      </c>
      <c r="C43" s="249"/>
      <c r="D43" s="249"/>
      <c r="E43" s="249"/>
      <c r="F43" s="249"/>
      <c r="G43" s="249"/>
      <c r="H43" s="249"/>
      <c r="I43" s="249"/>
      <c r="J43" s="249"/>
      <c r="K43" s="249"/>
      <c r="L43" s="298" t="s">
        <v>38</v>
      </c>
      <c r="M43" s="249" t="s">
        <v>109</v>
      </c>
      <c r="N43" s="249"/>
      <c r="O43" s="298" t="s">
        <v>12</v>
      </c>
      <c r="P43" s="249" t="s">
        <v>110</v>
      </c>
      <c r="Q43" s="249"/>
      <c r="R43" s="249"/>
      <c r="S43" s="249"/>
      <c r="T43" s="249"/>
      <c r="U43" s="298"/>
      <c r="V43" s="249"/>
      <c r="W43" s="249"/>
      <c r="X43" s="298"/>
      <c r="Y43" s="298"/>
      <c r="AA43" s="249"/>
      <c r="AB43" s="249"/>
      <c r="AC43" s="249"/>
      <c r="AD43" s="249"/>
      <c r="AE43" s="249"/>
      <c r="AF43" s="249"/>
      <c r="AG43" s="300"/>
      <c r="AH43" s="203"/>
      <c r="AI43" s="404"/>
      <c r="AJ43" s="297"/>
      <c r="AK43" s="249" t="s">
        <v>113</v>
      </c>
      <c r="AL43" s="3"/>
      <c r="AM43" s="3"/>
      <c r="AN43" s="303" t="s">
        <v>12</v>
      </c>
      <c r="AO43" s="1" t="s">
        <v>114</v>
      </c>
      <c r="AP43" s="1"/>
      <c r="AQ43" s="1"/>
      <c r="AR43" s="303" t="s">
        <v>12</v>
      </c>
      <c r="AS43" s="3" t="s">
        <v>115</v>
      </c>
      <c r="AT43" s="3"/>
      <c r="AU43" s="303" t="s">
        <v>12</v>
      </c>
      <c r="AV43" s="3" t="s">
        <v>116</v>
      </c>
      <c r="AW43" s="3"/>
      <c r="AX43" s="303" t="s">
        <v>12</v>
      </c>
      <c r="AY43" s="3" t="s">
        <v>117</v>
      </c>
      <c r="AZ43" s="3"/>
      <c r="BA43" s="303" t="s">
        <v>12</v>
      </c>
      <c r="BB43" s="3" t="s">
        <v>118</v>
      </c>
      <c r="BC43" s="3"/>
      <c r="BD43" s="303" t="s">
        <v>12</v>
      </c>
      <c r="BE43" s="3" t="s">
        <v>119</v>
      </c>
      <c r="BF43" s="3"/>
      <c r="BG43" s="303" t="s">
        <v>12</v>
      </c>
      <c r="BH43" s="3" t="s">
        <v>120</v>
      </c>
      <c r="BI43" s="3"/>
      <c r="BO43" s="3"/>
      <c r="BP43" s="220"/>
    </row>
    <row r="44" spans="1:68">
      <c r="A44" s="468"/>
      <c r="B44" s="297" t="s">
        <v>121</v>
      </c>
      <c r="C44" s="249"/>
      <c r="D44" s="249"/>
      <c r="E44" s="249"/>
      <c r="F44" s="249"/>
      <c r="G44" s="249"/>
      <c r="H44" s="249"/>
      <c r="I44" s="249"/>
      <c r="J44" s="249"/>
      <c r="K44" s="249"/>
      <c r="L44" s="298" t="s">
        <v>38</v>
      </c>
      <c r="M44" s="249" t="s">
        <v>109</v>
      </c>
      <c r="N44" s="249"/>
      <c r="O44" s="298" t="s">
        <v>12</v>
      </c>
      <c r="P44" s="249" t="s">
        <v>110</v>
      </c>
      <c r="Q44" s="249"/>
      <c r="R44" s="249"/>
      <c r="S44" s="249"/>
      <c r="T44" s="249"/>
      <c r="U44" s="249"/>
      <c r="V44" s="249"/>
      <c r="W44" s="249"/>
      <c r="X44" s="249"/>
      <c r="Y44" s="249"/>
      <c r="AA44" s="249"/>
      <c r="AB44" s="249"/>
      <c r="AC44" s="249"/>
      <c r="AD44" s="249"/>
      <c r="AE44" s="249"/>
      <c r="AF44" s="249"/>
      <c r="AG44" s="300"/>
      <c r="AH44" s="203"/>
      <c r="AI44" s="404"/>
      <c r="AJ44" s="297"/>
      <c r="AK44" s="3"/>
      <c r="AL44" s="3"/>
      <c r="AM44" s="3"/>
      <c r="AN44" s="303" t="s">
        <v>12</v>
      </c>
      <c r="AO44" s="2" t="s">
        <v>122</v>
      </c>
      <c r="AP44" s="304"/>
      <c r="AQ44" s="304"/>
      <c r="AR44" s="304"/>
      <c r="AS44" s="304"/>
      <c r="AT44" s="232"/>
      <c r="AU44" s="304"/>
      <c r="AV44" s="232"/>
      <c r="AW44" s="232"/>
      <c r="AX44" s="232"/>
      <c r="AY44" s="232"/>
      <c r="AZ44" s="3"/>
      <c r="BA44" s="3"/>
      <c r="BB44" s="3"/>
      <c r="BC44" s="3"/>
      <c r="BD44" s="3"/>
      <c r="BE44" s="3"/>
      <c r="BF44" s="2"/>
      <c r="BG44" s="3"/>
      <c r="BH44" s="3"/>
      <c r="BI44" s="3"/>
      <c r="BJ44" s="2"/>
      <c r="BK44" s="3"/>
      <c r="BL44" s="3"/>
      <c r="BM44" s="3"/>
      <c r="BN44" s="3"/>
      <c r="BO44" s="3"/>
      <c r="BP44" s="220"/>
    </row>
    <row r="45" spans="1:68">
      <c r="A45" s="468"/>
      <c r="B45" s="297" t="s">
        <v>123</v>
      </c>
      <c r="C45" s="249"/>
      <c r="D45" s="249"/>
      <c r="E45" s="249"/>
      <c r="F45" s="249"/>
      <c r="G45" s="249"/>
      <c r="H45" s="249"/>
      <c r="I45" s="249"/>
      <c r="J45" s="249"/>
      <c r="K45" s="249"/>
      <c r="L45" s="298" t="s">
        <v>38</v>
      </c>
      <c r="M45" s="249" t="s">
        <v>109</v>
      </c>
      <c r="N45" s="249"/>
      <c r="O45" s="298" t="s">
        <v>12</v>
      </c>
      <c r="P45" s="249" t="s">
        <v>110</v>
      </c>
      <c r="Q45" s="249"/>
      <c r="R45" s="249"/>
      <c r="S45" s="249"/>
      <c r="T45" s="249"/>
      <c r="U45" s="298" t="s">
        <v>38</v>
      </c>
      <c r="V45" s="249" t="s">
        <v>109</v>
      </c>
      <c r="W45" s="249"/>
      <c r="X45" s="298" t="s">
        <v>12</v>
      </c>
      <c r="Y45" s="249" t="s">
        <v>110</v>
      </c>
      <c r="AB45" s="249"/>
      <c r="AC45" s="249"/>
      <c r="AD45" s="249"/>
      <c r="AE45" s="249"/>
      <c r="AF45" s="249"/>
      <c r="AG45" s="300"/>
      <c r="AH45" s="203"/>
      <c r="AI45" s="404"/>
      <c r="AJ45" s="297"/>
      <c r="AK45" s="3" t="s">
        <v>124</v>
      </c>
      <c r="AL45" s="3"/>
      <c r="AM45" s="3"/>
      <c r="AN45" s="303" t="s">
        <v>125</v>
      </c>
      <c r="AO45" s="1" t="s">
        <v>126</v>
      </c>
      <c r="AP45" s="1"/>
      <c r="AQ45" s="1"/>
      <c r="AR45" s="1"/>
      <c r="AS45" s="1"/>
      <c r="AT45" s="3"/>
      <c r="AU45" s="303" t="s">
        <v>125</v>
      </c>
      <c r="AV45" s="1" t="s">
        <v>127</v>
      </c>
      <c r="AW45" s="3"/>
      <c r="AX45" s="3"/>
      <c r="AY45" s="3"/>
      <c r="AZ45" s="3"/>
      <c r="BA45" s="3"/>
      <c r="BB45" s="3"/>
      <c r="BC45" s="3"/>
      <c r="BD45" s="3"/>
      <c r="BE45" s="3"/>
      <c r="BF45" s="2"/>
      <c r="BG45" s="3"/>
      <c r="BH45" s="3"/>
      <c r="BI45" s="3"/>
      <c r="BJ45" s="2"/>
      <c r="BK45" s="3"/>
      <c r="BL45" s="3"/>
      <c r="BM45" s="3"/>
      <c r="BN45" s="3"/>
      <c r="BO45" s="3"/>
      <c r="BP45" s="220"/>
    </row>
    <row r="46" spans="1:68">
      <c r="A46" s="468"/>
      <c r="B46" s="297" t="s">
        <v>128</v>
      </c>
      <c r="C46" s="249"/>
      <c r="D46" s="249"/>
      <c r="E46" s="249"/>
      <c r="F46" s="249"/>
      <c r="G46" s="249"/>
      <c r="H46" s="249"/>
      <c r="I46" s="249"/>
      <c r="J46" s="249"/>
      <c r="K46" s="249"/>
      <c r="L46" s="298" t="s">
        <v>38</v>
      </c>
      <c r="M46" s="249" t="s">
        <v>109</v>
      </c>
      <c r="N46" s="249"/>
      <c r="O46" s="298" t="s">
        <v>12</v>
      </c>
      <c r="P46" s="249" t="s">
        <v>110</v>
      </c>
      <c r="Q46" s="249"/>
      <c r="R46" s="249"/>
      <c r="S46" s="249"/>
      <c r="T46" s="249"/>
      <c r="U46" s="298" t="s">
        <v>38</v>
      </c>
      <c r="V46" s="249" t="s">
        <v>109</v>
      </c>
      <c r="W46" s="249"/>
      <c r="X46" s="298" t="s">
        <v>12</v>
      </c>
      <c r="Y46" s="249" t="s">
        <v>110</v>
      </c>
      <c r="AA46" s="305"/>
      <c r="AC46" s="249"/>
      <c r="AD46" s="249"/>
      <c r="AE46" s="249"/>
      <c r="AF46" s="249"/>
      <c r="AG46" s="300"/>
      <c r="AH46" s="203"/>
      <c r="AI46" s="404"/>
      <c r="AJ46" s="297"/>
      <c r="AK46" s="3" t="s">
        <v>129</v>
      </c>
      <c r="AL46" s="3"/>
      <c r="AM46" s="3"/>
      <c r="AN46" s="303" t="s">
        <v>125</v>
      </c>
      <c r="AO46" s="1" t="s">
        <v>126</v>
      </c>
      <c r="AP46" s="1"/>
      <c r="AQ46" s="1"/>
      <c r="AR46" s="1"/>
      <c r="AS46" s="1"/>
      <c r="AT46" s="3"/>
      <c r="AU46" s="303" t="s">
        <v>125</v>
      </c>
      <c r="AV46" s="1" t="s">
        <v>127</v>
      </c>
      <c r="AW46" s="3"/>
      <c r="AX46" s="3"/>
      <c r="AZ46" s="3"/>
      <c r="BA46" s="3"/>
      <c r="BB46" s="3"/>
      <c r="BC46" s="3"/>
      <c r="BD46" s="3"/>
      <c r="BE46" s="3"/>
      <c r="BF46" s="2"/>
      <c r="BG46" s="3"/>
      <c r="BH46" s="3"/>
      <c r="BI46" s="3"/>
      <c r="BJ46" s="2"/>
      <c r="BK46" s="3"/>
      <c r="BL46" s="3"/>
      <c r="BM46" s="3"/>
      <c r="BN46" s="3"/>
      <c r="BO46" s="3"/>
      <c r="BP46" s="220"/>
    </row>
    <row r="47" spans="1:68">
      <c r="A47" s="468"/>
      <c r="B47" s="297" t="s">
        <v>130</v>
      </c>
      <c r="C47" s="249"/>
      <c r="D47" s="249"/>
      <c r="E47" s="249"/>
      <c r="F47" s="249"/>
      <c r="G47" s="249"/>
      <c r="H47" s="249"/>
      <c r="I47" s="249"/>
      <c r="J47" s="249"/>
      <c r="K47" s="249"/>
      <c r="L47" s="298"/>
      <c r="M47" s="249"/>
      <c r="N47" s="249"/>
      <c r="O47" s="298"/>
      <c r="P47" s="249"/>
      <c r="Q47" s="249"/>
      <c r="R47" s="249"/>
      <c r="S47" s="249"/>
      <c r="T47" s="249"/>
      <c r="U47" s="249"/>
      <c r="V47" s="298"/>
      <c r="W47" s="249"/>
      <c r="X47" s="249"/>
      <c r="Y47" s="298"/>
      <c r="Z47" s="298"/>
      <c r="AA47" s="249"/>
      <c r="AB47" s="249"/>
      <c r="AC47" s="249"/>
      <c r="AD47" s="249"/>
      <c r="AE47" s="249"/>
      <c r="AF47" s="249"/>
      <c r="AG47" s="300"/>
      <c r="AH47" s="203"/>
      <c r="AI47" s="404"/>
      <c r="AJ47" s="297"/>
      <c r="AK47" s="3"/>
      <c r="AL47" s="3"/>
      <c r="AM47" s="3"/>
      <c r="AN47" s="2"/>
      <c r="AO47" s="2"/>
      <c r="AP47" s="2"/>
      <c r="AQ47" s="2"/>
      <c r="AR47" s="2"/>
      <c r="AS47" s="2"/>
      <c r="AT47" s="3"/>
      <c r="AU47" s="2"/>
      <c r="AV47" s="3"/>
      <c r="AW47" s="3"/>
      <c r="AX47" s="3"/>
      <c r="AY47" s="3"/>
      <c r="AZ47" s="3"/>
      <c r="BA47" s="3"/>
      <c r="BB47" s="3"/>
      <c r="BC47" s="3"/>
      <c r="BD47" s="3"/>
      <c r="BE47" s="3"/>
      <c r="BF47" s="2"/>
      <c r="BG47" s="3"/>
      <c r="BH47" s="3"/>
      <c r="BI47" s="3"/>
      <c r="BJ47" s="2"/>
      <c r="BK47" s="3"/>
      <c r="BL47" s="3"/>
      <c r="BM47" s="3"/>
      <c r="BN47" s="3"/>
      <c r="BO47" s="3"/>
      <c r="BP47" s="220"/>
    </row>
    <row r="48" spans="1:68">
      <c r="A48" s="468"/>
      <c r="B48" s="297" t="s">
        <v>131</v>
      </c>
      <c r="C48" s="249"/>
      <c r="D48" s="249"/>
      <c r="E48" s="249"/>
      <c r="F48" s="249"/>
      <c r="G48" s="249"/>
      <c r="H48" s="249"/>
      <c r="I48" s="249"/>
      <c r="J48" s="249"/>
      <c r="K48" s="249"/>
      <c r="L48" s="298" t="s">
        <v>38</v>
      </c>
      <c r="M48" s="249" t="s">
        <v>109</v>
      </c>
      <c r="N48" s="249"/>
      <c r="O48" s="298" t="s">
        <v>12</v>
      </c>
      <c r="P48" s="249" t="s">
        <v>110</v>
      </c>
      <c r="Q48" s="258"/>
      <c r="R48" s="258"/>
      <c r="S48" s="258"/>
      <c r="T48" s="258"/>
      <c r="U48" s="258"/>
      <c r="V48" s="258"/>
      <c r="W48" s="258"/>
      <c r="X48" s="258"/>
      <c r="Y48" s="258"/>
      <c r="Z48" s="258"/>
      <c r="AA48" s="258"/>
      <c r="AB48" s="258"/>
      <c r="AC48" s="258"/>
      <c r="AD48" s="258"/>
      <c r="AE48" s="258"/>
      <c r="AF48" s="258"/>
      <c r="AG48" s="300"/>
      <c r="AH48" s="203"/>
      <c r="AI48" s="404"/>
      <c r="AJ48" s="306"/>
      <c r="AK48" s="249" t="s">
        <v>132</v>
      </c>
      <c r="AL48" s="249"/>
      <c r="AM48" s="249"/>
      <c r="AN48" s="298"/>
      <c r="AO48" s="298" t="s">
        <v>12</v>
      </c>
      <c r="AP48" s="249" t="s">
        <v>133</v>
      </c>
      <c r="AQ48" s="298" t="s">
        <v>12</v>
      </c>
      <c r="AR48" s="249" t="s">
        <v>134</v>
      </c>
      <c r="AS48" s="249"/>
      <c r="AT48" s="249"/>
      <c r="AU48" s="298" t="s">
        <v>12</v>
      </c>
      <c r="AV48" s="249" t="s">
        <v>135</v>
      </c>
      <c r="AW48" s="249"/>
      <c r="AX48" s="249"/>
      <c r="AY48" s="232"/>
      <c r="AZ48" s="307"/>
      <c r="BA48" s="307"/>
      <c r="BB48" s="307"/>
      <c r="BC48" s="307"/>
      <c r="BD48" s="232"/>
      <c r="BE48" s="232"/>
      <c r="BF48" s="232"/>
      <c r="BG48" s="304"/>
      <c r="BH48" s="232"/>
      <c r="BI48" s="232"/>
      <c r="BJ48" s="232"/>
      <c r="BK48" s="232"/>
      <c r="BL48" s="3"/>
      <c r="BM48" s="3"/>
      <c r="BN48" s="3"/>
      <c r="BO48" s="3"/>
      <c r="BP48" s="220"/>
    </row>
    <row r="49" spans="1:68">
      <c r="A49" s="468"/>
      <c r="B49" s="297" t="s">
        <v>136</v>
      </c>
      <c r="C49" s="249"/>
      <c r="D49" s="249"/>
      <c r="E49" s="249"/>
      <c r="F49" s="249"/>
      <c r="G49" s="249"/>
      <c r="H49" s="249"/>
      <c r="I49" s="249"/>
      <c r="J49" s="249"/>
      <c r="K49" s="249"/>
      <c r="L49" s="298" t="s">
        <v>38</v>
      </c>
      <c r="M49" s="249" t="s">
        <v>109</v>
      </c>
      <c r="N49" s="249"/>
      <c r="O49" s="298" t="s">
        <v>12</v>
      </c>
      <c r="P49" s="249" t="s">
        <v>110</v>
      </c>
      <c r="Q49" s="258"/>
      <c r="R49" s="258"/>
      <c r="S49" s="258"/>
      <c r="T49" s="258"/>
      <c r="U49" s="258"/>
      <c r="V49" s="258"/>
      <c r="W49" s="258"/>
      <c r="X49" s="258"/>
      <c r="Y49" s="258"/>
      <c r="Z49" s="258"/>
      <c r="AA49" s="258"/>
      <c r="AB49" s="258"/>
      <c r="AC49" s="258"/>
      <c r="AD49" s="258"/>
      <c r="AE49" s="258"/>
      <c r="AF49" s="258"/>
      <c r="AG49" s="300"/>
      <c r="AH49" s="203"/>
      <c r="AI49" s="404"/>
      <c r="AJ49" s="306"/>
      <c r="AK49" s="3" t="s">
        <v>137</v>
      </c>
      <c r="AL49" s="3"/>
      <c r="AM49" s="3"/>
      <c r="AN49" s="2"/>
      <c r="AO49" s="298" t="s">
        <v>12</v>
      </c>
      <c r="AP49" s="249" t="s">
        <v>133</v>
      </c>
      <c r="AQ49" s="298" t="s">
        <v>12</v>
      </c>
      <c r="AR49" s="249" t="s">
        <v>134</v>
      </c>
      <c r="AS49" s="249"/>
      <c r="AT49" s="249"/>
      <c r="AU49" s="298" t="s">
        <v>12</v>
      </c>
      <c r="AV49" s="249" t="s">
        <v>135</v>
      </c>
      <c r="AW49" s="249"/>
      <c r="AX49" s="249"/>
      <c r="AY49" s="229"/>
      <c r="AZ49" s="239"/>
      <c r="BA49" s="239"/>
      <c r="BB49" s="239"/>
      <c r="BC49" s="239"/>
      <c r="BD49" s="232"/>
      <c r="BE49" s="232"/>
      <c r="BF49" s="232"/>
      <c r="BG49" s="304"/>
      <c r="BH49" s="232"/>
      <c r="BI49" s="232"/>
      <c r="BJ49" s="232"/>
      <c r="BK49" s="232"/>
      <c r="BL49" s="3"/>
      <c r="BM49" s="3"/>
      <c r="BN49" s="3"/>
      <c r="BO49" s="3"/>
      <c r="BP49" s="220"/>
    </row>
    <row r="50" spans="1:68">
      <c r="A50" s="468"/>
      <c r="B50" s="308" t="s">
        <v>138</v>
      </c>
      <c r="C50" s="249"/>
      <c r="D50" s="249"/>
      <c r="E50" s="249"/>
      <c r="F50" s="249"/>
      <c r="G50" s="249"/>
      <c r="H50" s="249"/>
      <c r="I50" s="249"/>
      <c r="J50" s="249"/>
      <c r="K50" s="249"/>
      <c r="L50" s="298" t="s">
        <v>38</v>
      </c>
      <c r="M50" s="249" t="s">
        <v>109</v>
      </c>
      <c r="N50" s="249"/>
      <c r="O50" s="298" t="s">
        <v>12</v>
      </c>
      <c r="P50" s="249" t="s">
        <v>110</v>
      </c>
      <c r="Q50" s="309" t="s">
        <v>139</v>
      </c>
      <c r="R50" s="258"/>
      <c r="S50" s="258"/>
      <c r="T50" s="258"/>
      <c r="U50" s="258"/>
      <c r="V50" s="258"/>
      <c r="W50" s="258"/>
      <c r="X50" s="258"/>
      <c r="Y50" s="258"/>
      <c r="Z50" s="258"/>
      <c r="AA50" s="258"/>
      <c r="AB50" s="258"/>
      <c r="AC50" s="258"/>
      <c r="AD50" s="258"/>
      <c r="AE50" s="258"/>
      <c r="AF50" s="258"/>
      <c r="AG50" s="300"/>
      <c r="AH50" s="203"/>
      <c r="AI50" s="404"/>
      <c r="AJ50" s="297" t="s">
        <v>130</v>
      </c>
      <c r="AK50" s="249"/>
      <c r="AL50" s="249"/>
      <c r="AM50" s="249"/>
      <c r="AN50" s="298"/>
      <c r="AO50" s="298"/>
      <c r="AP50" s="249"/>
      <c r="AQ50" s="249"/>
      <c r="AR50" s="249"/>
      <c r="AS50" s="249"/>
      <c r="AT50" s="249"/>
      <c r="AU50" s="249"/>
      <c r="AV50" s="249"/>
      <c r="AW50" s="249"/>
      <c r="AX50" s="249"/>
      <c r="AY50" s="298"/>
      <c r="BD50" s="249"/>
      <c r="BE50" s="249"/>
      <c r="BF50" s="249"/>
      <c r="BG50" s="298"/>
      <c r="BH50" s="249"/>
      <c r="BI50" s="249"/>
      <c r="BJ50" s="249"/>
      <c r="BK50" s="249"/>
      <c r="BL50" s="249"/>
      <c r="BM50" s="249"/>
      <c r="BN50" s="249"/>
      <c r="BO50" s="249"/>
      <c r="BP50" s="220"/>
    </row>
    <row r="51" spans="1:68" ht="16.5" customHeight="1">
      <c r="A51" s="468"/>
      <c r="B51" s="297" t="s">
        <v>140</v>
      </c>
      <c r="G51" s="298" t="s">
        <v>38</v>
      </c>
      <c r="H51" s="249" t="s">
        <v>141</v>
      </c>
      <c r="I51" s="249"/>
      <c r="J51" s="298" t="s">
        <v>12</v>
      </c>
      <c r="K51" s="249" t="s">
        <v>142</v>
      </c>
      <c r="L51" s="297" t="s">
        <v>143</v>
      </c>
      <c r="M51" s="298" t="s">
        <v>12</v>
      </c>
      <c r="N51" s="249" t="s">
        <v>144</v>
      </c>
      <c r="O51" s="249"/>
      <c r="P51" s="249"/>
      <c r="Q51" s="298" t="s">
        <v>12</v>
      </c>
      <c r="R51" s="249" t="s">
        <v>145</v>
      </c>
      <c r="S51" s="249"/>
      <c r="T51" s="249"/>
      <c r="U51" s="298" t="s">
        <v>12</v>
      </c>
      <c r="V51" s="249" t="s">
        <v>146</v>
      </c>
      <c r="Y51" s="249"/>
      <c r="Z51" s="249"/>
      <c r="AA51" s="249"/>
      <c r="AB51" s="249"/>
      <c r="AC51" s="249"/>
      <c r="AD51" s="249"/>
      <c r="AE51" s="249"/>
      <c r="AF51" s="249"/>
      <c r="AG51" s="300"/>
      <c r="AH51" s="203"/>
      <c r="AI51" s="404"/>
      <c r="AJ51" s="306"/>
      <c r="AK51" s="249" t="s">
        <v>147</v>
      </c>
      <c r="AL51" s="249"/>
      <c r="AM51" s="249"/>
      <c r="AN51" s="298"/>
      <c r="AO51" s="298" t="s">
        <v>12</v>
      </c>
      <c r="AP51" s="249" t="s">
        <v>133</v>
      </c>
      <c r="AQ51" s="298" t="s">
        <v>12</v>
      </c>
      <c r="AR51" s="249" t="s">
        <v>134</v>
      </c>
      <c r="AS51" s="249"/>
      <c r="AT51" s="249"/>
      <c r="AU51" s="298" t="s">
        <v>12</v>
      </c>
      <c r="AV51" s="249" t="s">
        <v>135</v>
      </c>
      <c r="AW51" s="249"/>
      <c r="AX51" s="249"/>
      <c r="AY51" s="258"/>
      <c r="AZ51" s="307"/>
      <c r="BA51" s="307"/>
      <c r="BB51" s="307"/>
      <c r="BC51" s="307"/>
      <c r="BD51" s="258"/>
      <c r="BE51" s="258"/>
      <c r="BF51" s="258"/>
      <c r="BG51" s="310"/>
      <c r="BH51" s="258"/>
      <c r="BI51" s="258"/>
      <c r="BJ51" s="258"/>
      <c r="BK51" s="258"/>
      <c r="BL51" s="249"/>
      <c r="BM51" s="249"/>
      <c r="BN51" s="249"/>
      <c r="BO51" s="249"/>
      <c r="BP51" s="220"/>
    </row>
    <row r="52" spans="1:68">
      <c r="A52" s="468"/>
      <c r="B52" s="297" t="s">
        <v>148</v>
      </c>
      <c r="C52" s="249"/>
      <c r="D52" s="249"/>
      <c r="E52" s="249"/>
      <c r="F52" s="249"/>
      <c r="G52" s="249"/>
      <c r="H52" s="249"/>
      <c r="I52" s="249"/>
      <c r="J52" s="249"/>
      <c r="K52" s="249"/>
      <c r="M52" s="298" t="s">
        <v>12</v>
      </c>
      <c r="N52" s="249" t="s">
        <v>144</v>
      </c>
      <c r="O52" s="249"/>
      <c r="Q52" s="298" t="s">
        <v>12</v>
      </c>
      <c r="R52" s="249" t="s">
        <v>145</v>
      </c>
      <c r="S52" s="249"/>
      <c r="T52" s="249"/>
      <c r="U52" s="298" t="s">
        <v>12</v>
      </c>
      <c r="V52" s="249" t="s">
        <v>149</v>
      </c>
      <c r="X52" s="249"/>
      <c r="Y52" s="249"/>
      <c r="Z52" s="249"/>
      <c r="AA52" s="249"/>
      <c r="AB52" s="249"/>
      <c r="AC52" s="249"/>
      <c r="AD52" s="249"/>
      <c r="AE52" s="249"/>
      <c r="AF52" s="249"/>
      <c r="AG52" s="300"/>
      <c r="AH52" s="203"/>
      <c r="AI52" s="404"/>
      <c r="AJ52" s="306"/>
      <c r="AK52" s="249" t="s">
        <v>150</v>
      </c>
      <c r="AL52" s="249"/>
      <c r="AM52" s="249"/>
      <c r="AN52" s="298"/>
      <c r="AO52" s="298" t="s">
        <v>12</v>
      </c>
      <c r="AP52" s="249" t="s">
        <v>133</v>
      </c>
      <c r="AQ52" s="298" t="s">
        <v>12</v>
      </c>
      <c r="AR52" s="249" t="s">
        <v>134</v>
      </c>
      <c r="AS52" s="249"/>
      <c r="AT52" s="249"/>
      <c r="AU52" s="298" t="s">
        <v>12</v>
      </c>
      <c r="AV52" s="249" t="s">
        <v>135</v>
      </c>
      <c r="AW52" s="249"/>
      <c r="AX52" s="249"/>
      <c r="AY52" s="311"/>
      <c r="AZ52" s="239"/>
      <c r="BA52" s="239"/>
      <c r="BB52" s="239"/>
      <c r="BC52" s="239"/>
      <c r="BD52" s="258"/>
      <c r="BE52" s="258"/>
      <c r="BF52" s="258"/>
      <c r="BG52" s="310"/>
      <c r="BH52" s="258"/>
      <c r="BI52" s="258"/>
      <c r="BJ52" s="258"/>
      <c r="BK52" s="258"/>
      <c r="BL52" s="249"/>
      <c r="BM52" s="249"/>
      <c r="BN52" s="249"/>
      <c r="BO52" s="249"/>
      <c r="BP52" s="220"/>
    </row>
    <row r="53" spans="1:68" ht="16.5" customHeight="1">
      <c r="A53" s="468"/>
      <c r="B53" s="297" t="s">
        <v>151</v>
      </c>
      <c r="C53" s="249"/>
      <c r="D53" s="249"/>
      <c r="E53" s="249"/>
      <c r="F53" s="249"/>
      <c r="G53" s="249"/>
      <c r="H53" s="249"/>
      <c r="I53" s="249"/>
      <c r="J53" s="249"/>
      <c r="K53" s="249"/>
      <c r="L53" s="298"/>
      <c r="M53" s="249"/>
      <c r="N53" s="249"/>
      <c r="O53" s="249"/>
      <c r="P53" s="298"/>
      <c r="Q53" s="249"/>
      <c r="R53" s="249"/>
      <c r="S53" s="249"/>
      <c r="T53" s="249"/>
      <c r="U53" s="249"/>
      <c r="V53" s="298"/>
      <c r="W53" s="249"/>
      <c r="X53" s="249"/>
      <c r="Y53" s="249"/>
      <c r="Z53" s="249"/>
      <c r="AA53" s="249"/>
      <c r="AB53" s="249"/>
      <c r="AC53" s="249"/>
      <c r="AD53" s="249"/>
      <c r="AE53" s="249"/>
      <c r="AF53" s="249"/>
      <c r="AG53" s="300"/>
      <c r="AH53" s="203"/>
      <c r="AI53" s="404"/>
      <c r="AJ53" s="306"/>
      <c r="AK53" s="249" t="s">
        <v>152</v>
      </c>
      <c r="AL53" s="249"/>
      <c r="AM53" s="249"/>
      <c r="AN53" s="298"/>
      <c r="AO53" s="298" t="s">
        <v>12</v>
      </c>
      <c r="AP53" s="249" t="s">
        <v>133</v>
      </c>
      <c r="AQ53" s="298" t="s">
        <v>12</v>
      </c>
      <c r="AR53" s="249" t="s">
        <v>134</v>
      </c>
      <c r="AS53" s="249"/>
      <c r="AT53" s="249"/>
      <c r="AU53" s="298" t="s">
        <v>12</v>
      </c>
      <c r="AV53" s="249" t="s">
        <v>135</v>
      </c>
      <c r="AW53" s="249"/>
      <c r="AX53" s="249"/>
      <c r="AY53" s="311"/>
      <c r="AZ53" s="239"/>
      <c r="BA53" s="239"/>
      <c r="BB53" s="239"/>
      <c r="BC53" s="239"/>
      <c r="BD53" s="258"/>
      <c r="BE53" s="258"/>
      <c r="BF53" s="258"/>
      <c r="BG53" s="310"/>
      <c r="BH53" s="258"/>
      <c r="BI53" s="258"/>
      <c r="BJ53" s="258"/>
      <c r="BK53" s="258"/>
      <c r="BL53" s="249"/>
      <c r="BM53" s="249"/>
      <c r="BN53" s="249"/>
      <c r="BO53" s="249"/>
      <c r="BP53" s="220"/>
    </row>
    <row r="54" spans="1:68" ht="14.25" customHeight="1">
      <c r="A54" s="468"/>
      <c r="B54" s="297" t="s">
        <v>153</v>
      </c>
      <c r="C54" s="249"/>
      <c r="D54" s="249"/>
      <c r="E54" s="249"/>
      <c r="F54" s="249"/>
      <c r="G54" s="249"/>
      <c r="H54" s="249"/>
      <c r="I54" s="249"/>
      <c r="J54" s="249"/>
      <c r="K54" s="249"/>
      <c r="L54" s="298" t="s">
        <v>38</v>
      </c>
      <c r="M54" s="249" t="s">
        <v>109</v>
      </c>
      <c r="N54" s="249"/>
      <c r="O54" s="298" t="s">
        <v>12</v>
      </c>
      <c r="P54" s="249" t="s">
        <v>110</v>
      </c>
      <c r="Q54" s="249"/>
      <c r="R54" s="249"/>
      <c r="S54" s="249"/>
      <c r="T54" s="249"/>
      <c r="U54" s="249"/>
      <c r="V54" s="249"/>
      <c r="W54" s="249"/>
      <c r="X54" s="249"/>
      <c r="Y54" s="249"/>
      <c r="Z54" s="249"/>
      <c r="AA54" s="249"/>
      <c r="AB54" s="249"/>
      <c r="AC54" s="249"/>
      <c r="AD54" s="249"/>
      <c r="AE54" s="249"/>
      <c r="AF54" s="249"/>
      <c r="AG54" s="300"/>
      <c r="AH54" s="203"/>
      <c r="AI54" s="404"/>
      <c r="AJ54" s="306"/>
      <c r="AK54" s="249" t="s">
        <v>154</v>
      </c>
      <c r="AL54" s="249"/>
      <c r="AM54" s="249"/>
      <c r="AN54" s="298"/>
      <c r="AO54" s="298" t="s">
        <v>12</v>
      </c>
      <c r="AP54" s="249" t="s">
        <v>144</v>
      </c>
      <c r="AQ54" s="249"/>
      <c r="AR54" s="249"/>
      <c r="AS54" s="298" t="s">
        <v>12</v>
      </c>
      <c r="AT54" s="249" t="s">
        <v>145</v>
      </c>
      <c r="AU54" s="249"/>
      <c r="AV54" s="249"/>
      <c r="AW54" s="298" t="s">
        <v>12</v>
      </c>
      <c r="AX54" s="249" t="s">
        <v>146</v>
      </c>
      <c r="AY54" s="249"/>
      <c r="BD54" s="249"/>
      <c r="BE54" s="249"/>
      <c r="BF54" s="298"/>
      <c r="BG54" s="249"/>
      <c r="BH54" s="249"/>
      <c r="BI54" s="249"/>
      <c r="BJ54" s="298"/>
      <c r="BK54" s="249"/>
      <c r="BL54" s="249"/>
      <c r="BM54" s="249"/>
      <c r="BN54" s="249"/>
      <c r="BO54" s="249"/>
      <c r="BP54" s="220"/>
    </row>
    <row r="55" spans="1:68">
      <c r="A55" s="468"/>
      <c r="B55" s="297" t="s">
        <v>155</v>
      </c>
      <c r="C55" s="249"/>
      <c r="D55" s="249"/>
      <c r="E55" s="249"/>
      <c r="F55" s="249"/>
      <c r="G55" s="249"/>
      <c r="H55" s="249"/>
      <c r="I55" s="249"/>
      <c r="J55" s="249"/>
      <c r="K55" s="249"/>
      <c r="L55" s="298" t="s">
        <v>38</v>
      </c>
      <c r="M55" s="249" t="s">
        <v>109</v>
      </c>
      <c r="N55" s="249"/>
      <c r="O55" s="298" t="s">
        <v>12</v>
      </c>
      <c r="P55" s="249" t="s">
        <v>110</v>
      </c>
      <c r="Q55" s="249"/>
      <c r="R55" s="249"/>
      <c r="S55" s="249"/>
      <c r="T55" s="249"/>
      <c r="U55" s="249"/>
      <c r="V55" s="249"/>
      <c r="W55" s="249"/>
      <c r="X55" s="249"/>
      <c r="Y55" s="249"/>
      <c r="Z55" s="249"/>
      <c r="AA55" s="249"/>
      <c r="AB55" s="249"/>
      <c r="AC55" s="249"/>
      <c r="AD55" s="249"/>
      <c r="AE55" s="249"/>
      <c r="AF55" s="249"/>
      <c r="AG55" s="300"/>
      <c r="AH55" s="203"/>
      <c r="AI55" s="404"/>
      <c r="AJ55" s="306"/>
      <c r="AK55" s="249" t="s">
        <v>156</v>
      </c>
      <c r="AL55" s="249"/>
      <c r="AM55" s="249"/>
      <c r="AN55" s="298"/>
      <c r="AO55" s="298" t="s">
        <v>12</v>
      </c>
      <c r="AP55" s="249" t="s">
        <v>144</v>
      </c>
      <c r="AQ55" s="249"/>
      <c r="AR55" s="249"/>
      <c r="AS55" s="298" t="s">
        <v>12</v>
      </c>
      <c r="AT55" s="249" t="s">
        <v>145</v>
      </c>
      <c r="AU55" s="249"/>
      <c r="AV55" s="249"/>
      <c r="AW55" s="298" t="s">
        <v>12</v>
      </c>
      <c r="AX55" s="249" t="s">
        <v>146</v>
      </c>
      <c r="AY55" s="249"/>
      <c r="BD55" s="249"/>
      <c r="BE55" s="249"/>
      <c r="BF55" s="298"/>
      <c r="BG55" s="249"/>
      <c r="BH55" s="249"/>
      <c r="BI55" s="249"/>
      <c r="BJ55" s="298"/>
      <c r="BK55" s="249"/>
      <c r="BL55" s="249"/>
      <c r="BM55" s="249"/>
      <c r="BN55" s="249"/>
      <c r="BO55" s="249"/>
      <c r="BP55" s="220"/>
    </row>
    <row r="56" spans="1:68">
      <c r="A56" s="468"/>
      <c r="B56" s="297" t="s">
        <v>157</v>
      </c>
      <c r="C56" s="249"/>
      <c r="D56" s="249"/>
      <c r="E56" s="249"/>
      <c r="F56" s="249"/>
      <c r="G56" s="249"/>
      <c r="H56" s="249"/>
      <c r="I56" s="249"/>
      <c r="J56" s="249"/>
      <c r="K56" s="249"/>
      <c r="L56" s="298" t="s">
        <v>38</v>
      </c>
      <c r="M56" s="249" t="s">
        <v>109</v>
      </c>
      <c r="N56" s="249"/>
      <c r="O56" s="298" t="s">
        <v>12</v>
      </c>
      <c r="P56" s="249" t="s">
        <v>110</v>
      </c>
      <c r="Q56" s="249"/>
      <c r="R56" s="249"/>
      <c r="S56" s="249"/>
      <c r="T56" s="249"/>
      <c r="U56" s="249"/>
      <c r="V56" s="249"/>
      <c r="W56" s="249"/>
      <c r="X56" s="249"/>
      <c r="Y56" s="249"/>
      <c r="Z56" s="249"/>
      <c r="AA56" s="249"/>
      <c r="AB56" s="249"/>
      <c r="AC56" s="249"/>
      <c r="AD56" s="249"/>
      <c r="AE56" s="249"/>
      <c r="AF56" s="249"/>
      <c r="AG56" s="300"/>
      <c r="AI56" s="404"/>
      <c r="AJ56" s="306"/>
      <c r="AK56" s="249"/>
      <c r="AL56" s="249"/>
      <c r="AM56" s="249"/>
      <c r="AN56" s="298"/>
      <c r="AO56" s="298"/>
      <c r="AP56" s="298"/>
      <c r="AQ56" s="298"/>
      <c r="AR56" s="298"/>
      <c r="AS56" s="298"/>
      <c r="AT56" s="249"/>
      <c r="AU56" s="249"/>
      <c r="AV56" s="249"/>
      <c r="AW56" s="298"/>
      <c r="AX56" s="249"/>
      <c r="AY56" s="249"/>
      <c r="AZ56" s="249"/>
      <c r="BA56" s="298"/>
      <c r="BB56" s="249"/>
      <c r="BC56" s="249"/>
      <c r="BD56" s="249"/>
      <c r="BE56" s="249"/>
      <c r="BF56" s="298"/>
      <c r="BG56" s="249"/>
      <c r="BH56" s="249"/>
      <c r="BI56" s="249"/>
      <c r="BJ56" s="298"/>
      <c r="BK56" s="249"/>
      <c r="BL56" s="249"/>
      <c r="BM56" s="249"/>
      <c r="BN56" s="249"/>
      <c r="BO56" s="249"/>
      <c r="BP56" s="220"/>
    </row>
    <row r="57" spans="1:68">
      <c r="A57" s="468"/>
      <c r="B57" s="297" t="s">
        <v>158</v>
      </c>
      <c r="C57" s="249"/>
      <c r="D57" s="249"/>
      <c r="E57" s="249"/>
      <c r="F57" s="249"/>
      <c r="G57" s="249"/>
      <c r="H57" s="249"/>
      <c r="I57" s="249"/>
      <c r="J57" s="249"/>
      <c r="K57" s="249"/>
      <c r="L57" s="298" t="s">
        <v>38</v>
      </c>
      <c r="M57" s="249" t="s">
        <v>109</v>
      </c>
      <c r="N57" s="249"/>
      <c r="O57" s="298" t="s">
        <v>12</v>
      </c>
      <c r="P57" s="249" t="s">
        <v>110</v>
      </c>
      <c r="Q57" s="249"/>
      <c r="R57" s="249"/>
      <c r="S57" s="249"/>
      <c r="T57" s="249"/>
      <c r="U57" s="249"/>
      <c r="V57" s="249"/>
      <c r="W57" s="249"/>
      <c r="X57" s="249"/>
      <c r="Y57" s="249"/>
      <c r="Z57" s="249"/>
      <c r="AA57" s="249"/>
      <c r="AB57" s="249"/>
      <c r="AC57" s="249"/>
      <c r="AD57" s="249"/>
      <c r="AE57" s="249"/>
      <c r="AF57" s="249"/>
      <c r="AG57" s="300"/>
      <c r="AI57" s="404"/>
      <c r="AJ57" s="297" t="s">
        <v>159</v>
      </c>
      <c r="AK57" s="249"/>
      <c r="AL57" s="249"/>
      <c r="AM57" s="249"/>
      <c r="AN57" s="298"/>
      <c r="AO57" s="298"/>
      <c r="AP57" s="298"/>
      <c r="AQ57" s="298"/>
      <c r="AR57" s="298"/>
      <c r="AS57" s="298"/>
      <c r="AT57" s="249"/>
      <c r="AU57" s="249"/>
      <c r="AV57" s="249"/>
      <c r="AW57" s="298"/>
      <c r="AX57" s="249"/>
      <c r="AY57" s="249"/>
      <c r="AZ57" s="249"/>
      <c r="BA57" s="298"/>
      <c r="BB57" s="249"/>
      <c r="BC57" s="249"/>
      <c r="BD57" s="249"/>
      <c r="BE57" s="249"/>
      <c r="BF57" s="298"/>
      <c r="BG57" s="249"/>
      <c r="BH57" s="249"/>
      <c r="BI57" s="249"/>
      <c r="BJ57" s="298"/>
      <c r="BK57" s="249"/>
      <c r="BL57" s="249"/>
      <c r="BM57" s="249"/>
      <c r="BN57" s="249"/>
      <c r="BO57" s="249"/>
      <c r="BP57" s="220"/>
    </row>
    <row r="58" spans="1:68" ht="16.5" customHeight="1">
      <c r="A58" s="468"/>
      <c r="B58" s="297" t="s">
        <v>160</v>
      </c>
      <c r="C58" s="249"/>
      <c r="D58" s="249"/>
      <c r="E58" s="249"/>
      <c r="F58" s="249"/>
      <c r="G58" s="249"/>
      <c r="H58" s="249"/>
      <c r="I58" s="249"/>
      <c r="J58" s="249"/>
      <c r="K58" s="249"/>
      <c r="L58" s="298"/>
      <c r="M58" s="249"/>
      <c r="N58" s="249"/>
      <c r="O58" s="298"/>
      <c r="P58" s="249"/>
      <c r="Q58" s="249"/>
      <c r="R58" s="249"/>
      <c r="S58" s="249"/>
      <c r="T58" s="249"/>
      <c r="U58" s="249"/>
      <c r="V58" s="249"/>
      <c r="W58" s="249"/>
      <c r="X58" s="249"/>
      <c r="Y58" s="249"/>
      <c r="Z58" s="249"/>
      <c r="AA58" s="249"/>
      <c r="AB58" s="249"/>
      <c r="AC58" s="249"/>
      <c r="AD58" s="249"/>
      <c r="AE58" s="249"/>
      <c r="AF58" s="249"/>
      <c r="AG58" s="300"/>
      <c r="AI58" s="404"/>
      <c r="AJ58" s="306"/>
      <c r="AK58" s="249" t="s">
        <v>161</v>
      </c>
      <c r="AL58" s="249"/>
      <c r="AM58" s="249"/>
      <c r="AN58" s="298"/>
      <c r="AO58" s="298" t="s">
        <v>162</v>
      </c>
      <c r="AP58" s="298"/>
      <c r="AQ58" s="312" t="s">
        <v>12</v>
      </c>
      <c r="AR58" s="249" t="s">
        <v>110</v>
      </c>
      <c r="AS58" s="313" t="s">
        <v>143</v>
      </c>
      <c r="AT58" s="249" t="s">
        <v>163</v>
      </c>
      <c r="AU58" s="249"/>
      <c r="AV58" s="258"/>
      <c r="AW58" s="310"/>
      <c r="AX58" s="258"/>
      <c r="AZ58" s="249" t="s">
        <v>164</v>
      </c>
      <c r="BC58" s="258"/>
      <c r="BD58" s="307"/>
      <c r="BE58" s="258"/>
      <c r="BF58" s="310"/>
      <c r="BG58" s="258"/>
      <c r="BH58" s="258"/>
      <c r="BI58" s="258"/>
      <c r="BJ58" s="310"/>
      <c r="BK58" s="258"/>
      <c r="BL58" s="258"/>
      <c r="BM58" s="258"/>
      <c r="BN58" s="258"/>
      <c r="BO58" s="258"/>
      <c r="BP58" s="220"/>
    </row>
    <row r="59" spans="1:68">
      <c r="A59" s="468"/>
      <c r="B59" s="297" t="s">
        <v>165</v>
      </c>
      <c r="C59" s="249"/>
      <c r="D59" s="249"/>
      <c r="E59" s="249"/>
      <c r="F59" s="249"/>
      <c r="G59" s="249"/>
      <c r="H59" s="249"/>
      <c r="I59" s="249"/>
      <c r="J59" s="249"/>
      <c r="K59" s="249"/>
      <c r="L59" s="298" t="s">
        <v>38</v>
      </c>
      <c r="M59" s="249" t="s">
        <v>166</v>
      </c>
      <c r="N59" s="249"/>
      <c r="O59" s="298" t="s">
        <v>12</v>
      </c>
      <c r="P59" s="249" t="s">
        <v>142</v>
      </c>
      <c r="Q59" s="297" t="s">
        <v>143</v>
      </c>
      <c r="R59" s="249" t="s">
        <v>167</v>
      </c>
      <c r="S59" s="258"/>
      <c r="T59" s="258"/>
      <c r="U59" s="258"/>
      <c r="V59" s="258"/>
      <c r="W59" s="258"/>
      <c r="X59" s="258"/>
      <c r="Y59" s="258"/>
      <c r="Z59" s="258"/>
      <c r="AA59" s="258"/>
      <c r="AB59" s="258"/>
      <c r="AC59" s="258"/>
      <c r="AD59" s="258"/>
      <c r="AE59" s="258"/>
      <c r="AF59" s="258"/>
      <c r="AG59" s="300"/>
      <c r="AI59" s="404"/>
      <c r="AJ59" s="306"/>
      <c r="AK59" s="249" t="s">
        <v>168</v>
      </c>
      <c r="AL59" s="249"/>
      <c r="AM59" s="249"/>
      <c r="AN59" s="298"/>
      <c r="AO59" s="298"/>
      <c r="AP59" s="298"/>
      <c r="AQ59" s="298"/>
      <c r="AR59" s="298"/>
      <c r="AS59" s="298"/>
      <c r="AT59" s="297"/>
      <c r="AU59" s="312"/>
      <c r="AV59" s="249"/>
      <c r="AW59" s="313"/>
      <c r="AX59" s="249"/>
      <c r="AY59" s="249"/>
      <c r="AZ59" s="249"/>
      <c r="BA59" s="298"/>
      <c r="BB59" s="249"/>
      <c r="BC59" s="249"/>
      <c r="BD59" s="249"/>
      <c r="BE59" s="249"/>
      <c r="BF59" s="298"/>
      <c r="BG59" s="249"/>
      <c r="BH59" s="249"/>
      <c r="BI59" s="249"/>
      <c r="BJ59" s="298"/>
      <c r="BK59" s="249"/>
      <c r="BL59" s="249"/>
      <c r="BM59" s="249"/>
      <c r="BN59" s="249"/>
      <c r="BO59" s="249"/>
      <c r="BP59" s="220"/>
    </row>
    <row r="60" spans="1:68" ht="18" customHeight="1" thickBot="1">
      <c r="A60" s="468"/>
      <c r="B60" s="297" t="s">
        <v>169</v>
      </c>
      <c r="G60" s="298" t="s">
        <v>38</v>
      </c>
      <c r="H60" s="249" t="s">
        <v>109</v>
      </c>
      <c r="I60" s="249"/>
      <c r="J60" s="298" t="s">
        <v>12</v>
      </c>
      <c r="K60" s="249" t="s">
        <v>110</v>
      </c>
      <c r="L60" s="297" t="s">
        <v>143</v>
      </c>
      <c r="M60" s="298" t="s">
        <v>12</v>
      </c>
      <c r="N60" s="249" t="s">
        <v>170</v>
      </c>
      <c r="O60" s="249"/>
      <c r="P60" s="249"/>
      <c r="Q60" s="298" t="s">
        <v>12</v>
      </c>
      <c r="R60" s="249" t="s">
        <v>171</v>
      </c>
      <c r="S60" s="249"/>
      <c r="T60" s="249"/>
      <c r="U60" s="298" t="s">
        <v>12</v>
      </c>
      <c r="V60" s="249" t="s">
        <v>172</v>
      </c>
      <c r="W60" s="249"/>
      <c r="X60" s="298" t="s">
        <v>12</v>
      </c>
      <c r="Y60" s="249" t="s">
        <v>173</v>
      </c>
      <c r="AA60" s="298" t="s">
        <v>12</v>
      </c>
      <c r="AB60" s="249" t="s">
        <v>174</v>
      </c>
      <c r="AC60" s="298"/>
      <c r="AF60" s="249"/>
      <c r="AG60" s="300"/>
      <c r="AI60" s="405"/>
      <c r="AJ60" s="314"/>
      <c r="AK60" s="315"/>
      <c r="AL60" s="315"/>
      <c r="AM60" s="315"/>
      <c r="AN60" s="315"/>
      <c r="AO60" s="315"/>
      <c r="AP60" s="315"/>
      <c r="AQ60" s="315"/>
      <c r="AR60" s="315"/>
      <c r="AS60" s="315"/>
      <c r="AT60" s="315"/>
      <c r="AU60" s="315"/>
      <c r="AV60" s="315"/>
      <c r="AW60" s="315"/>
      <c r="AX60" s="315"/>
      <c r="AY60" s="315"/>
      <c r="AZ60" s="315"/>
      <c r="BA60" s="315"/>
      <c r="BB60" s="315"/>
      <c r="BC60" s="315"/>
      <c r="BD60" s="315"/>
      <c r="BE60" s="315"/>
      <c r="BF60" s="315"/>
      <c r="BG60" s="315"/>
      <c r="BH60" s="315"/>
      <c r="BI60" s="315"/>
      <c r="BJ60" s="315"/>
      <c r="BK60" s="315"/>
      <c r="BL60" s="315"/>
      <c r="BM60" s="315"/>
      <c r="BN60" s="315"/>
      <c r="BO60" s="315"/>
      <c r="BP60" s="316"/>
    </row>
    <row r="61" spans="1:68" ht="16.5" customHeight="1" thickBot="1">
      <c r="A61" s="468"/>
      <c r="B61" s="249"/>
      <c r="C61" s="249"/>
      <c r="D61" s="249"/>
      <c r="E61" s="249"/>
      <c r="F61" s="249"/>
      <c r="G61" s="249"/>
      <c r="H61" s="249"/>
      <c r="I61" s="249"/>
      <c r="J61" s="249"/>
      <c r="K61" s="249"/>
      <c r="L61" s="298"/>
      <c r="M61" s="298" t="s">
        <v>12</v>
      </c>
      <c r="N61" s="249" t="s">
        <v>175</v>
      </c>
      <c r="O61" s="307"/>
      <c r="P61" s="307"/>
      <c r="Q61" s="307"/>
      <c r="R61" s="307"/>
      <c r="S61" s="307"/>
      <c r="T61" s="307"/>
      <c r="U61" s="258"/>
      <c r="V61" s="258"/>
      <c r="W61" s="258"/>
      <c r="X61" s="258"/>
      <c r="Y61" s="258"/>
      <c r="Z61" s="258"/>
      <c r="AA61" s="258"/>
      <c r="AB61" s="258"/>
      <c r="AC61" s="258"/>
      <c r="AD61" s="258"/>
      <c r="AE61" s="258"/>
      <c r="AF61" s="258"/>
      <c r="AG61" s="300"/>
      <c r="AI61" s="406" t="s">
        <v>176</v>
      </c>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row>
    <row r="62" spans="1:68" s="320" customFormat="1" ht="16.5" customHeight="1" thickBot="1">
      <c r="A62" s="469"/>
      <c r="B62" s="317" t="s">
        <v>177</v>
      </c>
      <c r="C62" s="317"/>
      <c r="D62" s="317"/>
      <c r="E62" s="317"/>
      <c r="F62" s="317"/>
      <c r="G62" s="317"/>
      <c r="H62" s="317"/>
      <c r="I62" s="317"/>
      <c r="J62" s="317"/>
      <c r="K62" s="317"/>
      <c r="L62" s="318"/>
      <c r="M62" s="318"/>
      <c r="N62" s="317"/>
      <c r="O62" s="318"/>
      <c r="P62" s="317"/>
      <c r="Q62" s="318"/>
      <c r="R62" s="317"/>
      <c r="S62" s="317"/>
      <c r="T62" s="317"/>
      <c r="U62" s="317"/>
      <c r="V62" s="317"/>
      <c r="W62" s="317"/>
      <c r="X62" s="317"/>
      <c r="Y62" s="317"/>
      <c r="Z62" s="317"/>
      <c r="AA62" s="317"/>
      <c r="AB62" s="317"/>
      <c r="AC62" s="317"/>
      <c r="AD62" s="317"/>
      <c r="AE62" s="317"/>
      <c r="AF62" s="317"/>
      <c r="AG62" s="319"/>
      <c r="AI62" s="403" t="s">
        <v>178</v>
      </c>
      <c r="AJ62" s="247" t="s">
        <v>179</v>
      </c>
      <c r="AK62" s="247"/>
      <c r="AL62" s="247"/>
      <c r="AM62" s="247"/>
      <c r="AN62" s="247" t="s">
        <v>65</v>
      </c>
      <c r="AO62" s="247" t="s">
        <v>180</v>
      </c>
      <c r="AP62" s="247"/>
      <c r="AQ62" s="247"/>
      <c r="AR62" s="247"/>
      <c r="AS62" s="247"/>
      <c r="AT62" s="247"/>
      <c r="AU62" s="247" t="s">
        <v>181</v>
      </c>
      <c r="AV62" s="247"/>
      <c r="AW62" s="247"/>
      <c r="AX62" s="247"/>
      <c r="AY62" s="247" t="s">
        <v>65</v>
      </c>
      <c r="AZ62" s="247" t="s">
        <v>182</v>
      </c>
      <c r="BA62" s="247"/>
      <c r="BB62" s="247"/>
      <c r="BC62" s="247"/>
      <c r="BD62" s="247"/>
      <c r="BE62" s="247"/>
      <c r="BF62" s="247"/>
      <c r="BG62" s="247"/>
      <c r="BH62" s="462" t="s">
        <v>183</v>
      </c>
      <c r="BI62" s="463"/>
      <c r="BJ62" s="463"/>
      <c r="BK62" s="464"/>
      <c r="BL62" s="462" t="s">
        <v>184</v>
      </c>
      <c r="BM62" s="463"/>
      <c r="BN62" s="463"/>
      <c r="BO62" s="463"/>
      <c r="BP62" s="465"/>
    </row>
    <row r="63" spans="1:68" s="320" customFormat="1" ht="17.149999999999999" customHeight="1" thickBot="1">
      <c r="A63" s="321" t="s">
        <v>185</v>
      </c>
      <c r="B63" s="322" t="s">
        <v>186</v>
      </c>
      <c r="C63" s="322"/>
      <c r="D63" s="322"/>
      <c r="E63" s="322"/>
      <c r="F63" s="322"/>
      <c r="G63" s="322"/>
      <c r="H63" s="322"/>
      <c r="I63" s="322"/>
      <c r="J63" s="322"/>
      <c r="K63" s="322"/>
      <c r="L63" s="323"/>
      <c r="M63" s="323"/>
      <c r="N63" s="322"/>
      <c r="O63" s="323"/>
      <c r="P63" s="322"/>
      <c r="Q63" s="323"/>
      <c r="R63" s="322"/>
      <c r="S63" s="322"/>
      <c r="T63" s="322"/>
      <c r="U63" s="322"/>
      <c r="V63" s="322"/>
      <c r="W63" s="322"/>
      <c r="X63" s="322"/>
      <c r="Y63" s="322"/>
      <c r="Z63" s="322"/>
      <c r="AA63" s="322"/>
      <c r="AB63" s="322"/>
      <c r="AC63" s="322"/>
      <c r="AD63" s="322"/>
      <c r="AE63" s="322"/>
      <c r="AF63" s="322"/>
      <c r="AG63" s="322"/>
      <c r="AI63" s="404"/>
      <c r="AJ63" s="212" t="s">
        <v>187</v>
      </c>
      <c r="AK63" s="213"/>
      <c r="AL63" s="213"/>
      <c r="AM63" s="213"/>
      <c r="AN63" s="213"/>
      <c r="AO63" s="213"/>
      <c r="AP63" s="213"/>
      <c r="AQ63" s="213"/>
      <c r="AR63" s="213"/>
      <c r="AS63" s="213"/>
      <c r="AT63" s="213"/>
      <c r="AU63" s="213"/>
      <c r="AV63" s="213"/>
      <c r="AW63" s="213"/>
      <c r="AX63" s="213"/>
      <c r="AY63" s="213"/>
      <c r="AZ63" s="213"/>
      <c r="BA63" s="213"/>
      <c r="BB63" s="213"/>
      <c r="BC63" s="213"/>
      <c r="BD63" s="213"/>
      <c r="BE63" s="213"/>
      <c r="BF63" s="213"/>
      <c r="BG63" s="214"/>
      <c r="BH63" s="426"/>
      <c r="BI63" s="427"/>
      <c r="BJ63" s="427"/>
      <c r="BK63" s="428"/>
      <c r="BL63" s="324"/>
      <c r="BM63" s="427"/>
      <c r="BN63" s="427"/>
      <c r="BO63" s="427"/>
      <c r="BP63" s="466"/>
    </row>
    <row r="64" spans="1:68" s="320" customFormat="1" ht="17.149999999999999" customHeight="1">
      <c r="A64" s="440" t="s">
        <v>188</v>
      </c>
      <c r="B64" s="322" t="s">
        <v>189</v>
      </c>
      <c r="C64" s="322"/>
      <c r="D64" s="322"/>
      <c r="E64" s="322"/>
      <c r="F64" s="322"/>
      <c r="G64" s="322"/>
      <c r="H64" s="322"/>
      <c r="I64" s="322"/>
      <c r="J64" s="322" t="s">
        <v>65</v>
      </c>
      <c r="K64" s="322" t="s">
        <v>180</v>
      </c>
      <c r="L64" s="322"/>
      <c r="M64" s="322" t="s">
        <v>181</v>
      </c>
      <c r="N64" s="322"/>
      <c r="O64" s="322"/>
      <c r="P64" s="322"/>
      <c r="Q64" s="322" t="s">
        <v>65</v>
      </c>
      <c r="R64" s="322" t="s">
        <v>182</v>
      </c>
      <c r="S64" s="322"/>
      <c r="T64" s="322"/>
      <c r="U64" s="322"/>
      <c r="V64" s="322"/>
      <c r="W64" s="322"/>
      <c r="X64" s="443" t="s">
        <v>190</v>
      </c>
      <c r="Y64" s="444"/>
      <c r="Z64" s="444"/>
      <c r="AA64" s="444"/>
      <c r="AB64" s="445"/>
      <c r="AC64" s="325"/>
      <c r="AD64" s="325" t="s">
        <v>191</v>
      </c>
      <c r="AE64" s="325"/>
      <c r="AF64" s="325"/>
      <c r="AG64" s="326"/>
      <c r="AI64" s="404"/>
      <c r="AJ64" s="218"/>
      <c r="AK64" s="3"/>
      <c r="AL64" s="3"/>
      <c r="AM64" s="3"/>
      <c r="AN64" s="3"/>
      <c r="AO64" s="3"/>
      <c r="AP64" s="3"/>
      <c r="AQ64" s="3"/>
      <c r="AR64" s="3"/>
      <c r="AS64" s="3"/>
      <c r="AT64" s="3"/>
      <c r="AU64" s="3"/>
      <c r="AV64" s="3"/>
      <c r="AW64" s="3"/>
      <c r="AX64" s="3"/>
      <c r="AY64" s="3"/>
      <c r="AZ64" s="3"/>
      <c r="BA64" s="3"/>
      <c r="BB64" s="3"/>
      <c r="BC64" s="3"/>
      <c r="BD64" s="3"/>
      <c r="BE64" s="3"/>
      <c r="BF64" s="3"/>
      <c r="BG64" s="219"/>
      <c r="BH64" s="446"/>
      <c r="BI64" s="447"/>
      <c r="BJ64" s="447"/>
      <c r="BK64" s="448"/>
      <c r="BL64" s="218"/>
      <c r="BM64" s="447"/>
      <c r="BN64" s="447"/>
      <c r="BO64" s="447"/>
      <c r="BP64" s="452"/>
    </row>
    <row r="65" spans="1:68" s="320" customFormat="1" ht="15" customHeight="1">
      <c r="A65" s="441"/>
      <c r="L65" s="327"/>
      <c r="M65" s="327"/>
      <c r="O65" s="327"/>
      <c r="Q65" s="327"/>
      <c r="X65" s="328"/>
      <c r="Y65" s="329"/>
      <c r="Z65" s="329"/>
      <c r="AA65" s="329"/>
      <c r="AB65" s="330"/>
      <c r="AC65" s="328"/>
      <c r="AD65" s="329"/>
      <c r="AE65" s="329"/>
      <c r="AF65" s="329"/>
      <c r="AG65" s="331"/>
      <c r="AI65" s="404"/>
      <c r="AJ65" s="218"/>
      <c r="AK65" s="3"/>
      <c r="AL65" s="3"/>
      <c r="AM65" s="3"/>
      <c r="AN65" s="3"/>
      <c r="AO65" s="3"/>
      <c r="AP65" s="3"/>
      <c r="AQ65" s="3"/>
      <c r="AR65" s="3"/>
      <c r="AS65" s="3"/>
      <c r="AT65" s="3"/>
      <c r="AU65" s="3"/>
      <c r="AV65" s="3"/>
      <c r="AW65" s="3"/>
      <c r="AX65" s="3"/>
      <c r="AY65" s="3"/>
      <c r="AZ65" s="3"/>
      <c r="BA65" s="3"/>
      <c r="BB65" s="3"/>
      <c r="BC65" s="3"/>
      <c r="BD65" s="3"/>
      <c r="BE65" s="3"/>
      <c r="BF65" s="3"/>
      <c r="BG65" s="219"/>
      <c r="BH65" s="449"/>
      <c r="BI65" s="450"/>
      <c r="BJ65" s="450"/>
      <c r="BK65" s="451"/>
      <c r="BL65" s="231"/>
      <c r="BM65" s="450"/>
      <c r="BN65" s="450"/>
      <c r="BO65" s="450"/>
      <c r="BP65" s="453"/>
    </row>
    <row r="66" spans="1:68" s="320" customFormat="1" ht="15" customHeight="1" thickBot="1">
      <c r="A66" s="441"/>
      <c r="B66" s="332"/>
      <c r="L66" s="327"/>
      <c r="O66" s="327"/>
      <c r="X66" s="333"/>
      <c r="Y66" s="334"/>
      <c r="Z66" s="334"/>
      <c r="AA66" s="334"/>
      <c r="AB66" s="335"/>
      <c r="AC66" s="333"/>
      <c r="AD66" s="334"/>
      <c r="AE66" s="334"/>
      <c r="AF66" s="334"/>
      <c r="AG66" s="336"/>
      <c r="AI66" s="405"/>
      <c r="AJ66" s="337"/>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338"/>
      <c r="BH66" s="454" t="s">
        <v>36</v>
      </c>
      <c r="BI66" s="455"/>
      <c r="BJ66" s="455"/>
      <c r="BK66" s="456"/>
      <c r="BL66" s="454" t="s">
        <v>192</v>
      </c>
      <c r="BM66" s="455"/>
      <c r="BN66" s="455"/>
      <c r="BO66" s="455"/>
      <c r="BP66" s="457"/>
    </row>
    <row r="67" spans="1:68" s="320" customFormat="1" ht="14.5">
      <c r="A67" s="442"/>
      <c r="B67" s="339"/>
      <c r="C67" s="340"/>
      <c r="D67" s="340"/>
      <c r="E67" s="340"/>
      <c r="F67" s="340"/>
      <c r="G67" s="340"/>
      <c r="H67" s="340"/>
      <c r="I67" s="340"/>
      <c r="J67" s="340"/>
      <c r="K67" s="340"/>
      <c r="L67" s="341"/>
      <c r="M67" s="340"/>
      <c r="N67" s="340"/>
      <c r="O67" s="341"/>
      <c r="P67" s="340"/>
      <c r="Q67" s="340"/>
      <c r="R67" s="340"/>
      <c r="S67" s="340"/>
      <c r="T67" s="340"/>
      <c r="U67" s="340"/>
      <c r="V67" s="340"/>
      <c r="W67" s="340"/>
      <c r="X67" s="458" t="s">
        <v>57</v>
      </c>
      <c r="Y67" s="459"/>
      <c r="Z67" s="459"/>
      <c r="AA67" s="459"/>
      <c r="AB67" s="460"/>
      <c r="AC67" s="458" t="s">
        <v>57</v>
      </c>
      <c r="AD67" s="459"/>
      <c r="AE67" s="459"/>
      <c r="AF67" s="459"/>
      <c r="AG67" s="461"/>
      <c r="AI67" s="406" t="s">
        <v>193</v>
      </c>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row>
    <row r="68" spans="1:68" s="320" customFormat="1" ht="14.5" customHeight="1">
      <c r="A68" s="342" t="s">
        <v>194</v>
      </c>
      <c r="B68" s="332" t="s">
        <v>195</v>
      </c>
      <c r="L68" s="327"/>
      <c r="O68" s="327"/>
      <c r="AG68" s="343"/>
      <c r="AI68" s="467" t="s">
        <v>196</v>
      </c>
      <c r="AJ68" s="296" t="s">
        <v>197</v>
      </c>
      <c r="AK68" s="296"/>
      <c r="AL68" s="296"/>
      <c r="AM68" s="296"/>
      <c r="AN68" s="296" t="s">
        <v>65</v>
      </c>
      <c r="AO68" s="296" t="s">
        <v>180</v>
      </c>
      <c r="AP68" s="296"/>
      <c r="AQ68" s="296"/>
      <c r="AR68" s="296"/>
      <c r="AS68" s="296"/>
      <c r="AT68" s="296"/>
      <c r="AU68" s="296" t="s">
        <v>181</v>
      </c>
      <c r="AV68" s="296"/>
      <c r="AW68" s="296"/>
      <c r="AX68" s="296"/>
      <c r="AY68" s="296" t="s">
        <v>65</v>
      </c>
      <c r="AZ68" s="296" t="s">
        <v>182</v>
      </c>
      <c r="BA68" s="296"/>
      <c r="BB68" s="296"/>
      <c r="BC68" s="296"/>
      <c r="BD68" s="296"/>
      <c r="BE68" s="296"/>
      <c r="BF68" s="296"/>
      <c r="BG68" s="296"/>
      <c r="BH68" s="470" t="s">
        <v>183</v>
      </c>
      <c r="BI68" s="471"/>
      <c r="BJ68" s="471"/>
      <c r="BK68" s="472"/>
      <c r="BL68" s="462" t="s">
        <v>184</v>
      </c>
      <c r="BM68" s="463"/>
      <c r="BN68" s="463"/>
      <c r="BO68" s="463"/>
      <c r="BP68" s="465"/>
    </row>
    <row r="69" spans="1:68" s="320" customFormat="1" ht="15.75" customHeight="1">
      <c r="A69" s="440" t="s">
        <v>198</v>
      </c>
      <c r="B69" s="322" t="s">
        <v>197</v>
      </c>
      <c r="C69" s="322"/>
      <c r="D69" s="322"/>
      <c r="E69" s="322"/>
      <c r="F69" s="322"/>
      <c r="G69" s="322"/>
      <c r="H69" s="322"/>
      <c r="I69" s="322"/>
      <c r="J69" s="322" t="s">
        <v>65</v>
      </c>
      <c r="K69" s="322" t="s">
        <v>180</v>
      </c>
      <c r="L69" s="322"/>
      <c r="M69" s="322" t="s">
        <v>181</v>
      </c>
      <c r="N69" s="322"/>
      <c r="O69" s="322"/>
      <c r="P69" s="322"/>
      <c r="Q69" s="322" t="s">
        <v>65</v>
      </c>
      <c r="R69" s="322" t="s">
        <v>182</v>
      </c>
      <c r="S69" s="322"/>
      <c r="T69" s="322"/>
      <c r="U69" s="322"/>
      <c r="V69" s="322"/>
      <c r="W69" s="322"/>
      <c r="X69" s="475" t="s">
        <v>183</v>
      </c>
      <c r="Y69" s="444"/>
      <c r="Z69" s="444"/>
      <c r="AA69" s="444"/>
      <c r="AB69" s="445"/>
      <c r="AC69" s="325"/>
      <c r="AD69" s="325" t="s">
        <v>191</v>
      </c>
      <c r="AE69" s="325"/>
      <c r="AF69" s="325"/>
      <c r="AG69" s="326"/>
      <c r="AI69" s="468"/>
      <c r="AJ69" s="255"/>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367"/>
      <c r="BI69" s="251"/>
      <c r="BJ69" s="251"/>
      <c r="BK69" s="252"/>
      <c r="BL69" s="482"/>
      <c r="BM69" s="483"/>
      <c r="BN69" s="483"/>
      <c r="BO69" s="483"/>
      <c r="BP69" s="484"/>
    </row>
    <row r="70" spans="1:68" s="320" customFormat="1" ht="15.75" customHeight="1">
      <c r="A70" s="473"/>
      <c r="W70" s="344"/>
      <c r="X70" s="345"/>
      <c r="AB70" s="344"/>
      <c r="AC70" s="328"/>
      <c r="AD70" s="329"/>
      <c r="AE70" s="329"/>
      <c r="AF70" s="329"/>
      <c r="AG70" s="331"/>
      <c r="AI70" s="468"/>
      <c r="AJ70" s="255"/>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368"/>
      <c r="BI70" s="249"/>
      <c r="BJ70" s="249"/>
      <c r="BK70" s="256"/>
      <c r="BL70" s="417"/>
      <c r="BM70" s="418"/>
      <c r="BN70" s="418"/>
      <c r="BO70" s="418"/>
      <c r="BP70" s="485"/>
    </row>
    <row r="71" spans="1:68" s="320" customFormat="1" ht="15" customHeight="1">
      <c r="A71" s="473"/>
      <c r="W71" s="344"/>
      <c r="X71" s="333"/>
      <c r="Y71" s="334"/>
      <c r="Z71" s="334"/>
      <c r="AA71" s="334"/>
      <c r="AB71" s="335"/>
      <c r="AC71" s="333"/>
      <c r="AD71" s="334"/>
      <c r="AE71" s="334"/>
      <c r="AF71" s="334"/>
      <c r="AG71" s="336"/>
      <c r="AI71" s="468"/>
      <c r="AJ71" s="255"/>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369"/>
      <c r="BI71" s="366"/>
      <c r="BJ71" s="366"/>
      <c r="BK71" s="370"/>
      <c r="BL71" s="486"/>
      <c r="BM71" s="487"/>
      <c r="BN71" s="487"/>
      <c r="BO71" s="487"/>
      <c r="BP71" s="488"/>
    </row>
    <row r="72" spans="1:68">
      <c r="A72" s="474"/>
      <c r="B72" s="340"/>
      <c r="C72" s="340"/>
      <c r="D72" s="340"/>
      <c r="E72" s="340"/>
      <c r="F72" s="340"/>
      <c r="G72" s="340"/>
      <c r="H72" s="340"/>
      <c r="I72" s="340"/>
      <c r="J72" s="340"/>
      <c r="K72" s="340"/>
      <c r="L72" s="340"/>
      <c r="M72" s="340"/>
      <c r="N72" s="340"/>
      <c r="O72" s="340"/>
      <c r="P72" s="340"/>
      <c r="Q72" s="340"/>
      <c r="R72" s="340"/>
      <c r="S72" s="340"/>
      <c r="T72" s="340"/>
      <c r="U72" s="340"/>
      <c r="V72" s="340"/>
      <c r="W72" s="340"/>
      <c r="X72" s="458" t="s">
        <v>57</v>
      </c>
      <c r="Y72" s="459"/>
      <c r="Z72" s="459"/>
      <c r="AA72" s="459"/>
      <c r="AB72" s="460"/>
      <c r="AC72" s="458" t="s">
        <v>57</v>
      </c>
      <c r="AD72" s="459"/>
      <c r="AE72" s="459"/>
      <c r="AF72" s="459"/>
      <c r="AG72" s="461"/>
      <c r="AI72" s="469"/>
      <c r="AJ72" s="346"/>
      <c r="AK72" s="317"/>
      <c r="AL72" s="317"/>
      <c r="AM72" s="317"/>
      <c r="AN72" s="317"/>
      <c r="AO72" s="317"/>
      <c r="AP72" s="317"/>
      <c r="AQ72" s="317"/>
      <c r="AR72" s="317"/>
      <c r="AS72" s="317"/>
      <c r="AT72" s="317"/>
      <c r="AU72" s="317"/>
      <c r="AV72" s="317"/>
      <c r="AW72" s="317"/>
      <c r="AX72" s="317"/>
      <c r="AY72" s="317"/>
      <c r="AZ72" s="317"/>
      <c r="BA72" s="317"/>
      <c r="BB72" s="317"/>
      <c r="BC72" s="317"/>
      <c r="BD72" s="317"/>
      <c r="BE72" s="317"/>
      <c r="BF72" s="317"/>
      <c r="BG72" s="347"/>
      <c r="BH72" s="476" t="s">
        <v>36</v>
      </c>
      <c r="BI72" s="477"/>
      <c r="BJ72" s="477"/>
      <c r="BK72" s="478"/>
      <c r="BL72" s="479" t="s">
        <v>199</v>
      </c>
      <c r="BM72" s="480"/>
      <c r="BN72" s="480"/>
      <c r="BO72" s="480"/>
      <c r="BP72" s="481"/>
    </row>
    <row r="73" spans="1:68">
      <c r="BP73" s="348" t="s">
        <v>200</v>
      </c>
    </row>
    <row r="77" spans="1:68">
      <c r="AI77" s="320"/>
      <c r="AJ77" s="320"/>
      <c r="AK77" s="320"/>
      <c r="AL77" s="320"/>
      <c r="AM77" s="320"/>
      <c r="AN77" s="320"/>
      <c r="AO77" s="320"/>
      <c r="AP77" s="320"/>
      <c r="AQ77" s="320"/>
      <c r="AR77" s="320"/>
      <c r="AS77" s="320"/>
      <c r="AT77" s="320"/>
      <c r="AU77" s="320"/>
      <c r="AV77" s="320"/>
      <c r="AW77" s="320"/>
      <c r="AX77" s="320"/>
      <c r="AY77" s="320"/>
      <c r="AZ77" s="320"/>
      <c r="BA77" s="320"/>
      <c r="BB77" s="320"/>
      <c r="BC77" s="320"/>
      <c r="BD77" s="320"/>
      <c r="BE77" s="320"/>
      <c r="BF77" s="320"/>
      <c r="BG77" s="320"/>
      <c r="BH77" s="320"/>
      <c r="BI77" s="320"/>
      <c r="BJ77" s="320"/>
      <c r="BK77" s="320"/>
      <c r="BL77" s="320"/>
      <c r="BM77" s="320"/>
      <c r="BN77" s="320"/>
      <c r="BO77" s="320"/>
      <c r="BP77" s="320"/>
    </row>
    <row r="78" spans="1:68">
      <c r="AI78" s="320"/>
      <c r="AJ78" s="320"/>
      <c r="AK78" s="320"/>
      <c r="AL78" s="320"/>
      <c r="AM78" s="320"/>
      <c r="AN78" s="320"/>
      <c r="AO78" s="320"/>
      <c r="AP78" s="320"/>
      <c r="AQ78" s="320"/>
      <c r="AR78" s="320"/>
      <c r="AS78" s="320"/>
      <c r="AT78" s="320"/>
      <c r="AU78" s="320"/>
      <c r="AV78" s="320"/>
      <c r="AW78" s="320"/>
      <c r="AX78" s="320"/>
      <c r="AY78" s="320"/>
      <c r="AZ78" s="320"/>
      <c r="BA78" s="320"/>
      <c r="BB78" s="320"/>
      <c r="BC78" s="320"/>
      <c r="BD78" s="320"/>
      <c r="BE78" s="320"/>
      <c r="BF78" s="320"/>
      <c r="BG78" s="320"/>
      <c r="BH78" s="320"/>
      <c r="BI78" s="320"/>
      <c r="BJ78" s="320"/>
      <c r="BK78" s="320"/>
      <c r="BL78" s="320"/>
      <c r="BM78" s="320"/>
      <c r="BN78" s="320"/>
      <c r="BO78" s="320"/>
      <c r="BP78" s="320"/>
    </row>
    <row r="79" spans="1:68">
      <c r="AI79" s="320"/>
      <c r="AJ79" s="320"/>
      <c r="AK79" s="320"/>
      <c r="AL79" s="320"/>
      <c r="AM79" s="320"/>
      <c r="AN79" s="320"/>
      <c r="AO79" s="320"/>
      <c r="AP79" s="320"/>
      <c r="AQ79" s="320"/>
      <c r="AR79" s="320"/>
      <c r="AS79" s="320"/>
      <c r="AT79" s="320"/>
      <c r="AU79" s="320"/>
      <c r="AV79" s="320"/>
      <c r="AW79" s="320"/>
      <c r="AX79" s="320"/>
      <c r="AY79" s="320"/>
      <c r="AZ79" s="320"/>
      <c r="BA79" s="320"/>
      <c r="BB79" s="320"/>
      <c r="BC79" s="320"/>
      <c r="BD79" s="320"/>
      <c r="BE79" s="320"/>
      <c r="BF79" s="320"/>
      <c r="BG79" s="320"/>
      <c r="BH79" s="320"/>
      <c r="BI79" s="320"/>
      <c r="BJ79" s="320"/>
      <c r="BK79" s="320"/>
      <c r="BL79" s="320"/>
      <c r="BM79" s="320"/>
      <c r="BN79" s="320"/>
      <c r="BO79" s="320"/>
      <c r="BP79" s="320"/>
    </row>
    <row r="80" spans="1:68">
      <c r="AI80" s="320"/>
      <c r="AJ80" s="320"/>
      <c r="AK80" s="320"/>
      <c r="AL80" s="320"/>
      <c r="AM80" s="320"/>
      <c r="AN80" s="320"/>
      <c r="AO80" s="320"/>
      <c r="AP80" s="320"/>
      <c r="AQ80" s="320"/>
      <c r="AR80" s="320"/>
      <c r="AS80" s="320"/>
      <c r="AT80" s="320"/>
      <c r="AU80" s="320"/>
      <c r="AV80" s="320"/>
      <c r="AW80" s="320"/>
      <c r="AX80" s="320"/>
      <c r="AY80" s="320"/>
      <c r="AZ80" s="320"/>
      <c r="BA80" s="320"/>
      <c r="BB80" s="320"/>
      <c r="BC80" s="320"/>
      <c r="BD80" s="320"/>
      <c r="BE80" s="320"/>
      <c r="BF80" s="320"/>
      <c r="BG80" s="320"/>
      <c r="BH80" s="320"/>
      <c r="BI80" s="320"/>
      <c r="BJ80" s="320"/>
      <c r="BK80" s="320"/>
      <c r="BL80" s="320"/>
      <c r="BM80" s="320"/>
      <c r="BN80" s="320"/>
      <c r="BO80" s="320"/>
      <c r="BP80" s="320"/>
    </row>
    <row r="81" spans="35:68">
      <c r="AI81" s="320"/>
      <c r="AJ81" s="320"/>
      <c r="AK81" s="320"/>
      <c r="AL81" s="320"/>
      <c r="AM81" s="320"/>
      <c r="AN81" s="320"/>
      <c r="AO81" s="320"/>
      <c r="AP81" s="320"/>
      <c r="AQ81" s="320"/>
      <c r="AR81" s="320"/>
      <c r="AS81" s="320"/>
      <c r="AT81" s="320"/>
      <c r="AU81" s="320"/>
      <c r="AV81" s="320"/>
      <c r="AW81" s="320"/>
      <c r="AX81" s="320"/>
      <c r="AY81" s="320"/>
      <c r="AZ81" s="320"/>
      <c r="BA81" s="320"/>
      <c r="BB81" s="320"/>
      <c r="BC81" s="320"/>
      <c r="BD81" s="320"/>
      <c r="BE81" s="320"/>
      <c r="BF81" s="320"/>
      <c r="BG81" s="320"/>
      <c r="BH81" s="320"/>
      <c r="BI81" s="320"/>
      <c r="BJ81" s="320"/>
      <c r="BK81" s="320"/>
      <c r="BL81" s="320"/>
      <c r="BM81" s="320"/>
      <c r="BN81" s="320"/>
      <c r="BO81" s="320"/>
      <c r="BP81" s="320"/>
    </row>
    <row r="82" spans="35:68">
      <c r="AI82" s="320"/>
      <c r="AJ82" s="320"/>
      <c r="AK82" s="320"/>
      <c r="AL82" s="320"/>
      <c r="AM82" s="320"/>
      <c r="AN82" s="320"/>
      <c r="AO82" s="320"/>
      <c r="AP82" s="320"/>
      <c r="AQ82" s="320"/>
      <c r="AR82" s="320"/>
      <c r="AS82" s="320"/>
      <c r="AT82" s="320"/>
      <c r="AU82" s="320"/>
      <c r="AV82" s="320"/>
      <c r="AW82" s="320"/>
      <c r="AX82" s="320"/>
      <c r="AY82" s="320"/>
      <c r="AZ82" s="320"/>
      <c r="BA82" s="320"/>
      <c r="BB82" s="320"/>
      <c r="BC82" s="320"/>
      <c r="BD82" s="320"/>
      <c r="BE82" s="320"/>
      <c r="BF82" s="320"/>
      <c r="BG82" s="320"/>
      <c r="BH82" s="320"/>
      <c r="BI82" s="320"/>
      <c r="BJ82" s="320"/>
      <c r="BK82" s="320"/>
      <c r="BL82" s="320"/>
      <c r="BM82" s="320"/>
      <c r="BN82" s="320"/>
      <c r="BO82" s="320"/>
      <c r="BP82" s="320"/>
    </row>
    <row r="83" spans="35:68">
      <c r="AI83" s="320"/>
      <c r="AJ83" s="320"/>
      <c r="AK83" s="320"/>
      <c r="AL83" s="320"/>
      <c r="AM83" s="320"/>
      <c r="AN83" s="320"/>
      <c r="AO83" s="320"/>
      <c r="AP83" s="320"/>
      <c r="AQ83" s="320"/>
      <c r="AR83" s="320"/>
      <c r="AS83" s="320"/>
      <c r="AT83" s="320"/>
      <c r="AU83" s="320"/>
      <c r="AV83" s="320"/>
      <c r="AW83" s="320"/>
      <c r="AX83" s="320"/>
      <c r="AY83" s="320"/>
      <c r="AZ83" s="320"/>
      <c r="BA83" s="320"/>
      <c r="BB83" s="320"/>
      <c r="BC83" s="320"/>
      <c r="BD83" s="320"/>
      <c r="BE83" s="320"/>
      <c r="BF83" s="320"/>
      <c r="BG83" s="320"/>
      <c r="BH83" s="320"/>
      <c r="BI83" s="320"/>
      <c r="BJ83" s="320"/>
      <c r="BK83" s="320"/>
      <c r="BL83" s="320"/>
      <c r="BM83" s="320"/>
      <c r="BN83" s="320"/>
      <c r="BO83" s="320"/>
      <c r="BP83" s="320"/>
    </row>
    <row r="84" spans="35:68">
      <c r="AI84" s="320"/>
      <c r="AJ84" s="320"/>
      <c r="AK84" s="320"/>
      <c r="AL84" s="320"/>
      <c r="AM84" s="320"/>
      <c r="AN84" s="320"/>
      <c r="AO84" s="320"/>
      <c r="AP84" s="320"/>
      <c r="AQ84" s="320"/>
      <c r="AR84" s="320"/>
      <c r="AS84" s="320"/>
      <c r="AT84" s="320"/>
      <c r="AU84" s="320"/>
      <c r="AV84" s="320"/>
      <c r="AW84" s="320"/>
      <c r="AX84" s="320"/>
      <c r="AY84" s="320"/>
      <c r="AZ84" s="320"/>
      <c r="BA84" s="320"/>
      <c r="BB84" s="320"/>
      <c r="BC84" s="320"/>
      <c r="BD84" s="320"/>
      <c r="BE84" s="320"/>
      <c r="BF84" s="320"/>
      <c r="BG84" s="320"/>
      <c r="BH84" s="320"/>
      <c r="BI84" s="320"/>
      <c r="BJ84" s="320"/>
      <c r="BK84" s="320"/>
      <c r="BL84" s="320"/>
      <c r="BM84" s="320"/>
      <c r="BN84" s="320"/>
      <c r="BO84" s="320"/>
      <c r="BP84" s="320"/>
    </row>
    <row r="85" spans="35:68">
      <c r="AI85" s="320"/>
      <c r="AJ85" s="320"/>
      <c r="AK85" s="320"/>
      <c r="AL85" s="320"/>
      <c r="AM85" s="320"/>
      <c r="AN85" s="320"/>
      <c r="AO85" s="320"/>
      <c r="AP85" s="320"/>
      <c r="AQ85" s="320"/>
      <c r="AR85" s="320"/>
      <c r="AS85" s="320"/>
      <c r="AT85" s="320"/>
      <c r="AU85" s="320"/>
      <c r="AV85" s="320"/>
      <c r="AW85" s="320"/>
      <c r="AX85" s="320"/>
      <c r="AY85" s="320"/>
      <c r="AZ85" s="320"/>
      <c r="BA85" s="320"/>
      <c r="BB85" s="320"/>
      <c r="BC85" s="320"/>
      <c r="BD85" s="320"/>
      <c r="BE85" s="320"/>
      <c r="BF85" s="320"/>
      <c r="BG85" s="320"/>
      <c r="BH85" s="320"/>
      <c r="BI85" s="320"/>
      <c r="BJ85" s="320"/>
      <c r="BK85" s="320"/>
      <c r="BL85" s="320"/>
      <c r="BM85" s="320"/>
      <c r="BN85" s="320"/>
      <c r="BO85" s="320"/>
      <c r="BP85" s="320"/>
    </row>
    <row r="86" spans="35:68">
      <c r="AI86" s="320"/>
      <c r="AJ86" s="320"/>
      <c r="AK86" s="320"/>
      <c r="AL86" s="320"/>
      <c r="AM86" s="320"/>
      <c r="AN86" s="320"/>
      <c r="AO86" s="320"/>
      <c r="AP86" s="320"/>
      <c r="AQ86" s="320"/>
      <c r="AR86" s="320"/>
      <c r="AS86" s="320"/>
      <c r="AT86" s="320"/>
      <c r="AU86" s="320"/>
      <c r="AV86" s="320"/>
      <c r="AW86" s="320"/>
      <c r="AX86" s="320"/>
      <c r="AY86" s="320"/>
      <c r="AZ86" s="320"/>
      <c r="BA86" s="320"/>
      <c r="BB86" s="320"/>
      <c r="BC86" s="320"/>
      <c r="BD86" s="320"/>
      <c r="BE86" s="320"/>
      <c r="BF86" s="320"/>
      <c r="BG86" s="320"/>
      <c r="BH86" s="320"/>
      <c r="BI86" s="320"/>
      <c r="BJ86" s="320"/>
      <c r="BK86" s="320"/>
      <c r="BL86" s="320"/>
      <c r="BM86" s="320"/>
      <c r="BN86" s="320"/>
      <c r="BO86" s="320"/>
      <c r="BP86" s="320"/>
    </row>
  </sheetData>
  <mergeCells count="99">
    <mergeCell ref="N2:T2"/>
    <mergeCell ref="O3:T3"/>
    <mergeCell ref="O4:T4"/>
    <mergeCell ref="AI34:BP34"/>
    <mergeCell ref="AI14:AI17"/>
    <mergeCell ref="BH14:BK14"/>
    <mergeCell ref="BH17:BK17"/>
    <mergeCell ref="AI19:AI30"/>
    <mergeCell ref="BH30:BK30"/>
    <mergeCell ref="BL30:BP30"/>
    <mergeCell ref="Y4:AG4"/>
    <mergeCell ref="AB5:AD5"/>
    <mergeCell ref="AF5:AG5"/>
    <mergeCell ref="R9:W9"/>
    <mergeCell ref="X9:AB9"/>
    <mergeCell ref="AC9:AG9"/>
    <mergeCell ref="B25:AG25"/>
    <mergeCell ref="BH29:BK29"/>
    <mergeCell ref="BH33:BK33"/>
    <mergeCell ref="BL33:BP33"/>
    <mergeCell ref="R7:W8"/>
    <mergeCell ref="X7:AB8"/>
    <mergeCell ref="AC7:AG8"/>
    <mergeCell ref="AJ4:AL9"/>
    <mergeCell ref="BL17:BP17"/>
    <mergeCell ref="AJ10:AL10"/>
    <mergeCell ref="AM10:BG10"/>
    <mergeCell ref="BH10:BK10"/>
    <mergeCell ref="BL10:BP10"/>
    <mergeCell ref="AJ11:AL13"/>
    <mergeCell ref="B31:AG32"/>
    <mergeCell ref="A2:M3"/>
    <mergeCell ref="U2:X2"/>
    <mergeCell ref="Y2:AG2"/>
    <mergeCell ref="AI2:BP2"/>
    <mergeCell ref="U3:X3"/>
    <mergeCell ref="Y3:AG3"/>
    <mergeCell ref="BH3:BK3"/>
    <mergeCell ref="AI3:AI13"/>
    <mergeCell ref="R6:W6"/>
    <mergeCell ref="X6:AB6"/>
    <mergeCell ref="AC6:AG6"/>
    <mergeCell ref="BL3:BP3"/>
    <mergeCell ref="U4:X4"/>
    <mergeCell ref="B13:AG16"/>
    <mergeCell ref="A6:A33"/>
    <mergeCell ref="BL14:BP14"/>
    <mergeCell ref="AR35:BA35"/>
    <mergeCell ref="AT38:BA39"/>
    <mergeCell ref="AL36:AQ37"/>
    <mergeCell ref="AL38:AQ39"/>
    <mergeCell ref="AT36:BA37"/>
    <mergeCell ref="BB39:BG39"/>
    <mergeCell ref="BB35:BG36"/>
    <mergeCell ref="BH35:BK36"/>
    <mergeCell ref="BL35:BP36"/>
    <mergeCell ref="BL37:BP38"/>
    <mergeCell ref="BH68:BK68"/>
    <mergeCell ref="BL68:BP68"/>
    <mergeCell ref="A69:A72"/>
    <mergeCell ref="X69:AB69"/>
    <mergeCell ref="BH72:BK72"/>
    <mergeCell ref="BL72:BP72"/>
    <mergeCell ref="X72:AB72"/>
    <mergeCell ref="AC72:AG72"/>
    <mergeCell ref="AI68:AI72"/>
    <mergeCell ref="BL69:BP71"/>
    <mergeCell ref="A64:A67"/>
    <mergeCell ref="X64:AB64"/>
    <mergeCell ref="BH64:BK65"/>
    <mergeCell ref="BM64:BP65"/>
    <mergeCell ref="BH66:BK66"/>
    <mergeCell ref="BL66:BP66"/>
    <mergeCell ref="X67:AB67"/>
    <mergeCell ref="AC67:AG67"/>
    <mergeCell ref="AI67:BP67"/>
    <mergeCell ref="AI62:AI66"/>
    <mergeCell ref="BH62:BK62"/>
    <mergeCell ref="BL62:BP62"/>
    <mergeCell ref="BH63:BK63"/>
    <mergeCell ref="BM63:BP63"/>
    <mergeCell ref="A35:A62"/>
    <mergeCell ref="AJ35:AQ35"/>
    <mergeCell ref="AI35:AI60"/>
    <mergeCell ref="AI61:BP61"/>
    <mergeCell ref="B39:K39"/>
    <mergeCell ref="X35:AB35"/>
    <mergeCell ref="AC35:AG35"/>
    <mergeCell ref="X36:AB37"/>
    <mergeCell ref="X38:AB38"/>
    <mergeCell ref="AC38:AG38"/>
    <mergeCell ref="BH39:BK39"/>
    <mergeCell ref="BL39:BP39"/>
    <mergeCell ref="AJ36:AK37"/>
    <mergeCell ref="AR36:AS37"/>
    <mergeCell ref="BB37:BG38"/>
    <mergeCell ref="BH37:BK38"/>
    <mergeCell ref="AJ38:AK39"/>
    <mergeCell ref="AR38:AS39"/>
  </mergeCells>
  <phoneticPr fontId="10" type="noConversion"/>
  <dataValidations count="1">
    <dataValidation type="list" allowBlank="1" showInputMessage="1" showErrorMessage="1" sqref="N3" xr:uid="{02F7CFB5-0F0C-40ED-A403-F6B802EAAF1D}">
      <formula1>$BD$2:$BD$3</formula1>
    </dataValidation>
  </dataValidations>
  <printOptions horizontalCentered="1" verticalCentered="1"/>
  <pageMargins left="0" right="0" top="0" bottom="0" header="0.31496062992125984" footer="0.31496062992125984"/>
  <pageSetup paperSize="8" scale="71"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FC05C2D2-FBB4-49D4-ACF9-F1F6FC640FD1}">
          <x14:formula1>
            <xm:f>$BR$2:$BR$3</xm:f>
          </x14:formula1>
          <xm:sqref>KQ40:KQ41 WWG44:WWG56 WMK44:WMK56 WCO44:WCO56 VSS44:VSS56 VIW44:VIW56 UZA44:UZA56 UPE44:UPE56 UFI44:UFI56 TVM44:TVM56 TLQ44:TLQ56 TBU44:TBU56 SRY44:SRY56 SIC44:SIC56 RYG44:RYG56 ROK44:ROK56 REO44:REO56 QUS44:QUS56 QKW44:QKW56 QBA44:QBA56 PRE44:PRE56 PHI44:PHI56 OXM44:OXM56 ONQ44:ONQ56 ODU44:ODU56 NTY44:NTY56 NKC44:NKC56 NAG44:NAG56 MQK44:MQK56 MGO44:MGO56 LWS44:LWS56 LMW44:LMW56 LDA44:LDA56 KTE44:KTE56 KJI44:KJI56 JZM44:JZM56 JPQ44:JPQ56 JFU44:JFU56 IVY44:IVY56 IMC44:IMC56 ICG44:ICG56 HSK44:HSK56 HIO44:HIO56 GYS44:GYS56 GOW44:GOW56 GFA44:GFA56 FVE44:FVE56 FLI44:FLI56 FBM44:FBM56 ERQ44:ERQ56 EHU44:EHU56 DXY44:DXY56 DOC44:DOC56 DEG44:DEG56 CUK44:CUK56 CKO44:CKO56 CAS44:CAS56 BQW44:BQW56 BHA44:BHA56 AXE44:AXE56 ANI44:ANI56 ADM44:ADM56 TQ44:TQ56 JU44:JU56 WWE40:WWE56 WMI40:WMI56 WCM40:WCM56 VSQ40:VSQ56 VIU40:VIU56 UYY40:UYY56 UPC40:UPC56 UFG40:UFG56 TVK40:TVK56 TLO40:TLO56 TBS40:TBS56 SRW40:SRW56 SIA40:SIA56 RYE40:RYE56 ROI40:ROI56 REM40:REM56 QUQ40:QUQ56 QKU40:QKU56 QAY40:QAY56 PRC40:PRC56 PHG40:PHG56 OXK40:OXK56 ONO40:ONO56 ODS40:ODS56 NTW40:NTW56 NKA40:NKA56 NAE40:NAE56 MQI40:MQI56 MGM40:MGM56 LWQ40:LWQ56 LMU40:LMU56 LCY40:LCY56 KTC40:KTC56 KJG40:KJG56 JZK40:JZK56 JPO40:JPO56 JFS40:JFS56 IVW40:IVW56 IMA40:IMA56 ICE40:ICE56 HSI40:HSI56 HIM40:HIM56 GYQ40:GYQ56 GOU40:GOU56 GEY40:GEY56 FVC40:FVC56 FLG40:FLG56 FBK40:FBK56 ERO40:ERO56 EHS40:EHS56 DXW40:DXW56 DOA40:DOA56 DEE40:DEE56 CUI40:CUI56 CKM40:CKM56 CAQ40:CAQ56 BQU40:BQU56 BGY40:BGY56 AXC40:AXC56 ANG40:ANG56 ADK40:ADK56 TO40:TO56 JS40:JS56 BJ44:BJ46 AN48:AN50 BF45:BF46 BF40:BF42 AU40:AU42 BJ40:BJ42 AN40:AN42 Y23:Z24 V23:V24 AV33 AT33 BC29:BE29 AX29 AT23:AT29 AR23:AR29 UM40:UM41 AEI40:AEI41 AOE40:AOE41 AYA40:AYA41 BHW40:BHW41 BRS40:BRS41 CBO40:CBO41 CLK40:CLK41 CVG40:CVG41 DFC40:DFC41 DOY40:DOY41 DYU40:DYU41 EIQ40:EIQ41 ESM40:ESM41 FCI40:FCI41 FME40:FME41 FWA40:FWA41 GFW40:GFW41 GPS40:GPS41 GZO40:GZO41 HJK40:HJK41 HTG40:HTG41 IDC40:IDC41 IMY40:IMY41 IWU40:IWU41 JGQ40:JGQ41 JQM40:JQM41 KAI40:KAI41 KKE40:KKE41 KUA40:KUA41 LDW40:LDW41 LNS40:LNS41 LXO40:LXO41 MHK40:MHK41 MRG40:MRG41 NBC40:NBC41 NKY40:NKY41 NUU40:NUU41 OEQ40:OEQ41 OOM40:OOM41 OYI40:OYI41 PIE40:PIE41 PSA40:PSA41 QBW40:QBW41 QLS40:QLS41 QVO40:QVO41 RFK40:RFK41 RPG40:RPG41 RZC40:RZC41 SIY40:SIY41 SSU40:SSU41 TCQ40:TCQ41 TMM40:TMM41 TWI40:TWI41 UGE40:UGE41 UQA40:UQA41 UZW40:UZW41 VJS40:VJS41 VTO40:VTO41 WDK40:WDK41 WNG40:WNG41 WXC40:WXC41 FLI786464:FLI786465 KQ65550:KQ65551 UM65550:UM65551 AEI65550:AEI65551 AOE65550:AOE65551 AYA65550:AYA65551 BHW65550:BHW65551 BRS65550:BRS65551 CBO65550:CBO65551 CLK65550:CLK65551 CVG65550:CVG65551 DFC65550:DFC65551 DOY65550:DOY65551 DYU65550:DYU65551 EIQ65550:EIQ65551 ESM65550:ESM65551 FCI65550:FCI65551 FME65550:FME65551 FWA65550:FWA65551 GFW65550:GFW65551 GPS65550:GPS65551 GZO65550:GZO65551 HJK65550:HJK65551 HTG65550:HTG65551 IDC65550:IDC65551 IMY65550:IMY65551 IWU65550:IWU65551 JGQ65550:JGQ65551 JQM65550:JQM65551 KAI65550:KAI65551 KKE65550:KKE65551 KUA65550:KUA65551 LDW65550:LDW65551 LNS65550:LNS65551 LXO65550:LXO65551 MHK65550:MHK65551 MRG65550:MRG65551 NBC65550:NBC65551 NKY65550:NKY65551 NUU65550:NUU65551 OEQ65550:OEQ65551 OOM65550:OOM65551 OYI65550:OYI65551 PIE65550:PIE65551 PSA65550:PSA65551 QBW65550:QBW65551 QLS65550:QLS65551 QVO65550:QVO65551 RFK65550:RFK65551 RPG65550:RPG65551 RZC65550:RZC65551 SIY65550:SIY65551 SSU65550:SSU65551 TCQ65550:TCQ65551 TMM65550:TMM65551 TWI65550:TWI65551 UGE65550:UGE65551 UQA65550:UQA65551 UZW65550:UZW65551 VJS65550:VJS65551 VTO65550:VTO65551 WDK65550:WDK65551 WNG65550:WNG65551 WXC65550:WXC65551 FVE786464:FVE786465 KQ131086:KQ131087 UM131086:UM131087 AEI131086:AEI131087 AOE131086:AOE131087 AYA131086:AYA131087 BHW131086:BHW131087 BRS131086:BRS131087 CBO131086:CBO131087 CLK131086:CLK131087 CVG131086:CVG131087 DFC131086:DFC131087 DOY131086:DOY131087 DYU131086:DYU131087 EIQ131086:EIQ131087 ESM131086:ESM131087 FCI131086:FCI131087 FME131086:FME131087 FWA131086:FWA131087 GFW131086:GFW131087 GPS131086:GPS131087 GZO131086:GZO131087 HJK131086:HJK131087 HTG131086:HTG131087 IDC131086:IDC131087 IMY131086:IMY131087 IWU131086:IWU131087 JGQ131086:JGQ131087 JQM131086:JQM131087 KAI131086:KAI131087 KKE131086:KKE131087 KUA131086:KUA131087 LDW131086:LDW131087 LNS131086:LNS131087 LXO131086:LXO131087 MHK131086:MHK131087 MRG131086:MRG131087 NBC131086:NBC131087 NKY131086:NKY131087 NUU131086:NUU131087 OEQ131086:OEQ131087 OOM131086:OOM131087 OYI131086:OYI131087 PIE131086:PIE131087 PSA131086:PSA131087 QBW131086:QBW131087 QLS131086:QLS131087 QVO131086:QVO131087 RFK131086:RFK131087 RPG131086:RPG131087 RZC131086:RZC131087 SIY131086:SIY131087 SSU131086:SSU131087 TCQ131086:TCQ131087 TMM131086:TMM131087 TWI131086:TWI131087 UGE131086:UGE131087 UQA131086:UQA131087 UZW131086:UZW131087 VJS131086:VJS131087 VTO131086:VTO131087 WDK131086:WDK131087 WNG131086:WNG131087 WXC131086:WXC131087 GFA786464:GFA786465 KQ196622:KQ196623 UM196622:UM196623 AEI196622:AEI196623 AOE196622:AOE196623 AYA196622:AYA196623 BHW196622:BHW196623 BRS196622:BRS196623 CBO196622:CBO196623 CLK196622:CLK196623 CVG196622:CVG196623 DFC196622:DFC196623 DOY196622:DOY196623 DYU196622:DYU196623 EIQ196622:EIQ196623 ESM196622:ESM196623 FCI196622:FCI196623 FME196622:FME196623 FWA196622:FWA196623 GFW196622:GFW196623 GPS196622:GPS196623 GZO196622:GZO196623 HJK196622:HJK196623 HTG196622:HTG196623 IDC196622:IDC196623 IMY196622:IMY196623 IWU196622:IWU196623 JGQ196622:JGQ196623 JQM196622:JQM196623 KAI196622:KAI196623 KKE196622:KKE196623 KUA196622:KUA196623 LDW196622:LDW196623 LNS196622:LNS196623 LXO196622:LXO196623 MHK196622:MHK196623 MRG196622:MRG196623 NBC196622:NBC196623 NKY196622:NKY196623 NUU196622:NUU196623 OEQ196622:OEQ196623 OOM196622:OOM196623 OYI196622:OYI196623 PIE196622:PIE196623 PSA196622:PSA196623 QBW196622:QBW196623 QLS196622:QLS196623 QVO196622:QVO196623 RFK196622:RFK196623 RPG196622:RPG196623 RZC196622:RZC196623 SIY196622:SIY196623 SSU196622:SSU196623 TCQ196622:TCQ196623 TMM196622:TMM196623 TWI196622:TWI196623 UGE196622:UGE196623 UQA196622:UQA196623 UZW196622:UZW196623 VJS196622:VJS196623 VTO196622:VTO196623 WDK196622:WDK196623 WNG196622:WNG196623 WXC196622:WXC196623 GOW786464:GOW786465 KQ262158:KQ262159 UM262158:UM262159 AEI262158:AEI262159 AOE262158:AOE262159 AYA262158:AYA262159 BHW262158:BHW262159 BRS262158:BRS262159 CBO262158:CBO262159 CLK262158:CLK262159 CVG262158:CVG262159 DFC262158:DFC262159 DOY262158:DOY262159 DYU262158:DYU262159 EIQ262158:EIQ262159 ESM262158:ESM262159 FCI262158:FCI262159 FME262158:FME262159 FWA262158:FWA262159 GFW262158:GFW262159 GPS262158:GPS262159 GZO262158:GZO262159 HJK262158:HJK262159 HTG262158:HTG262159 IDC262158:IDC262159 IMY262158:IMY262159 IWU262158:IWU262159 JGQ262158:JGQ262159 JQM262158:JQM262159 KAI262158:KAI262159 KKE262158:KKE262159 KUA262158:KUA262159 LDW262158:LDW262159 LNS262158:LNS262159 LXO262158:LXO262159 MHK262158:MHK262159 MRG262158:MRG262159 NBC262158:NBC262159 NKY262158:NKY262159 NUU262158:NUU262159 OEQ262158:OEQ262159 OOM262158:OOM262159 OYI262158:OYI262159 PIE262158:PIE262159 PSA262158:PSA262159 QBW262158:QBW262159 QLS262158:QLS262159 QVO262158:QVO262159 RFK262158:RFK262159 RPG262158:RPG262159 RZC262158:RZC262159 SIY262158:SIY262159 SSU262158:SSU262159 TCQ262158:TCQ262159 TMM262158:TMM262159 TWI262158:TWI262159 UGE262158:UGE262159 UQA262158:UQA262159 UZW262158:UZW262159 VJS262158:VJS262159 VTO262158:VTO262159 WDK262158:WDK262159 WNG262158:WNG262159 WXC262158:WXC262159 GYS786464:GYS786465 KQ327694:KQ327695 UM327694:UM327695 AEI327694:AEI327695 AOE327694:AOE327695 AYA327694:AYA327695 BHW327694:BHW327695 BRS327694:BRS327695 CBO327694:CBO327695 CLK327694:CLK327695 CVG327694:CVG327695 DFC327694:DFC327695 DOY327694:DOY327695 DYU327694:DYU327695 EIQ327694:EIQ327695 ESM327694:ESM327695 FCI327694:FCI327695 FME327694:FME327695 FWA327694:FWA327695 GFW327694:GFW327695 GPS327694:GPS327695 GZO327694:GZO327695 HJK327694:HJK327695 HTG327694:HTG327695 IDC327694:IDC327695 IMY327694:IMY327695 IWU327694:IWU327695 JGQ327694:JGQ327695 JQM327694:JQM327695 KAI327694:KAI327695 KKE327694:KKE327695 KUA327694:KUA327695 LDW327694:LDW327695 LNS327694:LNS327695 LXO327694:LXO327695 MHK327694:MHK327695 MRG327694:MRG327695 NBC327694:NBC327695 NKY327694:NKY327695 NUU327694:NUU327695 OEQ327694:OEQ327695 OOM327694:OOM327695 OYI327694:OYI327695 PIE327694:PIE327695 PSA327694:PSA327695 QBW327694:QBW327695 QLS327694:QLS327695 QVO327694:QVO327695 RFK327694:RFK327695 RPG327694:RPG327695 RZC327694:RZC327695 SIY327694:SIY327695 SSU327694:SSU327695 TCQ327694:TCQ327695 TMM327694:TMM327695 TWI327694:TWI327695 UGE327694:UGE327695 UQA327694:UQA327695 UZW327694:UZW327695 VJS327694:VJS327695 VTO327694:VTO327695 WDK327694:WDK327695 WNG327694:WNG327695 WXC327694:WXC327695 HIO786464:HIO786465 KQ393230:KQ393231 UM393230:UM393231 AEI393230:AEI393231 AOE393230:AOE393231 AYA393230:AYA393231 BHW393230:BHW393231 BRS393230:BRS393231 CBO393230:CBO393231 CLK393230:CLK393231 CVG393230:CVG393231 DFC393230:DFC393231 DOY393230:DOY393231 DYU393230:DYU393231 EIQ393230:EIQ393231 ESM393230:ESM393231 FCI393230:FCI393231 FME393230:FME393231 FWA393230:FWA393231 GFW393230:GFW393231 GPS393230:GPS393231 GZO393230:GZO393231 HJK393230:HJK393231 HTG393230:HTG393231 IDC393230:IDC393231 IMY393230:IMY393231 IWU393230:IWU393231 JGQ393230:JGQ393231 JQM393230:JQM393231 KAI393230:KAI393231 KKE393230:KKE393231 KUA393230:KUA393231 LDW393230:LDW393231 LNS393230:LNS393231 LXO393230:LXO393231 MHK393230:MHK393231 MRG393230:MRG393231 NBC393230:NBC393231 NKY393230:NKY393231 NUU393230:NUU393231 OEQ393230:OEQ393231 OOM393230:OOM393231 OYI393230:OYI393231 PIE393230:PIE393231 PSA393230:PSA393231 QBW393230:QBW393231 QLS393230:QLS393231 QVO393230:QVO393231 RFK393230:RFK393231 RPG393230:RPG393231 RZC393230:RZC393231 SIY393230:SIY393231 SSU393230:SSU393231 TCQ393230:TCQ393231 TMM393230:TMM393231 TWI393230:TWI393231 UGE393230:UGE393231 UQA393230:UQA393231 UZW393230:UZW393231 VJS393230:VJS393231 VTO393230:VTO393231 WDK393230:WDK393231 WNG393230:WNG393231 WXC393230:WXC393231 HSK786464:HSK786465 KQ458766:KQ458767 UM458766:UM458767 AEI458766:AEI458767 AOE458766:AOE458767 AYA458766:AYA458767 BHW458766:BHW458767 BRS458766:BRS458767 CBO458766:CBO458767 CLK458766:CLK458767 CVG458766:CVG458767 DFC458766:DFC458767 DOY458766:DOY458767 DYU458766:DYU458767 EIQ458766:EIQ458767 ESM458766:ESM458767 FCI458766:FCI458767 FME458766:FME458767 FWA458766:FWA458767 GFW458766:GFW458767 GPS458766:GPS458767 GZO458766:GZO458767 HJK458766:HJK458767 HTG458766:HTG458767 IDC458766:IDC458767 IMY458766:IMY458767 IWU458766:IWU458767 JGQ458766:JGQ458767 JQM458766:JQM458767 KAI458766:KAI458767 KKE458766:KKE458767 KUA458766:KUA458767 LDW458766:LDW458767 LNS458766:LNS458767 LXO458766:LXO458767 MHK458766:MHK458767 MRG458766:MRG458767 NBC458766:NBC458767 NKY458766:NKY458767 NUU458766:NUU458767 OEQ458766:OEQ458767 OOM458766:OOM458767 OYI458766:OYI458767 PIE458766:PIE458767 PSA458766:PSA458767 QBW458766:QBW458767 QLS458766:QLS458767 QVO458766:QVO458767 RFK458766:RFK458767 RPG458766:RPG458767 RZC458766:RZC458767 SIY458766:SIY458767 SSU458766:SSU458767 TCQ458766:TCQ458767 TMM458766:TMM458767 TWI458766:TWI458767 UGE458766:UGE458767 UQA458766:UQA458767 UZW458766:UZW458767 VJS458766:VJS458767 VTO458766:VTO458767 WDK458766:WDK458767 WNG458766:WNG458767 WXC458766:WXC458767 ICG786464:ICG786465 KQ524302:KQ524303 UM524302:UM524303 AEI524302:AEI524303 AOE524302:AOE524303 AYA524302:AYA524303 BHW524302:BHW524303 BRS524302:BRS524303 CBO524302:CBO524303 CLK524302:CLK524303 CVG524302:CVG524303 DFC524302:DFC524303 DOY524302:DOY524303 DYU524302:DYU524303 EIQ524302:EIQ524303 ESM524302:ESM524303 FCI524302:FCI524303 FME524302:FME524303 FWA524302:FWA524303 GFW524302:GFW524303 GPS524302:GPS524303 GZO524302:GZO524303 HJK524302:HJK524303 HTG524302:HTG524303 IDC524302:IDC524303 IMY524302:IMY524303 IWU524302:IWU524303 JGQ524302:JGQ524303 JQM524302:JQM524303 KAI524302:KAI524303 KKE524302:KKE524303 KUA524302:KUA524303 LDW524302:LDW524303 LNS524302:LNS524303 LXO524302:LXO524303 MHK524302:MHK524303 MRG524302:MRG524303 NBC524302:NBC524303 NKY524302:NKY524303 NUU524302:NUU524303 OEQ524302:OEQ524303 OOM524302:OOM524303 OYI524302:OYI524303 PIE524302:PIE524303 PSA524302:PSA524303 QBW524302:QBW524303 QLS524302:QLS524303 QVO524302:QVO524303 RFK524302:RFK524303 RPG524302:RPG524303 RZC524302:RZC524303 SIY524302:SIY524303 SSU524302:SSU524303 TCQ524302:TCQ524303 TMM524302:TMM524303 TWI524302:TWI524303 UGE524302:UGE524303 UQA524302:UQA524303 UZW524302:UZW524303 VJS524302:VJS524303 VTO524302:VTO524303 WDK524302:WDK524303 WNG524302:WNG524303 WXC524302:WXC524303 IMC786464:IMC786465 KQ589838:KQ589839 UM589838:UM589839 AEI589838:AEI589839 AOE589838:AOE589839 AYA589838:AYA589839 BHW589838:BHW589839 BRS589838:BRS589839 CBO589838:CBO589839 CLK589838:CLK589839 CVG589838:CVG589839 DFC589838:DFC589839 DOY589838:DOY589839 DYU589838:DYU589839 EIQ589838:EIQ589839 ESM589838:ESM589839 FCI589838:FCI589839 FME589838:FME589839 FWA589838:FWA589839 GFW589838:GFW589839 GPS589838:GPS589839 GZO589838:GZO589839 HJK589838:HJK589839 HTG589838:HTG589839 IDC589838:IDC589839 IMY589838:IMY589839 IWU589838:IWU589839 JGQ589838:JGQ589839 JQM589838:JQM589839 KAI589838:KAI589839 KKE589838:KKE589839 KUA589838:KUA589839 LDW589838:LDW589839 LNS589838:LNS589839 LXO589838:LXO589839 MHK589838:MHK589839 MRG589838:MRG589839 NBC589838:NBC589839 NKY589838:NKY589839 NUU589838:NUU589839 OEQ589838:OEQ589839 OOM589838:OOM589839 OYI589838:OYI589839 PIE589838:PIE589839 PSA589838:PSA589839 QBW589838:QBW589839 QLS589838:QLS589839 QVO589838:QVO589839 RFK589838:RFK589839 RPG589838:RPG589839 RZC589838:RZC589839 SIY589838:SIY589839 SSU589838:SSU589839 TCQ589838:TCQ589839 TMM589838:TMM589839 TWI589838:TWI589839 UGE589838:UGE589839 UQA589838:UQA589839 UZW589838:UZW589839 VJS589838:VJS589839 VTO589838:VTO589839 WDK589838:WDK589839 WNG589838:WNG589839 WXC589838:WXC589839 IVY786464:IVY786465 KQ655374:KQ655375 UM655374:UM655375 AEI655374:AEI655375 AOE655374:AOE655375 AYA655374:AYA655375 BHW655374:BHW655375 BRS655374:BRS655375 CBO655374:CBO655375 CLK655374:CLK655375 CVG655374:CVG655375 DFC655374:DFC655375 DOY655374:DOY655375 DYU655374:DYU655375 EIQ655374:EIQ655375 ESM655374:ESM655375 FCI655374:FCI655375 FME655374:FME655375 FWA655374:FWA655375 GFW655374:GFW655375 GPS655374:GPS655375 GZO655374:GZO655375 HJK655374:HJK655375 HTG655374:HTG655375 IDC655374:IDC655375 IMY655374:IMY655375 IWU655374:IWU655375 JGQ655374:JGQ655375 JQM655374:JQM655375 KAI655374:KAI655375 KKE655374:KKE655375 KUA655374:KUA655375 LDW655374:LDW655375 LNS655374:LNS655375 LXO655374:LXO655375 MHK655374:MHK655375 MRG655374:MRG655375 NBC655374:NBC655375 NKY655374:NKY655375 NUU655374:NUU655375 OEQ655374:OEQ655375 OOM655374:OOM655375 OYI655374:OYI655375 PIE655374:PIE655375 PSA655374:PSA655375 QBW655374:QBW655375 QLS655374:QLS655375 QVO655374:QVO655375 RFK655374:RFK655375 RPG655374:RPG655375 RZC655374:RZC655375 SIY655374:SIY655375 SSU655374:SSU655375 TCQ655374:TCQ655375 TMM655374:TMM655375 TWI655374:TWI655375 UGE655374:UGE655375 UQA655374:UQA655375 UZW655374:UZW655375 VJS655374:VJS655375 VTO655374:VTO655375 WDK655374:WDK655375 WNG655374:WNG655375 WXC655374:WXC655375 JFU786464:JFU786465 KQ720910:KQ720911 UM720910:UM720911 AEI720910:AEI720911 AOE720910:AOE720911 AYA720910:AYA720911 BHW720910:BHW720911 BRS720910:BRS720911 CBO720910:CBO720911 CLK720910:CLK720911 CVG720910:CVG720911 DFC720910:DFC720911 DOY720910:DOY720911 DYU720910:DYU720911 EIQ720910:EIQ720911 ESM720910:ESM720911 FCI720910:FCI720911 FME720910:FME720911 FWA720910:FWA720911 GFW720910:GFW720911 GPS720910:GPS720911 GZO720910:GZO720911 HJK720910:HJK720911 HTG720910:HTG720911 IDC720910:IDC720911 IMY720910:IMY720911 IWU720910:IWU720911 JGQ720910:JGQ720911 JQM720910:JQM720911 KAI720910:KAI720911 KKE720910:KKE720911 KUA720910:KUA720911 LDW720910:LDW720911 LNS720910:LNS720911 LXO720910:LXO720911 MHK720910:MHK720911 MRG720910:MRG720911 NBC720910:NBC720911 NKY720910:NKY720911 NUU720910:NUU720911 OEQ720910:OEQ720911 OOM720910:OOM720911 OYI720910:OYI720911 PIE720910:PIE720911 PSA720910:PSA720911 QBW720910:QBW720911 QLS720910:QLS720911 QVO720910:QVO720911 RFK720910:RFK720911 RPG720910:RPG720911 RZC720910:RZC720911 SIY720910:SIY720911 SSU720910:SSU720911 TCQ720910:TCQ720911 TMM720910:TMM720911 TWI720910:TWI720911 UGE720910:UGE720911 UQA720910:UQA720911 UZW720910:UZW720911 VJS720910:VJS720911 VTO720910:VTO720911 WDK720910:WDK720911 WNG720910:WNG720911 WXC720910:WXC720911 JPQ786464:JPQ786465 KQ786446:KQ786447 UM786446:UM786447 AEI786446:AEI786447 AOE786446:AOE786447 AYA786446:AYA786447 BHW786446:BHW786447 BRS786446:BRS786447 CBO786446:CBO786447 CLK786446:CLK786447 CVG786446:CVG786447 DFC786446:DFC786447 DOY786446:DOY786447 DYU786446:DYU786447 EIQ786446:EIQ786447 ESM786446:ESM786447 FCI786446:FCI786447 FME786446:FME786447 FWA786446:FWA786447 GFW786446:GFW786447 GPS786446:GPS786447 GZO786446:GZO786447 HJK786446:HJK786447 HTG786446:HTG786447 IDC786446:IDC786447 IMY786446:IMY786447 IWU786446:IWU786447 JGQ786446:JGQ786447 JQM786446:JQM786447 KAI786446:KAI786447 KKE786446:KKE786447 KUA786446:KUA786447 LDW786446:LDW786447 LNS786446:LNS786447 LXO786446:LXO786447 MHK786446:MHK786447 MRG786446:MRG786447 NBC786446:NBC786447 NKY786446:NKY786447 NUU786446:NUU786447 OEQ786446:OEQ786447 OOM786446:OOM786447 OYI786446:OYI786447 PIE786446:PIE786447 PSA786446:PSA786447 QBW786446:QBW786447 QLS786446:QLS786447 QVO786446:QVO786447 RFK786446:RFK786447 RPG786446:RPG786447 RZC786446:RZC786447 SIY786446:SIY786447 SSU786446:SSU786447 TCQ786446:TCQ786447 TMM786446:TMM786447 TWI786446:TWI786447 UGE786446:UGE786447 UQA786446:UQA786447 UZW786446:UZW786447 VJS786446:VJS786447 VTO786446:VTO786447 WDK786446:WDK786447 WNG786446:WNG786447 WXC786446:WXC786447 JZM786464:JZM786465 KQ851982:KQ851983 UM851982:UM851983 AEI851982:AEI851983 AOE851982:AOE851983 AYA851982:AYA851983 BHW851982:BHW851983 BRS851982:BRS851983 CBO851982:CBO851983 CLK851982:CLK851983 CVG851982:CVG851983 DFC851982:DFC851983 DOY851982:DOY851983 DYU851982:DYU851983 EIQ851982:EIQ851983 ESM851982:ESM851983 FCI851982:FCI851983 FME851982:FME851983 FWA851982:FWA851983 GFW851982:GFW851983 GPS851982:GPS851983 GZO851982:GZO851983 HJK851982:HJK851983 HTG851982:HTG851983 IDC851982:IDC851983 IMY851982:IMY851983 IWU851982:IWU851983 JGQ851982:JGQ851983 JQM851982:JQM851983 KAI851982:KAI851983 KKE851982:KKE851983 KUA851982:KUA851983 LDW851982:LDW851983 LNS851982:LNS851983 LXO851982:LXO851983 MHK851982:MHK851983 MRG851982:MRG851983 NBC851982:NBC851983 NKY851982:NKY851983 NUU851982:NUU851983 OEQ851982:OEQ851983 OOM851982:OOM851983 OYI851982:OYI851983 PIE851982:PIE851983 PSA851982:PSA851983 QBW851982:QBW851983 QLS851982:QLS851983 QVO851982:QVO851983 RFK851982:RFK851983 RPG851982:RPG851983 RZC851982:RZC851983 SIY851982:SIY851983 SSU851982:SSU851983 TCQ851982:TCQ851983 TMM851982:TMM851983 TWI851982:TWI851983 UGE851982:UGE851983 UQA851982:UQA851983 UZW851982:UZW851983 VJS851982:VJS851983 VTO851982:VTO851983 WDK851982:WDK851983 WNG851982:WNG851983 WXC851982:WXC851983 KJI786464:KJI786465 KQ917518:KQ917519 UM917518:UM917519 AEI917518:AEI917519 AOE917518:AOE917519 AYA917518:AYA917519 BHW917518:BHW917519 BRS917518:BRS917519 CBO917518:CBO917519 CLK917518:CLK917519 CVG917518:CVG917519 DFC917518:DFC917519 DOY917518:DOY917519 DYU917518:DYU917519 EIQ917518:EIQ917519 ESM917518:ESM917519 FCI917518:FCI917519 FME917518:FME917519 FWA917518:FWA917519 GFW917518:GFW917519 GPS917518:GPS917519 GZO917518:GZO917519 HJK917518:HJK917519 HTG917518:HTG917519 IDC917518:IDC917519 IMY917518:IMY917519 IWU917518:IWU917519 JGQ917518:JGQ917519 JQM917518:JQM917519 KAI917518:KAI917519 KKE917518:KKE917519 KUA917518:KUA917519 LDW917518:LDW917519 LNS917518:LNS917519 LXO917518:LXO917519 MHK917518:MHK917519 MRG917518:MRG917519 NBC917518:NBC917519 NKY917518:NKY917519 NUU917518:NUU917519 OEQ917518:OEQ917519 OOM917518:OOM917519 OYI917518:OYI917519 PIE917518:PIE917519 PSA917518:PSA917519 QBW917518:QBW917519 QLS917518:QLS917519 QVO917518:QVO917519 RFK917518:RFK917519 RPG917518:RPG917519 RZC917518:RZC917519 SIY917518:SIY917519 SSU917518:SSU917519 TCQ917518:TCQ917519 TMM917518:TMM917519 TWI917518:TWI917519 UGE917518:UGE917519 UQA917518:UQA917519 UZW917518:UZW917519 VJS917518:VJS917519 VTO917518:VTO917519 WDK917518:WDK917519 WNG917518:WNG917519 WXC917518:WXC917519 KTE786464:KTE786465 KQ983054:KQ983055 UM983054:UM983055 AEI983054:AEI983055 AOE983054:AOE983055 AYA983054:AYA983055 BHW983054:BHW983055 BRS983054:BRS983055 CBO983054:CBO983055 CLK983054:CLK983055 CVG983054:CVG983055 DFC983054:DFC983055 DOY983054:DOY983055 DYU983054:DYU983055 EIQ983054:EIQ983055 ESM983054:ESM983055 FCI983054:FCI983055 FME983054:FME983055 FWA983054:FWA983055 GFW983054:GFW983055 GPS983054:GPS983055 GZO983054:GZO983055 HJK983054:HJK983055 HTG983054:HTG983055 IDC983054:IDC983055 IMY983054:IMY983055 IWU983054:IWU983055 JGQ983054:JGQ983055 JQM983054:JQM983055 KAI983054:KAI983055 KKE983054:KKE983055 KUA983054:KUA983055 LDW983054:LDW983055 LNS983054:LNS983055 LXO983054:LXO983055 MHK983054:MHK983055 MRG983054:MRG983055 NBC983054:NBC983055 NKY983054:NKY983055 NUU983054:NUU983055 OEQ983054:OEQ983055 OOM983054:OOM983055 OYI983054:OYI983055 PIE983054:PIE983055 PSA983054:PSA983055 QBW983054:QBW983055 QLS983054:QLS983055 QVO983054:QVO983055 RFK983054:RFK983055 RPG983054:RPG983055 RZC983054:RZC983055 SIY983054:SIY983055 SSU983054:SSU983055 TCQ983054:TCQ983055 TMM983054:TMM983055 TWI983054:TWI983055 UGE983054:UGE983055 UQA983054:UQA983055 UZW983054:UZW983055 VJS983054:VJS983055 VTO983054:VTO983055 WDK983054:WDK983055 WNG983054:WNG983055 WXC983054:WXC983055 LDA786464:LDA786465 KV19:KV28 UR19:UR28 AEN19:AEN28 AOJ19:AOJ28 AYF19:AYF28 BIB19:BIB28 BRX19:BRX28 CBT19:CBT28 CLP19:CLP28 CVL19:CVL28 DFH19:DFH28 DPD19:DPD28 DYZ19:DYZ28 EIV19:EIV28 ESR19:ESR28 FCN19:FCN28 FMJ19:FMJ28 FWF19:FWF28 GGB19:GGB28 GPX19:GPX28 GZT19:GZT28 HJP19:HJP28 HTL19:HTL28 IDH19:IDH28 IND19:IND28 IWZ19:IWZ28 JGV19:JGV28 JQR19:JQR28 KAN19:KAN28 KKJ19:KKJ28 KUF19:KUF28 LEB19:LEB28 LNX19:LNX28 LXT19:LXT28 MHP19:MHP28 MRL19:MRL28 NBH19:NBH28 NLD19:NLD28 NUZ19:NUZ28 OEV19:OEV28 OOR19:OOR28 OYN19:OYN28 PIJ19:PIJ28 PSF19:PSF28 QCB19:QCB28 QLX19:QLX28 QVT19:QVT28 RFP19:RFP28 RPL19:RPL28 RZH19:RZH28 SJD19:SJD28 SSZ19:SSZ28 TCV19:TCV28 TMR19:TMR28 TWN19:TWN28 UGJ19:UGJ28 UQF19:UQF28 VAB19:VAB28 VJX19:VJX28 VTT19:VTT28 WDP19:WDP28 WNL19:WNL28 WXH19:WXH28 LMW786464:LMW786465 KV65529:KV65538 UR65529:UR65538 AEN65529:AEN65538 AOJ65529:AOJ65538 AYF65529:AYF65538 BIB65529:BIB65538 BRX65529:BRX65538 CBT65529:CBT65538 CLP65529:CLP65538 CVL65529:CVL65538 DFH65529:DFH65538 DPD65529:DPD65538 DYZ65529:DYZ65538 EIV65529:EIV65538 ESR65529:ESR65538 FCN65529:FCN65538 FMJ65529:FMJ65538 FWF65529:FWF65538 GGB65529:GGB65538 GPX65529:GPX65538 GZT65529:GZT65538 HJP65529:HJP65538 HTL65529:HTL65538 IDH65529:IDH65538 IND65529:IND65538 IWZ65529:IWZ65538 JGV65529:JGV65538 JQR65529:JQR65538 KAN65529:KAN65538 KKJ65529:KKJ65538 KUF65529:KUF65538 LEB65529:LEB65538 LNX65529:LNX65538 LXT65529:LXT65538 MHP65529:MHP65538 MRL65529:MRL65538 NBH65529:NBH65538 NLD65529:NLD65538 NUZ65529:NUZ65538 OEV65529:OEV65538 OOR65529:OOR65538 OYN65529:OYN65538 PIJ65529:PIJ65538 PSF65529:PSF65538 QCB65529:QCB65538 QLX65529:QLX65538 QVT65529:QVT65538 RFP65529:RFP65538 RPL65529:RPL65538 RZH65529:RZH65538 SJD65529:SJD65538 SSZ65529:SSZ65538 TCV65529:TCV65538 TMR65529:TMR65538 TWN65529:TWN65538 UGJ65529:UGJ65538 UQF65529:UQF65538 VAB65529:VAB65538 VJX65529:VJX65538 VTT65529:VTT65538 WDP65529:WDP65538 WNL65529:WNL65538 WXH65529:WXH65538 LWS786464:LWS786465 KV131065:KV131074 UR131065:UR131074 AEN131065:AEN131074 AOJ131065:AOJ131074 AYF131065:AYF131074 BIB131065:BIB131074 BRX131065:BRX131074 CBT131065:CBT131074 CLP131065:CLP131074 CVL131065:CVL131074 DFH131065:DFH131074 DPD131065:DPD131074 DYZ131065:DYZ131074 EIV131065:EIV131074 ESR131065:ESR131074 FCN131065:FCN131074 FMJ131065:FMJ131074 FWF131065:FWF131074 GGB131065:GGB131074 GPX131065:GPX131074 GZT131065:GZT131074 HJP131065:HJP131074 HTL131065:HTL131074 IDH131065:IDH131074 IND131065:IND131074 IWZ131065:IWZ131074 JGV131065:JGV131074 JQR131065:JQR131074 KAN131065:KAN131074 KKJ131065:KKJ131074 KUF131065:KUF131074 LEB131065:LEB131074 LNX131065:LNX131074 LXT131065:LXT131074 MHP131065:MHP131074 MRL131065:MRL131074 NBH131065:NBH131074 NLD131065:NLD131074 NUZ131065:NUZ131074 OEV131065:OEV131074 OOR131065:OOR131074 OYN131065:OYN131074 PIJ131065:PIJ131074 PSF131065:PSF131074 QCB131065:QCB131074 QLX131065:QLX131074 QVT131065:QVT131074 RFP131065:RFP131074 RPL131065:RPL131074 RZH131065:RZH131074 SJD131065:SJD131074 SSZ131065:SSZ131074 TCV131065:TCV131074 TMR131065:TMR131074 TWN131065:TWN131074 UGJ131065:UGJ131074 UQF131065:UQF131074 VAB131065:VAB131074 VJX131065:VJX131074 VTT131065:VTT131074 WDP131065:WDP131074 WNL131065:WNL131074 WXH131065:WXH131074 MGO786464:MGO786465 KV196601:KV196610 UR196601:UR196610 AEN196601:AEN196610 AOJ196601:AOJ196610 AYF196601:AYF196610 BIB196601:BIB196610 BRX196601:BRX196610 CBT196601:CBT196610 CLP196601:CLP196610 CVL196601:CVL196610 DFH196601:DFH196610 DPD196601:DPD196610 DYZ196601:DYZ196610 EIV196601:EIV196610 ESR196601:ESR196610 FCN196601:FCN196610 FMJ196601:FMJ196610 FWF196601:FWF196610 GGB196601:GGB196610 GPX196601:GPX196610 GZT196601:GZT196610 HJP196601:HJP196610 HTL196601:HTL196610 IDH196601:IDH196610 IND196601:IND196610 IWZ196601:IWZ196610 JGV196601:JGV196610 JQR196601:JQR196610 KAN196601:KAN196610 KKJ196601:KKJ196610 KUF196601:KUF196610 LEB196601:LEB196610 LNX196601:LNX196610 LXT196601:LXT196610 MHP196601:MHP196610 MRL196601:MRL196610 NBH196601:NBH196610 NLD196601:NLD196610 NUZ196601:NUZ196610 OEV196601:OEV196610 OOR196601:OOR196610 OYN196601:OYN196610 PIJ196601:PIJ196610 PSF196601:PSF196610 QCB196601:QCB196610 QLX196601:QLX196610 QVT196601:QVT196610 RFP196601:RFP196610 RPL196601:RPL196610 RZH196601:RZH196610 SJD196601:SJD196610 SSZ196601:SSZ196610 TCV196601:TCV196610 TMR196601:TMR196610 TWN196601:TWN196610 UGJ196601:UGJ196610 UQF196601:UQF196610 VAB196601:VAB196610 VJX196601:VJX196610 VTT196601:VTT196610 WDP196601:WDP196610 WNL196601:WNL196610 WXH196601:WXH196610 MQK786464:MQK786465 KV262137:KV262146 UR262137:UR262146 AEN262137:AEN262146 AOJ262137:AOJ262146 AYF262137:AYF262146 BIB262137:BIB262146 BRX262137:BRX262146 CBT262137:CBT262146 CLP262137:CLP262146 CVL262137:CVL262146 DFH262137:DFH262146 DPD262137:DPD262146 DYZ262137:DYZ262146 EIV262137:EIV262146 ESR262137:ESR262146 FCN262137:FCN262146 FMJ262137:FMJ262146 FWF262137:FWF262146 GGB262137:GGB262146 GPX262137:GPX262146 GZT262137:GZT262146 HJP262137:HJP262146 HTL262137:HTL262146 IDH262137:IDH262146 IND262137:IND262146 IWZ262137:IWZ262146 JGV262137:JGV262146 JQR262137:JQR262146 KAN262137:KAN262146 KKJ262137:KKJ262146 KUF262137:KUF262146 LEB262137:LEB262146 LNX262137:LNX262146 LXT262137:LXT262146 MHP262137:MHP262146 MRL262137:MRL262146 NBH262137:NBH262146 NLD262137:NLD262146 NUZ262137:NUZ262146 OEV262137:OEV262146 OOR262137:OOR262146 OYN262137:OYN262146 PIJ262137:PIJ262146 PSF262137:PSF262146 QCB262137:QCB262146 QLX262137:QLX262146 QVT262137:QVT262146 RFP262137:RFP262146 RPL262137:RPL262146 RZH262137:RZH262146 SJD262137:SJD262146 SSZ262137:SSZ262146 TCV262137:TCV262146 TMR262137:TMR262146 TWN262137:TWN262146 UGJ262137:UGJ262146 UQF262137:UQF262146 VAB262137:VAB262146 VJX262137:VJX262146 VTT262137:VTT262146 WDP262137:WDP262146 WNL262137:WNL262146 WXH262137:WXH262146 NAG786464:NAG786465 KV327673:KV327682 UR327673:UR327682 AEN327673:AEN327682 AOJ327673:AOJ327682 AYF327673:AYF327682 BIB327673:BIB327682 BRX327673:BRX327682 CBT327673:CBT327682 CLP327673:CLP327682 CVL327673:CVL327682 DFH327673:DFH327682 DPD327673:DPD327682 DYZ327673:DYZ327682 EIV327673:EIV327682 ESR327673:ESR327682 FCN327673:FCN327682 FMJ327673:FMJ327682 FWF327673:FWF327682 GGB327673:GGB327682 GPX327673:GPX327682 GZT327673:GZT327682 HJP327673:HJP327682 HTL327673:HTL327682 IDH327673:IDH327682 IND327673:IND327682 IWZ327673:IWZ327682 JGV327673:JGV327682 JQR327673:JQR327682 KAN327673:KAN327682 KKJ327673:KKJ327682 KUF327673:KUF327682 LEB327673:LEB327682 LNX327673:LNX327682 LXT327673:LXT327682 MHP327673:MHP327682 MRL327673:MRL327682 NBH327673:NBH327682 NLD327673:NLD327682 NUZ327673:NUZ327682 OEV327673:OEV327682 OOR327673:OOR327682 OYN327673:OYN327682 PIJ327673:PIJ327682 PSF327673:PSF327682 QCB327673:QCB327682 QLX327673:QLX327682 QVT327673:QVT327682 RFP327673:RFP327682 RPL327673:RPL327682 RZH327673:RZH327682 SJD327673:SJD327682 SSZ327673:SSZ327682 TCV327673:TCV327682 TMR327673:TMR327682 TWN327673:TWN327682 UGJ327673:UGJ327682 UQF327673:UQF327682 VAB327673:VAB327682 VJX327673:VJX327682 VTT327673:VTT327682 WDP327673:WDP327682 WNL327673:WNL327682 WXH327673:WXH327682 NKC786464:NKC786465 KV393209:KV393218 UR393209:UR393218 AEN393209:AEN393218 AOJ393209:AOJ393218 AYF393209:AYF393218 BIB393209:BIB393218 BRX393209:BRX393218 CBT393209:CBT393218 CLP393209:CLP393218 CVL393209:CVL393218 DFH393209:DFH393218 DPD393209:DPD393218 DYZ393209:DYZ393218 EIV393209:EIV393218 ESR393209:ESR393218 FCN393209:FCN393218 FMJ393209:FMJ393218 FWF393209:FWF393218 GGB393209:GGB393218 GPX393209:GPX393218 GZT393209:GZT393218 HJP393209:HJP393218 HTL393209:HTL393218 IDH393209:IDH393218 IND393209:IND393218 IWZ393209:IWZ393218 JGV393209:JGV393218 JQR393209:JQR393218 KAN393209:KAN393218 KKJ393209:KKJ393218 KUF393209:KUF393218 LEB393209:LEB393218 LNX393209:LNX393218 LXT393209:LXT393218 MHP393209:MHP393218 MRL393209:MRL393218 NBH393209:NBH393218 NLD393209:NLD393218 NUZ393209:NUZ393218 OEV393209:OEV393218 OOR393209:OOR393218 OYN393209:OYN393218 PIJ393209:PIJ393218 PSF393209:PSF393218 QCB393209:QCB393218 QLX393209:QLX393218 QVT393209:QVT393218 RFP393209:RFP393218 RPL393209:RPL393218 RZH393209:RZH393218 SJD393209:SJD393218 SSZ393209:SSZ393218 TCV393209:TCV393218 TMR393209:TMR393218 TWN393209:TWN393218 UGJ393209:UGJ393218 UQF393209:UQF393218 VAB393209:VAB393218 VJX393209:VJX393218 VTT393209:VTT393218 WDP393209:WDP393218 WNL393209:WNL393218 WXH393209:WXH393218 NTY786464:NTY786465 KV458745:KV458754 UR458745:UR458754 AEN458745:AEN458754 AOJ458745:AOJ458754 AYF458745:AYF458754 BIB458745:BIB458754 BRX458745:BRX458754 CBT458745:CBT458754 CLP458745:CLP458754 CVL458745:CVL458754 DFH458745:DFH458754 DPD458745:DPD458754 DYZ458745:DYZ458754 EIV458745:EIV458754 ESR458745:ESR458754 FCN458745:FCN458754 FMJ458745:FMJ458754 FWF458745:FWF458754 GGB458745:GGB458754 GPX458745:GPX458754 GZT458745:GZT458754 HJP458745:HJP458754 HTL458745:HTL458754 IDH458745:IDH458754 IND458745:IND458754 IWZ458745:IWZ458754 JGV458745:JGV458754 JQR458745:JQR458754 KAN458745:KAN458754 KKJ458745:KKJ458754 KUF458745:KUF458754 LEB458745:LEB458754 LNX458745:LNX458754 LXT458745:LXT458754 MHP458745:MHP458754 MRL458745:MRL458754 NBH458745:NBH458754 NLD458745:NLD458754 NUZ458745:NUZ458754 OEV458745:OEV458754 OOR458745:OOR458754 OYN458745:OYN458754 PIJ458745:PIJ458754 PSF458745:PSF458754 QCB458745:QCB458754 QLX458745:QLX458754 QVT458745:QVT458754 RFP458745:RFP458754 RPL458745:RPL458754 RZH458745:RZH458754 SJD458745:SJD458754 SSZ458745:SSZ458754 TCV458745:TCV458754 TMR458745:TMR458754 TWN458745:TWN458754 UGJ458745:UGJ458754 UQF458745:UQF458754 VAB458745:VAB458754 VJX458745:VJX458754 VTT458745:VTT458754 WDP458745:WDP458754 WNL458745:WNL458754 WXH458745:WXH458754 ODU786464:ODU786465 KV524281:KV524290 UR524281:UR524290 AEN524281:AEN524290 AOJ524281:AOJ524290 AYF524281:AYF524290 BIB524281:BIB524290 BRX524281:BRX524290 CBT524281:CBT524290 CLP524281:CLP524290 CVL524281:CVL524290 DFH524281:DFH524290 DPD524281:DPD524290 DYZ524281:DYZ524290 EIV524281:EIV524290 ESR524281:ESR524290 FCN524281:FCN524290 FMJ524281:FMJ524290 FWF524281:FWF524290 GGB524281:GGB524290 GPX524281:GPX524290 GZT524281:GZT524290 HJP524281:HJP524290 HTL524281:HTL524290 IDH524281:IDH524290 IND524281:IND524290 IWZ524281:IWZ524290 JGV524281:JGV524290 JQR524281:JQR524290 KAN524281:KAN524290 KKJ524281:KKJ524290 KUF524281:KUF524290 LEB524281:LEB524290 LNX524281:LNX524290 LXT524281:LXT524290 MHP524281:MHP524290 MRL524281:MRL524290 NBH524281:NBH524290 NLD524281:NLD524290 NUZ524281:NUZ524290 OEV524281:OEV524290 OOR524281:OOR524290 OYN524281:OYN524290 PIJ524281:PIJ524290 PSF524281:PSF524290 QCB524281:QCB524290 QLX524281:QLX524290 QVT524281:QVT524290 RFP524281:RFP524290 RPL524281:RPL524290 RZH524281:RZH524290 SJD524281:SJD524290 SSZ524281:SSZ524290 TCV524281:TCV524290 TMR524281:TMR524290 TWN524281:TWN524290 UGJ524281:UGJ524290 UQF524281:UQF524290 VAB524281:VAB524290 VJX524281:VJX524290 VTT524281:VTT524290 WDP524281:WDP524290 WNL524281:WNL524290 WXH524281:WXH524290 ONQ786464:ONQ786465 KV589817:KV589826 UR589817:UR589826 AEN589817:AEN589826 AOJ589817:AOJ589826 AYF589817:AYF589826 BIB589817:BIB589826 BRX589817:BRX589826 CBT589817:CBT589826 CLP589817:CLP589826 CVL589817:CVL589826 DFH589817:DFH589826 DPD589817:DPD589826 DYZ589817:DYZ589826 EIV589817:EIV589826 ESR589817:ESR589826 FCN589817:FCN589826 FMJ589817:FMJ589826 FWF589817:FWF589826 GGB589817:GGB589826 GPX589817:GPX589826 GZT589817:GZT589826 HJP589817:HJP589826 HTL589817:HTL589826 IDH589817:IDH589826 IND589817:IND589826 IWZ589817:IWZ589826 JGV589817:JGV589826 JQR589817:JQR589826 KAN589817:KAN589826 KKJ589817:KKJ589826 KUF589817:KUF589826 LEB589817:LEB589826 LNX589817:LNX589826 LXT589817:LXT589826 MHP589817:MHP589826 MRL589817:MRL589826 NBH589817:NBH589826 NLD589817:NLD589826 NUZ589817:NUZ589826 OEV589817:OEV589826 OOR589817:OOR589826 OYN589817:OYN589826 PIJ589817:PIJ589826 PSF589817:PSF589826 QCB589817:QCB589826 QLX589817:QLX589826 QVT589817:QVT589826 RFP589817:RFP589826 RPL589817:RPL589826 RZH589817:RZH589826 SJD589817:SJD589826 SSZ589817:SSZ589826 TCV589817:TCV589826 TMR589817:TMR589826 TWN589817:TWN589826 UGJ589817:UGJ589826 UQF589817:UQF589826 VAB589817:VAB589826 VJX589817:VJX589826 VTT589817:VTT589826 WDP589817:WDP589826 WNL589817:WNL589826 WXH589817:WXH589826 OXM786464:OXM786465 KV655353:KV655362 UR655353:UR655362 AEN655353:AEN655362 AOJ655353:AOJ655362 AYF655353:AYF655362 BIB655353:BIB655362 BRX655353:BRX655362 CBT655353:CBT655362 CLP655353:CLP655362 CVL655353:CVL655362 DFH655353:DFH655362 DPD655353:DPD655362 DYZ655353:DYZ655362 EIV655353:EIV655362 ESR655353:ESR655362 FCN655353:FCN655362 FMJ655353:FMJ655362 FWF655353:FWF655362 GGB655353:GGB655362 GPX655353:GPX655362 GZT655353:GZT655362 HJP655353:HJP655362 HTL655353:HTL655362 IDH655353:IDH655362 IND655353:IND655362 IWZ655353:IWZ655362 JGV655353:JGV655362 JQR655353:JQR655362 KAN655353:KAN655362 KKJ655353:KKJ655362 KUF655353:KUF655362 LEB655353:LEB655362 LNX655353:LNX655362 LXT655353:LXT655362 MHP655353:MHP655362 MRL655353:MRL655362 NBH655353:NBH655362 NLD655353:NLD655362 NUZ655353:NUZ655362 OEV655353:OEV655362 OOR655353:OOR655362 OYN655353:OYN655362 PIJ655353:PIJ655362 PSF655353:PSF655362 QCB655353:QCB655362 QLX655353:QLX655362 QVT655353:QVT655362 RFP655353:RFP655362 RPL655353:RPL655362 RZH655353:RZH655362 SJD655353:SJD655362 SSZ655353:SSZ655362 TCV655353:TCV655362 TMR655353:TMR655362 TWN655353:TWN655362 UGJ655353:UGJ655362 UQF655353:UQF655362 VAB655353:VAB655362 VJX655353:VJX655362 VTT655353:VTT655362 WDP655353:WDP655362 WNL655353:WNL655362 WXH655353:WXH655362 PHI786464:PHI786465 KV720889:KV720898 UR720889:UR720898 AEN720889:AEN720898 AOJ720889:AOJ720898 AYF720889:AYF720898 BIB720889:BIB720898 BRX720889:BRX720898 CBT720889:CBT720898 CLP720889:CLP720898 CVL720889:CVL720898 DFH720889:DFH720898 DPD720889:DPD720898 DYZ720889:DYZ720898 EIV720889:EIV720898 ESR720889:ESR720898 FCN720889:FCN720898 FMJ720889:FMJ720898 FWF720889:FWF720898 GGB720889:GGB720898 GPX720889:GPX720898 GZT720889:GZT720898 HJP720889:HJP720898 HTL720889:HTL720898 IDH720889:IDH720898 IND720889:IND720898 IWZ720889:IWZ720898 JGV720889:JGV720898 JQR720889:JQR720898 KAN720889:KAN720898 KKJ720889:KKJ720898 KUF720889:KUF720898 LEB720889:LEB720898 LNX720889:LNX720898 LXT720889:LXT720898 MHP720889:MHP720898 MRL720889:MRL720898 NBH720889:NBH720898 NLD720889:NLD720898 NUZ720889:NUZ720898 OEV720889:OEV720898 OOR720889:OOR720898 OYN720889:OYN720898 PIJ720889:PIJ720898 PSF720889:PSF720898 QCB720889:QCB720898 QLX720889:QLX720898 QVT720889:QVT720898 RFP720889:RFP720898 RPL720889:RPL720898 RZH720889:RZH720898 SJD720889:SJD720898 SSZ720889:SSZ720898 TCV720889:TCV720898 TMR720889:TMR720898 TWN720889:TWN720898 UGJ720889:UGJ720898 UQF720889:UQF720898 VAB720889:VAB720898 VJX720889:VJX720898 VTT720889:VTT720898 WDP720889:WDP720898 WNL720889:WNL720898 WXH720889:WXH720898 PRE786464:PRE786465 KV786425:KV786434 UR786425:UR786434 AEN786425:AEN786434 AOJ786425:AOJ786434 AYF786425:AYF786434 BIB786425:BIB786434 BRX786425:BRX786434 CBT786425:CBT786434 CLP786425:CLP786434 CVL786425:CVL786434 DFH786425:DFH786434 DPD786425:DPD786434 DYZ786425:DYZ786434 EIV786425:EIV786434 ESR786425:ESR786434 FCN786425:FCN786434 FMJ786425:FMJ786434 FWF786425:FWF786434 GGB786425:GGB786434 GPX786425:GPX786434 GZT786425:GZT786434 HJP786425:HJP786434 HTL786425:HTL786434 IDH786425:IDH786434 IND786425:IND786434 IWZ786425:IWZ786434 JGV786425:JGV786434 JQR786425:JQR786434 KAN786425:KAN786434 KKJ786425:KKJ786434 KUF786425:KUF786434 LEB786425:LEB786434 LNX786425:LNX786434 LXT786425:LXT786434 MHP786425:MHP786434 MRL786425:MRL786434 NBH786425:NBH786434 NLD786425:NLD786434 NUZ786425:NUZ786434 OEV786425:OEV786434 OOR786425:OOR786434 OYN786425:OYN786434 PIJ786425:PIJ786434 PSF786425:PSF786434 QCB786425:QCB786434 QLX786425:QLX786434 QVT786425:QVT786434 RFP786425:RFP786434 RPL786425:RPL786434 RZH786425:RZH786434 SJD786425:SJD786434 SSZ786425:SSZ786434 TCV786425:TCV786434 TMR786425:TMR786434 TWN786425:TWN786434 UGJ786425:UGJ786434 UQF786425:UQF786434 VAB786425:VAB786434 VJX786425:VJX786434 VTT786425:VTT786434 WDP786425:WDP786434 WNL786425:WNL786434 WXH786425:WXH786434 QBA786464:QBA786465 KV851961:KV851970 UR851961:UR851970 AEN851961:AEN851970 AOJ851961:AOJ851970 AYF851961:AYF851970 BIB851961:BIB851970 BRX851961:BRX851970 CBT851961:CBT851970 CLP851961:CLP851970 CVL851961:CVL851970 DFH851961:DFH851970 DPD851961:DPD851970 DYZ851961:DYZ851970 EIV851961:EIV851970 ESR851961:ESR851970 FCN851961:FCN851970 FMJ851961:FMJ851970 FWF851961:FWF851970 GGB851961:GGB851970 GPX851961:GPX851970 GZT851961:GZT851970 HJP851961:HJP851970 HTL851961:HTL851970 IDH851961:IDH851970 IND851961:IND851970 IWZ851961:IWZ851970 JGV851961:JGV851970 JQR851961:JQR851970 KAN851961:KAN851970 KKJ851961:KKJ851970 KUF851961:KUF851970 LEB851961:LEB851970 LNX851961:LNX851970 LXT851961:LXT851970 MHP851961:MHP851970 MRL851961:MRL851970 NBH851961:NBH851970 NLD851961:NLD851970 NUZ851961:NUZ851970 OEV851961:OEV851970 OOR851961:OOR851970 OYN851961:OYN851970 PIJ851961:PIJ851970 PSF851961:PSF851970 QCB851961:QCB851970 QLX851961:QLX851970 QVT851961:QVT851970 RFP851961:RFP851970 RPL851961:RPL851970 RZH851961:RZH851970 SJD851961:SJD851970 SSZ851961:SSZ851970 TCV851961:TCV851970 TMR851961:TMR851970 TWN851961:TWN851970 UGJ851961:UGJ851970 UQF851961:UQF851970 VAB851961:VAB851970 VJX851961:VJX851970 VTT851961:VTT851970 WDP851961:WDP851970 WNL851961:WNL851970 WXH851961:WXH851970 QKW786464:QKW786465 KV917497:KV917506 UR917497:UR917506 AEN917497:AEN917506 AOJ917497:AOJ917506 AYF917497:AYF917506 BIB917497:BIB917506 BRX917497:BRX917506 CBT917497:CBT917506 CLP917497:CLP917506 CVL917497:CVL917506 DFH917497:DFH917506 DPD917497:DPD917506 DYZ917497:DYZ917506 EIV917497:EIV917506 ESR917497:ESR917506 FCN917497:FCN917506 FMJ917497:FMJ917506 FWF917497:FWF917506 GGB917497:GGB917506 GPX917497:GPX917506 GZT917497:GZT917506 HJP917497:HJP917506 HTL917497:HTL917506 IDH917497:IDH917506 IND917497:IND917506 IWZ917497:IWZ917506 JGV917497:JGV917506 JQR917497:JQR917506 KAN917497:KAN917506 KKJ917497:KKJ917506 KUF917497:KUF917506 LEB917497:LEB917506 LNX917497:LNX917506 LXT917497:LXT917506 MHP917497:MHP917506 MRL917497:MRL917506 NBH917497:NBH917506 NLD917497:NLD917506 NUZ917497:NUZ917506 OEV917497:OEV917506 OOR917497:OOR917506 OYN917497:OYN917506 PIJ917497:PIJ917506 PSF917497:PSF917506 QCB917497:QCB917506 QLX917497:QLX917506 QVT917497:QVT917506 RFP917497:RFP917506 RPL917497:RPL917506 RZH917497:RZH917506 SJD917497:SJD917506 SSZ917497:SSZ917506 TCV917497:TCV917506 TMR917497:TMR917506 TWN917497:TWN917506 UGJ917497:UGJ917506 UQF917497:UQF917506 VAB917497:VAB917506 VJX917497:VJX917506 VTT917497:VTT917506 WDP917497:WDP917506 WNL917497:WNL917506 WXH917497:WXH917506 QUS786464:QUS786465 KV983033:KV983042 UR983033:UR983042 AEN983033:AEN983042 AOJ983033:AOJ983042 AYF983033:AYF983042 BIB983033:BIB983042 BRX983033:BRX983042 CBT983033:CBT983042 CLP983033:CLP983042 CVL983033:CVL983042 DFH983033:DFH983042 DPD983033:DPD983042 DYZ983033:DYZ983042 EIV983033:EIV983042 ESR983033:ESR983042 FCN983033:FCN983042 FMJ983033:FMJ983042 FWF983033:FWF983042 GGB983033:GGB983042 GPX983033:GPX983042 GZT983033:GZT983042 HJP983033:HJP983042 HTL983033:HTL983042 IDH983033:IDH983042 IND983033:IND983042 IWZ983033:IWZ983042 JGV983033:JGV983042 JQR983033:JQR983042 KAN983033:KAN983042 KKJ983033:KKJ983042 KUF983033:KUF983042 LEB983033:LEB983042 LNX983033:LNX983042 LXT983033:LXT983042 MHP983033:MHP983042 MRL983033:MRL983042 NBH983033:NBH983042 NLD983033:NLD983042 NUZ983033:NUZ983042 OEV983033:OEV983042 OOR983033:OOR983042 OYN983033:OYN983042 PIJ983033:PIJ983042 PSF983033:PSF983042 QCB983033:QCB983042 QLX983033:QLX983042 QVT983033:QVT983042 RFP983033:RFP983042 RPL983033:RPL983042 RZH983033:RZH983042 SJD983033:SJD983042 SSZ983033:SSZ983042 TCV983033:TCV983042 TMR983033:TMR983042 TWN983033:TWN983042 UGJ983033:UGJ983042 UQF983033:UQF983042 VAB983033:VAB983042 VJX983033:VJX983042 VTT983033:VTT983042 WDP983033:WDP983042 WNL983033:WNL983042 WXH983033:WXH983042 REO786464:REO786465 KS30:KS32 UO30:UO32 AEK30:AEK32 AOG30:AOG32 AYC30:AYC32 BHY30:BHY32 BRU30:BRU32 CBQ30:CBQ32 CLM30:CLM32 CVI30:CVI32 DFE30:DFE32 DPA30:DPA32 DYW30:DYW32 EIS30:EIS32 ESO30:ESO32 FCK30:FCK32 FMG30:FMG32 FWC30:FWC32 GFY30:GFY32 GPU30:GPU32 GZQ30:GZQ32 HJM30:HJM32 HTI30:HTI32 IDE30:IDE32 INA30:INA32 IWW30:IWW32 JGS30:JGS32 JQO30:JQO32 KAK30:KAK32 KKG30:KKG32 KUC30:KUC32 LDY30:LDY32 LNU30:LNU32 LXQ30:LXQ32 MHM30:MHM32 MRI30:MRI32 NBE30:NBE32 NLA30:NLA32 NUW30:NUW32 OES30:OES32 OOO30:OOO32 OYK30:OYK32 PIG30:PIG32 PSC30:PSC32 QBY30:QBY32 QLU30:QLU32 QVQ30:QVQ32 RFM30:RFM32 RPI30:RPI32 RZE30:RZE32 SJA30:SJA32 SSW30:SSW32 TCS30:TCS32 TMO30:TMO32 TWK30:TWK32 UGG30:UGG32 UQC30:UQC32 UZY30:UZY32 VJU30:VJU32 VTQ30:VTQ32 WDM30:WDM32 WNI30:WNI32 WXE30:WXE32 ROK786464:ROK786465 KS65540:KS65542 UO65540:UO65542 AEK65540:AEK65542 AOG65540:AOG65542 AYC65540:AYC65542 BHY65540:BHY65542 BRU65540:BRU65542 CBQ65540:CBQ65542 CLM65540:CLM65542 CVI65540:CVI65542 DFE65540:DFE65542 DPA65540:DPA65542 DYW65540:DYW65542 EIS65540:EIS65542 ESO65540:ESO65542 FCK65540:FCK65542 FMG65540:FMG65542 FWC65540:FWC65542 GFY65540:GFY65542 GPU65540:GPU65542 GZQ65540:GZQ65542 HJM65540:HJM65542 HTI65540:HTI65542 IDE65540:IDE65542 INA65540:INA65542 IWW65540:IWW65542 JGS65540:JGS65542 JQO65540:JQO65542 KAK65540:KAK65542 KKG65540:KKG65542 KUC65540:KUC65542 LDY65540:LDY65542 LNU65540:LNU65542 LXQ65540:LXQ65542 MHM65540:MHM65542 MRI65540:MRI65542 NBE65540:NBE65542 NLA65540:NLA65542 NUW65540:NUW65542 OES65540:OES65542 OOO65540:OOO65542 OYK65540:OYK65542 PIG65540:PIG65542 PSC65540:PSC65542 QBY65540:QBY65542 QLU65540:QLU65542 QVQ65540:QVQ65542 RFM65540:RFM65542 RPI65540:RPI65542 RZE65540:RZE65542 SJA65540:SJA65542 SSW65540:SSW65542 TCS65540:TCS65542 TMO65540:TMO65542 TWK65540:TWK65542 UGG65540:UGG65542 UQC65540:UQC65542 UZY65540:UZY65542 VJU65540:VJU65542 VTQ65540:VTQ65542 WDM65540:WDM65542 WNI65540:WNI65542 WXE65540:WXE65542 RYG786464:RYG786465 KS131076:KS131078 UO131076:UO131078 AEK131076:AEK131078 AOG131076:AOG131078 AYC131076:AYC131078 BHY131076:BHY131078 BRU131076:BRU131078 CBQ131076:CBQ131078 CLM131076:CLM131078 CVI131076:CVI131078 DFE131076:DFE131078 DPA131076:DPA131078 DYW131076:DYW131078 EIS131076:EIS131078 ESO131076:ESO131078 FCK131076:FCK131078 FMG131076:FMG131078 FWC131076:FWC131078 GFY131076:GFY131078 GPU131076:GPU131078 GZQ131076:GZQ131078 HJM131076:HJM131078 HTI131076:HTI131078 IDE131076:IDE131078 INA131076:INA131078 IWW131076:IWW131078 JGS131076:JGS131078 JQO131076:JQO131078 KAK131076:KAK131078 KKG131076:KKG131078 KUC131076:KUC131078 LDY131076:LDY131078 LNU131076:LNU131078 LXQ131076:LXQ131078 MHM131076:MHM131078 MRI131076:MRI131078 NBE131076:NBE131078 NLA131076:NLA131078 NUW131076:NUW131078 OES131076:OES131078 OOO131076:OOO131078 OYK131076:OYK131078 PIG131076:PIG131078 PSC131076:PSC131078 QBY131076:QBY131078 QLU131076:QLU131078 QVQ131076:QVQ131078 RFM131076:RFM131078 RPI131076:RPI131078 RZE131076:RZE131078 SJA131076:SJA131078 SSW131076:SSW131078 TCS131076:TCS131078 TMO131076:TMO131078 TWK131076:TWK131078 UGG131076:UGG131078 UQC131076:UQC131078 UZY131076:UZY131078 VJU131076:VJU131078 VTQ131076:VTQ131078 WDM131076:WDM131078 WNI131076:WNI131078 WXE131076:WXE131078 SIC786464:SIC786465 KS196612:KS196614 UO196612:UO196614 AEK196612:AEK196614 AOG196612:AOG196614 AYC196612:AYC196614 BHY196612:BHY196614 BRU196612:BRU196614 CBQ196612:CBQ196614 CLM196612:CLM196614 CVI196612:CVI196614 DFE196612:DFE196614 DPA196612:DPA196614 DYW196612:DYW196614 EIS196612:EIS196614 ESO196612:ESO196614 FCK196612:FCK196614 FMG196612:FMG196614 FWC196612:FWC196614 GFY196612:GFY196614 GPU196612:GPU196614 GZQ196612:GZQ196614 HJM196612:HJM196614 HTI196612:HTI196614 IDE196612:IDE196614 INA196612:INA196614 IWW196612:IWW196614 JGS196612:JGS196614 JQO196612:JQO196614 KAK196612:KAK196614 KKG196612:KKG196614 KUC196612:KUC196614 LDY196612:LDY196614 LNU196612:LNU196614 LXQ196612:LXQ196614 MHM196612:MHM196614 MRI196612:MRI196614 NBE196612:NBE196614 NLA196612:NLA196614 NUW196612:NUW196614 OES196612:OES196614 OOO196612:OOO196614 OYK196612:OYK196614 PIG196612:PIG196614 PSC196612:PSC196614 QBY196612:QBY196614 QLU196612:QLU196614 QVQ196612:QVQ196614 RFM196612:RFM196614 RPI196612:RPI196614 RZE196612:RZE196614 SJA196612:SJA196614 SSW196612:SSW196614 TCS196612:TCS196614 TMO196612:TMO196614 TWK196612:TWK196614 UGG196612:UGG196614 UQC196612:UQC196614 UZY196612:UZY196614 VJU196612:VJU196614 VTQ196612:VTQ196614 WDM196612:WDM196614 WNI196612:WNI196614 WXE196612:WXE196614 SRY786464:SRY786465 KS262148:KS262150 UO262148:UO262150 AEK262148:AEK262150 AOG262148:AOG262150 AYC262148:AYC262150 BHY262148:BHY262150 BRU262148:BRU262150 CBQ262148:CBQ262150 CLM262148:CLM262150 CVI262148:CVI262150 DFE262148:DFE262150 DPA262148:DPA262150 DYW262148:DYW262150 EIS262148:EIS262150 ESO262148:ESO262150 FCK262148:FCK262150 FMG262148:FMG262150 FWC262148:FWC262150 GFY262148:GFY262150 GPU262148:GPU262150 GZQ262148:GZQ262150 HJM262148:HJM262150 HTI262148:HTI262150 IDE262148:IDE262150 INA262148:INA262150 IWW262148:IWW262150 JGS262148:JGS262150 JQO262148:JQO262150 KAK262148:KAK262150 KKG262148:KKG262150 KUC262148:KUC262150 LDY262148:LDY262150 LNU262148:LNU262150 LXQ262148:LXQ262150 MHM262148:MHM262150 MRI262148:MRI262150 NBE262148:NBE262150 NLA262148:NLA262150 NUW262148:NUW262150 OES262148:OES262150 OOO262148:OOO262150 OYK262148:OYK262150 PIG262148:PIG262150 PSC262148:PSC262150 QBY262148:QBY262150 QLU262148:QLU262150 QVQ262148:QVQ262150 RFM262148:RFM262150 RPI262148:RPI262150 RZE262148:RZE262150 SJA262148:SJA262150 SSW262148:SSW262150 TCS262148:TCS262150 TMO262148:TMO262150 TWK262148:TWK262150 UGG262148:UGG262150 UQC262148:UQC262150 UZY262148:UZY262150 VJU262148:VJU262150 VTQ262148:VTQ262150 WDM262148:WDM262150 WNI262148:WNI262150 WXE262148:WXE262150 TBU786464:TBU786465 KS327684:KS327686 UO327684:UO327686 AEK327684:AEK327686 AOG327684:AOG327686 AYC327684:AYC327686 BHY327684:BHY327686 BRU327684:BRU327686 CBQ327684:CBQ327686 CLM327684:CLM327686 CVI327684:CVI327686 DFE327684:DFE327686 DPA327684:DPA327686 DYW327684:DYW327686 EIS327684:EIS327686 ESO327684:ESO327686 FCK327684:FCK327686 FMG327684:FMG327686 FWC327684:FWC327686 GFY327684:GFY327686 GPU327684:GPU327686 GZQ327684:GZQ327686 HJM327684:HJM327686 HTI327684:HTI327686 IDE327684:IDE327686 INA327684:INA327686 IWW327684:IWW327686 JGS327684:JGS327686 JQO327684:JQO327686 KAK327684:KAK327686 KKG327684:KKG327686 KUC327684:KUC327686 LDY327684:LDY327686 LNU327684:LNU327686 LXQ327684:LXQ327686 MHM327684:MHM327686 MRI327684:MRI327686 NBE327684:NBE327686 NLA327684:NLA327686 NUW327684:NUW327686 OES327684:OES327686 OOO327684:OOO327686 OYK327684:OYK327686 PIG327684:PIG327686 PSC327684:PSC327686 QBY327684:QBY327686 QLU327684:QLU327686 QVQ327684:QVQ327686 RFM327684:RFM327686 RPI327684:RPI327686 RZE327684:RZE327686 SJA327684:SJA327686 SSW327684:SSW327686 TCS327684:TCS327686 TMO327684:TMO327686 TWK327684:TWK327686 UGG327684:UGG327686 UQC327684:UQC327686 UZY327684:UZY327686 VJU327684:VJU327686 VTQ327684:VTQ327686 WDM327684:WDM327686 WNI327684:WNI327686 WXE327684:WXE327686 TLQ786464:TLQ786465 KS393220:KS393222 UO393220:UO393222 AEK393220:AEK393222 AOG393220:AOG393222 AYC393220:AYC393222 BHY393220:BHY393222 BRU393220:BRU393222 CBQ393220:CBQ393222 CLM393220:CLM393222 CVI393220:CVI393222 DFE393220:DFE393222 DPA393220:DPA393222 DYW393220:DYW393222 EIS393220:EIS393222 ESO393220:ESO393222 FCK393220:FCK393222 FMG393220:FMG393222 FWC393220:FWC393222 GFY393220:GFY393222 GPU393220:GPU393222 GZQ393220:GZQ393222 HJM393220:HJM393222 HTI393220:HTI393222 IDE393220:IDE393222 INA393220:INA393222 IWW393220:IWW393222 JGS393220:JGS393222 JQO393220:JQO393222 KAK393220:KAK393222 KKG393220:KKG393222 KUC393220:KUC393222 LDY393220:LDY393222 LNU393220:LNU393222 LXQ393220:LXQ393222 MHM393220:MHM393222 MRI393220:MRI393222 NBE393220:NBE393222 NLA393220:NLA393222 NUW393220:NUW393222 OES393220:OES393222 OOO393220:OOO393222 OYK393220:OYK393222 PIG393220:PIG393222 PSC393220:PSC393222 QBY393220:QBY393222 QLU393220:QLU393222 QVQ393220:QVQ393222 RFM393220:RFM393222 RPI393220:RPI393222 RZE393220:RZE393222 SJA393220:SJA393222 SSW393220:SSW393222 TCS393220:TCS393222 TMO393220:TMO393222 TWK393220:TWK393222 UGG393220:UGG393222 UQC393220:UQC393222 UZY393220:UZY393222 VJU393220:VJU393222 VTQ393220:VTQ393222 WDM393220:WDM393222 WNI393220:WNI393222 WXE393220:WXE393222 TVM786464:TVM786465 KS458756:KS458758 UO458756:UO458758 AEK458756:AEK458758 AOG458756:AOG458758 AYC458756:AYC458758 BHY458756:BHY458758 BRU458756:BRU458758 CBQ458756:CBQ458758 CLM458756:CLM458758 CVI458756:CVI458758 DFE458756:DFE458758 DPA458756:DPA458758 DYW458756:DYW458758 EIS458756:EIS458758 ESO458756:ESO458758 FCK458756:FCK458758 FMG458756:FMG458758 FWC458756:FWC458758 GFY458756:GFY458758 GPU458756:GPU458758 GZQ458756:GZQ458758 HJM458756:HJM458758 HTI458756:HTI458758 IDE458756:IDE458758 INA458756:INA458758 IWW458756:IWW458758 JGS458756:JGS458758 JQO458756:JQO458758 KAK458756:KAK458758 KKG458756:KKG458758 KUC458756:KUC458758 LDY458756:LDY458758 LNU458756:LNU458758 LXQ458756:LXQ458758 MHM458756:MHM458758 MRI458756:MRI458758 NBE458756:NBE458758 NLA458756:NLA458758 NUW458756:NUW458758 OES458756:OES458758 OOO458756:OOO458758 OYK458756:OYK458758 PIG458756:PIG458758 PSC458756:PSC458758 QBY458756:QBY458758 QLU458756:QLU458758 QVQ458756:QVQ458758 RFM458756:RFM458758 RPI458756:RPI458758 RZE458756:RZE458758 SJA458756:SJA458758 SSW458756:SSW458758 TCS458756:TCS458758 TMO458756:TMO458758 TWK458756:TWK458758 UGG458756:UGG458758 UQC458756:UQC458758 UZY458756:UZY458758 VJU458756:VJU458758 VTQ458756:VTQ458758 WDM458756:WDM458758 WNI458756:WNI458758 WXE458756:WXE458758 UFI786464:UFI786465 KS524292:KS524294 UO524292:UO524294 AEK524292:AEK524294 AOG524292:AOG524294 AYC524292:AYC524294 BHY524292:BHY524294 BRU524292:BRU524294 CBQ524292:CBQ524294 CLM524292:CLM524294 CVI524292:CVI524294 DFE524292:DFE524294 DPA524292:DPA524294 DYW524292:DYW524294 EIS524292:EIS524294 ESO524292:ESO524294 FCK524292:FCK524294 FMG524292:FMG524294 FWC524292:FWC524294 GFY524292:GFY524294 GPU524292:GPU524294 GZQ524292:GZQ524294 HJM524292:HJM524294 HTI524292:HTI524294 IDE524292:IDE524294 INA524292:INA524294 IWW524292:IWW524294 JGS524292:JGS524294 JQO524292:JQO524294 KAK524292:KAK524294 KKG524292:KKG524294 KUC524292:KUC524294 LDY524292:LDY524294 LNU524292:LNU524294 LXQ524292:LXQ524294 MHM524292:MHM524294 MRI524292:MRI524294 NBE524292:NBE524294 NLA524292:NLA524294 NUW524292:NUW524294 OES524292:OES524294 OOO524292:OOO524294 OYK524292:OYK524294 PIG524292:PIG524294 PSC524292:PSC524294 QBY524292:QBY524294 QLU524292:QLU524294 QVQ524292:QVQ524294 RFM524292:RFM524294 RPI524292:RPI524294 RZE524292:RZE524294 SJA524292:SJA524294 SSW524292:SSW524294 TCS524292:TCS524294 TMO524292:TMO524294 TWK524292:TWK524294 UGG524292:UGG524294 UQC524292:UQC524294 UZY524292:UZY524294 VJU524292:VJU524294 VTQ524292:VTQ524294 WDM524292:WDM524294 WNI524292:WNI524294 WXE524292:WXE524294 UPE786464:UPE786465 KS589828:KS589830 UO589828:UO589830 AEK589828:AEK589830 AOG589828:AOG589830 AYC589828:AYC589830 BHY589828:BHY589830 BRU589828:BRU589830 CBQ589828:CBQ589830 CLM589828:CLM589830 CVI589828:CVI589830 DFE589828:DFE589830 DPA589828:DPA589830 DYW589828:DYW589830 EIS589828:EIS589830 ESO589828:ESO589830 FCK589828:FCK589830 FMG589828:FMG589830 FWC589828:FWC589830 GFY589828:GFY589830 GPU589828:GPU589830 GZQ589828:GZQ589830 HJM589828:HJM589830 HTI589828:HTI589830 IDE589828:IDE589830 INA589828:INA589830 IWW589828:IWW589830 JGS589828:JGS589830 JQO589828:JQO589830 KAK589828:KAK589830 KKG589828:KKG589830 KUC589828:KUC589830 LDY589828:LDY589830 LNU589828:LNU589830 LXQ589828:LXQ589830 MHM589828:MHM589830 MRI589828:MRI589830 NBE589828:NBE589830 NLA589828:NLA589830 NUW589828:NUW589830 OES589828:OES589830 OOO589828:OOO589830 OYK589828:OYK589830 PIG589828:PIG589830 PSC589828:PSC589830 QBY589828:QBY589830 QLU589828:QLU589830 QVQ589828:QVQ589830 RFM589828:RFM589830 RPI589828:RPI589830 RZE589828:RZE589830 SJA589828:SJA589830 SSW589828:SSW589830 TCS589828:TCS589830 TMO589828:TMO589830 TWK589828:TWK589830 UGG589828:UGG589830 UQC589828:UQC589830 UZY589828:UZY589830 VJU589828:VJU589830 VTQ589828:VTQ589830 WDM589828:WDM589830 WNI589828:WNI589830 WXE589828:WXE589830 UZA786464:UZA786465 KS655364:KS655366 UO655364:UO655366 AEK655364:AEK655366 AOG655364:AOG655366 AYC655364:AYC655366 BHY655364:BHY655366 BRU655364:BRU655366 CBQ655364:CBQ655366 CLM655364:CLM655366 CVI655364:CVI655366 DFE655364:DFE655366 DPA655364:DPA655366 DYW655364:DYW655366 EIS655364:EIS655366 ESO655364:ESO655366 FCK655364:FCK655366 FMG655364:FMG655366 FWC655364:FWC655366 GFY655364:GFY655366 GPU655364:GPU655366 GZQ655364:GZQ655366 HJM655364:HJM655366 HTI655364:HTI655366 IDE655364:IDE655366 INA655364:INA655366 IWW655364:IWW655366 JGS655364:JGS655366 JQO655364:JQO655366 KAK655364:KAK655366 KKG655364:KKG655366 KUC655364:KUC655366 LDY655364:LDY655366 LNU655364:LNU655366 LXQ655364:LXQ655366 MHM655364:MHM655366 MRI655364:MRI655366 NBE655364:NBE655366 NLA655364:NLA655366 NUW655364:NUW655366 OES655364:OES655366 OOO655364:OOO655366 OYK655364:OYK655366 PIG655364:PIG655366 PSC655364:PSC655366 QBY655364:QBY655366 QLU655364:QLU655366 QVQ655364:QVQ655366 RFM655364:RFM655366 RPI655364:RPI655366 RZE655364:RZE655366 SJA655364:SJA655366 SSW655364:SSW655366 TCS655364:TCS655366 TMO655364:TMO655366 TWK655364:TWK655366 UGG655364:UGG655366 UQC655364:UQC655366 UZY655364:UZY655366 VJU655364:VJU655366 VTQ655364:VTQ655366 WDM655364:WDM655366 WNI655364:WNI655366 WXE655364:WXE655366 VIW786464:VIW786465 KS720900:KS720902 UO720900:UO720902 AEK720900:AEK720902 AOG720900:AOG720902 AYC720900:AYC720902 BHY720900:BHY720902 BRU720900:BRU720902 CBQ720900:CBQ720902 CLM720900:CLM720902 CVI720900:CVI720902 DFE720900:DFE720902 DPA720900:DPA720902 DYW720900:DYW720902 EIS720900:EIS720902 ESO720900:ESO720902 FCK720900:FCK720902 FMG720900:FMG720902 FWC720900:FWC720902 GFY720900:GFY720902 GPU720900:GPU720902 GZQ720900:GZQ720902 HJM720900:HJM720902 HTI720900:HTI720902 IDE720900:IDE720902 INA720900:INA720902 IWW720900:IWW720902 JGS720900:JGS720902 JQO720900:JQO720902 KAK720900:KAK720902 KKG720900:KKG720902 KUC720900:KUC720902 LDY720900:LDY720902 LNU720900:LNU720902 LXQ720900:LXQ720902 MHM720900:MHM720902 MRI720900:MRI720902 NBE720900:NBE720902 NLA720900:NLA720902 NUW720900:NUW720902 OES720900:OES720902 OOO720900:OOO720902 OYK720900:OYK720902 PIG720900:PIG720902 PSC720900:PSC720902 QBY720900:QBY720902 QLU720900:QLU720902 QVQ720900:QVQ720902 RFM720900:RFM720902 RPI720900:RPI720902 RZE720900:RZE720902 SJA720900:SJA720902 SSW720900:SSW720902 TCS720900:TCS720902 TMO720900:TMO720902 TWK720900:TWK720902 UGG720900:UGG720902 UQC720900:UQC720902 UZY720900:UZY720902 VJU720900:VJU720902 VTQ720900:VTQ720902 WDM720900:WDM720902 WNI720900:WNI720902 WXE720900:WXE720902 VSS786464:VSS786465 KS786436:KS786438 UO786436:UO786438 AEK786436:AEK786438 AOG786436:AOG786438 AYC786436:AYC786438 BHY786436:BHY786438 BRU786436:BRU786438 CBQ786436:CBQ786438 CLM786436:CLM786438 CVI786436:CVI786438 DFE786436:DFE786438 DPA786436:DPA786438 DYW786436:DYW786438 EIS786436:EIS786438 ESO786436:ESO786438 FCK786436:FCK786438 FMG786436:FMG786438 FWC786436:FWC786438 GFY786436:GFY786438 GPU786436:GPU786438 GZQ786436:GZQ786438 HJM786436:HJM786438 HTI786436:HTI786438 IDE786436:IDE786438 INA786436:INA786438 IWW786436:IWW786438 JGS786436:JGS786438 JQO786436:JQO786438 KAK786436:KAK786438 KKG786436:KKG786438 KUC786436:KUC786438 LDY786436:LDY786438 LNU786436:LNU786438 LXQ786436:LXQ786438 MHM786436:MHM786438 MRI786436:MRI786438 NBE786436:NBE786438 NLA786436:NLA786438 NUW786436:NUW786438 OES786436:OES786438 OOO786436:OOO786438 OYK786436:OYK786438 PIG786436:PIG786438 PSC786436:PSC786438 QBY786436:QBY786438 QLU786436:QLU786438 QVQ786436:QVQ786438 RFM786436:RFM786438 RPI786436:RPI786438 RZE786436:RZE786438 SJA786436:SJA786438 SSW786436:SSW786438 TCS786436:TCS786438 TMO786436:TMO786438 TWK786436:TWK786438 UGG786436:UGG786438 UQC786436:UQC786438 UZY786436:UZY786438 VJU786436:VJU786438 VTQ786436:VTQ786438 WDM786436:WDM786438 WNI786436:WNI786438 WXE786436:WXE786438 WCO786464:WCO786465 KS851972:KS851974 UO851972:UO851974 AEK851972:AEK851974 AOG851972:AOG851974 AYC851972:AYC851974 BHY851972:BHY851974 BRU851972:BRU851974 CBQ851972:CBQ851974 CLM851972:CLM851974 CVI851972:CVI851974 DFE851972:DFE851974 DPA851972:DPA851974 DYW851972:DYW851974 EIS851972:EIS851974 ESO851972:ESO851974 FCK851972:FCK851974 FMG851972:FMG851974 FWC851972:FWC851974 GFY851972:GFY851974 GPU851972:GPU851974 GZQ851972:GZQ851974 HJM851972:HJM851974 HTI851972:HTI851974 IDE851972:IDE851974 INA851972:INA851974 IWW851972:IWW851974 JGS851972:JGS851974 JQO851972:JQO851974 KAK851972:KAK851974 KKG851972:KKG851974 KUC851972:KUC851974 LDY851972:LDY851974 LNU851972:LNU851974 LXQ851972:LXQ851974 MHM851972:MHM851974 MRI851972:MRI851974 NBE851972:NBE851974 NLA851972:NLA851974 NUW851972:NUW851974 OES851972:OES851974 OOO851972:OOO851974 OYK851972:OYK851974 PIG851972:PIG851974 PSC851972:PSC851974 QBY851972:QBY851974 QLU851972:QLU851974 QVQ851972:QVQ851974 RFM851972:RFM851974 RPI851972:RPI851974 RZE851972:RZE851974 SJA851972:SJA851974 SSW851972:SSW851974 TCS851972:TCS851974 TMO851972:TMO851974 TWK851972:TWK851974 UGG851972:UGG851974 UQC851972:UQC851974 UZY851972:UZY851974 VJU851972:VJU851974 VTQ851972:VTQ851974 WDM851972:WDM851974 WNI851972:WNI851974 WXE851972:WXE851974 WMK786464:WMK786465 KS917508:KS917510 UO917508:UO917510 AEK917508:AEK917510 AOG917508:AOG917510 AYC917508:AYC917510 BHY917508:BHY917510 BRU917508:BRU917510 CBQ917508:CBQ917510 CLM917508:CLM917510 CVI917508:CVI917510 DFE917508:DFE917510 DPA917508:DPA917510 DYW917508:DYW917510 EIS917508:EIS917510 ESO917508:ESO917510 FCK917508:FCK917510 FMG917508:FMG917510 FWC917508:FWC917510 GFY917508:GFY917510 GPU917508:GPU917510 GZQ917508:GZQ917510 HJM917508:HJM917510 HTI917508:HTI917510 IDE917508:IDE917510 INA917508:INA917510 IWW917508:IWW917510 JGS917508:JGS917510 JQO917508:JQO917510 KAK917508:KAK917510 KKG917508:KKG917510 KUC917508:KUC917510 LDY917508:LDY917510 LNU917508:LNU917510 LXQ917508:LXQ917510 MHM917508:MHM917510 MRI917508:MRI917510 NBE917508:NBE917510 NLA917508:NLA917510 NUW917508:NUW917510 OES917508:OES917510 OOO917508:OOO917510 OYK917508:OYK917510 PIG917508:PIG917510 PSC917508:PSC917510 QBY917508:QBY917510 QLU917508:QLU917510 QVQ917508:QVQ917510 RFM917508:RFM917510 RPI917508:RPI917510 RZE917508:RZE917510 SJA917508:SJA917510 SSW917508:SSW917510 TCS917508:TCS917510 TMO917508:TMO917510 TWK917508:TWK917510 UGG917508:UGG917510 UQC917508:UQC917510 UZY917508:UZY917510 VJU917508:VJU917510 VTQ917508:VTQ917510 WDM917508:WDM917510 WNI917508:WNI917510 WXE917508:WXE917510 WWG786464:WWG786465 KS983044:KS983046 UO983044:UO983046 AEK983044:AEK983046 AOG983044:AOG983046 AYC983044:AYC983046 BHY983044:BHY983046 BRU983044:BRU983046 CBQ983044:CBQ983046 CLM983044:CLM983046 CVI983044:CVI983046 DFE983044:DFE983046 DPA983044:DPA983046 DYW983044:DYW983046 EIS983044:EIS983046 ESO983044:ESO983046 FCK983044:FCK983046 FMG983044:FMG983046 FWC983044:FWC983046 GFY983044:GFY983046 GPU983044:GPU983046 GZQ983044:GZQ983046 HJM983044:HJM983046 HTI983044:HTI983046 IDE983044:IDE983046 INA983044:INA983046 IWW983044:IWW983046 JGS983044:JGS983046 JQO983044:JQO983046 KAK983044:KAK983046 KKG983044:KKG983046 KUC983044:KUC983046 LDY983044:LDY983046 LNU983044:LNU983046 LXQ983044:LXQ983046 MHM983044:MHM983046 MRI983044:MRI983046 NBE983044:NBE983046 NLA983044:NLA983046 NUW983044:NUW983046 OES983044:OES983046 OOO983044:OOO983046 OYK983044:OYK983046 PIG983044:PIG983046 PSC983044:PSC983046 QBY983044:QBY983046 QLU983044:QLU983046 QVQ983044:QVQ983046 RFM983044:RFM983046 RPI983044:RPI983046 RZE983044:RZE983046 SJA983044:SJA983046 SSW983044:SSW983046 TCS983044:TCS983046 TMO983044:TMO983046 TWK983044:TWK983046 UGG983044:UGG983046 UQC983044:UQC983046 UZY983044:UZY983046 VJU983044:VJU983046 VTQ983044:VTQ983046 WDM983044:WDM983046 WNI983044:WNI983046 WXE983044:WXE983046 N852034:N852035 KW31 US31 AEO31 AOK31 AYG31 BIC31 BRY31 CBU31 CLQ31 CVM31 DFI31 DPE31 DZA31 EIW31 ESS31 FCO31 FMK31 FWG31 GGC31 GPY31 GZU31 HJQ31 HTM31 IDI31 INE31 IXA31 JGW31 JQS31 KAO31 KKK31 KUG31 LEC31 LNY31 LXU31 MHQ31 MRM31 NBI31 NLE31 NVA31 OEW31 OOS31 OYO31 PIK31 PSG31 QCC31 QLY31 QVU31 RFQ31 RPM31 RZI31 SJE31 STA31 TCW31 TMS31 TWO31 UGK31 UQG31 VAC31 VJY31 VTU31 WDQ31 WNM31 WXI31 JU852000:JU852001 KW65541 US65541 AEO65541 AOK65541 AYG65541 BIC65541 BRY65541 CBU65541 CLQ65541 CVM65541 DFI65541 DPE65541 DZA65541 EIW65541 ESS65541 FCO65541 FMK65541 FWG65541 GGC65541 GPY65541 GZU65541 HJQ65541 HTM65541 IDI65541 INE65541 IXA65541 JGW65541 JQS65541 KAO65541 KKK65541 KUG65541 LEC65541 LNY65541 LXU65541 MHQ65541 MRM65541 NBI65541 NLE65541 NVA65541 OEW65541 OOS65541 OYO65541 PIK65541 PSG65541 QCC65541 QLY65541 QVU65541 RFQ65541 RPM65541 RZI65541 SJE65541 STA65541 TCW65541 TMS65541 TWO65541 UGK65541 UQG65541 VAC65541 VJY65541 VTU65541 WDQ65541 WNM65541 WXI65541 TQ852000:TQ852001 KW131077 US131077 AEO131077 AOK131077 AYG131077 BIC131077 BRY131077 CBU131077 CLQ131077 CVM131077 DFI131077 DPE131077 DZA131077 EIW131077 ESS131077 FCO131077 FMK131077 FWG131077 GGC131077 GPY131077 GZU131077 HJQ131077 HTM131077 IDI131077 INE131077 IXA131077 JGW131077 JQS131077 KAO131077 KKK131077 KUG131077 LEC131077 LNY131077 LXU131077 MHQ131077 MRM131077 NBI131077 NLE131077 NVA131077 OEW131077 OOS131077 OYO131077 PIK131077 PSG131077 QCC131077 QLY131077 QVU131077 RFQ131077 RPM131077 RZI131077 SJE131077 STA131077 TCW131077 TMS131077 TWO131077 UGK131077 UQG131077 VAC131077 VJY131077 VTU131077 WDQ131077 WNM131077 WXI131077 ADM852000:ADM852001 KW196613 US196613 AEO196613 AOK196613 AYG196613 BIC196613 BRY196613 CBU196613 CLQ196613 CVM196613 DFI196613 DPE196613 DZA196613 EIW196613 ESS196613 FCO196613 FMK196613 FWG196613 GGC196613 GPY196613 GZU196613 HJQ196613 HTM196613 IDI196613 INE196613 IXA196613 JGW196613 JQS196613 KAO196613 KKK196613 KUG196613 LEC196613 LNY196613 LXU196613 MHQ196613 MRM196613 NBI196613 NLE196613 NVA196613 OEW196613 OOS196613 OYO196613 PIK196613 PSG196613 QCC196613 QLY196613 QVU196613 RFQ196613 RPM196613 RZI196613 SJE196613 STA196613 TCW196613 TMS196613 TWO196613 UGK196613 UQG196613 VAC196613 VJY196613 VTU196613 WDQ196613 WNM196613 WXI196613 ANI852000:ANI852001 KW262149 US262149 AEO262149 AOK262149 AYG262149 BIC262149 BRY262149 CBU262149 CLQ262149 CVM262149 DFI262149 DPE262149 DZA262149 EIW262149 ESS262149 FCO262149 FMK262149 FWG262149 GGC262149 GPY262149 GZU262149 HJQ262149 HTM262149 IDI262149 INE262149 IXA262149 JGW262149 JQS262149 KAO262149 KKK262149 KUG262149 LEC262149 LNY262149 LXU262149 MHQ262149 MRM262149 NBI262149 NLE262149 NVA262149 OEW262149 OOS262149 OYO262149 PIK262149 PSG262149 QCC262149 QLY262149 QVU262149 RFQ262149 RPM262149 RZI262149 SJE262149 STA262149 TCW262149 TMS262149 TWO262149 UGK262149 UQG262149 VAC262149 VJY262149 VTU262149 WDQ262149 WNM262149 WXI262149 AXE852000:AXE852001 KW327685 US327685 AEO327685 AOK327685 AYG327685 BIC327685 BRY327685 CBU327685 CLQ327685 CVM327685 DFI327685 DPE327685 DZA327685 EIW327685 ESS327685 FCO327685 FMK327685 FWG327685 GGC327685 GPY327685 GZU327685 HJQ327685 HTM327685 IDI327685 INE327685 IXA327685 JGW327685 JQS327685 KAO327685 KKK327685 KUG327685 LEC327685 LNY327685 LXU327685 MHQ327685 MRM327685 NBI327685 NLE327685 NVA327685 OEW327685 OOS327685 OYO327685 PIK327685 PSG327685 QCC327685 QLY327685 QVU327685 RFQ327685 RPM327685 RZI327685 SJE327685 STA327685 TCW327685 TMS327685 TWO327685 UGK327685 UQG327685 VAC327685 VJY327685 VTU327685 WDQ327685 WNM327685 WXI327685 BHA852000:BHA852001 KW393221 US393221 AEO393221 AOK393221 AYG393221 BIC393221 BRY393221 CBU393221 CLQ393221 CVM393221 DFI393221 DPE393221 DZA393221 EIW393221 ESS393221 FCO393221 FMK393221 FWG393221 GGC393221 GPY393221 GZU393221 HJQ393221 HTM393221 IDI393221 INE393221 IXA393221 JGW393221 JQS393221 KAO393221 KKK393221 KUG393221 LEC393221 LNY393221 LXU393221 MHQ393221 MRM393221 NBI393221 NLE393221 NVA393221 OEW393221 OOS393221 OYO393221 PIK393221 PSG393221 QCC393221 QLY393221 QVU393221 RFQ393221 RPM393221 RZI393221 SJE393221 STA393221 TCW393221 TMS393221 TWO393221 UGK393221 UQG393221 VAC393221 VJY393221 VTU393221 WDQ393221 WNM393221 WXI393221 BQW852000:BQW852001 KW458757 US458757 AEO458757 AOK458757 AYG458757 BIC458757 BRY458757 CBU458757 CLQ458757 CVM458757 DFI458757 DPE458757 DZA458757 EIW458757 ESS458757 FCO458757 FMK458757 FWG458757 GGC458757 GPY458757 GZU458757 HJQ458757 HTM458757 IDI458757 INE458757 IXA458757 JGW458757 JQS458757 KAO458757 KKK458757 KUG458757 LEC458757 LNY458757 LXU458757 MHQ458757 MRM458757 NBI458757 NLE458757 NVA458757 OEW458757 OOS458757 OYO458757 PIK458757 PSG458757 QCC458757 QLY458757 QVU458757 RFQ458757 RPM458757 RZI458757 SJE458757 STA458757 TCW458757 TMS458757 TWO458757 UGK458757 UQG458757 VAC458757 VJY458757 VTU458757 WDQ458757 WNM458757 WXI458757 CAS852000:CAS852001 KW524293 US524293 AEO524293 AOK524293 AYG524293 BIC524293 BRY524293 CBU524293 CLQ524293 CVM524293 DFI524293 DPE524293 DZA524293 EIW524293 ESS524293 FCO524293 FMK524293 FWG524293 GGC524293 GPY524293 GZU524293 HJQ524293 HTM524293 IDI524293 INE524293 IXA524293 JGW524293 JQS524293 KAO524293 KKK524293 KUG524293 LEC524293 LNY524293 LXU524293 MHQ524293 MRM524293 NBI524293 NLE524293 NVA524293 OEW524293 OOS524293 OYO524293 PIK524293 PSG524293 QCC524293 QLY524293 QVU524293 RFQ524293 RPM524293 RZI524293 SJE524293 STA524293 TCW524293 TMS524293 TWO524293 UGK524293 UQG524293 VAC524293 VJY524293 VTU524293 WDQ524293 WNM524293 WXI524293 CKO852000:CKO852001 KW589829 US589829 AEO589829 AOK589829 AYG589829 BIC589829 BRY589829 CBU589829 CLQ589829 CVM589829 DFI589829 DPE589829 DZA589829 EIW589829 ESS589829 FCO589829 FMK589829 FWG589829 GGC589829 GPY589829 GZU589829 HJQ589829 HTM589829 IDI589829 INE589829 IXA589829 JGW589829 JQS589829 KAO589829 KKK589829 KUG589829 LEC589829 LNY589829 LXU589829 MHQ589829 MRM589829 NBI589829 NLE589829 NVA589829 OEW589829 OOS589829 OYO589829 PIK589829 PSG589829 QCC589829 QLY589829 QVU589829 RFQ589829 RPM589829 RZI589829 SJE589829 STA589829 TCW589829 TMS589829 TWO589829 UGK589829 UQG589829 VAC589829 VJY589829 VTU589829 WDQ589829 WNM589829 WXI589829 CUK852000:CUK852001 KW655365 US655365 AEO655365 AOK655365 AYG655365 BIC655365 BRY655365 CBU655365 CLQ655365 CVM655365 DFI655365 DPE655365 DZA655365 EIW655365 ESS655365 FCO655365 FMK655365 FWG655365 GGC655365 GPY655365 GZU655365 HJQ655365 HTM655365 IDI655365 INE655365 IXA655365 JGW655365 JQS655365 KAO655365 KKK655365 KUG655365 LEC655365 LNY655365 LXU655365 MHQ655365 MRM655365 NBI655365 NLE655365 NVA655365 OEW655365 OOS655365 OYO655365 PIK655365 PSG655365 QCC655365 QLY655365 QVU655365 RFQ655365 RPM655365 RZI655365 SJE655365 STA655365 TCW655365 TMS655365 TWO655365 UGK655365 UQG655365 VAC655365 VJY655365 VTU655365 WDQ655365 WNM655365 WXI655365 DEG852000:DEG852001 KW720901 US720901 AEO720901 AOK720901 AYG720901 BIC720901 BRY720901 CBU720901 CLQ720901 CVM720901 DFI720901 DPE720901 DZA720901 EIW720901 ESS720901 FCO720901 FMK720901 FWG720901 GGC720901 GPY720901 GZU720901 HJQ720901 HTM720901 IDI720901 INE720901 IXA720901 JGW720901 JQS720901 KAO720901 KKK720901 KUG720901 LEC720901 LNY720901 LXU720901 MHQ720901 MRM720901 NBI720901 NLE720901 NVA720901 OEW720901 OOS720901 OYO720901 PIK720901 PSG720901 QCC720901 QLY720901 QVU720901 RFQ720901 RPM720901 RZI720901 SJE720901 STA720901 TCW720901 TMS720901 TWO720901 UGK720901 UQG720901 VAC720901 VJY720901 VTU720901 WDQ720901 WNM720901 WXI720901 DOC852000:DOC852001 KW786437 US786437 AEO786437 AOK786437 AYG786437 BIC786437 BRY786437 CBU786437 CLQ786437 CVM786437 DFI786437 DPE786437 DZA786437 EIW786437 ESS786437 FCO786437 FMK786437 FWG786437 GGC786437 GPY786437 GZU786437 HJQ786437 HTM786437 IDI786437 INE786437 IXA786437 JGW786437 JQS786437 KAO786437 KKK786437 KUG786437 LEC786437 LNY786437 LXU786437 MHQ786437 MRM786437 NBI786437 NLE786437 NVA786437 OEW786437 OOS786437 OYO786437 PIK786437 PSG786437 QCC786437 QLY786437 QVU786437 RFQ786437 RPM786437 RZI786437 SJE786437 STA786437 TCW786437 TMS786437 TWO786437 UGK786437 UQG786437 VAC786437 VJY786437 VTU786437 WDQ786437 WNM786437 WXI786437 DXY852000:DXY852001 KW851973 US851973 AEO851973 AOK851973 AYG851973 BIC851973 BRY851973 CBU851973 CLQ851973 CVM851973 DFI851973 DPE851973 DZA851973 EIW851973 ESS851973 FCO851973 FMK851973 FWG851973 GGC851973 GPY851973 GZU851973 HJQ851973 HTM851973 IDI851973 INE851973 IXA851973 JGW851973 JQS851973 KAO851973 KKK851973 KUG851973 LEC851973 LNY851973 LXU851973 MHQ851973 MRM851973 NBI851973 NLE851973 NVA851973 OEW851973 OOS851973 OYO851973 PIK851973 PSG851973 QCC851973 QLY851973 QVU851973 RFQ851973 RPM851973 RZI851973 SJE851973 STA851973 TCW851973 TMS851973 TWO851973 UGK851973 UQG851973 VAC851973 VJY851973 VTU851973 WDQ851973 WNM851973 WXI851973 EHU852000:EHU852001 KW917509 US917509 AEO917509 AOK917509 AYG917509 BIC917509 BRY917509 CBU917509 CLQ917509 CVM917509 DFI917509 DPE917509 DZA917509 EIW917509 ESS917509 FCO917509 FMK917509 FWG917509 GGC917509 GPY917509 GZU917509 HJQ917509 HTM917509 IDI917509 INE917509 IXA917509 JGW917509 JQS917509 KAO917509 KKK917509 KUG917509 LEC917509 LNY917509 LXU917509 MHQ917509 MRM917509 NBI917509 NLE917509 NVA917509 OEW917509 OOS917509 OYO917509 PIK917509 PSG917509 QCC917509 QLY917509 QVU917509 RFQ917509 RPM917509 RZI917509 SJE917509 STA917509 TCW917509 TMS917509 TWO917509 UGK917509 UQG917509 VAC917509 VJY917509 VTU917509 WDQ917509 WNM917509 WXI917509 ERQ852000:ERQ852001 KW983045 US983045 AEO983045 AOK983045 AYG983045 BIC983045 BRY983045 CBU983045 CLQ983045 CVM983045 DFI983045 DPE983045 DZA983045 EIW983045 ESS983045 FCO983045 FMK983045 FWG983045 GGC983045 GPY983045 GZU983045 HJQ983045 HTM983045 IDI983045 INE983045 IXA983045 JGW983045 JQS983045 KAO983045 KKK983045 KUG983045 LEC983045 LNY983045 LXU983045 MHQ983045 MRM983045 NBI983045 NLE983045 NVA983045 OEW983045 OOS983045 OYO983045 PIK983045 PSG983045 QCC983045 QLY983045 QVU983045 RFQ983045 RPM983045 RZI983045 SJE983045 STA983045 TCW983045 TMS983045 TWO983045 UGK983045 UQG983045 VAC983045 VJY983045 VTU983045 WDQ983045 WNM983045 WXI983045 FBM852000:FBM852001 KT19:KT28 UP19:UP28 AEL19:AEL28 AOH19:AOH28 AYD19:AYD28 BHZ19:BHZ28 BRV19:BRV28 CBR19:CBR28 CLN19:CLN28 CVJ19:CVJ28 DFF19:DFF28 DPB19:DPB28 DYX19:DYX28 EIT19:EIT28 ESP19:ESP28 FCL19:FCL28 FMH19:FMH28 FWD19:FWD28 GFZ19:GFZ28 GPV19:GPV28 GZR19:GZR28 HJN19:HJN28 HTJ19:HTJ28 IDF19:IDF28 INB19:INB28 IWX19:IWX28 JGT19:JGT28 JQP19:JQP28 KAL19:KAL28 KKH19:KKH28 KUD19:KUD28 LDZ19:LDZ28 LNV19:LNV28 LXR19:LXR28 MHN19:MHN28 MRJ19:MRJ28 NBF19:NBF28 NLB19:NLB28 NUX19:NUX28 OET19:OET28 OOP19:OOP28 OYL19:OYL28 PIH19:PIH28 PSD19:PSD28 QBZ19:QBZ28 QLV19:QLV28 QVR19:QVR28 RFN19:RFN28 RPJ19:RPJ28 RZF19:RZF28 SJB19:SJB28 SSX19:SSX28 TCT19:TCT28 TMP19:TMP28 TWL19:TWL28 UGH19:UGH28 UQD19:UQD28 UZZ19:UZZ28 VJV19:VJV28 VTR19:VTR28 WDN19:WDN28 WNJ19:WNJ28 WXF19:WXF28 FLI852000:FLI852001 KT65529:KT65538 UP65529:UP65538 AEL65529:AEL65538 AOH65529:AOH65538 AYD65529:AYD65538 BHZ65529:BHZ65538 BRV65529:BRV65538 CBR65529:CBR65538 CLN65529:CLN65538 CVJ65529:CVJ65538 DFF65529:DFF65538 DPB65529:DPB65538 DYX65529:DYX65538 EIT65529:EIT65538 ESP65529:ESP65538 FCL65529:FCL65538 FMH65529:FMH65538 FWD65529:FWD65538 GFZ65529:GFZ65538 GPV65529:GPV65538 GZR65529:GZR65538 HJN65529:HJN65538 HTJ65529:HTJ65538 IDF65529:IDF65538 INB65529:INB65538 IWX65529:IWX65538 JGT65529:JGT65538 JQP65529:JQP65538 KAL65529:KAL65538 KKH65529:KKH65538 KUD65529:KUD65538 LDZ65529:LDZ65538 LNV65529:LNV65538 LXR65529:LXR65538 MHN65529:MHN65538 MRJ65529:MRJ65538 NBF65529:NBF65538 NLB65529:NLB65538 NUX65529:NUX65538 OET65529:OET65538 OOP65529:OOP65538 OYL65529:OYL65538 PIH65529:PIH65538 PSD65529:PSD65538 QBZ65529:QBZ65538 QLV65529:QLV65538 QVR65529:QVR65538 RFN65529:RFN65538 RPJ65529:RPJ65538 RZF65529:RZF65538 SJB65529:SJB65538 SSX65529:SSX65538 TCT65529:TCT65538 TMP65529:TMP65538 TWL65529:TWL65538 UGH65529:UGH65538 UQD65529:UQD65538 UZZ65529:UZZ65538 VJV65529:VJV65538 VTR65529:VTR65538 WDN65529:WDN65538 WNJ65529:WNJ65538 WXF65529:WXF65538 FVE852000:FVE852001 KT131065:KT131074 UP131065:UP131074 AEL131065:AEL131074 AOH131065:AOH131074 AYD131065:AYD131074 BHZ131065:BHZ131074 BRV131065:BRV131074 CBR131065:CBR131074 CLN131065:CLN131074 CVJ131065:CVJ131074 DFF131065:DFF131074 DPB131065:DPB131074 DYX131065:DYX131074 EIT131065:EIT131074 ESP131065:ESP131074 FCL131065:FCL131074 FMH131065:FMH131074 FWD131065:FWD131074 GFZ131065:GFZ131074 GPV131065:GPV131074 GZR131065:GZR131074 HJN131065:HJN131074 HTJ131065:HTJ131074 IDF131065:IDF131074 INB131065:INB131074 IWX131065:IWX131074 JGT131065:JGT131074 JQP131065:JQP131074 KAL131065:KAL131074 KKH131065:KKH131074 KUD131065:KUD131074 LDZ131065:LDZ131074 LNV131065:LNV131074 LXR131065:LXR131074 MHN131065:MHN131074 MRJ131065:MRJ131074 NBF131065:NBF131074 NLB131065:NLB131074 NUX131065:NUX131074 OET131065:OET131074 OOP131065:OOP131074 OYL131065:OYL131074 PIH131065:PIH131074 PSD131065:PSD131074 QBZ131065:QBZ131074 QLV131065:QLV131074 QVR131065:QVR131074 RFN131065:RFN131074 RPJ131065:RPJ131074 RZF131065:RZF131074 SJB131065:SJB131074 SSX131065:SSX131074 TCT131065:TCT131074 TMP131065:TMP131074 TWL131065:TWL131074 UGH131065:UGH131074 UQD131065:UQD131074 UZZ131065:UZZ131074 VJV131065:VJV131074 VTR131065:VTR131074 WDN131065:WDN131074 WNJ131065:WNJ131074 WXF131065:WXF131074 GFA852000:GFA852001 KT196601:KT196610 UP196601:UP196610 AEL196601:AEL196610 AOH196601:AOH196610 AYD196601:AYD196610 BHZ196601:BHZ196610 BRV196601:BRV196610 CBR196601:CBR196610 CLN196601:CLN196610 CVJ196601:CVJ196610 DFF196601:DFF196610 DPB196601:DPB196610 DYX196601:DYX196610 EIT196601:EIT196610 ESP196601:ESP196610 FCL196601:FCL196610 FMH196601:FMH196610 FWD196601:FWD196610 GFZ196601:GFZ196610 GPV196601:GPV196610 GZR196601:GZR196610 HJN196601:HJN196610 HTJ196601:HTJ196610 IDF196601:IDF196610 INB196601:INB196610 IWX196601:IWX196610 JGT196601:JGT196610 JQP196601:JQP196610 KAL196601:KAL196610 KKH196601:KKH196610 KUD196601:KUD196610 LDZ196601:LDZ196610 LNV196601:LNV196610 LXR196601:LXR196610 MHN196601:MHN196610 MRJ196601:MRJ196610 NBF196601:NBF196610 NLB196601:NLB196610 NUX196601:NUX196610 OET196601:OET196610 OOP196601:OOP196610 OYL196601:OYL196610 PIH196601:PIH196610 PSD196601:PSD196610 QBZ196601:QBZ196610 QLV196601:QLV196610 QVR196601:QVR196610 RFN196601:RFN196610 RPJ196601:RPJ196610 RZF196601:RZF196610 SJB196601:SJB196610 SSX196601:SSX196610 TCT196601:TCT196610 TMP196601:TMP196610 TWL196601:TWL196610 UGH196601:UGH196610 UQD196601:UQD196610 UZZ196601:UZZ196610 VJV196601:VJV196610 VTR196601:VTR196610 WDN196601:WDN196610 WNJ196601:WNJ196610 WXF196601:WXF196610 GOW852000:GOW852001 KT262137:KT262146 UP262137:UP262146 AEL262137:AEL262146 AOH262137:AOH262146 AYD262137:AYD262146 BHZ262137:BHZ262146 BRV262137:BRV262146 CBR262137:CBR262146 CLN262137:CLN262146 CVJ262137:CVJ262146 DFF262137:DFF262146 DPB262137:DPB262146 DYX262137:DYX262146 EIT262137:EIT262146 ESP262137:ESP262146 FCL262137:FCL262146 FMH262137:FMH262146 FWD262137:FWD262146 GFZ262137:GFZ262146 GPV262137:GPV262146 GZR262137:GZR262146 HJN262137:HJN262146 HTJ262137:HTJ262146 IDF262137:IDF262146 INB262137:INB262146 IWX262137:IWX262146 JGT262137:JGT262146 JQP262137:JQP262146 KAL262137:KAL262146 KKH262137:KKH262146 KUD262137:KUD262146 LDZ262137:LDZ262146 LNV262137:LNV262146 LXR262137:LXR262146 MHN262137:MHN262146 MRJ262137:MRJ262146 NBF262137:NBF262146 NLB262137:NLB262146 NUX262137:NUX262146 OET262137:OET262146 OOP262137:OOP262146 OYL262137:OYL262146 PIH262137:PIH262146 PSD262137:PSD262146 QBZ262137:QBZ262146 QLV262137:QLV262146 QVR262137:QVR262146 RFN262137:RFN262146 RPJ262137:RPJ262146 RZF262137:RZF262146 SJB262137:SJB262146 SSX262137:SSX262146 TCT262137:TCT262146 TMP262137:TMP262146 TWL262137:TWL262146 UGH262137:UGH262146 UQD262137:UQD262146 UZZ262137:UZZ262146 VJV262137:VJV262146 VTR262137:VTR262146 WDN262137:WDN262146 WNJ262137:WNJ262146 WXF262137:WXF262146 GYS852000:GYS852001 KT327673:KT327682 UP327673:UP327682 AEL327673:AEL327682 AOH327673:AOH327682 AYD327673:AYD327682 BHZ327673:BHZ327682 BRV327673:BRV327682 CBR327673:CBR327682 CLN327673:CLN327682 CVJ327673:CVJ327682 DFF327673:DFF327682 DPB327673:DPB327682 DYX327673:DYX327682 EIT327673:EIT327682 ESP327673:ESP327682 FCL327673:FCL327682 FMH327673:FMH327682 FWD327673:FWD327682 GFZ327673:GFZ327682 GPV327673:GPV327682 GZR327673:GZR327682 HJN327673:HJN327682 HTJ327673:HTJ327682 IDF327673:IDF327682 INB327673:INB327682 IWX327673:IWX327682 JGT327673:JGT327682 JQP327673:JQP327682 KAL327673:KAL327682 KKH327673:KKH327682 KUD327673:KUD327682 LDZ327673:LDZ327682 LNV327673:LNV327682 LXR327673:LXR327682 MHN327673:MHN327682 MRJ327673:MRJ327682 NBF327673:NBF327682 NLB327673:NLB327682 NUX327673:NUX327682 OET327673:OET327682 OOP327673:OOP327682 OYL327673:OYL327682 PIH327673:PIH327682 PSD327673:PSD327682 QBZ327673:QBZ327682 QLV327673:QLV327682 QVR327673:QVR327682 RFN327673:RFN327682 RPJ327673:RPJ327682 RZF327673:RZF327682 SJB327673:SJB327682 SSX327673:SSX327682 TCT327673:TCT327682 TMP327673:TMP327682 TWL327673:TWL327682 UGH327673:UGH327682 UQD327673:UQD327682 UZZ327673:UZZ327682 VJV327673:VJV327682 VTR327673:VTR327682 WDN327673:WDN327682 WNJ327673:WNJ327682 WXF327673:WXF327682 HIO852000:HIO852001 KT393209:KT393218 UP393209:UP393218 AEL393209:AEL393218 AOH393209:AOH393218 AYD393209:AYD393218 BHZ393209:BHZ393218 BRV393209:BRV393218 CBR393209:CBR393218 CLN393209:CLN393218 CVJ393209:CVJ393218 DFF393209:DFF393218 DPB393209:DPB393218 DYX393209:DYX393218 EIT393209:EIT393218 ESP393209:ESP393218 FCL393209:FCL393218 FMH393209:FMH393218 FWD393209:FWD393218 GFZ393209:GFZ393218 GPV393209:GPV393218 GZR393209:GZR393218 HJN393209:HJN393218 HTJ393209:HTJ393218 IDF393209:IDF393218 INB393209:INB393218 IWX393209:IWX393218 JGT393209:JGT393218 JQP393209:JQP393218 KAL393209:KAL393218 KKH393209:KKH393218 KUD393209:KUD393218 LDZ393209:LDZ393218 LNV393209:LNV393218 LXR393209:LXR393218 MHN393209:MHN393218 MRJ393209:MRJ393218 NBF393209:NBF393218 NLB393209:NLB393218 NUX393209:NUX393218 OET393209:OET393218 OOP393209:OOP393218 OYL393209:OYL393218 PIH393209:PIH393218 PSD393209:PSD393218 QBZ393209:QBZ393218 QLV393209:QLV393218 QVR393209:QVR393218 RFN393209:RFN393218 RPJ393209:RPJ393218 RZF393209:RZF393218 SJB393209:SJB393218 SSX393209:SSX393218 TCT393209:TCT393218 TMP393209:TMP393218 TWL393209:TWL393218 UGH393209:UGH393218 UQD393209:UQD393218 UZZ393209:UZZ393218 VJV393209:VJV393218 VTR393209:VTR393218 WDN393209:WDN393218 WNJ393209:WNJ393218 WXF393209:WXF393218 HSK852000:HSK852001 KT458745:KT458754 UP458745:UP458754 AEL458745:AEL458754 AOH458745:AOH458754 AYD458745:AYD458754 BHZ458745:BHZ458754 BRV458745:BRV458754 CBR458745:CBR458754 CLN458745:CLN458754 CVJ458745:CVJ458754 DFF458745:DFF458754 DPB458745:DPB458754 DYX458745:DYX458754 EIT458745:EIT458754 ESP458745:ESP458754 FCL458745:FCL458754 FMH458745:FMH458754 FWD458745:FWD458754 GFZ458745:GFZ458754 GPV458745:GPV458754 GZR458745:GZR458754 HJN458745:HJN458754 HTJ458745:HTJ458754 IDF458745:IDF458754 INB458745:INB458754 IWX458745:IWX458754 JGT458745:JGT458754 JQP458745:JQP458754 KAL458745:KAL458754 KKH458745:KKH458754 KUD458745:KUD458754 LDZ458745:LDZ458754 LNV458745:LNV458754 LXR458745:LXR458754 MHN458745:MHN458754 MRJ458745:MRJ458754 NBF458745:NBF458754 NLB458745:NLB458754 NUX458745:NUX458754 OET458745:OET458754 OOP458745:OOP458754 OYL458745:OYL458754 PIH458745:PIH458754 PSD458745:PSD458754 QBZ458745:QBZ458754 QLV458745:QLV458754 QVR458745:QVR458754 RFN458745:RFN458754 RPJ458745:RPJ458754 RZF458745:RZF458754 SJB458745:SJB458754 SSX458745:SSX458754 TCT458745:TCT458754 TMP458745:TMP458754 TWL458745:TWL458754 UGH458745:UGH458754 UQD458745:UQD458754 UZZ458745:UZZ458754 VJV458745:VJV458754 VTR458745:VTR458754 WDN458745:WDN458754 WNJ458745:WNJ458754 WXF458745:WXF458754 ICG852000:ICG852001 KT524281:KT524290 UP524281:UP524290 AEL524281:AEL524290 AOH524281:AOH524290 AYD524281:AYD524290 BHZ524281:BHZ524290 BRV524281:BRV524290 CBR524281:CBR524290 CLN524281:CLN524290 CVJ524281:CVJ524290 DFF524281:DFF524290 DPB524281:DPB524290 DYX524281:DYX524290 EIT524281:EIT524290 ESP524281:ESP524290 FCL524281:FCL524290 FMH524281:FMH524290 FWD524281:FWD524290 GFZ524281:GFZ524290 GPV524281:GPV524290 GZR524281:GZR524290 HJN524281:HJN524290 HTJ524281:HTJ524290 IDF524281:IDF524290 INB524281:INB524290 IWX524281:IWX524290 JGT524281:JGT524290 JQP524281:JQP524290 KAL524281:KAL524290 KKH524281:KKH524290 KUD524281:KUD524290 LDZ524281:LDZ524290 LNV524281:LNV524290 LXR524281:LXR524290 MHN524281:MHN524290 MRJ524281:MRJ524290 NBF524281:NBF524290 NLB524281:NLB524290 NUX524281:NUX524290 OET524281:OET524290 OOP524281:OOP524290 OYL524281:OYL524290 PIH524281:PIH524290 PSD524281:PSD524290 QBZ524281:QBZ524290 QLV524281:QLV524290 QVR524281:QVR524290 RFN524281:RFN524290 RPJ524281:RPJ524290 RZF524281:RZF524290 SJB524281:SJB524290 SSX524281:SSX524290 TCT524281:TCT524290 TMP524281:TMP524290 TWL524281:TWL524290 UGH524281:UGH524290 UQD524281:UQD524290 UZZ524281:UZZ524290 VJV524281:VJV524290 VTR524281:VTR524290 WDN524281:WDN524290 WNJ524281:WNJ524290 WXF524281:WXF524290 IMC852000:IMC852001 KT589817:KT589826 UP589817:UP589826 AEL589817:AEL589826 AOH589817:AOH589826 AYD589817:AYD589826 BHZ589817:BHZ589826 BRV589817:BRV589826 CBR589817:CBR589826 CLN589817:CLN589826 CVJ589817:CVJ589826 DFF589817:DFF589826 DPB589817:DPB589826 DYX589817:DYX589826 EIT589817:EIT589826 ESP589817:ESP589826 FCL589817:FCL589826 FMH589817:FMH589826 FWD589817:FWD589826 GFZ589817:GFZ589826 GPV589817:GPV589826 GZR589817:GZR589826 HJN589817:HJN589826 HTJ589817:HTJ589826 IDF589817:IDF589826 INB589817:INB589826 IWX589817:IWX589826 JGT589817:JGT589826 JQP589817:JQP589826 KAL589817:KAL589826 KKH589817:KKH589826 KUD589817:KUD589826 LDZ589817:LDZ589826 LNV589817:LNV589826 LXR589817:LXR589826 MHN589817:MHN589826 MRJ589817:MRJ589826 NBF589817:NBF589826 NLB589817:NLB589826 NUX589817:NUX589826 OET589817:OET589826 OOP589817:OOP589826 OYL589817:OYL589826 PIH589817:PIH589826 PSD589817:PSD589826 QBZ589817:QBZ589826 QLV589817:QLV589826 QVR589817:QVR589826 RFN589817:RFN589826 RPJ589817:RPJ589826 RZF589817:RZF589826 SJB589817:SJB589826 SSX589817:SSX589826 TCT589817:TCT589826 TMP589817:TMP589826 TWL589817:TWL589826 UGH589817:UGH589826 UQD589817:UQD589826 UZZ589817:UZZ589826 VJV589817:VJV589826 VTR589817:VTR589826 WDN589817:WDN589826 WNJ589817:WNJ589826 WXF589817:WXF589826 IVY852000:IVY852001 KT655353:KT655362 UP655353:UP655362 AEL655353:AEL655362 AOH655353:AOH655362 AYD655353:AYD655362 BHZ655353:BHZ655362 BRV655353:BRV655362 CBR655353:CBR655362 CLN655353:CLN655362 CVJ655353:CVJ655362 DFF655353:DFF655362 DPB655353:DPB655362 DYX655353:DYX655362 EIT655353:EIT655362 ESP655353:ESP655362 FCL655353:FCL655362 FMH655353:FMH655362 FWD655353:FWD655362 GFZ655353:GFZ655362 GPV655353:GPV655362 GZR655353:GZR655362 HJN655353:HJN655362 HTJ655353:HTJ655362 IDF655353:IDF655362 INB655353:INB655362 IWX655353:IWX655362 JGT655353:JGT655362 JQP655353:JQP655362 KAL655353:KAL655362 KKH655353:KKH655362 KUD655353:KUD655362 LDZ655353:LDZ655362 LNV655353:LNV655362 LXR655353:LXR655362 MHN655353:MHN655362 MRJ655353:MRJ655362 NBF655353:NBF655362 NLB655353:NLB655362 NUX655353:NUX655362 OET655353:OET655362 OOP655353:OOP655362 OYL655353:OYL655362 PIH655353:PIH655362 PSD655353:PSD655362 QBZ655353:QBZ655362 QLV655353:QLV655362 QVR655353:QVR655362 RFN655353:RFN655362 RPJ655353:RPJ655362 RZF655353:RZF655362 SJB655353:SJB655362 SSX655353:SSX655362 TCT655353:TCT655362 TMP655353:TMP655362 TWL655353:TWL655362 UGH655353:UGH655362 UQD655353:UQD655362 UZZ655353:UZZ655362 VJV655353:VJV655362 VTR655353:VTR655362 WDN655353:WDN655362 WNJ655353:WNJ655362 WXF655353:WXF655362 JFU852000:JFU852001 KT720889:KT720898 UP720889:UP720898 AEL720889:AEL720898 AOH720889:AOH720898 AYD720889:AYD720898 BHZ720889:BHZ720898 BRV720889:BRV720898 CBR720889:CBR720898 CLN720889:CLN720898 CVJ720889:CVJ720898 DFF720889:DFF720898 DPB720889:DPB720898 DYX720889:DYX720898 EIT720889:EIT720898 ESP720889:ESP720898 FCL720889:FCL720898 FMH720889:FMH720898 FWD720889:FWD720898 GFZ720889:GFZ720898 GPV720889:GPV720898 GZR720889:GZR720898 HJN720889:HJN720898 HTJ720889:HTJ720898 IDF720889:IDF720898 INB720889:INB720898 IWX720889:IWX720898 JGT720889:JGT720898 JQP720889:JQP720898 KAL720889:KAL720898 KKH720889:KKH720898 KUD720889:KUD720898 LDZ720889:LDZ720898 LNV720889:LNV720898 LXR720889:LXR720898 MHN720889:MHN720898 MRJ720889:MRJ720898 NBF720889:NBF720898 NLB720889:NLB720898 NUX720889:NUX720898 OET720889:OET720898 OOP720889:OOP720898 OYL720889:OYL720898 PIH720889:PIH720898 PSD720889:PSD720898 QBZ720889:QBZ720898 QLV720889:QLV720898 QVR720889:QVR720898 RFN720889:RFN720898 RPJ720889:RPJ720898 RZF720889:RZF720898 SJB720889:SJB720898 SSX720889:SSX720898 TCT720889:TCT720898 TMP720889:TMP720898 TWL720889:TWL720898 UGH720889:UGH720898 UQD720889:UQD720898 UZZ720889:UZZ720898 VJV720889:VJV720898 VTR720889:VTR720898 WDN720889:WDN720898 WNJ720889:WNJ720898 WXF720889:WXF720898 JPQ852000:JPQ852001 KT786425:KT786434 UP786425:UP786434 AEL786425:AEL786434 AOH786425:AOH786434 AYD786425:AYD786434 BHZ786425:BHZ786434 BRV786425:BRV786434 CBR786425:CBR786434 CLN786425:CLN786434 CVJ786425:CVJ786434 DFF786425:DFF786434 DPB786425:DPB786434 DYX786425:DYX786434 EIT786425:EIT786434 ESP786425:ESP786434 FCL786425:FCL786434 FMH786425:FMH786434 FWD786425:FWD786434 GFZ786425:GFZ786434 GPV786425:GPV786434 GZR786425:GZR786434 HJN786425:HJN786434 HTJ786425:HTJ786434 IDF786425:IDF786434 INB786425:INB786434 IWX786425:IWX786434 JGT786425:JGT786434 JQP786425:JQP786434 KAL786425:KAL786434 KKH786425:KKH786434 KUD786425:KUD786434 LDZ786425:LDZ786434 LNV786425:LNV786434 LXR786425:LXR786434 MHN786425:MHN786434 MRJ786425:MRJ786434 NBF786425:NBF786434 NLB786425:NLB786434 NUX786425:NUX786434 OET786425:OET786434 OOP786425:OOP786434 OYL786425:OYL786434 PIH786425:PIH786434 PSD786425:PSD786434 QBZ786425:QBZ786434 QLV786425:QLV786434 QVR786425:QVR786434 RFN786425:RFN786434 RPJ786425:RPJ786434 RZF786425:RZF786434 SJB786425:SJB786434 SSX786425:SSX786434 TCT786425:TCT786434 TMP786425:TMP786434 TWL786425:TWL786434 UGH786425:UGH786434 UQD786425:UQD786434 UZZ786425:UZZ786434 VJV786425:VJV786434 VTR786425:VTR786434 WDN786425:WDN786434 WNJ786425:WNJ786434 WXF786425:WXF786434 JZM852000:JZM852001 KT851961:KT851970 UP851961:UP851970 AEL851961:AEL851970 AOH851961:AOH851970 AYD851961:AYD851970 BHZ851961:BHZ851970 BRV851961:BRV851970 CBR851961:CBR851970 CLN851961:CLN851970 CVJ851961:CVJ851970 DFF851961:DFF851970 DPB851961:DPB851970 DYX851961:DYX851970 EIT851961:EIT851970 ESP851961:ESP851970 FCL851961:FCL851970 FMH851961:FMH851970 FWD851961:FWD851970 GFZ851961:GFZ851970 GPV851961:GPV851970 GZR851961:GZR851970 HJN851961:HJN851970 HTJ851961:HTJ851970 IDF851961:IDF851970 INB851961:INB851970 IWX851961:IWX851970 JGT851961:JGT851970 JQP851961:JQP851970 KAL851961:KAL851970 KKH851961:KKH851970 KUD851961:KUD851970 LDZ851961:LDZ851970 LNV851961:LNV851970 LXR851961:LXR851970 MHN851961:MHN851970 MRJ851961:MRJ851970 NBF851961:NBF851970 NLB851961:NLB851970 NUX851961:NUX851970 OET851961:OET851970 OOP851961:OOP851970 OYL851961:OYL851970 PIH851961:PIH851970 PSD851961:PSD851970 QBZ851961:QBZ851970 QLV851961:QLV851970 QVR851961:QVR851970 RFN851961:RFN851970 RPJ851961:RPJ851970 RZF851961:RZF851970 SJB851961:SJB851970 SSX851961:SSX851970 TCT851961:TCT851970 TMP851961:TMP851970 TWL851961:TWL851970 UGH851961:UGH851970 UQD851961:UQD851970 UZZ851961:UZZ851970 VJV851961:VJV851970 VTR851961:VTR851970 WDN851961:WDN851970 WNJ851961:WNJ851970 WXF851961:WXF851970 KJI852000:KJI852001 KT917497:KT917506 UP917497:UP917506 AEL917497:AEL917506 AOH917497:AOH917506 AYD917497:AYD917506 BHZ917497:BHZ917506 BRV917497:BRV917506 CBR917497:CBR917506 CLN917497:CLN917506 CVJ917497:CVJ917506 DFF917497:DFF917506 DPB917497:DPB917506 DYX917497:DYX917506 EIT917497:EIT917506 ESP917497:ESP917506 FCL917497:FCL917506 FMH917497:FMH917506 FWD917497:FWD917506 GFZ917497:GFZ917506 GPV917497:GPV917506 GZR917497:GZR917506 HJN917497:HJN917506 HTJ917497:HTJ917506 IDF917497:IDF917506 INB917497:INB917506 IWX917497:IWX917506 JGT917497:JGT917506 JQP917497:JQP917506 KAL917497:KAL917506 KKH917497:KKH917506 KUD917497:KUD917506 LDZ917497:LDZ917506 LNV917497:LNV917506 LXR917497:LXR917506 MHN917497:MHN917506 MRJ917497:MRJ917506 NBF917497:NBF917506 NLB917497:NLB917506 NUX917497:NUX917506 OET917497:OET917506 OOP917497:OOP917506 OYL917497:OYL917506 PIH917497:PIH917506 PSD917497:PSD917506 QBZ917497:QBZ917506 QLV917497:QLV917506 QVR917497:QVR917506 RFN917497:RFN917506 RPJ917497:RPJ917506 RZF917497:RZF917506 SJB917497:SJB917506 SSX917497:SSX917506 TCT917497:TCT917506 TMP917497:TMP917506 TWL917497:TWL917506 UGH917497:UGH917506 UQD917497:UQD917506 UZZ917497:UZZ917506 VJV917497:VJV917506 VTR917497:VTR917506 WDN917497:WDN917506 WNJ917497:WNJ917506 WXF917497:WXF917506 KTE852000:KTE852001 KT983033:KT983042 UP983033:UP983042 AEL983033:AEL983042 AOH983033:AOH983042 AYD983033:AYD983042 BHZ983033:BHZ983042 BRV983033:BRV983042 CBR983033:CBR983042 CLN983033:CLN983042 CVJ983033:CVJ983042 DFF983033:DFF983042 DPB983033:DPB983042 DYX983033:DYX983042 EIT983033:EIT983042 ESP983033:ESP983042 FCL983033:FCL983042 FMH983033:FMH983042 FWD983033:FWD983042 GFZ983033:GFZ983042 GPV983033:GPV983042 GZR983033:GZR983042 HJN983033:HJN983042 HTJ983033:HTJ983042 IDF983033:IDF983042 INB983033:INB983042 IWX983033:IWX983042 JGT983033:JGT983042 JQP983033:JQP983042 KAL983033:KAL983042 KKH983033:KKH983042 KUD983033:KUD983042 LDZ983033:LDZ983042 LNV983033:LNV983042 LXR983033:LXR983042 MHN983033:MHN983042 MRJ983033:MRJ983042 NBF983033:NBF983042 NLB983033:NLB983042 NUX983033:NUX983042 OET983033:OET983042 OOP983033:OOP983042 OYL983033:OYL983042 PIH983033:PIH983042 PSD983033:PSD983042 QBZ983033:QBZ983042 QLV983033:QLV983042 QVR983033:QVR983042 RFN983033:RFN983042 RPJ983033:RPJ983042 RZF983033:RZF983042 SJB983033:SJB983042 SSX983033:SSX983042 TCT983033:TCT983042 TMP983033:TMP983042 TWL983033:TWL983042 UGH983033:UGH983042 UQD983033:UQD983042 UZZ983033:UZZ983042 VJV983033:VJV983042 VTR983033:VTR983042 WDN983033:WDN983042 WNJ983033:WNJ983042 WXF983033:WXF983042 LDA852000:LDA852001 KU30:KU32 UQ30:UQ32 AEM30:AEM32 AOI30:AOI32 AYE30:AYE32 BIA30:BIA32 BRW30:BRW32 CBS30:CBS32 CLO30:CLO32 CVK30:CVK32 DFG30:DFG32 DPC30:DPC32 DYY30:DYY32 EIU30:EIU32 ESQ30:ESQ32 FCM30:FCM32 FMI30:FMI32 FWE30:FWE32 GGA30:GGA32 GPW30:GPW32 GZS30:GZS32 HJO30:HJO32 HTK30:HTK32 IDG30:IDG32 INC30:INC32 IWY30:IWY32 JGU30:JGU32 JQQ30:JQQ32 KAM30:KAM32 KKI30:KKI32 KUE30:KUE32 LEA30:LEA32 LNW30:LNW32 LXS30:LXS32 MHO30:MHO32 MRK30:MRK32 NBG30:NBG32 NLC30:NLC32 NUY30:NUY32 OEU30:OEU32 OOQ30:OOQ32 OYM30:OYM32 PII30:PII32 PSE30:PSE32 QCA30:QCA32 QLW30:QLW32 QVS30:QVS32 RFO30:RFO32 RPK30:RPK32 RZG30:RZG32 SJC30:SJC32 SSY30:SSY32 TCU30:TCU32 TMQ30:TMQ32 TWM30:TWM32 UGI30:UGI32 UQE30:UQE32 VAA30:VAA32 VJW30:VJW32 VTS30:VTS32 WDO30:WDO32 WNK30:WNK32 WXG30:WXG32 LMW852000:LMW852001 KU65540:KU65542 UQ65540:UQ65542 AEM65540:AEM65542 AOI65540:AOI65542 AYE65540:AYE65542 BIA65540:BIA65542 BRW65540:BRW65542 CBS65540:CBS65542 CLO65540:CLO65542 CVK65540:CVK65542 DFG65540:DFG65542 DPC65540:DPC65542 DYY65540:DYY65542 EIU65540:EIU65542 ESQ65540:ESQ65542 FCM65540:FCM65542 FMI65540:FMI65542 FWE65540:FWE65542 GGA65540:GGA65542 GPW65540:GPW65542 GZS65540:GZS65542 HJO65540:HJO65542 HTK65540:HTK65542 IDG65540:IDG65542 INC65540:INC65542 IWY65540:IWY65542 JGU65540:JGU65542 JQQ65540:JQQ65542 KAM65540:KAM65542 KKI65540:KKI65542 KUE65540:KUE65542 LEA65540:LEA65542 LNW65540:LNW65542 LXS65540:LXS65542 MHO65540:MHO65542 MRK65540:MRK65542 NBG65540:NBG65542 NLC65540:NLC65542 NUY65540:NUY65542 OEU65540:OEU65542 OOQ65540:OOQ65542 OYM65540:OYM65542 PII65540:PII65542 PSE65540:PSE65542 QCA65540:QCA65542 QLW65540:QLW65542 QVS65540:QVS65542 RFO65540:RFO65542 RPK65540:RPK65542 RZG65540:RZG65542 SJC65540:SJC65542 SSY65540:SSY65542 TCU65540:TCU65542 TMQ65540:TMQ65542 TWM65540:TWM65542 UGI65540:UGI65542 UQE65540:UQE65542 VAA65540:VAA65542 VJW65540:VJW65542 VTS65540:VTS65542 WDO65540:WDO65542 WNK65540:WNK65542 WXG65540:WXG65542 LWS852000:LWS852001 KU131076:KU131078 UQ131076:UQ131078 AEM131076:AEM131078 AOI131076:AOI131078 AYE131076:AYE131078 BIA131076:BIA131078 BRW131076:BRW131078 CBS131076:CBS131078 CLO131076:CLO131078 CVK131076:CVK131078 DFG131076:DFG131078 DPC131076:DPC131078 DYY131076:DYY131078 EIU131076:EIU131078 ESQ131076:ESQ131078 FCM131076:FCM131078 FMI131076:FMI131078 FWE131076:FWE131078 GGA131076:GGA131078 GPW131076:GPW131078 GZS131076:GZS131078 HJO131076:HJO131078 HTK131076:HTK131078 IDG131076:IDG131078 INC131076:INC131078 IWY131076:IWY131078 JGU131076:JGU131078 JQQ131076:JQQ131078 KAM131076:KAM131078 KKI131076:KKI131078 KUE131076:KUE131078 LEA131076:LEA131078 LNW131076:LNW131078 LXS131076:LXS131078 MHO131076:MHO131078 MRK131076:MRK131078 NBG131076:NBG131078 NLC131076:NLC131078 NUY131076:NUY131078 OEU131076:OEU131078 OOQ131076:OOQ131078 OYM131076:OYM131078 PII131076:PII131078 PSE131076:PSE131078 QCA131076:QCA131078 QLW131076:QLW131078 QVS131076:QVS131078 RFO131076:RFO131078 RPK131076:RPK131078 RZG131076:RZG131078 SJC131076:SJC131078 SSY131076:SSY131078 TCU131076:TCU131078 TMQ131076:TMQ131078 TWM131076:TWM131078 UGI131076:UGI131078 UQE131076:UQE131078 VAA131076:VAA131078 VJW131076:VJW131078 VTS131076:VTS131078 WDO131076:WDO131078 WNK131076:WNK131078 WXG131076:WXG131078 MGO852000:MGO852001 KU196612:KU196614 UQ196612:UQ196614 AEM196612:AEM196614 AOI196612:AOI196614 AYE196612:AYE196614 BIA196612:BIA196614 BRW196612:BRW196614 CBS196612:CBS196614 CLO196612:CLO196614 CVK196612:CVK196614 DFG196612:DFG196614 DPC196612:DPC196614 DYY196612:DYY196614 EIU196612:EIU196614 ESQ196612:ESQ196614 FCM196612:FCM196614 FMI196612:FMI196614 FWE196612:FWE196614 GGA196612:GGA196614 GPW196612:GPW196614 GZS196612:GZS196614 HJO196612:HJO196614 HTK196612:HTK196614 IDG196612:IDG196614 INC196612:INC196614 IWY196612:IWY196614 JGU196612:JGU196614 JQQ196612:JQQ196614 KAM196612:KAM196614 KKI196612:KKI196614 KUE196612:KUE196614 LEA196612:LEA196614 LNW196612:LNW196614 LXS196612:LXS196614 MHO196612:MHO196614 MRK196612:MRK196614 NBG196612:NBG196614 NLC196612:NLC196614 NUY196612:NUY196614 OEU196612:OEU196614 OOQ196612:OOQ196614 OYM196612:OYM196614 PII196612:PII196614 PSE196612:PSE196614 QCA196612:QCA196614 QLW196612:QLW196614 QVS196612:QVS196614 RFO196612:RFO196614 RPK196612:RPK196614 RZG196612:RZG196614 SJC196612:SJC196614 SSY196612:SSY196614 TCU196612:TCU196614 TMQ196612:TMQ196614 TWM196612:TWM196614 UGI196612:UGI196614 UQE196612:UQE196614 VAA196612:VAA196614 VJW196612:VJW196614 VTS196612:VTS196614 WDO196612:WDO196614 WNK196612:WNK196614 WXG196612:WXG196614 MQK852000:MQK852001 KU262148:KU262150 UQ262148:UQ262150 AEM262148:AEM262150 AOI262148:AOI262150 AYE262148:AYE262150 BIA262148:BIA262150 BRW262148:BRW262150 CBS262148:CBS262150 CLO262148:CLO262150 CVK262148:CVK262150 DFG262148:DFG262150 DPC262148:DPC262150 DYY262148:DYY262150 EIU262148:EIU262150 ESQ262148:ESQ262150 FCM262148:FCM262150 FMI262148:FMI262150 FWE262148:FWE262150 GGA262148:GGA262150 GPW262148:GPW262150 GZS262148:GZS262150 HJO262148:HJO262150 HTK262148:HTK262150 IDG262148:IDG262150 INC262148:INC262150 IWY262148:IWY262150 JGU262148:JGU262150 JQQ262148:JQQ262150 KAM262148:KAM262150 KKI262148:KKI262150 KUE262148:KUE262150 LEA262148:LEA262150 LNW262148:LNW262150 LXS262148:LXS262150 MHO262148:MHO262150 MRK262148:MRK262150 NBG262148:NBG262150 NLC262148:NLC262150 NUY262148:NUY262150 OEU262148:OEU262150 OOQ262148:OOQ262150 OYM262148:OYM262150 PII262148:PII262150 PSE262148:PSE262150 QCA262148:QCA262150 QLW262148:QLW262150 QVS262148:QVS262150 RFO262148:RFO262150 RPK262148:RPK262150 RZG262148:RZG262150 SJC262148:SJC262150 SSY262148:SSY262150 TCU262148:TCU262150 TMQ262148:TMQ262150 TWM262148:TWM262150 UGI262148:UGI262150 UQE262148:UQE262150 VAA262148:VAA262150 VJW262148:VJW262150 VTS262148:VTS262150 WDO262148:WDO262150 WNK262148:WNK262150 WXG262148:WXG262150 NAG852000:NAG852001 KU327684:KU327686 UQ327684:UQ327686 AEM327684:AEM327686 AOI327684:AOI327686 AYE327684:AYE327686 BIA327684:BIA327686 BRW327684:BRW327686 CBS327684:CBS327686 CLO327684:CLO327686 CVK327684:CVK327686 DFG327684:DFG327686 DPC327684:DPC327686 DYY327684:DYY327686 EIU327684:EIU327686 ESQ327684:ESQ327686 FCM327684:FCM327686 FMI327684:FMI327686 FWE327684:FWE327686 GGA327684:GGA327686 GPW327684:GPW327686 GZS327684:GZS327686 HJO327684:HJO327686 HTK327684:HTK327686 IDG327684:IDG327686 INC327684:INC327686 IWY327684:IWY327686 JGU327684:JGU327686 JQQ327684:JQQ327686 KAM327684:KAM327686 KKI327684:KKI327686 KUE327684:KUE327686 LEA327684:LEA327686 LNW327684:LNW327686 LXS327684:LXS327686 MHO327684:MHO327686 MRK327684:MRK327686 NBG327684:NBG327686 NLC327684:NLC327686 NUY327684:NUY327686 OEU327684:OEU327686 OOQ327684:OOQ327686 OYM327684:OYM327686 PII327684:PII327686 PSE327684:PSE327686 QCA327684:QCA327686 QLW327684:QLW327686 QVS327684:QVS327686 RFO327684:RFO327686 RPK327684:RPK327686 RZG327684:RZG327686 SJC327684:SJC327686 SSY327684:SSY327686 TCU327684:TCU327686 TMQ327684:TMQ327686 TWM327684:TWM327686 UGI327684:UGI327686 UQE327684:UQE327686 VAA327684:VAA327686 VJW327684:VJW327686 VTS327684:VTS327686 WDO327684:WDO327686 WNK327684:WNK327686 WXG327684:WXG327686 NKC852000:NKC852001 KU393220:KU393222 UQ393220:UQ393222 AEM393220:AEM393222 AOI393220:AOI393222 AYE393220:AYE393222 BIA393220:BIA393222 BRW393220:BRW393222 CBS393220:CBS393222 CLO393220:CLO393222 CVK393220:CVK393222 DFG393220:DFG393222 DPC393220:DPC393222 DYY393220:DYY393222 EIU393220:EIU393222 ESQ393220:ESQ393222 FCM393220:FCM393222 FMI393220:FMI393222 FWE393220:FWE393222 GGA393220:GGA393222 GPW393220:GPW393222 GZS393220:GZS393222 HJO393220:HJO393222 HTK393220:HTK393222 IDG393220:IDG393222 INC393220:INC393222 IWY393220:IWY393222 JGU393220:JGU393222 JQQ393220:JQQ393222 KAM393220:KAM393222 KKI393220:KKI393222 KUE393220:KUE393222 LEA393220:LEA393222 LNW393220:LNW393222 LXS393220:LXS393222 MHO393220:MHO393222 MRK393220:MRK393222 NBG393220:NBG393222 NLC393220:NLC393222 NUY393220:NUY393222 OEU393220:OEU393222 OOQ393220:OOQ393222 OYM393220:OYM393222 PII393220:PII393222 PSE393220:PSE393222 QCA393220:QCA393222 QLW393220:QLW393222 QVS393220:QVS393222 RFO393220:RFO393222 RPK393220:RPK393222 RZG393220:RZG393222 SJC393220:SJC393222 SSY393220:SSY393222 TCU393220:TCU393222 TMQ393220:TMQ393222 TWM393220:TWM393222 UGI393220:UGI393222 UQE393220:UQE393222 VAA393220:VAA393222 VJW393220:VJW393222 VTS393220:VTS393222 WDO393220:WDO393222 WNK393220:WNK393222 WXG393220:WXG393222 NTY852000:NTY852001 KU458756:KU458758 UQ458756:UQ458758 AEM458756:AEM458758 AOI458756:AOI458758 AYE458756:AYE458758 BIA458756:BIA458758 BRW458756:BRW458758 CBS458756:CBS458758 CLO458756:CLO458758 CVK458756:CVK458758 DFG458756:DFG458758 DPC458756:DPC458758 DYY458756:DYY458758 EIU458756:EIU458758 ESQ458756:ESQ458758 FCM458756:FCM458758 FMI458756:FMI458758 FWE458756:FWE458758 GGA458756:GGA458758 GPW458756:GPW458758 GZS458756:GZS458758 HJO458756:HJO458758 HTK458756:HTK458758 IDG458756:IDG458758 INC458756:INC458758 IWY458756:IWY458758 JGU458756:JGU458758 JQQ458756:JQQ458758 KAM458756:KAM458758 KKI458756:KKI458758 KUE458756:KUE458758 LEA458756:LEA458758 LNW458756:LNW458758 LXS458756:LXS458758 MHO458756:MHO458758 MRK458756:MRK458758 NBG458756:NBG458758 NLC458756:NLC458758 NUY458756:NUY458758 OEU458756:OEU458758 OOQ458756:OOQ458758 OYM458756:OYM458758 PII458756:PII458758 PSE458756:PSE458758 QCA458756:QCA458758 QLW458756:QLW458758 QVS458756:QVS458758 RFO458756:RFO458758 RPK458756:RPK458758 RZG458756:RZG458758 SJC458756:SJC458758 SSY458756:SSY458758 TCU458756:TCU458758 TMQ458756:TMQ458758 TWM458756:TWM458758 UGI458756:UGI458758 UQE458756:UQE458758 VAA458756:VAA458758 VJW458756:VJW458758 VTS458756:VTS458758 WDO458756:WDO458758 WNK458756:WNK458758 WXG458756:WXG458758 ODU852000:ODU852001 KU524292:KU524294 UQ524292:UQ524294 AEM524292:AEM524294 AOI524292:AOI524294 AYE524292:AYE524294 BIA524292:BIA524294 BRW524292:BRW524294 CBS524292:CBS524294 CLO524292:CLO524294 CVK524292:CVK524294 DFG524292:DFG524294 DPC524292:DPC524294 DYY524292:DYY524294 EIU524292:EIU524294 ESQ524292:ESQ524294 FCM524292:FCM524294 FMI524292:FMI524294 FWE524292:FWE524294 GGA524292:GGA524294 GPW524292:GPW524294 GZS524292:GZS524294 HJO524292:HJO524294 HTK524292:HTK524294 IDG524292:IDG524294 INC524292:INC524294 IWY524292:IWY524294 JGU524292:JGU524294 JQQ524292:JQQ524294 KAM524292:KAM524294 KKI524292:KKI524294 KUE524292:KUE524294 LEA524292:LEA524294 LNW524292:LNW524294 LXS524292:LXS524294 MHO524292:MHO524294 MRK524292:MRK524294 NBG524292:NBG524294 NLC524292:NLC524294 NUY524292:NUY524294 OEU524292:OEU524294 OOQ524292:OOQ524294 OYM524292:OYM524294 PII524292:PII524294 PSE524292:PSE524294 QCA524292:QCA524294 QLW524292:QLW524294 QVS524292:QVS524294 RFO524292:RFO524294 RPK524292:RPK524294 RZG524292:RZG524294 SJC524292:SJC524294 SSY524292:SSY524294 TCU524292:TCU524294 TMQ524292:TMQ524294 TWM524292:TWM524294 UGI524292:UGI524294 UQE524292:UQE524294 VAA524292:VAA524294 VJW524292:VJW524294 VTS524292:VTS524294 WDO524292:WDO524294 WNK524292:WNK524294 WXG524292:WXG524294 ONQ852000:ONQ852001 KU589828:KU589830 UQ589828:UQ589830 AEM589828:AEM589830 AOI589828:AOI589830 AYE589828:AYE589830 BIA589828:BIA589830 BRW589828:BRW589830 CBS589828:CBS589830 CLO589828:CLO589830 CVK589828:CVK589830 DFG589828:DFG589830 DPC589828:DPC589830 DYY589828:DYY589830 EIU589828:EIU589830 ESQ589828:ESQ589830 FCM589828:FCM589830 FMI589828:FMI589830 FWE589828:FWE589830 GGA589828:GGA589830 GPW589828:GPW589830 GZS589828:GZS589830 HJO589828:HJO589830 HTK589828:HTK589830 IDG589828:IDG589830 INC589828:INC589830 IWY589828:IWY589830 JGU589828:JGU589830 JQQ589828:JQQ589830 KAM589828:KAM589830 KKI589828:KKI589830 KUE589828:KUE589830 LEA589828:LEA589830 LNW589828:LNW589830 LXS589828:LXS589830 MHO589828:MHO589830 MRK589828:MRK589830 NBG589828:NBG589830 NLC589828:NLC589830 NUY589828:NUY589830 OEU589828:OEU589830 OOQ589828:OOQ589830 OYM589828:OYM589830 PII589828:PII589830 PSE589828:PSE589830 QCA589828:QCA589830 QLW589828:QLW589830 QVS589828:QVS589830 RFO589828:RFO589830 RPK589828:RPK589830 RZG589828:RZG589830 SJC589828:SJC589830 SSY589828:SSY589830 TCU589828:TCU589830 TMQ589828:TMQ589830 TWM589828:TWM589830 UGI589828:UGI589830 UQE589828:UQE589830 VAA589828:VAA589830 VJW589828:VJW589830 VTS589828:VTS589830 WDO589828:WDO589830 WNK589828:WNK589830 WXG589828:WXG589830 OXM852000:OXM852001 KU655364:KU655366 UQ655364:UQ655366 AEM655364:AEM655366 AOI655364:AOI655366 AYE655364:AYE655366 BIA655364:BIA655366 BRW655364:BRW655366 CBS655364:CBS655366 CLO655364:CLO655366 CVK655364:CVK655366 DFG655364:DFG655366 DPC655364:DPC655366 DYY655364:DYY655366 EIU655364:EIU655366 ESQ655364:ESQ655366 FCM655364:FCM655366 FMI655364:FMI655366 FWE655364:FWE655366 GGA655364:GGA655366 GPW655364:GPW655366 GZS655364:GZS655366 HJO655364:HJO655366 HTK655364:HTK655366 IDG655364:IDG655366 INC655364:INC655366 IWY655364:IWY655366 JGU655364:JGU655366 JQQ655364:JQQ655366 KAM655364:KAM655366 KKI655364:KKI655366 KUE655364:KUE655366 LEA655364:LEA655366 LNW655364:LNW655366 LXS655364:LXS655366 MHO655364:MHO655366 MRK655364:MRK655366 NBG655364:NBG655366 NLC655364:NLC655366 NUY655364:NUY655366 OEU655364:OEU655366 OOQ655364:OOQ655366 OYM655364:OYM655366 PII655364:PII655366 PSE655364:PSE655366 QCA655364:QCA655366 QLW655364:QLW655366 QVS655364:QVS655366 RFO655364:RFO655366 RPK655364:RPK655366 RZG655364:RZG655366 SJC655364:SJC655366 SSY655364:SSY655366 TCU655364:TCU655366 TMQ655364:TMQ655366 TWM655364:TWM655366 UGI655364:UGI655366 UQE655364:UQE655366 VAA655364:VAA655366 VJW655364:VJW655366 VTS655364:VTS655366 WDO655364:WDO655366 WNK655364:WNK655366 WXG655364:WXG655366 PHI852000:PHI852001 KU720900:KU720902 UQ720900:UQ720902 AEM720900:AEM720902 AOI720900:AOI720902 AYE720900:AYE720902 BIA720900:BIA720902 BRW720900:BRW720902 CBS720900:CBS720902 CLO720900:CLO720902 CVK720900:CVK720902 DFG720900:DFG720902 DPC720900:DPC720902 DYY720900:DYY720902 EIU720900:EIU720902 ESQ720900:ESQ720902 FCM720900:FCM720902 FMI720900:FMI720902 FWE720900:FWE720902 GGA720900:GGA720902 GPW720900:GPW720902 GZS720900:GZS720902 HJO720900:HJO720902 HTK720900:HTK720902 IDG720900:IDG720902 INC720900:INC720902 IWY720900:IWY720902 JGU720900:JGU720902 JQQ720900:JQQ720902 KAM720900:KAM720902 KKI720900:KKI720902 KUE720900:KUE720902 LEA720900:LEA720902 LNW720900:LNW720902 LXS720900:LXS720902 MHO720900:MHO720902 MRK720900:MRK720902 NBG720900:NBG720902 NLC720900:NLC720902 NUY720900:NUY720902 OEU720900:OEU720902 OOQ720900:OOQ720902 OYM720900:OYM720902 PII720900:PII720902 PSE720900:PSE720902 QCA720900:QCA720902 QLW720900:QLW720902 QVS720900:QVS720902 RFO720900:RFO720902 RPK720900:RPK720902 RZG720900:RZG720902 SJC720900:SJC720902 SSY720900:SSY720902 TCU720900:TCU720902 TMQ720900:TMQ720902 TWM720900:TWM720902 UGI720900:UGI720902 UQE720900:UQE720902 VAA720900:VAA720902 VJW720900:VJW720902 VTS720900:VTS720902 WDO720900:WDO720902 WNK720900:WNK720902 WXG720900:WXG720902 PRE852000:PRE852001 KU786436:KU786438 UQ786436:UQ786438 AEM786436:AEM786438 AOI786436:AOI786438 AYE786436:AYE786438 BIA786436:BIA786438 BRW786436:BRW786438 CBS786436:CBS786438 CLO786436:CLO786438 CVK786436:CVK786438 DFG786436:DFG786438 DPC786436:DPC786438 DYY786436:DYY786438 EIU786436:EIU786438 ESQ786436:ESQ786438 FCM786436:FCM786438 FMI786436:FMI786438 FWE786436:FWE786438 GGA786436:GGA786438 GPW786436:GPW786438 GZS786436:GZS786438 HJO786436:HJO786438 HTK786436:HTK786438 IDG786436:IDG786438 INC786436:INC786438 IWY786436:IWY786438 JGU786436:JGU786438 JQQ786436:JQQ786438 KAM786436:KAM786438 KKI786436:KKI786438 KUE786436:KUE786438 LEA786436:LEA786438 LNW786436:LNW786438 LXS786436:LXS786438 MHO786436:MHO786438 MRK786436:MRK786438 NBG786436:NBG786438 NLC786436:NLC786438 NUY786436:NUY786438 OEU786436:OEU786438 OOQ786436:OOQ786438 OYM786436:OYM786438 PII786436:PII786438 PSE786436:PSE786438 QCA786436:QCA786438 QLW786436:QLW786438 QVS786436:QVS786438 RFO786436:RFO786438 RPK786436:RPK786438 RZG786436:RZG786438 SJC786436:SJC786438 SSY786436:SSY786438 TCU786436:TCU786438 TMQ786436:TMQ786438 TWM786436:TWM786438 UGI786436:UGI786438 UQE786436:UQE786438 VAA786436:VAA786438 VJW786436:VJW786438 VTS786436:VTS786438 WDO786436:WDO786438 WNK786436:WNK786438 WXG786436:WXG786438 QBA852000:QBA852001 KU851972:KU851974 UQ851972:UQ851974 AEM851972:AEM851974 AOI851972:AOI851974 AYE851972:AYE851974 BIA851972:BIA851974 BRW851972:BRW851974 CBS851972:CBS851974 CLO851972:CLO851974 CVK851972:CVK851974 DFG851972:DFG851974 DPC851972:DPC851974 DYY851972:DYY851974 EIU851972:EIU851974 ESQ851972:ESQ851974 FCM851972:FCM851974 FMI851972:FMI851974 FWE851972:FWE851974 GGA851972:GGA851974 GPW851972:GPW851974 GZS851972:GZS851974 HJO851972:HJO851974 HTK851972:HTK851974 IDG851972:IDG851974 INC851972:INC851974 IWY851972:IWY851974 JGU851972:JGU851974 JQQ851972:JQQ851974 KAM851972:KAM851974 KKI851972:KKI851974 KUE851972:KUE851974 LEA851972:LEA851974 LNW851972:LNW851974 LXS851972:LXS851974 MHO851972:MHO851974 MRK851972:MRK851974 NBG851972:NBG851974 NLC851972:NLC851974 NUY851972:NUY851974 OEU851972:OEU851974 OOQ851972:OOQ851974 OYM851972:OYM851974 PII851972:PII851974 PSE851972:PSE851974 QCA851972:QCA851974 QLW851972:QLW851974 QVS851972:QVS851974 RFO851972:RFO851974 RPK851972:RPK851974 RZG851972:RZG851974 SJC851972:SJC851974 SSY851972:SSY851974 TCU851972:TCU851974 TMQ851972:TMQ851974 TWM851972:TWM851974 UGI851972:UGI851974 UQE851972:UQE851974 VAA851972:VAA851974 VJW851972:VJW851974 VTS851972:VTS851974 WDO851972:WDO851974 WNK851972:WNK851974 WXG851972:WXG851974 QKW852000:QKW852001 KU917508:KU917510 UQ917508:UQ917510 AEM917508:AEM917510 AOI917508:AOI917510 AYE917508:AYE917510 BIA917508:BIA917510 BRW917508:BRW917510 CBS917508:CBS917510 CLO917508:CLO917510 CVK917508:CVK917510 DFG917508:DFG917510 DPC917508:DPC917510 DYY917508:DYY917510 EIU917508:EIU917510 ESQ917508:ESQ917510 FCM917508:FCM917510 FMI917508:FMI917510 FWE917508:FWE917510 GGA917508:GGA917510 GPW917508:GPW917510 GZS917508:GZS917510 HJO917508:HJO917510 HTK917508:HTK917510 IDG917508:IDG917510 INC917508:INC917510 IWY917508:IWY917510 JGU917508:JGU917510 JQQ917508:JQQ917510 KAM917508:KAM917510 KKI917508:KKI917510 KUE917508:KUE917510 LEA917508:LEA917510 LNW917508:LNW917510 LXS917508:LXS917510 MHO917508:MHO917510 MRK917508:MRK917510 NBG917508:NBG917510 NLC917508:NLC917510 NUY917508:NUY917510 OEU917508:OEU917510 OOQ917508:OOQ917510 OYM917508:OYM917510 PII917508:PII917510 PSE917508:PSE917510 QCA917508:QCA917510 QLW917508:QLW917510 QVS917508:QVS917510 RFO917508:RFO917510 RPK917508:RPK917510 RZG917508:RZG917510 SJC917508:SJC917510 SSY917508:SSY917510 TCU917508:TCU917510 TMQ917508:TMQ917510 TWM917508:TWM917510 UGI917508:UGI917510 UQE917508:UQE917510 VAA917508:VAA917510 VJW917508:VJW917510 VTS917508:VTS917510 WDO917508:WDO917510 WNK917508:WNK917510 WXG917508:WXG917510 QUS852000:QUS852001 KU983044:KU983046 UQ983044:UQ983046 AEM983044:AEM983046 AOI983044:AOI983046 AYE983044:AYE983046 BIA983044:BIA983046 BRW983044:BRW983046 CBS983044:CBS983046 CLO983044:CLO983046 CVK983044:CVK983046 DFG983044:DFG983046 DPC983044:DPC983046 DYY983044:DYY983046 EIU983044:EIU983046 ESQ983044:ESQ983046 FCM983044:FCM983046 FMI983044:FMI983046 FWE983044:FWE983046 GGA983044:GGA983046 GPW983044:GPW983046 GZS983044:GZS983046 HJO983044:HJO983046 HTK983044:HTK983046 IDG983044:IDG983046 INC983044:INC983046 IWY983044:IWY983046 JGU983044:JGU983046 JQQ983044:JQQ983046 KAM983044:KAM983046 KKI983044:KKI983046 KUE983044:KUE983046 LEA983044:LEA983046 LNW983044:LNW983046 LXS983044:LXS983046 MHO983044:MHO983046 MRK983044:MRK983046 NBG983044:NBG983046 NLC983044:NLC983046 NUY983044:NUY983046 OEU983044:OEU983046 OOQ983044:OOQ983046 OYM983044:OYM983046 PII983044:PII983046 PSE983044:PSE983046 QCA983044:QCA983046 QLW983044:QLW983046 QVS983044:QVS983046 RFO983044:RFO983046 RPK983044:RPK983046 RZG983044:RZG983046 SJC983044:SJC983046 SSY983044:SSY983046 TCU983044:TCU983046 TMQ983044:TMQ983046 TWM983044:TWM983046 UGI983044:UGI983046 UQE983044:UQE983046 VAA983044:VAA983046 VJW983044:VJW983046 VTS983044:VTS983046 WDO983044:WDO983046 WNK983044:WNK983046 WXG983044:WXG983046 REO852000:REO852001 KS28 UO28 AEK28 AOG28 AYC28 BHY28 BRU28 CBQ28 CLM28 CVI28 DFE28 DPA28 DYW28 EIS28 ESO28 FCK28 FMG28 FWC28 GFY28 GPU28 GZQ28 HJM28 HTI28 IDE28 INA28 IWW28 JGS28 JQO28 KAK28 KKG28 KUC28 LDY28 LNU28 LXQ28 MHM28 MRI28 NBE28 NLA28 NUW28 OES28 OOO28 OYK28 PIG28 PSC28 QBY28 QLU28 QVQ28 RFM28 RPI28 RZE28 SJA28 SSW28 TCS28 TMO28 TWK28 UGG28 UQC28 UZY28 VJU28 VTQ28 WDM28 WNI28 WXE28 ROK852000:ROK852001 KS65538 UO65538 AEK65538 AOG65538 AYC65538 BHY65538 BRU65538 CBQ65538 CLM65538 CVI65538 DFE65538 DPA65538 DYW65538 EIS65538 ESO65538 FCK65538 FMG65538 FWC65538 GFY65538 GPU65538 GZQ65538 HJM65538 HTI65538 IDE65538 INA65538 IWW65538 JGS65538 JQO65538 KAK65538 KKG65538 KUC65538 LDY65538 LNU65538 LXQ65538 MHM65538 MRI65538 NBE65538 NLA65538 NUW65538 OES65538 OOO65538 OYK65538 PIG65538 PSC65538 QBY65538 QLU65538 QVQ65538 RFM65538 RPI65538 RZE65538 SJA65538 SSW65538 TCS65538 TMO65538 TWK65538 UGG65538 UQC65538 UZY65538 VJU65538 VTQ65538 WDM65538 WNI65538 WXE65538 RYG852000:RYG852001 KS131074 UO131074 AEK131074 AOG131074 AYC131074 BHY131074 BRU131074 CBQ131074 CLM131074 CVI131074 DFE131074 DPA131074 DYW131074 EIS131074 ESO131074 FCK131074 FMG131074 FWC131074 GFY131074 GPU131074 GZQ131074 HJM131074 HTI131074 IDE131074 INA131074 IWW131074 JGS131074 JQO131074 KAK131074 KKG131074 KUC131074 LDY131074 LNU131074 LXQ131074 MHM131074 MRI131074 NBE131074 NLA131074 NUW131074 OES131074 OOO131074 OYK131074 PIG131074 PSC131074 QBY131074 QLU131074 QVQ131074 RFM131074 RPI131074 RZE131074 SJA131074 SSW131074 TCS131074 TMO131074 TWK131074 UGG131074 UQC131074 UZY131074 VJU131074 VTQ131074 WDM131074 WNI131074 WXE131074 SIC852000:SIC852001 KS196610 UO196610 AEK196610 AOG196610 AYC196610 BHY196610 BRU196610 CBQ196610 CLM196610 CVI196610 DFE196610 DPA196610 DYW196610 EIS196610 ESO196610 FCK196610 FMG196610 FWC196610 GFY196610 GPU196610 GZQ196610 HJM196610 HTI196610 IDE196610 INA196610 IWW196610 JGS196610 JQO196610 KAK196610 KKG196610 KUC196610 LDY196610 LNU196610 LXQ196610 MHM196610 MRI196610 NBE196610 NLA196610 NUW196610 OES196610 OOO196610 OYK196610 PIG196610 PSC196610 QBY196610 QLU196610 QVQ196610 RFM196610 RPI196610 RZE196610 SJA196610 SSW196610 TCS196610 TMO196610 TWK196610 UGG196610 UQC196610 UZY196610 VJU196610 VTQ196610 WDM196610 WNI196610 WXE196610 SRY852000:SRY852001 KS262146 UO262146 AEK262146 AOG262146 AYC262146 BHY262146 BRU262146 CBQ262146 CLM262146 CVI262146 DFE262146 DPA262146 DYW262146 EIS262146 ESO262146 FCK262146 FMG262146 FWC262146 GFY262146 GPU262146 GZQ262146 HJM262146 HTI262146 IDE262146 INA262146 IWW262146 JGS262146 JQO262146 KAK262146 KKG262146 KUC262146 LDY262146 LNU262146 LXQ262146 MHM262146 MRI262146 NBE262146 NLA262146 NUW262146 OES262146 OOO262146 OYK262146 PIG262146 PSC262146 QBY262146 QLU262146 QVQ262146 RFM262146 RPI262146 RZE262146 SJA262146 SSW262146 TCS262146 TMO262146 TWK262146 UGG262146 UQC262146 UZY262146 VJU262146 VTQ262146 WDM262146 WNI262146 WXE262146 TBU852000:TBU852001 KS327682 UO327682 AEK327682 AOG327682 AYC327682 BHY327682 BRU327682 CBQ327682 CLM327682 CVI327682 DFE327682 DPA327682 DYW327682 EIS327682 ESO327682 FCK327682 FMG327682 FWC327682 GFY327682 GPU327682 GZQ327682 HJM327682 HTI327682 IDE327682 INA327682 IWW327682 JGS327682 JQO327682 KAK327682 KKG327682 KUC327682 LDY327682 LNU327682 LXQ327682 MHM327682 MRI327682 NBE327682 NLA327682 NUW327682 OES327682 OOO327682 OYK327682 PIG327682 PSC327682 QBY327682 QLU327682 QVQ327682 RFM327682 RPI327682 RZE327682 SJA327682 SSW327682 TCS327682 TMO327682 TWK327682 UGG327682 UQC327682 UZY327682 VJU327682 VTQ327682 WDM327682 WNI327682 WXE327682 TLQ852000:TLQ852001 KS393218 UO393218 AEK393218 AOG393218 AYC393218 BHY393218 BRU393218 CBQ393218 CLM393218 CVI393218 DFE393218 DPA393218 DYW393218 EIS393218 ESO393218 FCK393218 FMG393218 FWC393218 GFY393218 GPU393218 GZQ393218 HJM393218 HTI393218 IDE393218 INA393218 IWW393218 JGS393218 JQO393218 KAK393218 KKG393218 KUC393218 LDY393218 LNU393218 LXQ393218 MHM393218 MRI393218 NBE393218 NLA393218 NUW393218 OES393218 OOO393218 OYK393218 PIG393218 PSC393218 QBY393218 QLU393218 QVQ393218 RFM393218 RPI393218 RZE393218 SJA393218 SSW393218 TCS393218 TMO393218 TWK393218 UGG393218 UQC393218 UZY393218 VJU393218 VTQ393218 WDM393218 WNI393218 WXE393218 TVM852000:TVM852001 KS458754 UO458754 AEK458754 AOG458754 AYC458754 BHY458754 BRU458754 CBQ458754 CLM458754 CVI458754 DFE458754 DPA458754 DYW458754 EIS458754 ESO458754 FCK458754 FMG458754 FWC458754 GFY458754 GPU458754 GZQ458754 HJM458754 HTI458754 IDE458754 INA458754 IWW458754 JGS458754 JQO458754 KAK458754 KKG458754 KUC458754 LDY458754 LNU458754 LXQ458754 MHM458754 MRI458754 NBE458754 NLA458754 NUW458754 OES458754 OOO458754 OYK458754 PIG458754 PSC458754 QBY458754 QLU458754 QVQ458754 RFM458754 RPI458754 RZE458754 SJA458754 SSW458754 TCS458754 TMO458754 TWK458754 UGG458754 UQC458754 UZY458754 VJU458754 VTQ458754 WDM458754 WNI458754 WXE458754 UFI852000:UFI852001 KS524290 UO524290 AEK524290 AOG524290 AYC524290 BHY524290 BRU524290 CBQ524290 CLM524290 CVI524290 DFE524290 DPA524290 DYW524290 EIS524290 ESO524290 FCK524290 FMG524290 FWC524290 GFY524290 GPU524290 GZQ524290 HJM524290 HTI524290 IDE524290 INA524290 IWW524290 JGS524290 JQO524290 KAK524290 KKG524290 KUC524290 LDY524290 LNU524290 LXQ524290 MHM524290 MRI524290 NBE524290 NLA524290 NUW524290 OES524290 OOO524290 OYK524290 PIG524290 PSC524290 QBY524290 QLU524290 QVQ524290 RFM524290 RPI524290 RZE524290 SJA524290 SSW524290 TCS524290 TMO524290 TWK524290 UGG524290 UQC524290 UZY524290 VJU524290 VTQ524290 WDM524290 WNI524290 WXE524290 UPE852000:UPE852001 KS589826 UO589826 AEK589826 AOG589826 AYC589826 BHY589826 BRU589826 CBQ589826 CLM589826 CVI589826 DFE589826 DPA589826 DYW589826 EIS589826 ESO589826 FCK589826 FMG589826 FWC589826 GFY589826 GPU589826 GZQ589826 HJM589826 HTI589826 IDE589826 INA589826 IWW589826 JGS589826 JQO589826 KAK589826 KKG589826 KUC589826 LDY589826 LNU589826 LXQ589826 MHM589826 MRI589826 NBE589826 NLA589826 NUW589826 OES589826 OOO589826 OYK589826 PIG589826 PSC589826 QBY589826 QLU589826 QVQ589826 RFM589826 RPI589826 RZE589826 SJA589826 SSW589826 TCS589826 TMO589826 TWK589826 UGG589826 UQC589826 UZY589826 VJU589826 VTQ589826 WDM589826 WNI589826 WXE589826 UZA852000:UZA852001 KS655362 UO655362 AEK655362 AOG655362 AYC655362 BHY655362 BRU655362 CBQ655362 CLM655362 CVI655362 DFE655362 DPA655362 DYW655362 EIS655362 ESO655362 FCK655362 FMG655362 FWC655362 GFY655362 GPU655362 GZQ655362 HJM655362 HTI655362 IDE655362 INA655362 IWW655362 JGS655362 JQO655362 KAK655362 KKG655362 KUC655362 LDY655362 LNU655362 LXQ655362 MHM655362 MRI655362 NBE655362 NLA655362 NUW655362 OES655362 OOO655362 OYK655362 PIG655362 PSC655362 QBY655362 QLU655362 QVQ655362 RFM655362 RPI655362 RZE655362 SJA655362 SSW655362 TCS655362 TMO655362 TWK655362 UGG655362 UQC655362 UZY655362 VJU655362 VTQ655362 WDM655362 WNI655362 WXE655362 VIW852000:VIW852001 KS720898 UO720898 AEK720898 AOG720898 AYC720898 BHY720898 BRU720898 CBQ720898 CLM720898 CVI720898 DFE720898 DPA720898 DYW720898 EIS720898 ESO720898 FCK720898 FMG720898 FWC720898 GFY720898 GPU720898 GZQ720898 HJM720898 HTI720898 IDE720898 INA720898 IWW720898 JGS720898 JQO720898 KAK720898 KKG720898 KUC720898 LDY720898 LNU720898 LXQ720898 MHM720898 MRI720898 NBE720898 NLA720898 NUW720898 OES720898 OOO720898 OYK720898 PIG720898 PSC720898 QBY720898 QLU720898 QVQ720898 RFM720898 RPI720898 RZE720898 SJA720898 SSW720898 TCS720898 TMO720898 TWK720898 UGG720898 UQC720898 UZY720898 VJU720898 VTQ720898 WDM720898 WNI720898 WXE720898 VSS852000:VSS852001 KS786434 UO786434 AEK786434 AOG786434 AYC786434 BHY786434 BRU786434 CBQ786434 CLM786434 CVI786434 DFE786434 DPA786434 DYW786434 EIS786434 ESO786434 FCK786434 FMG786434 FWC786434 GFY786434 GPU786434 GZQ786434 HJM786434 HTI786434 IDE786434 INA786434 IWW786434 JGS786434 JQO786434 KAK786434 KKG786434 KUC786434 LDY786434 LNU786434 LXQ786434 MHM786434 MRI786434 NBE786434 NLA786434 NUW786434 OES786434 OOO786434 OYK786434 PIG786434 PSC786434 QBY786434 QLU786434 QVQ786434 RFM786434 RPI786434 RZE786434 SJA786434 SSW786434 TCS786434 TMO786434 TWK786434 UGG786434 UQC786434 UZY786434 VJU786434 VTQ786434 WDM786434 WNI786434 WXE786434 WCO852000:WCO852001 KS851970 UO851970 AEK851970 AOG851970 AYC851970 BHY851970 BRU851970 CBQ851970 CLM851970 CVI851970 DFE851970 DPA851970 DYW851970 EIS851970 ESO851970 FCK851970 FMG851970 FWC851970 GFY851970 GPU851970 GZQ851970 HJM851970 HTI851970 IDE851970 INA851970 IWW851970 JGS851970 JQO851970 KAK851970 KKG851970 KUC851970 LDY851970 LNU851970 LXQ851970 MHM851970 MRI851970 NBE851970 NLA851970 NUW851970 OES851970 OOO851970 OYK851970 PIG851970 PSC851970 QBY851970 QLU851970 QVQ851970 RFM851970 RPI851970 RZE851970 SJA851970 SSW851970 TCS851970 TMO851970 TWK851970 UGG851970 UQC851970 UZY851970 VJU851970 VTQ851970 WDM851970 WNI851970 WXE851970 WMK852000:WMK852001 KS917506 UO917506 AEK917506 AOG917506 AYC917506 BHY917506 BRU917506 CBQ917506 CLM917506 CVI917506 DFE917506 DPA917506 DYW917506 EIS917506 ESO917506 FCK917506 FMG917506 FWC917506 GFY917506 GPU917506 GZQ917506 HJM917506 HTI917506 IDE917506 INA917506 IWW917506 JGS917506 JQO917506 KAK917506 KKG917506 KUC917506 LDY917506 LNU917506 LXQ917506 MHM917506 MRI917506 NBE917506 NLA917506 NUW917506 OES917506 OOO917506 OYK917506 PIG917506 PSC917506 QBY917506 QLU917506 QVQ917506 RFM917506 RPI917506 RZE917506 SJA917506 SSW917506 TCS917506 TMO917506 TWK917506 UGG917506 UQC917506 UZY917506 VJU917506 VTQ917506 WDM917506 WNI917506 WXE917506 WWG852000:WWG852001 KS983042 UO983042 AEK983042 AOG983042 AYC983042 BHY983042 BRU983042 CBQ983042 CLM983042 CVI983042 DFE983042 DPA983042 DYW983042 EIS983042 ESO983042 FCK983042 FMG983042 FWC983042 GFY983042 GPU983042 GZQ983042 HJM983042 HTI983042 IDE983042 INA983042 IWW983042 JGS983042 JQO983042 KAK983042 KKG983042 KUC983042 LDY983042 LNU983042 LXQ983042 MHM983042 MRI983042 NBE983042 NLA983042 NUW983042 OES983042 OOO983042 OYK983042 PIG983042 PSC983042 QBY983042 QLU983042 QVQ983042 RFM983042 RPI983042 RZE983042 SJA983042 SSW983042 TCS983042 TMO983042 TWK983042 UGG983042 UQC983042 UZY983042 VJU983042 VTQ983042 WDM983042 WNI983042 WXE983042 JX39 TT39 ADP39 ANL39 AXH39 BHD39 BQZ39 CAV39 CKR39 CUN39 DEJ39 DOF39 DYB39 EHX39 ERT39 FBP39 FLL39 FVH39 GFD39 GOZ39 GYV39 HIR39 HSN39 ICJ39 IMF39 IWB39 JFX39 JPT39 JZP39 KJL39 KTH39 LDD39 LMZ39 LWV39 MGR39 MQN39 NAJ39 NKF39 NUB39 ODX39 ONT39 OXP39 PHL39 PRH39 QBD39 QKZ39 QUV39 RER39 RON39 RYJ39 SIF39 SSB39 TBX39 TLT39 TVP39 UFL39 UPH39 UZD39 VIZ39 VSV39 WCR39 WMN39 WWJ39 Q65583 JX65549 TT65549 ADP65549 ANL65549 AXH65549 BHD65549 BQZ65549 CAV65549 CKR65549 CUN65549 DEJ65549 DOF65549 DYB65549 EHX65549 ERT65549 FBP65549 FLL65549 FVH65549 GFD65549 GOZ65549 GYV65549 HIR65549 HSN65549 ICJ65549 IMF65549 IWB65549 JFX65549 JPT65549 JZP65549 KJL65549 KTH65549 LDD65549 LMZ65549 LWV65549 MGR65549 MQN65549 NAJ65549 NKF65549 NUB65549 ODX65549 ONT65549 OXP65549 PHL65549 PRH65549 QBD65549 QKZ65549 QUV65549 RER65549 RON65549 RYJ65549 SIF65549 SSB65549 TBX65549 TLT65549 TVP65549 UFL65549 UPH65549 UZD65549 VIZ65549 VSV65549 WCR65549 WMN65549 WWJ65549 Q131119 JX131085 TT131085 ADP131085 ANL131085 AXH131085 BHD131085 BQZ131085 CAV131085 CKR131085 CUN131085 DEJ131085 DOF131085 DYB131085 EHX131085 ERT131085 FBP131085 FLL131085 FVH131085 GFD131085 GOZ131085 GYV131085 HIR131085 HSN131085 ICJ131085 IMF131085 IWB131085 JFX131085 JPT131085 JZP131085 KJL131085 KTH131085 LDD131085 LMZ131085 LWV131085 MGR131085 MQN131085 NAJ131085 NKF131085 NUB131085 ODX131085 ONT131085 OXP131085 PHL131085 PRH131085 QBD131085 QKZ131085 QUV131085 RER131085 RON131085 RYJ131085 SIF131085 SSB131085 TBX131085 TLT131085 TVP131085 UFL131085 UPH131085 UZD131085 VIZ131085 VSV131085 WCR131085 WMN131085 WWJ131085 Q196655 JX196621 TT196621 ADP196621 ANL196621 AXH196621 BHD196621 BQZ196621 CAV196621 CKR196621 CUN196621 DEJ196621 DOF196621 DYB196621 EHX196621 ERT196621 FBP196621 FLL196621 FVH196621 GFD196621 GOZ196621 GYV196621 HIR196621 HSN196621 ICJ196621 IMF196621 IWB196621 JFX196621 JPT196621 JZP196621 KJL196621 KTH196621 LDD196621 LMZ196621 LWV196621 MGR196621 MQN196621 NAJ196621 NKF196621 NUB196621 ODX196621 ONT196621 OXP196621 PHL196621 PRH196621 QBD196621 QKZ196621 QUV196621 RER196621 RON196621 RYJ196621 SIF196621 SSB196621 TBX196621 TLT196621 TVP196621 UFL196621 UPH196621 UZD196621 VIZ196621 VSV196621 WCR196621 WMN196621 WWJ196621 Q262191 JX262157 TT262157 ADP262157 ANL262157 AXH262157 BHD262157 BQZ262157 CAV262157 CKR262157 CUN262157 DEJ262157 DOF262157 DYB262157 EHX262157 ERT262157 FBP262157 FLL262157 FVH262157 GFD262157 GOZ262157 GYV262157 HIR262157 HSN262157 ICJ262157 IMF262157 IWB262157 JFX262157 JPT262157 JZP262157 KJL262157 KTH262157 LDD262157 LMZ262157 LWV262157 MGR262157 MQN262157 NAJ262157 NKF262157 NUB262157 ODX262157 ONT262157 OXP262157 PHL262157 PRH262157 QBD262157 QKZ262157 QUV262157 RER262157 RON262157 RYJ262157 SIF262157 SSB262157 TBX262157 TLT262157 TVP262157 UFL262157 UPH262157 UZD262157 VIZ262157 VSV262157 WCR262157 WMN262157 WWJ262157 Q327727 JX327693 TT327693 ADP327693 ANL327693 AXH327693 BHD327693 BQZ327693 CAV327693 CKR327693 CUN327693 DEJ327693 DOF327693 DYB327693 EHX327693 ERT327693 FBP327693 FLL327693 FVH327693 GFD327693 GOZ327693 GYV327693 HIR327693 HSN327693 ICJ327693 IMF327693 IWB327693 JFX327693 JPT327693 JZP327693 KJL327693 KTH327693 LDD327693 LMZ327693 LWV327693 MGR327693 MQN327693 NAJ327693 NKF327693 NUB327693 ODX327693 ONT327693 OXP327693 PHL327693 PRH327693 QBD327693 QKZ327693 QUV327693 RER327693 RON327693 RYJ327693 SIF327693 SSB327693 TBX327693 TLT327693 TVP327693 UFL327693 UPH327693 UZD327693 VIZ327693 VSV327693 WCR327693 WMN327693 WWJ327693 Q393263 JX393229 TT393229 ADP393229 ANL393229 AXH393229 BHD393229 BQZ393229 CAV393229 CKR393229 CUN393229 DEJ393229 DOF393229 DYB393229 EHX393229 ERT393229 FBP393229 FLL393229 FVH393229 GFD393229 GOZ393229 GYV393229 HIR393229 HSN393229 ICJ393229 IMF393229 IWB393229 JFX393229 JPT393229 JZP393229 KJL393229 KTH393229 LDD393229 LMZ393229 LWV393229 MGR393229 MQN393229 NAJ393229 NKF393229 NUB393229 ODX393229 ONT393229 OXP393229 PHL393229 PRH393229 QBD393229 QKZ393229 QUV393229 RER393229 RON393229 RYJ393229 SIF393229 SSB393229 TBX393229 TLT393229 TVP393229 UFL393229 UPH393229 UZD393229 VIZ393229 VSV393229 WCR393229 WMN393229 WWJ393229 Q458799 JX458765 TT458765 ADP458765 ANL458765 AXH458765 BHD458765 BQZ458765 CAV458765 CKR458765 CUN458765 DEJ458765 DOF458765 DYB458765 EHX458765 ERT458765 FBP458765 FLL458765 FVH458765 GFD458765 GOZ458765 GYV458765 HIR458765 HSN458765 ICJ458765 IMF458765 IWB458765 JFX458765 JPT458765 JZP458765 KJL458765 KTH458765 LDD458765 LMZ458765 LWV458765 MGR458765 MQN458765 NAJ458765 NKF458765 NUB458765 ODX458765 ONT458765 OXP458765 PHL458765 PRH458765 QBD458765 QKZ458765 QUV458765 RER458765 RON458765 RYJ458765 SIF458765 SSB458765 TBX458765 TLT458765 TVP458765 UFL458765 UPH458765 UZD458765 VIZ458765 VSV458765 WCR458765 WMN458765 WWJ458765 Q524335 JX524301 TT524301 ADP524301 ANL524301 AXH524301 BHD524301 BQZ524301 CAV524301 CKR524301 CUN524301 DEJ524301 DOF524301 DYB524301 EHX524301 ERT524301 FBP524301 FLL524301 FVH524301 GFD524301 GOZ524301 GYV524301 HIR524301 HSN524301 ICJ524301 IMF524301 IWB524301 JFX524301 JPT524301 JZP524301 KJL524301 KTH524301 LDD524301 LMZ524301 LWV524301 MGR524301 MQN524301 NAJ524301 NKF524301 NUB524301 ODX524301 ONT524301 OXP524301 PHL524301 PRH524301 QBD524301 QKZ524301 QUV524301 RER524301 RON524301 RYJ524301 SIF524301 SSB524301 TBX524301 TLT524301 TVP524301 UFL524301 UPH524301 UZD524301 VIZ524301 VSV524301 WCR524301 WMN524301 WWJ524301 Q589871 JX589837 TT589837 ADP589837 ANL589837 AXH589837 BHD589837 BQZ589837 CAV589837 CKR589837 CUN589837 DEJ589837 DOF589837 DYB589837 EHX589837 ERT589837 FBP589837 FLL589837 FVH589837 GFD589837 GOZ589837 GYV589837 HIR589837 HSN589837 ICJ589837 IMF589837 IWB589837 JFX589837 JPT589837 JZP589837 KJL589837 KTH589837 LDD589837 LMZ589837 LWV589837 MGR589837 MQN589837 NAJ589837 NKF589837 NUB589837 ODX589837 ONT589837 OXP589837 PHL589837 PRH589837 QBD589837 QKZ589837 QUV589837 RER589837 RON589837 RYJ589837 SIF589837 SSB589837 TBX589837 TLT589837 TVP589837 UFL589837 UPH589837 UZD589837 VIZ589837 VSV589837 WCR589837 WMN589837 WWJ589837 Q655407 JX655373 TT655373 ADP655373 ANL655373 AXH655373 BHD655373 BQZ655373 CAV655373 CKR655373 CUN655373 DEJ655373 DOF655373 DYB655373 EHX655373 ERT655373 FBP655373 FLL655373 FVH655373 GFD655373 GOZ655373 GYV655373 HIR655373 HSN655373 ICJ655373 IMF655373 IWB655373 JFX655373 JPT655373 JZP655373 KJL655373 KTH655373 LDD655373 LMZ655373 LWV655373 MGR655373 MQN655373 NAJ655373 NKF655373 NUB655373 ODX655373 ONT655373 OXP655373 PHL655373 PRH655373 QBD655373 QKZ655373 QUV655373 RER655373 RON655373 RYJ655373 SIF655373 SSB655373 TBX655373 TLT655373 TVP655373 UFL655373 UPH655373 UZD655373 VIZ655373 VSV655373 WCR655373 WMN655373 WWJ655373 Q720943 JX720909 TT720909 ADP720909 ANL720909 AXH720909 BHD720909 BQZ720909 CAV720909 CKR720909 CUN720909 DEJ720909 DOF720909 DYB720909 EHX720909 ERT720909 FBP720909 FLL720909 FVH720909 GFD720909 GOZ720909 GYV720909 HIR720909 HSN720909 ICJ720909 IMF720909 IWB720909 JFX720909 JPT720909 JZP720909 KJL720909 KTH720909 LDD720909 LMZ720909 LWV720909 MGR720909 MQN720909 NAJ720909 NKF720909 NUB720909 ODX720909 ONT720909 OXP720909 PHL720909 PRH720909 QBD720909 QKZ720909 QUV720909 RER720909 RON720909 RYJ720909 SIF720909 SSB720909 TBX720909 TLT720909 TVP720909 UFL720909 UPH720909 UZD720909 VIZ720909 VSV720909 WCR720909 WMN720909 WWJ720909 Q786479 JX786445 TT786445 ADP786445 ANL786445 AXH786445 BHD786445 BQZ786445 CAV786445 CKR786445 CUN786445 DEJ786445 DOF786445 DYB786445 EHX786445 ERT786445 FBP786445 FLL786445 FVH786445 GFD786445 GOZ786445 GYV786445 HIR786445 HSN786445 ICJ786445 IMF786445 IWB786445 JFX786445 JPT786445 JZP786445 KJL786445 KTH786445 LDD786445 LMZ786445 LWV786445 MGR786445 MQN786445 NAJ786445 NKF786445 NUB786445 ODX786445 ONT786445 OXP786445 PHL786445 PRH786445 QBD786445 QKZ786445 QUV786445 RER786445 RON786445 RYJ786445 SIF786445 SSB786445 TBX786445 TLT786445 TVP786445 UFL786445 UPH786445 UZD786445 VIZ786445 VSV786445 WCR786445 WMN786445 WWJ786445 Q852015 JX851981 TT851981 ADP851981 ANL851981 AXH851981 BHD851981 BQZ851981 CAV851981 CKR851981 CUN851981 DEJ851981 DOF851981 DYB851981 EHX851981 ERT851981 FBP851981 FLL851981 FVH851981 GFD851981 GOZ851981 GYV851981 HIR851981 HSN851981 ICJ851981 IMF851981 IWB851981 JFX851981 JPT851981 JZP851981 KJL851981 KTH851981 LDD851981 LMZ851981 LWV851981 MGR851981 MQN851981 NAJ851981 NKF851981 NUB851981 ODX851981 ONT851981 OXP851981 PHL851981 PRH851981 QBD851981 QKZ851981 QUV851981 RER851981 RON851981 RYJ851981 SIF851981 SSB851981 TBX851981 TLT851981 TVP851981 UFL851981 UPH851981 UZD851981 VIZ851981 VSV851981 WCR851981 WMN851981 WWJ851981 Q917551 JX917517 TT917517 ADP917517 ANL917517 AXH917517 BHD917517 BQZ917517 CAV917517 CKR917517 CUN917517 DEJ917517 DOF917517 DYB917517 EHX917517 ERT917517 FBP917517 FLL917517 FVH917517 GFD917517 GOZ917517 GYV917517 HIR917517 HSN917517 ICJ917517 IMF917517 IWB917517 JFX917517 JPT917517 JZP917517 KJL917517 KTH917517 LDD917517 LMZ917517 LWV917517 MGR917517 MQN917517 NAJ917517 NKF917517 NUB917517 ODX917517 ONT917517 OXP917517 PHL917517 PRH917517 QBD917517 QKZ917517 QUV917517 RER917517 RON917517 RYJ917517 SIF917517 SSB917517 TBX917517 TLT917517 TVP917517 UFL917517 UPH917517 UZD917517 VIZ917517 VSV917517 WCR917517 WMN917517 WWJ917517 Q983087 JX983053 TT983053 ADP983053 ANL983053 AXH983053 BHD983053 BQZ983053 CAV983053 CKR983053 CUN983053 DEJ983053 DOF983053 DYB983053 EHX983053 ERT983053 FBP983053 FLL983053 FVH983053 GFD983053 GOZ983053 GYV983053 HIR983053 HSN983053 ICJ983053 IMF983053 IWB983053 JFX983053 JPT983053 JZP983053 KJL983053 KTH983053 LDD983053 LMZ983053 LWV983053 MGR983053 MQN983053 NAJ983053 NKF983053 NUB983053 ODX983053 ONT983053 OXP983053 PHL983053 PRH983053 QBD983053 QKZ983053 QUV983053 RER983053 RON983053 RYJ983053 SIF983053 SSB983053 TBX983053 TLT983053 TVP983053 UFL983053 UPH983053 UZD983053 VIZ983053 VSV983053 WCR983053 WMN983053 WWJ983053 L65584:L65600 JS65550:JS65566 TO65550:TO65566 ADK65550:ADK65566 ANG65550:ANG65566 AXC65550:AXC65566 BGY65550:BGY65566 BQU65550:BQU65566 CAQ65550:CAQ65566 CKM65550:CKM65566 CUI65550:CUI65566 DEE65550:DEE65566 DOA65550:DOA65566 DXW65550:DXW65566 EHS65550:EHS65566 ERO65550:ERO65566 FBK65550:FBK65566 FLG65550:FLG65566 FVC65550:FVC65566 GEY65550:GEY65566 GOU65550:GOU65566 GYQ65550:GYQ65566 HIM65550:HIM65566 HSI65550:HSI65566 ICE65550:ICE65566 IMA65550:IMA65566 IVW65550:IVW65566 JFS65550:JFS65566 JPO65550:JPO65566 JZK65550:JZK65566 KJG65550:KJG65566 KTC65550:KTC65566 LCY65550:LCY65566 LMU65550:LMU65566 LWQ65550:LWQ65566 MGM65550:MGM65566 MQI65550:MQI65566 NAE65550:NAE65566 NKA65550:NKA65566 NTW65550:NTW65566 ODS65550:ODS65566 ONO65550:ONO65566 OXK65550:OXK65566 PHG65550:PHG65566 PRC65550:PRC65566 QAY65550:QAY65566 QKU65550:QKU65566 QUQ65550:QUQ65566 REM65550:REM65566 ROI65550:ROI65566 RYE65550:RYE65566 SIA65550:SIA65566 SRW65550:SRW65566 TBS65550:TBS65566 TLO65550:TLO65566 TVK65550:TVK65566 UFG65550:UFG65566 UPC65550:UPC65566 UYY65550:UYY65566 VIU65550:VIU65566 VSQ65550:VSQ65566 WCM65550:WCM65566 WMI65550:WMI65566 WWE65550:WWE65566 L131120:L131136 JS131086:JS131102 TO131086:TO131102 ADK131086:ADK131102 ANG131086:ANG131102 AXC131086:AXC131102 BGY131086:BGY131102 BQU131086:BQU131102 CAQ131086:CAQ131102 CKM131086:CKM131102 CUI131086:CUI131102 DEE131086:DEE131102 DOA131086:DOA131102 DXW131086:DXW131102 EHS131086:EHS131102 ERO131086:ERO131102 FBK131086:FBK131102 FLG131086:FLG131102 FVC131086:FVC131102 GEY131086:GEY131102 GOU131086:GOU131102 GYQ131086:GYQ131102 HIM131086:HIM131102 HSI131086:HSI131102 ICE131086:ICE131102 IMA131086:IMA131102 IVW131086:IVW131102 JFS131086:JFS131102 JPO131086:JPO131102 JZK131086:JZK131102 KJG131086:KJG131102 KTC131086:KTC131102 LCY131086:LCY131102 LMU131086:LMU131102 LWQ131086:LWQ131102 MGM131086:MGM131102 MQI131086:MQI131102 NAE131086:NAE131102 NKA131086:NKA131102 NTW131086:NTW131102 ODS131086:ODS131102 ONO131086:ONO131102 OXK131086:OXK131102 PHG131086:PHG131102 PRC131086:PRC131102 QAY131086:QAY131102 QKU131086:QKU131102 QUQ131086:QUQ131102 REM131086:REM131102 ROI131086:ROI131102 RYE131086:RYE131102 SIA131086:SIA131102 SRW131086:SRW131102 TBS131086:TBS131102 TLO131086:TLO131102 TVK131086:TVK131102 UFG131086:UFG131102 UPC131086:UPC131102 UYY131086:UYY131102 VIU131086:VIU131102 VSQ131086:VSQ131102 WCM131086:WCM131102 WMI131086:WMI131102 WWE131086:WWE131102 L196656:L196672 JS196622:JS196638 TO196622:TO196638 ADK196622:ADK196638 ANG196622:ANG196638 AXC196622:AXC196638 BGY196622:BGY196638 BQU196622:BQU196638 CAQ196622:CAQ196638 CKM196622:CKM196638 CUI196622:CUI196638 DEE196622:DEE196638 DOA196622:DOA196638 DXW196622:DXW196638 EHS196622:EHS196638 ERO196622:ERO196638 FBK196622:FBK196638 FLG196622:FLG196638 FVC196622:FVC196638 GEY196622:GEY196638 GOU196622:GOU196638 GYQ196622:GYQ196638 HIM196622:HIM196638 HSI196622:HSI196638 ICE196622:ICE196638 IMA196622:IMA196638 IVW196622:IVW196638 JFS196622:JFS196638 JPO196622:JPO196638 JZK196622:JZK196638 KJG196622:KJG196638 KTC196622:KTC196638 LCY196622:LCY196638 LMU196622:LMU196638 LWQ196622:LWQ196638 MGM196622:MGM196638 MQI196622:MQI196638 NAE196622:NAE196638 NKA196622:NKA196638 NTW196622:NTW196638 ODS196622:ODS196638 ONO196622:ONO196638 OXK196622:OXK196638 PHG196622:PHG196638 PRC196622:PRC196638 QAY196622:QAY196638 QKU196622:QKU196638 QUQ196622:QUQ196638 REM196622:REM196638 ROI196622:ROI196638 RYE196622:RYE196638 SIA196622:SIA196638 SRW196622:SRW196638 TBS196622:TBS196638 TLO196622:TLO196638 TVK196622:TVK196638 UFG196622:UFG196638 UPC196622:UPC196638 UYY196622:UYY196638 VIU196622:VIU196638 VSQ196622:VSQ196638 WCM196622:WCM196638 WMI196622:WMI196638 WWE196622:WWE196638 L262192:L262208 JS262158:JS262174 TO262158:TO262174 ADK262158:ADK262174 ANG262158:ANG262174 AXC262158:AXC262174 BGY262158:BGY262174 BQU262158:BQU262174 CAQ262158:CAQ262174 CKM262158:CKM262174 CUI262158:CUI262174 DEE262158:DEE262174 DOA262158:DOA262174 DXW262158:DXW262174 EHS262158:EHS262174 ERO262158:ERO262174 FBK262158:FBK262174 FLG262158:FLG262174 FVC262158:FVC262174 GEY262158:GEY262174 GOU262158:GOU262174 GYQ262158:GYQ262174 HIM262158:HIM262174 HSI262158:HSI262174 ICE262158:ICE262174 IMA262158:IMA262174 IVW262158:IVW262174 JFS262158:JFS262174 JPO262158:JPO262174 JZK262158:JZK262174 KJG262158:KJG262174 KTC262158:KTC262174 LCY262158:LCY262174 LMU262158:LMU262174 LWQ262158:LWQ262174 MGM262158:MGM262174 MQI262158:MQI262174 NAE262158:NAE262174 NKA262158:NKA262174 NTW262158:NTW262174 ODS262158:ODS262174 ONO262158:ONO262174 OXK262158:OXK262174 PHG262158:PHG262174 PRC262158:PRC262174 QAY262158:QAY262174 QKU262158:QKU262174 QUQ262158:QUQ262174 REM262158:REM262174 ROI262158:ROI262174 RYE262158:RYE262174 SIA262158:SIA262174 SRW262158:SRW262174 TBS262158:TBS262174 TLO262158:TLO262174 TVK262158:TVK262174 UFG262158:UFG262174 UPC262158:UPC262174 UYY262158:UYY262174 VIU262158:VIU262174 VSQ262158:VSQ262174 WCM262158:WCM262174 WMI262158:WMI262174 WWE262158:WWE262174 L327728:L327744 JS327694:JS327710 TO327694:TO327710 ADK327694:ADK327710 ANG327694:ANG327710 AXC327694:AXC327710 BGY327694:BGY327710 BQU327694:BQU327710 CAQ327694:CAQ327710 CKM327694:CKM327710 CUI327694:CUI327710 DEE327694:DEE327710 DOA327694:DOA327710 DXW327694:DXW327710 EHS327694:EHS327710 ERO327694:ERO327710 FBK327694:FBK327710 FLG327694:FLG327710 FVC327694:FVC327710 GEY327694:GEY327710 GOU327694:GOU327710 GYQ327694:GYQ327710 HIM327694:HIM327710 HSI327694:HSI327710 ICE327694:ICE327710 IMA327694:IMA327710 IVW327694:IVW327710 JFS327694:JFS327710 JPO327694:JPO327710 JZK327694:JZK327710 KJG327694:KJG327710 KTC327694:KTC327710 LCY327694:LCY327710 LMU327694:LMU327710 LWQ327694:LWQ327710 MGM327694:MGM327710 MQI327694:MQI327710 NAE327694:NAE327710 NKA327694:NKA327710 NTW327694:NTW327710 ODS327694:ODS327710 ONO327694:ONO327710 OXK327694:OXK327710 PHG327694:PHG327710 PRC327694:PRC327710 QAY327694:QAY327710 QKU327694:QKU327710 QUQ327694:QUQ327710 REM327694:REM327710 ROI327694:ROI327710 RYE327694:RYE327710 SIA327694:SIA327710 SRW327694:SRW327710 TBS327694:TBS327710 TLO327694:TLO327710 TVK327694:TVK327710 UFG327694:UFG327710 UPC327694:UPC327710 UYY327694:UYY327710 VIU327694:VIU327710 VSQ327694:VSQ327710 WCM327694:WCM327710 WMI327694:WMI327710 WWE327694:WWE327710 L393264:L393280 JS393230:JS393246 TO393230:TO393246 ADK393230:ADK393246 ANG393230:ANG393246 AXC393230:AXC393246 BGY393230:BGY393246 BQU393230:BQU393246 CAQ393230:CAQ393246 CKM393230:CKM393246 CUI393230:CUI393246 DEE393230:DEE393246 DOA393230:DOA393246 DXW393230:DXW393246 EHS393230:EHS393246 ERO393230:ERO393246 FBK393230:FBK393246 FLG393230:FLG393246 FVC393230:FVC393246 GEY393230:GEY393246 GOU393230:GOU393246 GYQ393230:GYQ393246 HIM393230:HIM393246 HSI393230:HSI393246 ICE393230:ICE393246 IMA393230:IMA393246 IVW393230:IVW393246 JFS393230:JFS393246 JPO393230:JPO393246 JZK393230:JZK393246 KJG393230:KJG393246 KTC393230:KTC393246 LCY393230:LCY393246 LMU393230:LMU393246 LWQ393230:LWQ393246 MGM393230:MGM393246 MQI393230:MQI393246 NAE393230:NAE393246 NKA393230:NKA393246 NTW393230:NTW393246 ODS393230:ODS393246 ONO393230:ONO393246 OXK393230:OXK393246 PHG393230:PHG393246 PRC393230:PRC393246 QAY393230:QAY393246 QKU393230:QKU393246 QUQ393230:QUQ393246 REM393230:REM393246 ROI393230:ROI393246 RYE393230:RYE393246 SIA393230:SIA393246 SRW393230:SRW393246 TBS393230:TBS393246 TLO393230:TLO393246 TVK393230:TVK393246 UFG393230:UFG393246 UPC393230:UPC393246 UYY393230:UYY393246 VIU393230:VIU393246 VSQ393230:VSQ393246 WCM393230:WCM393246 WMI393230:WMI393246 WWE393230:WWE393246 L458800:L458816 JS458766:JS458782 TO458766:TO458782 ADK458766:ADK458782 ANG458766:ANG458782 AXC458766:AXC458782 BGY458766:BGY458782 BQU458766:BQU458782 CAQ458766:CAQ458782 CKM458766:CKM458782 CUI458766:CUI458782 DEE458766:DEE458782 DOA458766:DOA458782 DXW458766:DXW458782 EHS458766:EHS458782 ERO458766:ERO458782 FBK458766:FBK458782 FLG458766:FLG458782 FVC458766:FVC458782 GEY458766:GEY458782 GOU458766:GOU458782 GYQ458766:GYQ458782 HIM458766:HIM458782 HSI458766:HSI458782 ICE458766:ICE458782 IMA458766:IMA458782 IVW458766:IVW458782 JFS458766:JFS458782 JPO458766:JPO458782 JZK458766:JZK458782 KJG458766:KJG458782 KTC458766:KTC458782 LCY458766:LCY458782 LMU458766:LMU458782 LWQ458766:LWQ458782 MGM458766:MGM458782 MQI458766:MQI458782 NAE458766:NAE458782 NKA458766:NKA458782 NTW458766:NTW458782 ODS458766:ODS458782 ONO458766:ONO458782 OXK458766:OXK458782 PHG458766:PHG458782 PRC458766:PRC458782 QAY458766:QAY458782 QKU458766:QKU458782 QUQ458766:QUQ458782 REM458766:REM458782 ROI458766:ROI458782 RYE458766:RYE458782 SIA458766:SIA458782 SRW458766:SRW458782 TBS458766:TBS458782 TLO458766:TLO458782 TVK458766:TVK458782 UFG458766:UFG458782 UPC458766:UPC458782 UYY458766:UYY458782 VIU458766:VIU458782 VSQ458766:VSQ458782 WCM458766:WCM458782 WMI458766:WMI458782 WWE458766:WWE458782 L524336:L524352 JS524302:JS524318 TO524302:TO524318 ADK524302:ADK524318 ANG524302:ANG524318 AXC524302:AXC524318 BGY524302:BGY524318 BQU524302:BQU524318 CAQ524302:CAQ524318 CKM524302:CKM524318 CUI524302:CUI524318 DEE524302:DEE524318 DOA524302:DOA524318 DXW524302:DXW524318 EHS524302:EHS524318 ERO524302:ERO524318 FBK524302:FBK524318 FLG524302:FLG524318 FVC524302:FVC524318 GEY524302:GEY524318 GOU524302:GOU524318 GYQ524302:GYQ524318 HIM524302:HIM524318 HSI524302:HSI524318 ICE524302:ICE524318 IMA524302:IMA524318 IVW524302:IVW524318 JFS524302:JFS524318 JPO524302:JPO524318 JZK524302:JZK524318 KJG524302:KJG524318 KTC524302:KTC524318 LCY524302:LCY524318 LMU524302:LMU524318 LWQ524302:LWQ524318 MGM524302:MGM524318 MQI524302:MQI524318 NAE524302:NAE524318 NKA524302:NKA524318 NTW524302:NTW524318 ODS524302:ODS524318 ONO524302:ONO524318 OXK524302:OXK524318 PHG524302:PHG524318 PRC524302:PRC524318 QAY524302:QAY524318 QKU524302:QKU524318 QUQ524302:QUQ524318 REM524302:REM524318 ROI524302:ROI524318 RYE524302:RYE524318 SIA524302:SIA524318 SRW524302:SRW524318 TBS524302:TBS524318 TLO524302:TLO524318 TVK524302:TVK524318 UFG524302:UFG524318 UPC524302:UPC524318 UYY524302:UYY524318 VIU524302:VIU524318 VSQ524302:VSQ524318 WCM524302:WCM524318 WMI524302:WMI524318 WWE524302:WWE524318 L589872:L589888 JS589838:JS589854 TO589838:TO589854 ADK589838:ADK589854 ANG589838:ANG589854 AXC589838:AXC589854 BGY589838:BGY589854 BQU589838:BQU589854 CAQ589838:CAQ589854 CKM589838:CKM589854 CUI589838:CUI589854 DEE589838:DEE589854 DOA589838:DOA589854 DXW589838:DXW589854 EHS589838:EHS589854 ERO589838:ERO589854 FBK589838:FBK589854 FLG589838:FLG589854 FVC589838:FVC589854 GEY589838:GEY589854 GOU589838:GOU589854 GYQ589838:GYQ589854 HIM589838:HIM589854 HSI589838:HSI589854 ICE589838:ICE589854 IMA589838:IMA589854 IVW589838:IVW589854 JFS589838:JFS589854 JPO589838:JPO589854 JZK589838:JZK589854 KJG589838:KJG589854 KTC589838:KTC589854 LCY589838:LCY589854 LMU589838:LMU589854 LWQ589838:LWQ589854 MGM589838:MGM589854 MQI589838:MQI589854 NAE589838:NAE589854 NKA589838:NKA589854 NTW589838:NTW589854 ODS589838:ODS589854 ONO589838:ONO589854 OXK589838:OXK589854 PHG589838:PHG589854 PRC589838:PRC589854 QAY589838:QAY589854 QKU589838:QKU589854 QUQ589838:QUQ589854 REM589838:REM589854 ROI589838:ROI589854 RYE589838:RYE589854 SIA589838:SIA589854 SRW589838:SRW589854 TBS589838:TBS589854 TLO589838:TLO589854 TVK589838:TVK589854 UFG589838:UFG589854 UPC589838:UPC589854 UYY589838:UYY589854 VIU589838:VIU589854 VSQ589838:VSQ589854 WCM589838:WCM589854 WMI589838:WMI589854 WWE589838:WWE589854 L655408:L655424 JS655374:JS655390 TO655374:TO655390 ADK655374:ADK655390 ANG655374:ANG655390 AXC655374:AXC655390 BGY655374:BGY655390 BQU655374:BQU655390 CAQ655374:CAQ655390 CKM655374:CKM655390 CUI655374:CUI655390 DEE655374:DEE655390 DOA655374:DOA655390 DXW655374:DXW655390 EHS655374:EHS655390 ERO655374:ERO655390 FBK655374:FBK655390 FLG655374:FLG655390 FVC655374:FVC655390 GEY655374:GEY655390 GOU655374:GOU655390 GYQ655374:GYQ655390 HIM655374:HIM655390 HSI655374:HSI655390 ICE655374:ICE655390 IMA655374:IMA655390 IVW655374:IVW655390 JFS655374:JFS655390 JPO655374:JPO655390 JZK655374:JZK655390 KJG655374:KJG655390 KTC655374:KTC655390 LCY655374:LCY655390 LMU655374:LMU655390 LWQ655374:LWQ655390 MGM655374:MGM655390 MQI655374:MQI655390 NAE655374:NAE655390 NKA655374:NKA655390 NTW655374:NTW655390 ODS655374:ODS655390 ONO655374:ONO655390 OXK655374:OXK655390 PHG655374:PHG655390 PRC655374:PRC655390 QAY655374:QAY655390 QKU655374:QKU655390 QUQ655374:QUQ655390 REM655374:REM655390 ROI655374:ROI655390 RYE655374:RYE655390 SIA655374:SIA655390 SRW655374:SRW655390 TBS655374:TBS655390 TLO655374:TLO655390 TVK655374:TVK655390 UFG655374:UFG655390 UPC655374:UPC655390 UYY655374:UYY655390 VIU655374:VIU655390 VSQ655374:VSQ655390 WCM655374:WCM655390 WMI655374:WMI655390 WWE655374:WWE655390 L720944:L720960 JS720910:JS720926 TO720910:TO720926 ADK720910:ADK720926 ANG720910:ANG720926 AXC720910:AXC720926 BGY720910:BGY720926 BQU720910:BQU720926 CAQ720910:CAQ720926 CKM720910:CKM720926 CUI720910:CUI720926 DEE720910:DEE720926 DOA720910:DOA720926 DXW720910:DXW720926 EHS720910:EHS720926 ERO720910:ERO720926 FBK720910:FBK720926 FLG720910:FLG720926 FVC720910:FVC720926 GEY720910:GEY720926 GOU720910:GOU720926 GYQ720910:GYQ720926 HIM720910:HIM720926 HSI720910:HSI720926 ICE720910:ICE720926 IMA720910:IMA720926 IVW720910:IVW720926 JFS720910:JFS720926 JPO720910:JPO720926 JZK720910:JZK720926 KJG720910:KJG720926 KTC720910:KTC720926 LCY720910:LCY720926 LMU720910:LMU720926 LWQ720910:LWQ720926 MGM720910:MGM720926 MQI720910:MQI720926 NAE720910:NAE720926 NKA720910:NKA720926 NTW720910:NTW720926 ODS720910:ODS720926 ONO720910:ONO720926 OXK720910:OXK720926 PHG720910:PHG720926 PRC720910:PRC720926 QAY720910:QAY720926 QKU720910:QKU720926 QUQ720910:QUQ720926 REM720910:REM720926 ROI720910:ROI720926 RYE720910:RYE720926 SIA720910:SIA720926 SRW720910:SRW720926 TBS720910:TBS720926 TLO720910:TLO720926 TVK720910:TVK720926 UFG720910:UFG720926 UPC720910:UPC720926 UYY720910:UYY720926 VIU720910:VIU720926 VSQ720910:VSQ720926 WCM720910:WCM720926 WMI720910:WMI720926 WWE720910:WWE720926 L786480:L786496 JS786446:JS786462 TO786446:TO786462 ADK786446:ADK786462 ANG786446:ANG786462 AXC786446:AXC786462 BGY786446:BGY786462 BQU786446:BQU786462 CAQ786446:CAQ786462 CKM786446:CKM786462 CUI786446:CUI786462 DEE786446:DEE786462 DOA786446:DOA786462 DXW786446:DXW786462 EHS786446:EHS786462 ERO786446:ERO786462 FBK786446:FBK786462 FLG786446:FLG786462 FVC786446:FVC786462 GEY786446:GEY786462 GOU786446:GOU786462 GYQ786446:GYQ786462 HIM786446:HIM786462 HSI786446:HSI786462 ICE786446:ICE786462 IMA786446:IMA786462 IVW786446:IVW786462 JFS786446:JFS786462 JPO786446:JPO786462 JZK786446:JZK786462 KJG786446:KJG786462 KTC786446:KTC786462 LCY786446:LCY786462 LMU786446:LMU786462 LWQ786446:LWQ786462 MGM786446:MGM786462 MQI786446:MQI786462 NAE786446:NAE786462 NKA786446:NKA786462 NTW786446:NTW786462 ODS786446:ODS786462 ONO786446:ONO786462 OXK786446:OXK786462 PHG786446:PHG786462 PRC786446:PRC786462 QAY786446:QAY786462 QKU786446:QKU786462 QUQ786446:QUQ786462 REM786446:REM786462 ROI786446:ROI786462 RYE786446:RYE786462 SIA786446:SIA786462 SRW786446:SRW786462 TBS786446:TBS786462 TLO786446:TLO786462 TVK786446:TVK786462 UFG786446:UFG786462 UPC786446:UPC786462 UYY786446:UYY786462 VIU786446:VIU786462 VSQ786446:VSQ786462 WCM786446:WCM786462 WMI786446:WMI786462 WWE786446:WWE786462 L852016:L852032 JS851982:JS851998 TO851982:TO851998 ADK851982:ADK851998 ANG851982:ANG851998 AXC851982:AXC851998 BGY851982:BGY851998 BQU851982:BQU851998 CAQ851982:CAQ851998 CKM851982:CKM851998 CUI851982:CUI851998 DEE851982:DEE851998 DOA851982:DOA851998 DXW851982:DXW851998 EHS851982:EHS851998 ERO851982:ERO851998 FBK851982:FBK851998 FLG851982:FLG851998 FVC851982:FVC851998 GEY851982:GEY851998 GOU851982:GOU851998 GYQ851982:GYQ851998 HIM851982:HIM851998 HSI851982:HSI851998 ICE851982:ICE851998 IMA851982:IMA851998 IVW851982:IVW851998 JFS851982:JFS851998 JPO851982:JPO851998 JZK851982:JZK851998 KJG851982:KJG851998 KTC851982:KTC851998 LCY851982:LCY851998 LMU851982:LMU851998 LWQ851982:LWQ851998 MGM851982:MGM851998 MQI851982:MQI851998 NAE851982:NAE851998 NKA851982:NKA851998 NTW851982:NTW851998 ODS851982:ODS851998 ONO851982:ONO851998 OXK851982:OXK851998 PHG851982:PHG851998 PRC851982:PRC851998 QAY851982:QAY851998 QKU851982:QKU851998 QUQ851982:QUQ851998 REM851982:REM851998 ROI851982:ROI851998 RYE851982:RYE851998 SIA851982:SIA851998 SRW851982:SRW851998 TBS851982:TBS851998 TLO851982:TLO851998 TVK851982:TVK851998 UFG851982:UFG851998 UPC851982:UPC851998 UYY851982:UYY851998 VIU851982:VIU851998 VSQ851982:VSQ851998 WCM851982:WCM851998 WMI851982:WMI851998 WWE851982:WWE851998 L917552:L917568 JS917518:JS917534 TO917518:TO917534 ADK917518:ADK917534 ANG917518:ANG917534 AXC917518:AXC917534 BGY917518:BGY917534 BQU917518:BQU917534 CAQ917518:CAQ917534 CKM917518:CKM917534 CUI917518:CUI917534 DEE917518:DEE917534 DOA917518:DOA917534 DXW917518:DXW917534 EHS917518:EHS917534 ERO917518:ERO917534 FBK917518:FBK917534 FLG917518:FLG917534 FVC917518:FVC917534 GEY917518:GEY917534 GOU917518:GOU917534 GYQ917518:GYQ917534 HIM917518:HIM917534 HSI917518:HSI917534 ICE917518:ICE917534 IMA917518:IMA917534 IVW917518:IVW917534 JFS917518:JFS917534 JPO917518:JPO917534 JZK917518:JZK917534 KJG917518:KJG917534 KTC917518:KTC917534 LCY917518:LCY917534 LMU917518:LMU917534 LWQ917518:LWQ917534 MGM917518:MGM917534 MQI917518:MQI917534 NAE917518:NAE917534 NKA917518:NKA917534 NTW917518:NTW917534 ODS917518:ODS917534 ONO917518:ONO917534 OXK917518:OXK917534 PHG917518:PHG917534 PRC917518:PRC917534 QAY917518:QAY917534 QKU917518:QKU917534 QUQ917518:QUQ917534 REM917518:REM917534 ROI917518:ROI917534 RYE917518:RYE917534 SIA917518:SIA917534 SRW917518:SRW917534 TBS917518:TBS917534 TLO917518:TLO917534 TVK917518:TVK917534 UFG917518:UFG917534 UPC917518:UPC917534 UYY917518:UYY917534 VIU917518:VIU917534 VSQ917518:VSQ917534 WCM917518:WCM917534 WMI917518:WMI917534 WWE917518:WWE917534 L983088:L983104 JS983054:JS983070 TO983054:TO983070 ADK983054:ADK983070 ANG983054:ANG983070 AXC983054:AXC983070 BGY983054:BGY983070 BQU983054:BQU983070 CAQ983054:CAQ983070 CKM983054:CKM983070 CUI983054:CUI983070 DEE983054:DEE983070 DOA983054:DOA983070 DXW983054:DXW983070 EHS983054:EHS983070 ERO983054:ERO983070 FBK983054:FBK983070 FLG983054:FLG983070 FVC983054:FVC983070 GEY983054:GEY983070 GOU983054:GOU983070 GYQ983054:GYQ983070 HIM983054:HIM983070 HSI983054:HSI983070 ICE983054:ICE983070 IMA983054:IMA983070 IVW983054:IVW983070 JFS983054:JFS983070 JPO983054:JPO983070 JZK983054:JZK983070 KJG983054:KJG983070 KTC983054:KTC983070 LCY983054:LCY983070 LMU983054:LMU983070 LWQ983054:LWQ983070 MGM983054:MGM983070 MQI983054:MQI983070 NAE983054:NAE983070 NKA983054:NKA983070 NTW983054:NTW983070 ODS983054:ODS983070 ONO983054:ONO983070 OXK983054:OXK983070 PHG983054:PHG983070 PRC983054:PRC983070 QAY983054:QAY983070 QKU983054:QKU983070 QUQ983054:QUQ983070 REM983054:REM983070 ROI983054:ROI983070 RYE983054:RYE983070 SIA983054:SIA983070 SRW983054:SRW983070 TBS983054:TBS983070 TLO983054:TLO983070 TVK983054:TVK983070 UFG983054:UFG983070 UPC983054:UPC983070 UYY983054:UYY983070 VIU983054:VIU983070 VSQ983054:VSQ983070 WCM983054:WCM983070 WMI983054:WMI983070 WWE983054:WWE983070 JQ39 TM39 ADI39 ANE39 AXA39 BGW39 BQS39 CAO39 CKK39 CUG39 DEC39 DNY39 DXU39 EHQ39 ERM39 FBI39 FLE39 FVA39 GEW39 GOS39 GYO39 HIK39 HSG39 ICC39 ILY39 IVU39 JFQ39 JPM39 JZI39 KJE39 KTA39 LCW39 LMS39 LWO39 MGK39 MQG39 NAC39 NJY39 NTU39 ODQ39 ONM39 OXI39 PHE39 PRA39 QAW39 QKS39 QUO39 REK39 ROG39 RYC39 SHY39 SRU39 TBQ39 TLM39 TVI39 UFE39 UPA39 UYW39 VIS39 VSO39 WCK39 WMG39 WWC39 J65583 JQ65549 TM65549 ADI65549 ANE65549 AXA65549 BGW65549 BQS65549 CAO65549 CKK65549 CUG65549 DEC65549 DNY65549 DXU65549 EHQ65549 ERM65549 FBI65549 FLE65549 FVA65549 GEW65549 GOS65549 GYO65549 HIK65549 HSG65549 ICC65549 ILY65549 IVU65549 JFQ65549 JPM65549 JZI65549 KJE65549 KTA65549 LCW65549 LMS65549 LWO65549 MGK65549 MQG65549 NAC65549 NJY65549 NTU65549 ODQ65549 ONM65549 OXI65549 PHE65549 PRA65549 QAW65549 QKS65549 QUO65549 REK65549 ROG65549 RYC65549 SHY65549 SRU65549 TBQ65549 TLM65549 TVI65549 UFE65549 UPA65549 UYW65549 VIS65549 VSO65549 WCK65549 WMG65549 WWC65549 J131119 JQ131085 TM131085 ADI131085 ANE131085 AXA131085 BGW131085 BQS131085 CAO131085 CKK131085 CUG131085 DEC131085 DNY131085 DXU131085 EHQ131085 ERM131085 FBI131085 FLE131085 FVA131085 GEW131085 GOS131085 GYO131085 HIK131085 HSG131085 ICC131085 ILY131085 IVU131085 JFQ131085 JPM131085 JZI131085 KJE131085 KTA131085 LCW131085 LMS131085 LWO131085 MGK131085 MQG131085 NAC131085 NJY131085 NTU131085 ODQ131085 ONM131085 OXI131085 PHE131085 PRA131085 QAW131085 QKS131085 QUO131085 REK131085 ROG131085 RYC131085 SHY131085 SRU131085 TBQ131085 TLM131085 TVI131085 UFE131085 UPA131085 UYW131085 VIS131085 VSO131085 WCK131085 WMG131085 WWC131085 J196655 JQ196621 TM196621 ADI196621 ANE196621 AXA196621 BGW196621 BQS196621 CAO196621 CKK196621 CUG196621 DEC196621 DNY196621 DXU196621 EHQ196621 ERM196621 FBI196621 FLE196621 FVA196621 GEW196621 GOS196621 GYO196621 HIK196621 HSG196621 ICC196621 ILY196621 IVU196621 JFQ196621 JPM196621 JZI196621 KJE196621 KTA196621 LCW196621 LMS196621 LWO196621 MGK196621 MQG196621 NAC196621 NJY196621 NTU196621 ODQ196621 ONM196621 OXI196621 PHE196621 PRA196621 QAW196621 QKS196621 QUO196621 REK196621 ROG196621 RYC196621 SHY196621 SRU196621 TBQ196621 TLM196621 TVI196621 UFE196621 UPA196621 UYW196621 VIS196621 VSO196621 WCK196621 WMG196621 WWC196621 J262191 JQ262157 TM262157 ADI262157 ANE262157 AXA262157 BGW262157 BQS262157 CAO262157 CKK262157 CUG262157 DEC262157 DNY262157 DXU262157 EHQ262157 ERM262157 FBI262157 FLE262157 FVA262157 GEW262157 GOS262157 GYO262157 HIK262157 HSG262157 ICC262157 ILY262157 IVU262157 JFQ262157 JPM262157 JZI262157 KJE262157 KTA262157 LCW262157 LMS262157 LWO262157 MGK262157 MQG262157 NAC262157 NJY262157 NTU262157 ODQ262157 ONM262157 OXI262157 PHE262157 PRA262157 QAW262157 QKS262157 QUO262157 REK262157 ROG262157 RYC262157 SHY262157 SRU262157 TBQ262157 TLM262157 TVI262157 UFE262157 UPA262157 UYW262157 VIS262157 VSO262157 WCK262157 WMG262157 WWC262157 J327727 JQ327693 TM327693 ADI327693 ANE327693 AXA327693 BGW327693 BQS327693 CAO327693 CKK327693 CUG327693 DEC327693 DNY327693 DXU327693 EHQ327693 ERM327693 FBI327693 FLE327693 FVA327693 GEW327693 GOS327693 GYO327693 HIK327693 HSG327693 ICC327693 ILY327693 IVU327693 JFQ327693 JPM327693 JZI327693 KJE327693 KTA327693 LCW327693 LMS327693 LWO327693 MGK327693 MQG327693 NAC327693 NJY327693 NTU327693 ODQ327693 ONM327693 OXI327693 PHE327693 PRA327693 QAW327693 QKS327693 QUO327693 REK327693 ROG327693 RYC327693 SHY327693 SRU327693 TBQ327693 TLM327693 TVI327693 UFE327693 UPA327693 UYW327693 VIS327693 VSO327693 WCK327693 WMG327693 WWC327693 J393263 JQ393229 TM393229 ADI393229 ANE393229 AXA393229 BGW393229 BQS393229 CAO393229 CKK393229 CUG393229 DEC393229 DNY393229 DXU393229 EHQ393229 ERM393229 FBI393229 FLE393229 FVA393229 GEW393229 GOS393229 GYO393229 HIK393229 HSG393229 ICC393229 ILY393229 IVU393229 JFQ393229 JPM393229 JZI393229 KJE393229 KTA393229 LCW393229 LMS393229 LWO393229 MGK393229 MQG393229 NAC393229 NJY393229 NTU393229 ODQ393229 ONM393229 OXI393229 PHE393229 PRA393229 QAW393229 QKS393229 QUO393229 REK393229 ROG393229 RYC393229 SHY393229 SRU393229 TBQ393229 TLM393229 TVI393229 UFE393229 UPA393229 UYW393229 VIS393229 VSO393229 WCK393229 WMG393229 WWC393229 J458799 JQ458765 TM458765 ADI458765 ANE458765 AXA458765 BGW458765 BQS458765 CAO458765 CKK458765 CUG458765 DEC458765 DNY458765 DXU458765 EHQ458765 ERM458765 FBI458765 FLE458765 FVA458765 GEW458765 GOS458765 GYO458765 HIK458765 HSG458765 ICC458765 ILY458765 IVU458765 JFQ458765 JPM458765 JZI458765 KJE458765 KTA458765 LCW458765 LMS458765 LWO458765 MGK458765 MQG458765 NAC458765 NJY458765 NTU458765 ODQ458765 ONM458765 OXI458765 PHE458765 PRA458765 QAW458765 QKS458765 QUO458765 REK458765 ROG458765 RYC458765 SHY458765 SRU458765 TBQ458765 TLM458765 TVI458765 UFE458765 UPA458765 UYW458765 VIS458765 VSO458765 WCK458765 WMG458765 WWC458765 J524335 JQ524301 TM524301 ADI524301 ANE524301 AXA524301 BGW524301 BQS524301 CAO524301 CKK524301 CUG524301 DEC524301 DNY524301 DXU524301 EHQ524301 ERM524301 FBI524301 FLE524301 FVA524301 GEW524301 GOS524301 GYO524301 HIK524301 HSG524301 ICC524301 ILY524301 IVU524301 JFQ524301 JPM524301 JZI524301 KJE524301 KTA524301 LCW524301 LMS524301 LWO524301 MGK524301 MQG524301 NAC524301 NJY524301 NTU524301 ODQ524301 ONM524301 OXI524301 PHE524301 PRA524301 QAW524301 QKS524301 QUO524301 REK524301 ROG524301 RYC524301 SHY524301 SRU524301 TBQ524301 TLM524301 TVI524301 UFE524301 UPA524301 UYW524301 VIS524301 VSO524301 WCK524301 WMG524301 WWC524301 J589871 JQ589837 TM589837 ADI589837 ANE589837 AXA589837 BGW589837 BQS589837 CAO589837 CKK589837 CUG589837 DEC589837 DNY589837 DXU589837 EHQ589837 ERM589837 FBI589837 FLE589837 FVA589837 GEW589837 GOS589837 GYO589837 HIK589837 HSG589837 ICC589837 ILY589837 IVU589837 JFQ589837 JPM589837 JZI589837 KJE589837 KTA589837 LCW589837 LMS589837 LWO589837 MGK589837 MQG589837 NAC589837 NJY589837 NTU589837 ODQ589837 ONM589837 OXI589837 PHE589837 PRA589837 QAW589837 QKS589837 QUO589837 REK589837 ROG589837 RYC589837 SHY589837 SRU589837 TBQ589837 TLM589837 TVI589837 UFE589837 UPA589837 UYW589837 VIS589837 VSO589837 WCK589837 WMG589837 WWC589837 J655407 JQ655373 TM655373 ADI655373 ANE655373 AXA655373 BGW655373 BQS655373 CAO655373 CKK655373 CUG655373 DEC655373 DNY655373 DXU655373 EHQ655373 ERM655373 FBI655373 FLE655373 FVA655373 GEW655373 GOS655373 GYO655373 HIK655373 HSG655373 ICC655373 ILY655373 IVU655373 JFQ655373 JPM655373 JZI655373 KJE655373 KTA655373 LCW655373 LMS655373 LWO655373 MGK655373 MQG655373 NAC655373 NJY655373 NTU655373 ODQ655373 ONM655373 OXI655373 PHE655373 PRA655373 QAW655373 QKS655373 QUO655373 REK655373 ROG655373 RYC655373 SHY655373 SRU655373 TBQ655373 TLM655373 TVI655373 UFE655373 UPA655373 UYW655373 VIS655373 VSO655373 WCK655373 WMG655373 WWC655373 J720943 JQ720909 TM720909 ADI720909 ANE720909 AXA720909 BGW720909 BQS720909 CAO720909 CKK720909 CUG720909 DEC720909 DNY720909 DXU720909 EHQ720909 ERM720909 FBI720909 FLE720909 FVA720909 GEW720909 GOS720909 GYO720909 HIK720909 HSG720909 ICC720909 ILY720909 IVU720909 JFQ720909 JPM720909 JZI720909 KJE720909 KTA720909 LCW720909 LMS720909 LWO720909 MGK720909 MQG720909 NAC720909 NJY720909 NTU720909 ODQ720909 ONM720909 OXI720909 PHE720909 PRA720909 QAW720909 QKS720909 QUO720909 REK720909 ROG720909 RYC720909 SHY720909 SRU720909 TBQ720909 TLM720909 TVI720909 UFE720909 UPA720909 UYW720909 VIS720909 VSO720909 WCK720909 WMG720909 WWC720909 J786479 JQ786445 TM786445 ADI786445 ANE786445 AXA786445 BGW786445 BQS786445 CAO786445 CKK786445 CUG786445 DEC786445 DNY786445 DXU786445 EHQ786445 ERM786445 FBI786445 FLE786445 FVA786445 GEW786445 GOS786445 GYO786445 HIK786445 HSG786445 ICC786445 ILY786445 IVU786445 JFQ786445 JPM786445 JZI786445 KJE786445 KTA786445 LCW786445 LMS786445 LWO786445 MGK786445 MQG786445 NAC786445 NJY786445 NTU786445 ODQ786445 ONM786445 OXI786445 PHE786445 PRA786445 QAW786445 QKS786445 QUO786445 REK786445 ROG786445 RYC786445 SHY786445 SRU786445 TBQ786445 TLM786445 TVI786445 UFE786445 UPA786445 UYW786445 VIS786445 VSO786445 WCK786445 WMG786445 WWC786445 J852015 JQ851981 TM851981 ADI851981 ANE851981 AXA851981 BGW851981 BQS851981 CAO851981 CKK851981 CUG851981 DEC851981 DNY851981 DXU851981 EHQ851981 ERM851981 FBI851981 FLE851981 FVA851981 GEW851981 GOS851981 GYO851981 HIK851981 HSG851981 ICC851981 ILY851981 IVU851981 JFQ851981 JPM851981 JZI851981 KJE851981 KTA851981 LCW851981 LMS851981 LWO851981 MGK851981 MQG851981 NAC851981 NJY851981 NTU851981 ODQ851981 ONM851981 OXI851981 PHE851981 PRA851981 QAW851981 QKS851981 QUO851981 REK851981 ROG851981 RYC851981 SHY851981 SRU851981 TBQ851981 TLM851981 TVI851981 UFE851981 UPA851981 UYW851981 VIS851981 VSO851981 WCK851981 WMG851981 WWC851981 J917551 JQ917517 TM917517 ADI917517 ANE917517 AXA917517 BGW917517 BQS917517 CAO917517 CKK917517 CUG917517 DEC917517 DNY917517 DXU917517 EHQ917517 ERM917517 FBI917517 FLE917517 FVA917517 GEW917517 GOS917517 GYO917517 HIK917517 HSG917517 ICC917517 ILY917517 IVU917517 JFQ917517 JPM917517 JZI917517 KJE917517 KTA917517 LCW917517 LMS917517 LWO917517 MGK917517 MQG917517 NAC917517 NJY917517 NTU917517 ODQ917517 ONM917517 OXI917517 PHE917517 PRA917517 QAW917517 QKS917517 QUO917517 REK917517 ROG917517 RYC917517 SHY917517 SRU917517 TBQ917517 TLM917517 TVI917517 UFE917517 UPA917517 UYW917517 VIS917517 VSO917517 WCK917517 WMG917517 WWC917517 J983087 JQ983053 TM983053 ADI983053 ANE983053 AXA983053 BGW983053 BQS983053 CAO983053 CKK983053 CUG983053 DEC983053 DNY983053 DXU983053 EHQ983053 ERM983053 FBI983053 FLE983053 FVA983053 GEW983053 GOS983053 GYO983053 HIK983053 HSG983053 ICC983053 ILY983053 IVU983053 JFQ983053 JPM983053 JZI983053 KJE983053 KTA983053 LCW983053 LMS983053 LWO983053 MGK983053 MQG983053 NAC983053 NJY983053 NTU983053 ODQ983053 ONM983053 OXI983053 PHE983053 PRA983053 QAW983053 QKS983053 QUO983053 REK983053 ROG983053 RYC983053 SHY983053 SRU983053 TBQ983053 TLM983053 TVI983053 UFE983053 UPA983053 UYW983053 VIS983053 VSO983053 WCK983053 WMG983053 WWC983053 KD16 TZ16 ADV16 ANR16 AXN16 BHJ16 BRF16 CBB16 CKX16 CUT16 DEP16 DOL16 DYH16 EID16 ERZ16 FBV16 FLR16 FVN16 GFJ16 GPF16 GZB16 HIX16 HST16 ICP16 IML16 IWH16 JGD16 JPZ16 JZV16 KJR16 KTN16 LDJ16 LNF16 LXB16 MGX16 MQT16 NAP16 NKL16 NUH16 OED16 ONZ16 OXV16 PHR16 PRN16 QBJ16 QLF16 QVB16 REX16 ROT16 RYP16 SIL16 SSH16 TCD16 TLZ16 TVV16 UFR16 UPN16 UZJ16 VJF16 VTB16 WCX16 WMT16 WWP16 Y65560:Z65560 KD65526 TZ65526 ADV65526 ANR65526 AXN65526 BHJ65526 BRF65526 CBB65526 CKX65526 CUT65526 DEP65526 DOL65526 DYH65526 EID65526 ERZ65526 FBV65526 FLR65526 FVN65526 GFJ65526 GPF65526 GZB65526 HIX65526 HST65526 ICP65526 IML65526 IWH65526 JGD65526 JPZ65526 JZV65526 KJR65526 KTN65526 LDJ65526 LNF65526 LXB65526 MGX65526 MQT65526 NAP65526 NKL65526 NUH65526 OED65526 ONZ65526 OXV65526 PHR65526 PRN65526 QBJ65526 QLF65526 QVB65526 REX65526 ROT65526 RYP65526 SIL65526 SSH65526 TCD65526 TLZ65526 TVV65526 UFR65526 UPN65526 UZJ65526 VJF65526 VTB65526 WCX65526 WMT65526 WWP65526 Y131096:Z131096 KD131062 TZ131062 ADV131062 ANR131062 AXN131062 BHJ131062 BRF131062 CBB131062 CKX131062 CUT131062 DEP131062 DOL131062 DYH131062 EID131062 ERZ131062 FBV131062 FLR131062 FVN131062 GFJ131062 GPF131062 GZB131062 HIX131062 HST131062 ICP131062 IML131062 IWH131062 JGD131062 JPZ131062 JZV131062 KJR131062 KTN131062 LDJ131062 LNF131062 LXB131062 MGX131062 MQT131062 NAP131062 NKL131062 NUH131062 OED131062 ONZ131062 OXV131062 PHR131062 PRN131062 QBJ131062 QLF131062 QVB131062 REX131062 ROT131062 RYP131062 SIL131062 SSH131062 TCD131062 TLZ131062 TVV131062 UFR131062 UPN131062 UZJ131062 VJF131062 VTB131062 WCX131062 WMT131062 WWP131062 Y196632:Z196632 KD196598 TZ196598 ADV196598 ANR196598 AXN196598 BHJ196598 BRF196598 CBB196598 CKX196598 CUT196598 DEP196598 DOL196598 DYH196598 EID196598 ERZ196598 FBV196598 FLR196598 FVN196598 GFJ196598 GPF196598 GZB196598 HIX196598 HST196598 ICP196598 IML196598 IWH196598 JGD196598 JPZ196598 JZV196598 KJR196598 KTN196598 LDJ196598 LNF196598 LXB196598 MGX196598 MQT196598 NAP196598 NKL196598 NUH196598 OED196598 ONZ196598 OXV196598 PHR196598 PRN196598 QBJ196598 QLF196598 QVB196598 REX196598 ROT196598 RYP196598 SIL196598 SSH196598 TCD196598 TLZ196598 TVV196598 UFR196598 UPN196598 UZJ196598 VJF196598 VTB196598 WCX196598 WMT196598 WWP196598 Y262168:Z262168 KD262134 TZ262134 ADV262134 ANR262134 AXN262134 BHJ262134 BRF262134 CBB262134 CKX262134 CUT262134 DEP262134 DOL262134 DYH262134 EID262134 ERZ262134 FBV262134 FLR262134 FVN262134 GFJ262134 GPF262134 GZB262134 HIX262134 HST262134 ICP262134 IML262134 IWH262134 JGD262134 JPZ262134 JZV262134 KJR262134 KTN262134 LDJ262134 LNF262134 LXB262134 MGX262134 MQT262134 NAP262134 NKL262134 NUH262134 OED262134 ONZ262134 OXV262134 PHR262134 PRN262134 QBJ262134 QLF262134 QVB262134 REX262134 ROT262134 RYP262134 SIL262134 SSH262134 TCD262134 TLZ262134 TVV262134 UFR262134 UPN262134 UZJ262134 VJF262134 VTB262134 WCX262134 WMT262134 WWP262134 Y327704:Z327704 KD327670 TZ327670 ADV327670 ANR327670 AXN327670 BHJ327670 BRF327670 CBB327670 CKX327670 CUT327670 DEP327670 DOL327670 DYH327670 EID327670 ERZ327670 FBV327670 FLR327670 FVN327670 GFJ327670 GPF327670 GZB327670 HIX327670 HST327670 ICP327670 IML327670 IWH327670 JGD327670 JPZ327670 JZV327670 KJR327670 KTN327670 LDJ327670 LNF327670 LXB327670 MGX327670 MQT327670 NAP327670 NKL327670 NUH327670 OED327670 ONZ327670 OXV327670 PHR327670 PRN327670 QBJ327670 QLF327670 QVB327670 REX327670 ROT327670 RYP327670 SIL327670 SSH327670 TCD327670 TLZ327670 TVV327670 UFR327670 UPN327670 UZJ327670 VJF327670 VTB327670 WCX327670 WMT327670 WWP327670 Y393240:Z393240 KD393206 TZ393206 ADV393206 ANR393206 AXN393206 BHJ393206 BRF393206 CBB393206 CKX393206 CUT393206 DEP393206 DOL393206 DYH393206 EID393206 ERZ393206 FBV393206 FLR393206 FVN393206 GFJ393206 GPF393206 GZB393206 HIX393206 HST393206 ICP393206 IML393206 IWH393206 JGD393206 JPZ393206 JZV393206 KJR393206 KTN393206 LDJ393206 LNF393206 LXB393206 MGX393206 MQT393206 NAP393206 NKL393206 NUH393206 OED393206 ONZ393206 OXV393206 PHR393206 PRN393206 QBJ393206 QLF393206 QVB393206 REX393206 ROT393206 RYP393206 SIL393206 SSH393206 TCD393206 TLZ393206 TVV393206 UFR393206 UPN393206 UZJ393206 VJF393206 VTB393206 WCX393206 WMT393206 WWP393206 Y458776:Z458776 KD458742 TZ458742 ADV458742 ANR458742 AXN458742 BHJ458742 BRF458742 CBB458742 CKX458742 CUT458742 DEP458742 DOL458742 DYH458742 EID458742 ERZ458742 FBV458742 FLR458742 FVN458742 GFJ458742 GPF458742 GZB458742 HIX458742 HST458742 ICP458742 IML458742 IWH458742 JGD458742 JPZ458742 JZV458742 KJR458742 KTN458742 LDJ458742 LNF458742 LXB458742 MGX458742 MQT458742 NAP458742 NKL458742 NUH458742 OED458742 ONZ458742 OXV458742 PHR458742 PRN458742 QBJ458742 QLF458742 QVB458742 REX458742 ROT458742 RYP458742 SIL458742 SSH458742 TCD458742 TLZ458742 TVV458742 UFR458742 UPN458742 UZJ458742 VJF458742 VTB458742 WCX458742 WMT458742 WWP458742 Y524312:Z524312 KD524278 TZ524278 ADV524278 ANR524278 AXN524278 BHJ524278 BRF524278 CBB524278 CKX524278 CUT524278 DEP524278 DOL524278 DYH524278 EID524278 ERZ524278 FBV524278 FLR524278 FVN524278 GFJ524278 GPF524278 GZB524278 HIX524278 HST524278 ICP524278 IML524278 IWH524278 JGD524278 JPZ524278 JZV524278 KJR524278 KTN524278 LDJ524278 LNF524278 LXB524278 MGX524278 MQT524278 NAP524278 NKL524278 NUH524278 OED524278 ONZ524278 OXV524278 PHR524278 PRN524278 QBJ524278 QLF524278 QVB524278 REX524278 ROT524278 RYP524278 SIL524278 SSH524278 TCD524278 TLZ524278 TVV524278 UFR524278 UPN524278 UZJ524278 VJF524278 VTB524278 WCX524278 WMT524278 WWP524278 Y589848:Z589848 KD589814 TZ589814 ADV589814 ANR589814 AXN589814 BHJ589814 BRF589814 CBB589814 CKX589814 CUT589814 DEP589814 DOL589814 DYH589814 EID589814 ERZ589814 FBV589814 FLR589814 FVN589814 GFJ589814 GPF589814 GZB589814 HIX589814 HST589814 ICP589814 IML589814 IWH589814 JGD589814 JPZ589814 JZV589814 KJR589814 KTN589814 LDJ589814 LNF589814 LXB589814 MGX589814 MQT589814 NAP589814 NKL589814 NUH589814 OED589814 ONZ589814 OXV589814 PHR589814 PRN589814 QBJ589814 QLF589814 QVB589814 REX589814 ROT589814 RYP589814 SIL589814 SSH589814 TCD589814 TLZ589814 TVV589814 UFR589814 UPN589814 UZJ589814 VJF589814 VTB589814 WCX589814 WMT589814 WWP589814 Y655384:Z655384 KD655350 TZ655350 ADV655350 ANR655350 AXN655350 BHJ655350 BRF655350 CBB655350 CKX655350 CUT655350 DEP655350 DOL655350 DYH655350 EID655350 ERZ655350 FBV655350 FLR655350 FVN655350 GFJ655350 GPF655350 GZB655350 HIX655350 HST655350 ICP655350 IML655350 IWH655350 JGD655350 JPZ655350 JZV655350 KJR655350 KTN655350 LDJ655350 LNF655350 LXB655350 MGX655350 MQT655350 NAP655350 NKL655350 NUH655350 OED655350 ONZ655350 OXV655350 PHR655350 PRN655350 QBJ655350 QLF655350 QVB655350 REX655350 ROT655350 RYP655350 SIL655350 SSH655350 TCD655350 TLZ655350 TVV655350 UFR655350 UPN655350 UZJ655350 VJF655350 VTB655350 WCX655350 WMT655350 WWP655350 Y720920:Z720920 KD720886 TZ720886 ADV720886 ANR720886 AXN720886 BHJ720886 BRF720886 CBB720886 CKX720886 CUT720886 DEP720886 DOL720886 DYH720886 EID720886 ERZ720886 FBV720886 FLR720886 FVN720886 GFJ720886 GPF720886 GZB720886 HIX720886 HST720886 ICP720886 IML720886 IWH720886 JGD720886 JPZ720886 JZV720886 KJR720886 KTN720886 LDJ720886 LNF720886 LXB720886 MGX720886 MQT720886 NAP720886 NKL720886 NUH720886 OED720886 ONZ720886 OXV720886 PHR720886 PRN720886 QBJ720886 QLF720886 QVB720886 REX720886 ROT720886 RYP720886 SIL720886 SSH720886 TCD720886 TLZ720886 TVV720886 UFR720886 UPN720886 UZJ720886 VJF720886 VTB720886 WCX720886 WMT720886 WWP720886 Y786456:Z786456 KD786422 TZ786422 ADV786422 ANR786422 AXN786422 BHJ786422 BRF786422 CBB786422 CKX786422 CUT786422 DEP786422 DOL786422 DYH786422 EID786422 ERZ786422 FBV786422 FLR786422 FVN786422 GFJ786422 GPF786422 GZB786422 HIX786422 HST786422 ICP786422 IML786422 IWH786422 JGD786422 JPZ786422 JZV786422 KJR786422 KTN786422 LDJ786422 LNF786422 LXB786422 MGX786422 MQT786422 NAP786422 NKL786422 NUH786422 OED786422 ONZ786422 OXV786422 PHR786422 PRN786422 QBJ786422 QLF786422 QVB786422 REX786422 ROT786422 RYP786422 SIL786422 SSH786422 TCD786422 TLZ786422 TVV786422 UFR786422 UPN786422 UZJ786422 VJF786422 VTB786422 WCX786422 WMT786422 WWP786422 Y851992:Z851992 KD851958 TZ851958 ADV851958 ANR851958 AXN851958 BHJ851958 BRF851958 CBB851958 CKX851958 CUT851958 DEP851958 DOL851958 DYH851958 EID851958 ERZ851958 FBV851958 FLR851958 FVN851958 GFJ851958 GPF851958 GZB851958 HIX851958 HST851958 ICP851958 IML851958 IWH851958 JGD851958 JPZ851958 JZV851958 KJR851958 KTN851958 LDJ851958 LNF851958 LXB851958 MGX851958 MQT851958 NAP851958 NKL851958 NUH851958 OED851958 ONZ851958 OXV851958 PHR851958 PRN851958 QBJ851958 QLF851958 QVB851958 REX851958 ROT851958 RYP851958 SIL851958 SSH851958 TCD851958 TLZ851958 TVV851958 UFR851958 UPN851958 UZJ851958 VJF851958 VTB851958 WCX851958 WMT851958 WWP851958 Y917528:Z917528 KD917494 TZ917494 ADV917494 ANR917494 AXN917494 BHJ917494 BRF917494 CBB917494 CKX917494 CUT917494 DEP917494 DOL917494 DYH917494 EID917494 ERZ917494 FBV917494 FLR917494 FVN917494 GFJ917494 GPF917494 GZB917494 HIX917494 HST917494 ICP917494 IML917494 IWH917494 JGD917494 JPZ917494 JZV917494 KJR917494 KTN917494 LDJ917494 LNF917494 LXB917494 MGX917494 MQT917494 NAP917494 NKL917494 NUH917494 OED917494 ONZ917494 OXV917494 PHR917494 PRN917494 QBJ917494 QLF917494 QVB917494 REX917494 ROT917494 RYP917494 SIL917494 SSH917494 TCD917494 TLZ917494 TVV917494 UFR917494 UPN917494 UZJ917494 VJF917494 VTB917494 WCX917494 WMT917494 WWP917494 Y983064:Z983064 KD983030 TZ983030 ADV983030 ANR983030 AXN983030 BHJ983030 BRF983030 CBB983030 CKX983030 CUT983030 DEP983030 DOL983030 DYH983030 EID983030 ERZ983030 FBV983030 FLR983030 FVN983030 GFJ983030 GPF983030 GZB983030 HIX983030 HST983030 ICP983030 IML983030 IWH983030 JGD983030 JPZ983030 JZV983030 KJR983030 KTN983030 LDJ983030 LNF983030 LXB983030 MGX983030 MQT983030 NAP983030 NKL983030 NUH983030 OED983030 ONZ983030 OXV983030 PHR983030 PRN983030 QBJ983030 QLF983030 QVB983030 REX983030 ROT983030 RYP983030 SIL983030 SSH983030 TCD983030 TLZ983030 TVV983030 UFR983030 UPN983030 UZJ983030 VJF983030 VTB983030 WCX983030 WMT983030 WWP983030 KA16 TW16 ADS16 ANO16 AXK16 BHG16 BRC16 CAY16 CKU16 CUQ16 DEM16 DOI16 DYE16 EIA16 ERW16 FBS16 FLO16 FVK16 GFG16 GPC16 GYY16 HIU16 HSQ16 ICM16 IMI16 IWE16 JGA16 JPW16 JZS16 KJO16 KTK16 LDG16 LNC16 LWY16 MGU16 MQQ16 NAM16 NKI16 NUE16 OEA16 ONW16 OXS16 PHO16 PRK16 QBG16 QLC16 QUY16 REU16 ROQ16 RYM16 SII16 SSE16 TCA16 TLW16 TVS16 UFO16 UPK16 UZG16 VJC16 VSY16 WCU16 WMQ16 WWM16 V65560 KA65526 TW65526 ADS65526 ANO65526 AXK65526 BHG65526 BRC65526 CAY65526 CKU65526 CUQ65526 DEM65526 DOI65526 DYE65526 EIA65526 ERW65526 FBS65526 FLO65526 FVK65526 GFG65526 GPC65526 GYY65526 HIU65526 HSQ65526 ICM65526 IMI65526 IWE65526 JGA65526 JPW65526 JZS65526 KJO65526 KTK65526 LDG65526 LNC65526 LWY65526 MGU65526 MQQ65526 NAM65526 NKI65526 NUE65526 OEA65526 ONW65526 OXS65526 PHO65526 PRK65526 QBG65526 QLC65526 QUY65526 REU65526 ROQ65526 RYM65526 SII65526 SSE65526 TCA65526 TLW65526 TVS65526 UFO65526 UPK65526 UZG65526 VJC65526 VSY65526 WCU65526 WMQ65526 WWM65526 V131096 KA131062 TW131062 ADS131062 ANO131062 AXK131062 BHG131062 BRC131062 CAY131062 CKU131062 CUQ131062 DEM131062 DOI131062 DYE131062 EIA131062 ERW131062 FBS131062 FLO131062 FVK131062 GFG131062 GPC131062 GYY131062 HIU131062 HSQ131062 ICM131062 IMI131062 IWE131062 JGA131062 JPW131062 JZS131062 KJO131062 KTK131062 LDG131062 LNC131062 LWY131062 MGU131062 MQQ131062 NAM131062 NKI131062 NUE131062 OEA131062 ONW131062 OXS131062 PHO131062 PRK131062 QBG131062 QLC131062 QUY131062 REU131062 ROQ131062 RYM131062 SII131062 SSE131062 TCA131062 TLW131062 TVS131062 UFO131062 UPK131062 UZG131062 VJC131062 VSY131062 WCU131062 WMQ131062 WWM131062 V196632 KA196598 TW196598 ADS196598 ANO196598 AXK196598 BHG196598 BRC196598 CAY196598 CKU196598 CUQ196598 DEM196598 DOI196598 DYE196598 EIA196598 ERW196598 FBS196598 FLO196598 FVK196598 GFG196598 GPC196598 GYY196598 HIU196598 HSQ196598 ICM196598 IMI196598 IWE196598 JGA196598 JPW196598 JZS196598 KJO196598 KTK196598 LDG196598 LNC196598 LWY196598 MGU196598 MQQ196598 NAM196598 NKI196598 NUE196598 OEA196598 ONW196598 OXS196598 PHO196598 PRK196598 QBG196598 QLC196598 QUY196598 REU196598 ROQ196598 RYM196598 SII196598 SSE196598 TCA196598 TLW196598 TVS196598 UFO196598 UPK196598 UZG196598 VJC196598 VSY196598 WCU196598 WMQ196598 WWM196598 V262168 KA262134 TW262134 ADS262134 ANO262134 AXK262134 BHG262134 BRC262134 CAY262134 CKU262134 CUQ262134 DEM262134 DOI262134 DYE262134 EIA262134 ERW262134 FBS262134 FLO262134 FVK262134 GFG262134 GPC262134 GYY262134 HIU262134 HSQ262134 ICM262134 IMI262134 IWE262134 JGA262134 JPW262134 JZS262134 KJO262134 KTK262134 LDG262134 LNC262134 LWY262134 MGU262134 MQQ262134 NAM262134 NKI262134 NUE262134 OEA262134 ONW262134 OXS262134 PHO262134 PRK262134 QBG262134 QLC262134 QUY262134 REU262134 ROQ262134 RYM262134 SII262134 SSE262134 TCA262134 TLW262134 TVS262134 UFO262134 UPK262134 UZG262134 VJC262134 VSY262134 WCU262134 WMQ262134 WWM262134 V327704 KA327670 TW327670 ADS327670 ANO327670 AXK327670 BHG327670 BRC327670 CAY327670 CKU327670 CUQ327670 DEM327670 DOI327670 DYE327670 EIA327670 ERW327670 FBS327670 FLO327670 FVK327670 GFG327670 GPC327670 GYY327670 HIU327670 HSQ327670 ICM327670 IMI327670 IWE327670 JGA327670 JPW327670 JZS327670 KJO327670 KTK327670 LDG327670 LNC327670 LWY327670 MGU327670 MQQ327670 NAM327670 NKI327670 NUE327670 OEA327670 ONW327670 OXS327670 PHO327670 PRK327670 QBG327670 QLC327670 QUY327670 REU327670 ROQ327670 RYM327670 SII327670 SSE327670 TCA327670 TLW327670 TVS327670 UFO327670 UPK327670 UZG327670 VJC327670 VSY327670 WCU327670 WMQ327670 WWM327670 V393240 KA393206 TW393206 ADS393206 ANO393206 AXK393206 BHG393206 BRC393206 CAY393206 CKU393206 CUQ393206 DEM393206 DOI393206 DYE393206 EIA393206 ERW393206 FBS393206 FLO393206 FVK393206 GFG393206 GPC393206 GYY393206 HIU393206 HSQ393206 ICM393206 IMI393206 IWE393206 JGA393206 JPW393206 JZS393206 KJO393206 KTK393206 LDG393206 LNC393206 LWY393206 MGU393206 MQQ393206 NAM393206 NKI393206 NUE393206 OEA393206 ONW393206 OXS393206 PHO393206 PRK393206 QBG393206 QLC393206 QUY393206 REU393206 ROQ393206 RYM393206 SII393206 SSE393206 TCA393206 TLW393206 TVS393206 UFO393206 UPK393206 UZG393206 VJC393206 VSY393206 WCU393206 WMQ393206 WWM393206 V458776 KA458742 TW458742 ADS458742 ANO458742 AXK458742 BHG458742 BRC458742 CAY458742 CKU458742 CUQ458742 DEM458742 DOI458742 DYE458742 EIA458742 ERW458742 FBS458742 FLO458742 FVK458742 GFG458742 GPC458742 GYY458742 HIU458742 HSQ458742 ICM458742 IMI458742 IWE458742 JGA458742 JPW458742 JZS458742 KJO458742 KTK458742 LDG458742 LNC458742 LWY458742 MGU458742 MQQ458742 NAM458742 NKI458742 NUE458742 OEA458742 ONW458742 OXS458742 PHO458742 PRK458742 QBG458742 QLC458742 QUY458742 REU458742 ROQ458742 RYM458742 SII458742 SSE458742 TCA458742 TLW458742 TVS458742 UFO458742 UPK458742 UZG458742 VJC458742 VSY458742 WCU458742 WMQ458742 WWM458742 V524312 KA524278 TW524278 ADS524278 ANO524278 AXK524278 BHG524278 BRC524278 CAY524278 CKU524278 CUQ524278 DEM524278 DOI524278 DYE524278 EIA524278 ERW524278 FBS524278 FLO524278 FVK524278 GFG524278 GPC524278 GYY524278 HIU524278 HSQ524278 ICM524278 IMI524278 IWE524278 JGA524278 JPW524278 JZS524278 KJO524278 KTK524278 LDG524278 LNC524278 LWY524278 MGU524278 MQQ524278 NAM524278 NKI524278 NUE524278 OEA524278 ONW524278 OXS524278 PHO524278 PRK524278 QBG524278 QLC524278 QUY524278 REU524278 ROQ524278 RYM524278 SII524278 SSE524278 TCA524278 TLW524278 TVS524278 UFO524278 UPK524278 UZG524278 VJC524278 VSY524278 WCU524278 WMQ524278 WWM524278 V589848 KA589814 TW589814 ADS589814 ANO589814 AXK589814 BHG589814 BRC589814 CAY589814 CKU589814 CUQ589814 DEM589814 DOI589814 DYE589814 EIA589814 ERW589814 FBS589814 FLO589814 FVK589814 GFG589814 GPC589814 GYY589814 HIU589814 HSQ589814 ICM589814 IMI589814 IWE589814 JGA589814 JPW589814 JZS589814 KJO589814 KTK589814 LDG589814 LNC589814 LWY589814 MGU589814 MQQ589814 NAM589814 NKI589814 NUE589814 OEA589814 ONW589814 OXS589814 PHO589814 PRK589814 QBG589814 QLC589814 QUY589814 REU589814 ROQ589814 RYM589814 SII589814 SSE589814 TCA589814 TLW589814 TVS589814 UFO589814 UPK589814 UZG589814 VJC589814 VSY589814 WCU589814 WMQ589814 WWM589814 V655384 KA655350 TW655350 ADS655350 ANO655350 AXK655350 BHG655350 BRC655350 CAY655350 CKU655350 CUQ655350 DEM655350 DOI655350 DYE655350 EIA655350 ERW655350 FBS655350 FLO655350 FVK655350 GFG655350 GPC655350 GYY655350 HIU655350 HSQ655350 ICM655350 IMI655350 IWE655350 JGA655350 JPW655350 JZS655350 KJO655350 KTK655350 LDG655350 LNC655350 LWY655350 MGU655350 MQQ655350 NAM655350 NKI655350 NUE655350 OEA655350 ONW655350 OXS655350 PHO655350 PRK655350 QBG655350 QLC655350 QUY655350 REU655350 ROQ655350 RYM655350 SII655350 SSE655350 TCA655350 TLW655350 TVS655350 UFO655350 UPK655350 UZG655350 VJC655350 VSY655350 WCU655350 WMQ655350 WWM655350 V720920 KA720886 TW720886 ADS720886 ANO720886 AXK720886 BHG720886 BRC720886 CAY720886 CKU720886 CUQ720886 DEM720886 DOI720886 DYE720886 EIA720886 ERW720886 FBS720886 FLO720886 FVK720886 GFG720886 GPC720886 GYY720886 HIU720886 HSQ720886 ICM720886 IMI720886 IWE720886 JGA720886 JPW720886 JZS720886 KJO720886 KTK720886 LDG720886 LNC720886 LWY720886 MGU720886 MQQ720886 NAM720886 NKI720886 NUE720886 OEA720886 ONW720886 OXS720886 PHO720886 PRK720886 QBG720886 QLC720886 QUY720886 REU720886 ROQ720886 RYM720886 SII720886 SSE720886 TCA720886 TLW720886 TVS720886 UFO720886 UPK720886 UZG720886 VJC720886 VSY720886 WCU720886 WMQ720886 WWM720886 V786456 KA786422 TW786422 ADS786422 ANO786422 AXK786422 BHG786422 BRC786422 CAY786422 CKU786422 CUQ786422 DEM786422 DOI786422 DYE786422 EIA786422 ERW786422 FBS786422 FLO786422 FVK786422 GFG786422 GPC786422 GYY786422 HIU786422 HSQ786422 ICM786422 IMI786422 IWE786422 JGA786422 JPW786422 JZS786422 KJO786422 KTK786422 LDG786422 LNC786422 LWY786422 MGU786422 MQQ786422 NAM786422 NKI786422 NUE786422 OEA786422 ONW786422 OXS786422 PHO786422 PRK786422 QBG786422 QLC786422 QUY786422 REU786422 ROQ786422 RYM786422 SII786422 SSE786422 TCA786422 TLW786422 TVS786422 UFO786422 UPK786422 UZG786422 VJC786422 VSY786422 WCU786422 WMQ786422 WWM786422 V851992 KA851958 TW851958 ADS851958 ANO851958 AXK851958 BHG851958 BRC851958 CAY851958 CKU851958 CUQ851958 DEM851958 DOI851958 DYE851958 EIA851958 ERW851958 FBS851958 FLO851958 FVK851958 GFG851958 GPC851958 GYY851958 HIU851958 HSQ851958 ICM851958 IMI851958 IWE851958 JGA851958 JPW851958 JZS851958 KJO851958 KTK851958 LDG851958 LNC851958 LWY851958 MGU851958 MQQ851958 NAM851958 NKI851958 NUE851958 OEA851958 ONW851958 OXS851958 PHO851958 PRK851958 QBG851958 QLC851958 QUY851958 REU851958 ROQ851958 RYM851958 SII851958 SSE851958 TCA851958 TLW851958 TVS851958 UFO851958 UPK851958 UZG851958 VJC851958 VSY851958 WCU851958 WMQ851958 WWM851958 V917528 KA917494 TW917494 ADS917494 ANO917494 AXK917494 BHG917494 BRC917494 CAY917494 CKU917494 CUQ917494 DEM917494 DOI917494 DYE917494 EIA917494 ERW917494 FBS917494 FLO917494 FVK917494 GFG917494 GPC917494 GYY917494 HIU917494 HSQ917494 ICM917494 IMI917494 IWE917494 JGA917494 JPW917494 JZS917494 KJO917494 KTK917494 LDG917494 LNC917494 LWY917494 MGU917494 MQQ917494 NAM917494 NKI917494 NUE917494 OEA917494 ONW917494 OXS917494 PHO917494 PRK917494 QBG917494 QLC917494 QUY917494 REU917494 ROQ917494 RYM917494 SII917494 SSE917494 TCA917494 TLW917494 TVS917494 UFO917494 UPK917494 UZG917494 VJC917494 VSY917494 WCU917494 WMQ917494 WWM917494 V983064 KA983030 TW983030 ADS983030 ANO983030 AXK983030 BHG983030 BRC983030 CAY983030 CKU983030 CUQ983030 DEM983030 DOI983030 DYE983030 EIA983030 ERW983030 FBS983030 FLO983030 FVK983030 GFG983030 GPC983030 GYY983030 HIU983030 HSQ983030 ICM983030 IMI983030 IWE983030 JGA983030 JPW983030 JZS983030 KJO983030 KTK983030 LDG983030 LNC983030 LWY983030 MGU983030 MQQ983030 NAM983030 NKI983030 NUE983030 OEA983030 ONW983030 OXS983030 PHO983030 PRK983030 QBG983030 QLC983030 QUY983030 REU983030 ROQ983030 RYM983030 SII983030 SSE983030 TCA983030 TLW983030 TVS983030 UFO983030 UPK983030 UZG983030 VJC983030 VSY983030 WCU983030 WMQ983030 WWM983030 Q65599:Q65601 JX65565:JX65567 TT65565:TT65567 ADP65565:ADP65567 ANL65565:ANL65567 AXH65565:AXH65567 BHD65565:BHD65567 BQZ65565:BQZ65567 CAV65565:CAV65567 CKR65565:CKR65567 CUN65565:CUN65567 DEJ65565:DEJ65567 DOF65565:DOF65567 DYB65565:DYB65567 EHX65565:EHX65567 ERT65565:ERT65567 FBP65565:FBP65567 FLL65565:FLL65567 FVH65565:FVH65567 GFD65565:GFD65567 GOZ65565:GOZ65567 GYV65565:GYV65567 HIR65565:HIR65567 HSN65565:HSN65567 ICJ65565:ICJ65567 IMF65565:IMF65567 IWB65565:IWB65567 JFX65565:JFX65567 JPT65565:JPT65567 JZP65565:JZP65567 KJL65565:KJL65567 KTH65565:KTH65567 LDD65565:LDD65567 LMZ65565:LMZ65567 LWV65565:LWV65567 MGR65565:MGR65567 MQN65565:MQN65567 NAJ65565:NAJ65567 NKF65565:NKF65567 NUB65565:NUB65567 ODX65565:ODX65567 ONT65565:ONT65567 OXP65565:OXP65567 PHL65565:PHL65567 PRH65565:PRH65567 QBD65565:QBD65567 QKZ65565:QKZ65567 QUV65565:QUV65567 RER65565:RER65567 RON65565:RON65567 RYJ65565:RYJ65567 SIF65565:SIF65567 SSB65565:SSB65567 TBX65565:TBX65567 TLT65565:TLT65567 TVP65565:TVP65567 UFL65565:UFL65567 UPH65565:UPH65567 UZD65565:UZD65567 VIZ65565:VIZ65567 VSV65565:VSV65567 WCR65565:WCR65567 WMN65565:WMN65567 WWJ65565:WWJ65567 Q131135:Q131137 JX131101:JX131103 TT131101:TT131103 ADP131101:ADP131103 ANL131101:ANL131103 AXH131101:AXH131103 BHD131101:BHD131103 BQZ131101:BQZ131103 CAV131101:CAV131103 CKR131101:CKR131103 CUN131101:CUN131103 DEJ131101:DEJ131103 DOF131101:DOF131103 DYB131101:DYB131103 EHX131101:EHX131103 ERT131101:ERT131103 FBP131101:FBP131103 FLL131101:FLL131103 FVH131101:FVH131103 GFD131101:GFD131103 GOZ131101:GOZ131103 GYV131101:GYV131103 HIR131101:HIR131103 HSN131101:HSN131103 ICJ131101:ICJ131103 IMF131101:IMF131103 IWB131101:IWB131103 JFX131101:JFX131103 JPT131101:JPT131103 JZP131101:JZP131103 KJL131101:KJL131103 KTH131101:KTH131103 LDD131101:LDD131103 LMZ131101:LMZ131103 LWV131101:LWV131103 MGR131101:MGR131103 MQN131101:MQN131103 NAJ131101:NAJ131103 NKF131101:NKF131103 NUB131101:NUB131103 ODX131101:ODX131103 ONT131101:ONT131103 OXP131101:OXP131103 PHL131101:PHL131103 PRH131101:PRH131103 QBD131101:QBD131103 QKZ131101:QKZ131103 QUV131101:QUV131103 RER131101:RER131103 RON131101:RON131103 RYJ131101:RYJ131103 SIF131101:SIF131103 SSB131101:SSB131103 TBX131101:TBX131103 TLT131101:TLT131103 TVP131101:TVP131103 UFL131101:UFL131103 UPH131101:UPH131103 UZD131101:UZD131103 VIZ131101:VIZ131103 VSV131101:VSV131103 WCR131101:WCR131103 WMN131101:WMN131103 WWJ131101:WWJ131103 Q196671:Q196673 JX196637:JX196639 TT196637:TT196639 ADP196637:ADP196639 ANL196637:ANL196639 AXH196637:AXH196639 BHD196637:BHD196639 BQZ196637:BQZ196639 CAV196637:CAV196639 CKR196637:CKR196639 CUN196637:CUN196639 DEJ196637:DEJ196639 DOF196637:DOF196639 DYB196637:DYB196639 EHX196637:EHX196639 ERT196637:ERT196639 FBP196637:FBP196639 FLL196637:FLL196639 FVH196637:FVH196639 GFD196637:GFD196639 GOZ196637:GOZ196639 GYV196637:GYV196639 HIR196637:HIR196639 HSN196637:HSN196639 ICJ196637:ICJ196639 IMF196637:IMF196639 IWB196637:IWB196639 JFX196637:JFX196639 JPT196637:JPT196639 JZP196637:JZP196639 KJL196637:KJL196639 KTH196637:KTH196639 LDD196637:LDD196639 LMZ196637:LMZ196639 LWV196637:LWV196639 MGR196637:MGR196639 MQN196637:MQN196639 NAJ196637:NAJ196639 NKF196637:NKF196639 NUB196637:NUB196639 ODX196637:ODX196639 ONT196637:ONT196639 OXP196637:OXP196639 PHL196637:PHL196639 PRH196637:PRH196639 QBD196637:QBD196639 QKZ196637:QKZ196639 QUV196637:QUV196639 RER196637:RER196639 RON196637:RON196639 RYJ196637:RYJ196639 SIF196637:SIF196639 SSB196637:SSB196639 TBX196637:TBX196639 TLT196637:TLT196639 TVP196637:TVP196639 UFL196637:UFL196639 UPH196637:UPH196639 UZD196637:UZD196639 VIZ196637:VIZ196639 VSV196637:VSV196639 WCR196637:WCR196639 WMN196637:WMN196639 WWJ196637:WWJ196639 Q262207:Q262209 JX262173:JX262175 TT262173:TT262175 ADP262173:ADP262175 ANL262173:ANL262175 AXH262173:AXH262175 BHD262173:BHD262175 BQZ262173:BQZ262175 CAV262173:CAV262175 CKR262173:CKR262175 CUN262173:CUN262175 DEJ262173:DEJ262175 DOF262173:DOF262175 DYB262173:DYB262175 EHX262173:EHX262175 ERT262173:ERT262175 FBP262173:FBP262175 FLL262173:FLL262175 FVH262173:FVH262175 GFD262173:GFD262175 GOZ262173:GOZ262175 GYV262173:GYV262175 HIR262173:HIR262175 HSN262173:HSN262175 ICJ262173:ICJ262175 IMF262173:IMF262175 IWB262173:IWB262175 JFX262173:JFX262175 JPT262173:JPT262175 JZP262173:JZP262175 KJL262173:KJL262175 KTH262173:KTH262175 LDD262173:LDD262175 LMZ262173:LMZ262175 LWV262173:LWV262175 MGR262173:MGR262175 MQN262173:MQN262175 NAJ262173:NAJ262175 NKF262173:NKF262175 NUB262173:NUB262175 ODX262173:ODX262175 ONT262173:ONT262175 OXP262173:OXP262175 PHL262173:PHL262175 PRH262173:PRH262175 QBD262173:QBD262175 QKZ262173:QKZ262175 QUV262173:QUV262175 RER262173:RER262175 RON262173:RON262175 RYJ262173:RYJ262175 SIF262173:SIF262175 SSB262173:SSB262175 TBX262173:TBX262175 TLT262173:TLT262175 TVP262173:TVP262175 UFL262173:UFL262175 UPH262173:UPH262175 UZD262173:UZD262175 VIZ262173:VIZ262175 VSV262173:VSV262175 WCR262173:WCR262175 WMN262173:WMN262175 WWJ262173:WWJ262175 Q327743:Q327745 JX327709:JX327711 TT327709:TT327711 ADP327709:ADP327711 ANL327709:ANL327711 AXH327709:AXH327711 BHD327709:BHD327711 BQZ327709:BQZ327711 CAV327709:CAV327711 CKR327709:CKR327711 CUN327709:CUN327711 DEJ327709:DEJ327711 DOF327709:DOF327711 DYB327709:DYB327711 EHX327709:EHX327711 ERT327709:ERT327711 FBP327709:FBP327711 FLL327709:FLL327711 FVH327709:FVH327711 GFD327709:GFD327711 GOZ327709:GOZ327711 GYV327709:GYV327711 HIR327709:HIR327711 HSN327709:HSN327711 ICJ327709:ICJ327711 IMF327709:IMF327711 IWB327709:IWB327711 JFX327709:JFX327711 JPT327709:JPT327711 JZP327709:JZP327711 KJL327709:KJL327711 KTH327709:KTH327711 LDD327709:LDD327711 LMZ327709:LMZ327711 LWV327709:LWV327711 MGR327709:MGR327711 MQN327709:MQN327711 NAJ327709:NAJ327711 NKF327709:NKF327711 NUB327709:NUB327711 ODX327709:ODX327711 ONT327709:ONT327711 OXP327709:OXP327711 PHL327709:PHL327711 PRH327709:PRH327711 QBD327709:QBD327711 QKZ327709:QKZ327711 QUV327709:QUV327711 RER327709:RER327711 RON327709:RON327711 RYJ327709:RYJ327711 SIF327709:SIF327711 SSB327709:SSB327711 TBX327709:TBX327711 TLT327709:TLT327711 TVP327709:TVP327711 UFL327709:UFL327711 UPH327709:UPH327711 UZD327709:UZD327711 VIZ327709:VIZ327711 VSV327709:VSV327711 WCR327709:WCR327711 WMN327709:WMN327711 WWJ327709:WWJ327711 Q393279:Q393281 JX393245:JX393247 TT393245:TT393247 ADP393245:ADP393247 ANL393245:ANL393247 AXH393245:AXH393247 BHD393245:BHD393247 BQZ393245:BQZ393247 CAV393245:CAV393247 CKR393245:CKR393247 CUN393245:CUN393247 DEJ393245:DEJ393247 DOF393245:DOF393247 DYB393245:DYB393247 EHX393245:EHX393247 ERT393245:ERT393247 FBP393245:FBP393247 FLL393245:FLL393247 FVH393245:FVH393247 GFD393245:GFD393247 GOZ393245:GOZ393247 GYV393245:GYV393247 HIR393245:HIR393247 HSN393245:HSN393247 ICJ393245:ICJ393247 IMF393245:IMF393247 IWB393245:IWB393247 JFX393245:JFX393247 JPT393245:JPT393247 JZP393245:JZP393247 KJL393245:KJL393247 KTH393245:KTH393247 LDD393245:LDD393247 LMZ393245:LMZ393247 LWV393245:LWV393247 MGR393245:MGR393247 MQN393245:MQN393247 NAJ393245:NAJ393247 NKF393245:NKF393247 NUB393245:NUB393247 ODX393245:ODX393247 ONT393245:ONT393247 OXP393245:OXP393247 PHL393245:PHL393247 PRH393245:PRH393247 QBD393245:QBD393247 QKZ393245:QKZ393247 QUV393245:QUV393247 RER393245:RER393247 RON393245:RON393247 RYJ393245:RYJ393247 SIF393245:SIF393247 SSB393245:SSB393247 TBX393245:TBX393247 TLT393245:TLT393247 TVP393245:TVP393247 UFL393245:UFL393247 UPH393245:UPH393247 UZD393245:UZD393247 VIZ393245:VIZ393247 VSV393245:VSV393247 WCR393245:WCR393247 WMN393245:WMN393247 WWJ393245:WWJ393247 Q458815:Q458817 JX458781:JX458783 TT458781:TT458783 ADP458781:ADP458783 ANL458781:ANL458783 AXH458781:AXH458783 BHD458781:BHD458783 BQZ458781:BQZ458783 CAV458781:CAV458783 CKR458781:CKR458783 CUN458781:CUN458783 DEJ458781:DEJ458783 DOF458781:DOF458783 DYB458781:DYB458783 EHX458781:EHX458783 ERT458781:ERT458783 FBP458781:FBP458783 FLL458781:FLL458783 FVH458781:FVH458783 GFD458781:GFD458783 GOZ458781:GOZ458783 GYV458781:GYV458783 HIR458781:HIR458783 HSN458781:HSN458783 ICJ458781:ICJ458783 IMF458781:IMF458783 IWB458781:IWB458783 JFX458781:JFX458783 JPT458781:JPT458783 JZP458781:JZP458783 KJL458781:KJL458783 KTH458781:KTH458783 LDD458781:LDD458783 LMZ458781:LMZ458783 LWV458781:LWV458783 MGR458781:MGR458783 MQN458781:MQN458783 NAJ458781:NAJ458783 NKF458781:NKF458783 NUB458781:NUB458783 ODX458781:ODX458783 ONT458781:ONT458783 OXP458781:OXP458783 PHL458781:PHL458783 PRH458781:PRH458783 QBD458781:QBD458783 QKZ458781:QKZ458783 QUV458781:QUV458783 RER458781:RER458783 RON458781:RON458783 RYJ458781:RYJ458783 SIF458781:SIF458783 SSB458781:SSB458783 TBX458781:TBX458783 TLT458781:TLT458783 TVP458781:TVP458783 UFL458781:UFL458783 UPH458781:UPH458783 UZD458781:UZD458783 VIZ458781:VIZ458783 VSV458781:VSV458783 WCR458781:WCR458783 WMN458781:WMN458783 WWJ458781:WWJ458783 Q524351:Q524353 JX524317:JX524319 TT524317:TT524319 ADP524317:ADP524319 ANL524317:ANL524319 AXH524317:AXH524319 BHD524317:BHD524319 BQZ524317:BQZ524319 CAV524317:CAV524319 CKR524317:CKR524319 CUN524317:CUN524319 DEJ524317:DEJ524319 DOF524317:DOF524319 DYB524317:DYB524319 EHX524317:EHX524319 ERT524317:ERT524319 FBP524317:FBP524319 FLL524317:FLL524319 FVH524317:FVH524319 GFD524317:GFD524319 GOZ524317:GOZ524319 GYV524317:GYV524319 HIR524317:HIR524319 HSN524317:HSN524319 ICJ524317:ICJ524319 IMF524317:IMF524319 IWB524317:IWB524319 JFX524317:JFX524319 JPT524317:JPT524319 JZP524317:JZP524319 KJL524317:KJL524319 KTH524317:KTH524319 LDD524317:LDD524319 LMZ524317:LMZ524319 LWV524317:LWV524319 MGR524317:MGR524319 MQN524317:MQN524319 NAJ524317:NAJ524319 NKF524317:NKF524319 NUB524317:NUB524319 ODX524317:ODX524319 ONT524317:ONT524319 OXP524317:OXP524319 PHL524317:PHL524319 PRH524317:PRH524319 QBD524317:QBD524319 QKZ524317:QKZ524319 QUV524317:QUV524319 RER524317:RER524319 RON524317:RON524319 RYJ524317:RYJ524319 SIF524317:SIF524319 SSB524317:SSB524319 TBX524317:TBX524319 TLT524317:TLT524319 TVP524317:TVP524319 UFL524317:UFL524319 UPH524317:UPH524319 UZD524317:UZD524319 VIZ524317:VIZ524319 VSV524317:VSV524319 WCR524317:WCR524319 WMN524317:WMN524319 WWJ524317:WWJ524319 Q589887:Q589889 JX589853:JX589855 TT589853:TT589855 ADP589853:ADP589855 ANL589853:ANL589855 AXH589853:AXH589855 BHD589853:BHD589855 BQZ589853:BQZ589855 CAV589853:CAV589855 CKR589853:CKR589855 CUN589853:CUN589855 DEJ589853:DEJ589855 DOF589853:DOF589855 DYB589853:DYB589855 EHX589853:EHX589855 ERT589853:ERT589855 FBP589853:FBP589855 FLL589853:FLL589855 FVH589853:FVH589855 GFD589853:GFD589855 GOZ589853:GOZ589855 GYV589853:GYV589855 HIR589853:HIR589855 HSN589853:HSN589855 ICJ589853:ICJ589855 IMF589853:IMF589855 IWB589853:IWB589855 JFX589853:JFX589855 JPT589853:JPT589855 JZP589853:JZP589855 KJL589853:KJL589855 KTH589853:KTH589855 LDD589853:LDD589855 LMZ589853:LMZ589855 LWV589853:LWV589855 MGR589853:MGR589855 MQN589853:MQN589855 NAJ589853:NAJ589855 NKF589853:NKF589855 NUB589853:NUB589855 ODX589853:ODX589855 ONT589853:ONT589855 OXP589853:OXP589855 PHL589853:PHL589855 PRH589853:PRH589855 QBD589853:QBD589855 QKZ589853:QKZ589855 QUV589853:QUV589855 RER589853:RER589855 RON589853:RON589855 RYJ589853:RYJ589855 SIF589853:SIF589855 SSB589853:SSB589855 TBX589853:TBX589855 TLT589853:TLT589855 TVP589853:TVP589855 UFL589853:UFL589855 UPH589853:UPH589855 UZD589853:UZD589855 VIZ589853:VIZ589855 VSV589853:VSV589855 WCR589853:WCR589855 WMN589853:WMN589855 WWJ589853:WWJ589855 Q655423:Q655425 JX655389:JX655391 TT655389:TT655391 ADP655389:ADP655391 ANL655389:ANL655391 AXH655389:AXH655391 BHD655389:BHD655391 BQZ655389:BQZ655391 CAV655389:CAV655391 CKR655389:CKR655391 CUN655389:CUN655391 DEJ655389:DEJ655391 DOF655389:DOF655391 DYB655389:DYB655391 EHX655389:EHX655391 ERT655389:ERT655391 FBP655389:FBP655391 FLL655389:FLL655391 FVH655389:FVH655391 GFD655389:GFD655391 GOZ655389:GOZ655391 GYV655389:GYV655391 HIR655389:HIR655391 HSN655389:HSN655391 ICJ655389:ICJ655391 IMF655389:IMF655391 IWB655389:IWB655391 JFX655389:JFX655391 JPT655389:JPT655391 JZP655389:JZP655391 KJL655389:KJL655391 KTH655389:KTH655391 LDD655389:LDD655391 LMZ655389:LMZ655391 LWV655389:LWV655391 MGR655389:MGR655391 MQN655389:MQN655391 NAJ655389:NAJ655391 NKF655389:NKF655391 NUB655389:NUB655391 ODX655389:ODX655391 ONT655389:ONT655391 OXP655389:OXP655391 PHL655389:PHL655391 PRH655389:PRH655391 QBD655389:QBD655391 QKZ655389:QKZ655391 QUV655389:QUV655391 RER655389:RER655391 RON655389:RON655391 RYJ655389:RYJ655391 SIF655389:SIF655391 SSB655389:SSB655391 TBX655389:TBX655391 TLT655389:TLT655391 TVP655389:TVP655391 UFL655389:UFL655391 UPH655389:UPH655391 UZD655389:UZD655391 VIZ655389:VIZ655391 VSV655389:VSV655391 WCR655389:WCR655391 WMN655389:WMN655391 WWJ655389:WWJ655391 Q720959:Q720961 JX720925:JX720927 TT720925:TT720927 ADP720925:ADP720927 ANL720925:ANL720927 AXH720925:AXH720927 BHD720925:BHD720927 BQZ720925:BQZ720927 CAV720925:CAV720927 CKR720925:CKR720927 CUN720925:CUN720927 DEJ720925:DEJ720927 DOF720925:DOF720927 DYB720925:DYB720927 EHX720925:EHX720927 ERT720925:ERT720927 FBP720925:FBP720927 FLL720925:FLL720927 FVH720925:FVH720927 GFD720925:GFD720927 GOZ720925:GOZ720927 GYV720925:GYV720927 HIR720925:HIR720927 HSN720925:HSN720927 ICJ720925:ICJ720927 IMF720925:IMF720927 IWB720925:IWB720927 JFX720925:JFX720927 JPT720925:JPT720927 JZP720925:JZP720927 KJL720925:KJL720927 KTH720925:KTH720927 LDD720925:LDD720927 LMZ720925:LMZ720927 LWV720925:LWV720927 MGR720925:MGR720927 MQN720925:MQN720927 NAJ720925:NAJ720927 NKF720925:NKF720927 NUB720925:NUB720927 ODX720925:ODX720927 ONT720925:ONT720927 OXP720925:OXP720927 PHL720925:PHL720927 PRH720925:PRH720927 QBD720925:QBD720927 QKZ720925:QKZ720927 QUV720925:QUV720927 RER720925:RER720927 RON720925:RON720927 RYJ720925:RYJ720927 SIF720925:SIF720927 SSB720925:SSB720927 TBX720925:TBX720927 TLT720925:TLT720927 TVP720925:TVP720927 UFL720925:UFL720927 UPH720925:UPH720927 UZD720925:UZD720927 VIZ720925:VIZ720927 VSV720925:VSV720927 WCR720925:WCR720927 WMN720925:WMN720927 WWJ720925:WWJ720927 Q786495:Q786497 JX786461:JX786463 TT786461:TT786463 ADP786461:ADP786463 ANL786461:ANL786463 AXH786461:AXH786463 BHD786461:BHD786463 BQZ786461:BQZ786463 CAV786461:CAV786463 CKR786461:CKR786463 CUN786461:CUN786463 DEJ786461:DEJ786463 DOF786461:DOF786463 DYB786461:DYB786463 EHX786461:EHX786463 ERT786461:ERT786463 FBP786461:FBP786463 FLL786461:FLL786463 FVH786461:FVH786463 GFD786461:GFD786463 GOZ786461:GOZ786463 GYV786461:GYV786463 HIR786461:HIR786463 HSN786461:HSN786463 ICJ786461:ICJ786463 IMF786461:IMF786463 IWB786461:IWB786463 JFX786461:JFX786463 JPT786461:JPT786463 JZP786461:JZP786463 KJL786461:KJL786463 KTH786461:KTH786463 LDD786461:LDD786463 LMZ786461:LMZ786463 LWV786461:LWV786463 MGR786461:MGR786463 MQN786461:MQN786463 NAJ786461:NAJ786463 NKF786461:NKF786463 NUB786461:NUB786463 ODX786461:ODX786463 ONT786461:ONT786463 OXP786461:OXP786463 PHL786461:PHL786463 PRH786461:PRH786463 QBD786461:QBD786463 QKZ786461:QKZ786463 QUV786461:QUV786463 RER786461:RER786463 RON786461:RON786463 RYJ786461:RYJ786463 SIF786461:SIF786463 SSB786461:SSB786463 TBX786461:TBX786463 TLT786461:TLT786463 TVP786461:TVP786463 UFL786461:UFL786463 UPH786461:UPH786463 UZD786461:UZD786463 VIZ786461:VIZ786463 VSV786461:VSV786463 WCR786461:WCR786463 WMN786461:WMN786463 WWJ786461:WWJ786463 Q852031:Q852033 JX851997:JX851999 TT851997:TT851999 ADP851997:ADP851999 ANL851997:ANL851999 AXH851997:AXH851999 BHD851997:BHD851999 BQZ851997:BQZ851999 CAV851997:CAV851999 CKR851997:CKR851999 CUN851997:CUN851999 DEJ851997:DEJ851999 DOF851997:DOF851999 DYB851997:DYB851999 EHX851997:EHX851999 ERT851997:ERT851999 FBP851997:FBP851999 FLL851997:FLL851999 FVH851997:FVH851999 GFD851997:GFD851999 GOZ851997:GOZ851999 GYV851997:GYV851999 HIR851997:HIR851999 HSN851997:HSN851999 ICJ851997:ICJ851999 IMF851997:IMF851999 IWB851997:IWB851999 JFX851997:JFX851999 JPT851997:JPT851999 JZP851997:JZP851999 KJL851997:KJL851999 KTH851997:KTH851999 LDD851997:LDD851999 LMZ851997:LMZ851999 LWV851997:LWV851999 MGR851997:MGR851999 MQN851997:MQN851999 NAJ851997:NAJ851999 NKF851997:NKF851999 NUB851997:NUB851999 ODX851997:ODX851999 ONT851997:ONT851999 OXP851997:OXP851999 PHL851997:PHL851999 PRH851997:PRH851999 QBD851997:QBD851999 QKZ851997:QKZ851999 QUV851997:QUV851999 RER851997:RER851999 RON851997:RON851999 RYJ851997:RYJ851999 SIF851997:SIF851999 SSB851997:SSB851999 TBX851997:TBX851999 TLT851997:TLT851999 TVP851997:TVP851999 UFL851997:UFL851999 UPH851997:UPH851999 UZD851997:UZD851999 VIZ851997:VIZ851999 VSV851997:VSV851999 WCR851997:WCR851999 WMN851997:WMN851999 WWJ851997:WWJ851999 Q917567:Q917569 JX917533:JX917535 TT917533:TT917535 ADP917533:ADP917535 ANL917533:ANL917535 AXH917533:AXH917535 BHD917533:BHD917535 BQZ917533:BQZ917535 CAV917533:CAV917535 CKR917533:CKR917535 CUN917533:CUN917535 DEJ917533:DEJ917535 DOF917533:DOF917535 DYB917533:DYB917535 EHX917533:EHX917535 ERT917533:ERT917535 FBP917533:FBP917535 FLL917533:FLL917535 FVH917533:FVH917535 GFD917533:GFD917535 GOZ917533:GOZ917535 GYV917533:GYV917535 HIR917533:HIR917535 HSN917533:HSN917535 ICJ917533:ICJ917535 IMF917533:IMF917535 IWB917533:IWB917535 JFX917533:JFX917535 JPT917533:JPT917535 JZP917533:JZP917535 KJL917533:KJL917535 KTH917533:KTH917535 LDD917533:LDD917535 LMZ917533:LMZ917535 LWV917533:LWV917535 MGR917533:MGR917535 MQN917533:MQN917535 NAJ917533:NAJ917535 NKF917533:NKF917535 NUB917533:NUB917535 ODX917533:ODX917535 ONT917533:ONT917535 OXP917533:OXP917535 PHL917533:PHL917535 PRH917533:PRH917535 QBD917533:QBD917535 QKZ917533:QKZ917535 QUV917533:QUV917535 RER917533:RER917535 RON917533:RON917535 RYJ917533:RYJ917535 SIF917533:SIF917535 SSB917533:SSB917535 TBX917533:TBX917535 TLT917533:TLT917535 TVP917533:TVP917535 UFL917533:UFL917535 UPH917533:UPH917535 UZD917533:UZD917535 VIZ917533:VIZ917535 VSV917533:VSV917535 WCR917533:WCR917535 WMN917533:WMN917535 WWJ917533:WWJ917535 Q983103:Q983105 JX983069:JX983071 TT983069:TT983071 ADP983069:ADP983071 ANL983069:ANL983071 AXH983069:AXH983071 BHD983069:BHD983071 BQZ983069:BQZ983071 CAV983069:CAV983071 CKR983069:CKR983071 CUN983069:CUN983071 DEJ983069:DEJ983071 DOF983069:DOF983071 DYB983069:DYB983071 EHX983069:EHX983071 ERT983069:ERT983071 FBP983069:FBP983071 FLL983069:FLL983071 FVH983069:FVH983071 GFD983069:GFD983071 GOZ983069:GOZ983071 GYV983069:GYV983071 HIR983069:HIR983071 HSN983069:HSN983071 ICJ983069:ICJ983071 IMF983069:IMF983071 IWB983069:IWB983071 JFX983069:JFX983071 JPT983069:JPT983071 JZP983069:JZP983071 KJL983069:KJL983071 KTH983069:KTH983071 LDD983069:LDD983071 LMZ983069:LMZ983071 LWV983069:LWV983071 MGR983069:MGR983071 MQN983069:MQN983071 NAJ983069:NAJ983071 NKF983069:NKF983071 NUB983069:NUB983071 ODX983069:ODX983071 ONT983069:ONT983071 OXP983069:OXP983071 PHL983069:PHL983071 PRH983069:PRH983071 QBD983069:QBD983071 QKZ983069:QKZ983071 QUV983069:QUV983071 RER983069:RER983071 RON983069:RON983071 RYJ983069:RYJ983071 SIF983069:SIF983071 SSB983069:SSB983071 TBX983069:TBX983071 TLT983069:TLT983071 TVP983069:TVP983071 UFL983069:UFL983071 UPH983069:UPH983071 UZD983069:UZD983071 VIZ983069:VIZ983071 VSV983069:VSV983071 WCR983069:WCR983071 WMN983069:WMN983071 WWJ983069:WWJ983071 N65588:N65600 JU65554:JU65566 TQ65554:TQ65566 ADM65554:ADM65566 ANI65554:ANI65566 AXE65554:AXE65566 BHA65554:BHA65566 BQW65554:BQW65566 CAS65554:CAS65566 CKO65554:CKO65566 CUK65554:CUK65566 DEG65554:DEG65566 DOC65554:DOC65566 DXY65554:DXY65566 EHU65554:EHU65566 ERQ65554:ERQ65566 FBM65554:FBM65566 FLI65554:FLI65566 FVE65554:FVE65566 GFA65554:GFA65566 GOW65554:GOW65566 GYS65554:GYS65566 HIO65554:HIO65566 HSK65554:HSK65566 ICG65554:ICG65566 IMC65554:IMC65566 IVY65554:IVY65566 JFU65554:JFU65566 JPQ65554:JPQ65566 JZM65554:JZM65566 KJI65554:KJI65566 KTE65554:KTE65566 LDA65554:LDA65566 LMW65554:LMW65566 LWS65554:LWS65566 MGO65554:MGO65566 MQK65554:MQK65566 NAG65554:NAG65566 NKC65554:NKC65566 NTY65554:NTY65566 ODU65554:ODU65566 ONQ65554:ONQ65566 OXM65554:OXM65566 PHI65554:PHI65566 PRE65554:PRE65566 QBA65554:QBA65566 QKW65554:QKW65566 QUS65554:QUS65566 REO65554:REO65566 ROK65554:ROK65566 RYG65554:RYG65566 SIC65554:SIC65566 SRY65554:SRY65566 TBU65554:TBU65566 TLQ65554:TLQ65566 TVM65554:TVM65566 UFI65554:UFI65566 UPE65554:UPE65566 UZA65554:UZA65566 VIW65554:VIW65566 VSS65554:VSS65566 WCO65554:WCO65566 WMK65554:WMK65566 WWG65554:WWG65566 N131124:N131136 JU131090:JU131102 TQ131090:TQ131102 ADM131090:ADM131102 ANI131090:ANI131102 AXE131090:AXE131102 BHA131090:BHA131102 BQW131090:BQW131102 CAS131090:CAS131102 CKO131090:CKO131102 CUK131090:CUK131102 DEG131090:DEG131102 DOC131090:DOC131102 DXY131090:DXY131102 EHU131090:EHU131102 ERQ131090:ERQ131102 FBM131090:FBM131102 FLI131090:FLI131102 FVE131090:FVE131102 GFA131090:GFA131102 GOW131090:GOW131102 GYS131090:GYS131102 HIO131090:HIO131102 HSK131090:HSK131102 ICG131090:ICG131102 IMC131090:IMC131102 IVY131090:IVY131102 JFU131090:JFU131102 JPQ131090:JPQ131102 JZM131090:JZM131102 KJI131090:KJI131102 KTE131090:KTE131102 LDA131090:LDA131102 LMW131090:LMW131102 LWS131090:LWS131102 MGO131090:MGO131102 MQK131090:MQK131102 NAG131090:NAG131102 NKC131090:NKC131102 NTY131090:NTY131102 ODU131090:ODU131102 ONQ131090:ONQ131102 OXM131090:OXM131102 PHI131090:PHI131102 PRE131090:PRE131102 QBA131090:QBA131102 QKW131090:QKW131102 QUS131090:QUS131102 REO131090:REO131102 ROK131090:ROK131102 RYG131090:RYG131102 SIC131090:SIC131102 SRY131090:SRY131102 TBU131090:TBU131102 TLQ131090:TLQ131102 TVM131090:TVM131102 UFI131090:UFI131102 UPE131090:UPE131102 UZA131090:UZA131102 VIW131090:VIW131102 VSS131090:VSS131102 WCO131090:WCO131102 WMK131090:WMK131102 WWG131090:WWG131102 N196660:N196672 JU196626:JU196638 TQ196626:TQ196638 ADM196626:ADM196638 ANI196626:ANI196638 AXE196626:AXE196638 BHA196626:BHA196638 BQW196626:BQW196638 CAS196626:CAS196638 CKO196626:CKO196638 CUK196626:CUK196638 DEG196626:DEG196638 DOC196626:DOC196638 DXY196626:DXY196638 EHU196626:EHU196638 ERQ196626:ERQ196638 FBM196626:FBM196638 FLI196626:FLI196638 FVE196626:FVE196638 GFA196626:GFA196638 GOW196626:GOW196638 GYS196626:GYS196638 HIO196626:HIO196638 HSK196626:HSK196638 ICG196626:ICG196638 IMC196626:IMC196638 IVY196626:IVY196638 JFU196626:JFU196638 JPQ196626:JPQ196638 JZM196626:JZM196638 KJI196626:KJI196638 KTE196626:KTE196638 LDA196626:LDA196638 LMW196626:LMW196638 LWS196626:LWS196638 MGO196626:MGO196638 MQK196626:MQK196638 NAG196626:NAG196638 NKC196626:NKC196638 NTY196626:NTY196638 ODU196626:ODU196638 ONQ196626:ONQ196638 OXM196626:OXM196638 PHI196626:PHI196638 PRE196626:PRE196638 QBA196626:QBA196638 QKW196626:QKW196638 QUS196626:QUS196638 REO196626:REO196638 ROK196626:ROK196638 RYG196626:RYG196638 SIC196626:SIC196638 SRY196626:SRY196638 TBU196626:TBU196638 TLQ196626:TLQ196638 TVM196626:TVM196638 UFI196626:UFI196638 UPE196626:UPE196638 UZA196626:UZA196638 VIW196626:VIW196638 VSS196626:VSS196638 WCO196626:WCO196638 WMK196626:WMK196638 WWG196626:WWG196638 N262196:N262208 JU262162:JU262174 TQ262162:TQ262174 ADM262162:ADM262174 ANI262162:ANI262174 AXE262162:AXE262174 BHA262162:BHA262174 BQW262162:BQW262174 CAS262162:CAS262174 CKO262162:CKO262174 CUK262162:CUK262174 DEG262162:DEG262174 DOC262162:DOC262174 DXY262162:DXY262174 EHU262162:EHU262174 ERQ262162:ERQ262174 FBM262162:FBM262174 FLI262162:FLI262174 FVE262162:FVE262174 GFA262162:GFA262174 GOW262162:GOW262174 GYS262162:GYS262174 HIO262162:HIO262174 HSK262162:HSK262174 ICG262162:ICG262174 IMC262162:IMC262174 IVY262162:IVY262174 JFU262162:JFU262174 JPQ262162:JPQ262174 JZM262162:JZM262174 KJI262162:KJI262174 KTE262162:KTE262174 LDA262162:LDA262174 LMW262162:LMW262174 LWS262162:LWS262174 MGO262162:MGO262174 MQK262162:MQK262174 NAG262162:NAG262174 NKC262162:NKC262174 NTY262162:NTY262174 ODU262162:ODU262174 ONQ262162:ONQ262174 OXM262162:OXM262174 PHI262162:PHI262174 PRE262162:PRE262174 QBA262162:QBA262174 QKW262162:QKW262174 QUS262162:QUS262174 REO262162:REO262174 ROK262162:ROK262174 RYG262162:RYG262174 SIC262162:SIC262174 SRY262162:SRY262174 TBU262162:TBU262174 TLQ262162:TLQ262174 TVM262162:TVM262174 UFI262162:UFI262174 UPE262162:UPE262174 UZA262162:UZA262174 VIW262162:VIW262174 VSS262162:VSS262174 WCO262162:WCO262174 WMK262162:WMK262174 WWG262162:WWG262174 N327732:N327744 JU327698:JU327710 TQ327698:TQ327710 ADM327698:ADM327710 ANI327698:ANI327710 AXE327698:AXE327710 BHA327698:BHA327710 BQW327698:BQW327710 CAS327698:CAS327710 CKO327698:CKO327710 CUK327698:CUK327710 DEG327698:DEG327710 DOC327698:DOC327710 DXY327698:DXY327710 EHU327698:EHU327710 ERQ327698:ERQ327710 FBM327698:FBM327710 FLI327698:FLI327710 FVE327698:FVE327710 GFA327698:GFA327710 GOW327698:GOW327710 GYS327698:GYS327710 HIO327698:HIO327710 HSK327698:HSK327710 ICG327698:ICG327710 IMC327698:IMC327710 IVY327698:IVY327710 JFU327698:JFU327710 JPQ327698:JPQ327710 JZM327698:JZM327710 KJI327698:KJI327710 KTE327698:KTE327710 LDA327698:LDA327710 LMW327698:LMW327710 LWS327698:LWS327710 MGO327698:MGO327710 MQK327698:MQK327710 NAG327698:NAG327710 NKC327698:NKC327710 NTY327698:NTY327710 ODU327698:ODU327710 ONQ327698:ONQ327710 OXM327698:OXM327710 PHI327698:PHI327710 PRE327698:PRE327710 QBA327698:QBA327710 QKW327698:QKW327710 QUS327698:QUS327710 REO327698:REO327710 ROK327698:ROK327710 RYG327698:RYG327710 SIC327698:SIC327710 SRY327698:SRY327710 TBU327698:TBU327710 TLQ327698:TLQ327710 TVM327698:TVM327710 UFI327698:UFI327710 UPE327698:UPE327710 UZA327698:UZA327710 VIW327698:VIW327710 VSS327698:VSS327710 WCO327698:WCO327710 WMK327698:WMK327710 WWG327698:WWG327710 N393268:N393280 JU393234:JU393246 TQ393234:TQ393246 ADM393234:ADM393246 ANI393234:ANI393246 AXE393234:AXE393246 BHA393234:BHA393246 BQW393234:BQW393246 CAS393234:CAS393246 CKO393234:CKO393246 CUK393234:CUK393246 DEG393234:DEG393246 DOC393234:DOC393246 DXY393234:DXY393246 EHU393234:EHU393246 ERQ393234:ERQ393246 FBM393234:FBM393246 FLI393234:FLI393246 FVE393234:FVE393246 GFA393234:GFA393246 GOW393234:GOW393246 GYS393234:GYS393246 HIO393234:HIO393246 HSK393234:HSK393246 ICG393234:ICG393246 IMC393234:IMC393246 IVY393234:IVY393246 JFU393234:JFU393246 JPQ393234:JPQ393246 JZM393234:JZM393246 KJI393234:KJI393246 KTE393234:KTE393246 LDA393234:LDA393246 LMW393234:LMW393246 LWS393234:LWS393246 MGO393234:MGO393246 MQK393234:MQK393246 NAG393234:NAG393246 NKC393234:NKC393246 NTY393234:NTY393246 ODU393234:ODU393246 ONQ393234:ONQ393246 OXM393234:OXM393246 PHI393234:PHI393246 PRE393234:PRE393246 QBA393234:QBA393246 QKW393234:QKW393246 QUS393234:QUS393246 REO393234:REO393246 ROK393234:ROK393246 RYG393234:RYG393246 SIC393234:SIC393246 SRY393234:SRY393246 TBU393234:TBU393246 TLQ393234:TLQ393246 TVM393234:TVM393246 UFI393234:UFI393246 UPE393234:UPE393246 UZA393234:UZA393246 VIW393234:VIW393246 VSS393234:VSS393246 WCO393234:WCO393246 WMK393234:WMK393246 WWG393234:WWG393246 N458804:N458816 JU458770:JU458782 TQ458770:TQ458782 ADM458770:ADM458782 ANI458770:ANI458782 AXE458770:AXE458782 BHA458770:BHA458782 BQW458770:BQW458782 CAS458770:CAS458782 CKO458770:CKO458782 CUK458770:CUK458782 DEG458770:DEG458782 DOC458770:DOC458782 DXY458770:DXY458782 EHU458770:EHU458782 ERQ458770:ERQ458782 FBM458770:FBM458782 FLI458770:FLI458782 FVE458770:FVE458782 GFA458770:GFA458782 GOW458770:GOW458782 GYS458770:GYS458782 HIO458770:HIO458782 HSK458770:HSK458782 ICG458770:ICG458782 IMC458770:IMC458782 IVY458770:IVY458782 JFU458770:JFU458782 JPQ458770:JPQ458782 JZM458770:JZM458782 KJI458770:KJI458782 KTE458770:KTE458782 LDA458770:LDA458782 LMW458770:LMW458782 LWS458770:LWS458782 MGO458770:MGO458782 MQK458770:MQK458782 NAG458770:NAG458782 NKC458770:NKC458782 NTY458770:NTY458782 ODU458770:ODU458782 ONQ458770:ONQ458782 OXM458770:OXM458782 PHI458770:PHI458782 PRE458770:PRE458782 QBA458770:QBA458782 QKW458770:QKW458782 QUS458770:QUS458782 REO458770:REO458782 ROK458770:ROK458782 RYG458770:RYG458782 SIC458770:SIC458782 SRY458770:SRY458782 TBU458770:TBU458782 TLQ458770:TLQ458782 TVM458770:TVM458782 UFI458770:UFI458782 UPE458770:UPE458782 UZA458770:UZA458782 VIW458770:VIW458782 VSS458770:VSS458782 WCO458770:WCO458782 WMK458770:WMK458782 WWG458770:WWG458782 N524340:N524352 JU524306:JU524318 TQ524306:TQ524318 ADM524306:ADM524318 ANI524306:ANI524318 AXE524306:AXE524318 BHA524306:BHA524318 BQW524306:BQW524318 CAS524306:CAS524318 CKO524306:CKO524318 CUK524306:CUK524318 DEG524306:DEG524318 DOC524306:DOC524318 DXY524306:DXY524318 EHU524306:EHU524318 ERQ524306:ERQ524318 FBM524306:FBM524318 FLI524306:FLI524318 FVE524306:FVE524318 GFA524306:GFA524318 GOW524306:GOW524318 GYS524306:GYS524318 HIO524306:HIO524318 HSK524306:HSK524318 ICG524306:ICG524318 IMC524306:IMC524318 IVY524306:IVY524318 JFU524306:JFU524318 JPQ524306:JPQ524318 JZM524306:JZM524318 KJI524306:KJI524318 KTE524306:KTE524318 LDA524306:LDA524318 LMW524306:LMW524318 LWS524306:LWS524318 MGO524306:MGO524318 MQK524306:MQK524318 NAG524306:NAG524318 NKC524306:NKC524318 NTY524306:NTY524318 ODU524306:ODU524318 ONQ524306:ONQ524318 OXM524306:OXM524318 PHI524306:PHI524318 PRE524306:PRE524318 QBA524306:QBA524318 QKW524306:QKW524318 QUS524306:QUS524318 REO524306:REO524318 ROK524306:ROK524318 RYG524306:RYG524318 SIC524306:SIC524318 SRY524306:SRY524318 TBU524306:TBU524318 TLQ524306:TLQ524318 TVM524306:TVM524318 UFI524306:UFI524318 UPE524306:UPE524318 UZA524306:UZA524318 VIW524306:VIW524318 VSS524306:VSS524318 WCO524306:WCO524318 WMK524306:WMK524318 WWG524306:WWG524318 N589876:N589888 JU589842:JU589854 TQ589842:TQ589854 ADM589842:ADM589854 ANI589842:ANI589854 AXE589842:AXE589854 BHA589842:BHA589854 BQW589842:BQW589854 CAS589842:CAS589854 CKO589842:CKO589854 CUK589842:CUK589854 DEG589842:DEG589854 DOC589842:DOC589854 DXY589842:DXY589854 EHU589842:EHU589854 ERQ589842:ERQ589854 FBM589842:FBM589854 FLI589842:FLI589854 FVE589842:FVE589854 GFA589842:GFA589854 GOW589842:GOW589854 GYS589842:GYS589854 HIO589842:HIO589854 HSK589842:HSK589854 ICG589842:ICG589854 IMC589842:IMC589854 IVY589842:IVY589854 JFU589842:JFU589854 JPQ589842:JPQ589854 JZM589842:JZM589854 KJI589842:KJI589854 KTE589842:KTE589854 LDA589842:LDA589854 LMW589842:LMW589854 LWS589842:LWS589854 MGO589842:MGO589854 MQK589842:MQK589854 NAG589842:NAG589854 NKC589842:NKC589854 NTY589842:NTY589854 ODU589842:ODU589854 ONQ589842:ONQ589854 OXM589842:OXM589854 PHI589842:PHI589854 PRE589842:PRE589854 QBA589842:QBA589854 QKW589842:QKW589854 QUS589842:QUS589854 REO589842:REO589854 ROK589842:ROK589854 RYG589842:RYG589854 SIC589842:SIC589854 SRY589842:SRY589854 TBU589842:TBU589854 TLQ589842:TLQ589854 TVM589842:TVM589854 UFI589842:UFI589854 UPE589842:UPE589854 UZA589842:UZA589854 VIW589842:VIW589854 VSS589842:VSS589854 WCO589842:WCO589854 WMK589842:WMK589854 WWG589842:WWG589854 N655412:N655424 JU655378:JU655390 TQ655378:TQ655390 ADM655378:ADM655390 ANI655378:ANI655390 AXE655378:AXE655390 BHA655378:BHA655390 BQW655378:BQW655390 CAS655378:CAS655390 CKO655378:CKO655390 CUK655378:CUK655390 DEG655378:DEG655390 DOC655378:DOC655390 DXY655378:DXY655390 EHU655378:EHU655390 ERQ655378:ERQ655390 FBM655378:FBM655390 FLI655378:FLI655390 FVE655378:FVE655390 GFA655378:GFA655390 GOW655378:GOW655390 GYS655378:GYS655390 HIO655378:HIO655390 HSK655378:HSK655390 ICG655378:ICG655390 IMC655378:IMC655390 IVY655378:IVY655390 JFU655378:JFU655390 JPQ655378:JPQ655390 JZM655378:JZM655390 KJI655378:KJI655390 KTE655378:KTE655390 LDA655378:LDA655390 LMW655378:LMW655390 LWS655378:LWS655390 MGO655378:MGO655390 MQK655378:MQK655390 NAG655378:NAG655390 NKC655378:NKC655390 NTY655378:NTY655390 ODU655378:ODU655390 ONQ655378:ONQ655390 OXM655378:OXM655390 PHI655378:PHI655390 PRE655378:PRE655390 QBA655378:QBA655390 QKW655378:QKW655390 QUS655378:QUS655390 REO655378:REO655390 ROK655378:ROK655390 RYG655378:RYG655390 SIC655378:SIC655390 SRY655378:SRY655390 TBU655378:TBU655390 TLQ655378:TLQ655390 TVM655378:TVM655390 UFI655378:UFI655390 UPE655378:UPE655390 UZA655378:UZA655390 VIW655378:VIW655390 VSS655378:VSS655390 WCO655378:WCO655390 WMK655378:WMK655390 WWG655378:WWG655390 N720948:N720960 JU720914:JU720926 TQ720914:TQ720926 ADM720914:ADM720926 ANI720914:ANI720926 AXE720914:AXE720926 BHA720914:BHA720926 BQW720914:BQW720926 CAS720914:CAS720926 CKO720914:CKO720926 CUK720914:CUK720926 DEG720914:DEG720926 DOC720914:DOC720926 DXY720914:DXY720926 EHU720914:EHU720926 ERQ720914:ERQ720926 FBM720914:FBM720926 FLI720914:FLI720926 FVE720914:FVE720926 GFA720914:GFA720926 GOW720914:GOW720926 GYS720914:GYS720926 HIO720914:HIO720926 HSK720914:HSK720926 ICG720914:ICG720926 IMC720914:IMC720926 IVY720914:IVY720926 JFU720914:JFU720926 JPQ720914:JPQ720926 JZM720914:JZM720926 KJI720914:KJI720926 KTE720914:KTE720926 LDA720914:LDA720926 LMW720914:LMW720926 LWS720914:LWS720926 MGO720914:MGO720926 MQK720914:MQK720926 NAG720914:NAG720926 NKC720914:NKC720926 NTY720914:NTY720926 ODU720914:ODU720926 ONQ720914:ONQ720926 OXM720914:OXM720926 PHI720914:PHI720926 PRE720914:PRE720926 QBA720914:QBA720926 QKW720914:QKW720926 QUS720914:QUS720926 REO720914:REO720926 ROK720914:ROK720926 RYG720914:RYG720926 SIC720914:SIC720926 SRY720914:SRY720926 TBU720914:TBU720926 TLQ720914:TLQ720926 TVM720914:TVM720926 UFI720914:UFI720926 UPE720914:UPE720926 UZA720914:UZA720926 VIW720914:VIW720926 VSS720914:VSS720926 WCO720914:WCO720926 WMK720914:WMK720926 WWG720914:WWG720926 N786484:N786496 JU786450:JU786462 TQ786450:TQ786462 ADM786450:ADM786462 ANI786450:ANI786462 AXE786450:AXE786462 BHA786450:BHA786462 BQW786450:BQW786462 CAS786450:CAS786462 CKO786450:CKO786462 CUK786450:CUK786462 DEG786450:DEG786462 DOC786450:DOC786462 DXY786450:DXY786462 EHU786450:EHU786462 ERQ786450:ERQ786462 FBM786450:FBM786462 FLI786450:FLI786462 FVE786450:FVE786462 GFA786450:GFA786462 GOW786450:GOW786462 GYS786450:GYS786462 HIO786450:HIO786462 HSK786450:HSK786462 ICG786450:ICG786462 IMC786450:IMC786462 IVY786450:IVY786462 JFU786450:JFU786462 JPQ786450:JPQ786462 JZM786450:JZM786462 KJI786450:KJI786462 KTE786450:KTE786462 LDA786450:LDA786462 LMW786450:LMW786462 LWS786450:LWS786462 MGO786450:MGO786462 MQK786450:MQK786462 NAG786450:NAG786462 NKC786450:NKC786462 NTY786450:NTY786462 ODU786450:ODU786462 ONQ786450:ONQ786462 OXM786450:OXM786462 PHI786450:PHI786462 PRE786450:PRE786462 QBA786450:QBA786462 QKW786450:QKW786462 QUS786450:QUS786462 REO786450:REO786462 ROK786450:ROK786462 RYG786450:RYG786462 SIC786450:SIC786462 SRY786450:SRY786462 TBU786450:TBU786462 TLQ786450:TLQ786462 TVM786450:TVM786462 UFI786450:UFI786462 UPE786450:UPE786462 UZA786450:UZA786462 VIW786450:VIW786462 VSS786450:VSS786462 WCO786450:WCO786462 WMK786450:WMK786462 WWG786450:WWG786462 N852020:N852032 JU851986:JU851998 TQ851986:TQ851998 ADM851986:ADM851998 ANI851986:ANI851998 AXE851986:AXE851998 BHA851986:BHA851998 BQW851986:BQW851998 CAS851986:CAS851998 CKO851986:CKO851998 CUK851986:CUK851998 DEG851986:DEG851998 DOC851986:DOC851998 DXY851986:DXY851998 EHU851986:EHU851998 ERQ851986:ERQ851998 FBM851986:FBM851998 FLI851986:FLI851998 FVE851986:FVE851998 GFA851986:GFA851998 GOW851986:GOW851998 GYS851986:GYS851998 HIO851986:HIO851998 HSK851986:HSK851998 ICG851986:ICG851998 IMC851986:IMC851998 IVY851986:IVY851998 JFU851986:JFU851998 JPQ851986:JPQ851998 JZM851986:JZM851998 KJI851986:KJI851998 KTE851986:KTE851998 LDA851986:LDA851998 LMW851986:LMW851998 LWS851986:LWS851998 MGO851986:MGO851998 MQK851986:MQK851998 NAG851986:NAG851998 NKC851986:NKC851998 NTY851986:NTY851998 ODU851986:ODU851998 ONQ851986:ONQ851998 OXM851986:OXM851998 PHI851986:PHI851998 PRE851986:PRE851998 QBA851986:QBA851998 QKW851986:QKW851998 QUS851986:QUS851998 REO851986:REO851998 ROK851986:ROK851998 RYG851986:RYG851998 SIC851986:SIC851998 SRY851986:SRY851998 TBU851986:TBU851998 TLQ851986:TLQ851998 TVM851986:TVM851998 UFI851986:UFI851998 UPE851986:UPE851998 UZA851986:UZA851998 VIW851986:VIW851998 VSS851986:VSS851998 WCO851986:WCO851998 WMK851986:WMK851998 WWG851986:WWG851998 N917556:N917568 JU917522:JU917534 TQ917522:TQ917534 ADM917522:ADM917534 ANI917522:ANI917534 AXE917522:AXE917534 BHA917522:BHA917534 BQW917522:BQW917534 CAS917522:CAS917534 CKO917522:CKO917534 CUK917522:CUK917534 DEG917522:DEG917534 DOC917522:DOC917534 DXY917522:DXY917534 EHU917522:EHU917534 ERQ917522:ERQ917534 FBM917522:FBM917534 FLI917522:FLI917534 FVE917522:FVE917534 GFA917522:GFA917534 GOW917522:GOW917534 GYS917522:GYS917534 HIO917522:HIO917534 HSK917522:HSK917534 ICG917522:ICG917534 IMC917522:IMC917534 IVY917522:IVY917534 JFU917522:JFU917534 JPQ917522:JPQ917534 JZM917522:JZM917534 KJI917522:KJI917534 KTE917522:KTE917534 LDA917522:LDA917534 LMW917522:LMW917534 LWS917522:LWS917534 MGO917522:MGO917534 MQK917522:MQK917534 NAG917522:NAG917534 NKC917522:NKC917534 NTY917522:NTY917534 ODU917522:ODU917534 ONQ917522:ONQ917534 OXM917522:OXM917534 PHI917522:PHI917534 PRE917522:PRE917534 QBA917522:QBA917534 QKW917522:QKW917534 QUS917522:QUS917534 REO917522:REO917534 ROK917522:ROK917534 RYG917522:RYG917534 SIC917522:SIC917534 SRY917522:SRY917534 TBU917522:TBU917534 TLQ917522:TLQ917534 TVM917522:TVM917534 UFI917522:UFI917534 UPE917522:UPE917534 UZA917522:UZA917534 VIW917522:VIW917534 VSS917522:VSS917534 WCO917522:WCO917534 WMK917522:WMK917534 WWG917522:WWG917534 N983092:N983104 JU983058:JU983070 TQ983058:TQ983070 ADM983058:ADM983070 ANI983058:ANI983070 AXE983058:AXE983070 BHA983058:BHA983070 BQW983058:BQW983070 CAS983058:CAS983070 CKO983058:CKO983070 CUK983058:CUK983070 DEG983058:DEG983070 DOC983058:DOC983070 DXY983058:DXY983070 EHU983058:EHU983070 ERQ983058:ERQ983070 FBM983058:FBM983070 FLI983058:FLI983070 FVE983058:FVE983070 GFA983058:GFA983070 GOW983058:GOW983070 GYS983058:GYS983070 HIO983058:HIO983070 HSK983058:HSK983070 ICG983058:ICG983070 IMC983058:IMC983070 IVY983058:IVY983070 JFU983058:JFU983070 JPQ983058:JPQ983070 JZM983058:JZM983070 KJI983058:KJI983070 KTE983058:KTE983070 LDA983058:LDA983070 LMW983058:LMW983070 LWS983058:LWS983070 MGO983058:MGO983070 MQK983058:MQK983070 NAG983058:NAG983070 NKC983058:NKC983070 NTY983058:NTY983070 ODU983058:ODU983070 ONQ983058:ONQ983070 OXM983058:OXM983070 PHI983058:PHI983070 PRE983058:PRE983070 QBA983058:QBA983070 QKW983058:QKW983070 QUS983058:QUS983070 REO983058:REO983070 ROK983058:ROK983070 RYG983058:RYG983070 SIC983058:SIC983070 SRY983058:SRY983070 TBU983058:TBU983070 TLQ983058:TLQ983070 TVM983058:TVM983070 UFI983058:UFI983070 UPE983058:UPE983070 UZA983058:UZA983070 VIW983058:VIW983070 VSS983058:VSS983070 WCO983058:WCO983070 WMK983058:WMK983070 WWG983058:WWG983070 KF46 UB46 ADX46 ANT46 AXP46 BHL46 BRH46 CBD46 CKZ46 CUV46 DER46 DON46 DYJ46 EIF46 ESB46 FBX46 FLT46 FVP46 GFL46 GPH46 GZD46 HIZ46 HSV46 ICR46 IMN46 IWJ46 JGF46 JQB46 JZX46 KJT46 KTP46 LDL46 LNH46 LXD46 MGZ46 MQV46 NAR46 NKN46 NUJ46 OEF46 OOB46 OXX46 PHT46 PRP46 QBL46 QLH46 QVD46 REZ46 ROV46 RYR46 SIN46 SSJ46 TCF46 TMB46 TVX46 UFT46 UPP46 UZL46 VJH46 VTD46 WCZ46 WMV46 WWR46 AB65590:AC65590 KF65556 UB65556 ADX65556 ANT65556 AXP65556 BHL65556 BRH65556 CBD65556 CKZ65556 CUV65556 DER65556 DON65556 DYJ65556 EIF65556 ESB65556 FBX65556 FLT65556 FVP65556 GFL65556 GPH65556 GZD65556 HIZ65556 HSV65556 ICR65556 IMN65556 IWJ65556 JGF65556 JQB65556 JZX65556 KJT65556 KTP65556 LDL65556 LNH65556 LXD65556 MGZ65556 MQV65556 NAR65556 NKN65556 NUJ65556 OEF65556 OOB65556 OXX65556 PHT65556 PRP65556 QBL65556 QLH65556 QVD65556 REZ65556 ROV65556 RYR65556 SIN65556 SSJ65556 TCF65556 TMB65556 TVX65556 UFT65556 UPP65556 UZL65556 VJH65556 VTD65556 WCZ65556 WMV65556 WWR65556 AB131126:AC131126 KF131092 UB131092 ADX131092 ANT131092 AXP131092 BHL131092 BRH131092 CBD131092 CKZ131092 CUV131092 DER131092 DON131092 DYJ131092 EIF131092 ESB131092 FBX131092 FLT131092 FVP131092 GFL131092 GPH131092 GZD131092 HIZ131092 HSV131092 ICR131092 IMN131092 IWJ131092 JGF131092 JQB131092 JZX131092 KJT131092 KTP131092 LDL131092 LNH131092 LXD131092 MGZ131092 MQV131092 NAR131092 NKN131092 NUJ131092 OEF131092 OOB131092 OXX131092 PHT131092 PRP131092 QBL131092 QLH131092 QVD131092 REZ131092 ROV131092 RYR131092 SIN131092 SSJ131092 TCF131092 TMB131092 TVX131092 UFT131092 UPP131092 UZL131092 VJH131092 VTD131092 WCZ131092 WMV131092 WWR131092 AB196662:AC196662 KF196628 UB196628 ADX196628 ANT196628 AXP196628 BHL196628 BRH196628 CBD196628 CKZ196628 CUV196628 DER196628 DON196628 DYJ196628 EIF196628 ESB196628 FBX196628 FLT196628 FVP196628 GFL196628 GPH196628 GZD196628 HIZ196628 HSV196628 ICR196628 IMN196628 IWJ196628 JGF196628 JQB196628 JZX196628 KJT196628 KTP196628 LDL196628 LNH196628 LXD196628 MGZ196628 MQV196628 NAR196628 NKN196628 NUJ196628 OEF196628 OOB196628 OXX196628 PHT196628 PRP196628 QBL196628 QLH196628 QVD196628 REZ196628 ROV196628 RYR196628 SIN196628 SSJ196628 TCF196628 TMB196628 TVX196628 UFT196628 UPP196628 UZL196628 VJH196628 VTD196628 WCZ196628 WMV196628 WWR196628 AB262198:AC262198 KF262164 UB262164 ADX262164 ANT262164 AXP262164 BHL262164 BRH262164 CBD262164 CKZ262164 CUV262164 DER262164 DON262164 DYJ262164 EIF262164 ESB262164 FBX262164 FLT262164 FVP262164 GFL262164 GPH262164 GZD262164 HIZ262164 HSV262164 ICR262164 IMN262164 IWJ262164 JGF262164 JQB262164 JZX262164 KJT262164 KTP262164 LDL262164 LNH262164 LXD262164 MGZ262164 MQV262164 NAR262164 NKN262164 NUJ262164 OEF262164 OOB262164 OXX262164 PHT262164 PRP262164 QBL262164 QLH262164 QVD262164 REZ262164 ROV262164 RYR262164 SIN262164 SSJ262164 TCF262164 TMB262164 TVX262164 UFT262164 UPP262164 UZL262164 VJH262164 VTD262164 WCZ262164 WMV262164 WWR262164 AB327734:AC327734 KF327700 UB327700 ADX327700 ANT327700 AXP327700 BHL327700 BRH327700 CBD327700 CKZ327700 CUV327700 DER327700 DON327700 DYJ327700 EIF327700 ESB327700 FBX327700 FLT327700 FVP327700 GFL327700 GPH327700 GZD327700 HIZ327700 HSV327700 ICR327700 IMN327700 IWJ327700 JGF327700 JQB327700 JZX327700 KJT327700 KTP327700 LDL327700 LNH327700 LXD327700 MGZ327700 MQV327700 NAR327700 NKN327700 NUJ327700 OEF327700 OOB327700 OXX327700 PHT327700 PRP327700 QBL327700 QLH327700 QVD327700 REZ327700 ROV327700 RYR327700 SIN327700 SSJ327700 TCF327700 TMB327700 TVX327700 UFT327700 UPP327700 UZL327700 VJH327700 VTD327700 WCZ327700 WMV327700 WWR327700 AB393270:AC393270 KF393236 UB393236 ADX393236 ANT393236 AXP393236 BHL393236 BRH393236 CBD393236 CKZ393236 CUV393236 DER393236 DON393236 DYJ393236 EIF393236 ESB393236 FBX393236 FLT393236 FVP393236 GFL393236 GPH393236 GZD393236 HIZ393236 HSV393236 ICR393236 IMN393236 IWJ393236 JGF393236 JQB393236 JZX393236 KJT393236 KTP393236 LDL393236 LNH393236 LXD393236 MGZ393236 MQV393236 NAR393236 NKN393236 NUJ393236 OEF393236 OOB393236 OXX393236 PHT393236 PRP393236 QBL393236 QLH393236 QVD393236 REZ393236 ROV393236 RYR393236 SIN393236 SSJ393236 TCF393236 TMB393236 TVX393236 UFT393236 UPP393236 UZL393236 VJH393236 VTD393236 WCZ393236 WMV393236 WWR393236 AB458806:AC458806 KF458772 UB458772 ADX458772 ANT458772 AXP458772 BHL458772 BRH458772 CBD458772 CKZ458772 CUV458772 DER458772 DON458772 DYJ458772 EIF458772 ESB458772 FBX458772 FLT458772 FVP458772 GFL458772 GPH458772 GZD458772 HIZ458772 HSV458772 ICR458772 IMN458772 IWJ458772 JGF458772 JQB458772 JZX458772 KJT458772 KTP458772 LDL458772 LNH458772 LXD458772 MGZ458772 MQV458772 NAR458772 NKN458772 NUJ458772 OEF458772 OOB458772 OXX458772 PHT458772 PRP458772 QBL458772 QLH458772 QVD458772 REZ458772 ROV458772 RYR458772 SIN458772 SSJ458772 TCF458772 TMB458772 TVX458772 UFT458772 UPP458772 UZL458772 VJH458772 VTD458772 WCZ458772 WMV458772 WWR458772 AB524342:AC524342 KF524308 UB524308 ADX524308 ANT524308 AXP524308 BHL524308 BRH524308 CBD524308 CKZ524308 CUV524308 DER524308 DON524308 DYJ524308 EIF524308 ESB524308 FBX524308 FLT524308 FVP524308 GFL524308 GPH524308 GZD524308 HIZ524308 HSV524308 ICR524308 IMN524308 IWJ524308 JGF524308 JQB524308 JZX524308 KJT524308 KTP524308 LDL524308 LNH524308 LXD524308 MGZ524308 MQV524308 NAR524308 NKN524308 NUJ524308 OEF524308 OOB524308 OXX524308 PHT524308 PRP524308 QBL524308 QLH524308 QVD524308 REZ524308 ROV524308 RYR524308 SIN524308 SSJ524308 TCF524308 TMB524308 TVX524308 UFT524308 UPP524308 UZL524308 VJH524308 VTD524308 WCZ524308 WMV524308 WWR524308 AB589878:AC589878 KF589844 UB589844 ADX589844 ANT589844 AXP589844 BHL589844 BRH589844 CBD589844 CKZ589844 CUV589844 DER589844 DON589844 DYJ589844 EIF589844 ESB589844 FBX589844 FLT589844 FVP589844 GFL589844 GPH589844 GZD589844 HIZ589844 HSV589844 ICR589844 IMN589844 IWJ589844 JGF589844 JQB589844 JZX589844 KJT589844 KTP589844 LDL589844 LNH589844 LXD589844 MGZ589844 MQV589844 NAR589844 NKN589844 NUJ589844 OEF589844 OOB589844 OXX589844 PHT589844 PRP589844 QBL589844 QLH589844 QVD589844 REZ589844 ROV589844 RYR589844 SIN589844 SSJ589844 TCF589844 TMB589844 TVX589844 UFT589844 UPP589844 UZL589844 VJH589844 VTD589844 WCZ589844 WMV589844 WWR589844 AB655414:AC655414 KF655380 UB655380 ADX655380 ANT655380 AXP655380 BHL655380 BRH655380 CBD655380 CKZ655380 CUV655380 DER655380 DON655380 DYJ655380 EIF655380 ESB655380 FBX655380 FLT655380 FVP655380 GFL655380 GPH655380 GZD655380 HIZ655380 HSV655380 ICR655380 IMN655380 IWJ655380 JGF655380 JQB655380 JZX655380 KJT655380 KTP655380 LDL655380 LNH655380 LXD655380 MGZ655380 MQV655380 NAR655380 NKN655380 NUJ655380 OEF655380 OOB655380 OXX655380 PHT655380 PRP655380 QBL655380 QLH655380 QVD655380 REZ655380 ROV655380 RYR655380 SIN655380 SSJ655380 TCF655380 TMB655380 TVX655380 UFT655380 UPP655380 UZL655380 VJH655380 VTD655380 WCZ655380 WMV655380 WWR655380 AB720950:AC720950 KF720916 UB720916 ADX720916 ANT720916 AXP720916 BHL720916 BRH720916 CBD720916 CKZ720916 CUV720916 DER720916 DON720916 DYJ720916 EIF720916 ESB720916 FBX720916 FLT720916 FVP720916 GFL720916 GPH720916 GZD720916 HIZ720916 HSV720916 ICR720916 IMN720916 IWJ720916 JGF720916 JQB720916 JZX720916 KJT720916 KTP720916 LDL720916 LNH720916 LXD720916 MGZ720916 MQV720916 NAR720916 NKN720916 NUJ720916 OEF720916 OOB720916 OXX720916 PHT720916 PRP720916 QBL720916 QLH720916 QVD720916 REZ720916 ROV720916 RYR720916 SIN720916 SSJ720916 TCF720916 TMB720916 TVX720916 UFT720916 UPP720916 UZL720916 VJH720916 VTD720916 WCZ720916 WMV720916 WWR720916 AB786486:AC786486 KF786452 UB786452 ADX786452 ANT786452 AXP786452 BHL786452 BRH786452 CBD786452 CKZ786452 CUV786452 DER786452 DON786452 DYJ786452 EIF786452 ESB786452 FBX786452 FLT786452 FVP786452 GFL786452 GPH786452 GZD786452 HIZ786452 HSV786452 ICR786452 IMN786452 IWJ786452 JGF786452 JQB786452 JZX786452 KJT786452 KTP786452 LDL786452 LNH786452 LXD786452 MGZ786452 MQV786452 NAR786452 NKN786452 NUJ786452 OEF786452 OOB786452 OXX786452 PHT786452 PRP786452 QBL786452 QLH786452 QVD786452 REZ786452 ROV786452 RYR786452 SIN786452 SSJ786452 TCF786452 TMB786452 TVX786452 UFT786452 UPP786452 UZL786452 VJH786452 VTD786452 WCZ786452 WMV786452 WWR786452 AB852022:AC852022 KF851988 UB851988 ADX851988 ANT851988 AXP851988 BHL851988 BRH851988 CBD851988 CKZ851988 CUV851988 DER851988 DON851988 DYJ851988 EIF851988 ESB851988 FBX851988 FLT851988 FVP851988 GFL851988 GPH851988 GZD851988 HIZ851988 HSV851988 ICR851988 IMN851988 IWJ851988 JGF851988 JQB851988 JZX851988 KJT851988 KTP851988 LDL851988 LNH851988 LXD851988 MGZ851988 MQV851988 NAR851988 NKN851988 NUJ851988 OEF851988 OOB851988 OXX851988 PHT851988 PRP851988 QBL851988 QLH851988 QVD851988 REZ851988 ROV851988 RYR851988 SIN851988 SSJ851988 TCF851988 TMB851988 TVX851988 UFT851988 UPP851988 UZL851988 VJH851988 VTD851988 WCZ851988 WMV851988 WWR851988 AB917558:AC917558 KF917524 UB917524 ADX917524 ANT917524 AXP917524 BHL917524 BRH917524 CBD917524 CKZ917524 CUV917524 DER917524 DON917524 DYJ917524 EIF917524 ESB917524 FBX917524 FLT917524 FVP917524 GFL917524 GPH917524 GZD917524 HIZ917524 HSV917524 ICR917524 IMN917524 IWJ917524 JGF917524 JQB917524 JZX917524 KJT917524 KTP917524 LDL917524 LNH917524 LXD917524 MGZ917524 MQV917524 NAR917524 NKN917524 NUJ917524 OEF917524 OOB917524 OXX917524 PHT917524 PRP917524 QBL917524 QLH917524 QVD917524 REZ917524 ROV917524 RYR917524 SIN917524 SSJ917524 TCF917524 TMB917524 TVX917524 UFT917524 UPP917524 UZL917524 VJH917524 VTD917524 WCZ917524 WMV917524 WWR917524 AB983094:AC983094 KF983060 UB983060 ADX983060 ANT983060 AXP983060 BHL983060 BRH983060 CBD983060 CKZ983060 CUV983060 DER983060 DON983060 DYJ983060 EIF983060 ESB983060 FBX983060 FLT983060 FVP983060 GFL983060 GPH983060 GZD983060 HIZ983060 HSV983060 ICR983060 IMN983060 IWJ983060 JGF983060 JQB983060 JZX983060 KJT983060 KTP983060 LDL983060 LNH983060 LXD983060 MGZ983060 MQV983060 NAR983060 NKN983060 NUJ983060 OEF983060 OOB983060 OXX983060 PHT983060 PRP983060 QBL983060 QLH983060 QVD983060 REZ983060 ROV983060 RYR983060 SIN983060 SSJ983060 TCF983060 TMB983060 TVX983060 UFT983060 UPP983060 UZL983060 VJH983060 VTD983060 WCZ983060 WMV983060 WWR983060 KB46 TX46 ADT46 ANP46 AXL46 BHH46 BRD46 CAZ46 CKV46 CUR46 DEN46 DOJ46 DYF46 EIB46 ERX46 FBT46 FLP46 FVL46 GFH46 GPD46 GYZ46 HIV46 HSR46 ICN46 IMJ46 IWF46 JGB46 JPX46 JZT46 KJP46 KTL46 LDH46 LND46 LWZ46 MGV46 MQR46 NAN46 NKJ46 NUF46 OEB46 ONX46 OXT46 PHP46 PRL46 QBH46 QLD46 QUZ46 REV46 ROR46 RYN46 SIJ46 SSF46 TCB46 TLX46 TVT46 UFP46 UPL46 UZH46 VJD46 VSZ46 WCV46 WMR46 WWN46 W65590 KB65556 TX65556 ADT65556 ANP65556 AXL65556 BHH65556 BRD65556 CAZ65556 CKV65556 CUR65556 DEN65556 DOJ65556 DYF65556 EIB65556 ERX65556 FBT65556 FLP65556 FVL65556 GFH65556 GPD65556 GYZ65556 HIV65556 HSR65556 ICN65556 IMJ65556 IWF65556 JGB65556 JPX65556 JZT65556 KJP65556 KTL65556 LDH65556 LND65556 LWZ65556 MGV65556 MQR65556 NAN65556 NKJ65556 NUF65556 OEB65556 ONX65556 OXT65556 PHP65556 PRL65556 QBH65556 QLD65556 QUZ65556 REV65556 ROR65556 RYN65556 SIJ65556 SSF65556 TCB65556 TLX65556 TVT65556 UFP65556 UPL65556 UZH65556 VJD65556 VSZ65556 WCV65556 WMR65556 WWN65556 W131126 KB131092 TX131092 ADT131092 ANP131092 AXL131092 BHH131092 BRD131092 CAZ131092 CKV131092 CUR131092 DEN131092 DOJ131092 DYF131092 EIB131092 ERX131092 FBT131092 FLP131092 FVL131092 GFH131092 GPD131092 GYZ131092 HIV131092 HSR131092 ICN131092 IMJ131092 IWF131092 JGB131092 JPX131092 JZT131092 KJP131092 KTL131092 LDH131092 LND131092 LWZ131092 MGV131092 MQR131092 NAN131092 NKJ131092 NUF131092 OEB131092 ONX131092 OXT131092 PHP131092 PRL131092 QBH131092 QLD131092 QUZ131092 REV131092 ROR131092 RYN131092 SIJ131092 SSF131092 TCB131092 TLX131092 TVT131092 UFP131092 UPL131092 UZH131092 VJD131092 VSZ131092 WCV131092 WMR131092 WWN131092 W196662 KB196628 TX196628 ADT196628 ANP196628 AXL196628 BHH196628 BRD196628 CAZ196628 CKV196628 CUR196628 DEN196628 DOJ196628 DYF196628 EIB196628 ERX196628 FBT196628 FLP196628 FVL196628 GFH196628 GPD196628 GYZ196628 HIV196628 HSR196628 ICN196628 IMJ196628 IWF196628 JGB196628 JPX196628 JZT196628 KJP196628 KTL196628 LDH196628 LND196628 LWZ196628 MGV196628 MQR196628 NAN196628 NKJ196628 NUF196628 OEB196628 ONX196628 OXT196628 PHP196628 PRL196628 QBH196628 QLD196628 QUZ196628 REV196628 ROR196628 RYN196628 SIJ196628 SSF196628 TCB196628 TLX196628 TVT196628 UFP196628 UPL196628 UZH196628 VJD196628 VSZ196628 WCV196628 WMR196628 WWN196628 W262198 KB262164 TX262164 ADT262164 ANP262164 AXL262164 BHH262164 BRD262164 CAZ262164 CKV262164 CUR262164 DEN262164 DOJ262164 DYF262164 EIB262164 ERX262164 FBT262164 FLP262164 FVL262164 GFH262164 GPD262164 GYZ262164 HIV262164 HSR262164 ICN262164 IMJ262164 IWF262164 JGB262164 JPX262164 JZT262164 KJP262164 KTL262164 LDH262164 LND262164 LWZ262164 MGV262164 MQR262164 NAN262164 NKJ262164 NUF262164 OEB262164 ONX262164 OXT262164 PHP262164 PRL262164 QBH262164 QLD262164 QUZ262164 REV262164 ROR262164 RYN262164 SIJ262164 SSF262164 TCB262164 TLX262164 TVT262164 UFP262164 UPL262164 UZH262164 VJD262164 VSZ262164 WCV262164 WMR262164 WWN262164 W327734 KB327700 TX327700 ADT327700 ANP327700 AXL327700 BHH327700 BRD327700 CAZ327700 CKV327700 CUR327700 DEN327700 DOJ327700 DYF327700 EIB327700 ERX327700 FBT327700 FLP327700 FVL327700 GFH327700 GPD327700 GYZ327700 HIV327700 HSR327700 ICN327700 IMJ327700 IWF327700 JGB327700 JPX327700 JZT327700 KJP327700 KTL327700 LDH327700 LND327700 LWZ327700 MGV327700 MQR327700 NAN327700 NKJ327700 NUF327700 OEB327700 ONX327700 OXT327700 PHP327700 PRL327700 QBH327700 QLD327700 QUZ327700 REV327700 ROR327700 RYN327700 SIJ327700 SSF327700 TCB327700 TLX327700 TVT327700 UFP327700 UPL327700 UZH327700 VJD327700 VSZ327700 WCV327700 WMR327700 WWN327700 W393270 KB393236 TX393236 ADT393236 ANP393236 AXL393236 BHH393236 BRD393236 CAZ393236 CKV393236 CUR393236 DEN393236 DOJ393236 DYF393236 EIB393236 ERX393236 FBT393236 FLP393236 FVL393236 GFH393236 GPD393236 GYZ393236 HIV393236 HSR393236 ICN393236 IMJ393236 IWF393236 JGB393236 JPX393236 JZT393236 KJP393236 KTL393236 LDH393236 LND393236 LWZ393236 MGV393236 MQR393236 NAN393236 NKJ393236 NUF393236 OEB393236 ONX393236 OXT393236 PHP393236 PRL393236 QBH393236 QLD393236 QUZ393236 REV393236 ROR393236 RYN393236 SIJ393236 SSF393236 TCB393236 TLX393236 TVT393236 UFP393236 UPL393236 UZH393236 VJD393236 VSZ393236 WCV393236 WMR393236 WWN393236 W458806 KB458772 TX458772 ADT458772 ANP458772 AXL458772 BHH458772 BRD458772 CAZ458772 CKV458772 CUR458772 DEN458772 DOJ458772 DYF458772 EIB458772 ERX458772 FBT458772 FLP458772 FVL458772 GFH458772 GPD458772 GYZ458772 HIV458772 HSR458772 ICN458772 IMJ458772 IWF458772 JGB458772 JPX458772 JZT458772 KJP458772 KTL458772 LDH458772 LND458772 LWZ458772 MGV458772 MQR458772 NAN458772 NKJ458772 NUF458772 OEB458772 ONX458772 OXT458772 PHP458772 PRL458772 QBH458772 QLD458772 QUZ458772 REV458772 ROR458772 RYN458772 SIJ458772 SSF458772 TCB458772 TLX458772 TVT458772 UFP458772 UPL458772 UZH458772 VJD458772 VSZ458772 WCV458772 WMR458772 WWN458772 W524342 KB524308 TX524308 ADT524308 ANP524308 AXL524308 BHH524308 BRD524308 CAZ524308 CKV524308 CUR524308 DEN524308 DOJ524308 DYF524308 EIB524308 ERX524308 FBT524308 FLP524308 FVL524308 GFH524308 GPD524308 GYZ524308 HIV524308 HSR524308 ICN524308 IMJ524308 IWF524308 JGB524308 JPX524308 JZT524308 KJP524308 KTL524308 LDH524308 LND524308 LWZ524308 MGV524308 MQR524308 NAN524308 NKJ524308 NUF524308 OEB524308 ONX524308 OXT524308 PHP524308 PRL524308 QBH524308 QLD524308 QUZ524308 REV524308 ROR524308 RYN524308 SIJ524308 SSF524308 TCB524308 TLX524308 TVT524308 UFP524308 UPL524308 UZH524308 VJD524308 VSZ524308 WCV524308 WMR524308 WWN524308 W589878 KB589844 TX589844 ADT589844 ANP589844 AXL589844 BHH589844 BRD589844 CAZ589844 CKV589844 CUR589844 DEN589844 DOJ589844 DYF589844 EIB589844 ERX589844 FBT589844 FLP589844 FVL589844 GFH589844 GPD589844 GYZ589844 HIV589844 HSR589844 ICN589844 IMJ589844 IWF589844 JGB589844 JPX589844 JZT589844 KJP589844 KTL589844 LDH589844 LND589844 LWZ589844 MGV589844 MQR589844 NAN589844 NKJ589844 NUF589844 OEB589844 ONX589844 OXT589844 PHP589844 PRL589844 QBH589844 QLD589844 QUZ589844 REV589844 ROR589844 RYN589844 SIJ589844 SSF589844 TCB589844 TLX589844 TVT589844 UFP589844 UPL589844 UZH589844 VJD589844 VSZ589844 WCV589844 WMR589844 WWN589844 W655414 KB655380 TX655380 ADT655380 ANP655380 AXL655380 BHH655380 BRD655380 CAZ655380 CKV655380 CUR655380 DEN655380 DOJ655380 DYF655380 EIB655380 ERX655380 FBT655380 FLP655380 FVL655380 GFH655380 GPD655380 GYZ655380 HIV655380 HSR655380 ICN655380 IMJ655380 IWF655380 JGB655380 JPX655380 JZT655380 KJP655380 KTL655380 LDH655380 LND655380 LWZ655380 MGV655380 MQR655380 NAN655380 NKJ655380 NUF655380 OEB655380 ONX655380 OXT655380 PHP655380 PRL655380 QBH655380 QLD655380 QUZ655380 REV655380 ROR655380 RYN655380 SIJ655380 SSF655380 TCB655380 TLX655380 TVT655380 UFP655380 UPL655380 UZH655380 VJD655380 VSZ655380 WCV655380 WMR655380 WWN655380 W720950 KB720916 TX720916 ADT720916 ANP720916 AXL720916 BHH720916 BRD720916 CAZ720916 CKV720916 CUR720916 DEN720916 DOJ720916 DYF720916 EIB720916 ERX720916 FBT720916 FLP720916 FVL720916 GFH720916 GPD720916 GYZ720916 HIV720916 HSR720916 ICN720916 IMJ720916 IWF720916 JGB720916 JPX720916 JZT720916 KJP720916 KTL720916 LDH720916 LND720916 LWZ720916 MGV720916 MQR720916 NAN720916 NKJ720916 NUF720916 OEB720916 ONX720916 OXT720916 PHP720916 PRL720916 QBH720916 QLD720916 QUZ720916 REV720916 ROR720916 RYN720916 SIJ720916 SSF720916 TCB720916 TLX720916 TVT720916 UFP720916 UPL720916 UZH720916 VJD720916 VSZ720916 WCV720916 WMR720916 WWN720916 W786486 KB786452 TX786452 ADT786452 ANP786452 AXL786452 BHH786452 BRD786452 CAZ786452 CKV786452 CUR786452 DEN786452 DOJ786452 DYF786452 EIB786452 ERX786452 FBT786452 FLP786452 FVL786452 GFH786452 GPD786452 GYZ786452 HIV786452 HSR786452 ICN786452 IMJ786452 IWF786452 JGB786452 JPX786452 JZT786452 KJP786452 KTL786452 LDH786452 LND786452 LWZ786452 MGV786452 MQR786452 NAN786452 NKJ786452 NUF786452 OEB786452 ONX786452 OXT786452 PHP786452 PRL786452 QBH786452 QLD786452 QUZ786452 REV786452 ROR786452 RYN786452 SIJ786452 SSF786452 TCB786452 TLX786452 TVT786452 UFP786452 UPL786452 UZH786452 VJD786452 VSZ786452 WCV786452 WMR786452 WWN786452 W852022 KB851988 TX851988 ADT851988 ANP851988 AXL851988 BHH851988 BRD851988 CAZ851988 CKV851988 CUR851988 DEN851988 DOJ851988 DYF851988 EIB851988 ERX851988 FBT851988 FLP851988 FVL851988 GFH851988 GPD851988 GYZ851988 HIV851988 HSR851988 ICN851988 IMJ851988 IWF851988 JGB851988 JPX851988 JZT851988 KJP851988 KTL851988 LDH851988 LND851988 LWZ851988 MGV851988 MQR851988 NAN851988 NKJ851988 NUF851988 OEB851988 ONX851988 OXT851988 PHP851988 PRL851988 QBH851988 QLD851988 QUZ851988 REV851988 ROR851988 RYN851988 SIJ851988 SSF851988 TCB851988 TLX851988 TVT851988 UFP851988 UPL851988 UZH851988 VJD851988 VSZ851988 WCV851988 WMR851988 WWN851988 W917558 KB917524 TX917524 ADT917524 ANP917524 AXL917524 BHH917524 BRD917524 CAZ917524 CKV917524 CUR917524 DEN917524 DOJ917524 DYF917524 EIB917524 ERX917524 FBT917524 FLP917524 FVL917524 GFH917524 GPD917524 GYZ917524 HIV917524 HSR917524 ICN917524 IMJ917524 IWF917524 JGB917524 JPX917524 JZT917524 KJP917524 KTL917524 LDH917524 LND917524 LWZ917524 MGV917524 MQR917524 NAN917524 NKJ917524 NUF917524 OEB917524 ONX917524 OXT917524 PHP917524 PRL917524 QBH917524 QLD917524 QUZ917524 REV917524 ROR917524 RYN917524 SIJ917524 SSF917524 TCB917524 TLX917524 TVT917524 UFP917524 UPL917524 UZH917524 VJD917524 VSZ917524 WCV917524 WMR917524 WWN917524 W983094 KB983060 TX983060 ADT983060 ANP983060 AXL983060 BHH983060 BRD983060 CAZ983060 CKV983060 CUR983060 DEN983060 DOJ983060 DYF983060 EIB983060 ERX983060 FBT983060 FLP983060 FVL983060 GFH983060 GPD983060 GYZ983060 HIV983060 HSR983060 ICN983060 IMJ983060 IWF983060 JGB983060 JPX983060 JZT983060 KJP983060 KTL983060 LDH983060 LND983060 LWZ983060 MGV983060 MQR983060 NAN983060 NKJ983060 NUF983060 OEB983060 ONX983060 OXT983060 PHP983060 PRL983060 QBH983060 QLD983060 QUZ983060 REV983060 ROR983060 RYN983060 SIJ983060 SSF983060 TCB983060 TLX983060 TVT983060 UFP983060 UPL983060 UZH983060 VJD983060 VSZ983060 WCV983060 WMR983060 WWN983060 JX46 TT46 ADP46 ANL46 AXH46 BHD46 BQZ46 CAV46 CKR46 CUN46 DEJ46 DOF46 DYB46 EHX46 ERT46 FBP46 FLL46 FVH46 GFD46 GOZ46 GYV46 HIR46 HSN46 ICJ46 IMF46 IWB46 JFX46 JPT46 JZP46 KJL46 KTH46 LDD46 LMZ46 LWV46 MGR46 MQN46 NAJ46 NKF46 NUB46 ODX46 ONT46 OXP46 PHL46 PRH46 QBD46 QKZ46 QUV46 RER46 RON46 RYJ46 SIF46 SSB46 TBX46 TLT46 TVP46 UFL46 UPH46 UZD46 VIZ46 VSV46 WCR46 WMN46 WWJ46 Q65590 JX65556 TT65556 ADP65556 ANL65556 AXH65556 BHD65556 BQZ65556 CAV65556 CKR65556 CUN65556 DEJ65556 DOF65556 DYB65556 EHX65556 ERT65556 FBP65556 FLL65556 FVH65556 GFD65556 GOZ65556 GYV65556 HIR65556 HSN65556 ICJ65556 IMF65556 IWB65556 JFX65556 JPT65556 JZP65556 KJL65556 KTH65556 LDD65556 LMZ65556 LWV65556 MGR65556 MQN65556 NAJ65556 NKF65556 NUB65556 ODX65556 ONT65556 OXP65556 PHL65556 PRH65556 QBD65556 QKZ65556 QUV65556 RER65556 RON65556 RYJ65556 SIF65556 SSB65556 TBX65556 TLT65556 TVP65556 UFL65556 UPH65556 UZD65556 VIZ65556 VSV65556 WCR65556 WMN65556 WWJ65556 Q131126 JX131092 TT131092 ADP131092 ANL131092 AXH131092 BHD131092 BQZ131092 CAV131092 CKR131092 CUN131092 DEJ131092 DOF131092 DYB131092 EHX131092 ERT131092 FBP131092 FLL131092 FVH131092 GFD131092 GOZ131092 GYV131092 HIR131092 HSN131092 ICJ131092 IMF131092 IWB131092 JFX131092 JPT131092 JZP131092 KJL131092 KTH131092 LDD131092 LMZ131092 LWV131092 MGR131092 MQN131092 NAJ131092 NKF131092 NUB131092 ODX131092 ONT131092 OXP131092 PHL131092 PRH131092 QBD131092 QKZ131092 QUV131092 RER131092 RON131092 RYJ131092 SIF131092 SSB131092 TBX131092 TLT131092 TVP131092 UFL131092 UPH131092 UZD131092 VIZ131092 VSV131092 WCR131092 WMN131092 WWJ131092 Q196662 JX196628 TT196628 ADP196628 ANL196628 AXH196628 BHD196628 BQZ196628 CAV196628 CKR196628 CUN196628 DEJ196628 DOF196628 DYB196628 EHX196628 ERT196628 FBP196628 FLL196628 FVH196628 GFD196628 GOZ196628 GYV196628 HIR196628 HSN196628 ICJ196628 IMF196628 IWB196628 JFX196628 JPT196628 JZP196628 KJL196628 KTH196628 LDD196628 LMZ196628 LWV196628 MGR196628 MQN196628 NAJ196628 NKF196628 NUB196628 ODX196628 ONT196628 OXP196628 PHL196628 PRH196628 QBD196628 QKZ196628 QUV196628 RER196628 RON196628 RYJ196628 SIF196628 SSB196628 TBX196628 TLT196628 TVP196628 UFL196628 UPH196628 UZD196628 VIZ196628 VSV196628 WCR196628 WMN196628 WWJ196628 Q262198 JX262164 TT262164 ADP262164 ANL262164 AXH262164 BHD262164 BQZ262164 CAV262164 CKR262164 CUN262164 DEJ262164 DOF262164 DYB262164 EHX262164 ERT262164 FBP262164 FLL262164 FVH262164 GFD262164 GOZ262164 GYV262164 HIR262164 HSN262164 ICJ262164 IMF262164 IWB262164 JFX262164 JPT262164 JZP262164 KJL262164 KTH262164 LDD262164 LMZ262164 LWV262164 MGR262164 MQN262164 NAJ262164 NKF262164 NUB262164 ODX262164 ONT262164 OXP262164 PHL262164 PRH262164 QBD262164 QKZ262164 QUV262164 RER262164 RON262164 RYJ262164 SIF262164 SSB262164 TBX262164 TLT262164 TVP262164 UFL262164 UPH262164 UZD262164 VIZ262164 VSV262164 WCR262164 WMN262164 WWJ262164 Q327734 JX327700 TT327700 ADP327700 ANL327700 AXH327700 BHD327700 BQZ327700 CAV327700 CKR327700 CUN327700 DEJ327700 DOF327700 DYB327700 EHX327700 ERT327700 FBP327700 FLL327700 FVH327700 GFD327700 GOZ327700 GYV327700 HIR327700 HSN327700 ICJ327700 IMF327700 IWB327700 JFX327700 JPT327700 JZP327700 KJL327700 KTH327700 LDD327700 LMZ327700 LWV327700 MGR327700 MQN327700 NAJ327700 NKF327700 NUB327700 ODX327700 ONT327700 OXP327700 PHL327700 PRH327700 QBD327700 QKZ327700 QUV327700 RER327700 RON327700 RYJ327700 SIF327700 SSB327700 TBX327700 TLT327700 TVP327700 UFL327700 UPH327700 UZD327700 VIZ327700 VSV327700 WCR327700 WMN327700 WWJ327700 Q393270 JX393236 TT393236 ADP393236 ANL393236 AXH393236 BHD393236 BQZ393236 CAV393236 CKR393236 CUN393236 DEJ393236 DOF393236 DYB393236 EHX393236 ERT393236 FBP393236 FLL393236 FVH393236 GFD393236 GOZ393236 GYV393236 HIR393236 HSN393236 ICJ393236 IMF393236 IWB393236 JFX393236 JPT393236 JZP393236 KJL393236 KTH393236 LDD393236 LMZ393236 LWV393236 MGR393236 MQN393236 NAJ393236 NKF393236 NUB393236 ODX393236 ONT393236 OXP393236 PHL393236 PRH393236 QBD393236 QKZ393236 QUV393236 RER393236 RON393236 RYJ393236 SIF393236 SSB393236 TBX393236 TLT393236 TVP393236 UFL393236 UPH393236 UZD393236 VIZ393236 VSV393236 WCR393236 WMN393236 WWJ393236 Q458806 JX458772 TT458772 ADP458772 ANL458772 AXH458772 BHD458772 BQZ458772 CAV458772 CKR458772 CUN458772 DEJ458772 DOF458772 DYB458772 EHX458772 ERT458772 FBP458772 FLL458772 FVH458772 GFD458772 GOZ458772 GYV458772 HIR458772 HSN458772 ICJ458772 IMF458772 IWB458772 JFX458772 JPT458772 JZP458772 KJL458772 KTH458772 LDD458772 LMZ458772 LWV458772 MGR458772 MQN458772 NAJ458772 NKF458772 NUB458772 ODX458772 ONT458772 OXP458772 PHL458772 PRH458772 QBD458772 QKZ458772 QUV458772 RER458772 RON458772 RYJ458772 SIF458772 SSB458772 TBX458772 TLT458772 TVP458772 UFL458772 UPH458772 UZD458772 VIZ458772 VSV458772 WCR458772 WMN458772 WWJ458772 Q524342 JX524308 TT524308 ADP524308 ANL524308 AXH524308 BHD524308 BQZ524308 CAV524308 CKR524308 CUN524308 DEJ524308 DOF524308 DYB524308 EHX524308 ERT524308 FBP524308 FLL524308 FVH524308 GFD524308 GOZ524308 GYV524308 HIR524308 HSN524308 ICJ524308 IMF524308 IWB524308 JFX524308 JPT524308 JZP524308 KJL524308 KTH524308 LDD524308 LMZ524308 LWV524308 MGR524308 MQN524308 NAJ524308 NKF524308 NUB524308 ODX524308 ONT524308 OXP524308 PHL524308 PRH524308 QBD524308 QKZ524308 QUV524308 RER524308 RON524308 RYJ524308 SIF524308 SSB524308 TBX524308 TLT524308 TVP524308 UFL524308 UPH524308 UZD524308 VIZ524308 VSV524308 WCR524308 WMN524308 WWJ524308 Q589878 JX589844 TT589844 ADP589844 ANL589844 AXH589844 BHD589844 BQZ589844 CAV589844 CKR589844 CUN589844 DEJ589844 DOF589844 DYB589844 EHX589844 ERT589844 FBP589844 FLL589844 FVH589844 GFD589844 GOZ589844 GYV589844 HIR589844 HSN589844 ICJ589844 IMF589844 IWB589844 JFX589844 JPT589844 JZP589844 KJL589844 KTH589844 LDD589844 LMZ589844 LWV589844 MGR589844 MQN589844 NAJ589844 NKF589844 NUB589844 ODX589844 ONT589844 OXP589844 PHL589844 PRH589844 QBD589844 QKZ589844 QUV589844 RER589844 RON589844 RYJ589844 SIF589844 SSB589844 TBX589844 TLT589844 TVP589844 UFL589844 UPH589844 UZD589844 VIZ589844 VSV589844 WCR589844 WMN589844 WWJ589844 Q655414 JX655380 TT655380 ADP655380 ANL655380 AXH655380 BHD655380 BQZ655380 CAV655380 CKR655380 CUN655380 DEJ655380 DOF655380 DYB655380 EHX655380 ERT655380 FBP655380 FLL655380 FVH655380 GFD655380 GOZ655380 GYV655380 HIR655380 HSN655380 ICJ655380 IMF655380 IWB655380 JFX655380 JPT655380 JZP655380 KJL655380 KTH655380 LDD655380 LMZ655380 LWV655380 MGR655380 MQN655380 NAJ655380 NKF655380 NUB655380 ODX655380 ONT655380 OXP655380 PHL655380 PRH655380 QBD655380 QKZ655380 QUV655380 RER655380 RON655380 RYJ655380 SIF655380 SSB655380 TBX655380 TLT655380 TVP655380 UFL655380 UPH655380 UZD655380 VIZ655380 VSV655380 WCR655380 WMN655380 WWJ655380 Q720950 JX720916 TT720916 ADP720916 ANL720916 AXH720916 BHD720916 BQZ720916 CAV720916 CKR720916 CUN720916 DEJ720916 DOF720916 DYB720916 EHX720916 ERT720916 FBP720916 FLL720916 FVH720916 GFD720916 GOZ720916 GYV720916 HIR720916 HSN720916 ICJ720916 IMF720916 IWB720916 JFX720916 JPT720916 JZP720916 KJL720916 KTH720916 LDD720916 LMZ720916 LWV720916 MGR720916 MQN720916 NAJ720916 NKF720916 NUB720916 ODX720916 ONT720916 OXP720916 PHL720916 PRH720916 QBD720916 QKZ720916 QUV720916 RER720916 RON720916 RYJ720916 SIF720916 SSB720916 TBX720916 TLT720916 TVP720916 UFL720916 UPH720916 UZD720916 VIZ720916 VSV720916 WCR720916 WMN720916 WWJ720916 Q786486 JX786452 TT786452 ADP786452 ANL786452 AXH786452 BHD786452 BQZ786452 CAV786452 CKR786452 CUN786452 DEJ786452 DOF786452 DYB786452 EHX786452 ERT786452 FBP786452 FLL786452 FVH786452 GFD786452 GOZ786452 GYV786452 HIR786452 HSN786452 ICJ786452 IMF786452 IWB786452 JFX786452 JPT786452 JZP786452 KJL786452 KTH786452 LDD786452 LMZ786452 LWV786452 MGR786452 MQN786452 NAJ786452 NKF786452 NUB786452 ODX786452 ONT786452 OXP786452 PHL786452 PRH786452 QBD786452 QKZ786452 QUV786452 RER786452 RON786452 RYJ786452 SIF786452 SSB786452 TBX786452 TLT786452 TVP786452 UFL786452 UPH786452 UZD786452 VIZ786452 VSV786452 WCR786452 WMN786452 WWJ786452 Q852022 JX851988 TT851988 ADP851988 ANL851988 AXH851988 BHD851988 BQZ851988 CAV851988 CKR851988 CUN851988 DEJ851988 DOF851988 DYB851988 EHX851988 ERT851988 FBP851988 FLL851988 FVH851988 GFD851988 GOZ851988 GYV851988 HIR851988 HSN851988 ICJ851988 IMF851988 IWB851988 JFX851988 JPT851988 JZP851988 KJL851988 KTH851988 LDD851988 LMZ851988 LWV851988 MGR851988 MQN851988 NAJ851988 NKF851988 NUB851988 ODX851988 ONT851988 OXP851988 PHL851988 PRH851988 QBD851988 QKZ851988 QUV851988 RER851988 RON851988 RYJ851988 SIF851988 SSB851988 TBX851988 TLT851988 TVP851988 UFL851988 UPH851988 UZD851988 VIZ851988 VSV851988 WCR851988 WMN851988 WWJ851988 Q917558 JX917524 TT917524 ADP917524 ANL917524 AXH917524 BHD917524 BQZ917524 CAV917524 CKR917524 CUN917524 DEJ917524 DOF917524 DYB917524 EHX917524 ERT917524 FBP917524 FLL917524 FVH917524 GFD917524 GOZ917524 GYV917524 HIR917524 HSN917524 ICJ917524 IMF917524 IWB917524 JFX917524 JPT917524 JZP917524 KJL917524 KTH917524 LDD917524 LMZ917524 LWV917524 MGR917524 MQN917524 NAJ917524 NKF917524 NUB917524 ODX917524 ONT917524 OXP917524 PHL917524 PRH917524 QBD917524 QKZ917524 QUV917524 RER917524 RON917524 RYJ917524 SIF917524 SSB917524 TBX917524 TLT917524 TVP917524 UFL917524 UPH917524 UZD917524 VIZ917524 VSV917524 WCR917524 WMN917524 WWJ917524 Q983094 JX983060 TT983060 ADP983060 ANL983060 AXH983060 BHD983060 BQZ983060 CAV983060 CKR983060 CUN983060 DEJ983060 DOF983060 DYB983060 EHX983060 ERT983060 FBP983060 FLL983060 FVH983060 GFD983060 GOZ983060 GYV983060 HIR983060 HSN983060 ICJ983060 IMF983060 IWB983060 JFX983060 JPT983060 JZP983060 KJL983060 KTH983060 LDD983060 LMZ983060 LWV983060 MGR983060 MQN983060 NAJ983060 NKF983060 NUB983060 ODX983060 ONT983060 OXP983060 PHL983060 PRH983060 QBD983060 QKZ983060 QUV983060 RER983060 RON983060 RYJ983060 SIF983060 SSB983060 TBX983060 TLT983060 TVP983060 UFL983060 UPH983060 UZD983060 VIZ983060 VSV983060 WCR983060 WMN983060 WWJ983060 JR16:JR17 TN16:TN17 ADJ16:ADJ17 ANF16:ANF17 AXB16:AXB17 BGX16:BGX17 BQT16:BQT17 CAP16:CAP17 CKL16:CKL17 CUH16:CUH17 DED16:DED17 DNZ16:DNZ17 DXV16:DXV17 EHR16:EHR17 ERN16:ERN17 FBJ16:FBJ17 FLF16:FLF17 FVB16:FVB17 GEX16:GEX17 GOT16:GOT17 GYP16:GYP17 HIL16:HIL17 HSH16:HSH17 ICD16:ICD17 ILZ16:ILZ17 IVV16:IVV17 JFR16:JFR17 JPN16:JPN17 JZJ16:JZJ17 KJF16:KJF17 KTB16:KTB17 LCX16:LCX17 LMT16:LMT17 LWP16:LWP17 MGL16:MGL17 MQH16:MQH17 NAD16:NAD17 NJZ16:NJZ17 NTV16:NTV17 ODR16:ODR17 ONN16:ONN17 OXJ16:OXJ17 PHF16:PHF17 PRB16:PRB17 QAX16:QAX17 QKT16:QKT17 QUP16:QUP17 REL16:REL17 ROH16:ROH17 RYD16:RYD17 SHZ16:SHZ17 SRV16:SRV17 TBR16:TBR17 TLN16:TLN17 TVJ16:TVJ17 UFF16:UFF17 UPB16:UPB17 UYX16:UYX17 VIT16:VIT17 VSP16:VSP17 WCL16:WCL17 WMH16:WMH17 WWD16:WWD17 K65560:K65561 JR65526:JR65527 TN65526:TN65527 ADJ65526:ADJ65527 ANF65526:ANF65527 AXB65526:AXB65527 BGX65526:BGX65527 BQT65526:BQT65527 CAP65526:CAP65527 CKL65526:CKL65527 CUH65526:CUH65527 DED65526:DED65527 DNZ65526:DNZ65527 DXV65526:DXV65527 EHR65526:EHR65527 ERN65526:ERN65527 FBJ65526:FBJ65527 FLF65526:FLF65527 FVB65526:FVB65527 GEX65526:GEX65527 GOT65526:GOT65527 GYP65526:GYP65527 HIL65526:HIL65527 HSH65526:HSH65527 ICD65526:ICD65527 ILZ65526:ILZ65527 IVV65526:IVV65527 JFR65526:JFR65527 JPN65526:JPN65527 JZJ65526:JZJ65527 KJF65526:KJF65527 KTB65526:KTB65527 LCX65526:LCX65527 LMT65526:LMT65527 LWP65526:LWP65527 MGL65526:MGL65527 MQH65526:MQH65527 NAD65526:NAD65527 NJZ65526:NJZ65527 NTV65526:NTV65527 ODR65526:ODR65527 ONN65526:ONN65527 OXJ65526:OXJ65527 PHF65526:PHF65527 PRB65526:PRB65527 QAX65526:QAX65527 QKT65526:QKT65527 QUP65526:QUP65527 REL65526:REL65527 ROH65526:ROH65527 RYD65526:RYD65527 SHZ65526:SHZ65527 SRV65526:SRV65527 TBR65526:TBR65527 TLN65526:TLN65527 TVJ65526:TVJ65527 UFF65526:UFF65527 UPB65526:UPB65527 UYX65526:UYX65527 VIT65526:VIT65527 VSP65526:VSP65527 WCL65526:WCL65527 WMH65526:WMH65527 WWD65526:WWD65527 K131096:K131097 JR131062:JR131063 TN131062:TN131063 ADJ131062:ADJ131063 ANF131062:ANF131063 AXB131062:AXB131063 BGX131062:BGX131063 BQT131062:BQT131063 CAP131062:CAP131063 CKL131062:CKL131063 CUH131062:CUH131063 DED131062:DED131063 DNZ131062:DNZ131063 DXV131062:DXV131063 EHR131062:EHR131063 ERN131062:ERN131063 FBJ131062:FBJ131063 FLF131062:FLF131063 FVB131062:FVB131063 GEX131062:GEX131063 GOT131062:GOT131063 GYP131062:GYP131063 HIL131062:HIL131063 HSH131062:HSH131063 ICD131062:ICD131063 ILZ131062:ILZ131063 IVV131062:IVV131063 JFR131062:JFR131063 JPN131062:JPN131063 JZJ131062:JZJ131063 KJF131062:KJF131063 KTB131062:KTB131063 LCX131062:LCX131063 LMT131062:LMT131063 LWP131062:LWP131063 MGL131062:MGL131063 MQH131062:MQH131063 NAD131062:NAD131063 NJZ131062:NJZ131063 NTV131062:NTV131063 ODR131062:ODR131063 ONN131062:ONN131063 OXJ131062:OXJ131063 PHF131062:PHF131063 PRB131062:PRB131063 QAX131062:QAX131063 QKT131062:QKT131063 QUP131062:QUP131063 REL131062:REL131063 ROH131062:ROH131063 RYD131062:RYD131063 SHZ131062:SHZ131063 SRV131062:SRV131063 TBR131062:TBR131063 TLN131062:TLN131063 TVJ131062:TVJ131063 UFF131062:UFF131063 UPB131062:UPB131063 UYX131062:UYX131063 VIT131062:VIT131063 VSP131062:VSP131063 WCL131062:WCL131063 WMH131062:WMH131063 WWD131062:WWD131063 K196632:K196633 JR196598:JR196599 TN196598:TN196599 ADJ196598:ADJ196599 ANF196598:ANF196599 AXB196598:AXB196599 BGX196598:BGX196599 BQT196598:BQT196599 CAP196598:CAP196599 CKL196598:CKL196599 CUH196598:CUH196599 DED196598:DED196599 DNZ196598:DNZ196599 DXV196598:DXV196599 EHR196598:EHR196599 ERN196598:ERN196599 FBJ196598:FBJ196599 FLF196598:FLF196599 FVB196598:FVB196599 GEX196598:GEX196599 GOT196598:GOT196599 GYP196598:GYP196599 HIL196598:HIL196599 HSH196598:HSH196599 ICD196598:ICD196599 ILZ196598:ILZ196599 IVV196598:IVV196599 JFR196598:JFR196599 JPN196598:JPN196599 JZJ196598:JZJ196599 KJF196598:KJF196599 KTB196598:KTB196599 LCX196598:LCX196599 LMT196598:LMT196599 LWP196598:LWP196599 MGL196598:MGL196599 MQH196598:MQH196599 NAD196598:NAD196599 NJZ196598:NJZ196599 NTV196598:NTV196599 ODR196598:ODR196599 ONN196598:ONN196599 OXJ196598:OXJ196599 PHF196598:PHF196599 PRB196598:PRB196599 QAX196598:QAX196599 QKT196598:QKT196599 QUP196598:QUP196599 REL196598:REL196599 ROH196598:ROH196599 RYD196598:RYD196599 SHZ196598:SHZ196599 SRV196598:SRV196599 TBR196598:TBR196599 TLN196598:TLN196599 TVJ196598:TVJ196599 UFF196598:UFF196599 UPB196598:UPB196599 UYX196598:UYX196599 VIT196598:VIT196599 VSP196598:VSP196599 WCL196598:WCL196599 WMH196598:WMH196599 WWD196598:WWD196599 K262168:K262169 JR262134:JR262135 TN262134:TN262135 ADJ262134:ADJ262135 ANF262134:ANF262135 AXB262134:AXB262135 BGX262134:BGX262135 BQT262134:BQT262135 CAP262134:CAP262135 CKL262134:CKL262135 CUH262134:CUH262135 DED262134:DED262135 DNZ262134:DNZ262135 DXV262134:DXV262135 EHR262134:EHR262135 ERN262134:ERN262135 FBJ262134:FBJ262135 FLF262134:FLF262135 FVB262134:FVB262135 GEX262134:GEX262135 GOT262134:GOT262135 GYP262134:GYP262135 HIL262134:HIL262135 HSH262134:HSH262135 ICD262134:ICD262135 ILZ262134:ILZ262135 IVV262134:IVV262135 JFR262134:JFR262135 JPN262134:JPN262135 JZJ262134:JZJ262135 KJF262134:KJF262135 KTB262134:KTB262135 LCX262134:LCX262135 LMT262134:LMT262135 LWP262134:LWP262135 MGL262134:MGL262135 MQH262134:MQH262135 NAD262134:NAD262135 NJZ262134:NJZ262135 NTV262134:NTV262135 ODR262134:ODR262135 ONN262134:ONN262135 OXJ262134:OXJ262135 PHF262134:PHF262135 PRB262134:PRB262135 QAX262134:QAX262135 QKT262134:QKT262135 QUP262134:QUP262135 REL262134:REL262135 ROH262134:ROH262135 RYD262134:RYD262135 SHZ262134:SHZ262135 SRV262134:SRV262135 TBR262134:TBR262135 TLN262134:TLN262135 TVJ262134:TVJ262135 UFF262134:UFF262135 UPB262134:UPB262135 UYX262134:UYX262135 VIT262134:VIT262135 VSP262134:VSP262135 WCL262134:WCL262135 WMH262134:WMH262135 WWD262134:WWD262135 K327704:K327705 JR327670:JR327671 TN327670:TN327671 ADJ327670:ADJ327671 ANF327670:ANF327671 AXB327670:AXB327671 BGX327670:BGX327671 BQT327670:BQT327671 CAP327670:CAP327671 CKL327670:CKL327671 CUH327670:CUH327671 DED327670:DED327671 DNZ327670:DNZ327671 DXV327670:DXV327671 EHR327670:EHR327671 ERN327670:ERN327671 FBJ327670:FBJ327671 FLF327670:FLF327671 FVB327670:FVB327671 GEX327670:GEX327671 GOT327670:GOT327671 GYP327670:GYP327671 HIL327670:HIL327671 HSH327670:HSH327671 ICD327670:ICD327671 ILZ327670:ILZ327671 IVV327670:IVV327671 JFR327670:JFR327671 JPN327670:JPN327671 JZJ327670:JZJ327671 KJF327670:KJF327671 KTB327670:KTB327671 LCX327670:LCX327671 LMT327670:LMT327671 LWP327670:LWP327671 MGL327670:MGL327671 MQH327670:MQH327671 NAD327670:NAD327671 NJZ327670:NJZ327671 NTV327670:NTV327671 ODR327670:ODR327671 ONN327670:ONN327671 OXJ327670:OXJ327671 PHF327670:PHF327671 PRB327670:PRB327671 QAX327670:QAX327671 QKT327670:QKT327671 QUP327670:QUP327671 REL327670:REL327671 ROH327670:ROH327671 RYD327670:RYD327671 SHZ327670:SHZ327671 SRV327670:SRV327671 TBR327670:TBR327671 TLN327670:TLN327671 TVJ327670:TVJ327671 UFF327670:UFF327671 UPB327670:UPB327671 UYX327670:UYX327671 VIT327670:VIT327671 VSP327670:VSP327671 WCL327670:WCL327671 WMH327670:WMH327671 WWD327670:WWD327671 K393240:K393241 JR393206:JR393207 TN393206:TN393207 ADJ393206:ADJ393207 ANF393206:ANF393207 AXB393206:AXB393207 BGX393206:BGX393207 BQT393206:BQT393207 CAP393206:CAP393207 CKL393206:CKL393207 CUH393206:CUH393207 DED393206:DED393207 DNZ393206:DNZ393207 DXV393206:DXV393207 EHR393206:EHR393207 ERN393206:ERN393207 FBJ393206:FBJ393207 FLF393206:FLF393207 FVB393206:FVB393207 GEX393206:GEX393207 GOT393206:GOT393207 GYP393206:GYP393207 HIL393206:HIL393207 HSH393206:HSH393207 ICD393206:ICD393207 ILZ393206:ILZ393207 IVV393206:IVV393207 JFR393206:JFR393207 JPN393206:JPN393207 JZJ393206:JZJ393207 KJF393206:KJF393207 KTB393206:KTB393207 LCX393206:LCX393207 LMT393206:LMT393207 LWP393206:LWP393207 MGL393206:MGL393207 MQH393206:MQH393207 NAD393206:NAD393207 NJZ393206:NJZ393207 NTV393206:NTV393207 ODR393206:ODR393207 ONN393206:ONN393207 OXJ393206:OXJ393207 PHF393206:PHF393207 PRB393206:PRB393207 QAX393206:QAX393207 QKT393206:QKT393207 QUP393206:QUP393207 REL393206:REL393207 ROH393206:ROH393207 RYD393206:RYD393207 SHZ393206:SHZ393207 SRV393206:SRV393207 TBR393206:TBR393207 TLN393206:TLN393207 TVJ393206:TVJ393207 UFF393206:UFF393207 UPB393206:UPB393207 UYX393206:UYX393207 VIT393206:VIT393207 VSP393206:VSP393207 WCL393206:WCL393207 WMH393206:WMH393207 WWD393206:WWD393207 K458776:K458777 JR458742:JR458743 TN458742:TN458743 ADJ458742:ADJ458743 ANF458742:ANF458743 AXB458742:AXB458743 BGX458742:BGX458743 BQT458742:BQT458743 CAP458742:CAP458743 CKL458742:CKL458743 CUH458742:CUH458743 DED458742:DED458743 DNZ458742:DNZ458743 DXV458742:DXV458743 EHR458742:EHR458743 ERN458742:ERN458743 FBJ458742:FBJ458743 FLF458742:FLF458743 FVB458742:FVB458743 GEX458742:GEX458743 GOT458742:GOT458743 GYP458742:GYP458743 HIL458742:HIL458743 HSH458742:HSH458743 ICD458742:ICD458743 ILZ458742:ILZ458743 IVV458742:IVV458743 JFR458742:JFR458743 JPN458742:JPN458743 JZJ458742:JZJ458743 KJF458742:KJF458743 KTB458742:KTB458743 LCX458742:LCX458743 LMT458742:LMT458743 LWP458742:LWP458743 MGL458742:MGL458743 MQH458742:MQH458743 NAD458742:NAD458743 NJZ458742:NJZ458743 NTV458742:NTV458743 ODR458742:ODR458743 ONN458742:ONN458743 OXJ458742:OXJ458743 PHF458742:PHF458743 PRB458742:PRB458743 QAX458742:QAX458743 QKT458742:QKT458743 QUP458742:QUP458743 REL458742:REL458743 ROH458742:ROH458743 RYD458742:RYD458743 SHZ458742:SHZ458743 SRV458742:SRV458743 TBR458742:TBR458743 TLN458742:TLN458743 TVJ458742:TVJ458743 UFF458742:UFF458743 UPB458742:UPB458743 UYX458742:UYX458743 VIT458742:VIT458743 VSP458742:VSP458743 WCL458742:WCL458743 WMH458742:WMH458743 WWD458742:WWD458743 K524312:K524313 JR524278:JR524279 TN524278:TN524279 ADJ524278:ADJ524279 ANF524278:ANF524279 AXB524278:AXB524279 BGX524278:BGX524279 BQT524278:BQT524279 CAP524278:CAP524279 CKL524278:CKL524279 CUH524278:CUH524279 DED524278:DED524279 DNZ524278:DNZ524279 DXV524278:DXV524279 EHR524278:EHR524279 ERN524278:ERN524279 FBJ524278:FBJ524279 FLF524278:FLF524279 FVB524278:FVB524279 GEX524278:GEX524279 GOT524278:GOT524279 GYP524278:GYP524279 HIL524278:HIL524279 HSH524278:HSH524279 ICD524278:ICD524279 ILZ524278:ILZ524279 IVV524278:IVV524279 JFR524278:JFR524279 JPN524278:JPN524279 JZJ524278:JZJ524279 KJF524278:KJF524279 KTB524278:KTB524279 LCX524278:LCX524279 LMT524278:LMT524279 LWP524278:LWP524279 MGL524278:MGL524279 MQH524278:MQH524279 NAD524278:NAD524279 NJZ524278:NJZ524279 NTV524278:NTV524279 ODR524278:ODR524279 ONN524278:ONN524279 OXJ524278:OXJ524279 PHF524278:PHF524279 PRB524278:PRB524279 QAX524278:QAX524279 QKT524278:QKT524279 QUP524278:QUP524279 REL524278:REL524279 ROH524278:ROH524279 RYD524278:RYD524279 SHZ524278:SHZ524279 SRV524278:SRV524279 TBR524278:TBR524279 TLN524278:TLN524279 TVJ524278:TVJ524279 UFF524278:UFF524279 UPB524278:UPB524279 UYX524278:UYX524279 VIT524278:VIT524279 VSP524278:VSP524279 WCL524278:WCL524279 WMH524278:WMH524279 WWD524278:WWD524279 K589848:K589849 JR589814:JR589815 TN589814:TN589815 ADJ589814:ADJ589815 ANF589814:ANF589815 AXB589814:AXB589815 BGX589814:BGX589815 BQT589814:BQT589815 CAP589814:CAP589815 CKL589814:CKL589815 CUH589814:CUH589815 DED589814:DED589815 DNZ589814:DNZ589815 DXV589814:DXV589815 EHR589814:EHR589815 ERN589814:ERN589815 FBJ589814:FBJ589815 FLF589814:FLF589815 FVB589814:FVB589815 GEX589814:GEX589815 GOT589814:GOT589815 GYP589814:GYP589815 HIL589814:HIL589815 HSH589814:HSH589815 ICD589814:ICD589815 ILZ589814:ILZ589815 IVV589814:IVV589815 JFR589814:JFR589815 JPN589814:JPN589815 JZJ589814:JZJ589815 KJF589814:KJF589815 KTB589814:KTB589815 LCX589814:LCX589815 LMT589814:LMT589815 LWP589814:LWP589815 MGL589814:MGL589815 MQH589814:MQH589815 NAD589814:NAD589815 NJZ589814:NJZ589815 NTV589814:NTV589815 ODR589814:ODR589815 ONN589814:ONN589815 OXJ589814:OXJ589815 PHF589814:PHF589815 PRB589814:PRB589815 QAX589814:QAX589815 QKT589814:QKT589815 QUP589814:QUP589815 REL589814:REL589815 ROH589814:ROH589815 RYD589814:RYD589815 SHZ589814:SHZ589815 SRV589814:SRV589815 TBR589814:TBR589815 TLN589814:TLN589815 TVJ589814:TVJ589815 UFF589814:UFF589815 UPB589814:UPB589815 UYX589814:UYX589815 VIT589814:VIT589815 VSP589814:VSP589815 WCL589814:WCL589815 WMH589814:WMH589815 WWD589814:WWD589815 K655384:K655385 JR655350:JR655351 TN655350:TN655351 ADJ655350:ADJ655351 ANF655350:ANF655351 AXB655350:AXB655351 BGX655350:BGX655351 BQT655350:BQT655351 CAP655350:CAP655351 CKL655350:CKL655351 CUH655350:CUH655351 DED655350:DED655351 DNZ655350:DNZ655351 DXV655350:DXV655351 EHR655350:EHR655351 ERN655350:ERN655351 FBJ655350:FBJ655351 FLF655350:FLF655351 FVB655350:FVB655351 GEX655350:GEX655351 GOT655350:GOT655351 GYP655350:GYP655351 HIL655350:HIL655351 HSH655350:HSH655351 ICD655350:ICD655351 ILZ655350:ILZ655351 IVV655350:IVV655351 JFR655350:JFR655351 JPN655350:JPN655351 JZJ655350:JZJ655351 KJF655350:KJF655351 KTB655350:KTB655351 LCX655350:LCX655351 LMT655350:LMT655351 LWP655350:LWP655351 MGL655350:MGL655351 MQH655350:MQH655351 NAD655350:NAD655351 NJZ655350:NJZ655351 NTV655350:NTV655351 ODR655350:ODR655351 ONN655350:ONN655351 OXJ655350:OXJ655351 PHF655350:PHF655351 PRB655350:PRB655351 QAX655350:QAX655351 QKT655350:QKT655351 QUP655350:QUP655351 REL655350:REL655351 ROH655350:ROH655351 RYD655350:RYD655351 SHZ655350:SHZ655351 SRV655350:SRV655351 TBR655350:TBR655351 TLN655350:TLN655351 TVJ655350:TVJ655351 UFF655350:UFF655351 UPB655350:UPB655351 UYX655350:UYX655351 VIT655350:VIT655351 VSP655350:VSP655351 WCL655350:WCL655351 WMH655350:WMH655351 WWD655350:WWD655351 K720920:K720921 JR720886:JR720887 TN720886:TN720887 ADJ720886:ADJ720887 ANF720886:ANF720887 AXB720886:AXB720887 BGX720886:BGX720887 BQT720886:BQT720887 CAP720886:CAP720887 CKL720886:CKL720887 CUH720886:CUH720887 DED720886:DED720887 DNZ720886:DNZ720887 DXV720886:DXV720887 EHR720886:EHR720887 ERN720886:ERN720887 FBJ720886:FBJ720887 FLF720886:FLF720887 FVB720886:FVB720887 GEX720886:GEX720887 GOT720886:GOT720887 GYP720886:GYP720887 HIL720886:HIL720887 HSH720886:HSH720887 ICD720886:ICD720887 ILZ720886:ILZ720887 IVV720886:IVV720887 JFR720886:JFR720887 JPN720886:JPN720887 JZJ720886:JZJ720887 KJF720886:KJF720887 KTB720886:KTB720887 LCX720886:LCX720887 LMT720886:LMT720887 LWP720886:LWP720887 MGL720886:MGL720887 MQH720886:MQH720887 NAD720886:NAD720887 NJZ720886:NJZ720887 NTV720886:NTV720887 ODR720886:ODR720887 ONN720886:ONN720887 OXJ720886:OXJ720887 PHF720886:PHF720887 PRB720886:PRB720887 QAX720886:QAX720887 QKT720886:QKT720887 QUP720886:QUP720887 REL720886:REL720887 ROH720886:ROH720887 RYD720886:RYD720887 SHZ720886:SHZ720887 SRV720886:SRV720887 TBR720886:TBR720887 TLN720886:TLN720887 TVJ720886:TVJ720887 UFF720886:UFF720887 UPB720886:UPB720887 UYX720886:UYX720887 VIT720886:VIT720887 VSP720886:VSP720887 WCL720886:WCL720887 WMH720886:WMH720887 WWD720886:WWD720887 K786456:K786457 JR786422:JR786423 TN786422:TN786423 ADJ786422:ADJ786423 ANF786422:ANF786423 AXB786422:AXB786423 BGX786422:BGX786423 BQT786422:BQT786423 CAP786422:CAP786423 CKL786422:CKL786423 CUH786422:CUH786423 DED786422:DED786423 DNZ786422:DNZ786423 DXV786422:DXV786423 EHR786422:EHR786423 ERN786422:ERN786423 FBJ786422:FBJ786423 FLF786422:FLF786423 FVB786422:FVB786423 GEX786422:GEX786423 GOT786422:GOT786423 GYP786422:GYP786423 HIL786422:HIL786423 HSH786422:HSH786423 ICD786422:ICD786423 ILZ786422:ILZ786423 IVV786422:IVV786423 JFR786422:JFR786423 JPN786422:JPN786423 JZJ786422:JZJ786423 KJF786422:KJF786423 KTB786422:KTB786423 LCX786422:LCX786423 LMT786422:LMT786423 LWP786422:LWP786423 MGL786422:MGL786423 MQH786422:MQH786423 NAD786422:NAD786423 NJZ786422:NJZ786423 NTV786422:NTV786423 ODR786422:ODR786423 ONN786422:ONN786423 OXJ786422:OXJ786423 PHF786422:PHF786423 PRB786422:PRB786423 QAX786422:QAX786423 QKT786422:QKT786423 QUP786422:QUP786423 REL786422:REL786423 ROH786422:ROH786423 RYD786422:RYD786423 SHZ786422:SHZ786423 SRV786422:SRV786423 TBR786422:TBR786423 TLN786422:TLN786423 TVJ786422:TVJ786423 UFF786422:UFF786423 UPB786422:UPB786423 UYX786422:UYX786423 VIT786422:VIT786423 VSP786422:VSP786423 WCL786422:WCL786423 WMH786422:WMH786423 WWD786422:WWD786423 K851992:K851993 JR851958:JR851959 TN851958:TN851959 ADJ851958:ADJ851959 ANF851958:ANF851959 AXB851958:AXB851959 BGX851958:BGX851959 BQT851958:BQT851959 CAP851958:CAP851959 CKL851958:CKL851959 CUH851958:CUH851959 DED851958:DED851959 DNZ851958:DNZ851959 DXV851958:DXV851959 EHR851958:EHR851959 ERN851958:ERN851959 FBJ851958:FBJ851959 FLF851958:FLF851959 FVB851958:FVB851959 GEX851958:GEX851959 GOT851958:GOT851959 GYP851958:GYP851959 HIL851958:HIL851959 HSH851958:HSH851959 ICD851958:ICD851959 ILZ851958:ILZ851959 IVV851958:IVV851959 JFR851958:JFR851959 JPN851958:JPN851959 JZJ851958:JZJ851959 KJF851958:KJF851959 KTB851958:KTB851959 LCX851958:LCX851959 LMT851958:LMT851959 LWP851958:LWP851959 MGL851958:MGL851959 MQH851958:MQH851959 NAD851958:NAD851959 NJZ851958:NJZ851959 NTV851958:NTV851959 ODR851958:ODR851959 ONN851958:ONN851959 OXJ851958:OXJ851959 PHF851958:PHF851959 PRB851958:PRB851959 QAX851958:QAX851959 QKT851958:QKT851959 QUP851958:QUP851959 REL851958:REL851959 ROH851958:ROH851959 RYD851958:RYD851959 SHZ851958:SHZ851959 SRV851958:SRV851959 TBR851958:TBR851959 TLN851958:TLN851959 TVJ851958:TVJ851959 UFF851958:UFF851959 UPB851958:UPB851959 UYX851958:UYX851959 VIT851958:VIT851959 VSP851958:VSP851959 WCL851958:WCL851959 WMH851958:WMH851959 WWD851958:WWD851959 K917528:K917529 JR917494:JR917495 TN917494:TN917495 ADJ917494:ADJ917495 ANF917494:ANF917495 AXB917494:AXB917495 BGX917494:BGX917495 BQT917494:BQT917495 CAP917494:CAP917495 CKL917494:CKL917495 CUH917494:CUH917495 DED917494:DED917495 DNZ917494:DNZ917495 DXV917494:DXV917495 EHR917494:EHR917495 ERN917494:ERN917495 FBJ917494:FBJ917495 FLF917494:FLF917495 FVB917494:FVB917495 GEX917494:GEX917495 GOT917494:GOT917495 GYP917494:GYP917495 HIL917494:HIL917495 HSH917494:HSH917495 ICD917494:ICD917495 ILZ917494:ILZ917495 IVV917494:IVV917495 JFR917494:JFR917495 JPN917494:JPN917495 JZJ917494:JZJ917495 KJF917494:KJF917495 KTB917494:KTB917495 LCX917494:LCX917495 LMT917494:LMT917495 LWP917494:LWP917495 MGL917494:MGL917495 MQH917494:MQH917495 NAD917494:NAD917495 NJZ917494:NJZ917495 NTV917494:NTV917495 ODR917494:ODR917495 ONN917494:ONN917495 OXJ917494:OXJ917495 PHF917494:PHF917495 PRB917494:PRB917495 QAX917494:QAX917495 QKT917494:QKT917495 QUP917494:QUP917495 REL917494:REL917495 ROH917494:ROH917495 RYD917494:RYD917495 SHZ917494:SHZ917495 SRV917494:SRV917495 TBR917494:TBR917495 TLN917494:TLN917495 TVJ917494:TVJ917495 UFF917494:UFF917495 UPB917494:UPB917495 UYX917494:UYX917495 VIT917494:VIT917495 VSP917494:VSP917495 WCL917494:WCL917495 WMH917494:WMH917495 WWD917494:WWD917495 K983064:K983065 JR983030:JR983031 TN983030:TN983031 ADJ983030:ADJ983031 ANF983030:ANF983031 AXB983030:AXB983031 BGX983030:BGX983031 BQT983030:BQT983031 CAP983030:CAP983031 CKL983030:CKL983031 CUH983030:CUH983031 DED983030:DED983031 DNZ983030:DNZ983031 DXV983030:DXV983031 EHR983030:EHR983031 ERN983030:ERN983031 FBJ983030:FBJ983031 FLF983030:FLF983031 FVB983030:FVB983031 GEX983030:GEX983031 GOT983030:GOT983031 GYP983030:GYP983031 HIL983030:HIL983031 HSH983030:HSH983031 ICD983030:ICD983031 ILZ983030:ILZ983031 IVV983030:IVV983031 JFR983030:JFR983031 JPN983030:JPN983031 JZJ983030:JZJ983031 KJF983030:KJF983031 KTB983030:KTB983031 LCX983030:LCX983031 LMT983030:LMT983031 LWP983030:LWP983031 MGL983030:MGL983031 MQH983030:MQH983031 NAD983030:NAD983031 NJZ983030:NJZ983031 NTV983030:NTV983031 ODR983030:ODR983031 ONN983030:ONN983031 OXJ983030:OXJ983031 PHF983030:PHF983031 PRB983030:PRB983031 QAX983030:QAX983031 QKT983030:QKT983031 QUP983030:QUP983031 REL983030:REL983031 ROH983030:ROH983031 RYD983030:RYD983031 SHZ983030:SHZ983031 SRV983030:SRV983031 TBR983030:TBR983031 TLN983030:TLN983031 TVJ983030:TVJ983031 UFF983030:UFF983031 UPB983030:UPB983031 UYX983030:UYX983031 VIT983030:VIT983031 VSP983030:VSP983031 WCL983030:WCL983031 WMH983030:WMH983031 WWD983030:WWD983031 R39:T39 JU27 TQ27 ADM27 ANI27 AXE27 BHA27 BQW27 CAS27 CKO27 CUK27 DEG27 DOC27 DXY27 EHU27 ERQ27 FBM27 FLI27 FVE27 GFA27 GOW27 GYS27 HIO27 HSK27 ICG27 IMC27 IVY27 JFU27 JPQ27 JZM27 KJI27 KTE27 LDA27 LMW27 LWS27 MGO27 MQK27 NAG27 NKC27 NTY27 ODU27 ONQ27 OXM27 PHI27 PRE27 QBA27 QKW27 QUS27 REO27 ROK27 RYG27 SIC27 SRY27 TBU27 TLQ27 TVM27 UFI27 UPE27 UZA27 VIW27 VSS27 WCO27 WMK27 WWG27 N65571 JU65537 TQ65537 ADM65537 ANI65537 AXE65537 BHA65537 BQW65537 CAS65537 CKO65537 CUK65537 DEG65537 DOC65537 DXY65537 EHU65537 ERQ65537 FBM65537 FLI65537 FVE65537 GFA65537 GOW65537 GYS65537 HIO65537 HSK65537 ICG65537 IMC65537 IVY65537 JFU65537 JPQ65537 JZM65537 KJI65537 KTE65537 LDA65537 LMW65537 LWS65537 MGO65537 MQK65537 NAG65537 NKC65537 NTY65537 ODU65537 ONQ65537 OXM65537 PHI65537 PRE65537 QBA65537 QKW65537 QUS65537 REO65537 ROK65537 RYG65537 SIC65537 SRY65537 TBU65537 TLQ65537 TVM65537 UFI65537 UPE65537 UZA65537 VIW65537 VSS65537 WCO65537 WMK65537 WWG65537 N131107 JU131073 TQ131073 ADM131073 ANI131073 AXE131073 BHA131073 BQW131073 CAS131073 CKO131073 CUK131073 DEG131073 DOC131073 DXY131073 EHU131073 ERQ131073 FBM131073 FLI131073 FVE131073 GFA131073 GOW131073 GYS131073 HIO131073 HSK131073 ICG131073 IMC131073 IVY131073 JFU131073 JPQ131073 JZM131073 KJI131073 KTE131073 LDA131073 LMW131073 LWS131073 MGO131073 MQK131073 NAG131073 NKC131073 NTY131073 ODU131073 ONQ131073 OXM131073 PHI131073 PRE131073 QBA131073 QKW131073 QUS131073 REO131073 ROK131073 RYG131073 SIC131073 SRY131073 TBU131073 TLQ131073 TVM131073 UFI131073 UPE131073 UZA131073 VIW131073 VSS131073 WCO131073 WMK131073 WWG131073 N196643 JU196609 TQ196609 ADM196609 ANI196609 AXE196609 BHA196609 BQW196609 CAS196609 CKO196609 CUK196609 DEG196609 DOC196609 DXY196609 EHU196609 ERQ196609 FBM196609 FLI196609 FVE196609 GFA196609 GOW196609 GYS196609 HIO196609 HSK196609 ICG196609 IMC196609 IVY196609 JFU196609 JPQ196609 JZM196609 KJI196609 KTE196609 LDA196609 LMW196609 LWS196609 MGO196609 MQK196609 NAG196609 NKC196609 NTY196609 ODU196609 ONQ196609 OXM196609 PHI196609 PRE196609 QBA196609 QKW196609 QUS196609 REO196609 ROK196609 RYG196609 SIC196609 SRY196609 TBU196609 TLQ196609 TVM196609 UFI196609 UPE196609 UZA196609 VIW196609 VSS196609 WCO196609 WMK196609 WWG196609 N262179 JU262145 TQ262145 ADM262145 ANI262145 AXE262145 BHA262145 BQW262145 CAS262145 CKO262145 CUK262145 DEG262145 DOC262145 DXY262145 EHU262145 ERQ262145 FBM262145 FLI262145 FVE262145 GFA262145 GOW262145 GYS262145 HIO262145 HSK262145 ICG262145 IMC262145 IVY262145 JFU262145 JPQ262145 JZM262145 KJI262145 KTE262145 LDA262145 LMW262145 LWS262145 MGO262145 MQK262145 NAG262145 NKC262145 NTY262145 ODU262145 ONQ262145 OXM262145 PHI262145 PRE262145 QBA262145 QKW262145 QUS262145 REO262145 ROK262145 RYG262145 SIC262145 SRY262145 TBU262145 TLQ262145 TVM262145 UFI262145 UPE262145 UZA262145 VIW262145 VSS262145 WCO262145 WMK262145 WWG262145 N327715 JU327681 TQ327681 ADM327681 ANI327681 AXE327681 BHA327681 BQW327681 CAS327681 CKO327681 CUK327681 DEG327681 DOC327681 DXY327681 EHU327681 ERQ327681 FBM327681 FLI327681 FVE327681 GFA327681 GOW327681 GYS327681 HIO327681 HSK327681 ICG327681 IMC327681 IVY327681 JFU327681 JPQ327681 JZM327681 KJI327681 KTE327681 LDA327681 LMW327681 LWS327681 MGO327681 MQK327681 NAG327681 NKC327681 NTY327681 ODU327681 ONQ327681 OXM327681 PHI327681 PRE327681 QBA327681 QKW327681 QUS327681 REO327681 ROK327681 RYG327681 SIC327681 SRY327681 TBU327681 TLQ327681 TVM327681 UFI327681 UPE327681 UZA327681 VIW327681 VSS327681 WCO327681 WMK327681 WWG327681 N393251 JU393217 TQ393217 ADM393217 ANI393217 AXE393217 BHA393217 BQW393217 CAS393217 CKO393217 CUK393217 DEG393217 DOC393217 DXY393217 EHU393217 ERQ393217 FBM393217 FLI393217 FVE393217 GFA393217 GOW393217 GYS393217 HIO393217 HSK393217 ICG393217 IMC393217 IVY393217 JFU393217 JPQ393217 JZM393217 KJI393217 KTE393217 LDA393217 LMW393217 LWS393217 MGO393217 MQK393217 NAG393217 NKC393217 NTY393217 ODU393217 ONQ393217 OXM393217 PHI393217 PRE393217 QBA393217 QKW393217 QUS393217 REO393217 ROK393217 RYG393217 SIC393217 SRY393217 TBU393217 TLQ393217 TVM393217 UFI393217 UPE393217 UZA393217 VIW393217 VSS393217 WCO393217 WMK393217 WWG393217 N458787 JU458753 TQ458753 ADM458753 ANI458753 AXE458753 BHA458753 BQW458753 CAS458753 CKO458753 CUK458753 DEG458753 DOC458753 DXY458753 EHU458753 ERQ458753 FBM458753 FLI458753 FVE458753 GFA458753 GOW458753 GYS458753 HIO458753 HSK458753 ICG458753 IMC458753 IVY458753 JFU458753 JPQ458753 JZM458753 KJI458753 KTE458753 LDA458753 LMW458753 LWS458753 MGO458753 MQK458753 NAG458753 NKC458753 NTY458753 ODU458753 ONQ458753 OXM458753 PHI458753 PRE458753 QBA458753 QKW458753 QUS458753 REO458753 ROK458753 RYG458753 SIC458753 SRY458753 TBU458753 TLQ458753 TVM458753 UFI458753 UPE458753 UZA458753 VIW458753 VSS458753 WCO458753 WMK458753 WWG458753 N524323 JU524289 TQ524289 ADM524289 ANI524289 AXE524289 BHA524289 BQW524289 CAS524289 CKO524289 CUK524289 DEG524289 DOC524289 DXY524289 EHU524289 ERQ524289 FBM524289 FLI524289 FVE524289 GFA524289 GOW524289 GYS524289 HIO524289 HSK524289 ICG524289 IMC524289 IVY524289 JFU524289 JPQ524289 JZM524289 KJI524289 KTE524289 LDA524289 LMW524289 LWS524289 MGO524289 MQK524289 NAG524289 NKC524289 NTY524289 ODU524289 ONQ524289 OXM524289 PHI524289 PRE524289 QBA524289 QKW524289 QUS524289 REO524289 ROK524289 RYG524289 SIC524289 SRY524289 TBU524289 TLQ524289 TVM524289 UFI524289 UPE524289 UZA524289 VIW524289 VSS524289 WCO524289 WMK524289 WWG524289 N589859 JU589825 TQ589825 ADM589825 ANI589825 AXE589825 BHA589825 BQW589825 CAS589825 CKO589825 CUK589825 DEG589825 DOC589825 DXY589825 EHU589825 ERQ589825 FBM589825 FLI589825 FVE589825 GFA589825 GOW589825 GYS589825 HIO589825 HSK589825 ICG589825 IMC589825 IVY589825 JFU589825 JPQ589825 JZM589825 KJI589825 KTE589825 LDA589825 LMW589825 LWS589825 MGO589825 MQK589825 NAG589825 NKC589825 NTY589825 ODU589825 ONQ589825 OXM589825 PHI589825 PRE589825 QBA589825 QKW589825 QUS589825 REO589825 ROK589825 RYG589825 SIC589825 SRY589825 TBU589825 TLQ589825 TVM589825 UFI589825 UPE589825 UZA589825 VIW589825 VSS589825 WCO589825 WMK589825 WWG589825 N655395 JU655361 TQ655361 ADM655361 ANI655361 AXE655361 BHA655361 BQW655361 CAS655361 CKO655361 CUK655361 DEG655361 DOC655361 DXY655361 EHU655361 ERQ655361 FBM655361 FLI655361 FVE655361 GFA655361 GOW655361 GYS655361 HIO655361 HSK655361 ICG655361 IMC655361 IVY655361 JFU655361 JPQ655361 JZM655361 KJI655361 KTE655361 LDA655361 LMW655361 LWS655361 MGO655361 MQK655361 NAG655361 NKC655361 NTY655361 ODU655361 ONQ655361 OXM655361 PHI655361 PRE655361 QBA655361 QKW655361 QUS655361 REO655361 ROK655361 RYG655361 SIC655361 SRY655361 TBU655361 TLQ655361 TVM655361 UFI655361 UPE655361 UZA655361 VIW655361 VSS655361 WCO655361 WMK655361 WWG655361 N720931 JU720897 TQ720897 ADM720897 ANI720897 AXE720897 BHA720897 BQW720897 CAS720897 CKO720897 CUK720897 DEG720897 DOC720897 DXY720897 EHU720897 ERQ720897 FBM720897 FLI720897 FVE720897 GFA720897 GOW720897 GYS720897 HIO720897 HSK720897 ICG720897 IMC720897 IVY720897 JFU720897 JPQ720897 JZM720897 KJI720897 KTE720897 LDA720897 LMW720897 LWS720897 MGO720897 MQK720897 NAG720897 NKC720897 NTY720897 ODU720897 ONQ720897 OXM720897 PHI720897 PRE720897 QBA720897 QKW720897 QUS720897 REO720897 ROK720897 RYG720897 SIC720897 SRY720897 TBU720897 TLQ720897 TVM720897 UFI720897 UPE720897 UZA720897 VIW720897 VSS720897 WCO720897 WMK720897 WWG720897 N786467 JU786433 TQ786433 ADM786433 ANI786433 AXE786433 BHA786433 BQW786433 CAS786433 CKO786433 CUK786433 DEG786433 DOC786433 DXY786433 EHU786433 ERQ786433 FBM786433 FLI786433 FVE786433 GFA786433 GOW786433 GYS786433 HIO786433 HSK786433 ICG786433 IMC786433 IVY786433 JFU786433 JPQ786433 JZM786433 KJI786433 KTE786433 LDA786433 LMW786433 LWS786433 MGO786433 MQK786433 NAG786433 NKC786433 NTY786433 ODU786433 ONQ786433 OXM786433 PHI786433 PRE786433 QBA786433 QKW786433 QUS786433 REO786433 ROK786433 RYG786433 SIC786433 SRY786433 TBU786433 TLQ786433 TVM786433 UFI786433 UPE786433 UZA786433 VIW786433 VSS786433 WCO786433 WMK786433 WWG786433 N852003 JU851969 TQ851969 ADM851969 ANI851969 AXE851969 BHA851969 BQW851969 CAS851969 CKO851969 CUK851969 DEG851969 DOC851969 DXY851969 EHU851969 ERQ851969 FBM851969 FLI851969 FVE851969 GFA851969 GOW851969 GYS851969 HIO851969 HSK851969 ICG851969 IMC851969 IVY851969 JFU851969 JPQ851969 JZM851969 KJI851969 KTE851969 LDA851969 LMW851969 LWS851969 MGO851969 MQK851969 NAG851969 NKC851969 NTY851969 ODU851969 ONQ851969 OXM851969 PHI851969 PRE851969 QBA851969 QKW851969 QUS851969 REO851969 ROK851969 RYG851969 SIC851969 SRY851969 TBU851969 TLQ851969 TVM851969 UFI851969 UPE851969 UZA851969 VIW851969 VSS851969 WCO851969 WMK851969 WWG851969 N917539 JU917505 TQ917505 ADM917505 ANI917505 AXE917505 BHA917505 BQW917505 CAS917505 CKO917505 CUK917505 DEG917505 DOC917505 DXY917505 EHU917505 ERQ917505 FBM917505 FLI917505 FVE917505 GFA917505 GOW917505 GYS917505 HIO917505 HSK917505 ICG917505 IMC917505 IVY917505 JFU917505 JPQ917505 JZM917505 KJI917505 KTE917505 LDA917505 LMW917505 LWS917505 MGO917505 MQK917505 NAG917505 NKC917505 NTY917505 ODU917505 ONQ917505 OXM917505 PHI917505 PRE917505 QBA917505 QKW917505 QUS917505 REO917505 ROK917505 RYG917505 SIC917505 SRY917505 TBU917505 TLQ917505 TVM917505 UFI917505 UPE917505 UZA917505 VIW917505 VSS917505 WCO917505 WMK917505 WWG917505 N983075 JU983041 TQ983041 ADM983041 ANI983041 AXE983041 BHA983041 BQW983041 CAS983041 CKO983041 CUK983041 DEG983041 DOC983041 DXY983041 EHU983041 ERQ983041 FBM983041 FLI983041 FVE983041 GFA983041 GOW983041 GYS983041 HIO983041 HSK983041 ICG983041 IMC983041 IVY983041 JFU983041 JPQ983041 JZM983041 KJI983041 KTE983041 LDA983041 LMW983041 LWS983041 MGO983041 MQK983041 NAG983041 NKC983041 NTY983041 ODU983041 ONQ983041 OXM983041 PHI983041 PRE983041 QBA983041 QKW983041 QUS983041 REO983041 ROK983041 RYG983041 SIC983041 SRY983041 TBU983041 TLQ983041 TVM983041 UFI983041 UPE983041 UZA983041 VIW983041 VSS983041 WCO983041 WMK983041 WWG983041 JQ27 TM27 ADI27 ANE27 AXA27 BGW27 BQS27 CAO27 CKK27 CUG27 DEC27 DNY27 DXU27 EHQ27 ERM27 FBI27 FLE27 FVA27 GEW27 GOS27 GYO27 HIK27 HSG27 ICC27 ILY27 IVU27 JFQ27 JPM27 JZI27 KJE27 KTA27 LCW27 LMS27 LWO27 MGK27 MQG27 NAC27 NJY27 NTU27 ODQ27 ONM27 OXI27 PHE27 PRA27 QAW27 QKS27 QUO27 REK27 ROG27 RYC27 SHY27 SRU27 TBQ27 TLM27 TVI27 UFE27 UPA27 UYW27 VIS27 VSO27 WCK27 WMG27 WWC27 J65571 JQ65537 TM65537 ADI65537 ANE65537 AXA65537 BGW65537 BQS65537 CAO65537 CKK65537 CUG65537 DEC65537 DNY65537 DXU65537 EHQ65537 ERM65537 FBI65537 FLE65537 FVA65537 GEW65537 GOS65537 GYO65537 HIK65537 HSG65537 ICC65537 ILY65537 IVU65537 JFQ65537 JPM65537 JZI65537 KJE65537 KTA65537 LCW65537 LMS65537 LWO65537 MGK65537 MQG65537 NAC65537 NJY65537 NTU65537 ODQ65537 ONM65537 OXI65537 PHE65537 PRA65537 QAW65537 QKS65537 QUO65537 REK65537 ROG65537 RYC65537 SHY65537 SRU65537 TBQ65537 TLM65537 TVI65537 UFE65537 UPA65537 UYW65537 VIS65537 VSO65537 WCK65537 WMG65537 WWC65537 J131107 JQ131073 TM131073 ADI131073 ANE131073 AXA131073 BGW131073 BQS131073 CAO131073 CKK131073 CUG131073 DEC131073 DNY131073 DXU131073 EHQ131073 ERM131073 FBI131073 FLE131073 FVA131073 GEW131073 GOS131073 GYO131073 HIK131073 HSG131073 ICC131073 ILY131073 IVU131073 JFQ131073 JPM131073 JZI131073 KJE131073 KTA131073 LCW131073 LMS131073 LWO131073 MGK131073 MQG131073 NAC131073 NJY131073 NTU131073 ODQ131073 ONM131073 OXI131073 PHE131073 PRA131073 QAW131073 QKS131073 QUO131073 REK131073 ROG131073 RYC131073 SHY131073 SRU131073 TBQ131073 TLM131073 TVI131073 UFE131073 UPA131073 UYW131073 VIS131073 VSO131073 WCK131073 WMG131073 WWC131073 J196643 JQ196609 TM196609 ADI196609 ANE196609 AXA196609 BGW196609 BQS196609 CAO196609 CKK196609 CUG196609 DEC196609 DNY196609 DXU196609 EHQ196609 ERM196609 FBI196609 FLE196609 FVA196609 GEW196609 GOS196609 GYO196609 HIK196609 HSG196609 ICC196609 ILY196609 IVU196609 JFQ196609 JPM196609 JZI196609 KJE196609 KTA196609 LCW196609 LMS196609 LWO196609 MGK196609 MQG196609 NAC196609 NJY196609 NTU196609 ODQ196609 ONM196609 OXI196609 PHE196609 PRA196609 QAW196609 QKS196609 QUO196609 REK196609 ROG196609 RYC196609 SHY196609 SRU196609 TBQ196609 TLM196609 TVI196609 UFE196609 UPA196609 UYW196609 VIS196609 VSO196609 WCK196609 WMG196609 WWC196609 J262179 JQ262145 TM262145 ADI262145 ANE262145 AXA262145 BGW262145 BQS262145 CAO262145 CKK262145 CUG262145 DEC262145 DNY262145 DXU262145 EHQ262145 ERM262145 FBI262145 FLE262145 FVA262145 GEW262145 GOS262145 GYO262145 HIK262145 HSG262145 ICC262145 ILY262145 IVU262145 JFQ262145 JPM262145 JZI262145 KJE262145 KTA262145 LCW262145 LMS262145 LWO262145 MGK262145 MQG262145 NAC262145 NJY262145 NTU262145 ODQ262145 ONM262145 OXI262145 PHE262145 PRA262145 QAW262145 QKS262145 QUO262145 REK262145 ROG262145 RYC262145 SHY262145 SRU262145 TBQ262145 TLM262145 TVI262145 UFE262145 UPA262145 UYW262145 VIS262145 VSO262145 WCK262145 WMG262145 WWC262145 J327715 JQ327681 TM327681 ADI327681 ANE327681 AXA327681 BGW327681 BQS327681 CAO327681 CKK327681 CUG327681 DEC327681 DNY327681 DXU327681 EHQ327681 ERM327681 FBI327681 FLE327681 FVA327681 GEW327681 GOS327681 GYO327681 HIK327681 HSG327681 ICC327681 ILY327681 IVU327681 JFQ327681 JPM327681 JZI327681 KJE327681 KTA327681 LCW327681 LMS327681 LWO327681 MGK327681 MQG327681 NAC327681 NJY327681 NTU327681 ODQ327681 ONM327681 OXI327681 PHE327681 PRA327681 QAW327681 QKS327681 QUO327681 REK327681 ROG327681 RYC327681 SHY327681 SRU327681 TBQ327681 TLM327681 TVI327681 UFE327681 UPA327681 UYW327681 VIS327681 VSO327681 WCK327681 WMG327681 WWC327681 J393251 JQ393217 TM393217 ADI393217 ANE393217 AXA393217 BGW393217 BQS393217 CAO393217 CKK393217 CUG393217 DEC393217 DNY393217 DXU393217 EHQ393217 ERM393217 FBI393217 FLE393217 FVA393217 GEW393217 GOS393217 GYO393217 HIK393217 HSG393217 ICC393217 ILY393217 IVU393217 JFQ393217 JPM393217 JZI393217 KJE393217 KTA393217 LCW393217 LMS393217 LWO393217 MGK393217 MQG393217 NAC393217 NJY393217 NTU393217 ODQ393217 ONM393217 OXI393217 PHE393217 PRA393217 QAW393217 QKS393217 QUO393217 REK393217 ROG393217 RYC393217 SHY393217 SRU393217 TBQ393217 TLM393217 TVI393217 UFE393217 UPA393217 UYW393217 VIS393217 VSO393217 WCK393217 WMG393217 WWC393217 J458787 JQ458753 TM458753 ADI458753 ANE458753 AXA458753 BGW458753 BQS458753 CAO458753 CKK458753 CUG458753 DEC458753 DNY458753 DXU458753 EHQ458753 ERM458753 FBI458753 FLE458753 FVA458753 GEW458753 GOS458753 GYO458753 HIK458753 HSG458753 ICC458753 ILY458753 IVU458753 JFQ458753 JPM458753 JZI458753 KJE458753 KTA458753 LCW458753 LMS458753 LWO458753 MGK458753 MQG458753 NAC458753 NJY458753 NTU458753 ODQ458753 ONM458753 OXI458753 PHE458753 PRA458753 QAW458753 QKS458753 QUO458753 REK458753 ROG458753 RYC458753 SHY458753 SRU458753 TBQ458753 TLM458753 TVI458753 UFE458753 UPA458753 UYW458753 VIS458753 VSO458753 WCK458753 WMG458753 WWC458753 J524323 JQ524289 TM524289 ADI524289 ANE524289 AXA524289 BGW524289 BQS524289 CAO524289 CKK524289 CUG524289 DEC524289 DNY524289 DXU524289 EHQ524289 ERM524289 FBI524289 FLE524289 FVA524289 GEW524289 GOS524289 GYO524289 HIK524289 HSG524289 ICC524289 ILY524289 IVU524289 JFQ524289 JPM524289 JZI524289 KJE524289 KTA524289 LCW524289 LMS524289 LWO524289 MGK524289 MQG524289 NAC524289 NJY524289 NTU524289 ODQ524289 ONM524289 OXI524289 PHE524289 PRA524289 QAW524289 QKS524289 QUO524289 REK524289 ROG524289 RYC524289 SHY524289 SRU524289 TBQ524289 TLM524289 TVI524289 UFE524289 UPA524289 UYW524289 VIS524289 VSO524289 WCK524289 WMG524289 WWC524289 J589859 JQ589825 TM589825 ADI589825 ANE589825 AXA589825 BGW589825 BQS589825 CAO589825 CKK589825 CUG589825 DEC589825 DNY589825 DXU589825 EHQ589825 ERM589825 FBI589825 FLE589825 FVA589825 GEW589825 GOS589825 GYO589825 HIK589825 HSG589825 ICC589825 ILY589825 IVU589825 JFQ589825 JPM589825 JZI589825 KJE589825 KTA589825 LCW589825 LMS589825 LWO589825 MGK589825 MQG589825 NAC589825 NJY589825 NTU589825 ODQ589825 ONM589825 OXI589825 PHE589825 PRA589825 QAW589825 QKS589825 QUO589825 REK589825 ROG589825 RYC589825 SHY589825 SRU589825 TBQ589825 TLM589825 TVI589825 UFE589825 UPA589825 UYW589825 VIS589825 VSO589825 WCK589825 WMG589825 WWC589825 J655395 JQ655361 TM655361 ADI655361 ANE655361 AXA655361 BGW655361 BQS655361 CAO655361 CKK655361 CUG655361 DEC655361 DNY655361 DXU655361 EHQ655361 ERM655361 FBI655361 FLE655361 FVA655361 GEW655361 GOS655361 GYO655361 HIK655361 HSG655361 ICC655361 ILY655361 IVU655361 JFQ655361 JPM655361 JZI655361 KJE655361 KTA655361 LCW655361 LMS655361 LWO655361 MGK655361 MQG655361 NAC655361 NJY655361 NTU655361 ODQ655361 ONM655361 OXI655361 PHE655361 PRA655361 QAW655361 QKS655361 QUO655361 REK655361 ROG655361 RYC655361 SHY655361 SRU655361 TBQ655361 TLM655361 TVI655361 UFE655361 UPA655361 UYW655361 VIS655361 VSO655361 WCK655361 WMG655361 WWC655361 J720931 JQ720897 TM720897 ADI720897 ANE720897 AXA720897 BGW720897 BQS720897 CAO720897 CKK720897 CUG720897 DEC720897 DNY720897 DXU720897 EHQ720897 ERM720897 FBI720897 FLE720897 FVA720897 GEW720897 GOS720897 GYO720897 HIK720897 HSG720897 ICC720897 ILY720897 IVU720897 JFQ720897 JPM720897 JZI720897 KJE720897 KTA720897 LCW720897 LMS720897 LWO720897 MGK720897 MQG720897 NAC720897 NJY720897 NTU720897 ODQ720897 ONM720897 OXI720897 PHE720897 PRA720897 QAW720897 QKS720897 QUO720897 REK720897 ROG720897 RYC720897 SHY720897 SRU720897 TBQ720897 TLM720897 TVI720897 UFE720897 UPA720897 UYW720897 VIS720897 VSO720897 WCK720897 WMG720897 WWC720897 J786467 JQ786433 TM786433 ADI786433 ANE786433 AXA786433 BGW786433 BQS786433 CAO786433 CKK786433 CUG786433 DEC786433 DNY786433 DXU786433 EHQ786433 ERM786433 FBI786433 FLE786433 FVA786433 GEW786433 GOS786433 GYO786433 HIK786433 HSG786433 ICC786433 ILY786433 IVU786433 JFQ786433 JPM786433 JZI786433 KJE786433 KTA786433 LCW786433 LMS786433 LWO786433 MGK786433 MQG786433 NAC786433 NJY786433 NTU786433 ODQ786433 ONM786433 OXI786433 PHE786433 PRA786433 QAW786433 QKS786433 QUO786433 REK786433 ROG786433 RYC786433 SHY786433 SRU786433 TBQ786433 TLM786433 TVI786433 UFE786433 UPA786433 UYW786433 VIS786433 VSO786433 WCK786433 WMG786433 WWC786433 J852003 JQ851969 TM851969 ADI851969 ANE851969 AXA851969 BGW851969 BQS851969 CAO851969 CKK851969 CUG851969 DEC851969 DNY851969 DXU851969 EHQ851969 ERM851969 FBI851969 FLE851969 FVA851969 GEW851969 GOS851969 GYO851969 HIK851969 HSG851969 ICC851969 ILY851969 IVU851969 JFQ851969 JPM851969 JZI851969 KJE851969 KTA851969 LCW851969 LMS851969 LWO851969 MGK851969 MQG851969 NAC851969 NJY851969 NTU851969 ODQ851969 ONM851969 OXI851969 PHE851969 PRA851969 QAW851969 QKS851969 QUO851969 REK851969 ROG851969 RYC851969 SHY851969 SRU851969 TBQ851969 TLM851969 TVI851969 UFE851969 UPA851969 UYW851969 VIS851969 VSO851969 WCK851969 WMG851969 WWC851969 J917539 JQ917505 TM917505 ADI917505 ANE917505 AXA917505 BGW917505 BQS917505 CAO917505 CKK917505 CUG917505 DEC917505 DNY917505 DXU917505 EHQ917505 ERM917505 FBI917505 FLE917505 FVA917505 GEW917505 GOS917505 GYO917505 HIK917505 HSG917505 ICC917505 ILY917505 IVU917505 JFQ917505 JPM917505 JZI917505 KJE917505 KTA917505 LCW917505 LMS917505 LWO917505 MGK917505 MQG917505 NAC917505 NJY917505 NTU917505 ODQ917505 ONM917505 OXI917505 PHE917505 PRA917505 QAW917505 QKS917505 QUO917505 REK917505 ROG917505 RYC917505 SHY917505 SRU917505 TBQ917505 TLM917505 TVI917505 UFE917505 UPA917505 UYW917505 VIS917505 VSO917505 WCK917505 WMG917505 WWC917505 J983075 JQ983041 TM983041 ADI983041 ANE983041 AXA983041 BGW983041 BQS983041 CAO983041 CKK983041 CUG983041 DEC983041 DNY983041 DXU983041 EHQ983041 ERM983041 FBI983041 FLE983041 FVA983041 GEW983041 GOS983041 GYO983041 HIK983041 HSG983041 ICC983041 ILY983041 IVU983041 JFQ983041 JPM983041 JZI983041 KJE983041 KTA983041 LCW983041 LMS983041 LWO983041 MGK983041 MQG983041 NAC983041 NJY983041 NTU983041 ODQ983041 ONM983041 OXI983041 PHE983041 PRA983041 QAW983041 QKS983041 QUO983041 REK983041 ROG983041 RYC983041 SHY983041 SRU983041 TBQ983041 TLM983041 TVI983041 UFE983041 UPA983041 UYW983041 VIS983041 VSO983041 WCK983041 WMG983041 WWC983041 JN27 TJ27 ADF27 ANB27 AWX27 BGT27 BQP27 CAL27 CKH27 CUD27 DDZ27 DNV27 DXR27 EHN27 ERJ27 FBF27 FLB27 FUX27 GET27 GOP27 GYL27 HIH27 HSD27 IBZ27 ILV27 IVR27 JFN27 JPJ27 JZF27 KJB27 KSX27 LCT27 LMP27 LWL27 MGH27 MQD27 MZZ27 NJV27 NTR27 ODN27 ONJ27 OXF27 PHB27 PQX27 QAT27 QKP27 QUL27 REH27 ROD27 RXZ27 SHV27 SRR27 TBN27 TLJ27 TVF27 UFB27 UOX27 UYT27 VIP27 VSL27 WCH27 WMD27 WVZ27 C65571:D65571 JN65537 TJ65537 ADF65537 ANB65537 AWX65537 BGT65537 BQP65537 CAL65537 CKH65537 CUD65537 DDZ65537 DNV65537 DXR65537 EHN65537 ERJ65537 FBF65537 FLB65537 FUX65537 GET65537 GOP65537 GYL65537 HIH65537 HSD65537 IBZ65537 ILV65537 IVR65537 JFN65537 JPJ65537 JZF65537 KJB65537 KSX65537 LCT65537 LMP65537 LWL65537 MGH65537 MQD65537 MZZ65537 NJV65537 NTR65537 ODN65537 ONJ65537 OXF65537 PHB65537 PQX65537 QAT65537 QKP65537 QUL65537 REH65537 ROD65537 RXZ65537 SHV65537 SRR65537 TBN65537 TLJ65537 TVF65537 UFB65537 UOX65537 UYT65537 VIP65537 VSL65537 WCH65537 WMD65537 WVZ65537 C131107:D131107 JN131073 TJ131073 ADF131073 ANB131073 AWX131073 BGT131073 BQP131073 CAL131073 CKH131073 CUD131073 DDZ131073 DNV131073 DXR131073 EHN131073 ERJ131073 FBF131073 FLB131073 FUX131073 GET131073 GOP131073 GYL131073 HIH131073 HSD131073 IBZ131073 ILV131073 IVR131073 JFN131073 JPJ131073 JZF131073 KJB131073 KSX131073 LCT131073 LMP131073 LWL131073 MGH131073 MQD131073 MZZ131073 NJV131073 NTR131073 ODN131073 ONJ131073 OXF131073 PHB131073 PQX131073 QAT131073 QKP131073 QUL131073 REH131073 ROD131073 RXZ131073 SHV131073 SRR131073 TBN131073 TLJ131073 TVF131073 UFB131073 UOX131073 UYT131073 VIP131073 VSL131073 WCH131073 WMD131073 WVZ131073 C196643:D196643 JN196609 TJ196609 ADF196609 ANB196609 AWX196609 BGT196609 BQP196609 CAL196609 CKH196609 CUD196609 DDZ196609 DNV196609 DXR196609 EHN196609 ERJ196609 FBF196609 FLB196609 FUX196609 GET196609 GOP196609 GYL196609 HIH196609 HSD196609 IBZ196609 ILV196609 IVR196609 JFN196609 JPJ196609 JZF196609 KJB196609 KSX196609 LCT196609 LMP196609 LWL196609 MGH196609 MQD196609 MZZ196609 NJV196609 NTR196609 ODN196609 ONJ196609 OXF196609 PHB196609 PQX196609 QAT196609 QKP196609 QUL196609 REH196609 ROD196609 RXZ196609 SHV196609 SRR196609 TBN196609 TLJ196609 TVF196609 UFB196609 UOX196609 UYT196609 VIP196609 VSL196609 WCH196609 WMD196609 WVZ196609 C262179:D262179 JN262145 TJ262145 ADF262145 ANB262145 AWX262145 BGT262145 BQP262145 CAL262145 CKH262145 CUD262145 DDZ262145 DNV262145 DXR262145 EHN262145 ERJ262145 FBF262145 FLB262145 FUX262145 GET262145 GOP262145 GYL262145 HIH262145 HSD262145 IBZ262145 ILV262145 IVR262145 JFN262145 JPJ262145 JZF262145 KJB262145 KSX262145 LCT262145 LMP262145 LWL262145 MGH262145 MQD262145 MZZ262145 NJV262145 NTR262145 ODN262145 ONJ262145 OXF262145 PHB262145 PQX262145 QAT262145 QKP262145 QUL262145 REH262145 ROD262145 RXZ262145 SHV262145 SRR262145 TBN262145 TLJ262145 TVF262145 UFB262145 UOX262145 UYT262145 VIP262145 VSL262145 WCH262145 WMD262145 WVZ262145 C327715:D327715 JN327681 TJ327681 ADF327681 ANB327681 AWX327681 BGT327681 BQP327681 CAL327681 CKH327681 CUD327681 DDZ327681 DNV327681 DXR327681 EHN327681 ERJ327681 FBF327681 FLB327681 FUX327681 GET327681 GOP327681 GYL327681 HIH327681 HSD327681 IBZ327681 ILV327681 IVR327681 JFN327681 JPJ327681 JZF327681 KJB327681 KSX327681 LCT327681 LMP327681 LWL327681 MGH327681 MQD327681 MZZ327681 NJV327681 NTR327681 ODN327681 ONJ327681 OXF327681 PHB327681 PQX327681 QAT327681 QKP327681 QUL327681 REH327681 ROD327681 RXZ327681 SHV327681 SRR327681 TBN327681 TLJ327681 TVF327681 UFB327681 UOX327681 UYT327681 VIP327681 VSL327681 WCH327681 WMD327681 WVZ327681 C393251:D393251 JN393217 TJ393217 ADF393217 ANB393217 AWX393217 BGT393217 BQP393217 CAL393217 CKH393217 CUD393217 DDZ393217 DNV393217 DXR393217 EHN393217 ERJ393217 FBF393217 FLB393217 FUX393217 GET393217 GOP393217 GYL393217 HIH393217 HSD393217 IBZ393217 ILV393217 IVR393217 JFN393217 JPJ393217 JZF393217 KJB393217 KSX393217 LCT393217 LMP393217 LWL393217 MGH393217 MQD393217 MZZ393217 NJV393217 NTR393217 ODN393217 ONJ393217 OXF393217 PHB393217 PQX393217 QAT393217 QKP393217 QUL393217 REH393217 ROD393217 RXZ393217 SHV393217 SRR393217 TBN393217 TLJ393217 TVF393217 UFB393217 UOX393217 UYT393217 VIP393217 VSL393217 WCH393217 WMD393217 WVZ393217 C458787:D458787 JN458753 TJ458753 ADF458753 ANB458753 AWX458753 BGT458753 BQP458753 CAL458753 CKH458753 CUD458753 DDZ458753 DNV458753 DXR458753 EHN458753 ERJ458753 FBF458753 FLB458753 FUX458753 GET458753 GOP458753 GYL458753 HIH458753 HSD458753 IBZ458753 ILV458753 IVR458753 JFN458753 JPJ458753 JZF458753 KJB458753 KSX458753 LCT458753 LMP458753 LWL458753 MGH458753 MQD458753 MZZ458753 NJV458753 NTR458753 ODN458753 ONJ458753 OXF458753 PHB458753 PQX458753 QAT458753 QKP458753 QUL458753 REH458753 ROD458753 RXZ458753 SHV458753 SRR458753 TBN458753 TLJ458753 TVF458753 UFB458753 UOX458753 UYT458753 VIP458753 VSL458753 WCH458753 WMD458753 WVZ458753 C524323:D524323 JN524289 TJ524289 ADF524289 ANB524289 AWX524289 BGT524289 BQP524289 CAL524289 CKH524289 CUD524289 DDZ524289 DNV524289 DXR524289 EHN524289 ERJ524289 FBF524289 FLB524289 FUX524289 GET524289 GOP524289 GYL524289 HIH524289 HSD524289 IBZ524289 ILV524289 IVR524289 JFN524289 JPJ524289 JZF524289 KJB524289 KSX524289 LCT524289 LMP524289 LWL524289 MGH524289 MQD524289 MZZ524289 NJV524289 NTR524289 ODN524289 ONJ524289 OXF524289 PHB524289 PQX524289 QAT524289 QKP524289 QUL524289 REH524289 ROD524289 RXZ524289 SHV524289 SRR524289 TBN524289 TLJ524289 TVF524289 UFB524289 UOX524289 UYT524289 VIP524289 VSL524289 WCH524289 WMD524289 WVZ524289 C589859:D589859 JN589825 TJ589825 ADF589825 ANB589825 AWX589825 BGT589825 BQP589825 CAL589825 CKH589825 CUD589825 DDZ589825 DNV589825 DXR589825 EHN589825 ERJ589825 FBF589825 FLB589825 FUX589825 GET589825 GOP589825 GYL589825 HIH589825 HSD589825 IBZ589825 ILV589825 IVR589825 JFN589825 JPJ589825 JZF589825 KJB589825 KSX589825 LCT589825 LMP589825 LWL589825 MGH589825 MQD589825 MZZ589825 NJV589825 NTR589825 ODN589825 ONJ589825 OXF589825 PHB589825 PQX589825 QAT589825 QKP589825 QUL589825 REH589825 ROD589825 RXZ589825 SHV589825 SRR589825 TBN589825 TLJ589825 TVF589825 UFB589825 UOX589825 UYT589825 VIP589825 VSL589825 WCH589825 WMD589825 WVZ589825 C655395:D655395 JN655361 TJ655361 ADF655361 ANB655361 AWX655361 BGT655361 BQP655361 CAL655361 CKH655361 CUD655361 DDZ655361 DNV655361 DXR655361 EHN655361 ERJ655361 FBF655361 FLB655361 FUX655361 GET655361 GOP655361 GYL655361 HIH655361 HSD655361 IBZ655361 ILV655361 IVR655361 JFN655361 JPJ655361 JZF655361 KJB655361 KSX655361 LCT655361 LMP655361 LWL655361 MGH655361 MQD655361 MZZ655361 NJV655361 NTR655361 ODN655361 ONJ655361 OXF655361 PHB655361 PQX655361 QAT655361 QKP655361 QUL655361 REH655361 ROD655361 RXZ655361 SHV655361 SRR655361 TBN655361 TLJ655361 TVF655361 UFB655361 UOX655361 UYT655361 VIP655361 VSL655361 WCH655361 WMD655361 WVZ655361 C720931:D720931 JN720897 TJ720897 ADF720897 ANB720897 AWX720897 BGT720897 BQP720897 CAL720897 CKH720897 CUD720897 DDZ720897 DNV720897 DXR720897 EHN720897 ERJ720897 FBF720897 FLB720897 FUX720897 GET720897 GOP720897 GYL720897 HIH720897 HSD720897 IBZ720897 ILV720897 IVR720897 JFN720897 JPJ720897 JZF720897 KJB720897 KSX720897 LCT720897 LMP720897 LWL720897 MGH720897 MQD720897 MZZ720897 NJV720897 NTR720897 ODN720897 ONJ720897 OXF720897 PHB720897 PQX720897 QAT720897 QKP720897 QUL720897 REH720897 ROD720897 RXZ720897 SHV720897 SRR720897 TBN720897 TLJ720897 TVF720897 UFB720897 UOX720897 UYT720897 VIP720897 VSL720897 WCH720897 WMD720897 WVZ720897 C786467:D786467 JN786433 TJ786433 ADF786433 ANB786433 AWX786433 BGT786433 BQP786433 CAL786433 CKH786433 CUD786433 DDZ786433 DNV786433 DXR786433 EHN786433 ERJ786433 FBF786433 FLB786433 FUX786433 GET786433 GOP786433 GYL786433 HIH786433 HSD786433 IBZ786433 ILV786433 IVR786433 JFN786433 JPJ786433 JZF786433 KJB786433 KSX786433 LCT786433 LMP786433 LWL786433 MGH786433 MQD786433 MZZ786433 NJV786433 NTR786433 ODN786433 ONJ786433 OXF786433 PHB786433 PQX786433 QAT786433 QKP786433 QUL786433 REH786433 ROD786433 RXZ786433 SHV786433 SRR786433 TBN786433 TLJ786433 TVF786433 UFB786433 UOX786433 UYT786433 VIP786433 VSL786433 WCH786433 WMD786433 WVZ786433 C852003:D852003 JN851969 TJ851969 ADF851969 ANB851969 AWX851969 BGT851969 BQP851969 CAL851969 CKH851969 CUD851969 DDZ851969 DNV851969 DXR851969 EHN851969 ERJ851969 FBF851969 FLB851969 FUX851969 GET851969 GOP851969 GYL851969 HIH851969 HSD851969 IBZ851969 ILV851969 IVR851969 JFN851969 JPJ851969 JZF851969 KJB851969 KSX851969 LCT851969 LMP851969 LWL851969 MGH851969 MQD851969 MZZ851969 NJV851969 NTR851969 ODN851969 ONJ851969 OXF851969 PHB851969 PQX851969 QAT851969 QKP851969 QUL851969 REH851969 ROD851969 RXZ851969 SHV851969 SRR851969 TBN851969 TLJ851969 TVF851969 UFB851969 UOX851969 UYT851969 VIP851969 VSL851969 WCH851969 WMD851969 WVZ851969 C917539:D917539 JN917505 TJ917505 ADF917505 ANB917505 AWX917505 BGT917505 BQP917505 CAL917505 CKH917505 CUD917505 DDZ917505 DNV917505 DXR917505 EHN917505 ERJ917505 FBF917505 FLB917505 FUX917505 GET917505 GOP917505 GYL917505 HIH917505 HSD917505 IBZ917505 ILV917505 IVR917505 JFN917505 JPJ917505 JZF917505 KJB917505 KSX917505 LCT917505 LMP917505 LWL917505 MGH917505 MQD917505 MZZ917505 NJV917505 NTR917505 ODN917505 ONJ917505 OXF917505 PHB917505 PQX917505 QAT917505 QKP917505 QUL917505 REH917505 ROD917505 RXZ917505 SHV917505 SRR917505 TBN917505 TLJ917505 TVF917505 UFB917505 UOX917505 UYT917505 VIP917505 VSL917505 WCH917505 WMD917505 WVZ917505 C983075:D983075 JN983041 TJ983041 ADF983041 ANB983041 AWX983041 BGT983041 BQP983041 CAL983041 CKH983041 CUD983041 DDZ983041 DNV983041 DXR983041 EHN983041 ERJ983041 FBF983041 FLB983041 FUX983041 GET983041 GOP983041 GYL983041 HIH983041 HSD983041 IBZ983041 ILV983041 IVR983041 JFN983041 JPJ983041 JZF983041 KJB983041 KSX983041 LCT983041 LMP983041 LWL983041 MGH983041 MQD983041 MZZ983041 NJV983041 NTR983041 ODN983041 ONJ983041 OXF983041 PHB983041 PQX983041 QAT983041 QKP983041 QUL983041 REH983041 ROD983041 RXZ983041 SHV983041 SRR983041 TBN983041 TLJ983041 TVF983041 UFB983041 UOX983041 UYT983041 VIP983041 VSL983041 WCH983041 WMD983041 WVZ983041 JY31 TU31 ADQ31 ANM31 AXI31 BHE31 BRA31 CAW31 CKS31 CUO31 DEK31 DOG31 DYC31 EHY31 ERU31 FBQ31 FLM31 FVI31 GFE31 GPA31 GYW31 HIS31 HSO31 ICK31 IMG31 IWC31 JFY31 JPU31 JZQ31 KJM31 KTI31 LDE31 LNA31 LWW31 MGS31 MQO31 NAK31 NKG31 NUC31 ODY31 ONU31 OXQ31 PHM31 PRI31 QBE31 QLA31 QUW31 RES31 ROO31 RYK31 SIG31 SSC31 TBY31 TLU31 TVQ31 UFM31 UPI31 UZE31 VJA31 VSW31 WCS31 WMO31 WWK31 R65575:T65575 JY65541 TU65541 ADQ65541 ANM65541 AXI65541 BHE65541 BRA65541 CAW65541 CKS65541 CUO65541 DEK65541 DOG65541 DYC65541 EHY65541 ERU65541 FBQ65541 FLM65541 FVI65541 GFE65541 GPA65541 GYW65541 HIS65541 HSO65541 ICK65541 IMG65541 IWC65541 JFY65541 JPU65541 JZQ65541 KJM65541 KTI65541 LDE65541 LNA65541 LWW65541 MGS65541 MQO65541 NAK65541 NKG65541 NUC65541 ODY65541 ONU65541 OXQ65541 PHM65541 PRI65541 QBE65541 QLA65541 QUW65541 RES65541 ROO65541 RYK65541 SIG65541 SSC65541 TBY65541 TLU65541 TVQ65541 UFM65541 UPI65541 UZE65541 VJA65541 VSW65541 WCS65541 WMO65541 WWK65541 R131111:T131111 JY131077 TU131077 ADQ131077 ANM131077 AXI131077 BHE131077 BRA131077 CAW131077 CKS131077 CUO131077 DEK131077 DOG131077 DYC131077 EHY131077 ERU131077 FBQ131077 FLM131077 FVI131077 GFE131077 GPA131077 GYW131077 HIS131077 HSO131077 ICK131077 IMG131077 IWC131077 JFY131077 JPU131077 JZQ131077 KJM131077 KTI131077 LDE131077 LNA131077 LWW131077 MGS131077 MQO131077 NAK131077 NKG131077 NUC131077 ODY131077 ONU131077 OXQ131077 PHM131077 PRI131077 QBE131077 QLA131077 QUW131077 RES131077 ROO131077 RYK131077 SIG131077 SSC131077 TBY131077 TLU131077 TVQ131077 UFM131077 UPI131077 UZE131077 VJA131077 VSW131077 WCS131077 WMO131077 WWK131077 R196647:T196647 JY196613 TU196613 ADQ196613 ANM196613 AXI196613 BHE196613 BRA196613 CAW196613 CKS196613 CUO196613 DEK196613 DOG196613 DYC196613 EHY196613 ERU196613 FBQ196613 FLM196613 FVI196613 GFE196613 GPA196613 GYW196613 HIS196613 HSO196613 ICK196613 IMG196613 IWC196613 JFY196613 JPU196613 JZQ196613 KJM196613 KTI196613 LDE196613 LNA196613 LWW196613 MGS196613 MQO196613 NAK196613 NKG196613 NUC196613 ODY196613 ONU196613 OXQ196613 PHM196613 PRI196613 QBE196613 QLA196613 QUW196613 RES196613 ROO196613 RYK196613 SIG196613 SSC196613 TBY196613 TLU196613 TVQ196613 UFM196613 UPI196613 UZE196613 VJA196613 VSW196613 WCS196613 WMO196613 WWK196613 R262183:T262183 JY262149 TU262149 ADQ262149 ANM262149 AXI262149 BHE262149 BRA262149 CAW262149 CKS262149 CUO262149 DEK262149 DOG262149 DYC262149 EHY262149 ERU262149 FBQ262149 FLM262149 FVI262149 GFE262149 GPA262149 GYW262149 HIS262149 HSO262149 ICK262149 IMG262149 IWC262149 JFY262149 JPU262149 JZQ262149 KJM262149 KTI262149 LDE262149 LNA262149 LWW262149 MGS262149 MQO262149 NAK262149 NKG262149 NUC262149 ODY262149 ONU262149 OXQ262149 PHM262149 PRI262149 QBE262149 QLA262149 QUW262149 RES262149 ROO262149 RYK262149 SIG262149 SSC262149 TBY262149 TLU262149 TVQ262149 UFM262149 UPI262149 UZE262149 VJA262149 VSW262149 WCS262149 WMO262149 WWK262149 R327719:T327719 JY327685 TU327685 ADQ327685 ANM327685 AXI327685 BHE327685 BRA327685 CAW327685 CKS327685 CUO327685 DEK327685 DOG327685 DYC327685 EHY327685 ERU327685 FBQ327685 FLM327685 FVI327685 GFE327685 GPA327685 GYW327685 HIS327685 HSO327685 ICK327685 IMG327685 IWC327685 JFY327685 JPU327685 JZQ327685 KJM327685 KTI327685 LDE327685 LNA327685 LWW327685 MGS327685 MQO327685 NAK327685 NKG327685 NUC327685 ODY327685 ONU327685 OXQ327685 PHM327685 PRI327685 QBE327685 QLA327685 QUW327685 RES327685 ROO327685 RYK327685 SIG327685 SSC327685 TBY327685 TLU327685 TVQ327685 UFM327685 UPI327685 UZE327685 VJA327685 VSW327685 WCS327685 WMO327685 WWK327685 R393255:T393255 JY393221 TU393221 ADQ393221 ANM393221 AXI393221 BHE393221 BRA393221 CAW393221 CKS393221 CUO393221 DEK393221 DOG393221 DYC393221 EHY393221 ERU393221 FBQ393221 FLM393221 FVI393221 GFE393221 GPA393221 GYW393221 HIS393221 HSO393221 ICK393221 IMG393221 IWC393221 JFY393221 JPU393221 JZQ393221 KJM393221 KTI393221 LDE393221 LNA393221 LWW393221 MGS393221 MQO393221 NAK393221 NKG393221 NUC393221 ODY393221 ONU393221 OXQ393221 PHM393221 PRI393221 QBE393221 QLA393221 QUW393221 RES393221 ROO393221 RYK393221 SIG393221 SSC393221 TBY393221 TLU393221 TVQ393221 UFM393221 UPI393221 UZE393221 VJA393221 VSW393221 WCS393221 WMO393221 WWK393221 R458791:T458791 JY458757 TU458757 ADQ458757 ANM458757 AXI458757 BHE458757 BRA458757 CAW458757 CKS458757 CUO458757 DEK458757 DOG458757 DYC458757 EHY458757 ERU458757 FBQ458757 FLM458757 FVI458757 GFE458757 GPA458757 GYW458757 HIS458757 HSO458757 ICK458757 IMG458757 IWC458757 JFY458757 JPU458757 JZQ458757 KJM458757 KTI458757 LDE458757 LNA458757 LWW458757 MGS458757 MQO458757 NAK458757 NKG458757 NUC458757 ODY458757 ONU458757 OXQ458757 PHM458757 PRI458757 QBE458757 QLA458757 QUW458757 RES458757 ROO458757 RYK458757 SIG458757 SSC458757 TBY458757 TLU458757 TVQ458757 UFM458757 UPI458757 UZE458757 VJA458757 VSW458757 WCS458757 WMO458757 WWK458757 R524327:T524327 JY524293 TU524293 ADQ524293 ANM524293 AXI524293 BHE524293 BRA524293 CAW524293 CKS524293 CUO524293 DEK524293 DOG524293 DYC524293 EHY524293 ERU524293 FBQ524293 FLM524293 FVI524293 GFE524293 GPA524293 GYW524293 HIS524293 HSO524293 ICK524293 IMG524293 IWC524293 JFY524293 JPU524293 JZQ524293 KJM524293 KTI524293 LDE524293 LNA524293 LWW524293 MGS524293 MQO524293 NAK524293 NKG524293 NUC524293 ODY524293 ONU524293 OXQ524293 PHM524293 PRI524293 QBE524293 QLA524293 QUW524293 RES524293 ROO524293 RYK524293 SIG524293 SSC524293 TBY524293 TLU524293 TVQ524293 UFM524293 UPI524293 UZE524293 VJA524293 VSW524293 WCS524293 WMO524293 WWK524293 R589863:T589863 JY589829 TU589829 ADQ589829 ANM589829 AXI589829 BHE589829 BRA589829 CAW589829 CKS589829 CUO589829 DEK589829 DOG589829 DYC589829 EHY589829 ERU589829 FBQ589829 FLM589829 FVI589829 GFE589829 GPA589829 GYW589829 HIS589829 HSO589829 ICK589829 IMG589829 IWC589829 JFY589829 JPU589829 JZQ589829 KJM589829 KTI589829 LDE589829 LNA589829 LWW589829 MGS589829 MQO589829 NAK589829 NKG589829 NUC589829 ODY589829 ONU589829 OXQ589829 PHM589829 PRI589829 QBE589829 QLA589829 QUW589829 RES589829 ROO589829 RYK589829 SIG589829 SSC589829 TBY589829 TLU589829 TVQ589829 UFM589829 UPI589829 UZE589829 VJA589829 VSW589829 WCS589829 WMO589829 WWK589829 R655399:T655399 JY655365 TU655365 ADQ655365 ANM655365 AXI655365 BHE655365 BRA655365 CAW655365 CKS655365 CUO655365 DEK655365 DOG655365 DYC655365 EHY655365 ERU655365 FBQ655365 FLM655365 FVI655365 GFE655365 GPA655365 GYW655365 HIS655365 HSO655365 ICK655365 IMG655365 IWC655365 JFY655365 JPU655365 JZQ655365 KJM655365 KTI655365 LDE655365 LNA655365 LWW655365 MGS655365 MQO655365 NAK655365 NKG655365 NUC655365 ODY655365 ONU655365 OXQ655365 PHM655365 PRI655365 QBE655365 QLA655365 QUW655365 RES655365 ROO655365 RYK655365 SIG655365 SSC655365 TBY655365 TLU655365 TVQ655365 UFM655365 UPI655365 UZE655365 VJA655365 VSW655365 WCS655365 WMO655365 WWK655365 R720935:T720935 JY720901 TU720901 ADQ720901 ANM720901 AXI720901 BHE720901 BRA720901 CAW720901 CKS720901 CUO720901 DEK720901 DOG720901 DYC720901 EHY720901 ERU720901 FBQ720901 FLM720901 FVI720901 GFE720901 GPA720901 GYW720901 HIS720901 HSO720901 ICK720901 IMG720901 IWC720901 JFY720901 JPU720901 JZQ720901 KJM720901 KTI720901 LDE720901 LNA720901 LWW720901 MGS720901 MQO720901 NAK720901 NKG720901 NUC720901 ODY720901 ONU720901 OXQ720901 PHM720901 PRI720901 QBE720901 QLA720901 QUW720901 RES720901 ROO720901 RYK720901 SIG720901 SSC720901 TBY720901 TLU720901 TVQ720901 UFM720901 UPI720901 UZE720901 VJA720901 VSW720901 WCS720901 WMO720901 WWK720901 R786471:T786471 JY786437 TU786437 ADQ786437 ANM786437 AXI786437 BHE786437 BRA786437 CAW786437 CKS786437 CUO786437 DEK786437 DOG786437 DYC786437 EHY786437 ERU786437 FBQ786437 FLM786437 FVI786437 GFE786437 GPA786437 GYW786437 HIS786437 HSO786437 ICK786437 IMG786437 IWC786437 JFY786437 JPU786437 JZQ786437 KJM786437 KTI786437 LDE786437 LNA786437 LWW786437 MGS786437 MQO786437 NAK786437 NKG786437 NUC786437 ODY786437 ONU786437 OXQ786437 PHM786437 PRI786437 QBE786437 QLA786437 QUW786437 RES786437 ROO786437 RYK786437 SIG786437 SSC786437 TBY786437 TLU786437 TVQ786437 UFM786437 UPI786437 UZE786437 VJA786437 VSW786437 WCS786437 WMO786437 WWK786437 R852007:T852007 JY851973 TU851973 ADQ851973 ANM851973 AXI851973 BHE851973 BRA851973 CAW851973 CKS851973 CUO851973 DEK851973 DOG851973 DYC851973 EHY851973 ERU851973 FBQ851973 FLM851973 FVI851973 GFE851973 GPA851973 GYW851973 HIS851973 HSO851973 ICK851973 IMG851973 IWC851973 JFY851973 JPU851973 JZQ851973 KJM851973 KTI851973 LDE851973 LNA851973 LWW851973 MGS851973 MQO851973 NAK851973 NKG851973 NUC851973 ODY851973 ONU851973 OXQ851973 PHM851973 PRI851973 QBE851973 QLA851973 QUW851973 RES851973 ROO851973 RYK851973 SIG851973 SSC851973 TBY851973 TLU851973 TVQ851973 UFM851973 UPI851973 UZE851973 VJA851973 VSW851973 WCS851973 WMO851973 WWK851973 R917543:T917543 JY917509 TU917509 ADQ917509 ANM917509 AXI917509 BHE917509 BRA917509 CAW917509 CKS917509 CUO917509 DEK917509 DOG917509 DYC917509 EHY917509 ERU917509 FBQ917509 FLM917509 FVI917509 GFE917509 GPA917509 GYW917509 HIS917509 HSO917509 ICK917509 IMG917509 IWC917509 JFY917509 JPU917509 JZQ917509 KJM917509 KTI917509 LDE917509 LNA917509 LWW917509 MGS917509 MQO917509 NAK917509 NKG917509 NUC917509 ODY917509 ONU917509 OXQ917509 PHM917509 PRI917509 QBE917509 QLA917509 QUW917509 RES917509 ROO917509 RYK917509 SIG917509 SSC917509 TBY917509 TLU917509 TVQ917509 UFM917509 UPI917509 UZE917509 VJA917509 VSW917509 WCS917509 WMO917509 WWK917509 R983079:T983079 JY983045 TU983045 ADQ983045 ANM983045 AXI983045 BHE983045 BRA983045 CAW983045 CKS983045 CUO983045 DEK983045 DOG983045 DYC983045 EHY983045 ERU983045 FBQ983045 FLM983045 FVI983045 GFE983045 GPA983045 GYW983045 HIS983045 HSO983045 ICK983045 IMG983045 IWC983045 JFY983045 JPU983045 JZQ983045 KJM983045 KTI983045 LDE983045 LNA983045 LWW983045 MGS983045 MQO983045 NAK983045 NKG983045 NUC983045 ODY983045 ONU983045 OXQ983045 PHM983045 PRI983045 QBE983045 QLA983045 QUW983045 RES983045 ROO983045 RYK983045 SIG983045 SSC983045 TBY983045 TLU983045 TVQ983045 UFM983045 UPI983045 UZE983045 VJA983045 VSW983045 WCS983045 WMO983045 WWK983045 JM36 TI36 ADE36 ANA36 AWW36 BGS36 BQO36 CAK36 CKG36 CUC36 DDY36 DNU36 DXQ36 EHM36 ERI36 FBE36 FLA36 FUW36 GES36 GOO36 GYK36 HIG36 HSC36 IBY36 ILU36 IVQ36 JFM36 JPI36 JZE36 KJA36 KSW36 LCS36 LMO36 LWK36 MGG36 MQC36 MZY36 NJU36 NTQ36 ODM36 ONI36 OXE36 PHA36 PQW36 QAS36 QKO36 QUK36 REG36 ROC36 RXY36 SHU36 SRQ36 TBM36 TLI36 TVE36 UFA36 UOW36 UYS36 VIO36 VSK36 WCG36 WMC36 WVY36 B65580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B131116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B196652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B262188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B327724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B393260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B458796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B524332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B589868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B655404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B720940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B786476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B852012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B917548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B983084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JM38 TI38 ADE38 ANA38 AWW38 BGS38 BQO38 CAK38 CKG38 CUC38 DDY38 DNU38 DXQ38 EHM38 ERI38 FBE38 FLA38 FUW38 GES38 GOO38 GYK38 HIG38 HSC38 IBY38 ILU38 IVQ38 JFM38 JPI38 JZE38 KJA38 KSW38 LCS38 LMO38 LWK38 MGG38 MQC38 MZY38 NJU38 NTQ38 ODM38 ONI38 OXE38 PHA38 PQW38 QAS38 QKO38 QUK38 REG38 ROC38 RXY38 SHU38 SRQ38 TBM38 TLI38 TVE38 UFA38 UOW38 UYS38 VIO38 VSK38 WCG38 WMC38 WVY38 B65582 JM65548 TI65548 ADE65548 ANA65548 AWW65548 BGS65548 BQO65548 CAK65548 CKG65548 CUC65548 DDY65548 DNU65548 DXQ65548 EHM65548 ERI65548 FBE65548 FLA65548 FUW65548 GES65548 GOO65548 GYK65548 HIG65548 HSC65548 IBY65548 ILU65548 IVQ65548 JFM65548 JPI65548 JZE65548 KJA65548 KSW65548 LCS65548 LMO65548 LWK65548 MGG65548 MQC65548 MZY65548 NJU65548 NTQ65548 ODM65548 ONI65548 OXE65548 PHA65548 PQW65548 QAS65548 QKO65548 QUK65548 REG65548 ROC65548 RXY65548 SHU65548 SRQ65548 TBM65548 TLI65548 TVE65548 UFA65548 UOW65548 UYS65548 VIO65548 VSK65548 WCG65548 WMC65548 WVY65548 B131118 JM131084 TI131084 ADE131084 ANA131084 AWW131084 BGS131084 BQO131084 CAK131084 CKG131084 CUC131084 DDY131084 DNU131084 DXQ131084 EHM131084 ERI131084 FBE131084 FLA131084 FUW131084 GES131084 GOO131084 GYK131084 HIG131084 HSC131084 IBY131084 ILU131084 IVQ131084 JFM131084 JPI131084 JZE131084 KJA131084 KSW131084 LCS131084 LMO131084 LWK131084 MGG131084 MQC131084 MZY131084 NJU131084 NTQ131084 ODM131084 ONI131084 OXE131084 PHA131084 PQW131084 QAS131084 QKO131084 QUK131084 REG131084 ROC131084 RXY131084 SHU131084 SRQ131084 TBM131084 TLI131084 TVE131084 UFA131084 UOW131084 UYS131084 VIO131084 VSK131084 WCG131084 WMC131084 WVY131084 B196654 JM196620 TI196620 ADE196620 ANA196620 AWW196620 BGS196620 BQO196620 CAK196620 CKG196620 CUC196620 DDY196620 DNU196620 DXQ196620 EHM196620 ERI196620 FBE196620 FLA196620 FUW196620 GES196620 GOO196620 GYK196620 HIG196620 HSC196620 IBY196620 ILU196620 IVQ196620 JFM196620 JPI196620 JZE196620 KJA196620 KSW196620 LCS196620 LMO196620 LWK196620 MGG196620 MQC196620 MZY196620 NJU196620 NTQ196620 ODM196620 ONI196620 OXE196620 PHA196620 PQW196620 QAS196620 QKO196620 QUK196620 REG196620 ROC196620 RXY196620 SHU196620 SRQ196620 TBM196620 TLI196620 TVE196620 UFA196620 UOW196620 UYS196620 VIO196620 VSK196620 WCG196620 WMC196620 WVY196620 B262190 JM262156 TI262156 ADE262156 ANA262156 AWW262156 BGS262156 BQO262156 CAK262156 CKG262156 CUC262156 DDY262156 DNU262156 DXQ262156 EHM262156 ERI262156 FBE262156 FLA262156 FUW262156 GES262156 GOO262156 GYK262156 HIG262156 HSC262156 IBY262156 ILU262156 IVQ262156 JFM262156 JPI262156 JZE262156 KJA262156 KSW262156 LCS262156 LMO262156 LWK262156 MGG262156 MQC262156 MZY262156 NJU262156 NTQ262156 ODM262156 ONI262156 OXE262156 PHA262156 PQW262156 QAS262156 QKO262156 QUK262156 REG262156 ROC262156 RXY262156 SHU262156 SRQ262156 TBM262156 TLI262156 TVE262156 UFA262156 UOW262156 UYS262156 VIO262156 VSK262156 WCG262156 WMC262156 WVY262156 B327726 JM327692 TI327692 ADE327692 ANA327692 AWW327692 BGS327692 BQO327692 CAK327692 CKG327692 CUC327692 DDY327692 DNU327692 DXQ327692 EHM327692 ERI327692 FBE327692 FLA327692 FUW327692 GES327692 GOO327692 GYK327692 HIG327692 HSC327692 IBY327692 ILU327692 IVQ327692 JFM327692 JPI327692 JZE327692 KJA327692 KSW327692 LCS327692 LMO327692 LWK327692 MGG327692 MQC327692 MZY327692 NJU327692 NTQ327692 ODM327692 ONI327692 OXE327692 PHA327692 PQW327692 QAS327692 QKO327692 QUK327692 REG327692 ROC327692 RXY327692 SHU327692 SRQ327692 TBM327692 TLI327692 TVE327692 UFA327692 UOW327692 UYS327692 VIO327692 VSK327692 WCG327692 WMC327692 WVY327692 B393262 JM393228 TI393228 ADE393228 ANA393228 AWW393228 BGS393228 BQO393228 CAK393228 CKG393228 CUC393228 DDY393228 DNU393228 DXQ393228 EHM393228 ERI393228 FBE393228 FLA393228 FUW393228 GES393228 GOO393228 GYK393228 HIG393228 HSC393228 IBY393228 ILU393228 IVQ393228 JFM393228 JPI393228 JZE393228 KJA393228 KSW393228 LCS393228 LMO393228 LWK393228 MGG393228 MQC393228 MZY393228 NJU393228 NTQ393228 ODM393228 ONI393228 OXE393228 PHA393228 PQW393228 QAS393228 QKO393228 QUK393228 REG393228 ROC393228 RXY393228 SHU393228 SRQ393228 TBM393228 TLI393228 TVE393228 UFA393228 UOW393228 UYS393228 VIO393228 VSK393228 WCG393228 WMC393228 WVY393228 B458798 JM458764 TI458764 ADE458764 ANA458764 AWW458764 BGS458764 BQO458764 CAK458764 CKG458764 CUC458764 DDY458764 DNU458764 DXQ458764 EHM458764 ERI458764 FBE458764 FLA458764 FUW458764 GES458764 GOO458764 GYK458764 HIG458764 HSC458764 IBY458764 ILU458764 IVQ458764 JFM458764 JPI458764 JZE458764 KJA458764 KSW458764 LCS458764 LMO458764 LWK458764 MGG458764 MQC458764 MZY458764 NJU458764 NTQ458764 ODM458764 ONI458764 OXE458764 PHA458764 PQW458764 QAS458764 QKO458764 QUK458764 REG458764 ROC458764 RXY458764 SHU458764 SRQ458764 TBM458764 TLI458764 TVE458764 UFA458764 UOW458764 UYS458764 VIO458764 VSK458764 WCG458764 WMC458764 WVY458764 B524334 JM524300 TI524300 ADE524300 ANA524300 AWW524300 BGS524300 BQO524300 CAK524300 CKG524300 CUC524300 DDY524300 DNU524300 DXQ524300 EHM524300 ERI524300 FBE524300 FLA524300 FUW524300 GES524300 GOO524300 GYK524300 HIG524300 HSC524300 IBY524300 ILU524300 IVQ524300 JFM524300 JPI524300 JZE524300 KJA524300 KSW524300 LCS524300 LMO524300 LWK524300 MGG524300 MQC524300 MZY524300 NJU524300 NTQ524300 ODM524300 ONI524300 OXE524300 PHA524300 PQW524300 QAS524300 QKO524300 QUK524300 REG524300 ROC524300 RXY524300 SHU524300 SRQ524300 TBM524300 TLI524300 TVE524300 UFA524300 UOW524300 UYS524300 VIO524300 VSK524300 WCG524300 WMC524300 WVY524300 B589870 JM589836 TI589836 ADE589836 ANA589836 AWW589836 BGS589836 BQO589836 CAK589836 CKG589836 CUC589836 DDY589836 DNU589836 DXQ589836 EHM589836 ERI589836 FBE589836 FLA589836 FUW589836 GES589836 GOO589836 GYK589836 HIG589836 HSC589836 IBY589836 ILU589836 IVQ589836 JFM589836 JPI589836 JZE589836 KJA589836 KSW589836 LCS589836 LMO589836 LWK589836 MGG589836 MQC589836 MZY589836 NJU589836 NTQ589836 ODM589836 ONI589836 OXE589836 PHA589836 PQW589836 QAS589836 QKO589836 QUK589836 REG589836 ROC589836 RXY589836 SHU589836 SRQ589836 TBM589836 TLI589836 TVE589836 UFA589836 UOW589836 UYS589836 VIO589836 VSK589836 WCG589836 WMC589836 WVY589836 B655406 JM655372 TI655372 ADE655372 ANA655372 AWW655372 BGS655372 BQO655372 CAK655372 CKG655372 CUC655372 DDY655372 DNU655372 DXQ655372 EHM655372 ERI655372 FBE655372 FLA655372 FUW655372 GES655372 GOO655372 GYK655372 HIG655372 HSC655372 IBY655372 ILU655372 IVQ655372 JFM655372 JPI655372 JZE655372 KJA655372 KSW655372 LCS655372 LMO655372 LWK655372 MGG655372 MQC655372 MZY655372 NJU655372 NTQ655372 ODM655372 ONI655372 OXE655372 PHA655372 PQW655372 QAS655372 QKO655372 QUK655372 REG655372 ROC655372 RXY655372 SHU655372 SRQ655372 TBM655372 TLI655372 TVE655372 UFA655372 UOW655372 UYS655372 VIO655372 VSK655372 WCG655372 WMC655372 WVY655372 B720942 JM720908 TI720908 ADE720908 ANA720908 AWW720908 BGS720908 BQO720908 CAK720908 CKG720908 CUC720908 DDY720908 DNU720908 DXQ720908 EHM720908 ERI720908 FBE720908 FLA720908 FUW720908 GES720908 GOO720908 GYK720908 HIG720908 HSC720908 IBY720908 ILU720908 IVQ720908 JFM720908 JPI720908 JZE720908 KJA720908 KSW720908 LCS720908 LMO720908 LWK720908 MGG720908 MQC720908 MZY720908 NJU720908 NTQ720908 ODM720908 ONI720908 OXE720908 PHA720908 PQW720908 QAS720908 QKO720908 QUK720908 REG720908 ROC720908 RXY720908 SHU720908 SRQ720908 TBM720908 TLI720908 TVE720908 UFA720908 UOW720908 UYS720908 VIO720908 VSK720908 WCG720908 WMC720908 WVY720908 B786478 JM786444 TI786444 ADE786444 ANA786444 AWW786444 BGS786444 BQO786444 CAK786444 CKG786444 CUC786444 DDY786444 DNU786444 DXQ786444 EHM786444 ERI786444 FBE786444 FLA786444 FUW786444 GES786444 GOO786444 GYK786444 HIG786444 HSC786444 IBY786444 ILU786444 IVQ786444 JFM786444 JPI786444 JZE786444 KJA786444 KSW786444 LCS786444 LMO786444 LWK786444 MGG786444 MQC786444 MZY786444 NJU786444 NTQ786444 ODM786444 ONI786444 OXE786444 PHA786444 PQW786444 QAS786444 QKO786444 QUK786444 REG786444 ROC786444 RXY786444 SHU786444 SRQ786444 TBM786444 TLI786444 TVE786444 UFA786444 UOW786444 UYS786444 VIO786444 VSK786444 WCG786444 WMC786444 WVY786444 B852014 JM851980 TI851980 ADE851980 ANA851980 AWW851980 BGS851980 BQO851980 CAK851980 CKG851980 CUC851980 DDY851980 DNU851980 DXQ851980 EHM851980 ERI851980 FBE851980 FLA851980 FUW851980 GES851980 GOO851980 GYK851980 HIG851980 HSC851980 IBY851980 ILU851980 IVQ851980 JFM851980 JPI851980 JZE851980 KJA851980 KSW851980 LCS851980 LMO851980 LWK851980 MGG851980 MQC851980 MZY851980 NJU851980 NTQ851980 ODM851980 ONI851980 OXE851980 PHA851980 PQW851980 QAS851980 QKO851980 QUK851980 REG851980 ROC851980 RXY851980 SHU851980 SRQ851980 TBM851980 TLI851980 TVE851980 UFA851980 UOW851980 UYS851980 VIO851980 VSK851980 WCG851980 WMC851980 WVY851980 B917550 JM917516 TI917516 ADE917516 ANA917516 AWW917516 BGS917516 BQO917516 CAK917516 CKG917516 CUC917516 DDY917516 DNU917516 DXQ917516 EHM917516 ERI917516 FBE917516 FLA917516 FUW917516 GES917516 GOO917516 GYK917516 HIG917516 HSC917516 IBY917516 ILU917516 IVQ917516 JFM917516 JPI917516 JZE917516 KJA917516 KSW917516 LCS917516 LMO917516 LWK917516 MGG917516 MQC917516 MZY917516 NJU917516 NTQ917516 ODM917516 ONI917516 OXE917516 PHA917516 PQW917516 QAS917516 QKO917516 QUK917516 REG917516 ROC917516 RXY917516 SHU917516 SRQ917516 TBM917516 TLI917516 TVE917516 UFA917516 UOW917516 UYS917516 VIO917516 VSK917516 WCG917516 WMC917516 WVY917516 B983086 JM983052 TI983052 ADE983052 ANA983052 AWW983052 BGS983052 BQO983052 CAK983052 CKG983052 CUC983052 DDY983052 DNU983052 DXQ983052 EHM983052 ERI983052 FBE983052 FLA983052 FUW983052 GES983052 GOO983052 GYK983052 HIG983052 HSC983052 IBY983052 ILU983052 IVQ983052 JFM983052 JPI983052 JZE983052 KJA983052 KSW983052 LCS983052 LMO983052 LWK983052 MGG983052 MQC983052 MZY983052 NJU983052 NTQ983052 ODM983052 ONI983052 OXE983052 PHA983052 PQW983052 QAS983052 QKO983052 QUK983052 REG983052 ROC983052 RXY983052 SHU983052 SRQ983052 TBM983052 TLI983052 TVE983052 UFA983052 UOW983052 UYS983052 VIO983052 VSK983052 WCG983052 WMC983052 WVY983052 C35:D37 JU3:JU4 TQ3:TQ4 ADM3:ADM4 ANI3:ANI4 AXE3:AXE4 BHA3:BHA4 BQW3:BQW4 CAS3:CAS4 CKO3:CKO4 CUK3:CUK4 DEG3:DEG4 DOC3:DOC4 DXY3:DXY4 EHU3:EHU4 ERQ3:ERQ4 FBM3:FBM4 FLI3:FLI4 FVE3:FVE4 GFA3:GFA4 GOW3:GOW4 GYS3:GYS4 HIO3:HIO4 HSK3:HSK4 ICG3:ICG4 IMC3:IMC4 IVY3:IVY4 JFU3:JFU4 JPQ3:JPQ4 JZM3:JZM4 KJI3:KJI4 KTE3:KTE4 LDA3:LDA4 LMW3:LMW4 LWS3:LWS4 MGO3:MGO4 MQK3:MQK4 NAG3:NAG4 NKC3:NKC4 NTY3:NTY4 ODU3:ODU4 ONQ3:ONQ4 OXM3:OXM4 PHI3:PHI4 PRE3:PRE4 QBA3:QBA4 QKW3:QKW4 QUS3:QUS4 REO3:REO4 ROK3:ROK4 RYG3:RYG4 SIC3:SIC4 SRY3:SRY4 TBU3:TBU4 TLQ3:TLQ4 TVM3:TVM4 UFI3:UFI4 UPE3:UPE4 UZA3:UZA4 VIW3:VIW4 VSS3:VSS4 WCO3:WCO4 WMK3:WMK4 WWG3:WWG4 N65547:N65548 JU65513:JU65514 TQ65513:TQ65514 ADM65513:ADM65514 ANI65513:ANI65514 AXE65513:AXE65514 BHA65513:BHA65514 BQW65513:BQW65514 CAS65513:CAS65514 CKO65513:CKO65514 CUK65513:CUK65514 DEG65513:DEG65514 DOC65513:DOC65514 DXY65513:DXY65514 EHU65513:EHU65514 ERQ65513:ERQ65514 FBM65513:FBM65514 FLI65513:FLI65514 FVE65513:FVE65514 GFA65513:GFA65514 GOW65513:GOW65514 GYS65513:GYS65514 HIO65513:HIO65514 HSK65513:HSK65514 ICG65513:ICG65514 IMC65513:IMC65514 IVY65513:IVY65514 JFU65513:JFU65514 JPQ65513:JPQ65514 JZM65513:JZM65514 KJI65513:KJI65514 KTE65513:KTE65514 LDA65513:LDA65514 LMW65513:LMW65514 LWS65513:LWS65514 MGO65513:MGO65514 MQK65513:MQK65514 NAG65513:NAG65514 NKC65513:NKC65514 NTY65513:NTY65514 ODU65513:ODU65514 ONQ65513:ONQ65514 OXM65513:OXM65514 PHI65513:PHI65514 PRE65513:PRE65514 QBA65513:QBA65514 QKW65513:QKW65514 QUS65513:QUS65514 REO65513:REO65514 ROK65513:ROK65514 RYG65513:RYG65514 SIC65513:SIC65514 SRY65513:SRY65514 TBU65513:TBU65514 TLQ65513:TLQ65514 TVM65513:TVM65514 UFI65513:UFI65514 UPE65513:UPE65514 UZA65513:UZA65514 VIW65513:VIW65514 VSS65513:VSS65514 WCO65513:WCO65514 WMK65513:WMK65514 WWG65513:WWG65514 N131083:N131084 JU131049:JU131050 TQ131049:TQ131050 ADM131049:ADM131050 ANI131049:ANI131050 AXE131049:AXE131050 BHA131049:BHA131050 BQW131049:BQW131050 CAS131049:CAS131050 CKO131049:CKO131050 CUK131049:CUK131050 DEG131049:DEG131050 DOC131049:DOC131050 DXY131049:DXY131050 EHU131049:EHU131050 ERQ131049:ERQ131050 FBM131049:FBM131050 FLI131049:FLI131050 FVE131049:FVE131050 GFA131049:GFA131050 GOW131049:GOW131050 GYS131049:GYS131050 HIO131049:HIO131050 HSK131049:HSK131050 ICG131049:ICG131050 IMC131049:IMC131050 IVY131049:IVY131050 JFU131049:JFU131050 JPQ131049:JPQ131050 JZM131049:JZM131050 KJI131049:KJI131050 KTE131049:KTE131050 LDA131049:LDA131050 LMW131049:LMW131050 LWS131049:LWS131050 MGO131049:MGO131050 MQK131049:MQK131050 NAG131049:NAG131050 NKC131049:NKC131050 NTY131049:NTY131050 ODU131049:ODU131050 ONQ131049:ONQ131050 OXM131049:OXM131050 PHI131049:PHI131050 PRE131049:PRE131050 QBA131049:QBA131050 QKW131049:QKW131050 QUS131049:QUS131050 REO131049:REO131050 ROK131049:ROK131050 RYG131049:RYG131050 SIC131049:SIC131050 SRY131049:SRY131050 TBU131049:TBU131050 TLQ131049:TLQ131050 TVM131049:TVM131050 UFI131049:UFI131050 UPE131049:UPE131050 UZA131049:UZA131050 VIW131049:VIW131050 VSS131049:VSS131050 WCO131049:WCO131050 WMK131049:WMK131050 WWG131049:WWG131050 N196619:N196620 JU196585:JU196586 TQ196585:TQ196586 ADM196585:ADM196586 ANI196585:ANI196586 AXE196585:AXE196586 BHA196585:BHA196586 BQW196585:BQW196586 CAS196585:CAS196586 CKO196585:CKO196586 CUK196585:CUK196586 DEG196585:DEG196586 DOC196585:DOC196586 DXY196585:DXY196586 EHU196585:EHU196586 ERQ196585:ERQ196586 FBM196585:FBM196586 FLI196585:FLI196586 FVE196585:FVE196586 GFA196585:GFA196586 GOW196585:GOW196586 GYS196585:GYS196586 HIO196585:HIO196586 HSK196585:HSK196586 ICG196585:ICG196586 IMC196585:IMC196586 IVY196585:IVY196586 JFU196585:JFU196586 JPQ196585:JPQ196586 JZM196585:JZM196586 KJI196585:KJI196586 KTE196585:KTE196586 LDA196585:LDA196586 LMW196585:LMW196586 LWS196585:LWS196586 MGO196585:MGO196586 MQK196585:MQK196586 NAG196585:NAG196586 NKC196585:NKC196586 NTY196585:NTY196586 ODU196585:ODU196586 ONQ196585:ONQ196586 OXM196585:OXM196586 PHI196585:PHI196586 PRE196585:PRE196586 QBA196585:QBA196586 QKW196585:QKW196586 QUS196585:QUS196586 REO196585:REO196586 ROK196585:ROK196586 RYG196585:RYG196586 SIC196585:SIC196586 SRY196585:SRY196586 TBU196585:TBU196586 TLQ196585:TLQ196586 TVM196585:TVM196586 UFI196585:UFI196586 UPE196585:UPE196586 UZA196585:UZA196586 VIW196585:VIW196586 VSS196585:VSS196586 WCO196585:WCO196586 WMK196585:WMK196586 WWG196585:WWG196586 N262155:N262156 JU262121:JU262122 TQ262121:TQ262122 ADM262121:ADM262122 ANI262121:ANI262122 AXE262121:AXE262122 BHA262121:BHA262122 BQW262121:BQW262122 CAS262121:CAS262122 CKO262121:CKO262122 CUK262121:CUK262122 DEG262121:DEG262122 DOC262121:DOC262122 DXY262121:DXY262122 EHU262121:EHU262122 ERQ262121:ERQ262122 FBM262121:FBM262122 FLI262121:FLI262122 FVE262121:FVE262122 GFA262121:GFA262122 GOW262121:GOW262122 GYS262121:GYS262122 HIO262121:HIO262122 HSK262121:HSK262122 ICG262121:ICG262122 IMC262121:IMC262122 IVY262121:IVY262122 JFU262121:JFU262122 JPQ262121:JPQ262122 JZM262121:JZM262122 KJI262121:KJI262122 KTE262121:KTE262122 LDA262121:LDA262122 LMW262121:LMW262122 LWS262121:LWS262122 MGO262121:MGO262122 MQK262121:MQK262122 NAG262121:NAG262122 NKC262121:NKC262122 NTY262121:NTY262122 ODU262121:ODU262122 ONQ262121:ONQ262122 OXM262121:OXM262122 PHI262121:PHI262122 PRE262121:PRE262122 QBA262121:QBA262122 QKW262121:QKW262122 QUS262121:QUS262122 REO262121:REO262122 ROK262121:ROK262122 RYG262121:RYG262122 SIC262121:SIC262122 SRY262121:SRY262122 TBU262121:TBU262122 TLQ262121:TLQ262122 TVM262121:TVM262122 UFI262121:UFI262122 UPE262121:UPE262122 UZA262121:UZA262122 VIW262121:VIW262122 VSS262121:VSS262122 WCO262121:WCO262122 WMK262121:WMK262122 WWG262121:WWG262122 N327691:N327692 JU327657:JU327658 TQ327657:TQ327658 ADM327657:ADM327658 ANI327657:ANI327658 AXE327657:AXE327658 BHA327657:BHA327658 BQW327657:BQW327658 CAS327657:CAS327658 CKO327657:CKO327658 CUK327657:CUK327658 DEG327657:DEG327658 DOC327657:DOC327658 DXY327657:DXY327658 EHU327657:EHU327658 ERQ327657:ERQ327658 FBM327657:FBM327658 FLI327657:FLI327658 FVE327657:FVE327658 GFA327657:GFA327658 GOW327657:GOW327658 GYS327657:GYS327658 HIO327657:HIO327658 HSK327657:HSK327658 ICG327657:ICG327658 IMC327657:IMC327658 IVY327657:IVY327658 JFU327657:JFU327658 JPQ327657:JPQ327658 JZM327657:JZM327658 KJI327657:KJI327658 KTE327657:KTE327658 LDA327657:LDA327658 LMW327657:LMW327658 LWS327657:LWS327658 MGO327657:MGO327658 MQK327657:MQK327658 NAG327657:NAG327658 NKC327657:NKC327658 NTY327657:NTY327658 ODU327657:ODU327658 ONQ327657:ONQ327658 OXM327657:OXM327658 PHI327657:PHI327658 PRE327657:PRE327658 QBA327657:QBA327658 QKW327657:QKW327658 QUS327657:QUS327658 REO327657:REO327658 ROK327657:ROK327658 RYG327657:RYG327658 SIC327657:SIC327658 SRY327657:SRY327658 TBU327657:TBU327658 TLQ327657:TLQ327658 TVM327657:TVM327658 UFI327657:UFI327658 UPE327657:UPE327658 UZA327657:UZA327658 VIW327657:VIW327658 VSS327657:VSS327658 WCO327657:WCO327658 WMK327657:WMK327658 WWG327657:WWG327658 N393227:N393228 JU393193:JU393194 TQ393193:TQ393194 ADM393193:ADM393194 ANI393193:ANI393194 AXE393193:AXE393194 BHA393193:BHA393194 BQW393193:BQW393194 CAS393193:CAS393194 CKO393193:CKO393194 CUK393193:CUK393194 DEG393193:DEG393194 DOC393193:DOC393194 DXY393193:DXY393194 EHU393193:EHU393194 ERQ393193:ERQ393194 FBM393193:FBM393194 FLI393193:FLI393194 FVE393193:FVE393194 GFA393193:GFA393194 GOW393193:GOW393194 GYS393193:GYS393194 HIO393193:HIO393194 HSK393193:HSK393194 ICG393193:ICG393194 IMC393193:IMC393194 IVY393193:IVY393194 JFU393193:JFU393194 JPQ393193:JPQ393194 JZM393193:JZM393194 KJI393193:KJI393194 KTE393193:KTE393194 LDA393193:LDA393194 LMW393193:LMW393194 LWS393193:LWS393194 MGO393193:MGO393194 MQK393193:MQK393194 NAG393193:NAG393194 NKC393193:NKC393194 NTY393193:NTY393194 ODU393193:ODU393194 ONQ393193:ONQ393194 OXM393193:OXM393194 PHI393193:PHI393194 PRE393193:PRE393194 QBA393193:QBA393194 QKW393193:QKW393194 QUS393193:QUS393194 REO393193:REO393194 ROK393193:ROK393194 RYG393193:RYG393194 SIC393193:SIC393194 SRY393193:SRY393194 TBU393193:TBU393194 TLQ393193:TLQ393194 TVM393193:TVM393194 UFI393193:UFI393194 UPE393193:UPE393194 UZA393193:UZA393194 VIW393193:VIW393194 VSS393193:VSS393194 WCO393193:WCO393194 WMK393193:WMK393194 WWG393193:WWG393194 N458763:N458764 JU458729:JU458730 TQ458729:TQ458730 ADM458729:ADM458730 ANI458729:ANI458730 AXE458729:AXE458730 BHA458729:BHA458730 BQW458729:BQW458730 CAS458729:CAS458730 CKO458729:CKO458730 CUK458729:CUK458730 DEG458729:DEG458730 DOC458729:DOC458730 DXY458729:DXY458730 EHU458729:EHU458730 ERQ458729:ERQ458730 FBM458729:FBM458730 FLI458729:FLI458730 FVE458729:FVE458730 GFA458729:GFA458730 GOW458729:GOW458730 GYS458729:GYS458730 HIO458729:HIO458730 HSK458729:HSK458730 ICG458729:ICG458730 IMC458729:IMC458730 IVY458729:IVY458730 JFU458729:JFU458730 JPQ458729:JPQ458730 JZM458729:JZM458730 KJI458729:KJI458730 KTE458729:KTE458730 LDA458729:LDA458730 LMW458729:LMW458730 LWS458729:LWS458730 MGO458729:MGO458730 MQK458729:MQK458730 NAG458729:NAG458730 NKC458729:NKC458730 NTY458729:NTY458730 ODU458729:ODU458730 ONQ458729:ONQ458730 OXM458729:OXM458730 PHI458729:PHI458730 PRE458729:PRE458730 QBA458729:QBA458730 QKW458729:QKW458730 QUS458729:QUS458730 REO458729:REO458730 ROK458729:ROK458730 RYG458729:RYG458730 SIC458729:SIC458730 SRY458729:SRY458730 TBU458729:TBU458730 TLQ458729:TLQ458730 TVM458729:TVM458730 UFI458729:UFI458730 UPE458729:UPE458730 UZA458729:UZA458730 VIW458729:VIW458730 VSS458729:VSS458730 WCO458729:WCO458730 WMK458729:WMK458730 WWG458729:WWG458730 N524299:N524300 JU524265:JU524266 TQ524265:TQ524266 ADM524265:ADM524266 ANI524265:ANI524266 AXE524265:AXE524266 BHA524265:BHA524266 BQW524265:BQW524266 CAS524265:CAS524266 CKO524265:CKO524266 CUK524265:CUK524266 DEG524265:DEG524266 DOC524265:DOC524266 DXY524265:DXY524266 EHU524265:EHU524266 ERQ524265:ERQ524266 FBM524265:FBM524266 FLI524265:FLI524266 FVE524265:FVE524266 GFA524265:GFA524266 GOW524265:GOW524266 GYS524265:GYS524266 HIO524265:HIO524266 HSK524265:HSK524266 ICG524265:ICG524266 IMC524265:IMC524266 IVY524265:IVY524266 JFU524265:JFU524266 JPQ524265:JPQ524266 JZM524265:JZM524266 KJI524265:KJI524266 KTE524265:KTE524266 LDA524265:LDA524266 LMW524265:LMW524266 LWS524265:LWS524266 MGO524265:MGO524266 MQK524265:MQK524266 NAG524265:NAG524266 NKC524265:NKC524266 NTY524265:NTY524266 ODU524265:ODU524266 ONQ524265:ONQ524266 OXM524265:OXM524266 PHI524265:PHI524266 PRE524265:PRE524266 QBA524265:QBA524266 QKW524265:QKW524266 QUS524265:QUS524266 REO524265:REO524266 ROK524265:ROK524266 RYG524265:RYG524266 SIC524265:SIC524266 SRY524265:SRY524266 TBU524265:TBU524266 TLQ524265:TLQ524266 TVM524265:TVM524266 UFI524265:UFI524266 UPE524265:UPE524266 UZA524265:UZA524266 VIW524265:VIW524266 VSS524265:VSS524266 WCO524265:WCO524266 WMK524265:WMK524266 WWG524265:WWG524266 N589835:N589836 JU589801:JU589802 TQ589801:TQ589802 ADM589801:ADM589802 ANI589801:ANI589802 AXE589801:AXE589802 BHA589801:BHA589802 BQW589801:BQW589802 CAS589801:CAS589802 CKO589801:CKO589802 CUK589801:CUK589802 DEG589801:DEG589802 DOC589801:DOC589802 DXY589801:DXY589802 EHU589801:EHU589802 ERQ589801:ERQ589802 FBM589801:FBM589802 FLI589801:FLI589802 FVE589801:FVE589802 GFA589801:GFA589802 GOW589801:GOW589802 GYS589801:GYS589802 HIO589801:HIO589802 HSK589801:HSK589802 ICG589801:ICG589802 IMC589801:IMC589802 IVY589801:IVY589802 JFU589801:JFU589802 JPQ589801:JPQ589802 JZM589801:JZM589802 KJI589801:KJI589802 KTE589801:KTE589802 LDA589801:LDA589802 LMW589801:LMW589802 LWS589801:LWS589802 MGO589801:MGO589802 MQK589801:MQK589802 NAG589801:NAG589802 NKC589801:NKC589802 NTY589801:NTY589802 ODU589801:ODU589802 ONQ589801:ONQ589802 OXM589801:OXM589802 PHI589801:PHI589802 PRE589801:PRE589802 QBA589801:QBA589802 QKW589801:QKW589802 QUS589801:QUS589802 REO589801:REO589802 ROK589801:ROK589802 RYG589801:RYG589802 SIC589801:SIC589802 SRY589801:SRY589802 TBU589801:TBU589802 TLQ589801:TLQ589802 TVM589801:TVM589802 UFI589801:UFI589802 UPE589801:UPE589802 UZA589801:UZA589802 VIW589801:VIW589802 VSS589801:VSS589802 WCO589801:WCO589802 WMK589801:WMK589802 WWG589801:WWG589802 N655371:N655372 JU655337:JU655338 TQ655337:TQ655338 ADM655337:ADM655338 ANI655337:ANI655338 AXE655337:AXE655338 BHA655337:BHA655338 BQW655337:BQW655338 CAS655337:CAS655338 CKO655337:CKO655338 CUK655337:CUK655338 DEG655337:DEG655338 DOC655337:DOC655338 DXY655337:DXY655338 EHU655337:EHU655338 ERQ655337:ERQ655338 FBM655337:FBM655338 FLI655337:FLI655338 FVE655337:FVE655338 GFA655337:GFA655338 GOW655337:GOW655338 GYS655337:GYS655338 HIO655337:HIO655338 HSK655337:HSK655338 ICG655337:ICG655338 IMC655337:IMC655338 IVY655337:IVY655338 JFU655337:JFU655338 JPQ655337:JPQ655338 JZM655337:JZM655338 KJI655337:KJI655338 KTE655337:KTE655338 LDA655337:LDA655338 LMW655337:LMW655338 LWS655337:LWS655338 MGO655337:MGO655338 MQK655337:MQK655338 NAG655337:NAG655338 NKC655337:NKC655338 NTY655337:NTY655338 ODU655337:ODU655338 ONQ655337:ONQ655338 OXM655337:OXM655338 PHI655337:PHI655338 PRE655337:PRE655338 QBA655337:QBA655338 QKW655337:QKW655338 QUS655337:QUS655338 REO655337:REO655338 ROK655337:ROK655338 RYG655337:RYG655338 SIC655337:SIC655338 SRY655337:SRY655338 TBU655337:TBU655338 TLQ655337:TLQ655338 TVM655337:TVM655338 UFI655337:UFI655338 UPE655337:UPE655338 UZA655337:UZA655338 VIW655337:VIW655338 VSS655337:VSS655338 WCO655337:WCO655338 WMK655337:WMK655338 WWG655337:WWG655338 N720907:N720908 JU720873:JU720874 TQ720873:TQ720874 ADM720873:ADM720874 ANI720873:ANI720874 AXE720873:AXE720874 BHA720873:BHA720874 BQW720873:BQW720874 CAS720873:CAS720874 CKO720873:CKO720874 CUK720873:CUK720874 DEG720873:DEG720874 DOC720873:DOC720874 DXY720873:DXY720874 EHU720873:EHU720874 ERQ720873:ERQ720874 FBM720873:FBM720874 FLI720873:FLI720874 FVE720873:FVE720874 GFA720873:GFA720874 GOW720873:GOW720874 GYS720873:GYS720874 HIO720873:HIO720874 HSK720873:HSK720874 ICG720873:ICG720874 IMC720873:IMC720874 IVY720873:IVY720874 JFU720873:JFU720874 JPQ720873:JPQ720874 JZM720873:JZM720874 KJI720873:KJI720874 KTE720873:KTE720874 LDA720873:LDA720874 LMW720873:LMW720874 LWS720873:LWS720874 MGO720873:MGO720874 MQK720873:MQK720874 NAG720873:NAG720874 NKC720873:NKC720874 NTY720873:NTY720874 ODU720873:ODU720874 ONQ720873:ONQ720874 OXM720873:OXM720874 PHI720873:PHI720874 PRE720873:PRE720874 QBA720873:QBA720874 QKW720873:QKW720874 QUS720873:QUS720874 REO720873:REO720874 ROK720873:ROK720874 RYG720873:RYG720874 SIC720873:SIC720874 SRY720873:SRY720874 TBU720873:TBU720874 TLQ720873:TLQ720874 TVM720873:TVM720874 UFI720873:UFI720874 UPE720873:UPE720874 UZA720873:UZA720874 VIW720873:VIW720874 VSS720873:VSS720874 WCO720873:WCO720874 WMK720873:WMK720874 WWG720873:WWG720874 N786443:N786444 JU786409:JU786410 TQ786409:TQ786410 ADM786409:ADM786410 ANI786409:ANI786410 AXE786409:AXE786410 BHA786409:BHA786410 BQW786409:BQW786410 CAS786409:CAS786410 CKO786409:CKO786410 CUK786409:CUK786410 DEG786409:DEG786410 DOC786409:DOC786410 DXY786409:DXY786410 EHU786409:EHU786410 ERQ786409:ERQ786410 FBM786409:FBM786410 FLI786409:FLI786410 FVE786409:FVE786410 GFA786409:GFA786410 GOW786409:GOW786410 GYS786409:GYS786410 HIO786409:HIO786410 HSK786409:HSK786410 ICG786409:ICG786410 IMC786409:IMC786410 IVY786409:IVY786410 JFU786409:JFU786410 JPQ786409:JPQ786410 JZM786409:JZM786410 KJI786409:KJI786410 KTE786409:KTE786410 LDA786409:LDA786410 LMW786409:LMW786410 LWS786409:LWS786410 MGO786409:MGO786410 MQK786409:MQK786410 NAG786409:NAG786410 NKC786409:NKC786410 NTY786409:NTY786410 ODU786409:ODU786410 ONQ786409:ONQ786410 OXM786409:OXM786410 PHI786409:PHI786410 PRE786409:PRE786410 QBA786409:QBA786410 QKW786409:QKW786410 QUS786409:QUS786410 REO786409:REO786410 ROK786409:ROK786410 RYG786409:RYG786410 SIC786409:SIC786410 SRY786409:SRY786410 TBU786409:TBU786410 TLQ786409:TLQ786410 TVM786409:TVM786410 UFI786409:UFI786410 UPE786409:UPE786410 UZA786409:UZA786410 VIW786409:VIW786410 VSS786409:VSS786410 WCO786409:WCO786410 WMK786409:WMK786410 WWG786409:WWG786410 N851979:N851980 JU851945:JU851946 TQ851945:TQ851946 ADM851945:ADM851946 ANI851945:ANI851946 AXE851945:AXE851946 BHA851945:BHA851946 BQW851945:BQW851946 CAS851945:CAS851946 CKO851945:CKO851946 CUK851945:CUK851946 DEG851945:DEG851946 DOC851945:DOC851946 DXY851945:DXY851946 EHU851945:EHU851946 ERQ851945:ERQ851946 FBM851945:FBM851946 FLI851945:FLI851946 FVE851945:FVE851946 GFA851945:GFA851946 GOW851945:GOW851946 GYS851945:GYS851946 HIO851945:HIO851946 HSK851945:HSK851946 ICG851945:ICG851946 IMC851945:IMC851946 IVY851945:IVY851946 JFU851945:JFU851946 JPQ851945:JPQ851946 JZM851945:JZM851946 KJI851945:KJI851946 KTE851945:KTE851946 LDA851945:LDA851946 LMW851945:LMW851946 LWS851945:LWS851946 MGO851945:MGO851946 MQK851945:MQK851946 NAG851945:NAG851946 NKC851945:NKC851946 NTY851945:NTY851946 ODU851945:ODU851946 ONQ851945:ONQ851946 OXM851945:OXM851946 PHI851945:PHI851946 PRE851945:PRE851946 QBA851945:QBA851946 QKW851945:QKW851946 QUS851945:QUS851946 REO851945:REO851946 ROK851945:ROK851946 RYG851945:RYG851946 SIC851945:SIC851946 SRY851945:SRY851946 TBU851945:TBU851946 TLQ851945:TLQ851946 TVM851945:TVM851946 UFI851945:UFI851946 UPE851945:UPE851946 UZA851945:UZA851946 VIW851945:VIW851946 VSS851945:VSS851946 WCO851945:WCO851946 WMK851945:WMK851946 WWG851945:WWG851946 N917515:N917516 JU917481:JU917482 TQ917481:TQ917482 ADM917481:ADM917482 ANI917481:ANI917482 AXE917481:AXE917482 BHA917481:BHA917482 BQW917481:BQW917482 CAS917481:CAS917482 CKO917481:CKO917482 CUK917481:CUK917482 DEG917481:DEG917482 DOC917481:DOC917482 DXY917481:DXY917482 EHU917481:EHU917482 ERQ917481:ERQ917482 FBM917481:FBM917482 FLI917481:FLI917482 FVE917481:FVE917482 GFA917481:GFA917482 GOW917481:GOW917482 GYS917481:GYS917482 HIO917481:HIO917482 HSK917481:HSK917482 ICG917481:ICG917482 IMC917481:IMC917482 IVY917481:IVY917482 JFU917481:JFU917482 JPQ917481:JPQ917482 JZM917481:JZM917482 KJI917481:KJI917482 KTE917481:KTE917482 LDA917481:LDA917482 LMW917481:LMW917482 LWS917481:LWS917482 MGO917481:MGO917482 MQK917481:MQK917482 NAG917481:NAG917482 NKC917481:NKC917482 NTY917481:NTY917482 ODU917481:ODU917482 ONQ917481:ONQ917482 OXM917481:OXM917482 PHI917481:PHI917482 PRE917481:PRE917482 QBA917481:QBA917482 QKW917481:QKW917482 QUS917481:QUS917482 REO917481:REO917482 ROK917481:ROK917482 RYG917481:RYG917482 SIC917481:SIC917482 SRY917481:SRY917482 TBU917481:TBU917482 TLQ917481:TLQ917482 TVM917481:TVM917482 UFI917481:UFI917482 UPE917481:UPE917482 UZA917481:UZA917482 VIW917481:VIW917482 VSS917481:VSS917482 WCO917481:WCO917482 WMK917481:WMK917482 WWG917481:WWG917482 N983051:N983052 JU983017:JU983018 TQ983017:TQ983018 ADM983017:ADM983018 ANI983017:ANI983018 AXE983017:AXE983018 BHA983017:BHA983018 BQW983017:BQW983018 CAS983017:CAS983018 CKO983017:CKO983018 CUK983017:CUK983018 DEG983017:DEG983018 DOC983017:DOC983018 DXY983017:DXY983018 EHU983017:EHU983018 ERQ983017:ERQ983018 FBM983017:FBM983018 FLI983017:FLI983018 FVE983017:FVE983018 GFA983017:GFA983018 GOW983017:GOW983018 GYS983017:GYS983018 HIO983017:HIO983018 HSK983017:HSK983018 ICG983017:ICG983018 IMC983017:IMC983018 IVY983017:IVY983018 JFU983017:JFU983018 JPQ983017:JPQ983018 JZM983017:JZM983018 KJI983017:KJI983018 KTE983017:KTE983018 LDA983017:LDA983018 LMW983017:LMW983018 LWS983017:LWS983018 MGO983017:MGO983018 MQK983017:MQK983018 NAG983017:NAG983018 NKC983017:NKC983018 NTY983017:NTY983018 ODU983017:ODU983018 ONQ983017:ONQ983018 OXM983017:OXM983018 PHI983017:PHI983018 PRE983017:PRE983018 QBA983017:QBA983018 QKW983017:QKW983018 QUS983017:QUS983018 REO983017:REO983018 ROK983017:ROK983018 RYG983017:RYG983018 SIC983017:SIC983018 SRY983017:SRY983018 TBU983017:TBU983018 TLQ983017:TLQ983018 TVM983017:TVM983018 UFI983017:UFI983018 UPE983017:UPE983018 UZA983017:UZA983018 VIW983017:VIW983018 VSS983017:VSS983018 WCO983017:WCO983018 WMK983017:WMK983018 WWG983017:WWG983018 N917570:N917571 KX41 UT41 AEP41 AOL41 AYH41 BID41 BRZ41 CBV41 CLR41 CVN41 DFJ41 DPF41 DZB41 EIX41 EST41 FCP41 FML41 FWH41 GGD41 GPZ41 GZV41 HJR41 HTN41 IDJ41 INF41 IXB41 JGX41 JQT41 KAP41 KKL41 KUH41 LED41 LNZ41 LXV41 MHR41 MRN41 NBJ41 NLF41 NVB41 OEX41 OOT41 OYP41 PIL41 PSH41 QCD41 QLZ41 QVV41 RFR41 RPN41 RZJ41 SJF41 STB41 TCX41 TMT41 TWP41 UGL41 UQH41 VAD41 VJZ41 VTV41 WDR41 WNN41 WXJ41 JU917536:JU917537 KX65551 UT65551 AEP65551 AOL65551 AYH65551 BID65551 BRZ65551 CBV65551 CLR65551 CVN65551 DFJ65551 DPF65551 DZB65551 EIX65551 EST65551 FCP65551 FML65551 FWH65551 GGD65551 GPZ65551 GZV65551 HJR65551 HTN65551 IDJ65551 INF65551 IXB65551 JGX65551 JQT65551 KAP65551 KKL65551 KUH65551 LED65551 LNZ65551 LXV65551 MHR65551 MRN65551 NBJ65551 NLF65551 NVB65551 OEX65551 OOT65551 OYP65551 PIL65551 PSH65551 QCD65551 QLZ65551 QVV65551 RFR65551 RPN65551 RZJ65551 SJF65551 STB65551 TCX65551 TMT65551 TWP65551 UGL65551 UQH65551 VAD65551 VJZ65551 VTV65551 WDR65551 WNN65551 WXJ65551 TQ917536:TQ917537 KX131087 UT131087 AEP131087 AOL131087 AYH131087 BID131087 BRZ131087 CBV131087 CLR131087 CVN131087 DFJ131087 DPF131087 DZB131087 EIX131087 EST131087 FCP131087 FML131087 FWH131087 GGD131087 GPZ131087 GZV131087 HJR131087 HTN131087 IDJ131087 INF131087 IXB131087 JGX131087 JQT131087 KAP131087 KKL131087 KUH131087 LED131087 LNZ131087 LXV131087 MHR131087 MRN131087 NBJ131087 NLF131087 NVB131087 OEX131087 OOT131087 OYP131087 PIL131087 PSH131087 QCD131087 QLZ131087 QVV131087 RFR131087 RPN131087 RZJ131087 SJF131087 STB131087 TCX131087 TMT131087 TWP131087 UGL131087 UQH131087 VAD131087 VJZ131087 VTV131087 WDR131087 WNN131087 WXJ131087 ADM917536:ADM917537 KX196623 UT196623 AEP196623 AOL196623 AYH196623 BID196623 BRZ196623 CBV196623 CLR196623 CVN196623 DFJ196623 DPF196623 DZB196623 EIX196623 EST196623 FCP196623 FML196623 FWH196623 GGD196623 GPZ196623 GZV196623 HJR196623 HTN196623 IDJ196623 INF196623 IXB196623 JGX196623 JQT196623 KAP196623 KKL196623 KUH196623 LED196623 LNZ196623 LXV196623 MHR196623 MRN196623 NBJ196623 NLF196623 NVB196623 OEX196623 OOT196623 OYP196623 PIL196623 PSH196623 QCD196623 QLZ196623 QVV196623 RFR196623 RPN196623 RZJ196623 SJF196623 STB196623 TCX196623 TMT196623 TWP196623 UGL196623 UQH196623 VAD196623 VJZ196623 VTV196623 WDR196623 WNN196623 WXJ196623 ANI917536:ANI917537 KX262159 UT262159 AEP262159 AOL262159 AYH262159 BID262159 BRZ262159 CBV262159 CLR262159 CVN262159 DFJ262159 DPF262159 DZB262159 EIX262159 EST262159 FCP262159 FML262159 FWH262159 GGD262159 GPZ262159 GZV262159 HJR262159 HTN262159 IDJ262159 INF262159 IXB262159 JGX262159 JQT262159 KAP262159 KKL262159 KUH262159 LED262159 LNZ262159 LXV262159 MHR262159 MRN262159 NBJ262159 NLF262159 NVB262159 OEX262159 OOT262159 OYP262159 PIL262159 PSH262159 QCD262159 QLZ262159 QVV262159 RFR262159 RPN262159 RZJ262159 SJF262159 STB262159 TCX262159 TMT262159 TWP262159 UGL262159 UQH262159 VAD262159 VJZ262159 VTV262159 WDR262159 WNN262159 WXJ262159 AXE917536:AXE917537 KX327695 UT327695 AEP327695 AOL327695 AYH327695 BID327695 BRZ327695 CBV327695 CLR327695 CVN327695 DFJ327695 DPF327695 DZB327695 EIX327695 EST327695 FCP327695 FML327695 FWH327695 GGD327695 GPZ327695 GZV327695 HJR327695 HTN327695 IDJ327695 INF327695 IXB327695 JGX327695 JQT327695 KAP327695 KKL327695 KUH327695 LED327695 LNZ327695 LXV327695 MHR327695 MRN327695 NBJ327695 NLF327695 NVB327695 OEX327695 OOT327695 OYP327695 PIL327695 PSH327695 QCD327695 QLZ327695 QVV327695 RFR327695 RPN327695 RZJ327695 SJF327695 STB327695 TCX327695 TMT327695 TWP327695 UGL327695 UQH327695 VAD327695 VJZ327695 VTV327695 WDR327695 WNN327695 WXJ327695 BHA917536:BHA917537 KX393231 UT393231 AEP393231 AOL393231 AYH393231 BID393231 BRZ393231 CBV393231 CLR393231 CVN393231 DFJ393231 DPF393231 DZB393231 EIX393231 EST393231 FCP393231 FML393231 FWH393231 GGD393231 GPZ393231 GZV393231 HJR393231 HTN393231 IDJ393231 INF393231 IXB393231 JGX393231 JQT393231 KAP393231 KKL393231 KUH393231 LED393231 LNZ393231 LXV393231 MHR393231 MRN393231 NBJ393231 NLF393231 NVB393231 OEX393231 OOT393231 OYP393231 PIL393231 PSH393231 QCD393231 QLZ393231 QVV393231 RFR393231 RPN393231 RZJ393231 SJF393231 STB393231 TCX393231 TMT393231 TWP393231 UGL393231 UQH393231 VAD393231 VJZ393231 VTV393231 WDR393231 WNN393231 WXJ393231 BQW917536:BQW917537 KX458767 UT458767 AEP458767 AOL458767 AYH458767 BID458767 BRZ458767 CBV458767 CLR458767 CVN458767 DFJ458767 DPF458767 DZB458767 EIX458767 EST458767 FCP458767 FML458767 FWH458767 GGD458767 GPZ458767 GZV458767 HJR458767 HTN458767 IDJ458767 INF458767 IXB458767 JGX458767 JQT458767 KAP458767 KKL458767 KUH458767 LED458767 LNZ458767 LXV458767 MHR458767 MRN458767 NBJ458767 NLF458767 NVB458767 OEX458767 OOT458767 OYP458767 PIL458767 PSH458767 QCD458767 QLZ458767 QVV458767 RFR458767 RPN458767 RZJ458767 SJF458767 STB458767 TCX458767 TMT458767 TWP458767 UGL458767 UQH458767 VAD458767 VJZ458767 VTV458767 WDR458767 WNN458767 WXJ458767 CAS917536:CAS917537 KX524303 UT524303 AEP524303 AOL524303 AYH524303 BID524303 BRZ524303 CBV524303 CLR524303 CVN524303 DFJ524303 DPF524303 DZB524303 EIX524303 EST524303 FCP524303 FML524303 FWH524303 GGD524303 GPZ524303 GZV524303 HJR524303 HTN524303 IDJ524303 INF524303 IXB524303 JGX524303 JQT524303 KAP524303 KKL524303 KUH524303 LED524303 LNZ524303 LXV524303 MHR524303 MRN524303 NBJ524303 NLF524303 NVB524303 OEX524303 OOT524303 OYP524303 PIL524303 PSH524303 QCD524303 QLZ524303 QVV524303 RFR524303 RPN524303 RZJ524303 SJF524303 STB524303 TCX524303 TMT524303 TWP524303 UGL524303 UQH524303 VAD524303 VJZ524303 VTV524303 WDR524303 WNN524303 WXJ524303 CKO917536:CKO917537 KX589839 UT589839 AEP589839 AOL589839 AYH589839 BID589839 BRZ589839 CBV589839 CLR589839 CVN589839 DFJ589839 DPF589839 DZB589839 EIX589839 EST589839 FCP589839 FML589839 FWH589839 GGD589839 GPZ589839 GZV589839 HJR589839 HTN589839 IDJ589839 INF589839 IXB589839 JGX589839 JQT589839 KAP589839 KKL589839 KUH589839 LED589839 LNZ589839 LXV589839 MHR589839 MRN589839 NBJ589839 NLF589839 NVB589839 OEX589839 OOT589839 OYP589839 PIL589839 PSH589839 QCD589839 QLZ589839 QVV589839 RFR589839 RPN589839 RZJ589839 SJF589839 STB589839 TCX589839 TMT589839 TWP589839 UGL589839 UQH589839 VAD589839 VJZ589839 VTV589839 WDR589839 WNN589839 WXJ589839 CUK917536:CUK917537 KX655375 UT655375 AEP655375 AOL655375 AYH655375 BID655375 BRZ655375 CBV655375 CLR655375 CVN655375 DFJ655375 DPF655375 DZB655375 EIX655375 EST655375 FCP655375 FML655375 FWH655375 GGD655375 GPZ655375 GZV655375 HJR655375 HTN655375 IDJ655375 INF655375 IXB655375 JGX655375 JQT655375 KAP655375 KKL655375 KUH655375 LED655375 LNZ655375 LXV655375 MHR655375 MRN655375 NBJ655375 NLF655375 NVB655375 OEX655375 OOT655375 OYP655375 PIL655375 PSH655375 QCD655375 QLZ655375 QVV655375 RFR655375 RPN655375 RZJ655375 SJF655375 STB655375 TCX655375 TMT655375 TWP655375 UGL655375 UQH655375 VAD655375 VJZ655375 VTV655375 WDR655375 WNN655375 WXJ655375 DEG917536:DEG917537 KX720911 UT720911 AEP720911 AOL720911 AYH720911 BID720911 BRZ720911 CBV720911 CLR720911 CVN720911 DFJ720911 DPF720911 DZB720911 EIX720911 EST720911 FCP720911 FML720911 FWH720911 GGD720911 GPZ720911 GZV720911 HJR720911 HTN720911 IDJ720911 INF720911 IXB720911 JGX720911 JQT720911 KAP720911 KKL720911 KUH720911 LED720911 LNZ720911 LXV720911 MHR720911 MRN720911 NBJ720911 NLF720911 NVB720911 OEX720911 OOT720911 OYP720911 PIL720911 PSH720911 QCD720911 QLZ720911 QVV720911 RFR720911 RPN720911 RZJ720911 SJF720911 STB720911 TCX720911 TMT720911 TWP720911 UGL720911 UQH720911 VAD720911 VJZ720911 VTV720911 WDR720911 WNN720911 WXJ720911 DOC917536:DOC917537 KX786447 UT786447 AEP786447 AOL786447 AYH786447 BID786447 BRZ786447 CBV786447 CLR786447 CVN786447 DFJ786447 DPF786447 DZB786447 EIX786447 EST786447 FCP786447 FML786447 FWH786447 GGD786447 GPZ786447 GZV786447 HJR786447 HTN786447 IDJ786447 INF786447 IXB786447 JGX786447 JQT786447 KAP786447 KKL786447 KUH786447 LED786447 LNZ786447 LXV786447 MHR786447 MRN786447 NBJ786447 NLF786447 NVB786447 OEX786447 OOT786447 OYP786447 PIL786447 PSH786447 QCD786447 QLZ786447 QVV786447 RFR786447 RPN786447 RZJ786447 SJF786447 STB786447 TCX786447 TMT786447 TWP786447 UGL786447 UQH786447 VAD786447 VJZ786447 VTV786447 WDR786447 WNN786447 WXJ786447 DXY917536:DXY917537 KX851983 UT851983 AEP851983 AOL851983 AYH851983 BID851983 BRZ851983 CBV851983 CLR851983 CVN851983 DFJ851983 DPF851983 DZB851983 EIX851983 EST851983 FCP851983 FML851983 FWH851983 GGD851983 GPZ851983 GZV851983 HJR851983 HTN851983 IDJ851983 INF851983 IXB851983 JGX851983 JQT851983 KAP851983 KKL851983 KUH851983 LED851983 LNZ851983 LXV851983 MHR851983 MRN851983 NBJ851983 NLF851983 NVB851983 OEX851983 OOT851983 OYP851983 PIL851983 PSH851983 QCD851983 QLZ851983 QVV851983 RFR851983 RPN851983 RZJ851983 SJF851983 STB851983 TCX851983 TMT851983 TWP851983 UGL851983 UQH851983 VAD851983 VJZ851983 VTV851983 WDR851983 WNN851983 WXJ851983 EHU917536:EHU917537 KX917519 UT917519 AEP917519 AOL917519 AYH917519 BID917519 BRZ917519 CBV917519 CLR917519 CVN917519 DFJ917519 DPF917519 DZB917519 EIX917519 EST917519 FCP917519 FML917519 FWH917519 GGD917519 GPZ917519 GZV917519 HJR917519 HTN917519 IDJ917519 INF917519 IXB917519 JGX917519 JQT917519 KAP917519 KKL917519 KUH917519 LED917519 LNZ917519 LXV917519 MHR917519 MRN917519 NBJ917519 NLF917519 NVB917519 OEX917519 OOT917519 OYP917519 PIL917519 PSH917519 QCD917519 QLZ917519 QVV917519 RFR917519 RPN917519 RZJ917519 SJF917519 STB917519 TCX917519 TMT917519 TWP917519 UGL917519 UQH917519 VAD917519 VJZ917519 VTV917519 WDR917519 WNN917519 WXJ917519 ERQ917536:ERQ917537 KX983055 UT983055 AEP983055 AOL983055 AYH983055 BID983055 BRZ983055 CBV983055 CLR983055 CVN983055 DFJ983055 DPF983055 DZB983055 EIX983055 EST983055 FCP983055 FML983055 FWH983055 GGD983055 GPZ983055 GZV983055 HJR983055 HTN983055 IDJ983055 INF983055 IXB983055 JGX983055 JQT983055 KAP983055 KKL983055 KUH983055 LED983055 LNZ983055 LXV983055 MHR983055 MRN983055 NBJ983055 NLF983055 NVB983055 OEX983055 OOT983055 OYP983055 PIL983055 PSH983055 QCD983055 QLZ983055 QVV983055 RFR983055 RPN983055 RZJ983055 SJF983055 STB983055 TCX983055 TMT983055 TWP983055 UGL983055 UQH983055 VAD983055 VJZ983055 VTV983055 WDR983055 WNN983055 WXJ983055 JT39 TP39 ADL39 ANH39 AXD39 BGZ39 BQV39 CAR39 CKN39 CUJ39 DEF39 DOB39 DXX39 EHT39 ERP39 FBL39 FLH39 FVD39 GEZ39 GOV39 GYR39 HIN39 HSJ39 ICF39 IMB39 IVX39 JFT39 JPP39 JZL39 KJH39 KTD39 LCZ39 LMV39 LWR39 MGN39 MQJ39 NAF39 NKB39 NTX39 ODT39 ONP39 OXL39 PHH39 PRD39 QAZ39 QKV39 QUR39 REN39 ROJ39 RYF39 SIB39 SRX39 TBT39 TLP39 TVL39 UFH39 UPD39 UYZ39 VIV39 VSR39 WCN39 WMJ39 WWF39 M65583 JT65549 TP65549 ADL65549 ANH65549 AXD65549 BGZ65549 BQV65549 CAR65549 CKN65549 CUJ65549 DEF65549 DOB65549 DXX65549 EHT65549 ERP65549 FBL65549 FLH65549 FVD65549 GEZ65549 GOV65549 GYR65549 HIN65549 HSJ65549 ICF65549 IMB65549 IVX65549 JFT65549 JPP65549 JZL65549 KJH65549 KTD65549 LCZ65549 LMV65549 LWR65549 MGN65549 MQJ65549 NAF65549 NKB65549 NTX65549 ODT65549 ONP65549 OXL65549 PHH65549 PRD65549 QAZ65549 QKV65549 QUR65549 REN65549 ROJ65549 RYF65549 SIB65549 SRX65549 TBT65549 TLP65549 TVL65549 UFH65549 UPD65549 UYZ65549 VIV65549 VSR65549 WCN65549 WMJ65549 WWF65549 M131119 JT131085 TP131085 ADL131085 ANH131085 AXD131085 BGZ131085 BQV131085 CAR131085 CKN131085 CUJ131085 DEF131085 DOB131085 DXX131085 EHT131085 ERP131085 FBL131085 FLH131085 FVD131085 GEZ131085 GOV131085 GYR131085 HIN131085 HSJ131085 ICF131085 IMB131085 IVX131085 JFT131085 JPP131085 JZL131085 KJH131085 KTD131085 LCZ131085 LMV131085 LWR131085 MGN131085 MQJ131085 NAF131085 NKB131085 NTX131085 ODT131085 ONP131085 OXL131085 PHH131085 PRD131085 QAZ131085 QKV131085 QUR131085 REN131085 ROJ131085 RYF131085 SIB131085 SRX131085 TBT131085 TLP131085 TVL131085 UFH131085 UPD131085 UYZ131085 VIV131085 VSR131085 WCN131085 WMJ131085 WWF131085 M196655 JT196621 TP196621 ADL196621 ANH196621 AXD196621 BGZ196621 BQV196621 CAR196621 CKN196621 CUJ196621 DEF196621 DOB196621 DXX196621 EHT196621 ERP196621 FBL196621 FLH196621 FVD196621 GEZ196621 GOV196621 GYR196621 HIN196621 HSJ196621 ICF196621 IMB196621 IVX196621 JFT196621 JPP196621 JZL196621 KJH196621 KTD196621 LCZ196621 LMV196621 LWR196621 MGN196621 MQJ196621 NAF196621 NKB196621 NTX196621 ODT196621 ONP196621 OXL196621 PHH196621 PRD196621 QAZ196621 QKV196621 QUR196621 REN196621 ROJ196621 RYF196621 SIB196621 SRX196621 TBT196621 TLP196621 TVL196621 UFH196621 UPD196621 UYZ196621 VIV196621 VSR196621 WCN196621 WMJ196621 WWF196621 M262191 JT262157 TP262157 ADL262157 ANH262157 AXD262157 BGZ262157 BQV262157 CAR262157 CKN262157 CUJ262157 DEF262157 DOB262157 DXX262157 EHT262157 ERP262157 FBL262157 FLH262157 FVD262157 GEZ262157 GOV262157 GYR262157 HIN262157 HSJ262157 ICF262157 IMB262157 IVX262157 JFT262157 JPP262157 JZL262157 KJH262157 KTD262157 LCZ262157 LMV262157 LWR262157 MGN262157 MQJ262157 NAF262157 NKB262157 NTX262157 ODT262157 ONP262157 OXL262157 PHH262157 PRD262157 QAZ262157 QKV262157 QUR262157 REN262157 ROJ262157 RYF262157 SIB262157 SRX262157 TBT262157 TLP262157 TVL262157 UFH262157 UPD262157 UYZ262157 VIV262157 VSR262157 WCN262157 WMJ262157 WWF262157 M327727 JT327693 TP327693 ADL327693 ANH327693 AXD327693 BGZ327693 BQV327693 CAR327693 CKN327693 CUJ327693 DEF327693 DOB327693 DXX327693 EHT327693 ERP327693 FBL327693 FLH327693 FVD327693 GEZ327693 GOV327693 GYR327693 HIN327693 HSJ327693 ICF327693 IMB327693 IVX327693 JFT327693 JPP327693 JZL327693 KJH327693 KTD327693 LCZ327693 LMV327693 LWR327693 MGN327693 MQJ327693 NAF327693 NKB327693 NTX327693 ODT327693 ONP327693 OXL327693 PHH327693 PRD327693 QAZ327693 QKV327693 QUR327693 REN327693 ROJ327693 RYF327693 SIB327693 SRX327693 TBT327693 TLP327693 TVL327693 UFH327693 UPD327693 UYZ327693 VIV327693 VSR327693 WCN327693 WMJ327693 WWF327693 M393263 JT393229 TP393229 ADL393229 ANH393229 AXD393229 BGZ393229 BQV393229 CAR393229 CKN393229 CUJ393229 DEF393229 DOB393229 DXX393229 EHT393229 ERP393229 FBL393229 FLH393229 FVD393229 GEZ393229 GOV393229 GYR393229 HIN393229 HSJ393229 ICF393229 IMB393229 IVX393229 JFT393229 JPP393229 JZL393229 KJH393229 KTD393229 LCZ393229 LMV393229 LWR393229 MGN393229 MQJ393229 NAF393229 NKB393229 NTX393229 ODT393229 ONP393229 OXL393229 PHH393229 PRD393229 QAZ393229 QKV393229 QUR393229 REN393229 ROJ393229 RYF393229 SIB393229 SRX393229 TBT393229 TLP393229 TVL393229 UFH393229 UPD393229 UYZ393229 VIV393229 VSR393229 WCN393229 WMJ393229 WWF393229 M458799 JT458765 TP458765 ADL458765 ANH458765 AXD458765 BGZ458765 BQV458765 CAR458765 CKN458765 CUJ458765 DEF458765 DOB458765 DXX458765 EHT458765 ERP458765 FBL458765 FLH458765 FVD458765 GEZ458765 GOV458765 GYR458765 HIN458765 HSJ458765 ICF458765 IMB458765 IVX458765 JFT458765 JPP458765 JZL458765 KJH458765 KTD458765 LCZ458765 LMV458765 LWR458765 MGN458765 MQJ458765 NAF458765 NKB458765 NTX458765 ODT458765 ONP458765 OXL458765 PHH458765 PRD458765 QAZ458765 QKV458765 QUR458765 REN458765 ROJ458765 RYF458765 SIB458765 SRX458765 TBT458765 TLP458765 TVL458765 UFH458765 UPD458765 UYZ458765 VIV458765 VSR458765 WCN458765 WMJ458765 WWF458765 M524335 JT524301 TP524301 ADL524301 ANH524301 AXD524301 BGZ524301 BQV524301 CAR524301 CKN524301 CUJ524301 DEF524301 DOB524301 DXX524301 EHT524301 ERP524301 FBL524301 FLH524301 FVD524301 GEZ524301 GOV524301 GYR524301 HIN524301 HSJ524301 ICF524301 IMB524301 IVX524301 JFT524301 JPP524301 JZL524301 KJH524301 KTD524301 LCZ524301 LMV524301 LWR524301 MGN524301 MQJ524301 NAF524301 NKB524301 NTX524301 ODT524301 ONP524301 OXL524301 PHH524301 PRD524301 QAZ524301 QKV524301 QUR524301 REN524301 ROJ524301 RYF524301 SIB524301 SRX524301 TBT524301 TLP524301 TVL524301 UFH524301 UPD524301 UYZ524301 VIV524301 VSR524301 WCN524301 WMJ524301 WWF524301 M589871 JT589837 TP589837 ADL589837 ANH589837 AXD589837 BGZ589837 BQV589837 CAR589837 CKN589837 CUJ589837 DEF589837 DOB589837 DXX589837 EHT589837 ERP589837 FBL589837 FLH589837 FVD589837 GEZ589837 GOV589837 GYR589837 HIN589837 HSJ589837 ICF589837 IMB589837 IVX589837 JFT589837 JPP589837 JZL589837 KJH589837 KTD589837 LCZ589837 LMV589837 LWR589837 MGN589837 MQJ589837 NAF589837 NKB589837 NTX589837 ODT589837 ONP589837 OXL589837 PHH589837 PRD589837 QAZ589837 QKV589837 QUR589837 REN589837 ROJ589837 RYF589837 SIB589837 SRX589837 TBT589837 TLP589837 TVL589837 UFH589837 UPD589837 UYZ589837 VIV589837 VSR589837 WCN589837 WMJ589837 WWF589837 M655407 JT655373 TP655373 ADL655373 ANH655373 AXD655373 BGZ655373 BQV655373 CAR655373 CKN655373 CUJ655373 DEF655373 DOB655373 DXX655373 EHT655373 ERP655373 FBL655373 FLH655373 FVD655373 GEZ655373 GOV655373 GYR655373 HIN655373 HSJ655373 ICF655373 IMB655373 IVX655373 JFT655373 JPP655373 JZL655373 KJH655373 KTD655373 LCZ655373 LMV655373 LWR655373 MGN655373 MQJ655373 NAF655373 NKB655373 NTX655373 ODT655373 ONP655373 OXL655373 PHH655373 PRD655373 QAZ655373 QKV655373 QUR655373 REN655373 ROJ655373 RYF655373 SIB655373 SRX655373 TBT655373 TLP655373 TVL655373 UFH655373 UPD655373 UYZ655373 VIV655373 VSR655373 WCN655373 WMJ655373 WWF655373 M720943 JT720909 TP720909 ADL720909 ANH720909 AXD720909 BGZ720909 BQV720909 CAR720909 CKN720909 CUJ720909 DEF720909 DOB720909 DXX720909 EHT720909 ERP720909 FBL720909 FLH720909 FVD720909 GEZ720909 GOV720909 GYR720909 HIN720909 HSJ720909 ICF720909 IMB720909 IVX720909 JFT720909 JPP720909 JZL720909 KJH720909 KTD720909 LCZ720909 LMV720909 LWR720909 MGN720909 MQJ720909 NAF720909 NKB720909 NTX720909 ODT720909 ONP720909 OXL720909 PHH720909 PRD720909 QAZ720909 QKV720909 QUR720909 REN720909 ROJ720909 RYF720909 SIB720909 SRX720909 TBT720909 TLP720909 TVL720909 UFH720909 UPD720909 UYZ720909 VIV720909 VSR720909 WCN720909 WMJ720909 WWF720909 M786479 JT786445 TP786445 ADL786445 ANH786445 AXD786445 BGZ786445 BQV786445 CAR786445 CKN786445 CUJ786445 DEF786445 DOB786445 DXX786445 EHT786445 ERP786445 FBL786445 FLH786445 FVD786445 GEZ786445 GOV786445 GYR786445 HIN786445 HSJ786445 ICF786445 IMB786445 IVX786445 JFT786445 JPP786445 JZL786445 KJH786445 KTD786445 LCZ786445 LMV786445 LWR786445 MGN786445 MQJ786445 NAF786445 NKB786445 NTX786445 ODT786445 ONP786445 OXL786445 PHH786445 PRD786445 QAZ786445 QKV786445 QUR786445 REN786445 ROJ786445 RYF786445 SIB786445 SRX786445 TBT786445 TLP786445 TVL786445 UFH786445 UPD786445 UYZ786445 VIV786445 VSR786445 WCN786445 WMJ786445 WWF786445 M852015 JT851981 TP851981 ADL851981 ANH851981 AXD851981 BGZ851981 BQV851981 CAR851981 CKN851981 CUJ851981 DEF851981 DOB851981 DXX851981 EHT851981 ERP851981 FBL851981 FLH851981 FVD851981 GEZ851981 GOV851981 GYR851981 HIN851981 HSJ851981 ICF851981 IMB851981 IVX851981 JFT851981 JPP851981 JZL851981 KJH851981 KTD851981 LCZ851981 LMV851981 LWR851981 MGN851981 MQJ851981 NAF851981 NKB851981 NTX851981 ODT851981 ONP851981 OXL851981 PHH851981 PRD851981 QAZ851981 QKV851981 QUR851981 REN851981 ROJ851981 RYF851981 SIB851981 SRX851981 TBT851981 TLP851981 TVL851981 UFH851981 UPD851981 UYZ851981 VIV851981 VSR851981 WCN851981 WMJ851981 WWF851981 M917551 JT917517 TP917517 ADL917517 ANH917517 AXD917517 BGZ917517 BQV917517 CAR917517 CKN917517 CUJ917517 DEF917517 DOB917517 DXX917517 EHT917517 ERP917517 FBL917517 FLH917517 FVD917517 GEZ917517 GOV917517 GYR917517 HIN917517 HSJ917517 ICF917517 IMB917517 IVX917517 JFT917517 JPP917517 JZL917517 KJH917517 KTD917517 LCZ917517 LMV917517 LWR917517 MGN917517 MQJ917517 NAF917517 NKB917517 NTX917517 ODT917517 ONP917517 OXL917517 PHH917517 PRD917517 QAZ917517 QKV917517 QUR917517 REN917517 ROJ917517 RYF917517 SIB917517 SRX917517 TBT917517 TLP917517 TVL917517 UFH917517 UPD917517 UYZ917517 VIV917517 VSR917517 WCN917517 WMJ917517 WWF917517 M983087 JT983053 TP983053 ADL983053 ANH983053 AXD983053 BGZ983053 BQV983053 CAR983053 CKN983053 CUJ983053 DEF983053 DOB983053 DXX983053 EHT983053 ERP983053 FBL983053 FLH983053 FVD983053 GEZ983053 GOV983053 GYR983053 HIN983053 HSJ983053 ICF983053 IMB983053 IVX983053 JFT983053 JPP983053 JZL983053 KJH983053 KTD983053 LCZ983053 LMV983053 LWR983053 MGN983053 MQJ983053 NAF983053 NKB983053 NTX983053 ODT983053 ONP983053 OXL983053 PHH983053 PRD983053 QAZ983053 QKV983053 QUR983053 REN983053 ROJ983053 RYF983053 SIB983053 SRX983053 TBT983053 TLP983053 TVL983053 UFH983053 UPD983053 UYZ983053 VIV983053 VSR983053 WCN983053 WMJ983053 WWF983053 KT40:KT41 UP40:UP41 AEL40:AEL41 AOH40:AOH41 AYD40:AYD41 BHZ40:BHZ41 BRV40:BRV41 CBR40:CBR41 CLN40:CLN41 CVJ40:CVJ41 DFF40:DFF41 DPB40:DPB41 DYX40:DYX41 EIT40:EIT41 ESP40:ESP41 FCL40:FCL41 FMH40:FMH41 FWD40:FWD41 GFZ40:GFZ41 GPV40:GPV41 GZR40:GZR41 HJN40:HJN41 HTJ40:HTJ41 IDF40:IDF41 INB40:INB41 IWX40:IWX41 JGT40:JGT41 JQP40:JQP41 KAL40:KAL41 KKH40:KKH41 KUD40:KUD41 LDZ40:LDZ41 LNV40:LNV41 LXR40:LXR41 MHN40:MHN41 MRJ40:MRJ41 NBF40:NBF41 NLB40:NLB41 NUX40:NUX41 OET40:OET41 OOP40:OOP41 OYL40:OYL41 PIH40:PIH41 PSD40:PSD41 QBZ40:QBZ41 QLV40:QLV41 QVR40:QVR41 RFN40:RFN41 RPJ40:RPJ41 RZF40:RZF41 SJB40:SJB41 SSX40:SSX41 TCT40:TCT41 TMP40:TMP41 TWL40:TWL41 UGH40:UGH41 UQD40:UQD41 UZZ40:UZZ41 VJV40:VJV41 VTR40:VTR41 WDN40:WDN41 WNJ40:WNJ41 WXF40:WXF41 FBM917536:FBM917537 KT65550:KT65551 UP65550:UP65551 AEL65550:AEL65551 AOH65550:AOH65551 AYD65550:AYD65551 BHZ65550:BHZ65551 BRV65550:BRV65551 CBR65550:CBR65551 CLN65550:CLN65551 CVJ65550:CVJ65551 DFF65550:DFF65551 DPB65550:DPB65551 DYX65550:DYX65551 EIT65550:EIT65551 ESP65550:ESP65551 FCL65550:FCL65551 FMH65550:FMH65551 FWD65550:FWD65551 GFZ65550:GFZ65551 GPV65550:GPV65551 GZR65550:GZR65551 HJN65550:HJN65551 HTJ65550:HTJ65551 IDF65550:IDF65551 INB65550:INB65551 IWX65550:IWX65551 JGT65550:JGT65551 JQP65550:JQP65551 KAL65550:KAL65551 KKH65550:KKH65551 KUD65550:KUD65551 LDZ65550:LDZ65551 LNV65550:LNV65551 LXR65550:LXR65551 MHN65550:MHN65551 MRJ65550:MRJ65551 NBF65550:NBF65551 NLB65550:NLB65551 NUX65550:NUX65551 OET65550:OET65551 OOP65550:OOP65551 OYL65550:OYL65551 PIH65550:PIH65551 PSD65550:PSD65551 QBZ65550:QBZ65551 QLV65550:QLV65551 QVR65550:QVR65551 RFN65550:RFN65551 RPJ65550:RPJ65551 RZF65550:RZF65551 SJB65550:SJB65551 SSX65550:SSX65551 TCT65550:TCT65551 TMP65550:TMP65551 TWL65550:TWL65551 UGH65550:UGH65551 UQD65550:UQD65551 UZZ65550:UZZ65551 VJV65550:VJV65551 VTR65550:VTR65551 WDN65550:WDN65551 WNJ65550:WNJ65551 WXF65550:WXF65551 FLI917536:FLI917537 KT131086:KT131087 UP131086:UP131087 AEL131086:AEL131087 AOH131086:AOH131087 AYD131086:AYD131087 BHZ131086:BHZ131087 BRV131086:BRV131087 CBR131086:CBR131087 CLN131086:CLN131087 CVJ131086:CVJ131087 DFF131086:DFF131087 DPB131086:DPB131087 DYX131086:DYX131087 EIT131086:EIT131087 ESP131086:ESP131087 FCL131086:FCL131087 FMH131086:FMH131087 FWD131086:FWD131087 GFZ131086:GFZ131087 GPV131086:GPV131087 GZR131086:GZR131087 HJN131086:HJN131087 HTJ131086:HTJ131087 IDF131086:IDF131087 INB131086:INB131087 IWX131086:IWX131087 JGT131086:JGT131087 JQP131086:JQP131087 KAL131086:KAL131087 KKH131086:KKH131087 KUD131086:KUD131087 LDZ131086:LDZ131087 LNV131086:LNV131087 LXR131086:LXR131087 MHN131086:MHN131087 MRJ131086:MRJ131087 NBF131086:NBF131087 NLB131086:NLB131087 NUX131086:NUX131087 OET131086:OET131087 OOP131086:OOP131087 OYL131086:OYL131087 PIH131086:PIH131087 PSD131086:PSD131087 QBZ131086:QBZ131087 QLV131086:QLV131087 QVR131086:QVR131087 RFN131086:RFN131087 RPJ131086:RPJ131087 RZF131086:RZF131087 SJB131086:SJB131087 SSX131086:SSX131087 TCT131086:TCT131087 TMP131086:TMP131087 TWL131086:TWL131087 UGH131086:UGH131087 UQD131086:UQD131087 UZZ131086:UZZ131087 VJV131086:VJV131087 VTR131086:VTR131087 WDN131086:WDN131087 WNJ131086:WNJ131087 WXF131086:WXF131087 FVE917536:FVE917537 KT196622:KT196623 UP196622:UP196623 AEL196622:AEL196623 AOH196622:AOH196623 AYD196622:AYD196623 BHZ196622:BHZ196623 BRV196622:BRV196623 CBR196622:CBR196623 CLN196622:CLN196623 CVJ196622:CVJ196623 DFF196622:DFF196623 DPB196622:DPB196623 DYX196622:DYX196623 EIT196622:EIT196623 ESP196622:ESP196623 FCL196622:FCL196623 FMH196622:FMH196623 FWD196622:FWD196623 GFZ196622:GFZ196623 GPV196622:GPV196623 GZR196622:GZR196623 HJN196622:HJN196623 HTJ196622:HTJ196623 IDF196622:IDF196623 INB196622:INB196623 IWX196622:IWX196623 JGT196622:JGT196623 JQP196622:JQP196623 KAL196622:KAL196623 KKH196622:KKH196623 KUD196622:KUD196623 LDZ196622:LDZ196623 LNV196622:LNV196623 LXR196622:LXR196623 MHN196622:MHN196623 MRJ196622:MRJ196623 NBF196622:NBF196623 NLB196622:NLB196623 NUX196622:NUX196623 OET196622:OET196623 OOP196622:OOP196623 OYL196622:OYL196623 PIH196622:PIH196623 PSD196622:PSD196623 QBZ196622:QBZ196623 QLV196622:QLV196623 QVR196622:QVR196623 RFN196622:RFN196623 RPJ196622:RPJ196623 RZF196622:RZF196623 SJB196622:SJB196623 SSX196622:SSX196623 TCT196622:TCT196623 TMP196622:TMP196623 TWL196622:TWL196623 UGH196622:UGH196623 UQD196622:UQD196623 UZZ196622:UZZ196623 VJV196622:VJV196623 VTR196622:VTR196623 WDN196622:WDN196623 WNJ196622:WNJ196623 WXF196622:WXF196623 GFA917536:GFA917537 KT262158:KT262159 UP262158:UP262159 AEL262158:AEL262159 AOH262158:AOH262159 AYD262158:AYD262159 BHZ262158:BHZ262159 BRV262158:BRV262159 CBR262158:CBR262159 CLN262158:CLN262159 CVJ262158:CVJ262159 DFF262158:DFF262159 DPB262158:DPB262159 DYX262158:DYX262159 EIT262158:EIT262159 ESP262158:ESP262159 FCL262158:FCL262159 FMH262158:FMH262159 FWD262158:FWD262159 GFZ262158:GFZ262159 GPV262158:GPV262159 GZR262158:GZR262159 HJN262158:HJN262159 HTJ262158:HTJ262159 IDF262158:IDF262159 INB262158:INB262159 IWX262158:IWX262159 JGT262158:JGT262159 JQP262158:JQP262159 KAL262158:KAL262159 KKH262158:KKH262159 KUD262158:KUD262159 LDZ262158:LDZ262159 LNV262158:LNV262159 LXR262158:LXR262159 MHN262158:MHN262159 MRJ262158:MRJ262159 NBF262158:NBF262159 NLB262158:NLB262159 NUX262158:NUX262159 OET262158:OET262159 OOP262158:OOP262159 OYL262158:OYL262159 PIH262158:PIH262159 PSD262158:PSD262159 QBZ262158:QBZ262159 QLV262158:QLV262159 QVR262158:QVR262159 RFN262158:RFN262159 RPJ262158:RPJ262159 RZF262158:RZF262159 SJB262158:SJB262159 SSX262158:SSX262159 TCT262158:TCT262159 TMP262158:TMP262159 TWL262158:TWL262159 UGH262158:UGH262159 UQD262158:UQD262159 UZZ262158:UZZ262159 VJV262158:VJV262159 VTR262158:VTR262159 WDN262158:WDN262159 WNJ262158:WNJ262159 WXF262158:WXF262159 GOW917536:GOW917537 KT327694:KT327695 UP327694:UP327695 AEL327694:AEL327695 AOH327694:AOH327695 AYD327694:AYD327695 BHZ327694:BHZ327695 BRV327694:BRV327695 CBR327694:CBR327695 CLN327694:CLN327695 CVJ327694:CVJ327695 DFF327694:DFF327695 DPB327694:DPB327695 DYX327694:DYX327695 EIT327694:EIT327695 ESP327694:ESP327695 FCL327694:FCL327695 FMH327694:FMH327695 FWD327694:FWD327695 GFZ327694:GFZ327695 GPV327694:GPV327695 GZR327694:GZR327695 HJN327694:HJN327695 HTJ327694:HTJ327695 IDF327694:IDF327695 INB327694:INB327695 IWX327694:IWX327695 JGT327694:JGT327695 JQP327694:JQP327695 KAL327694:KAL327695 KKH327694:KKH327695 KUD327694:KUD327695 LDZ327694:LDZ327695 LNV327694:LNV327695 LXR327694:LXR327695 MHN327694:MHN327695 MRJ327694:MRJ327695 NBF327694:NBF327695 NLB327694:NLB327695 NUX327694:NUX327695 OET327694:OET327695 OOP327694:OOP327695 OYL327694:OYL327695 PIH327694:PIH327695 PSD327694:PSD327695 QBZ327694:QBZ327695 QLV327694:QLV327695 QVR327694:QVR327695 RFN327694:RFN327695 RPJ327694:RPJ327695 RZF327694:RZF327695 SJB327694:SJB327695 SSX327694:SSX327695 TCT327694:TCT327695 TMP327694:TMP327695 TWL327694:TWL327695 UGH327694:UGH327695 UQD327694:UQD327695 UZZ327694:UZZ327695 VJV327694:VJV327695 VTR327694:VTR327695 WDN327694:WDN327695 WNJ327694:WNJ327695 WXF327694:WXF327695 GYS917536:GYS917537 KT393230:KT393231 UP393230:UP393231 AEL393230:AEL393231 AOH393230:AOH393231 AYD393230:AYD393231 BHZ393230:BHZ393231 BRV393230:BRV393231 CBR393230:CBR393231 CLN393230:CLN393231 CVJ393230:CVJ393231 DFF393230:DFF393231 DPB393230:DPB393231 DYX393230:DYX393231 EIT393230:EIT393231 ESP393230:ESP393231 FCL393230:FCL393231 FMH393230:FMH393231 FWD393230:FWD393231 GFZ393230:GFZ393231 GPV393230:GPV393231 GZR393230:GZR393231 HJN393230:HJN393231 HTJ393230:HTJ393231 IDF393230:IDF393231 INB393230:INB393231 IWX393230:IWX393231 JGT393230:JGT393231 JQP393230:JQP393231 KAL393230:KAL393231 KKH393230:KKH393231 KUD393230:KUD393231 LDZ393230:LDZ393231 LNV393230:LNV393231 LXR393230:LXR393231 MHN393230:MHN393231 MRJ393230:MRJ393231 NBF393230:NBF393231 NLB393230:NLB393231 NUX393230:NUX393231 OET393230:OET393231 OOP393230:OOP393231 OYL393230:OYL393231 PIH393230:PIH393231 PSD393230:PSD393231 QBZ393230:QBZ393231 QLV393230:QLV393231 QVR393230:QVR393231 RFN393230:RFN393231 RPJ393230:RPJ393231 RZF393230:RZF393231 SJB393230:SJB393231 SSX393230:SSX393231 TCT393230:TCT393231 TMP393230:TMP393231 TWL393230:TWL393231 UGH393230:UGH393231 UQD393230:UQD393231 UZZ393230:UZZ393231 VJV393230:VJV393231 VTR393230:VTR393231 WDN393230:WDN393231 WNJ393230:WNJ393231 WXF393230:WXF393231 HIO917536:HIO917537 KT458766:KT458767 UP458766:UP458767 AEL458766:AEL458767 AOH458766:AOH458767 AYD458766:AYD458767 BHZ458766:BHZ458767 BRV458766:BRV458767 CBR458766:CBR458767 CLN458766:CLN458767 CVJ458766:CVJ458767 DFF458766:DFF458767 DPB458766:DPB458767 DYX458766:DYX458767 EIT458766:EIT458767 ESP458766:ESP458767 FCL458766:FCL458767 FMH458766:FMH458767 FWD458766:FWD458767 GFZ458766:GFZ458767 GPV458766:GPV458767 GZR458766:GZR458767 HJN458766:HJN458767 HTJ458766:HTJ458767 IDF458766:IDF458767 INB458766:INB458767 IWX458766:IWX458767 JGT458766:JGT458767 JQP458766:JQP458767 KAL458766:KAL458767 KKH458766:KKH458767 KUD458766:KUD458767 LDZ458766:LDZ458767 LNV458766:LNV458767 LXR458766:LXR458767 MHN458766:MHN458767 MRJ458766:MRJ458767 NBF458766:NBF458767 NLB458766:NLB458767 NUX458766:NUX458767 OET458766:OET458767 OOP458766:OOP458767 OYL458766:OYL458767 PIH458766:PIH458767 PSD458766:PSD458767 QBZ458766:QBZ458767 QLV458766:QLV458767 QVR458766:QVR458767 RFN458766:RFN458767 RPJ458766:RPJ458767 RZF458766:RZF458767 SJB458766:SJB458767 SSX458766:SSX458767 TCT458766:TCT458767 TMP458766:TMP458767 TWL458766:TWL458767 UGH458766:UGH458767 UQD458766:UQD458767 UZZ458766:UZZ458767 VJV458766:VJV458767 VTR458766:VTR458767 WDN458766:WDN458767 WNJ458766:WNJ458767 WXF458766:WXF458767 HSK917536:HSK917537 KT524302:KT524303 UP524302:UP524303 AEL524302:AEL524303 AOH524302:AOH524303 AYD524302:AYD524303 BHZ524302:BHZ524303 BRV524302:BRV524303 CBR524302:CBR524303 CLN524302:CLN524303 CVJ524302:CVJ524303 DFF524302:DFF524303 DPB524302:DPB524303 DYX524302:DYX524303 EIT524302:EIT524303 ESP524302:ESP524303 FCL524302:FCL524303 FMH524302:FMH524303 FWD524302:FWD524303 GFZ524302:GFZ524303 GPV524302:GPV524303 GZR524302:GZR524303 HJN524302:HJN524303 HTJ524302:HTJ524303 IDF524302:IDF524303 INB524302:INB524303 IWX524302:IWX524303 JGT524302:JGT524303 JQP524302:JQP524303 KAL524302:KAL524303 KKH524302:KKH524303 KUD524302:KUD524303 LDZ524302:LDZ524303 LNV524302:LNV524303 LXR524302:LXR524303 MHN524302:MHN524303 MRJ524302:MRJ524303 NBF524302:NBF524303 NLB524302:NLB524303 NUX524302:NUX524303 OET524302:OET524303 OOP524302:OOP524303 OYL524302:OYL524303 PIH524302:PIH524303 PSD524302:PSD524303 QBZ524302:QBZ524303 QLV524302:QLV524303 QVR524302:QVR524303 RFN524302:RFN524303 RPJ524302:RPJ524303 RZF524302:RZF524303 SJB524302:SJB524303 SSX524302:SSX524303 TCT524302:TCT524303 TMP524302:TMP524303 TWL524302:TWL524303 UGH524302:UGH524303 UQD524302:UQD524303 UZZ524302:UZZ524303 VJV524302:VJV524303 VTR524302:VTR524303 WDN524302:WDN524303 WNJ524302:WNJ524303 WXF524302:WXF524303 ICG917536:ICG917537 KT589838:KT589839 UP589838:UP589839 AEL589838:AEL589839 AOH589838:AOH589839 AYD589838:AYD589839 BHZ589838:BHZ589839 BRV589838:BRV589839 CBR589838:CBR589839 CLN589838:CLN589839 CVJ589838:CVJ589839 DFF589838:DFF589839 DPB589838:DPB589839 DYX589838:DYX589839 EIT589838:EIT589839 ESP589838:ESP589839 FCL589838:FCL589839 FMH589838:FMH589839 FWD589838:FWD589839 GFZ589838:GFZ589839 GPV589838:GPV589839 GZR589838:GZR589839 HJN589838:HJN589839 HTJ589838:HTJ589839 IDF589838:IDF589839 INB589838:INB589839 IWX589838:IWX589839 JGT589838:JGT589839 JQP589838:JQP589839 KAL589838:KAL589839 KKH589838:KKH589839 KUD589838:KUD589839 LDZ589838:LDZ589839 LNV589838:LNV589839 LXR589838:LXR589839 MHN589838:MHN589839 MRJ589838:MRJ589839 NBF589838:NBF589839 NLB589838:NLB589839 NUX589838:NUX589839 OET589838:OET589839 OOP589838:OOP589839 OYL589838:OYL589839 PIH589838:PIH589839 PSD589838:PSD589839 QBZ589838:QBZ589839 QLV589838:QLV589839 QVR589838:QVR589839 RFN589838:RFN589839 RPJ589838:RPJ589839 RZF589838:RZF589839 SJB589838:SJB589839 SSX589838:SSX589839 TCT589838:TCT589839 TMP589838:TMP589839 TWL589838:TWL589839 UGH589838:UGH589839 UQD589838:UQD589839 UZZ589838:UZZ589839 VJV589838:VJV589839 VTR589838:VTR589839 WDN589838:WDN589839 WNJ589838:WNJ589839 WXF589838:WXF589839 IMC917536:IMC917537 KT655374:KT655375 UP655374:UP655375 AEL655374:AEL655375 AOH655374:AOH655375 AYD655374:AYD655375 BHZ655374:BHZ655375 BRV655374:BRV655375 CBR655374:CBR655375 CLN655374:CLN655375 CVJ655374:CVJ655375 DFF655374:DFF655375 DPB655374:DPB655375 DYX655374:DYX655375 EIT655374:EIT655375 ESP655374:ESP655375 FCL655374:FCL655375 FMH655374:FMH655375 FWD655374:FWD655375 GFZ655374:GFZ655375 GPV655374:GPV655375 GZR655374:GZR655375 HJN655374:HJN655375 HTJ655374:HTJ655375 IDF655374:IDF655375 INB655374:INB655375 IWX655374:IWX655375 JGT655374:JGT655375 JQP655374:JQP655375 KAL655374:KAL655375 KKH655374:KKH655375 KUD655374:KUD655375 LDZ655374:LDZ655375 LNV655374:LNV655375 LXR655374:LXR655375 MHN655374:MHN655375 MRJ655374:MRJ655375 NBF655374:NBF655375 NLB655374:NLB655375 NUX655374:NUX655375 OET655374:OET655375 OOP655374:OOP655375 OYL655374:OYL655375 PIH655374:PIH655375 PSD655374:PSD655375 QBZ655374:QBZ655375 QLV655374:QLV655375 QVR655374:QVR655375 RFN655374:RFN655375 RPJ655374:RPJ655375 RZF655374:RZF655375 SJB655374:SJB655375 SSX655374:SSX655375 TCT655374:TCT655375 TMP655374:TMP655375 TWL655374:TWL655375 UGH655374:UGH655375 UQD655374:UQD655375 UZZ655374:UZZ655375 VJV655374:VJV655375 VTR655374:VTR655375 WDN655374:WDN655375 WNJ655374:WNJ655375 WXF655374:WXF655375 IVY917536:IVY917537 KT720910:KT720911 UP720910:UP720911 AEL720910:AEL720911 AOH720910:AOH720911 AYD720910:AYD720911 BHZ720910:BHZ720911 BRV720910:BRV720911 CBR720910:CBR720911 CLN720910:CLN720911 CVJ720910:CVJ720911 DFF720910:DFF720911 DPB720910:DPB720911 DYX720910:DYX720911 EIT720910:EIT720911 ESP720910:ESP720911 FCL720910:FCL720911 FMH720910:FMH720911 FWD720910:FWD720911 GFZ720910:GFZ720911 GPV720910:GPV720911 GZR720910:GZR720911 HJN720910:HJN720911 HTJ720910:HTJ720911 IDF720910:IDF720911 INB720910:INB720911 IWX720910:IWX720911 JGT720910:JGT720911 JQP720910:JQP720911 KAL720910:KAL720911 KKH720910:KKH720911 KUD720910:KUD720911 LDZ720910:LDZ720911 LNV720910:LNV720911 LXR720910:LXR720911 MHN720910:MHN720911 MRJ720910:MRJ720911 NBF720910:NBF720911 NLB720910:NLB720911 NUX720910:NUX720911 OET720910:OET720911 OOP720910:OOP720911 OYL720910:OYL720911 PIH720910:PIH720911 PSD720910:PSD720911 QBZ720910:QBZ720911 QLV720910:QLV720911 QVR720910:QVR720911 RFN720910:RFN720911 RPJ720910:RPJ720911 RZF720910:RZF720911 SJB720910:SJB720911 SSX720910:SSX720911 TCT720910:TCT720911 TMP720910:TMP720911 TWL720910:TWL720911 UGH720910:UGH720911 UQD720910:UQD720911 UZZ720910:UZZ720911 VJV720910:VJV720911 VTR720910:VTR720911 WDN720910:WDN720911 WNJ720910:WNJ720911 WXF720910:WXF720911 JFU917536:JFU917537 KT786446:KT786447 UP786446:UP786447 AEL786446:AEL786447 AOH786446:AOH786447 AYD786446:AYD786447 BHZ786446:BHZ786447 BRV786446:BRV786447 CBR786446:CBR786447 CLN786446:CLN786447 CVJ786446:CVJ786447 DFF786446:DFF786447 DPB786446:DPB786447 DYX786446:DYX786447 EIT786446:EIT786447 ESP786446:ESP786447 FCL786446:FCL786447 FMH786446:FMH786447 FWD786446:FWD786447 GFZ786446:GFZ786447 GPV786446:GPV786447 GZR786446:GZR786447 HJN786446:HJN786447 HTJ786446:HTJ786447 IDF786446:IDF786447 INB786446:INB786447 IWX786446:IWX786447 JGT786446:JGT786447 JQP786446:JQP786447 KAL786446:KAL786447 KKH786446:KKH786447 KUD786446:KUD786447 LDZ786446:LDZ786447 LNV786446:LNV786447 LXR786446:LXR786447 MHN786446:MHN786447 MRJ786446:MRJ786447 NBF786446:NBF786447 NLB786446:NLB786447 NUX786446:NUX786447 OET786446:OET786447 OOP786446:OOP786447 OYL786446:OYL786447 PIH786446:PIH786447 PSD786446:PSD786447 QBZ786446:QBZ786447 QLV786446:QLV786447 QVR786446:QVR786447 RFN786446:RFN786447 RPJ786446:RPJ786447 RZF786446:RZF786447 SJB786446:SJB786447 SSX786446:SSX786447 TCT786446:TCT786447 TMP786446:TMP786447 TWL786446:TWL786447 UGH786446:UGH786447 UQD786446:UQD786447 UZZ786446:UZZ786447 VJV786446:VJV786447 VTR786446:VTR786447 WDN786446:WDN786447 WNJ786446:WNJ786447 WXF786446:WXF786447 JPQ917536:JPQ917537 KT851982:KT851983 UP851982:UP851983 AEL851982:AEL851983 AOH851982:AOH851983 AYD851982:AYD851983 BHZ851982:BHZ851983 BRV851982:BRV851983 CBR851982:CBR851983 CLN851982:CLN851983 CVJ851982:CVJ851983 DFF851982:DFF851983 DPB851982:DPB851983 DYX851982:DYX851983 EIT851982:EIT851983 ESP851982:ESP851983 FCL851982:FCL851983 FMH851982:FMH851983 FWD851982:FWD851983 GFZ851982:GFZ851983 GPV851982:GPV851983 GZR851982:GZR851983 HJN851982:HJN851983 HTJ851982:HTJ851983 IDF851982:IDF851983 INB851982:INB851983 IWX851982:IWX851983 JGT851982:JGT851983 JQP851982:JQP851983 KAL851982:KAL851983 KKH851982:KKH851983 KUD851982:KUD851983 LDZ851982:LDZ851983 LNV851982:LNV851983 LXR851982:LXR851983 MHN851982:MHN851983 MRJ851982:MRJ851983 NBF851982:NBF851983 NLB851982:NLB851983 NUX851982:NUX851983 OET851982:OET851983 OOP851982:OOP851983 OYL851982:OYL851983 PIH851982:PIH851983 PSD851982:PSD851983 QBZ851982:QBZ851983 QLV851982:QLV851983 QVR851982:QVR851983 RFN851982:RFN851983 RPJ851982:RPJ851983 RZF851982:RZF851983 SJB851982:SJB851983 SSX851982:SSX851983 TCT851982:TCT851983 TMP851982:TMP851983 TWL851982:TWL851983 UGH851982:UGH851983 UQD851982:UQD851983 UZZ851982:UZZ851983 VJV851982:VJV851983 VTR851982:VTR851983 WDN851982:WDN851983 WNJ851982:WNJ851983 WXF851982:WXF851983 JZM917536:JZM917537 KT917518:KT917519 UP917518:UP917519 AEL917518:AEL917519 AOH917518:AOH917519 AYD917518:AYD917519 BHZ917518:BHZ917519 BRV917518:BRV917519 CBR917518:CBR917519 CLN917518:CLN917519 CVJ917518:CVJ917519 DFF917518:DFF917519 DPB917518:DPB917519 DYX917518:DYX917519 EIT917518:EIT917519 ESP917518:ESP917519 FCL917518:FCL917519 FMH917518:FMH917519 FWD917518:FWD917519 GFZ917518:GFZ917519 GPV917518:GPV917519 GZR917518:GZR917519 HJN917518:HJN917519 HTJ917518:HTJ917519 IDF917518:IDF917519 INB917518:INB917519 IWX917518:IWX917519 JGT917518:JGT917519 JQP917518:JQP917519 KAL917518:KAL917519 KKH917518:KKH917519 KUD917518:KUD917519 LDZ917518:LDZ917519 LNV917518:LNV917519 LXR917518:LXR917519 MHN917518:MHN917519 MRJ917518:MRJ917519 NBF917518:NBF917519 NLB917518:NLB917519 NUX917518:NUX917519 OET917518:OET917519 OOP917518:OOP917519 OYL917518:OYL917519 PIH917518:PIH917519 PSD917518:PSD917519 QBZ917518:QBZ917519 QLV917518:QLV917519 QVR917518:QVR917519 RFN917518:RFN917519 RPJ917518:RPJ917519 RZF917518:RZF917519 SJB917518:SJB917519 SSX917518:SSX917519 TCT917518:TCT917519 TMP917518:TMP917519 TWL917518:TWL917519 UGH917518:UGH917519 UQD917518:UQD917519 UZZ917518:UZZ917519 VJV917518:VJV917519 VTR917518:VTR917519 WDN917518:WDN917519 WNJ917518:WNJ917519 WXF917518:WXF917519 KJI917536:KJI917537 KT983054:KT983055 UP983054:UP983055 AEL983054:AEL983055 AOH983054:AOH983055 AYD983054:AYD983055 BHZ983054:BHZ983055 BRV983054:BRV983055 CBR983054:CBR983055 CLN983054:CLN983055 CVJ983054:CVJ983055 DFF983054:DFF983055 DPB983054:DPB983055 DYX983054:DYX983055 EIT983054:EIT983055 ESP983054:ESP983055 FCL983054:FCL983055 FMH983054:FMH983055 FWD983054:FWD983055 GFZ983054:GFZ983055 GPV983054:GPV983055 GZR983054:GZR983055 HJN983054:HJN983055 HTJ983054:HTJ983055 IDF983054:IDF983055 INB983054:INB983055 IWX983054:IWX983055 JGT983054:JGT983055 JQP983054:JQP983055 KAL983054:KAL983055 KKH983054:KKH983055 KUD983054:KUD983055 LDZ983054:LDZ983055 LNV983054:LNV983055 LXR983054:LXR983055 MHN983054:MHN983055 MRJ983054:MRJ983055 NBF983054:NBF983055 NLB983054:NLB983055 NUX983054:NUX983055 OET983054:OET983055 OOP983054:OOP983055 OYL983054:OYL983055 PIH983054:PIH983055 PSD983054:PSD983055 QBZ983054:QBZ983055 QLV983054:QLV983055 QVR983054:QVR983055 RFN983054:RFN983055 RPJ983054:RPJ983055 RZF983054:RZF983055 SJB983054:SJB983055 SSX983054:SSX983055 TCT983054:TCT983055 TMP983054:TMP983055 TWL983054:TWL983055 UGH983054:UGH983055 UQD983054:UQD983055 UZZ983054:UZZ983055 VJV983054:VJV983055 VTR983054:VTR983055 WDN983054:WDN983055 WNJ983054:WNJ983055 WXF983054:WXF983055 KP44 UL44 AEH44 AOD44 AXZ44 BHV44 BRR44 CBN44 CLJ44 CVF44 DFB44 DOX44 DYT44 EIP44 ESL44 FCH44 FMD44 FVZ44 GFV44 GPR44 GZN44 HJJ44 HTF44 IDB44 IMX44 IWT44 JGP44 JQL44 KAH44 KKD44 KTZ44 LDV44 LNR44 LXN44 MHJ44 MRF44 NBB44 NKX44 NUT44 OEP44 OOL44 OYH44 PID44 PRZ44 QBV44 QLR44 QVN44 RFJ44 RPF44 RZB44 SIX44 SST44 TCP44 TML44 TWH44 UGD44 UPZ44 UZV44 VJR44 VTN44 WDJ44 WNF44 WXB44 KTE917536:KTE917537 KP65554 UL65554 AEH65554 AOD65554 AXZ65554 BHV65554 BRR65554 CBN65554 CLJ65554 CVF65554 DFB65554 DOX65554 DYT65554 EIP65554 ESL65554 FCH65554 FMD65554 FVZ65554 GFV65554 GPR65554 GZN65554 HJJ65554 HTF65554 IDB65554 IMX65554 IWT65554 JGP65554 JQL65554 KAH65554 KKD65554 KTZ65554 LDV65554 LNR65554 LXN65554 MHJ65554 MRF65554 NBB65554 NKX65554 NUT65554 OEP65554 OOL65554 OYH65554 PID65554 PRZ65554 QBV65554 QLR65554 QVN65554 RFJ65554 RPF65554 RZB65554 SIX65554 SST65554 TCP65554 TML65554 TWH65554 UGD65554 UPZ65554 UZV65554 VJR65554 VTN65554 WDJ65554 WNF65554 WXB65554 LDA917536:LDA917537 KP131090 UL131090 AEH131090 AOD131090 AXZ131090 BHV131090 BRR131090 CBN131090 CLJ131090 CVF131090 DFB131090 DOX131090 DYT131090 EIP131090 ESL131090 FCH131090 FMD131090 FVZ131090 GFV131090 GPR131090 GZN131090 HJJ131090 HTF131090 IDB131090 IMX131090 IWT131090 JGP131090 JQL131090 KAH131090 KKD131090 KTZ131090 LDV131090 LNR131090 LXN131090 MHJ131090 MRF131090 NBB131090 NKX131090 NUT131090 OEP131090 OOL131090 OYH131090 PID131090 PRZ131090 QBV131090 QLR131090 QVN131090 RFJ131090 RPF131090 RZB131090 SIX131090 SST131090 TCP131090 TML131090 TWH131090 UGD131090 UPZ131090 UZV131090 VJR131090 VTN131090 WDJ131090 WNF131090 WXB131090 LMW917536:LMW917537 KP196626 UL196626 AEH196626 AOD196626 AXZ196626 BHV196626 BRR196626 CBN196626 CLJ196626 CVF196626 DFB196626 DOX196626 DYT196626 EIP196626 ESL196626 FCH196626 FMD196626 FVZ196626 GFV196626 GPR196626 GZN196626 HJJ196626 HTF196626 IDB196626 IMX196626 IWT196626 JGP196626 JQL196626 KAH196626 KKD196626 KTZ196626 LDV196626 LNR196626 LXN196626 MHJ196626 MRF196626 NBB196626 NKX196626 NUT196626 OEP196626 OOL196626 OYH196626 PID196626 PRZ196626 QBV196626 QLR196626 QVN196626 RFJ196626 RPF196626 RZB196626 SIX196626 SST196626 TCP196626 TML196626 TWH196626 UGD196626 UPZ196626 UZV196626 VJR196626 VTN196626 WDJ196626 WNF196626 WXB196626 LWS917536:LWS917537 KP262162 UL262162 AEH262162 AOD262162 AXZ262162 BHV262162 BRR262162 CBN262162 CLJ262162 CVF262162 DFB262162 DOX262162 DYT262162 EIP262162 ESL262162 FCH262162 FMD262162 FVZ262162 GFV262162 GPR262162 GZN262162 HJJ262162 HTF262162 IDB262162 IMX262162 IWT262162 JGP262162 JQL262162 KAH262162 KKD262162 KTZ262162 LDV262162 LNR262162 LXN262162 MHJ262162 MRF262162 NBB262162 NKX262162 NUT262162 OEP262162 OOL262162 OYH262162 PID262162 PRZ262162 QBV262162 QLR262162 QVN262162 RFJ262162 RPF262162 RZB262162 SIX262162 SST262162 TCP262162 TML262162 TWH262162 UGD262162 UPZ262162 UZV262162 VJR262162 VTN262162 WDJ262162 WNF262162 WXB262162 MGO917536:MGO917537 KP327698 UL327698 AEH327698 AOD327698 AXZ327698 BHV327698 BRR327698 CBN327698 CLJ327698 CVF327698 DFB327698 DOX327698 DYT327698 EIP327698 ESL327698 FCH327698 FMD327698 FVZ327698 GFV327698 GPR327698 GZN327698 HJJ327698 HTF327698 IDB327698 IMX327698 IWT327698 JGP327698 JQL327698 KAH327698 KKD327698 KTZ327698 LDV327698 LNR327698 LXN327698 MHJ327698 MRF327698 NBB327698 NKX327698 NUT327698 OEP327698 OOL327698 OYH327698 PID327698 PRZ327698 QBV327698 QLR327698 QVN327698 RFJ327698 RPF327698 RZB327698 SIX327698 SST327698 TCP327698 TML327698 TWH327698 UGD327698 UPZ327698 UZV327698 VJR327698 VTN327698 WDJ327698 WNF327698 WXB327698 MQK917536:MQK917537 KP393234 UL393234 AEH393234 AOD393234 AXZ393234 BHV393234 BRR393234 CBN393234 CLJ393234 CVF393234 DFB393234 DOX393234 DYT393234 EIP393234 ESL393234 FCH393234 FMD393234 FVZ393234 GFV393234 GPR393234 GZN393234 HJJ393234 HTF393234 IDB393234 IMX393234 IWT393234 JGP393234 JQL393234 KAH393234 KKD393234 KTZ393234 LDV393234 LNR393234 LXN393234 MHJ393234 MRF393234 NBB393234 NKX393234 NUT393234 OEP393234 OOL393234 OYH393234 PID393234 PRZ393234 QBV393234 QLR393234 QVN393234 RFJ393234 RPF393234 RZB393234 SIX393234 SST393234 TCP393234 TML393234 TWH393234 UGD393234 UPZ393234 UZV393234 VJR393234 VTN393234 WDJ393234 WNF393234 WXB393234 NAG917536:NAG917537 KP458770 UL458770 AEH458770 AOD458770 AXZ458770 BHV458770 BRR458770 CBN458770 CLJ458770 CVF458770 DFB458770 DOX458770 DYT458770 EIP458770 ESL458770 FCH458770 FMD458770 FVZ458770 GFV458770 GPR458770 GZN458770 HJJ458770 HTF458770 IDB458770 IMX458770 IWT458770 JGP458770 JQL458770 KAH458770 KKD458770 KTZ458770 LDV458770 LNR458770 LXN458770 MHJ458770 MRF458770 NBB458770 NKX458770 NUT458770 OEP458770 OOL458770 OYH458770 PID458770 PRZ458770 QBV458770 QLR458770 QVN458770 RFJ458770 RPF458770 RZB458770 SIX458770 SST458770 TCP458770 TML458770 TWH458770 UGD458770 UPZ458770 UZV458770 VJR458770 VTN458770 WDJ458770 WNF458770 WXB458770 NKC917536:NKC917537 KP524306 UL524306 AEH524306 AOD524306 AXZ524306 BHV524306 BRR524306 CBN524306 CLJ524306 CVF524306 DFB524306 DOX524306 DYT524306 EIP524306 ESL524306 FCH524306 FMD524306 FVZ524306 GFV524306 GPR524306 GZN524306 HJJ524306 HTF524306 IDB524306 IMX524306 IWT524306 JGP524306 JQL524306 KAH524306 KKD524306 KTZ524306 LDV524306 LNR524306 LXN524306 MHJ524306 MRF524306 NBB524306 NKX524306 NUT524306 OEP524306 OOL524306 OYH524306 PID524306 PRZ524306 QBV524306 QLR524306 QVN524306 RFJ524306 RPF524306 RZB524306 SIX524306 SST524306 TCP524306 TML524306 TWH524306 UGD524306 UPZ524306 UZV524306 VJR524306 VTN524306 WDJ524306 WNF524306 WXB524306 NTY917536:NTY917537 KP589842 UL589842 AEH589842 AOD589842 AXZ589842 BHV589842 BRR589842 CBN589842 CLJ589842 CVF589842 DFB589842 DOX589842 DYT589842 EIP589842 ESL589842 FCH589842 FMD589842 FVZ589842 GFV589842 GPR589842 GZN589842 HJJ589842 HTF589842 IDB589842 IMX589842 IWT589842 JGP589842 JQL589842 KAH589842 KKD589842 KTZ589842 LDV589842 LNR589842 LXN589842 MHJ589842 MRF589842 NBB589842 NKX589842 NUT589842 OEP589842 OOL589842 OYH589842 PID589842 PRZ589842 QBV589842 QLR589842 QVN589842 RFJ589842 RPF589842 RZB589842 SIX589842 SST589842 TCP589842 TML589842 TWH589842 UGD589842 UPZ589842 UZV589842 VJR589842 VTN589842 WDJ589842 WNF589842 WXB589842 ODU917536:ODU917537 KP655378 UL655378 AEH655378 AOD655378 AXZ655378 BHV655378 BRR655378 CBN655378 CLJ655378 CVF655378 DFB655378 DOX655378 DYT655378 EIP655378 ESL655378 FCH655378 FMD655378 FVZ655378 GFV655378 GPR655378 GZN655378 HJJ655378 HTF655378 IDB655378 IMX655378 IWT655378 JGP655378 JQL655378 KAH655378 KKD655378 KTZ655378 LDV655378 LNR655378 LXN655378 MHJ655378 MRF655378 NBB655378 NKX655378 NUT655378 OEP655378 OOL655378 OYH655378 PID655378 PRZ655378 QBV655378 QLR655378 QVN655378 RFJ655378 RPF655378 RZB655378 SIX655378 SST655378 TCP655378 TML655378 TWH655378 UGD655378 UPZ655378 UZV655378 VJR655378 VTN655378 WDJ655378 WNF655378 WXB655378 ONQ917536:ONQ917537 KP720914 UL720914 AEH720914 AOD720914 AXZ720914 BHV720914 BRR720914 CBN720914 CLJ720914 CVF720914 DFB720914 DOX720914 DYT720914 EIP720914 ESL720914 FCH720914 FMD720914 FVZ720914 GFV720914 GPR720914 GZN720914 HJJ720914 HTF720914 IDB720914 IMX720914 IWT720914 JGP720914 JQL720914 KAH720914 KKD720914 KTZ720914 LDV720914 LNR720914 LXN720914 MHJ720914 MRF720914 NBB720914 NKX720914 NUT720914 OEP720914 OOL720914 OYH720914 PID720914 PRZ720914 QBV720914 QLR720914 QVN720914 RFJ720914 RPF720914 RZB720914 SIX720914 SST720914 TCP720914 TML720914 TWH720914 UGD720914 UPZ720914 UZV720914 VJR720914 VTN720914 WDJ720914 WNF720914 WXB720914 OXM917536:OXM917537 KP786450 UL786450 AEH786450 AOD786450 AXZ786450 BHV786450 BRR786450 CBN786450 CLJ786450 CVF786450 DFB786450 DOX786450 DYT786450 EIP786450 ESL786450 FCH786450 FMD786450 FVZ786450 GFV786450 GPR786450 GZN786450 HJJ786450 HTF786450 IDB786450 IMX786450 IWT786450 JGP786450 JQL786450 KAH786450 KKD786450 KTZ786450 LDV786450 LNR786450 LXN786450 MHJ786450 MRF786450 NBB786450 NKX786450 NUT786450 OEP786450 OOL786450 OYH786450 PID786450 PRZ786450 QBV786450 QLR786450 QVN786450 RFJ786450 RPF786450 RZB786450 SIX786450 SST786450 TCP786450 TML786450 TWH786450 UGD786450 UPZ786450 UZV786450 VJR786450 VTN786450 WDJ786450 WNF786450 WXB786450 PHI917536:PHI917537 KP851986 UL851986 AEH851986 AOD851986 AXZ851986 BHV851986 BRR851986 CBN851986 CLJ851986 CVF851986 DFB851986 DOX851986 DYT851986 EIP851986 ESL851986 FCH851986 FMD851986 FVZ851986 GFV851986 GPR851986 GZN851986 HJJ851986 HTF851986 IDB851986 IMX851986 IWT851986 JGP851986 JQL851986 KAH851986 KKD851986 KTZ851986 LDV851986 LNR851986 LXN851986 MHJ851986 MRF851986 NBB851986 NKX851986 NUT851986 OEP851986 OOL851986 OYH851986 PID851986 PRZ851986 QBV851986 QLR851986 QVN851986 RFJ851986 RPF851986 RZB851986 SIX851986 SST851986 TCP851986 TML851986 TWH851986 UGD851986 UPZ851986 UZV851986 VJR851986 VTN851986 WDJ851986 WNF851986 WXB851986 PRE917536:PRE917537 KP917522 UL917522 AEH917522 AOD917522 AXZ917522 BHV917522 BRR917522 CBN917522 CLJ917522 CVF917522 DFB917522 DOX917522 DYT917522 EIP917522 ESL917522 FCH917522 FMD917522 FVZ917522 GFV917522 GPR917522 GZN917522 HJJ917522 HTF917522 IDB917522 IMX917522 IWT917522 JGP917522 JQL917522 KAH917522 KKD917522 KTZ917522 LDV917522 LNR917522 LXN917522 MHJ917522 MRF917522 NBB917522 NKX917522 NUT917522 OEP917522 OOL917522 OYH917522 PID917522 PRZ917522 QBV917522 QLR917522 QVN917522 RFJ917522 RPF917522 RZB917522 SIX917522 SST917522 TCP917522 TML917522 TWH917522 UGD917522 UPZ917522 UZV917522 VJR917522 VTN917522 WDJ917522 WNF917522 WXB917522 QBA917536:QBA917537 KP983058 UL983058 AEH983058 AOD983058 AXZ983058 BHV983058 BRR983058 CBN983058 CLJ983058 CVF983058 DFB983058 DOX983058 DYT983058 EIP983058 ESL983058 FCH983058 FMD983058 FVZ983058 GFV983058 GPR983058 GZN983058 HJJ983058 HTF983058 IDB983058 IMX983058 IWT983058 JGP983058 JQL983058 KAH983058 KKD983058 KTZ983058 LDV983058 LNR983058 LXN983058 MHJ983058 MRF983058 NBB983058 NKX983058 NUT983058 OEP983058 OOL983058 OYH983058 PID983058 PRZ983058 QBV983058 QLR983058 QVN983058 RFJ983058 RPF983058 RZB983058 SIX983058 SST983058 TCP983058 TML983058 TWH983058 UGD983058 UPZ983058 UZV983058 VJR983058 VTN983058 WDJ983058 WNF983058 WXB983058 JU30:JU31 TQ30:TQ31 ADM30:ADM31 ANI30:ANI31 AXE30:AXE31 BHA30:BHA31 BQW30:BQW31 CAS30:CAS31 CKO30:CKO31 CUK30:CUK31 DEG30:DEG31 DOC30:DOC31 DXY30:DXY31 EHU30:EHU31 ERQ30:ERQ31 FBM30:FBM31 FLI30:FLI31 FVE30:FVE31 GFA30:GFA31 GOW30:GOW31 GYS30:GYS31 HIO30:HIO31 HSK30:HSK31 ICG30:ICG31 IMC30:IMC31 IVY30:IVY31 JFU30:JFU31 JPQ30:JPQ31 JZM30:JZM31 KJI30:KJI31 KTE30:KTE31 LDA30:LDA31 LMW30:LMW31 LWS30:LWS31 MGO30:MGO31 MQK30:MQK31 NAG30:NAG31 NKC30:NKC31 NTY30:NTY31 ODU30:ODU31 ONQ30:ONQ31 OXM30:OXM31 PHI30:PHI31 PRE30:PRE31 QBA30:QBA31 QKW30:QKW31 QUS30:QUS31 REO30:REO31 ROK30:ROK31 RYG30:RYG31 SIC30:SIC31 SRY30:SRY31 TBU30:TBU31 TLQ30:TLQ31 TVM30:TVM31 UFI30:UFI31 UPE30:UPE31 UZA30:UZA31 VIW30:VIW31 VSS30:VSS31 WCO30:WCO31 WMK30:WMK31 WWG30:WWG31 N65574:N65575 JU65540:JU65541 TQ65540:TQ65541 ADM65540:ADM65541 ANI65540:ANI65541 AXE65540:AXE65541 BHA65540:BHA65541 BQW65540:BQW65541 CAS65540:CAS65541 CKO65540:CKO65541 CUK65540:CUK65541 DEG65540:DEG65541 DOC65540:DOC65541 DXY65540:DXY65541 EHU65540:EHU65541 ERQ65540:ERQ65541 FBM65540:FBM65541 FLI65540:FLI65541 FVE65540:FVE65541 GFA65540:GFA65541 GOW65540:GOW65541 GYS65540:GYS65541 HIO65540:HIO65541 HSK65540:HSK65541 ICG65540:ICG65541 IMC65540:IMC65541 IVY65540:IVY65541 JFU65540:JFU65541 JPQ65540:JPQ65541 JZM65540:JZM65541 KJI65540:KJI65541 KTE65540:KTE65541 LDA65540:LDA65541 LMW65540:LMW65541 LWS65540:LWS65541 MGO65540:MGO65541 MQK65540:MQK65541 NAG65540:NAG65541 NKC65540:NKC65541 NTY65540:NTY65541 ODU65540:ODU65541 ONQ65540:ONQ65541 OXM65540:OXM65541 PHI65540:PHI65541 PRE65540:PRE65541 QBA65540:QBA65541 QKW65540:QKW65541 QUS65540:QUS65541 REO65540:REO65541 ROK65540:ROK65541 RYG65540:RYG65541 SIC65540:SIC65541 SRY65540:SRY65541 TBU65540:TBU65541 TLQ65540:TLQ65541 TVM65540:TVM65541 UFI65540:UFI65541 UPE65540:UPE65541 UZA65540:UZA65541 VIW65540:VIW65541 VSS65540:VSS65541 WCO65540:WCO65541 WMK65540:WMK65541 WWG65540:WWG65541 N131110:N131111 JU131076:JU131077 TQ131076:TQ131077 ADM131076:ADM131077 ANI131076:ANI131077 AXE131076:AXE131077 BHA131076:BHA131077 BQW131076:BQW131077 CAS131076:CAS131077 CKO131076:CKO131077 CUK131076:CUK131077 DEG131076:DEG131077 DOC131076:DOC131077 DXY131076:DXY131077 EHU131076:EHU131077 ERQ131076:ERQ131077 FBM131076:FBM131077 FLI131076:FLI131077 FVE131076:FVE131077 GFA131076:GFA131077 GOW131076:GOW131077 GYS131076:GYS131077 HIO131076:HIO131077 HSK131076:HSK131077 ICG131076:ICG131077 IMC131076:IMC131077 IVY131076:IVY131077 JFU131076:JFU131077 JPQ131076:JPQ131077 JZM131076:JZM131077 KJI131076:KJI131077 KTE131076:KTE131077 LDA131076:LDA131077 LMW131076:LMW131077 LWS131076:LWS131077 MGO131076:MGO131077 MQK131076:MQK131077 NAG131076:NAG131077 NKC131076:NKC131077 NTY131076:NTY131077 ODU131076:ODU131077 ONQ131076:ONQ131077 OXM131076:OXM131077 PHI131076:PHI131077 PRE131076:PRE131077 QBA131076:QBA131077 QKW131076:QKW131077 QUS131076:QUS131077 REO131076:REO131077 ROK131076:ROK131077 RYG131076:RYG131077 SIC131076:SIC131077 SRY131076:SRY131077 TBU131076:TBU131077 TLQ131076:TLQ131077 TVM131076:TVM131077 UFI131076:UFI131077 UPE131076:UPE131077 UZA131076:UZA131077 VIW131076:VIW131077 VSS131076:VSS131077 WCO131076:WCO131077 WMK131076:WMK131077 WWG131076:WWG131077 N196646:N196647 JU196612:JU196613 TQ196612:TQ196613 ADM196612:ADM196613 ANI196612:ANI196613 AXE196612:AXE196613 BHA196612:BHA196613 BQW196612:BQW196613 CAS196612:CAS196613 CKO196612:CKO196613 CUK196612:CUK196613 DEG196612:DEG196613 DOC196612:DOC196613 DXY196612:DXY196613 EHU196612:EHU196613 ERQ196612:ERQ196613 FBM196612:FBM196613 FLI196612:FLI196613 FVE196612:FVE196613 GFA196612:GFA196613 GOW196612:GOW196613 GYS196612:GYS196613 HIO196612:HIO196613 HSK196612:HSK196613 ICG196612:ICG196613 IMC196612:IMC196613 IVY196612:IVY196613 JFU196612:JFU196613 JPQ196612:JPQ196613 JZM196612:JZM196613 KJI196612:KJI196613 KTE196612:KTE196613 LDA196612:LDA196613 LMW196612:LMW196613 LWS196612:LWS196613 MGO196612:MGO196613 MQK196612:MQK196613 NAG196612:NAG196613 NKC196612:NKC196613 NTY196612:NTY196613 ODU196612:ODU196613 ONQ196612:ONQ196613 OXM196612:OXM196613 PHI196612:PHI196613 PRE196612:PRE196613 QBA196612:QBA196613 QKW196612:QKW196613 QUS196612:QUS196613 REO196612:REO196613 ROK196612:ROK196613 RYG196612:RYG196613 SIC196612:SIC196613 SRY196612:SRY196613 TBU196612:TBU196613 TLQ196612:TLQ196613 TVM196612:TVM196613 UFI196612:UFI196613 UPE196612:UPE196613 UZA196612:UZA196613 VIW196612:VIW196613 VSS196612:VSS196613 WCO196612:WCO196613 WMK196612:WMK196613 WWG196612:WWG196613 N262182:N262183 JU262148:JU262149 TQ262148:TQ262149 ADM262148:ADM262149 ANI262148:ANI262149 AXE262148:AXE262149 BHA262148:BHA262149 BQW262148:BQW262149 CAS262148:CAS262149 CKO262148:CKO262149 CUK262148:CUK262149 DEG262148:DEG262149 DOC262148:DOC262149 DXY262148:DXY262149 EHU262148:EHU262149 ERQ262148:ERQ262149 FBM262148:FBM262149 FLI262148:FLI262149 FVE262148:FVE262149 GFA262148:GFA262149 GOW262148:GOW262149 GYS262148:GYS262149 HIO262148:HIO262149 HSK262148:HSK262149 ICG262148:ICG262149 IMC262148:IMC262149 IVY262148:IVY262149 JFU262148:JFU262149 JPQ262148:JPQ262149 JZM262148:JZM262149 KJI262148:KJI262149 KTE262148:KTE262149 LDA262148:LDA262149 LMW262148:LMW262149 LWS262148:LWS262149 MGO262148:MGO262149 MQK262148:MQK262149 NAG262148:NAG262149 NKC262148:NKC262149 NTY262148:NTY262149 ODU262148:ODU262149 ONQ262148:ONQ262149 OXM262148:OXM262149 PHI262148:PHI262149 PRE262148:PRE262149 QBA262148:QBA262149 QKW262148:QKW262149 QUS262148:QUS262149 REO262148:REO262149 ROK262148:ROK262149 RYG262148:RYG262149 SIC262148:SIC262149 SRY262148:SRY262149 TBU262148:TBU262149 TLQ262148:TLQ262149 TVM262148:TVM262149 UFI262148:UFI262149 UPE262148:UPE262149 UZA262148:UZA262149 VIW262148:VIW262149 VSS262148:VSS262149 WCO262148:WCO262149 WMK262148:WMK262149 WWG262148:WWG262149 N327718:N327719 JU327684:JU327685 TQ327684:TQ327685 ADM327684:ADM327685 ANI327684:ANI327685 AXE327684:AXE327685 BHA327684:BHA327685 BQW327684:BQW327685 CAS327684:CAS327685 CKO327684:CKO327685 CUK327684:CUK327685 DEG327684:DEG327685 DOC327684:DOC327685 DXY327684:DXY327685 EHU327684:EHU327685 ERQ327684:ERQ327685 FBM327684:FBM327685 FLI327684:FLI327685 FVE327684:FVE327685 GFA327684:GFA327685 GOW327684:GOW327685 GYS327684:GYS327685 HIO327684:HIO327685 HSK327684:HSK327685 ICG327684:ICG327685 IMC327684:IMC327685 IVY327684:IVY327685 JFU327684:JFU327685 JPQ327684:JPQ327685 JZM327684:JZM327685 KJI327684:KJI327685 KTE327684:KTE327685 LDA327684:LDA327685 LMW327684:LMW327685 LWS327684:LWS327685 MGO327684:MGO327685 MQK327684:MQK327685 NAG327684:NAG327685 NKC327684:NKC327685 NTY327684:NTY327685 ODU327684:ODU327685 ONQ327684:ONQ327685 OXM327684:OXM327685 PHI327684:PHI327685 PRE327684:PRE327685 QBA327684:QBA327685 QKW327684:QKW327685 QUS327684:QUS327685 REO327684:REO327685 ROK327684:ROK327685 RYG327684:RYG327685 SIC327684:SIC327685 SRY327684:SRY327685 TBU327684:TBU327685 TLQ327684:TLQ327685 TVM327684:TVM327685 UFI327684:UFI327685 UPE327684:UPE327685 UZA327684:UZA327685 VIW327684:VIW327685 VSS327684:VSS327685 WCO327684:WCO327685 WMK327684:WMK327685 WWG327684:WWG327685 N393254:N393255 JU393220:JU393221 TQ393220:TQ393221 ADM393220:ADM393221 ANI393220:ANI393221 AXE393220:AXE393221 BHA393220:BHA393221 BQW393220:BQW393221 CAS393220:CAS393221 CKO393220:CKO393221 CUK393220:CUK393221 DEG393220:DEG393221 DOC393220:DOC393221 DXY393220:DXY393221 EHU393220:EHU393221 ERQ393220:ERQ393221 FBM393220:FBM393221 FLI393220:FLI393221 FVE393220:FVE393221 GFA393220:GFA393221 GOW393220:GOW393221 GYS393220:GYS393221 HIO393220:HIO393221 HSK393220:HSK393221 ICG393220:ICG393221 IMC393220:IMC393221 IVY393220:IVY393221 JFU393220:JFU393221 JPQ393220:JPQ393221 JZM393220:JZM393221 KJI393220:KJI393221 KTE393220:KTE393221 LDA393220:LDA393221 LMW393220:LMW393221 LWS393220:LWS393221 MGO393220:MGO393221 MQK393220:MQK393221 NAG393220:NAG393221 NKC393220:NKC393221 NTY393220:NTY393221 ODU393220:ODU393221 ONQ393220:ONQ393221 OXM393220:OXM393221 PHI393220:PHI393221 PRE393220:PRE393221 QBA393220:QBA393221 QKW393220:QKW393221 QUS393220:QUS393221 REO393220:REO393221 ROK393220:ROK393221 RYG393220:RYG393221 SIC393220:SIC393221 SRY393220:SRY393221 TBU393220:TBU393221 TLQ393220:TLQ393221 TVM393220:TVM393221 UFI393220:UFI393221 UPE393220:UPE393221 UZA393220:UZA393221 VIW393220:VIW393221 VSS393220:VSS393221 WCO393220:WCO393221 WMK393220:WMK393221 WWG393220:WWG393221 N458790:N458791 JU458756:JU458757 TQ458756:TQ458757 ADM458756:ADM458757 ANI458756:ANI458757 AXE458756:AXE458757 BHA458756:BHA458757 BQW458756:BQW458757 CAS458756:CAS458757 CKO458756:CKO458757 CUK458756:CUK458757 DEG458756:DEG458757 DOC458756:DOC458757 DXY458756:DXY458757 EHU458756:EHU458757 ERQ458756:ERQ458757 FBM458756:FBM458757 FLI458756:FLI458757 FVE458756:FVE458757 GFA458756:GFA458757 GOW458756:GOW458757 GYS458756:GYS458757 HIO458756:HIO458757 HSK458756:HSK458757 ICG458756:ICG458757 IMC458756:IMC458757 IVY458756:IVY458757 JFU458756:JFU458757 JPQ458756:JPQ458757 JZM458756:JZM458757 KJI458756:KJI458757 KTE458756:KTE458757 LDA458756:LDA458757 LMW458756:LMW458757 LWS458756:LWS458757 MGO458756:MGO458757 MQK458756:MQK458757 NAG458756:NAG458757 NKC458756:NKC458757 NTY458756:NTY458757 ODU458756:ODU458757 ONQ458756:ONQ458757 OXM458756:OXM458757 PHI458756:PHI458757 PRE458756:PRE458757 QBA458756:QBA458757 QKW458756:QKW458757 QUS458756:QUS458757 REO458756:REO458757 ROK458756:ROK458757 RYG458756:RYG458757 SIC458756:SIC458757 SRY458756:SRY458757 TBU458756:TBU458757 TLQ458756:TLQ458757 TVM458756:TVM458757 UFI458756:UFI458757 UPE458756:UPE458757 UZA458756:UZA458757 VIW458756:VIW458757 VSS458756:VSS458757 WCO458756:WCO458757 WMK458756:WMK458757 WWG458756:WWG458757 N524326:N524327 JU524292:JU524293 TQ524292:TQ524293 ADM524292:ADM524293 ANI524292:ANI524293 AXE524292:AXE524293 BHA524292:BHA524293 BQW524292:BQW524293 CAS524292:CAS524293 CKO524292:CKO524293 CUK524292:CUK524293 DEG524292:DEG524293 DOC524292:DOC524293 DXY524292:DXY524293 EHU524292:EHU524293 ERQ524292:ERQ524293 FBM524292:FBM524293 FLI524292:FLI524293 FVE524292:FVE524293 GFA524292:GFA524293 GOW524292:GOW524293 GYS524292:GYS524293 HIO524292:HIO524293 HSK524292:HSK524293 ICG524292:ICG524293 IMC524292:IMC524293 IVY524292:IVY524293 JFU524292:JFU524293 JPQ524292:JPQ524293 JZM524292:JZM524293 KJI524292:KJI524293 KTE524292:KTE524293 LDA524292:LDA524293 LMW524292:LMW524293 LWS524292:LWS524293 MGO524292:MGO524293 MQK524292:MQK524293 NAG524292:NAG524293 NKC524292:NKC524293 NTY524292:NTY524293 ODU524292:ODU524293 ONQ524292:ONQ524293 OXM524292:OXM524293 PHI524292:PHI524293 PRE524292:PRE524293 QBA524292:QBA524293 QKW524292:QKW524293 QUS524292:QUS524293 REO524292:REO524293 ROK524292:ROK524293 RYG524292:RYG524293 SIC524292:SIC524293 SRY524292:SRY524293 TBU524292:TBU524293 TLQ524292:TLQ524293 TVM524292:TVM524293 UFI524292:UFI524293 UPE524292:UPE524293 UZA524292:UZA524293 VIW524292:VIW524293 VSS524292:VSS524293 WCO524292:WCO524293 WMK524292:WMK524293 WWG524292:WWG524293 N589862:N589863 JU589828:JU589829 TQ589828:TQ589829 ADM589828:ADM589829 ANI589828:ANI589829 AXE589828:AXE589829 BHA589828:BHA589829 BQW589828:BQW589829 CAS589828:CAS589829 CKO589828:CKO589829 CUK589828:CUK589829 DEG589828:DEG589829 DOC589828:DOC589829 DXY589828:DXY589829 EHU589828:EHU589829 ERQ589828:ERQ589829 FBM589828:FBM589829 FLI589828:FLI589829 FVE589828:FVE589829 GFA589828:GFA589829 GOW589828:GOW589829 GYS589828:GYS589829 HIO589828:HIO589829 HSK589828:HSK589829 ICG589828:ICG589829 IMC589828:IMC589829 IVY589828:IVY589829 JFU589828:JFU589829 JPQ589828:JPQ589829 JZM589828:JZM589829 KJI589828:KJI589829 KTE589828:KTE589829 LDA589828:LDA589829 LMW589828:LMW589829 LWS589828:LWS589829 MGO589828:MGO589829 MQK589828:MQK589829 NAG589828:NAG589829 NKC589828:NKC589829 NTY589828:NTY589829 ODU589828:ODU589829 ONQ589828:ONQ589829 OXM589828:OXM589829 PHI589828:PHI589829 PRE589828:PRE589829 QBA589828:QBA589829 QKW589828:QKW589829 QUS589828:QUS589829 REO589828:REO589829 ROK589828:ROK589829 RYG589828:RYG589829 SIC589828:SIC589829 SRY589828:SRY589829 TBU589828:TBU589829 TLQ589828:TLQ589829 TVM589828:TVM589829 UFI589828:UFI589829 UPE589828:UPE589829 UZA589828:UZA589829 VIW589828:VIW589829 VSS589828:VSS589829 WCO589828:WCO589829 WMK589828:WMK589829 WWG589828:WWG589829 N655398:N655399 JU655364:JU655365 TQ655364:TQ655365 ADM655364:ADM655365 ANI655364:ANI655365 AXE655364:AXE655365 BHA655364:BHA655365 BQW655364:BQW655365 CAS655364:CAS655365 CKO655364:CKO655365 CUK655364:CUK655365 DEG655364:DEG655365 DOC655364:DOC655365 DXY655364:DXY655365 EHU655364:EHU655365 ERQ655364:ERQ655365 FBM655364:FBM655365 FLI655364:FLI655365 FVE655364:FVE655365 GFA655364:GFA655365 GOW655364:GOW655365 GYS655364:GYS655365 HIO655364:HIO655365 HSK655364:HSK655365 ICG655364:ICG655365 IMC655364:IMC655365 IVY655364:IVY655365 JFU655364:JFU655365 JPQ655364:JPQ655365 JZM655364:JZM655365 KJI655364:KJI655365 KTE655364:KTE655365 LDA655364:LDA655365 LMW655364:LMW655365 LWS655364:LWS655365 MGO655364:MGO655365 MQK655364:MQK655365 NAG655364:NAG655365 NKC655364:NKC655365 NTY655364:NTY655365 ODU655364:ODU655365 ONQ655364:ONQ655365 OXM655364:OXM655365 PHI655364:PHI655365 PRE655364:PRE655365 QBA655364:QBA655365 QKW655364:QKW655365 QUS655364:QUS655365 REO655364:REO655365 ROK655364:ROK655365 RYG655364:RYG655365 SIC655364:SIC655365 SRY655364:SRY655365 TBU655364:TBU655365 TLQ655364:TLQ655365 TVM655364:TVM655365 UFI655364:UFI655365 UPE655364:UPE655365 UZA655364:UZA655365 VIW655364:VIW655365 VSS655364:VSS655365 WCO655364:WCO655365 WMK655364:WMK655365 WWG655364:WWG655365 N720934:N720935 JU720900:JU720901 TQ720900:TQ720901 ADM720900:ADM720901 ANI720900:ANI720901 AXE720900:AXE720901 BHA720900:BHA720901 BQW720900:BQW720901 CAS720900:CAS720901 CKO720900:CKO720901 CUK720900:CUK720901 DEG720900:DEG720901 DOC720900:DOC720901 DXY720900:DXY720901 EHU720900:EHU720901 ERQ720900:ERQ720901 FBM720900:FBM720901 FLI720900:FLI720901 FVE720900:FVE720901 GFA720900:GFA720901 GOW720900:GOW720901 GYS720900:GYS720901 HIO720900:HIO720901 HSK720900:HSK720901 ICG720900:ICG720901 IMC720900:IMC720901 IVY720900:IVY720901 JFU720900:JFU720901 JPQ720900:JPQ720901 JZM720900:JZM720901 KJI720900:KJI720901 KTE720900:KTE720901 LDA720900:LDA720901 LMW720900:LMW720901 LWS720900:LWS720901 MGO720900:MGO720901 MQK720900:MQK720901 NAG720900:NAG720901 NKC720900:NKC720901 NTY720900:NTY720901 ODU720900:ODU720901 ONQ720900:ONQ720901 OXM720900:OXM720901 PHI720900:PHI720901 PRE720900:PRE720901 QBA720900:QBA720901 QKW720900:QKW720901 QUS720900:QUS720901 REO720900:REO720901 ROK720900:ROK720901 RYG720900:RYG720901 SIC720900:SIC720901 SRY720900:SRY720901 TBU720900:TBU720901 TLQ720900:TLQ720901 TVM720900:TVM720901 UFI720900:UFI720901 UPE720900:UPE720901 UZA720900:UZA720901 VIW720900:VIW720901 VSS720900:VSS720901 WCO720900:WCO720901 WMK720900:WMK720901 WWG720900:WWG720901 N786470:N786471 JU786436:JU786437 TQ786436:TQ786437 ADM786436:ADM786437 ANI786436:ANI786437 AXE786436:AXE786437 BHA786436:BHA786437 BQW786436:BQW786437 CAS786436:CAS786437 CKO786436:CKO786437 CUK786436:CUK786437 DEG786436:DEG786437 DOC786436:DOC786437 DXY786436:DXY786437 EHU786436:EHU786437 ERQ786436:ERQ786437 FBM786436:FBM786437 FLI786436:FLI786437 FVE786436:FVE786437 GFA786436:GFA786437 GOW786436:GOW786437 GYS786436:GYS786437 HIO786436:HIO786437 HSK786436:HSK786437 ICG786436:ICG786437 IMC786436:IMC786437 IVY786436:IVY786437 JFU786436:JFU786437 JPQ786436:JPQ786437 JZM786436:JZM786437 KJI786436:KJI786437 KTE786436:KTE786437 LDA786436:LDA786437 LMW786436:LMW786437 LWS786436:LWS786437 MGO786436:MGO786437 MQK786436:MQK786437 NAG786436:NAG786437 NKC786436:NKC786437 NTY786436:NTY786437 ODU786436:ODU786437 ONQ786436:ONQ786437 OXM786436:OXM786437 PHI786436:PHI786437 PRE786436:PRE786437 QBA786436:QBA786437 QKW786436:QKW786437 QUS786436:QUS786437 REO786436:REO786437 ROK786436:ROK786437 RYG786436:RYG786437 SIC786436:SIC786437 SRY786436:SRY786437 TBU786436:TBU786437 TLQ786436:TLQ786437 TVM786436:TVM786437 UFI786436:UFI786437 UPE786436:UPE786437 UZA786436:UZA786437 VIW786436:VIW786437 VSS786436:VSS786437 WCO786436:WCO786437 WMK786436:WMK786437 WWG786436:WWG786437 N852006:N852007 JU851972:JU851973 TQ851972:TQ851973 ADM851972:ADM851973 ANI851972:ANI851973 AXE851972:AXE851973 BHA851972:BHA851973 BQW851972:BQW851973 CAS851972:CAS851973 CKO851972:CKO851973 CUK851972:CUK851973 DEG851972:DEG851973 DOC851972:DOC851973 DXY851972:DXY851973 EHU851972:EHU851973 ERQ851972:ERQ851973 FBM851972:FBM851973 FLI851972:FLI851973 FVE851972:FVE851973 GFA851972:GFA851973 GOW851972:GOW851973 GYS851972:GYS851973 HIO851972:HIO851973 HSK851972:HSK851973 ICG851972:ICG851973 IMC851972:IMC851973 IVY851972:IVY851973 JFU851972:JFU851973 JPQ851972:JPQ851973 JZM851972:JZM851973 KJI851972:KJI851973 KTE851972:KTE851973 LDA851972:LDA851973 LMW851972:LMW851973 LWS851972:LWS851973 MGO851972:MGO851973 MQK851972:MQK851973 NAG851972:NAG851973 NKC851972:NKC851973 NTY851972:NTY851973 ODU851972:ODU851973 ONQ851972:ONQ851973 OXM851972:OXM851973 PHI851972:PHI851973 PRE851972:PRE851973 QBA851972:QBA851973 QKW851972:QKW851973 QUS851972:QUS851973 REO851972:REO851973 ROK851972:ROK851973 RYG851972:RYG851973 SIC851972:SIC851973 SRY851972:SRY851973 TBU851972:TBU851973 TLQ851972:TLQ851973 TVM851972:TVM851973 UFI851972:UFI851973 UPE851972:UPE851973 UZA851972:UZA851973 VIW851972:VIW851973 VSS851972:VSS851973 WCO851972:WCO851973 WMK851972:WMK851973 WWG851972:WWG851973 N917542:N917543 JU917508:JU917509 TQ917508:TQ917509 ADM917508:ADM917509 ANI917508:ANI917509 AXE917508:AXE917509 BHA917508:BHA917509 BQW917508:BQW917509 CAS917508:CAS917509 CKO917508:CKO917509 CUK917508:CUK917509 DEG917508:DEG917509 DOC917508:DOC917509 DXY917508:DXY917509 EHU917508:EHU917509 ERQ917508:ERQ917509 FBM917508:FBM917509 FLI917508:FLI917509 FVE917508:FVE917509 GFA917508:GFA917509 GOW917508:GOW917509 GYS917508:GYS917509 HIO917508:HIO917509 HSK917508:HSK917509 ICG917508:ICG917509 IMC917508:IMC917509 IVY917508:IVY917509 JFU917508:JFU917509 JPQ917508:JPQ917509 JZM917508:JZM917509 KJI917508:KJI917509 KTE917508:KTE917509 LDA917508:LDA917509 LMW917508:LMW917509 LWS917508:LWS917509 MGO917508:MGO917509 MQK917508:MQK917509 NAG917508:NAG917509 NKC917508:NKC917509 NTY917508:NTY917509 ODU917508:ODU917509 ONQ917508:ONQ917509 OXM917508:OXM917509 PHI917508:PHI917509 PRE917508:PRE917509 QBA917508:QBA917509 QKW917508:QKW917509 QUS917508:QUS917509 REO917508:REO917509 ROK917508:ROK917509 RYG917508:RYG917509 SIC917508:SIC917509 SRY917508:SRY917509 TBU917508:TBU917509 TLQ917508:TLQ917509 TVM917508:TVM917509 UFI917508:UFI917509 UPE917508:UPE917509 UZA917508:UZA917509 VIW917508:VIW917509 VSS917508:VSS917509 WCO917508:WCO917509 WMK917508:WMK917509 WWG917508:WWG917509 N983078:N983079 JU983044:JU983045 TQ983044:TQ983045 ADM983044:ADM983045 ANI983044:ANI983045 AXE983044:AXE983045 BHA983044:BHA983045 BQW983044:BQW983045 CAS983044:CAS983045 CKO983044:CKO983045 CUK983044:CUK983045 DEG983044:DEG983045 DOC983044:DOC983045 DXY983044:DXY983045 EHU983044:EHU983045 ERQ983044:ERQ983045 FBM983044:FBM983045 FLI983044:FLI983045 FVE983044:FVE983045 GFA983044:GFA983045 GOW983044:GOW983045 GYS983044:GYS983045 HIO983044:HIO983045 HSK983044:HSK983045 ICG983044:ICG983045 IMC983044:IMC983045 IVY983044:IVY983045 JFU983044:JFU983045 JPQ983044:JPQ983045 JZM983044:JZM983045 KJI983044:KJI983045 KTE983044:KTE983045 LDA983044:LDA983045 LMW983044:LMW983045 LWS983044:LWS983045 MGO983044:MGO983045 MQK983044:MQK983045 NAG983044:NAG983045 NKC983044:NKC983045 NTY983044:NTY983045 ODU983044:ODU983045 ONQ983044:ONQ983045 OXM983044:OXM983045 PHI983044:PHI983045 PRE983044:PRE983045 QBA983044:QBA983045 QKW983044:QKW983045 QUS983044:QUS983045 REO983044:REO983045 ROK983044:ROK983045 RYG983044:RYG983045 SIC983044:SIC983045 SRY983044:SRY983045 TBU983044:TBU983045 TLQ983044:TLQ983045 TVM983044:TVM983045 UFI983044:UFI983045 UPE983044:UPE983045 UZA983044:UZA983045 VIW983044:VIW983045 VSS983044:VSS983045 WCO983044:WCO983045 WMK983044:WMK983045 WWG983044:WWG983045 QKW917536:QKW917537 LC40:LC41 UY40:UY41 AEU40:AEU41 AOQ40:AOQ41 AYM40:AYM41 BII40:BII41 BSE40:BSE41 CCA40:CCA41 CLW40:CLW41 CVS40:CVS41 DFO40:DFO41 DPK40:DPK41 DZG40:DZG41 EJC40:EJC41 ESY40:ESY41 FCU40:FCU41 FMQ40:FMQ41 FWM40:FWM41 GGI40:GGI41 GQE40:GQE41 HAA40:HAA41 HJW40:HJW41 HTS40:HTS41 IDO40:IDO41 INK40:INK41 IXG40:IXG41 JHC40:JHC41 JQY40:JQY41 KAU40:KAU41 KKQ40:KKQ41 KUM40:KUM41 LEI40:LEI41 LOE40:LOE41 LYA40:LYA41 MHW40:MHW41 MRS40:MRS41 NBO40:NBO41 NLK40:NLK41 NVG40:NVG41 OFC40:OFC41 OOY40:OOY41 OYU40:OYU41 PIQ40:PIQ41 PSM40:PSM41 QCI40:QCI41 QME40:QME41 QWA40:QWA41 RFW40:RFW41 RPS40:RPS41 RZO40:RZO41 SJK40:SJK41 STG40:STG41 TDC40:TDC41 TMY40:TMY41 TWU40:TWU41 UGQ40:UGQ41 UQM40:UQM41 VAI40:VAI41 VKE40:VKE41 VUA40:VUA41 WDW40:WDW41 WNS40:WNS41 WXO40:WXO41 QUS917536:QUS917537 LC65550:LC65551 UY65550:UY65551 AEU65550:AEU65551 AOQ65550:AOQ65551 AYM65550:AYM65551 BII65550:BII65551 BSE65550:BSE65551 CCA65550:CCA65551 CLW65550:CLW65551 CVS65550:CVS65551 DFO65550:DFO65551 DPK65550:DPK65551 DZG65550:DZG65551 EJC65550:EJC65551 ESY65550:ESY65551 FCU65550:FCU65551 FMQ65550:FMQ65551 FWM65550:FWM65551 GGI65550:GGI65551 GQE65550:GQE65551 HAA65550:HAA65551 HJW65550:HJW65551 HTS65550:HTS65551 IDO65550:IDO65551 INK65550:INK65551 IXG65550:IXG65551 JHC65550:JHC65551 JQY65550:JQY65551 KAU65550:KAU65551 KKQ65550:KKQ65551 KUM65550:KUM65551 LEI65550:LEI65551 LOE65550:LOE65551 LYA65550:LYA65551 MHW65550:MHW65551 MRS65550:MRS65551 NBO65550:NBO65551 NLK65550:NLK65551 NVG65550:NVG65551 OFC65550:OFC65551 OOY65550:OOY65551 OYU65550:OYU65551 PIQ65550:PIQ65551 PSM65550:PSM65551 QCI65550:QCI65551 QME65550:QME65551 QWA65550:QWA65551 RFW65550:RFW65551 RPS65550:RPS65551 RZO65550:RZO65551 SJK65550:SJK65551 STG65550:STG65551 TDC65550:TDC65551 TMY65550:TMY65551 TWU65550:TWU65551 UGQ65550:UGQ65551 UQM65550:UQM65551 VAI65550:VAI65551 VKE65550:VKE65551 VUA65550:VUA65551 WDW65550:WDW65551 WNS65550:WNS65551 WXO65550:WXO65551 REO917536:REO917537 LC131086:LC131087 UY131086:UY131087 AEU131086:AEU131087 AOQ131086:AOQ131087 AYM131086:AYM131087 BII131086:BII131087 BSE131086:BSE131087 CCA131086:CCA131087 CLW131086:CLW131087 CVS131086:CVS131087 DFO131086:DFO131087 DPK131086:DPK131087 DZG131086:DZG131087 EJC131086:EJC131087 ESY131086:ESY131087 FCU131086:FCU131087 FMQ131086:FMQ131087 FWM131086:FWM131087 GGI131086:GGI131087 GQE131086:GQE131087 HAA131086:HAA131087 HJW131086:HJW131087 HTS131086:HTS131087 IDO131086:IDO131087 INK131086:INK131087 IXG131086:IXG131087 JHC131086:JHC131087 JQY131086:JQY131087 KAU131086:KAU131087 KKQ131086:KKQ131087 KUM131086:KUM131087 LEI131086:LEI131087 LOE131086:LOE131087 LYA131086:LYA131087 MHW131086:MHW131087 MRS131086:MRS131087 NBO131086:NBO131087 NLK131086:NLK131087 NVG131086:NVG131087 OFC131086:OFC131087 OOY131086:OOY131087 OYU131086:OYU131087 PIQ131086:PIQ131087 PSM131086:PSM131087 QCI131086:QCI131087 QME131086:QME131087 QWA131086:QWA131087 RFW131086:RFW131087 RPS131086:RPS131087 RZO131086:RZO131087 SJK131086:SJK131087 STG131086:STG131087 TDC131086:TDC131087 TMY131086:TMY131087 TWU131086:TWU131087 UGQ131086:UGQ131087 UQM131086:UQM131087 VAI131086:VAI131087 VKE131086:VKE131087 VUA131086:VUA131087 WDW131086:WDW131087 WNS131086:WNS131087 WXO131086:WXO131087 ROK917536:ROK917537 LC196622:LC196623 UY196622:UY196623 AEU196622:AEU196623 AOQ196622:AOQ196623 AYM196622:AYM196623 BII196622:BII196623 BSE196622:BSE196623 CCA196622:CCA196623 CLW196622:CLW196623 CVS196622:CVS196623 DFO196622:DFO196623 DPK196622:DPK196623 DZG196622:DZG196623 EJC196622:EJC196623 ESY196622:ESY196623 FCU196622:FCU196623 FMQ196622:FMQ196623 FWM196622:FWM196623 GGI196622:GGI196623 GQE196622:GQE196623 HAA196622:HAA196623 HJW196622:HJW196623 HTS196622:HTS196623 IDO196622:IDO196623 INK196622:INK196623 IXG196622:IXG196623 JHC196622:JHC196623 JQY196622:JQY196623 KAU196622:KAU196623 KKQ196622:KKQ196623 KUM196622:KUM196623 LEI196622:LEI196623 LOE196622:LOE196623 LYA196622:LYA196623 MHW196622:MHW196623 MRS196622:MRS196623 NBO196622:NBO196623 NLK196622:NLK196623 NVG196622:NVG196623 OFC196622:OFC196623 OOY196622:OOY196623 OYU196622:OYU196623 PIQ196622:PIQ196623 PSM196622:PSM196623 QCI196622:QCI196623 QME196622:QME196623 QWA196622:QWA196623 RFW196622:RFW196623 RPS196622:RPS196623 RZO196622:RZO196623 SJK196622:SJK196623 STG196622:STG196623 TDC196622:TDC196623 TMY196622:TMY196623 TWU196622:TWU196623 UGQ196622:UGQ196623 UQM196622:UQM196623 VAI196622:VAI196623 VKE196622:VKE196623 VUA196622:VUA196623 WDW196622:WDW196623 WNS196622:WNS196623 WXO196622:WXO196623 RYG917536:RYG917537 LC262158:LC262159 UY262158:UY262159 AEU262158:AEU262159 AOQ262158:AOQ262159 AYM262158:AYM262159 BII262158:BII262159 BSE262158:BSE262159 CCA262158:CCA262159 CLW262158:CLW262159 CVS262158:CVS262159 DFO262158:DFO262159 DPK262158:DPK262159 DZG262158:DZG262159 EJC262158:EJC262159 ESY262158:ESY262159 FCU262158:FCU262159 FMQ262158:FMQ262159 FWM262158:FWM262159 GGI262158:GGI262159 GQE262158:GQE262159 HAA262158:HAA262159 HJW262158:HJW262159 HTS262158:HTS262159 IDO262158:IDO262159 INK262158:INK262159 IXG262158:IXG262159 JHC262158:JHC262159 JQY262158:JQY262159 KAU262158:KAU262159 KKQ262158:KKQ262159 KUM262158:KUM262159 LEI262158:LEI262159 LOE262158:LOE262159 LYA262158:LYA262159 MHW262158:MHW262159 MRS262158:MRS262159 NBO262158:NBO262159 NLK262158:NLK262159 NVG262158:NVG262159 OFC262158:OFC262159 OOY262158:OOY262159 OYU262158:OYU262159 PIQ262158:PIQ262159 PSM262158:PSM262159 QCI262158:QCI262159 QME262158:QME262159 QWA262158:QWA262159 RFW262158:RFW262159 RPS262158:RPS262159 RZO262158:RZO262159 SJK262158:SJK262159 STG262158:STG262159 TDC262158:TDC262159 TMY262158:TMY262159 TWU262158:TWU262159 UGQ262158:UGQ262159 UQM262158:UQM262159 VAI262158:VAI262159 VKE262158:VKE262159 VUA262158:VUA262159 WDW262158:WDW262159 WNS262158:WNS262159 WXO262158:WXO262159 SIC917536:SIC917537 LC327694:LC327695 UY327694:UY327695 AEU327694:AEU327695 AOQ327694:AOQ327695 AYM327694:AYM327695 BII327694:BII327695 BSE327694:BSE327695 CCA327694:CCA327695 CLW327694:CLW327695 CVS327694:CVS327695 DFO327694:DFO327695 DPK327694:DPK327695 DZG327694:DZG327695 EJC327694:EJC327695 ESY327694:ESY327695 FCU327694:FCU327695 FMQ327694:FMQ327695 FWM327694:FWM327695 GGI327694:GGI327695 GQE327694:GQE327695 HAA327694:HAA327695 HJW327694:HJW327695 HTS327694:HTS327695 IDO327694:IDO327695 INK327694:INK327695 IXG327694:IXG327695 JHC327694:JHC327695 JQY327694:JQY327695 KAU327694:KAU327695 KKQ327694:KKQ327695 KUM327694:KUM327695 LEI327694:LEI327695 LOE327694:LOE327695 LYA327694:LYA327695 MHW327694:MHW327695 MRS327694:MRS327695 NBO327694:NBO327695 NLK327694:NLK327695 NVG327694:NVG327695 OFC327694:OFC327695 OOY327694:OOY327695 OYU327694:OYU327695 PIQ327694:PIQ327695 PSM327694:PSM327695 QCI327694:QCI327695 QME327694:QME327695 QWA327694:QWA327695 RFW327694:RFW327695 RPS327694:RPS327695 RZO327694:RZO327695 SJK327694:SJK327695 STG327694:STG327695 TDC327694:TDC327695 TMY327694:TMY327695 TWU327694:TWU327695 UGQ327694:UGQ327695 UQM327694:UQM327695 VAI327694:VAI327695 VKE327694:VKE327695 VUA327694:VUA327695 WDW327694:WDW327695 WNS327694:WNS327695 WXO327694:WXO327695 SRY917536:SRY917537 LC393230:LC393231 UY393230:UY393231 AEU393230:AEU393231 AOQ393230:AOQ393231 AYM393230:AYM393231 BII393230:BII393231 BSE393230:BSE393231 CCA393230:CCA393231 CLW393230:CLW393231 CVS393230:CVS393231 DFO393230:DFO393231 DPK393230:DPK393231 DZG393230:DZG393231 EJC393230:EJC393231 ESY393230:ESY393231 FCU393230:FCU393231 FMQ393230:FMQ393231 FWM393230:FWM393231 GGI393230:GGI393231 GQE393230:GQE393231 HAA393230:HAA393231 HJW393230:HJW393231 HTS393230:HTS393231 IDO393230:IDO393231 INK393230:INK393231 IXG393230:IXG393231 JHC393230:JHC393231 JQY393230:JQY393231 KAU393230:KAU393231 KKQ393230:KKQ393231 KUM393230:KUM393231 LEI393230:LEI393231 LOE393230:LOE393231 LYA393230:LYA393231 MHW393230:MHW393231 MRS393230:MRS393231 NBO393230:NBO393231 NLK393230:NLK393231 NVG393230:NVG393231 OFC393230:OFC393231 OOY393230:OOY393231 OYU393230:OYU393231 PIQ393230:PIQ393231 PSM393230:PSM393231 QCI393230:QCI393231 QME393230:QME393231 QWA393230:QWA393231 RFW393230:RFW393231 RPS393230:RPS393231 RZO393230:RZO393231 SJK393230:SJK393231 STG393230:STG393231 TDC393230:TDC393231 TMY393230:TMY393231 TWU393230:TWU393231 UGQ393230:UGQ393231 UQM393230:UQM393231 VAI393230:VAI393231 VKE393230:VKE393231 VUA393230:VUA393231 WDW393230:WDW393231 WNS393230:WNS393231 WXO393230:WXO393231 TBU917536:TBU917537 LC458766:LC458767 UY458766:UY458767 AEU458766:AEU458767 AOQ458766:AOQ458767 AYM458766:AYM458767 BII458766:BII458767 BSE458766:BSE458767 CCA458766:CCA458767 CLW458766:CLW458767 CVS458766:CVS458767 DFO458766:DFO458767 DPK458766:DPK458767 DZG458766:DZG458767 EJC458766:EJC458767 ESY458766:ESY458767 FCU458766:FCU458767 FMQ458766:FMQ458767 FWM458766:FWM458767 GGI458766:GGI458767 GQE458766:GQE458767 HAA458766:HAA458767 HJW458766:HJW458767 HTS458766:HTS458767 IDO458766:IDO458767 INK458766:INK458767 IXG458766:IXG458767 JHC458766:JHC458767 JQY458766:JQY458767 KAU458766:KAU458767 KKQ458766:KKQ458767 KUM458766:KUM458767 LEI458766:LEI458767 LOE458766:LOE458767 LYA458766:LYA458767 MHW458766:MHW458767 MRS458766:MRS458767 NBO458766:NBO458767 NLK458766:NLK458767 NVG458766:NVG458767 OFC458766:OFC458767 OOY458766:OOY458767 OYU458766:OYU458767 PIQ458766:PIQ458767 PSM458766:PSM458767 QCI458766:QCI458767 QME458766:QME458767 QWA458766:QWA458767 RFW458766:RFW458767 RPS458766:RPS458767 RZO458766:RZO458767 SJK458766:SJK458767 STG458766:STG458767 TDC458766:TDC458767 TMY458766:TMY458767 TWU458766:TWU458767 UGQ458766:UGQ458767 UQM458766:UQM458767 VAI458766:VAI458767 VKE458766:VKE458767 VUA458766:VUA458767 WDW458766:WDW458767 WNS458766:WNS458767 WXO458766:WXO458767 TLQ917536:TLQ917537 LC524302:LC524303 UY524302:UY524303 AEU524302:AEU524303 AOQ524302:AOQ524303 AYM524302:AYM524303 BII524302:BII524303 BSE524302:BSE524303 CCA524302:CCA524303 CLW524302:CLW524303 CVS524302:CVS524303 DFO524302:DFO524303 DPK524302:DPK524303 DZG524302:DZG524303 EJC524302:EJC524303 ESY524302:ESY524303 FCU524302:FCU524303 FMQ524302:FMQ524303 FWM524302:FWM524303 GGI524302:GGI524303 GQE524302:GQE524303 HAA524302:HAA524303 HJW524302:HJW524303 HTS524302:HTS524303 IDO524302:IDO524303 INK524302:INK524303 IXG524302:IXG524303 JHC524302:JHC524303 JQY524302:JQY524303 KAU524302:KAU524303 KKQ524302:KKQ524303 KUM524302:KUM524303 LEI524302:LEI524303 LOE524302:LOE524303 LYA524302:LYA524303 MHW524302:MHW524303 MRS524302:MRS524303 NBO524302:NBO524303 NLK524302:NLK524303 NVG524302:NVG524303 OFC524302:OFC524303 OOY524302:OOY524303 OYU524302:OYU524303 PIQ524302:PIQ524303 PSM524302:PSM524303 QCI524302:QCI524303 QME524302:QME524303 QWA524302:QWA524303 RFW524302:RFW524303 RPS524302:RPS524303 RZO524302:RZO524303 SJK524302:SJK524303 STG524302:STG524303 TDC524302:TDC524303 TMY524302:TMY524303 TWU524302:TWU524303 UGQ524302:UGQ524303 UQM524302:UQM524303 VAI524302:VAI524303 VKE524302:VKE524303 VUA524302:VUA524303 WDW524302:WDW524303 WNS524302:WNS524303 WXO524302:WXO524303 TVM917536:TVM917537 LC589838:LC589839 UY589838:UY589839 AEU589838:AEU589839 AOQ589838:AOQ589839 AYM589838:AYM589839 BII589838:BII589839 BSE589838:BSE589839 CCA589838:CCA589839 CLW589838:CLW589839 CVS589838:CVS589839 DFO589838:DFO589839 DPK589838:DPK589839 DZG589838:DZG589839 EJC589838:EJC589839 ESY589838:ESY589839 FCU589838:FCU589839 FMQ589838:FMQ589839 FWM589838:FWM589839 GGI589838:GGI589839 GQE589838:GQE589839 HAA589838:HAA589839 HJW589838:HJW589839 HTS589838:HTS589839 IDO589838:IDO589839 INK589838:INK589839 IXG589838:IXG589839 JHC589838:JHC589839 JQY589838:JQY589839 KAU589838:KAU589839 KKQ589838:KKQ589839 KUM589838:KUM589839 LEI589838:LEI589839 LOE589838:LOE589839 LYA589838:LYA589839 MHW589838:MHW589839 MRS589838:MRS589839 NBO589838:NBO589839 NLK589838:NLK589839 NVG589838:NVG589839 OFC589838:OFC589839 OOY589838:OOY589839 OYU589838:OYU589839 PIQ589838:PIQ589839 PSM589838:PSM589839 QCI589838:QCI589839 QME589838:QME589839 QWA589838:QWA589839 RFW589838:RFW589839 RPS589838:RPS589839 RZO589838:RZO589839 SJK589838:SJK589839 STG589838:STG589839 TDC589838:TDC589839 TMY589838:TMY589839 TWU589838:TWU589839 UGQ589838:UGQ589839 UQM589838:UQM589839 VAI589838:VAI589839 VKE589838:VKE589839 VUA589838:VUA589839 WDW589838:WDW589839 WNS589838:WNS589839 WXO589838:WXO589839 UFI917536:UFI917537 LC655374:LC655375 UY655374:UY655375 AEU655374:AEU655375 AOQ655374:AOQ655375 AYM655374:AYM655375 BII655374:BII655375 BSE655374:BSE655375 CCA655374:CCA655375 CLW655374:CLW655375 CVS655374:CVS655375 DFO655374:DFO655375 DPK655374:DPK655375 DZG655374:DZG655375 EJC655374:EJC655375 ESY655374:ESY655375 FCU655374:FCU655375 FMQ655374:FMQ655375 FWM655374:FWM655375 GGI655374:GGI655375 GQE655374:GQE655375 HAA655374:HAA655375 HJW655374:HJW655375 HTS655374:HTS655375 IDO655374:IDO655375 INK655374:INK655375 IXG655374:IXG655375 JHC655374:JHC655375 JQY655374:JQY655375 KAU655374:KAU655375 KKQ655374:KKQ655375 KUM655374:KUM655375 LEI655374:LEI655375 LOE655374:LOE655375 LYA655374:LYA655375 MHW655374:MHW655375 MRS655374:MRS655375 NBO655374:NBO655375 NLK655374:NLK655375 NVG655374:NVG655375 OFC655374:OFC655375 OOY655374:OOY655375 OYU655374:OYU655375 PIQ655374:PIQ655375 PSM655374:PSM655375 QCI655374:QCI655375 QME655374:QME655375 QWA655374:QWA655375 RFW655374:RFW655375 RPS655374:RPS655375 RZO655374:RZO655375 SJK655374:SJK655375 STG655374:STG655375 TDC655374:TDC655375 TMY655374:TMY655375 TWU655374:TWU655375 UGQ655374:UGQ655375 UQM655374:UQM655375 VAI655374:VAI655375 VKE655374:VKE655375 VUA655374:VUA655375 WDW655374:WDW655375 WNS655374:WNS655375 WXO655374:WXO655375 UPE917536:UPE917537 LC720910:LC720911 UY720910:UY720911 AEU720910:AEU720911 AOQ720910:AOQ720911 AYM720910:AYM720911 BII720910:BII720911 BSE720910:BSE720911 CCA720910:CCA720911 CLW720910:CLW720911 CVS720910:CVS720911 DFO720910:DFO720911 DPK720910:DPK720911 DZG720910:DZG720911 EJC720910:EJC720911 ESY720910:ESY720911 FCU720910:FCU720911 FMQ720910:FMQ720911 FWM720910:FWM720911 GGI720910:GGI720911 GQE720910:GQE720911 HAA720910:HAA720911 HJW720910:HJW720911 HTS720910:HTS720911 IDO720910:IDO720911 INK720910:INK720911 IXG720910:IXG720911 JHC720910:JHC720911 JQY720910:JQY720911 KAU720910:KAU720911 KKQ720910:KKQ720911 KUM720910:KUM720911 LEI720910:LEI720911 LOE720910:LOE720911 LYA720910:LYA720911 MHW720910:MHW720911 MRS720910:MRS720911 NBO720910:NBO720911 NLK720910:NLK720911 NVG720910:NVG720911 OFC720910:OFC720911 OOY720910:OOY720911 OYU720910:OYU720911 PIQ720910:PIQ720911 PSM720910:PSM720911 QCI720910:QCI720911 QME720910:QME720911 QWA720910:QWA720911 RFW720910:RFW720911 RPS720910:RPS720911 RZO720910:RZO720911 SJK720910:SJK720911 STG720910:STG720911 TDC720910:TDC720911 TMY720910:TMY720911 TWU720910:TWU720911 UGQ720910:UGQ720911 UQM720910:UQM720911 VAI720910:VAI720911 VKE720910:VKE720911 VUA720910:VUA720911 WDW720910:WDW720911 WNS720910:WNS720911 WXO720910:WXO720911 UZA917536:UZA917537 LC786446:LC786447 UY786446:UY786447 AEU786446:AEU786447 AOQ786446:AOQ786447 AYM786446:AYM786447 BII786446:BII786447 BSE786446:BSE786447 CCA786446:CCA786447 CLW786446:CLW786447 CVS786446:CVS786447 DFO786446:DFO786447 DPK786446:DPK786447 DZG786446:DZG786447 EJC786446:EJC786447 ESY786446:ESY786447 FCU786446:FCU786447 FMQ786446:FMQ786447 FWM786446:FWM786447 GGI786446:GGI786447 GQE786446:GQE786447 HAA786446:HAA786447 HJW786446:HJW786447 HTS786446:HTS786447 IDO786446:IDO786447 INK786446:INK786447 IXG786446:IXG786447 JHC786446:JHC786447 JQY786446:JQY786447 KAU786446:KAU786447 KKQ786446:KKQ786447 KUM786446:KUM786447 LEI786446:LEI786447 LOE786446:LOE786447 LYA786446:LYA786447 MHW786446:MHW786447 MRS786446:MRS786447 NBO786446:NBO786447 NLK786446:NLK786447 NVG786446:NVG786447 OFC786446:OFC786447 OOY786446:OOY786447 OYU786446:OYU786447 PIQ786446:PIQ786447 PSM786446:PSM786447 QCI786446:QCI786447 QME786446:QME786447 QWA786446:QWA786447 RFW786446:RFW786447 RPS786446:RPS786447 RZO786446:RZO786447 SJK786446:SJK786447 STG786446:STG786447 TDC786446:TDC786447 TMY786446:TMY786447 TWU786446:TWU786447 UGQ786446:UGQ786447 UQM786446:UQM786447 VAI786446:VAI786447 VKE786446:VKE786447 VUA786446:VUA786447 WDW786446:WDW786447 WNS786446:WNS786447 WXO786446:WXO786447 VIW917536:VIW917537 LC851982:LC851983 UY851982:UY851983 AEU851982:AEU851983 AOQ851982:AOQ851983 AYM851982:AYM851983 BII851982:BII851983 BSE851982:BSE851983 CCA851982:CCA851983 CLW851982:CLW851983 CVS851982:CVS851983 DFO851982:DFO851983 DPK851982:DPK851983 DZG851982:DZG851983 EJC851982:EJC851983 ESY851982:ESY851983 FCU851982:FCU851983 FMQ851982:FMQ851983 FWM851982:FWM851983 GGI851982:GGI851983 GQE851982:GQE851983 HAA851982:HAA851983 HJW851982:HJW851983 HTS851982:HTS851983 IDO851982:IDO851983 INK851982:INK851983 IXG851982:IXG851983 JHC851982:JHC851983 JQY851982:JQY851983 KAU851982:KAU851983 KKQ851982:KKQ851983 KUM851982:KUM851983 LEI851982:LEI851983 LOE851982:LOE851983 LYA851982:LYA851983 MHW851982:MHW851983 MRS851982:MRS851983 NBO851982:NBO851983 NLK851982:NLK851983 NVG851982:NVG851983 OFC851982:OFC851983 OOY851982:OOY851983 OYU851982:OYU851983 PIQ851982:PIQ851983 PSM851982:PSM851983 QCI851982:QCI851983 QME851982:QME851983 QWA851982:QWA851983 RFW851982:RFW851983 RPS851982:RPS851983 RZO851982:RZO851983 SJK851982:SJK851983 STG851982:STG851983 TDC851982:TDC851983 TMY851982:TMY851983 TWU851982:TWU851983 UGQ851982:UGQ851983 UQM851982:UQM851983 VAI851982:VAI851983 VKE851982:VKE851983 VUA851982:VUA851983 WDW851982:WDW851983 WNS851982:WNS851983 WXO851982:WXO851983 VSS917536:VSS917537 LC917518:LC917519 UY917518:UY917519 AEU917518:AEU917519 AOQ917518:AOQ917519 AYM917518:AYM917519 BII917518:BII917519 BSE917518:BSE917519 CCA917518:CCA917519 CLW917518:CLW917519 CVS917518:CVS917519 DFO917518:DFO917519 DPK917518:DPK917519 DZG917518:DZG917519 EJC917518:EJC917519 ESY917518:ESY917519 FCU917518:FCU917519 FMQ917518:FMQ917519 FWM917518:FWM917519 GGI917518:GGI917519 GQE917518:GQE917519 HAA917518:HAA917519 HJW917518:HJW917519 HTS917518:HTS917519 IDO917518:IDO917519 INK917518:INK917519 IXG917518:IXG917519 JHC917518:JHC917519 JQY917518:JQY917519 KAU917518:KAU917519 KKQ917518:KKQ917519 KUM917518:KUM917519 LEI917518:LEI917519 LOE917518:LOE917519 LYA917518:LYA917519 MHW917518:MHW917519 MRS917518:MRS917519 NBO917518:NBO917519 NLK917518:NLK917519 NVG917518:NVG917519 OFC917518:OFC917519 OOY917518:OOY917519 OYU917518:OYU917519 PIQ917518:PIQ917519 PSM917518:PSM917519 QCI917518:QCI917519 QME917518:QME917519 QWA917518:QWA917519 RFW917518:RFW917519 RPS917518:RPS917519 RZO917518:RZO917519 SJK917518:SJK917519 STG917518:STG917519 TDC917518:TDC917519 TMY917518:TMY917519 TWU917518:TWU917519 UGQ917518:UGQ917519 UQM917518:UQM917519 VAI917518:VAI917519 VKE917518:VKE917519 VUA917518:VUA917519 WDW917518:WDW917519 WNS917518:WNS917519 WXO917518:WXO917519 WCO917536:WCO917537 LC983054:LC983055 UY983054:UY983055 AEU983054:AEU983055 AOQ983054:AOQ983055 AYM983054:AYM983055 BII983054:BII983055 BSE983054:BSE983055 CCA983054:CCA983055 CLW983054:CLW983055 CVS983054:CVS983055 DFO983054:DFO983055 DPK983054:DPK983055 DZG983054:DZG983055 EJC983054:EJC983055 ESY983054:ESY983055 FCU983054:FCU983055 FMQ983054:FMQ983055 FWM983054:FWM983055 GGI983054:GGI983055 GQE983054:GQE983055 HAA983054:HAA983055 HJW983054:HJW983055 HTS983054:HTS983055 IDO983054:IDO983055 INK983054:INK983055 IXG983054:IXG983055 JHC983054:JHC983055 JQY983054:JQY983055 KAU983054:KAU983055 KKQ983054:KKQ983055 KUM983054:KUM983055 LEI983054:LEI983055 LOE983054:LOE983055 LYA983054:LYA983055 MHW983054:MHW983055 MRS983054:MRS983055 NBO983054:NBO983055 NLK983054:NLK983055 NVG983054:NVG983055 OFC983054:OFC983055 OOY983054:OOY983055 OYU983054:OYU983055 PIQ983054:PIQ983055 PSM983054:PSM983055 QCI983054:QCI983055 QME983054:QME983055 QWA983054:QWA983055 RFW983054:RFW983055 RPS983054:RPS983055 RZO983054:RZO983055 SJK983054:SJK983055 STG983054:STG983055 TDC983054:TDC983055 TMY983054:TMY983055 TWU983054:TWU983055 UGQ983054:UGQ983055 UQM983054:UQM983055 VAI983054:VAI983055 VKE983054:VKE983055 VUA983054:VUA983055 WDW983054:WDW983055 WNS983054:WNS983055 WXO983054:WXO983055 KD55:KD56 TZ55:TZ56 ADV55:ADV56 ANR55:ANR56 AXN55:AXN56 BHJ55:BHJ56 BRF55:BRF56 CBB55:CBB56 CKX55:CKX56 CUT55:CUT56 DEP55:DEP56 DOL55:DOL56 DYH55:DYH56 EID55:EID56 ERZ55:ERZ56 FBV55:FBV56 FLR55:FLR56 FVN55:FVN56 GFJ55:GFJ56 GPF55:GPF56 GZB55:GZB56 HIX55:HIX56 HST55:HST56 ICP55:ICP56 IML55:IML56 IWH55:IWH56 JGD55:JGD56 JPZ55:JPZ56 JZV55:JZV56 KJR55:KJR56 KTN55:KTN56 LDJ55:LDJ56 LNF55:LNF56 LXB55:LXB56 MGX55:MGX56 MQT55:MQT56 NAP55:NAP56 NKL55:NKL56 NUH55:NUH56 OED55:OED56 ONZ55:ONZ56 OXV55:OXV56 PHR55:PHR56 PRN55:PRN56 QBJ55:QBJ56 QLF55:QLF56 QVB55:QVB56 REX55:REX56 ROT55:ROT56 RYP55:RYP56 SIL55:SIL56 SSH55:SSH56 TCD55:TCD56 TLZ55:TLZ56 TVV55:TVV56 UFR55:UFR56 UPN55:UPN56 UZJ55:UZJ56 VJF55:VJF56 VTB55:VTB56 WCX55:WCX56 WMT55:WMT56 WWP55:WWP56 Y65599:Z65600 KD65565:KD65566 TZ65565:TZ65566 ADV65565:ADV65566 ANR65565:ANR65566 AXN65565:AXN65566 BHJ65565:BHJ65566 BRF65565:BRF65566 CBB65565:CBB65566 CKX65565:CKX65566 CUT65565:CUT65566 DEP65565:DEP65566 DOL65565:DOL65566 DYH65565:DYH65566 EID65565:EID65566 ERZ65565:ERZ65566 FBV65565:FBV65566 FLR65565:FLR65566 FVN65565:FVN65566 GFJ65565:GFJ65566 GPF65565:GPF65566 GZB65565:GZB65566 HIX65565:HIX65566 HST65565:HST65566 ICP65565:ICP65566 IML65565:IML65566 IWH65565:IWH65566 JGD65565:JGD65566 JPZ65565:JPZ65566 JZV65565:JZV65566 KJR65565:KJR65566 KTN65565:KTN65566 LDJ65565:LDJ65566 LNF65565:LNF65566 LXB65565:LXB65566 MGX65565:MGX65566 MQT65565:MQT65566 NAP65565:NAP65566 NKL65565:NKL65566 NUH65565:NUH65566 OED65565:OED65566 ONZ65565:ONZ65566 OXV65565:OXV65566 PHR65565:PHR65566 PRN65565:PRN65566 QBJ65565:QBJ65566 QLF65565:QLF65566 QVB65565:QVB65566 REX65565:REX65566 ROT65565:ROT65566 RYP65565:RYP65566 SIL65565:SIL65566 SSH65565:SSH65566 TCD65565:TCD65566 TLZ65565:TLZ65566 TVV65565:TVV65566 UFR65565:UFR65566 UPN65565:UPN65566 UZJ65565:UZJ65566 VJF65565:VJF65566 VTB65565:VTB65566 WCX65565:WCX65566 WMT65565:WMT65566 WWP65565:WWP65566 Y131135:Z131136 KD131101:KD131102 TZ131101:TZ131102 ADV131101:ADV131102 ANR131101:ANR131102 AXN131101:AXN131102 BHJ131101:BHJ131102 BRF131101:BRF131102 CBB131101:CBB131102 CKX131101:CKX131102 CUT131101:CUT131102 DEP131101:DEP131102 DOL131101:DOL131102 DYH131101:DYH131102 EID131101:EID131102 ERZ131101:ERZ131102 FBV131101:FBV131102 FLR131101:FLR131102 FVN131101:FVN131102 GFJ131101:GFJ131102 GPF131101:GPF131102 GZB131101:GZB131102 HIX131101:HIX131102 HST131101:HST131102 ICP131101:ICP131102 IML131101:IML131102 IWH131101:IWH131102 JGD131101:JGD131102 JPZ131101:JPZ131102 JZV131101:JZV131102 KJR131101:KJR131102 KTN131101:KTN131102 LDJ131101:LDJ131102 LNF131101:LNF131102 LXB131101:LXB131102 MGX131101:MGX131102 MQT131101:MQT131102 NAP131101:NAP131102 NKL131101:NKL131102 NUH131101:NUH131102 OED131101:OED131102 ONZ131101:ONZ131102 OXV131101:OXV131102 PHR131101:PHR131102 PRN131101:PRN131102 QBJ131101:QBJ131102 QLF131101:QLF131102 QVB131101:QVB131102 REX131101:REX131102 ROT131101:ROT131102 RYP131101:RYP131102 SIL131101:SIL131102 SSH131101:SSH131102 TCD131101:TCD131102 TLZ131101:TLZ131102 TVV131101:TVV131102 UFR131101:UFR131102 UPN131101:UPN131102 UZJ131101:UZJ131102 VJF131101:VJF131102 VTB131101:VTB131102 WCX131101:WCX131102 WMT131101:WMT131102 WWP131101:WWP131102 Y196671:Z196672 KD196637:KD196638 TZ196637:TZ196638 ADV196637:ADV196638 ANR196637:ANR196638 AXN196637:AXN196638 BHJ196637:BHJ196638 BRF196637:BRF196638 CBB196637:CBB196638 CKX196637:CKX196638 CUT196637:CUT196638 DEP196637:DEP196638 DOL196637:DOL196638 DYH196637:DYH196638 EID196637:EID196638 ERZ196637:ERZ196638 FBV196637:FBV196638 FLR196637:FLR196638 FVN196637:FVN196638 GFJ196637:GFJ196638 GPF196637:GPF196638 GZB196637:GZB196638 HIX196637:HIX196638 HST196637:HST196638 ICP196637:ICP196638 IML196637:IML196638 IWH196637:IWH196638 JGD196637:JGD196638 JPZ196637:JPZ196638 JZV196637:JZV196638 KJR196637:KJR196638 KTN196637:KTN196638 LDJ196637:LDJ196638 LNF196637:LNF196638 LXB196637:LXB196638 MGX196637:MGX196638 MQT196637:MQT196638 NAP196637:NAP196638 NKL196637:NKL196638 NUH196637:NUH196638 OED196637:OED196638 ONZ196637:ONZ196638 OXV196637:OXV196638 PHR196637:PHR196638 PRN196637:PRN196638 QBJ196637:QBJ196638 QLF196637:QLF196638 QVB196637:QVB196638 REX196637:REX196638 ROT196637:ROT196638 RYP196637:RYP196638 SIL196637:SIL196638 SSH196637:SSH196638 TCD196637:TCD196638 TLZ196637:TLZ196638 TVV196637:TVV196638 UFR196637:UFR196638 UPN196637:UPN196638 UZJ196637:UZJ196638 VJF196637:VJF196638 VTB196637:VTB196638 WCX196637:WCX196638 WMT196637:WMT196638 WWP196637:WWP196638 Y262207:Z262208 KD262173:KD262174 TZ262173:TZ262174 ADV262173:ADV262174 ANR262173:ANR262174 AXN262173:AXN262174 BHJ262173:BHJ262174 BRF262173:BRF262174 CBB262173:CBB262174 CKX262173:CKX262174 CUT262173:CUT262174 DEP262173:DEP262174 DOL262173:DOL262174 DYH262173:DYH262174 EID262173:EID262174 ERZ262173:ERZ262174 FBV262173:FBV262174 FLR262173:FLR262174 FVN262173:FVN262174 GFJ262173:GFJ262174 GPF262173:GPF262174 GZB262173:GZB262174 HIX262173:HIX262174 HST262173:HST262174 ICP262173:ICP262174 IML262173:IML262174 IWH262173:IWH262174 JGD262173:JGD262174 JPZ262173:JPZ262174 JZV262173:JZV262174 KJR262173:KJR262174 KTN262173:KTN262174 LDJ262173:LDJ262174 LNF262173:LNF262174 LXB262173:LXB262174 MGX262173:MGX262174 MQT262173:MQT262174 NAP262173:NAP262174 NKL262173:NKL262174 NUH262173:NUH262174 OED262173:OED262174 ONZ262173:ONZ262174 OXV262173:OXV262174 PHR262173:PHR262174 PRN262173:PRN262174 QBJ262173:QBJ262174 QLF262173:QLF262174 QVB262173:QVB262174 REX262173:REX262174 ROT262173:ROT262174 RYP262173:RYP262174 SIL262173:SIL262174 SSH262173:SSH262174 TCD262173:TCD262174 TLZ262173:TLZ262174 TVV262173:TVV262174 UFR262173:UFR262174 UPN262173:UPN262174 UZJ262173:UZJ262174 VJF262173:VJF262174 VTB262173:VTB262174 WCX262173:WCX262174 WMT262173:WMT262174 WWP262173:WWP262174 Y327743:Z327744 KD327709:KD327710 TZ327709:TZ327710 ADV327709:ADV327710 ANR327709:ANR327710 AXN327709:AXN327710 BHJ327709:BHJ327710 BRF327709:BRF327710 CBB327709:CBB327710 CKX327709:CKX327710 CUT327709:CUT327710 DEP327709:DEP327710 DOL327709:DOL327710 DYH327709:DYH327710 EID327709:EID327710 ERZ327709:ERZ327710 FBV327709:FBV327710 FLR327709:FLR327710 FVN327709:FVN327710 GFJ327709:GFJ327710 GPF327709:GPF327710 GZB327709:GZB327710 HIX327709:HIX327710 HST327709:HST327710 ICP327709:ICP327710 IML327709:IML327710 IWH327709:IWH327710 JGD327709:JGD327710 JPZ327709:JPZ327710 JZV327709:JZV327710 KJR327709:KJR327710 KTN327709:KTN327710 LDJ327709:LDJ327710 LNF327709:LNF327710 LXB327709:LXB327710 MGX327709:MGX327710 MQT327709:MQT327710 NAP327709:NAP327710 NKL327709:NKL327710 NUH327709:NUH327710 OED327709:OED327710 ONZ327709:ONZ327710 OXV327709:OXV327710 PHR327709:PHR327710 PRN327709:PRN327710 QBJ327709:QBJ327710 QLF327709:QLF327710 QVB327709:QVB327710 REX327709:REX327710 ROT327709:ROT327710 RYP327709:RYP327710 SIL327709:SIL327710 SSH327709:SSH327710 TCD327709:TCD327710 TLZ327709:TLZ327710 TVV327709:TVV327710 UFR327709:UFR327710 UPN327709:UPN327710 UZJ327709:UZJ327710 VJF327709:VJF327710 VTB327709:VTB327710 WCX327709:WCX327710 WMT327709:WMT327710 WWP327709:WWP327710 Y393279:Z393280 KD393245:KD393246 TZ393245:TZ393246 ADV393245:ADV393246 ANR393245:ANR393246 AXN393245:AXN393246 BHJ393245:BHJ393246 BRF393245:BRF393246 CBB393245:CBB393246 CKX393245:CKX393246 CUT393245:CUT393246 DEP393245:DEP393246 DOL393245:DOL393246 DYH393245:DYH393246 EID393245:EID393246 ERZ393245:ERZ393246 FBV393245:FBV393246 FLR393245:FLR393246 FVN393245:FVN393246 GFJ393245:GFJ393246 GPF393245:GPF393246 GZB393245:GZB393246 HIX393245:HIX393246 HST393245:HST393246 ICP393245:ICP393246 IML393245:IML393246 IWH393245:IWH393246 JGD393245:JGD393246 JPZ393245:JPZ393246 JZV393245:JZV393246 KJR393245:KJR393246 KTN393245:KTN393246 LDJ393245:LDJ393246 LNF393245:LNF393246 LXB393245:LXB393246 MGX393245:MGX393246 MQT393245:MQT393246 NAP393245:NAP393246 NKL393245:NKL393246 NUH393245:NUH393246 OED393245:OED393246 ONZ393245:ONZ393246 OXV393245:OXV393246 PHR393245:PHR393246 PRN393245:PRN393246 QBJ393245:QBJ393246 QLF393245:QLF393246 QVB393245:QVB393246 REX393245:REX393246 ROT393245:ROT393246 RYP393245:RYP393246 SIL393245:SIL393246 SSH393245:SSH393246 TCD393245:TCD393246 TLZ393245:TLZ393246 TVV393245:TVV393246 UFR393245:UFR393246 UPN393245:UPN393246 UZJ393245:UZJ393246 VJF393245:VJF393246 VTB393245:VTB393246 WCX393245:WCX393246 WMT393245:WMT393246 WWP393245:WWP393246 Y458815:Z458816 KD458781:KD458782 TZ458781:TZ458782 ADV458781:ADV458782 ANR458781:ANR458782 AXN458781:AXN458782 BHJ458781:BHJ458782 BRF458781:BRF458782 CBB458781:CBB458782 CKX458781:CKX458782 CUT458781:CUT458782 DEP458781:DEP458782 DOL458781:DOL458782 DYH458781:DYH458782 EID458781:EID458782 ERZ458781:ERZ458782 FBV458781:FBV458782 FLR458781:FLR458782 FVN458781:FVN458782 GFJ458781:GFJ458782 GPF458781:GPF458782 GZB458781:GZB458782 HIX458781:HIX458782 HST458781:HST458782 ICP458781:ICP458782 IML458781:IML458782 IWH458781:IWH458782 JGD458781:JGD458782 JPZ458781:JPZ458782 JZV458781:JZV458782 KJR458781:KJR458782 KTN458781:KTN458782 LDJ458781:LDJ458782 LNF458781:LNF458782 LXB458781:LXB458782 MGX458781:MGX458782 MQT458781:MQT458782 NAP458781:NAP458782 NKL458781:NKL458782 NUH458781:NUH458782 OED458781:OED458782 ONZ458781:ONZ458782 OXV458781:OXV458782 PHR458781:PHR458782 PRN458781:PRN458782 QBJ458781:QBJ458782 QLF458781:QLF458782 QVB458781:QVB458782 REX458781:REX458782 ROT458781:ROT458782 RYP458781:RYP458782 SIL458781:SIL458782 SSH458781:SSH458782 TCD458781:TCD458782 TLZ458781:TLZ458782 TVV458781:TVV458782 UFR458781:UFR458782 UPN458781:UPN458782 UZJ458781:UZJ458782 VJF458781:VJF458782 VTB458781:VTB458782 WCX458781:WCX458782 WMT458781:WMT458782 WWP458781:WWP458782 Y524351:Z524352 KD524317:KD524318 TZ524317:TZ524318 ADV524317:ADV524318 ANR524317:ANR524318 AXN524317:AXN524318 BHJ524317:BHJ524318 BRF524317:BRF524318 CBB524317:CBB524318 CKX524317:CKX524318 CUT524317:CUT524318 DEP524317:DEP524318 DOL524317:DOL524318 DYH524317:DYH524318 EID524317:EID524318 ERZ524317:ERZ524318 FBV524317:FBV524318 FLR524317:FLR524318 FVN524317:FVN524318 GFJ524317:GFJ524318 GPF524317:GPF524318 GZB524317:GZB524318 HIX524317:HIX524318 HST524317:HST524318 ICP524317:ICP524318 IML524317:IML524318 IWH524317:IWH524318 JGD524317:JGD524318 JPZ524317:JPZ524318 JZV524317:JZV524318 KJR524317:KJR524318 KTN524317:KTN524318 LDJ524317:LDJ524318 LNF524317:LNF524318 LXB524317:LXB524318 MGX524317:MGX524318 MQT524317:MQT524318 NAP524317:NAP524318 NKL524317:NKL524318 NUH524317:NUH524318 OED524317:OED524318 ONZ524317:ONZ524318 OXV524317:OXV524318 PHR524317:PHR524318 PRN524317:PRN524318 QBJ524317:QBJ524318 QLF524317:QLF524318 QVB524317:QVB524318 REX524317:REX524318 ROT524317:ROT524318 RYP524317:RYP524318 SIL524317:SIL524318 SSH524317:SSH524318 TCD524317:TCD524318 TLZ524317:TLZ524318 TVV524317:TVV524318 UFR524317:UFR524318 UPN524317:UPN524318 UZJ524317:UZJ524318 VJF524317:VJF524318 VTB524317:VTB524318 WCX524317:WCX524318 WMT524317:WMT524318 WWP524317:WWP524318 Y589887:Z589888 KD589853:KD589854 TZ589853:TZ589854 ADV589853:ADV589854 ANR589853:ANR589854 AXN589853:AXN589854 BHJ589853:BHJ589854 BRF589853:BRF589854 CBB589853:CBB589854 CKX589853:CKX589854 CUT589853:CUT589854 DEP589853:DEP589854 DOL589853:DOL589854 DYH589853:DYH589854 EID589853:EID589854 ERZ589853:ERZ589854 FBV589853:FBV589854 FLR589853:FLR589854 FVN589853:FVN589854 GFJ589853:GFJ589854 GPF589853:GPF589854 GZB589853:GZB589854 HIX589853:HIX589854 HST589853:HST589854 ICP589853:ICP589854 IML589853:IML589854 IWH589853:IWH589854 JGD589853:JGD589854 JPZ589853:JPZ589854 JZV589853:JZV589854 KJR589853:KJR589854 KTN589853:KTN589854 LDJ589853:LDJ589854 LNF589853:LNF589854 LXB589853:LXB589854 MGX589853:MGX589854 MQT589853:MQT589854 NAP589853:NAP589854 NKL589853:NKL589854 NUH589853:NUH589854 OED589853:OED589854 ONZ589853:ONZ589854 OXV589853:OXV589854 PHR589853:PHR589854 PRN589853:PRN589854 QBJ589853:QBJ589854 QLF589853:QLF589854 QVB589853:QVB589854 REX589853:REX589854 ROT589853:ROT589854 RYP589853:RYP589854 SIL589853:SIL589854 SSH589853:SSH589854 TCD589853:TCD589854 TLZ589853:TLZ589854 TVV589853:TVV589854 UFR589853:UFR589854 UPN589853:UPN589854 UZJ589853:UZJ589854 VJF589853:VJF589854 VTB589853:VTB589854 WCX589853:WCX589854 WMT589853:WMT589854 WWP589853:WWP589854 Y655423:Z655424 KD655389:KD655390 TZ655389:TZ655390 ADV655389:ADV655390 ANR655389:ANR655390 AXN655389:AXN655390 BHJ655389:BHJ655390 BRF655389:BRF655390 CBB655389:CBB655390 CKX655389:CKX655390 CUT655389:CUT655390 DEP655389:DEP655390 DOL655389:DOL655390 DYH655389:DYH655390 EID655389:EID655390 ERZ655389:ERZ655390 FBV655389:FBV655390 FLR655389:FLR655390 FVN655389:FVN655390 GFJ655389:GFJ655390 GPF655389:GPF655390 GZB655389:GZB655390 HIX655389:HIX655390 HST655389:HST655390 ICP655389:ICP655390 IML655389:IML655390 IWH655389:IWH655390 JGD655389:JGD655390 JPZ655389:JPZ655390 JZV655389:JZV655390 KJR655389:KJR655390 KTN655389:KTN655390 LDJ655389:LDJ655390 LNF655389:LNF655390 LXB655389:LXB655390 MGX655389:MGX655390 MQT655389:MQT655390 NAP655389:NAP655390 NKL655389:NKL655390 NUH655389:NUH655390 OED655389:OED655390 ONZ655389:ONZ655390 OXV655389:OXV655390 PHR655389:PHR655390 PRN655389:PRN655390 QBJ655389:QBJ655390 QLF655389:QLF655390 QVB655389:QVB655390 REX655389:REX655390 ROT655389:ROT655390 RYP655389:RYP655390 SIL655389:SIL655390 SSH655389:SSH655390 TCD655389:TCD655390 TLZ655389:TLZ655390 TVV655389:TVV655390 UFR655389:UFR655390 UPN655389:UPN655390 UZJ655389:UZJ655390 VJF655389:VJF655390 VTB655389:VTB655390 WCX655389:WCX655390 WMT655389:WMT655390 WWP655389:WWP655390 Y720959:Z720960 KD720925:KD720926 TZ720925:TZ720926 ADV720925:ADV720926 ANR720925:ANR720926 AXN720925:AXN720926 BHJ720925:BHJ720926 BRF720925:BRF720926 CBB720925:CBB720926 CKX720925:CKX720926 CUT720925:CUT720926 DEP720925:DEP720926 DOL720925:DOL720926 DYH720925:DYH720926 EID720925:EID720926 ERZ720925:ERZ720926 FBV720925:FBV720926 FLR720925:FLR720926 FVN720925:FVN720926 GFJ720925:GFJ720926 GPF720925:GPF720926 GZB720925:GZB720926 HIX720925:HIX720926 HST720925:HST720926 ICP720925:ICP720926 IML720925:IML720926 IWH720925:IWH720926 JGD720925:JGD720926 JPZ720925:JPZ720926 JZV720925:JZV720926 KJR720925:KJR720926 KTN720925:KTN720926 LDJ720925:LDJ720926 LNF720925:LNF720926 LXB720925:LXB720926 MGX720925:MGX720926 MQT720925:MQT720926 NAP720925:NAP720926 NKL720925:NKL720926 NUH720925:NUH720926 OED720925:OED720926 ONZ720925:ONZ720926 OXV720925:OXV720926 PHR720925:PHR720926 PRN720925:PRN720926 QBJ720925:QBJ720926 QLF720925:QLF720926 QVB720925:QVB720926 REX720925:REX720926 ROT720925:ROT720926 RYP720925:RYP720926 SIL720925:SIL720926 SSH720925:SSH720926 TCD720925:TCD720926 TLZ720925:TLZ720926 TVV720925:TVV720926 UFR720925:UFR720926 UPN720925:UPN720926 UZJ720925:UZJ720926 VJF720925:VJF720926 VTB720925:VTB720926 WCX720925:WCX720926 WMT720925:WMT720926 WWP720925:WWP720926 Y786495:Z786496 KD786461:KD786462 TZ786461:TZ786462 ADV786461:ADV786462 ANR786461:ANR786462 AXN786461:AXN786462 BHJ786461:BHJ786462 BRF786461:BRF786462 CBB786461:CBB786462 CKX786461:CKX786462 CUT786461:CUT786462 DEP786461:DEP786462 DOL786461:DOL786462 DYH786461:DYH786462 EID786461:EID786462 ERZ786461:ERZ786462 FBV786461:FBV786462 FLR786461:FLR786462 FVN786461:FVN786462 GFJ786461:GFJ786462 GPF786461:GPF786462 GZB786461:GZB786462 HIX786461:HIX786462 HST786461:HST786462 ICP786461:ICP786462 IML786461:IML786462 IWH786461:IWH786462 JGD786461:JGD786462 JPZ786461:JPZ786462 JZV786461:JZV786462 KJR786461:KJR786462 KTN786461:KTN786462 LDJ786461:LDJ786462 LNF786461:LNF786462 LXB786461:LXB786462 MGX786461:MGX786462 MQT786461:MQT786462 NAP786461:NAP786462 NKL786461:NKL786462 NUH786461:NUH786462 OED786461:OED786462 ONZ786461:ONZ786462 OXV786461:OXV786462 PHR786461:PHR786462 PRN786461:PRN786462 QBJ786461:QBJ786462 QLF786461:QLF786462 QVB786461:QVB786462 REX786461:REX786462 ROT786461:ROT786462 RYP786461:RYP786462 SIL786461:SIL786462 SSH786461:SSH786462 TCD786461:TCD786462 TLZ786461:TLZ786462 TVV786461:TVV786462 UFR786461:UFR786462 UPN786461:UPN786462 UZJ786461:UZJ786462 VJF786461:VJF786462 VTB786461:VTB786462 WCX786461:WCX786462 WMT786461:WMT786462 WWP786461:WWP786462 Y852031:Z852032 KD851997:KD851998 TZ851997:TZ851998 ADV851997:ADV851998 ANR851997:ANR851998 AXN851997:AXN851998 BHJ851997:BHJ851998 BRF851997:BRF851998 CBB851997:CBB851998 CKX851997:CKX851998 CUT851997:CUT851998 DEP851997:DEP851998 DOL851997:DOL851998 DYH851997:DYH851998 EID851997:EID851998 ERZ851997:ERZ851998 FBV851997:FBV851998 FLR851997:FLR851998 FVN851997:FVN851998 GFJ851997:GFJ851998 GPF851997:GPF851998 GZB851997:GZB851998 HIX851997:HIX851998 HST851997:HST851998 ICP851997:ICP851998 IML851997:IML851998 IWH851997:IWH851998 JGD851997:JGD851998 JPZ851997:JPZ851998 JZV851997:JZV851998 KJR851997:KJR851998 KTN851997:KTN851998 LDJ851997:LDJ851998 LNF851997:LNF851998 LXB851997:LXB851998 MGX851997:MGX851998 MQT851997:MQT851998 NAP851997:NAP851998 NKL851997:NKL851998 NUH851997:NUH851998 OED851997:OED851998 ONZ851997:ONZ851998 OXV851997:OXV851998 PHR851997:PHR851998 PRN851997:PRN851998 QBJ851997:QBJ851998 QLF851997:QLF851998 QVB851997:QVB851998 REX851997:REX851998 ROT851997:ROT851998 RYP851997:RYP851998 SIL851997:SIL851998 SSH851997:SSH851998 TCD851997:TCD851998 TLZ851997:TLZ851998 TVV851997:TVV851998 UFR851997:UFR851998 UPN851997:UPN851998 UZJ851997:UZJ851998 VJF851997:VJF851998 VTB851997:VTB851998 WCX851997:WCX851998 WMT851997:WMT851998 WWP851997:WWP851998 Y917567:Z917568 KD917533:KD917534 TZ917533:TZ917534 ADV917533:ADV917534 ANR917533:ANR917534 AXN917533:AXN917534 BHJ917533:BHJ917534 BRF917533:BRF917534 CBB917533:CBB917534 CKX917533:CKX917534 CUT917533:CUT917534 DEP917533:DEP917534 DOL917533:DOL917534 DYH917533:DYH917534 EID917533:EID917534 ERZ917533:ERZ917534 FBV917533:FBV917534 FLR917533:FLR917534 FVN917533:FVN917534 GFJ917533:GFJ917534 GPF917533:GPF917534 GZB917533:GZB917534 HIX917533:HIX917534 HST917533:HST917534 ICP917533:ICP917534 IML917533:IML917534 IWH917533:IWH917534 JGD917533:JGD917534 JPZ917533:JPZ917534 JZV917533:JZV917534 KJR917533:KJR917534 KTN917533:KTN917534 LDJ917533:LDJ917534 LNF917533:LNF917534 LXB917533:LXB917534 MGX917533:MGX917534 MQT917533:MQT917534 NAP917533:NAP917534 NKL917533:NKL917534 NUH917533:NUH917534 OED917533:OED917534 ONZ917533:ONZ917534 OXV917533:OXV917534 PHR917533:PHR917534 PRN917533:PRN917534 QBJ917533:QBJ917534 QLF917533:QLF917534 QVB917533:QVB917534 REX917533:REX917534 ROT917533:ROT917534 RYP917533:RYP917534 SIL917533:SIL917534 SSH917533:SSH917534 TCD917533:TCD917534 TLZ917533:TLZ917534 TVV917533:TVV917534 UFR917533:UFR917534 UPN917533:UPN917534 UZJ917533:UZJ917534 VJF917533:VJF917534 VTB917533:VTB917534 WCX917533:WCX917534 WMT917533:WMT917534 WWP917533:WWP917534 Y983103:Z983104 KD983069:KD983070 TZ983069:TZ983070 ADV983069:ADV983070 ANR983069:ANR983070 AXN983069:AXN983070 BHJ983069:BHJ983070 BRF983069:BRF983070 CBB983069:CBB983070 CKX983069:CKX983070 CUT983069:CUT983070 DEP983069:DEP983070 DOL983069:DOL983070 DYH983069:DYH983070 EID983069:EID983070 ERZ983069:ERZ983070 FBV983069:FBV983070 FLR983069:FLR983070 FVN983069:FVN983070 GFJ983069:GFJ983070 GPF983069:GPF983070 GZB983069:GZB983070 HIX983069:HIX983070 HST983069:HST983070 ICP983069:ICP983070 IML983069:IML983070 IWH983069:IWH983070 JGD983069:JGD983070 JPZ983069:JPZ983070 JZV983069:JZV983070 KJR983069:KJR983070 KTN983069:KTN983070 LDJ983069:LDJ983070 LNF983069:LNF983070 LXB983069:LXB983070 MGX983069:MGX983070 MQT983069:MQT983070 NAP983069:NAP983070 NKL983069:NKL983070 NUH983069:NUH983070 OED983069:OED983070 ONZ983069:ONZ983070 OXV983069:OXV983070 PHR983069:PHR983070 PRN983069:PRN983070 QBJ983069:QBJ983070 QLF983069:QLF983070 QVB983069:QVB983070 REX983069:REX983070 ROT983069:ROT983070 RYP983069:RYP983070 SIL983069:SIL983070 SSH983069:SSH983070 TCD983069:TCD983070 TLZ983069:TLZ983070 TVV983069:TVV983070 UFR983069:UFR983070 UPN983069:UPN983070 UZJ983069:UZJ983070 VJF983069:VJF983070 VTB983069:VTB983070 WCX983069:WCX983070 WMT983069:WMT983070 WWP983069:WWP983070 JZ55:JZ56 TV55:TV56 ADR55:ADR56 ANN55:ANN56 AXJ55:AXJ56 BHF55:BHF56 BRB55:BRB56 CAX55:CAX56 CKT55:CKT56 CUP55:CUP56 DEL55:DEL56 DOH55:DOH56 DYD55:DYD56 EHZ55:EHZ56 ERV55:ERV56 FBR55:FBR56 FLN55:FLN56 FVJ55:FVJ56 GFF55:GFF56 GPB55:GPB56 GYX55:GYX56 HIT55:HIT56 HSP55:HSP56 ICL55:ICL56 IMH55:IMH56 IWD55:IWD56 JFZ55:JFZ56 JPV55:JPV56 JZR55:JZR56 KJN55:KJN56 KTJ55:KTJ56 LDF55:LDF56 LNB55:LNB56 LWX55:LWX56 MGT55:MGT56 MQP55:MQP56 NAL55:NAL56 NKH55:NKH56 NUD55:NUD56 ODZ55:ODZ56 ONV55:ONV56 OXR55:OXR56 PHN55:PHN56 PRJ55:PRJ56 QBF55:QBF56 QLB55:QLB56 QUX55:QUX56 RET55:RET56 ROP55:ROP56 RYL55:RYL56 SIH55:SIH56 SSD55:SSD56 TBZ55:TBZ56 TLV55:TLV56 TVR55:TVR56 UFN55:UFN56 UPJ55:UPJ56 UZF55:UZF56 VJB55:VJB56 VSX55:VSX56 WCT55:WCT56 WMP55:WMP56 WWL55:WWL56 U65599:U65600 JZ65565:JZ65566 TV65565:TV65566 ADR65565:ADR65566 ANN65565:ANN65566 AXJ65565:AXJ65566 BHF65565:BHF65566 BRB65565:BRB65566 CAX65565:CAX65566 CKT65565:CKT65566 CUP65565:CUP65566 DEL65565:DEL65566 DOH65565:DOH65566 DYD65565:DYD65566 EHZ65565:EHZ65566 ERV65565:ERV65566 FBR65565:FBR65566 FLN65565:FLN65566 FVJ65565:FVJ65566 GFF65565:GFF65566 GPB65565:GPB65566 GYX65565:GYX65566 HIT65565:HIT65566 HSP65565:HSP65566 ICL65565:ICL65566 IMH65565:IMH65566 IWD65565:IWD65566 JFZ65565:JFZ65566 JPV65565:JPV65566 JZR65565:JZR65566 KJN65565:KJN65566 KTJ65565:KTJ65566 LDF65565:LDF65566 LNB65565:LNB65566 LWX65565:LWX65566 MGT65565:MGT65566 MQP65565:MQP65566 NAL65565:NAL65566 NKH65565:NKH65566 NUD65565:NUD65566 ODZ65565:ODZ65566 ONV65565:ONV65566 OXR65565:OXR65566 PHN65565:PHN65566 PRJ65565:PRJ65566 QBF65565:QBF65566 QLB65565:QLB65566 QUX65565:QUX65566 RET65565:RET65566 ROP65565:ROP65566 RYL65565:RYL65566 SIH65565:SIH65566 SSD65565:SSD65566 TBZ65565:TBZ65566 TLV65565:TLV65566 TVR65565:TVR65566 UFN65565:UFN65566 UPJ65565:UPJ65566 UZF65565:UZF65566 VJB65565:VJB65566 VSX65565:VSX65566 WCT65565:WCT65566 WMP65565:WMP65566 WWL65565:WWL65566 U131135:U131136 JZ131101:JZ131102 TV131101:TV131102 ADR131101:ADR131102 ANN131101:ANN131102 AXJ131101:AXJ131102 BHF131101:BHF131102 BRB131101:BRB131102 CAX131101:CAX131102 CKT131101:CKT131102 CUP131101:CUP131102 DEL131101:DEL131102 DOH131101:DOH131102 DYD131101:DYD131102 EHZ131101:EHZ131102 ERV131101:ERV131102 FBR131101:FBR131102 FLN131101:FLN131102 FVJ131101:FVJ131102 GFF131101:GFF131102 GPB131101:GPB131102 GYX131101:GYX131102 HIT131101:HIT131102 HSP131101:HSP131102 ICL131101:ICL131102 IMH131101:IMH131102 IWD131101:IWD131102 JFZ131101:JFZ131102 JPV131101:JPV131102 JZR131101:JZR131102 KJN131101:KJN131102 KTJ131101:KTJ131102 LDF131101:LDF131102 LNB131101:LNB131102 LWX131101:LWX131102 MGT131101:MGT131102 MQP131101:MQP131102 NAL131101:NAL131102 NKH131101:NKH131102 NUD131101:NUD131102 ODZ131101:ODZ131102 ONV131101:ONV131102 OXR131101:OXR131102 PHN131101:PHN131102 PRJ131101:PRJ131102 QBF131101:QBF131102 QLB131101:QLB131102 QUX131101:QUX131102 RET131101:RET131102 ROP131101:ROP131102 RYL131101:RYL131102 SIH131101:SIH131102 SSD131101:SSD131102 TBZ131101:TBZ131102 TLV131101:TLV131102 TVR131101:TVR131102 UFN131101:UFN131102 UPJ131101:UPJ131102 UZF131101:UZF131102 VJB131101:VJB131102 VSX131101:VSX131102 WCT131101:WCT131102 WMP131101:WMP131102 WWL131101:WWL131102 U196671:U196672 JZ196637:JZ196638 TV196637:TV196638 ADR196637:ADR196638 ANN196637:ANN196638 AXJ196637:AXJ196638 BHF196637:BHF196638 BRB196637:BRB196638 CAX196637:CAX196638 CKT196637:CKT196638 CUP196637:CUP196638 DEL196637:DEL196638 DOH196637:DOH196638 DYD196637:DYD196638 EHZ196637:EHZ196638 ERV196637:ERV196638 FBR196637:FBR196638 FLN196637:FLN196638 FVJ196637:FVJ196638 GFF196637:GFF196638 GPB196637:GPB196638 GYX196637:GYX196638 HIT196637:HIT196638 HSP196637:HSP196638 ICL196637:ICL196638 IMH196637:IMH196638 IWD196637:IWD196638 JFZ196637:JFZ196638 JPV196637:JPV196638 JZR196637:JZR196638 KJN196637:KJN196638 KTJ196637:KTJ196638 LDF196637:LDF196638 LNB196637:LNB196638 LWX196637:LWX196638 MGT196637:MGT196638 MQP196637:MQP196638 NAL196637:NAL196638 NKH196637:NKH196638 NUD196637:NUD196638 ODZ196637:ODZ196638 ONV196637:ONV196638 OXR196637:OXR196638 PHN196637:PHN196638 PRJ196637:PRJ196638 QBF196637:QBF196638 QLB196637:QLB196638 QUX196637:QUX196638 RET196637:RET196638 ROP196637:ROP196638 RYL196637:RYL196638 SIH196637:SIH196638 SSD196637:SSD196638 TBZ196637:TBZ196638 TLV196637:TLV196638 TVR196637:TVR196638 UFN196637:UFN196638 UPJ196637:UPJ196638 UZF196637:UZF196638 VJB196637:VJB196638 VSX196637:VSX196638 WCT196637:WCT196638 WMP196637:WMP196638 WWL196637:WWL196638 U262207:U262208 JZ262173:JZ262174 TV262173:TV262174 ADR262173:ADR262174 ANN262173:ANN262174 AXJ262173:AXJ262174 BHF262173:BHF262174 BRB262173:BRB262174 CAX262173:CAX262174 CKT262173:CKT262174 CUP262173:CUP262174 DEL262173:DEL262174 DOH262173:DOH262174 DYD262173:DYD262174 EHZ262173:EHZ262174 ERV262173:ERV262174 FBR262173:FBR262174 FLN262173:FLN262174 FVJ262173:FVJ262174 GFF262173:GFF262174 GPB262173:GPB262174 GYX262173:GYX262174 HIT262173:HIT262174 HSP262173:HSP262174 ICL262173:ICL262174 IMH262173:IMH262174 IWD262173:IWD262174 JFZ262173:JFZ262174 JPV262173:JPV262174 JZR262173:JZR262174 KJN262173:KJN262174 KTJ262173:KTJ262174 LDF262173:LDF262174 LNB262173:LNB262174 LWX262173:LWX262174 MGT262173:MGT262174 MQP262173:MQP262174 NAL262173:NAL262174 NKH262173:NKH262174 NUD262173:NUD262174 ODZ262173:ODZ262174 ONV262173:ONV262174 OXR262173:OXR262174 PHN262173:PHN262174 PRJ262173:PRJ262174 QBF262173:QBF262174 QLB262173:QLB262174 QUX262173:QUX262174 RET262173:RET262174 ROP262173:ROP262174 RYL262173:RYL262174 SIH262173:SIH262174 SSD262173:SSD262174 TBZ262173:TBZ262174 TLV262173:TLV262174 TVR262173:TVR262174 UFN262173:UFN262174 UPJ262173:UPJ262174 UZF262173:UZF262174 VJB262173:VJB262174 VSX262173:VSX262174 WCT262173:WCT262174 WMP262173:WMP262174 WWL262173:WWL262174 U327743:U327744 JZ327709:JZ327710 TV327709:TV327710 ADR327709:ADR327710 ANN327709:ANN327710 AXJ327709:AXJ327710 BHF327709:BHF327710 BRB327709:BRB327710 CAX327709:CAX327710 CKT327709:CKT327710 CUP327709:CUP327710 DEL327709:DEL327710 DOH327709:DOH327710 DYD327709:DYD327710 EHZ327709:EHZ327710 ERV327709:ERV327710 FBR327709:FBR327710 FLN327709:FLN327710 FVJ327709:FVJ327710 GFF327709:GFF327710 GPB327709:GPB327710 GYX327709:GYX327710 HIT327709:HIT327710 HSP327709:HSP327710 ICL327709:ICL327710 IMH327709:IMH327710 IWD327709:IWD327710 JFZ327709:JFZ327710 JPV327709:JPV327710 JZR327709:JZR327710 KJN327709:KJN327710 KTJ327709:KTJ327710 LDF327709:LDF327710 LNB327709:LNB327710 LWX327709:LWX327710 MGT327709:MGT327710 MQP327709:MQP327710 NAL327709:NAL327710 NKH327709:NKH327710 NUD327709:NUD327710 ODZ327709:ODZ327710 ONV327709:ONV327710 OXR327709:OXR327710 PHN327709:PHN327710 PRJ327709:PRJ327710 QBF327709:QBF327710 QLB327709:QLB327710 QUX327709:QUX327710 RET327709:RET327710 ROP327709:ROP327710 RYL327709:RYL327710 SIH327709:SIH327710 SSD327709:SSD327710 TBZ327709:TBZ327710 TLV327709:TLV327710 TVR327709:TVR327710 UFN327709:UFN327710 UPJ327709:UPJ327710 UZF327709:UZF327710 VJB327709:VJB327710 VSX327709:VSX327710 WCT327709:WCT327710 WMP327709:WMP327710 WWL327709:WWL327710 U393279:U393280 JZ393245:JZ393246 TV393245:TV393246 ADR393245:ADR393246 ANN393245:ANN393246 AXJ393245:AXJ393246 BHF393245:BHF393246 BRB393245:BRB393246 CAX393245:CAX393246 CKT393245:CKT393246 CUP393245:CUP393246 DEL393245:DEL393246 DOH393245:DOH393246 DYD393245:DYD393246 EHZ393245:EHZ393246 ERV393245:ERV393246 FBR393245:FBR393246 FLN393245:FLN393246 FVJ393245:FVJ393246 GFF393245:GFF393246 GPB393245:GPB393246 GYX393245:GYX393246 HIT393245:HIT393246 HSP393245:HSP393246 ICL393245:ICL393246 IMH393245:IMH393246 IWD393245:IWD393246 JFZ393245:JFZ393246 JPV393245:JPV393246 JZR393245:JZR393246 KJN393245:KJN393246 KTJ393245:KTJ393246 LDF393245:LDF393246 LNB393245:LNB393246 LWX393245:LWX393246 MGT393245:MGT393246 MQP393245:MQP393246 NAL393245:NAL393246 NKH393245:NKH393246 NUD393245:NUD393246 ODZ393245:ODZ393246 ONV393245:ONV393246 OXR393245:OXR393246 PHN393245:PHN393246 PRJ393245:PRJ393246 QBF393245:QBF393246 QLB393245:QLB393246 QUX393245:QUX393246 RET393245:RET393246 ROP393245:ROP393246 RYL393245:RYL393246 SIH393245:SIH393246 SSD393245:SSD393246 TBZ393245:TBZ393246 TLV393245:TLV393246 TVR393245:TVR393246 UFN393245:UFN393246 UPJ393245:UPJ393246 UZF393245:UZF393246 VJB393245:VJB393246 VSX393245:VSX393246 WCT393245:WCT393246 WMP393245:WMP393246 WWL393245:WWL393246 U458815:U458816 JZ458781:JZ458782 TV458781:TV458782 ADR458781:ADR458782 ANN458781:ANN458782 AXJ458781:AXJ458782 BHF458781:BHF458782 BRB458781:BRB458782 CAX458781:CAX458782 CKT458781:CKT458782 CUP458781:CUP458782 DEL458781:DEL458782 DOH458781:DOH458782 DYD458781:DYD458782 EHZ458781:EHZ458782 ERV458781:ERV458782 FBR458781:FBR458782 FLN458781:FLN458782 FVJ458781:FVJ458782 GFF458781:GFF458782 GPB458781:GPB458782 GYX458781:GYX458782 HIT458781:HIT458782 HSP458781:HSP458782 ICL458781:ICL458782 IMH458781:IMH458782 IWD458781:IWD458782 JFZ458781:JFZ458782 JPV458781:JPV458782 JZR458781:JZR458782 KJN458781:KJN458782 KTJ458781:KTJ458782 LDF458781:LDF458782 LNB458781:LNB458782 LWX458781:LWX458782 MGT458781:MGT458782 MQP458781:MQP458782 NAL458781:NAL458782 NKH458781:NKH458782 NUD458781:NUD458782 ODZ458781:ODZ458782 ONV458781:ONV458782 OXR458781:OXR458782 PHN458781:PHN458782 PRJ458781:PRJ458782 QBF458781:QBF458782 QLB458781:QLB458782 QUX458781:QUX458782 RET458781:RET458782 ROP458781:ROP458782 RYL458781:RYL458782 SIH458781:SIH458782 SSD458781:SSD458782 TBZ458781:TBZ458782 TLV458781:TLV458782 TVR458781:TVR458782 UFN458781:UFN458782 UPJ458781:UPJ458782 UZF458781:UZF458782 VJB458781:VJB458782 VSX458781:VSX458782 WCT458781:WCT458782 WMP458781:WMP458782 WWL458781:WWL458782 U524351:U524352 JZ524317:JZ524318 TV524317:TV524318 ADR524317:ADR524318 ANN524317:ANN524318 AXJ524317:AXJ524318 BHF524317:BHF524318 BRB524317:BRB524318 CAX524317:CAX524318 CKT524317:CKT524318 CUP524317:CUP524318 DEL524317:DEL524318 DOH524317:DOH524318 DYD524317:DYD524318 EHZ524317:EHZ524318 ERV524317:ERV524318 FBR524317:FBR524318 FLN524317:FLN524318 FVJ524317:FVJ524318 GFF524317:GFF524318 GPB524317:GPB524318 GYX524317:GYX524318 HIT524317:HIT524318 HSP524317:HSP524318 ICL524317:ICL524318 IMH524317:IMH524318 IWD524317:IWD524318 JFZ524317:JFZ524318 JPV524317:JPV524318 JZR524317:JZR524318 KJN524317:KJN524318 KTJ524317:KTJ524318 LDF524317:LDF524318 LNB524317:LNB524318 LWX524317:LWX524318 MGT524317:MGT524318 MQP524317:MQP524318 NAL524317:NAL524318 NKH524317:NKH524318 NUD524317:NUD524318 ODZ524317:ODZ524318 ONV524317:ONV524318 OXR524317:OXR524318 PHN524317:PHN524318 PRJ524317:PRJ524318 QBF524317:QBF524318 QLB524317:QLB524318 QUX524317:QUX524318 RET524317:RET524318 ROP524317:ROP524318 RYL524317:RYL524318 SIH524317:SIH524318 SSD524317:SSD524318 TBZ524317:TBZ524318 TLV524317:TLV524318 TVR524317:TVR524318 UFN524317:UFN524318 UPJ524317:UPJ524318 UZF524317:UZF524318 VJB524317:VJB524318 VSX524317:VSX524318 WCT524317:WCT524318 WMP524317:WMP524318 WWL524317:WWL524318 U589887:U589888 JZ589853:JZ589854 TV589853:TV589854 ADR589853:ADR589854 ANN589853:ANN589854 AXJ589853:AXJ589854 BHF589853:BHF589854 BRB589853:BRB589854 CAX589853:CAX589854 CKT589853:CKT589854 CUP589853:CUP589854 DEL589853:DEL589854 DOH589853:DOH589854 DYD589853:DYD589854 EHZ589853:EHZ589854 ERV589853:ERV589854 FBR589853:FBR589854 FLN589853:FLN589854 FVJ589853:FVJ589854 GFF589853:GFF589854 GPB589853:GPB589854 GYX589853:GYX589854 HIT589853:HIT589854 HSP589853:HSP589854 ICL589853:ICL589854 IMH589853:IMH589854 IWD589853:IWD589854 JFZ589853:JFZ589854 JPV589853:JPV589854 JZR589853:JZR589854 KJN589853:KJN589854 KTJ589853:KTJ589854 LDF589853:LDF589854 LNB589853:LNB589854 LWX589853:LWX589854 MGT589853:MGT589854 MQP589853:MQP589854 NAL589853:NAL589854 NKH589853:NKH589854 NUD589853:NUD589854 ODZ589853:ODZ589854 ONV589853:ONV589854 OXR589853:OXR589854 PHN589853:PHN589854 PRJ589853:PRJ589854 QBF589853:QBF589854 QLB589853:QLB589854 QUX589853:QUX589854 RET589853:RET589854 ROP589853:ROP589854 RYL589853:RYL589854 SIH589853:SIH589854 SSD589853:SSD589854 TBZ589853:TBZ589854 TLV589853:TLV589854 TVR589853:TVR589854 UFN589853:UFN589854 UPJ589853:UPJ589854 UZF589853:UZF589854 VJB589853:VJB589854 VSX589853:VSX589854 WCT589853:WCT589854 WMP589853:WMP589854 WWL589853:WWL589854 U655423:U655424 JZ655389:JZ655390 TV655389:TV655390 ADR655389:ADR655390 ANN655389:ANN655390 AXJ655389:AXJ655390 BHF655389:BHF655390 BRB655389:BRB655390 CAX655389:CAX655390 CKT655389:CKT655390 CUP655389:CUP655390 DEL655389:DEL655390 DOH655389:DOH655390 DYD655389:DYD655390 EHZ655389:EHZ655390 ERV655389:ERV655390 FBR655389:FBR655390 FLN655389:FLN655390 FVJ655389:FVJ655390 GFF655389:GFF655390 GPB655389:GPB655390 GYX655389:GYX655390 HIT655389:HIT655390 HSP655389:HSP655390 ICL655389:ICL655390 IMH655389:IMH655390 IWD655389:IWD655390 JFZ655389:JFZ655390 JPV655389:JPV655390 JZR655389:JZR655390 KJN655389:KJN655390 KTJ655389:KTJ655390 LDF655389:LDF655390 LNB655389:LNB655390 LWX655389:LWX655390 MGT655389:MGT655390 MQP655389:MQP655390 NAL655389:NAL655390 NKH655389:NKH655390 NUD655389:NUD655390 ODZ655389:ODZ655390 ONV655389:ONV655390 OXR655389:OXR655390 PHN655389:PHN655390 PRJ655389:PRJ655390 QBF655389:QBF655390 QLB655389:QLB655390 QUX655389:QUX655390 RET655389:RET655390 ROP655389:ROP655390 RYL655389:RYL655390 SIH655389:SIH655390 SSD655389:SSD655390 TBZ655389:TBZ655390 TLV655389:TLV655390 TVR655389:TVR655390 UFN655389:UFN655390 UPJ655389:UPJ655390 UZF655389:UZF655390 VJB655389:VJB655390 VSX655389:VSX655390 WCT655389:WCT655390 WMP655389:WMP655390 WWL655389:WWL655390 U720959:U720960 JZ720925:JZ720926 TV720925:TV720926 ADR720925:ADR720926 ANN720925:ANN720926 AXJ720925:AXJ720926 BHF720925:BHF720926 BRB720925:BRB720926 CAX720925:CAX720926 CKT720925:CKT720926 CUP720925:CUP720926 DEL720925:DEL720926 DOH720925:DOH720926 DYD720925:DYD720926 EHZ720925:EHZ720926 ERV720925:ERV720926 FBR720925:FBR720926 FLN720925:FLN720926 FVJ720925:FVJ720926 GFF720925:GFF720926 GPB720925:GPB720926 GYX720925:GYX720926 HIT720925:HIT720926 HSP720925:HSP720926 ICL720925:ICL720926 IMH720925:IMH720926 IWD720925:IWD720926 JFZ720925:JFZ720926 JPV720925:JPV720926 JZR720925:JZR720926 KJN720925:KJN720926 KTJ720925:KTJ720926 LDF720925:LDF720926 LNB720925:LNB720926 LWX720925:LWX720926 MGT720925:MGT720926 MQP720925:MQP720926 NAL720925:NAL720926 NKH720925:NKH720926 NUD720925:NUD720926 ODZ720925:ODZ720926 ONV720925:ONV720926 OXR720925:OXR720926 PHN720925:PHN720926 PRJ720925:PRJ720926 QBF720925:QBF720926 QLB720925:QLB720926 QUX720925:QUX720926 RET720925:RET720926 ROP720925:ROP720926 RYL720925:RYL720926 SIH720925:SIH720926 SSD720925:SSD720926 TBZ720925:TBZ720926 TLV720925:TLV720926 TVR720925:TVR720926 UFN720925:UFN720926 UPJ720925:UPJ720926 UZF720925:UZF720926 VJB720925:VJB720926 VSX720925:VSX720926 WCT720925:WCT720926 WMP720925:WMP720926 WWL720925:WWL720926 U786495:U786496 JZ786461:JZ786462 TV786461:TV786462 ADR786461:ADR786462 ANN786461:ANN786462 AXJ786461:AXJ786462 BHF786461:BHF786462 BRB786461:BRB786462 CAX786461:CAX786462 CKT786461:CKT786462 CUP786461:CUP786462 DEL786461:DEL786462 DOH786461:DOH786462 DYD786461:DYD786462 EHZ786461:EHZ786462 ERV786461:ERV786462 FBR786461:FBR786462 FLN786461:FLN786462 FVJ786461:FVJ786462 GFF786461:GFF786462 GPB786461:GPB786462 GYX786461:GYX786462 HIT786461:HIT786462 HSP786461:HSP786462 ICL786461:ICL786462 IMH786461:IMH786462 IWD786461:IWD786462 JFZ786461:JFZ786462 JPV786461:JPV786462 JZR786461:JZR786462 KJN786461:KJN786462 KTJ786461:KTJ786462 LDF786461:LDF786462 LNB786461:LNB786462 LWX786461:LWX786462 MGT786461:MGT786462 MQP786461:MQP786462 NAL786461:NAL786462 NKH786461:NKH786462 NUD786461:NUD786462 ODZ786461:ODZ786462 ONV786461:ONV786462 OXR786461:OXR786462 PHN786461:PHN786462 PRJ786461:PRJ786462 QBF786461:QBF786462 QLB786461:QLB786462 QUX786461:QUX786462 RET786461:RET786462 ROP786461:ROP786462 RYL786461:RYL786462 SIH786461:SIH786462 SSD786461:SSD786462 TBZ786461:TBZ786462 TLV786461:TLV786462 TVR786461:TVR786462 UFN786461:UFN786462 UPJ786461:UPJ786462 UZF786461:UZF786462 VJB786461:VJB786462 VSX786461:VSX786462 WCT786461:WCT786462 WMP786461:WMP786462 WWL786461:WWL786462 U852031:U852032 JZ851997:JZ851998 TV851997:TV851998 ADR851997:ADR851998 ANN851997:ANN851998 AXJ851997:AXJ851998 BHF851997:BHF851998 BRB851997:BRB851998 CAX851997:CAX851998 CKT851997:CKT851998 CUP851997:CUP851998 DEL851997:DEL851998 DOH851997:DOH851998 DYD851997:DYD851998 EHZ851997:EHZ851998 ERV851997:ERV851998 FBR851997:FBR851998 FLN851997:FLN851998 FVJ851997:FVJ851998 GFF851997:GFF851998 GPB851997:GPB851998 GYX851997:GYX851998 HIT851997:HIT851998 HSP851997:HSP851998 ICL851997:ICL851998 IMH851997:IMH851998 IWD851997:IWD851998 JFZ851997:JFZ851998 JPV851997:JPV851998 JZR851997:JZR851998 KJN851997:KJN851998 KTJ851997:KTJ851998 LDF851997:LDF851998 LNB851997:LNB851998 LWX851997:LWX851998 MGT851997:MGT851998 MQP851997:MQP851998 NAL851997:NAL851998 NKH851997:NKH851998 NUD851997:NUD851998 ODZ851997:ODZ851998 ONV851997:ONV851998 OXR851997:OXR851998 PHN851997:PHN851998 PRJ851997:PRJ851998 QBF851997:QBF851998 QLB851997:QLB851998 QUX851997:QUX851998 RET851997:RET851998 ROP851997:ROP851998 RYL851997:RYL851998 SIH851997:SIH851998 SSD851997:SSD851998 TBZ851997:TBZ851998 TLV851997:TLV851998 TVR851997:TVR851998 UFN851997:UFN851998 UPJ851997:UPJ851998 UZF851997:UZF851998 VJB851997:VJB851998 VSX851997:VSX851998 WCT851997:WCT851998 WMP851997:WMP851998 WWL851997:WWL851998 U917567:U917568 JZ917533:JZ917534 TV917533:TV917534 ADR917533:ADR917534 ANN917533:ANN917534 AXJ917533:AXJ917534 BHF917533:BHF917534 BRB917533:BRB917534 CAX917533:CAX917534 CKT917533:CKT917534 CUP917533:CUP917534 DEL917533:DEL917534 DOH917533:DOH917534 DYD917533:DYD917534 EHZ917533:EHZ917534 ERV917533:ERV917534 FBR917533:FBR917534 FLN917533:FLN917534 FVJ917533:FVJ917534 GFF917533:GFF917534 GPB917533:GPB917534 GYX917533:GYX917534 HIT917533:HIT917534 HSP917533:HSP917534 ICL917533:ICL917534 IMH917533:IMH917534 IWD917533:IWD917534 JFZ917533:JFZ917534 JPV917533:JPV917534 JZR917533:JZR917534 KJN917533:KJN917534 KTJ917533:KTJ917534 LDF917533:LDF917534 LNB917533:LNB917534 LWX917533:LWX917534 MGT917533:MGT917534 MQP917533:MQP917534 NAL917533:NAL917534 NKH917533:NKH917534 NUD917533:NUD917534 ODZ917533:ODZ917534 ONV917533:ONV917534 OXR917533:OXR917534 PHN917533:PHN917534 PRJ917533:PRJ917534 QBF917533:QBF917534 QLB917533:QLB917534 QUX917533:QUX917534 RET917533:RET917534 ROP917533:ROP917534 RYL917533:RYL917534 SIH917533:SIH917534 SSD917533:SSD917534 TBZ917533:TBZ917534 TLV917533:TLV917534 TVR917533:TVR917534 UFN917533:UFN917534 UPJ917533:UPJ917534 UZF917533:UZF917534 VJB917533:VJB917534 VSX917533:VSX917534 WCT917533:WCT917534 WMP917533:WMP917534 WWL917533:WWL917534 U983103:U983104 JZ983069:JZ983070 TV983069:TV983070 ADR983069:ADR983070 ANN983069:ANN983070 AXJ983069:AXJ983070 BHF983069:BHF983070 BRB983069:BRB983070 CAX983069:CAX983070 CKT983069:CKT983070 CUP983069:CUP983070 DEL983069:DEL983070 DOH983069:DOH983070 DYD983069:DYD983070 EHZ983069:EHZ983070 ERV983069:ERV983070 FBR983069:FBR983070 FLN983069:FLN983070 FVJ983069:FVJ983070 GFF983069:GFF983070 GPB983069:GPB983070 GYX983069:GYX983070 HIT983069:HIT983070 HSP983069:HSP983070 ICL983069:ICL983070 IMH983069:IMH983070 IWD983069:IWD983070 JFZ983069:JFZ983070 JPV983069:JPV983070 JZR983069:JZR983070 KJN983069:KJN983070 KTJ983069:KTJ983070 LDF983069:LDF983070 LNB983069:LNB983070 LWX983069:LWX983070 MGT983069:MGT983070 MQP983069:MQP983070 NAL983069:NAL983070 NKH983069:NKH983070 NUD983069:NUD983070 ODZ983069:ODZ983070 ONV983069:ONV983070 OXR983069:OXR983070 PHN983069:PHN983070 PRJ983069:PRJ983070 QBF983069:QBF983070 QLB983069:QLB983070 QUX983069:QUX983070 RET983069:RET983070 ROP983069:ROP983070 RYL983069:RYL983070 SIH983069:SIH983070 SSD983069:SSD983070 TBZ983069:TBZ983070 TLV983069:TLV983070 TVR983069:TVR983070 UFN983069:UFN983070 UPJ983069:UPJ983070 UZF983069:UZF983070 VJB983069:VJB983070 VSX983069:VSX983070 WCT983069:WCT983070 WMP983069:WMP983070 WWL983069:WWL983070 KB55:KB56 TX55:TX56 ADT55:ADT56 ANP55:ANP56 AXL55:AXL56 BHH55:BHH56 BRD55:BRD56 CAZ55:CAZ56 CKV55:CKV56 CUR55:CUR56 DEN55:DEN56 DOJ55:DOJ56 DYF55:DYF56 EIB55:EIB56 ERX55:ERX56 FBT55:FBT56 FLP55:FLP56 FVL55:FVL56 GFH55:GFH56 GPD55:GPD56 GYZ55:GYZ56 HIV55:HIV56 HSR55:HSR56 ICN55:ICN56 IMJ55:IMJ56 IWF55:IWF56 JGB55:JGB56 JPX55:JPX56 JZT55:JZT56 KJP55:KJP56 KTL55:KTL56 LDH55:LDH56 LND55:LND56 LWZ55:LWZ56 MGV55:MGV56 MQR55:MQR56 NAN55:NAN56 NKJ55:NKJ56 NUF55:NUF56 OEB55:OEB56 ONX55:ONX56 OXT55:OXT56 PHP55:PHP56 PRL55:PRL56 QBH55:QBH56 QLD55:QLD56 QUZ55:QUZ56 REV55:REV56 ROR55:ROR56 RYN55:RYN56 SIJ55:SIJ56 SSF55:SSF56 TCB55:TCB56 TLX55:TLX56 TVT55:TVT56 UFP55:UFP56 UPL55:UPL56 UZH55:UZH56 VJD55:VJD56 VSZ55:VSZ56 WCV55:WCV56 WMR55:WMR56 WWN55:WWN56 W65599:W65600 KB65565:KB65566 TX65565:TX65566 ADT65565:ADT65566 ANP65565:ANP65566 AXL65565:AXL65566 BHH65565:BHH65566 BRD65565:BRD65566 CAZ65565:CAZ65566 CKV65565:CKV65566 CUR65565:CUR65566 DEN65565:DEN65566 DOJ65565:DOJ65566 DYF65565:DYF65566 EIB65565:EIB65566 ERX65565:ERX65566 FBT65565:FBT65566 FLP65565:FLP65566 FVL65565:FVL65566 GFH65565:GFH65566 GPD65565:GPD65566 GYZ65565:GYZ65566 HIV65565:HIV65566 HSR65565:HSR65566 ICN65565:ICN65566 IMJ65565:IMJ65566 IWF65565:IWF65566 JGB65565:JGB65566 JPX65565:JPX65566 JZT65565:JZT65566 KJP65565:KJP65566 KTL65565:KTL65566 LDH65565:LDH65566 LND65565:LND65566 LWZ65565:LWZ65566 MGV65565:MGV65566 MQR65565:MQR65566 NAN65565:NAN65566 NKJ65565:NKJ65566 NUF65565:NUF65566 OEB65565:OEB65566 ONX65565:ONX65566 OXT65565:OXT65566 PHP65565:PHP65566 PRL65565:PRL65566 QBH65565:QBH65566 QLD65565:QLD65566 QUZ65565:QUZ65566 REV65565:REV65566 ROR65565:ROR65566 RYN65565:RYN65566 SIJ65565:SIJ65566 SSF65565:SSF65566 TCB65565:TCB65566 TLX65565:TLX65566 TVT65565:TVT65566 UFP65565:UFP65566 UPL65565:UPL65566 UZH65565:UZH65566 VJD65565:VJD65566 VSZ65565:VSZ65566 WCV65565:WCV65566 WMR65565:WMR65566 WWN65565:WWN65566 W131135:W131136 KB131101:KB131102 TX131101:TX131102 ADT131101:ADT131102 ANP131101:ANP131102 AXL131101:AXL131102 BHH131101:BHH131102 BRD131101:BRD131102 CAZ131101:CAZ131102 CKV131101:CKV131102 CUR131101:CUR131102 DEN131101:DEN131102 DOJ131101:DOJ131102 DYF131101:DYF131102 EIB131101:EIB131102 ERX131101:ERX131102 FBT131101:FBT131102 FLP131101:FLP131102 FVL131101:FVL131102 GFH131101:GFH131102 GPD131101:GPD131102 GYZ131101:GYZ131102 HIV131101:HIV131102 HSR131101:HSR131102 ICN131101:ICN131102 IMJ131101:IMJ131102 IWF131101:IWF131102 JGB131101:JGB131102 JPX131101:JPX131102 JZT131101:JZT131102 KJP131101:KJP131102 KTL131101:KTL131102 LDH131101:LDH131102 LND131101:LND131102 LWZ131101:LWZ131102 MGV131101:MGV131102 MQR131101:MQR131102 NAN131101:NAN131102 NKJ131101:NKJ131102 NUF131101:NUF131102 OEB131101:OEB131102 ONX131101:ONX131102 OXT131101:OXT131102 PHP131101:PHP131102 PRL131101:PRL131102 QBH131101:QBH131102 QLD131101:QLD131102 QUZ131101:QUZ131102 REV131101:REV131102 ROR131101:ROR131102 RYN131101:RYN131102 SIJ131101:SIJ131102 SSF131101:SSF131102 TCB131101:TCB131102 TLX131101:TLX131102 TVT131101:TVT131102 UFP131101:UFP131102 UPL131101:UPL131102 UZH131101:UZH131102 VJD131101:VJD131102 VSZ131101:VSZ131102 WCV131101:WCV131102 WMR131101:WMR131102 WWN131101:WWN131102 W196671:W196672 KB196637:KB196638 TX196637:TX196638 ADT196637:ADT196638 ANP196637:ANP196638 AXL196637:AXL196638 BHH196637:BHH196638 BRD196637:BRD196638 CAZ196637:CAZ196638 CKV196637:CKV196638 CUR196637:CUR196638 DEN196637:DEN196638 DOJ196637:DOJ196638 DYF196637:DYF196638 EIB196637:EIB196638 ERX196637:ERX196638 FBT196637:FBT196638 FLP196637:FLP196638 FVL196637:FVL196638 GFH196637:GFH196638 GPD196637:GPD196638 GYZ196637:GYZ196638 HIV196637:HIV196638 HSR196637:HSR196638 ICN196637:ICN196638 IMJ196637:IMJ196638 IWF196637:IWF196638 JGB196637:JGB196638 JPX196637:JPX196638 JZT196637:JZT196638 KJP196637:KJP196638 KTL196637:KTL196638 LDH196637:LDH196638 LND196637:LND196638 LWZ196637:LWZ196638 MGV196637:MGV196638 MQR196637:MQR196638 NAN196637:NAN196638 NKJ196637:NKJ196638 NUF196637:NUF196638 OEB196637:OEB196638 ONX196637:ONX196638 OXT196637:OXT196638 PHP196637:PHP196638 PRL196637:PRL196638 QBH196637:QBH196638 QLD196637:QLD196638 QUZ196637:QUZ196638 REV196637:REV196638 ROR196637:ROR196638 RYN196637:RYN196638 SIJ196637:SIJ196638 SSF196637:SSF196638 TCB196637:TCB196638 TLX196637:TLX196638 TVT196637:TVT196638 UFP196637:UFP196638 UPL196637:UPL196638 UZH196637:UZH196638 VJD196637:VJD196638 VSZ196637:VSZ196638 WCV196637:WCV196638 WMR196637:WMR196638 WWN196637:WWN196638 W262207:W262208 KB262173:KB262174 TX262173:TX262174 ADT262173:ADT262174 ANP262173:ANP262174 AXL262173:AXL262174 BHH262173:BHH262174 BRD262173:BRD262174 CAZ262173:CAZ262174 CKV262173:CKV262174 CUR262173:CUR262174 DEN262173:DEN262174 DOJ262173:DOJ262174 DYF262173:DYF262174 EIB262173:EIB262174 ERX262173:ERX262174 FBT262173:FBT262174 FLP262173:FLP262174 FVL262173:FVL262174 GFH262173:GFH262174 GPD262173:GPD262174 GYZ262173:GYZ262174 HIV262173:HIV262174 HSR262173:HSR262174 ICN262173:ICN262174 IMJ262173:IMJ262174 IWF262173:IWF262174 JGB262173:JGB262174 JPX262173:JPX262174 JZT262173:JZT262174 KJP262173:KJP262174 KTL262173:KTL262174 LDH262173:LDH262174 LND262173:LND262174 LWZ262173:LWZ262174 MGV262173:MGV262174 MQR262173:MQR262174 NAN262173:NAN262174 NKJ262173:NKJ262174 NUF262173:NUF262174 OEB262173:OEB262174 ONX262173:ONX262174 OXT262173:OXT262174 PHP262173:PHP262174 PRL262173:PRL262174 QBH262173:QBH262174 QLD262173:QLD262174 QUZ262173:QUZ262174 REV262173:REV262174 ROR262173:ROR262174 RYN262173:RYN262174 SIJ262173:SIJ262174 SSF262173:SSF262174 TCB262173:TCB262174 TLX262173:TLX262174 TVT262173:TVT262174 UFP262173:UFP262174 UPL262173:UPL262174 UZH262173:UZH262174 VJD262173:VJD262174 VSZ262173:VSZ262174 WCV262173:WCV262174 WMR262173:WMR262174 WWN262173:WWN262174 W327743:W327744 KB327709:KB327710 TX327709:TX327710 ADT327709:ADT327710 ANP327709:ANP327710 AXL327709:AXL327710 BHH327709:BHH327710 BRD327709:BRD327710 CAZ327709:CAZ327710 CKV327709:CKV327710 CUR327709:CUR327710 DEN327709:DEN327710 DOJ327709:DOJ327710 DYF327709:DYF327710 EIB327709:EIB327710 ERX327709:ERX327710 FBT327709:FBT327710 FLP327709:FLP327710 FVL327709:FVL327710 GFH327709:GFH327710 GPD327709:GPD327710 GYZ327709:GYZ327710 HIV327709:HIV327710 HSR327709:HSR327710 ICN327709:ICN327710 IMJ327709:IMJ327710 IWF327709:IWF327710 JGB327709:JGB327710 JPX327709:JPX327710 JZT327709:JZT327710 KJP327709:KJP327710 KTL327709:KTL327710 LDH327709:LDH327710 LND327709:LND327710 LWZ327709:LWZ327710 MGV327709:MGV327710 MQR327709:MQR327710 NAN327709:NAN327710 NKJ327709:NKJ327710 NUF327709:NUF327710 OEB327709:OEB327710 ONX327709:ONX327710 OXT327709:OXT327710 PHP327709:PHP327710 PRL327709:PRL327710 QBH327709:QBH327710 QLD327709:QLD327710 QUZ327709:QUZ327710 REV327709:REV327710 ROR327709:ROR327710 RYN327709:RYN327710 SIJ327709:SIJ327710 SSF327709:SSF327710 TCB327709:TCB327710 TLX327709:TLX327710 TVT327709:TVT327710 UFP327709:UFP327710 UPL327709:UPL327710 UZH327709:UZH327710 VJD327709:VJD327710 VSZ327709:VSZ327710 WCV327709:WCV327710 WMR327709:WMR327710 WWN327709:WWN327710 W393279:W393280 KB393245:KB393246 TX393245:TX393246 ADT393245:ADT393246 ANP393245:ANP393246 AXL393245:AXL393246 BHH393245:BHH393246 BRD393245:BRD393246 CAZ393245:CAZ393246 CKV393245:CKV393246 CUR393245:CUR393246 DEN393245:DEN393246 DOJ393245:DOJ393246 DYF393245:DYF393246 EIB393245:EIB393246 ERX393245:ERX393246 FBT393245:FBT393246 FLP393245:FLP393246 FVL393245:FVL393246 GFH393245:GFH393246 GPD393245:GPD393246 GYZ393245:GYZ393246 HIV393245:HIV393246 HSR393245:HSR393246 ICN393245:ICN393246 IMJ393245:IMJ393246 IWF393245:IWF393246 JGB393245:JGB393246 JPX393245:JPX393246 JZT393245:JZT393246 KJP393245:KJP393246 KTL393245:KTL393246 LDH393245:LDH393246 LND393245:LND393246 LWZ393245:LWZ393246 MGV393245:MGV393246 MQR393245:MQR393246 NAN393245:NAN393246 NKJ393245:NKJ393246 NUF393245:NUF393246 OEB393245:OEB393246 ONX393245:ONX393246 OXT393245:OXT393246 PHP393245:PHP393246 PRL393245:PRL393246 QBH393245:QBH393246 QLD393245:QLD393246 QUZ393245:QUZ393246 REV393245:REV393246 ROR393245:ROR393246 RYN393245:RYN393246 SIJ393245:SIJ393246 SSF393245:SSF393246 TCB393245:TCB393246 TLX393245:TLX393246 TVT393245:TVT393246 UFP393245:UFP393246 UPL393245:UPL393246 UZH393245:UZH393246 VJD393245:VJD393246 VSZ393245:VSZ393246 WCV393245:WCV393246 WMR393245:WMR393246 WWN393245:WWN393246 W458815:W458816 KB458781:KB458782 TX458781:TX458782 ADT458781:ADT458782 ANP458781:ANP458782 AXL458781:AXL458782 BHH458781:BHH458782 BRD458781:BRD458782 CAZ458781:CAZ458782 CKV458781:CKV458782 CUR458781:CUR458782 DEN458781:DEN458782 DOJ458781:DOJ458782 DYF458781:DYF458782 EIB458781:EIB458782 ERX458781:ERX458782 FBT458781:FBT458782 FLP458781:FLP458782 FVL458781:FVL458782 GFH458781:GFH458782 GPD458781:GPD458782 GYZ458781:GYZ458782 HIV458781:HIV458782 HSR458781:HSR458782 ICN458781:ICN458782 IMJ458781:IMJ458782 IWF458781:IWF458782 JGB458781:JGB458782 JPX458781:JPX458782 JZT458781:JZT458782 KJP458781:KJP458782 KTL458781:KTL458782 LDH458781:LDH458782 LND458781:LND458782 LWZ458781:LWZ458782 MGV458781:MGV458782 MQR458781:MQR458782 NAN458781:NAN458782 NKJ458781:NKJ458782 NUF458781:NUF458782 OEB458781:OEB458782 ONX458781:ONX458782 OXT458781:OXT458782 PHP458781:PHP458782 PRL458781:PRL458782 QBH458781:QBH458782 QLD458781:QLD458782 QUZ458781:QUZ458782 REV458781:REV458782 ROR458781:ROR458782 RYN458781:RYN458782 SIJ458781:SIJ458782 SSF458781:SSF458782 TCB458781:TCB458782 TLX458781:TLX458782 TVT458781:TVT458782 UFP458781:UFP458782 UPL458781:UPL458782 UZH458781:UZH458782 VJD458781:VJD458782 VSZ458781:VSZ458782 WCV458781:WCV458782 WMR458781:WMR458782 WWN458781:WWN458782 W524351:W524352 KB524317:KB524318 TX524317:TX524318 ADT524317:ADT524318 ANP524317:ANP524318 AXL524317:AXL524318 BHH524317:BHH524318 BRD524317:BRD524318 CAZ524317:CAZ524318 CKV524317:CKV524318 CUR524317:CUR524318 DEN524317:DEN524318 DOJ524317:DOJ524318 DYF524317:DYF524318 EIB524317:EIB524318 ERX524317:ERX524318 FBT524317:FBT524318 FLP524317:FLP524318 FVL524317:FVL524318 GFH524317:GFH524318 GPD524317:GPD524318 GYZ524317:GYZ524318 HIV524317:HIV524318 HSR524317:HSR524318 ICN524317:ICN524318 IMJ524317:IMJ524318 IWF524317:IWF524318 JGB524317:JGB524318 JPX524317:JPX524318 JZT524317:JZT524318 KJP524317:KJP524318 KTL524317:KTL524318 LDH524317:LDH524318 LND524317:LND524318 LWZ524317:LWZ524318 MGV524317:MGV524318 MQR524317:MQR524318 NAN524317:NAN524318 NKJ524317:NKJ524318 NUF524317:NUF524318 OEB524317:OEB524318 ONX524317:ONX524318 OXT524317:OXT524318 PHP524317:PHP524318 PRL524317:PRL524318 QBH524317:QBH524318 QLD524317:QLD524318 QUZ524317:QUZ524318 REV524317:REV524318 ROR524317:ROR524318 RYN524317:RYN524318 SIJ524317:SIJ524318 SSF524317:SSF524318 TCB524317:TCB524318 TLX524317:TLX524318 TVT524317:TVT524318 UFP524317:UFP524318 UPL524317:UPL524318 UZH524317:UZH524318 VJD524317:VJD524318 VSZ524317:VSZ524318 WCV524317:WCV524318 WMR524317:WMR524318 WWN524317:WWN524318 W589887:W589888 KB589853:KB589854 TX589853:TX589854 ADT589853:ADT589854 ANP589853:ANP589854 AXL589853:AXL589854 BHH589853:BHH589854 BRD589853:BRD589854 CAZ589853:CAZ589854 CKV589853:CKV589854 CUR589853:CUR589854 DEN589853:DEN589854 DOJ589853:DOJ589854 DYF589853:DYF589854 EIB589853:EIB589854 ERX589853:ERX589854 FBT589853:FBT589854 FLP589853:FLP589854 FVL589853:FVL589854 GFH589853:GFH589854 GPD589853:GPD589854 GYZ589853:GYZ589854 HIV589853:HIV589854 HSR589853:HSR589854 ICN589853:ICN589854 IMJ589853:IMJ589854 IWF589853:IWF589854 JGB589853:JGB589854 JPX589853:JPX589854 JZT589853:JZT589854 KJP589853:KJP589854 KTL589853:KTL589854 LDH589853:LDH589854 LND589853:LND589854 LWZ589853:LWZ589854 MGV589853:MGV589854 MQR589853:MQR589854 NAN589853:NAN589854 NKJ589853:NKJ589854 NUF589853:NUF589854 OEB589853:OEB589854 ONX589853:ONX589854 OXT589853:OXT589854 PHP589853:PHP589854 PRL589853:PRL589854 QBH589853:QBH589854 QLD589853:QLD589854 QUZ589853:QUZ589854 REV589853:REV589854 ROR589853:ROR589854 RYN589853:RYN589854 SIJ589853:SIJ589854 SSF589853:SSF589854 TCB589853:TCB589854 TLX589853:TLX589854 TVT589853:TVT589854 UFP589853:UFP589854 UPL589853:UPL589854 UZH589853:UZH589854 VJD589853:VJD589854 VSZ589853:VSZ589854 WCV589853:WCV589854 WMR589853:WMR589854 WWN589853:WWN589854 W655423:W655424 KB655389:KB655390 TX655389:TX655390 ADT655389:ADT655390 ANP655389:ANP655390 AXL655389:AXL655390 BHH655389:BHH655390 BRD655389:BRD655390 CAZ655389:CAZ655390 CKV655389:CKV655390 CUR655389:CUR655390 DEN655389:DEN655390 DOJ655389:DOJ655390 DYF655389:DYF655390 EIB655389:EIB655390 ERX655389:ERX655390 FBT655389:FBT655390 FLP655389:FLP655390 FVL655389:FVL655390 GFH655389:GFH655390 GPD655389:GPD655390 GYZ655389:GYZ655390 HIV655389:HIV655390 HSR655389:HSR655390 ICN655389:ICN655390 IMJ655389:IMJ655390 IWF655389:IWF655390 JGB655389:JGB655390 JPX655389:JPX655390 JZT655389:JZT655390 KJP655389:KJP655390 KTL655389:KTL655390 LDH655389:LDH655390 LND655389:LND655390 LWZ655389:LWZ655390 MGV655389:MGV655390 MQR655389:MQR655390 NAN655389:NAN655390 NKJ655389:NKJ655390 NUF655389:NUF655390 OEB655389:OEB655390 ONX655389:ONX655390 OXT655389:OXT655390 PHP655389:PHP655390 PRL655389:PRL655390 QBH655389:QBH655390 QLD655389:QLD655390 QUZ655389:QUZ655390 REV655389:REV655390 ROR655389:ROR655390 RYN655389:RYN655390 SIJ655389:SIJ655390 SSF655389:SSF655390 TCB655389:TCB655390 TLX655389:TLX655390 TVT655389:TVT655390 UFP655389:UFP655390 UPL655389:UPL655390 UZH655389:UZH655390 VJD655389:VJD655390 VSZ655389:VSZ655390 WCV655389:WCV655390 WMR655389:WMR655390 WWN655389:WWN655390 W720959:W720960 KB720925:KB720926 TX720925:TX720926 ADT720925:ADT720926 ANP720925:ANP720926 AXL720925:AXL720926 BHH720925:BHH720926 BRD720925:BRD720926 CAZ720925:CAZ720926 CKV720925:CKV720926 CUR720925:CUR720926 DEN720925:DEN720926 DOJ720925:DOJ720926 DYF720925:DYF720926 EIB720925:EIB720926 ERX720925:ERX720926 FBT720925:FBT720926 FLP720925:FLP720926 FVL720925:FVL720926 GFH720925:GFH720926 GPD720925:GPD720926 GYZ720925:GYZ720926 HIV720925:HIV720926 HSR720925:HSR720926 ICN720925:ICN720926 IMJ720925:IMJ720926 IWF720925:IWF720926 JGB720925:JGB720926 JPX720925:JPX720926 JZT720925:JZT720926 KJP720925:KJP720926 KTL720925:KTL720926 LDH720925:LDH720926 LND720925:LND720926 LWZ720925:LWZ720926 MGV720925:MGV720926 MQR720925:MQR720926 NAN720925:NAN720926 NKJ720925:NKJ720926 NUF720925:NUF720926 OEB720925:OEB720926 ONX720925:ONX720926 OXT720925:OXT720926 PHP720925:PHP720926 PRL720925:PRL720926 QBH720925:QBH720926 QLD720925:QLD720926 QUZ720925:QUZ720926 REV720925:REV720926 ROR720925:ROR720926 RYN720925:RYN720926 SIJ720925:SIJ720926 SSF720925:SSF720926 TCB720925:TCB720926 TLX720925:TLX720926 TVT720925:TVT720926 UFP720925:UFP720926 UPL720925:UPL720926 UZH720925:UZH720926 VJD720925:VJD720926 VSZ720925:VSZ720926 WCV720925:WCV720926 WMR720925:WMR720926 WWN720925:WWN720926 W786495:W786496 KB786461:KB786462 TX786461:TX786462 ADT786461:ADT786462 ANP786461:ANP786462 AXL786461:AXL786462 BHH786461:BHH786462 BRD786461:BRD786462 CAZ786461:CAZ786462 CKV786461:CKV786462 CUR786461:CUR786462 DEN786461:DEN786462 DOJ786461:DOJ786462 DYF786461:DYF786462 EIB786461:EIB786462 ERX786461:ERX786462 FBT786461:FBT786462 FLP786461:FLP786462 FVL786461:FVL786462 GFH786461:GFH786462 GPD786461:GPD786462 GYZ786461:GYZ786462 HIV786461:HIV786462 HSR786461:HSR786462 ICN786461:ICN786462 IMJ786461:IMJ786462 IWF786461:IWF786462 JGB786461:JGB786462 JPX786461:JPX786462 JZT786461:JZT786462 KJP786461:KJP786462 KTL786461:KTL786462 LDH786461:LDH786462 LND786461:LND786462 LWZ786461:LWZ786462 MGV786461:MGV786462 MQR786461:MQR786462 NAN786461:NAN786462 NKJ786461:NKJ786462 NUF786461:NUF786462 OEB786461:OEB786462 ONX786461:ONX786462 OXT786461:OXT786462 PHP786461:PHP786462 PRL786461:PRL786462 QBH786461:QBH786462 QLD786461:QLD786462 QUZ786461:QUZ786462 REV786461:REV786462 ROR786461:ROR786462 RYN786461:RYN786462 SIJ786461:SIJ786462 SSF786461:SSF786462 TCB786461:TCB786462 TLX786461:TLX786462 TVT786461:TVT786462 UFP786461:UFP786462 UPL786461:UPL786462 UZH786461:UZH786462 VJD786461:VJD786462 VSZ786461:VSZ786462 WCV786461:WCV786462 WMR786461:WMR786462 WWN786461:WWN786462 W852031:W852032 KB851997:KB851998 TX851997:TX851998 ADT851997:ADT851998 ANP851997:ANP851998 AXL851997:AXL851998 BHH851997:BHH851998 BRD851997:BRD851998 CAZ851997:CAZ851998 CKV851997:CKV851998 CUR851997:CUR851998 DEN851997:DEN851998 DOJ851997:DOJ851998 DYF851997:DYF851998 EIB851997:EIB851998 ERX851997:ERX851998 FBT851997:FBT851998 FLP851997:FLP851998 FVL851997:FVL851998 GFH851997:GFH851998 GPD851997:GPD851998 GYZ851997:GYZ851998 HIV851997:HIV851998 HSR851997:HSR851998 ICN851997:ICN851998 IMJ851997:IMJ851998 IWF851997:IWF851998 JGB851997:JGB851998 JPX851997:JPX851998 JZT851997:JZT851998 KJP851997:KJP851998 KTL851997:KTL851998 LDH851997:LDH851998 LND851997:LND851998 LWZ851997:LWZ851998 MGV851997:MGV851998 MQR851997:MQR851998 NAN851997:NAN851998 NKJ851997:NKJ851998 NUF851997:NUF851998 OEB851997:OEB851998 ONX851997:ONX851998 OXT851997:OXT851998 PHP851997:PHP851998 PRL851997:PRL851998 QBH851997:QBH851998 QLD851997:QLD851998 QUZ851997:QUZ851998 REV851997:REV851998 ROR851997:ROR851998 RYN851997:RYN851998 SIJ851997:SIJ851998 SSF851997:SSF851998 TCB851997:TCB851998 TLX851997:TLX851998 TVT851997:TVT851998 UFP851997:UFP851998 UPL851997:UPL851998 UZH851997:UZH851998 VJD851997:VJD851998 VSZ851997:VSZ851998 WCV851997:WCV851998 WMR851997:WMR851998 WWN851997:WWN851998 W917567:W917568 KB917533:KB917534 TX917533:TX917534 ADT917533:ADT917534 ANP917533:ANP917534 AXL917533:AXL917534 BHH917533:BHH917534 BRD917533:BRD917534 CAZ917533:CAZ917534 CKV917533:CKV917534 CUR917533:CUR917534 DEN917533:DEN917534 DOJ917533:DOJ917534 DYF917533:DYF917534 EIB917533:EIB917534 ERX917533:ERX917534 FBT917533:FBT917534 FLP917533:FLP917534 FVL917533:FVL917534 GFH917533:GFH917534 GPD917533:GPD917534 GYZ917533:GYZ917534 HIV917533:HIV917534 HSR917533:HSR917534 ICN917533:ICN917534 IMJ917533:IMJ917534 IWF917533:IWF917534 JGB917533:JGB917534 JPX917533:JPX917534 JZT917533:JZT917534 KJP917533:KJP917534 KTL917533:KTL917534 LDH917533:LDH917534 LND917533:LND917534 LWZ917533:LWZ917534 MGV917533:MGV917534 MQR917533:MQR917534 NAN917533:NAN917534 NKJ917533:NKJ917534 NUF917533:NUF917534 OEB917533:OEB917534 ONX917533:ONX917534 OXT917533:OXT917534 PHP917533:PHP917534 PRL917533:PRL917534 QBH917533:QBH917534 QLD917533:QLD917534 QUZ917533:QUZ917534 REV917533:REV917534 ROR917533:ROR917534 RYN917533:RYN917534 SIJ917533:SIJ917534 SSF917533:SSF917534 TCB917533:TCB917534 TLX917533:TLX917534 TVT917533:TVT917534 UFP917533:UFP917534 UPL917533:UPL917534 UZH917533:UZH917534 VJD917533:VJD917534 VSZ917533:VSZ917534 WCV917533:WCV917534 WMR917533:WMR917534 WWN917533:WWN917534 W983103:W983104 KB983069:KB983070 TX983069:TX983070 ADT983069:ADT983070 ANP983069:ANP983070 AXL983069:AXL983070 BHH983069:BHH983070 BRD983069:BRD983070 CAZ983069:CAZ983070 CKV983069:CKV983070 CUR983069:CUR983070 DEN983069:DEN983070 DOJ983069:DOJ983070 DYF983069:DYF983070 EIB983069:EIB983070 ERX983069:ERX983070 FBT983069:FBT983070 FLP983069:FLP983070 FVL983069:FVL983070 GFH983069:GFH983070 GPD983069:GPD983070 GYZ983069:GYZ983070 HIV983069:HIV983070 HSR983069:HSR983070 ICN983069:ICN983070 IMJ983069:IMJ983070 IWF983069:IWF983070 JGB983069:JGB983070 JPX983069:JPX983070 JZT983069:JZT983070 KJP983069:KJP983070 KTL983069:KTL983070 LDH983069:LDH983070 LND983069:LND983070 LWZ983069:LWZ983070 MGV983069:MGV983070 MQR983069:MQR983070 NAN983069:NAN983070 NKJ983069:NKJ983070 NUF983069:NUF983070 OEB983069:OEB983070 ONX983069:ONX983070 OXT983069:OXT983070 PHP983069:PHP983070 PRL983069:PRL983070 QBH983069:QBH983070 QLD983069:QLD983070 QUZ983069:QUZ983070 REV983069:REV983070 ROR983069:ROR983070 RYN983069:RYN983070 SIJ983069:SIJ983070 SSF983069:SSF983070 TCB983069:TCB983070 TLX983069:TLX983070 TVT983069:TVT983070 UFP983069:UFP983070 UPL983069:UPL983070 UZH983069:UZH983070 VJD983069:VJD983070 VSZ983069:VSZ983070 WCV983069:WCV983070 WMR983069:WMR983070 WWN983069:WWN983070 JS58:JS59 TO58:TO59 ADK58:ADK59 ANG58:ANG59 AXC58:AXC59 BGY58:BGY59 BQU58:BQU59 CAQ58:CAQ59 CKM58:CKM59 CUI58:CUI59 DEE58:DEE59 DOA58:DOA59 DXW58:DXW59 EHS58:EHS59 ERO58:ERO59 FBK58:FBK59 FLG58:FLG59 FVC58:FVC59 GEY58:GEY59 GOU58:GOU59 GYQ58:GYQ59 HIM58:HIM59 HSI58:HSI59 ICE58:ICE59 IMA58:IMA59 IVW58:IVW59 JFS58:JFS59 JPO58:JPO59 JZK58:JZK59 KJG58:KJG59 KTC58:KTC59 LCY58:LCY59 LMU58:LMU59 LWQ58:LWQ59 MGM58:MGM59 MQI58:MQI59 NAE58:NAE59 NKA58:NKA59 NTW58:NTW59 ODS58:ODS59 ONO58:ONO59 OXK58:OXK59 PHG58:PHG59 PRC58:PRC59 QAY58:QAY59 QKU58:QKU59 QUQ58:QUQ59 REM58:REM59 ROI58:ROI59 RYE58:RYE59 SIA58:SIA59 SRW58:SRW59 TBS58:TBS59 TLO58:TLO59 TVK58:TVK59 UFG58:UFG59 UPC58:UPC59 UYY58:UYY59 VIU58:VIU59 VSQ58:VSQ59 WCM58:WCM59 WMI58:WMI59 WWE58:WWE59 L65602:L65603 JS65568:JS65569 TO65568:TO65569 ADK65568:ADK65569 ANG65568:ANG65569 AXC65568:AXC65569 BGY65568:BGY65569 BQU65568:BQU65569 CAQ65568:CAQ65569 CKM65568:CKM65569 CUI65568:CUI65569 DEE65568:DEE65569 DOA65568:DOA65569 DXW65568:DXW65569 EHS65568:EHS65569 ERO65568:ERO65569 FBK65568:FBK65569 FLG65568:FLG65569 FVC65568:FVC65569 GEY65568:GEY65569 GOU65568:GOU65569 GYQ65568:GYQ65569 HIM65568:HIM65569 HSI65568:HSI65569 ICE65568:ICE65569 IMA65568:IMA65569 IVW65568:IVW65569 JFS65568:JFS65569 JPO65568:JPO65569 JZK65568:JZK65569 KJG65568:KJG65569 KTC65568:KTC65569 LCY65568:LCY65569 LMU65568:LMU65569 LWQ65568:LWQ65569 MGM65568:MGM65569 MQI65568:MQI65569 NAE65568:NAE65569 NKA65568:NKA65569 NTW65568:NTW65569 ODS65568:ODS65569 ONO65568:ONO65569 OXK65568:OXK65569 PHG65568:PHG65569 PRC65568:PRC65569 QAY65568:QAY65569 QKU65568:QKU65569 QUQ65568:QUQ65569 REM65568:REM65569 ROI65568:ROI65569 RYE65568:RYE65569 SIA65568:SIA65569 SRW65568:SRW65569 TBS65568:TBS65569 TLO65568:TLO65569 TVK65568:TVK65569 UFG65568:UFG65569 UPC65568:UPC65569 UYY65568:UYY65569 VIU65568:VIU65569 VSQ65568:VSQ65569 WCM65568:WCM65569 WMI65568:WMI65569 WWE65568:WWE65569 L131138:L131139 JS131104:JS131105 TO131104:TO131105 ADK131104:ADK131105 ANG131104:ANG131105 AXC131104:AXC131105 BGY131104:BGY131105 BQU131104:BQU131105 CAQ131104:CAQ131105 CKM131104:CKM131105 CUI131104:CUI131105 DEE131104:DEE131105 DOA131104:DOA131105 DXW131104:DXW131105 EHS131104:EHS131105 ERO131104:ERO131105 FBK131104:FBK131105 FLG131104:FLG131105 FVC131104:FVC131105 GEY131104:GEY131105 GOU131104:GOU131105 GYQ131104:GYQ131105 HIM131104:HIM131105 HSI131104:HSI131105 ICE131104:ICE131105 IMA131104:IMA131105 IVW131104:IVW131105 JFS131104:JFS131105 JPO131104:JPO131105 JZK131104:JZK131105 KJG131104:KJG131105 KTC131104:KTC131105 LCY131104:LCY131105 LMU131104:LMU131105 LWQ131104:LWQ131105 MGM131104:MGM131105 MQI131104:MQI131105 NAE131104:NAE131105 NKA131104:NKA131105 NTW131104:NTW131105 ODS131104:ODS131105 ONO131104:ONO131105 OXK131104:OXK131105 PHG131104:PHG131105 PRC131104:PRC131105 QAY131104:QAY131105 QKU131104:QKU131105 QUQ131104:QUQ131105 REM131104:REM131105 ROI131104:ROI131105 RYE131104:RYE131105 SIA131104:SIA131105 SRW131104:SRW131105 TBS131104:TBS131105 TLO131104:TLO131105 TVK131104:TVK131105 UFG131104:UFG131105 UPC131104:UPC131105 UYY131104:UYY131105 VIU131104:VIU131105 VSQ131104:VSQ131105 WCM131104:WCM131105 WMI131104:WMI131105 WWE131104:WWE131105 L196674:L196675 JS196640:JS196641 TO196640:TO196641 ADK196640:ADK196641 ANG196640:ANG196641 AXC196640:AXC196641 BGY196640:BGY196641 BQU196640:BQU196641 CAQ196640:CAQ196641 CKM196640:CKM196641 CUI196640:CUI196641 DEE196640:DEE196641 DOA196640:DOA196641 DXW196640:DXW196641 EHS196640:EHS196641 ERO196640:ERO196641 FBK196640:FBK196641 FLG196640:FLG196641 FVC196640:FVC196641 GEY196640:GEY196641 GOU196640:GOU196641 GYQ196640:GYQ196641 HIM196640:HIM196641 HSI196640:HSI196641 ICE196640:ICE196641 IMA196640:IMA196641 IVW196640:IVW196641 JFS196640:JFS196641 JPO196640:JPO196641 JZK196640:JZK196641 KJG196640:KJG196641 KTC196640:KTC196641 LCY196640:LCY196641 LMU196640:LMU196641 LWQ196640:LWQ196641 MGM196640:MGM196641 MQI196640:MQI196641 NAE196640:NAE196641 NKA196640:NKA196641 NTW196640:NTW196641 ODS196640:ODS196641 ONO196640:ONO196641 OXK196640:OXK196641 PHG196640:PHG196641 PRC196640:PRC196641 QAY196640:QAY196641 QKU196640:QKU196641 QUQ196640:QUQ196641 REM196640:REM196641 ROI196640:ROI196641 RYE196640:RYE196641 SIA196640:SIA196641 SRW196640:SRW196641 TBS196640:TBS196641 TLO196640:TLO196641 TVK196640:TVK196641 UFG196640:UFG196641 UPC196640:UPC196641 UYY196640:UYY196641 VIU196640:VIU196641 VSQ196640:VSQ196641 WCM196640:WCM196641 WMI196640:WMI196641 WWE196640:WWE196641 L262210:L262211 JS262176:JS262177 TO262176:TO262177 ADK262176:ADK262177 ANG262176:ANG262177 AXC262176:AXC262177 BGY262176:BGY262177 BQU262176:BQU262177 CAQ262176:CAQ262177 CKM262176:CKM262177 CUI262176:CUI262177 DEE262176:DEE262177 DOA262176:DOA262177 DXW262176:DXW262177 EHS262176:EHS262177 ERO262176:ERO262177 FBK262176:FBK262177 FLG262176:FLG262177 FVC262176:FVC262177 GEY262176:GEY262177 GOU262176:GOU262177 GYQ262176:GYQ262177 HIM262176:HIM262177 HSI262176:HSI262177 ICE262176:ICE262177 IMA262176:IMA262177 IVW262176:IVW262177 JFS262176:JFS262177 JPO262176:JPO262177 JZK262176:JZK262177 KJG262176:KJG262177 KTC262176:KTC262177 LCY262176:LCY262177 LMU262176:LMU262177 LWQ262176:LWQ262177 MGM262176:MGM262177 MQI262176:MQI262177 NAE262176:NAE262177 NKA262176:NKA262177 NTW262176:NTW262177 ODS262176:ODS262177 ONO262176:ONO262177 OXK262176:OXK262177 PHG262176:PHG262177 PRC262176:PRC262177 QAY262176:QAY262177 QKU262176:QKU262177 QUQ262176:QUQ262177 REM262176:REM262177 ROI262176:ROI262177 RYE262176:RYE262177 SIA262176:SIA262177 SRW262176:SRW262177 TBS262176:TBS262177 TLO262176:TLO262177 TVK262176:TVK262177 UFG262176:UFG262177 UPC262176:UPC262177 UYY262176:UYY262177 VIU262176:VIU262177 VSQ262176:VSQ262177 WCM262176:WCM262177 WMI262176:WMI262177 WWE262176:WWE262177 L327746:L327747 JS327712:JS327713 TO327712:TO327713 ADK327712:ADK327713 ANG327712:ANG327713 AXC327712:AXC327713 BGY327712:BGY327713 BQU327712:BQU327713 CAQ327712:CAQ327713 CKM327712:CKM327713 CUI327712:CUI327713 DEE327712:DEE327713 DOA327712:DOA327713 DXW327712:DXW327713 EHS327712:EHS327713 ERO327712:ERO327713 FBK327712:FBK327713 FLG327712:FLG327713 FVC327712:FVC327713 GEY327712:GEY327713 GOU327712:GOU327713 GYQ327712:GYQ327713 HIM327712:HIM327713 HSI327712:HSI327713 ICE327712:ICE327713 IMA327712:IMA327713 IVW327712:IVW327713 JFS327712:JFS327713 JPO327712:JPO327713 JZK327712:JZK327713 KJG327712:KJG327713 KTC327712:KTC327713 LCY327712:LCY327713 LMU327712:LMU327713 LWQ327712:LWQ327713 MGM327712:MGM327713 MQI327712:MQI327713 NAE327712:NAE327713 NKA327712:NKA327713 NTW327712:NTW327713 ODS327712:ODS327713 ONO327712:ONO327713 OXK327712:OXK327713 PHG327712:PHG327713 PRC327712:PRC327713 QAY327712:QAY327713 QKU327712:QKU327713 QUQ327712:QUQ327713 REM327712:REM327713 ROI327712:ROI327713 RYE327712:RYE327713 SIA327712:SIA327713 SRW327712:SRW327713 TBS327712:TBS327713 TLO327712:TLO327713 TVK327712:TVK327713 UFG327712:UFG327713 UPC327712:UPC327713 UYY327712:UYY327713 VIU327712:VIU327713 VSQ327712:VSQ327713 WCM327712:WCM327713 WMI327712:WMI327713 WWE327712:WWE327713 L393282:L393283 JS393248:JS393249 TO393248:TO393249 ADK393248:ADK393249 ANG393248:ANG393249 AXC393248:AXC393249 BGY393248:BGY393249 BQU393248:BQU393249 CAQ393248:CAQ393249 CKM393248:CKM393249 CUI393248:CUI393249 DEE393248:DEE393249 DOA393248:DOA393249 DXW393248:DXW393249 EHS393248:EHS393249 ERO393248:ERO393249 FBK393248:FBK393249 FLG393248:FLG393249 FVC393248:FVC393249 GEY393248:GEY393249 GOU393248:GOU393249 GYQ393248:GYQ393249 HIM393248:HIM393249 HSI393248:HSI393249 ICE393248:ICE393249 IMA393248:IMA393249 IVW393248:IVW393249 JFS393248:JFS393249 JPO393248:JPO393249 JZK393248:JZK393249 KJG393248:KJG393249 KTC393248:KTC393249 LCY393248:LCY393249 LMU393248:LMU393249 LWQ393248:LWQ393249 MGM393248:MGM393249 MQI393248:MQI393249 NAE393248:NAE393249 NKA393248:NKA393249 NTW393248:NTW393249 ODS393248:ODS393249 ONO393248:ONO393249 OXK393248:OXK393249 PHG393248:PHG393249 PRC393248:PRC393249 QAY393248:QAY393249 QKU393248:QKU393249 QUQ393248:QUQ393249 REM393248:REM393249 ROI393248:ROI393249 RYE393248:RYE393249 SIA393248:SIA393249 SRW393248:SRW393249 TBS393248:TBS393249 TLO393248:TLO393249 TVK393248:TVK393249 UFG393248:UFG393249 UPC393248:UPC393249 UYY393248:UYY393249 VIU393248:VIU393249 VSQ393248:VSQ393249 WCM393248:WCM393249 WMI393248:WMI393249 WWE393248:WWE393249 L458818:L458819 JS458784:JS458785 TO458784:TO458785 ADK458784:ADK458785 ANG458784:ANG458785 AXC458784:AXC458785 BGY458784:BGY458785 BQU458784:BQU458785 CAQ458784:CAQ458785 CKM458784:CKM458785 CUI458784:CUI458785 DEE458784:DEE458785 DOA458784:DOA458785 DXW458784:DXW458785 EHS458784:EHS458785 ERO458784:ERO458785 FBK458784:FBK458785 FLG458784:FLG458785 FVC458784:FVC458785 GEY458784:GEY458785 GOU458784:GOU458785 GYQ458784:GYQ458785 HIM458784:HIM458785 HSI458784:HSI458785 ICE458784:ICE458785 IMA458784:IMA458785 IVW458784:IVW458785 JFS458784:JFS458785 JPO458784:JPO458785 JZK458784:JZK458785 KJG458784:KJG458785 KTC458784:KTC458785 LCY458784:LCY458785 LMU458784:LMU458785 LWQ458784:LWQ458785 MGM458784:MGM458785 MQI458784:MQI458785 NAE458784:NAE458785 NKA458784:NKA458785 NTW458784:NTW458785 ODS458784:ODS458785 ONO458784:ONO458785 OXK458784:OXK458785 PHG458784:PHG458785 PRC458784:PRC458785 QAY458784:QAY458785 QKU458784:QKU458785 QUQ458784:QUQ458785 REM458784:REM458785 ROI458784:ROI458785 RYE458784:RYE458785 SIA458784:SIA458785 SRW458784:SRW458785 TBS458784:TBS458785 TLO458784:TLO458785 TVK458784:TVK458785 UFG458784:UFG458785 UPC458784:UPC458785 UYY458784:UYY458785 VIU458784:VIU458785 VSQ458784:VSQ458785 WCM458784:WCM458785 WMI458784:WMI458785 WWE458784:WWE458785 L524354:L524355 JS524320:JS524321 TO524320:TO524321 ADK524320:ADK524321 ANG524320:ANG524321 AXC524320:AXC524321 BGY524320:BGY524321 BQU524320:BQU524321 CAQ524320:CAQ524321 CKM524320:CKM524321 CUI524320:CUI524321 DEE524320:DEE524321 DOA524320:DOA524321 DXW524320:DXW524321 EHS524320:EHS524321 ERO524320:ERO524321 FBK524320:FBK524321 FLG524320:FLG524321 FVC524320:FVC524321 GEY524320:GEY524321 GOU524320:GOU524321 GYQ524320:GYQ524321 HIM524320:HIM524321 HSI524320:HSI524321 ICE524320:ICE524321 IMA524320:IMA524321 IVW524320:IVW524321 JFS524320:JFS524321 JPO524320:JPO524321 JZK524320:JZK524321 KJG524320:KJG524321 KTC524320:KTC524321 LCY524320:LCY524321 LMU524320:LMU524321 LWQ524320:LWQ524321 MGM524320:MGM524321 MQI524320:MQI524321 NAE524320:NAE524321 NKA524320:NKA524321 NTW524320:NTW524321 ODS524320:ODS524321 ONO524320:ONO524321 OXK524320:OXK524321 PHG524320:PHG524321 PRC524320:PRC524321 QAY524320:QAY524321 QKU524320:QKU524321 QUQ524320:QUQ524321 REM524320:REM524321 ROI524320:ROI524321 RYE524320:RYE524321 SIA524320:SIA524321 SRW524320:SRW524321 TBS524320:TBS524321 TLO524320:TLO524321 TVK524320:TVK524321 UFG524320:UFG524321 UPC524320:UPC524321 UYY524320:UYY524321 VIU524320:VIU524321 VSQ524320:VSQ524321 WCM524320:WCM524321 WMI524320:WMI524321 WWE524320:WWE524321 L589890:L589891 JS589856:JS589857 TO589856:TO589857 ADK589856:ADK589857 ANG589856:ANG589857 AXC589856:AXC589857 BGY589856:BGY589857 BQU589856:BQU589857 CAQ589856:CAQ589857 CKM589856:CKM589857 CUI589856:CUI589857 DEE589856:DEE589857 DOA589856:DOA589857 DXW589856:DXW589857 EHS589856:EHS589857 ERO589856:ERO589857 FBK589856:FBK589857 FLG589856:FLG589857 FVC589856:FVC589857 GEY589856:GEY589857 GOU589856:GOU589857 GYQ589856:GYQ589857 HIM589856:HIM589857 HSI589856:HSI589857 ICE589856:ICE589857 IMA589856:IMA589857 IVW589856:IVW589857 JFS589856:JFS589857 JPO589856:JPO589857 JZK589856:JZK589857 KJG589856:KJG589857 KTC589856:KTC589857 LCY589856:LCY589857 LMU589856:LMU589857 LWQ589856:LWQ589857 MGM589856:MGM589857 MQI589856:MQI589857 NAE589856:NAE589857 NKA589856:NKA589857 NTW589856:NTW589857 ODS589856:ODS589857 ONO589856:ONO589857 OXK589856:OXK589857 PHG589856:PHG589857 PRC589856:PRC589857 QAY589856:QAY589857 QKU589856:QKU589857 QUQ589856:QUQ589857 REM589856:REM589857 ROI589856:ROI589857 RYE589856:RYE589857 SIA589856:SIA589857 SRW589856:SRW589857 TBS589856:TBS589857 TLO589856:TLO589857 TVK589856:TVK589857 UFG589856:UFG589857 UPC589856:UPC589857 UYY589856:UYY589857 VIU589856:VIU589857 VSQ589856:VSQ589857 WCM589856:WCM589857 WMI589856:WMI589857 WWE589856:WWE589857 L655426:L655427 JS655392:JS655393 TO655392:TO655393 ADK655392:ADK655393 ANG655392:ANG655393 AXC655392:AXC655393 BGY655392:BGY655393 BQU655392:BQU655393 CAQ655392:CAQ655393 CKM655392:CKM655393 CUI655392:CUI655393 DEE655392:DEE655393 DOA655392:DOA655393 DXW655392:DXW655393 EHS655392:EHS655393 ERO655392:ERO655393 FBK655392:FBK655393 FLG655392:FLG655393 FVC655392:FVC655393 GEY655392:GEY655393 GOU655392:GOU655393 GYQ655392:GYQ655393 HIM655392:HIM655393 HSI655392:HSI655393 ICE655392:ICE655393 IMA655392:IMA655393 IVW655392:IVW655393 JFS655392:JFS655393 JPO655392:JPO655393 JZK655392:JZK655393 KJG655392:KJG655393 KTC655392:KTC655393 LCY655392:LCY655393 LMU655392:LMU655393 LWQ655392:LWQ655393 MGM655392:MGM655393 MQI655392:MQI655393 NAE655392:NAE655393 NKA655392:NKA655393 NTW655392:NTW655393 ODS655392:ODS655393 ONO655392:ONO655393 OXK655392:OXK655393 PHG655392:PHG655393 PRC655392:PRC655393 QAY655392:QAY655393 QKU655392:QKU655393 QUQ655392:QUQ655393 REM655392:REM655393 ROI655392:ROI655393 RYE655392:RYE655393 SIA655392:SIA655393 SRW655392:SRW655393 TBS655392:TBS655393 TLO655392:TLO655393 TVK655392:TVK655393 UFG655392:UFG655393 UPC655392:UPC655393 UYY655392:UYY655393 VIU655392:VIU655393 VSQ655392:VSQ655393 WCM655392:WCM655393 WMI655392:WMI655393 WWE655392:WWE655393 L720962:L720963 JS720928:JS720929 TO720928:TO720929 ADK720928:ADK720929 ANG720928:ANG720929 AXC720928:AXC720929 BGY720928:BGY720929 BQU720928:BQU720929 CAQ720928:CAQ720929 CKM720928:CKM720929 CUI720928:CUI720929 DEE720928:DEE720929 DOA720928:DOA720929 DXW720928:DXW720929 EHS720928:EHS720929 ERO720928:ERO720929 FBK720928:FBK720929 FLG720928:FLG720929 FVC720928:FVC720929 GEY720928:GEY720929 GOU720928:GOU720929 GYQ720928:GYQ720929 HIM720928:HIM720929 HSI720928:HSI720929 ICE720928:ICE720929 IMA720928:IMA720929 IVW720928:IVW720929 JFS720928:JFS720929 JPO720928:JPO720929 JZK720928:JZK720929 KJG720928:KJG720929 KTC720928:KTC720929 LCY720928:LCY720929 LMU720928:LMU720929 LWQ720928:LWQ720929 MGM720928:MGM720929 MQI720928:MQI720929 NAE720928:NAE720929 NKA720928:NKA720929 NTW720928:NTW720929 ODS720928:ODS720929 ONO720928:ONO720929 OXK720928:OXK720929 PHG720928:PHG720929 PRC720928:PRC720929 QAY720928:QAY720929 QKU720928:QKU720929 QUQ720928:QUQ720929 REM720928:REM720929 ROI720928:ROI720929 RYE720928:RYE720929 SIA720928:SIA720929 SRW720928:SRW720929 TBS720928:TBS720929 TLO720928:TLO720929 TVK720928:TVK720929 UFG720928:UFG720929 UPC720928:UPC720929 UYY720928:UYY720929 VIU720928:VIU720929 VSQ720928:VSQ720929 WCM720928:WCM720929 WMI720928:WMI720929 WWE720928:WWE720929 L786498:L786499 JS786464:JS786465 TO786464:TO786465 ADK786464:ADK786465 ANG786464:ANG786465 AXC786464:AXC786465 BGY786464:BGY786465 BQU786464:BQU786465 CAQ786464:CAQ786465 CKM786464:CKM786465 CUI786464:CUI786465 DEE786464:DEE786465 DOA786464:DOA786465 DXW786464:DXW786465 EHS786464:EHS786465 ERO786464:ERO786465 FBK786464:FBK786465 FLG786464:FLG786465 FVC786464:FVC786465 GEY786464:GEY786465 GOU786464:GOU786465 GYQ786464:GYQ786465 HIM786464:HIM786465 HSI786464:HSI786465 ICE786464:ICE786465 IMA786464:IMA786465 IVW786464:IVW786465 JFS786464:JFS786465 JPO786464:JPO786465 JZK786464:JZK786465 KJG786464:KJG786465 KTC786464:KTC786465 LCY786464:LCY786465 LMU786464:LMU786465 LWQ786464:LWQ786465 MGM786464:MGM786465 MQI786464:MQI786465 NAE786464:NAE786465 NKA786464:NKA786465 NTW786464:NTW786465 ODS786464:ODS786465 ONO786464:ONO786465 OXK786464:OXK786465 PHG786464:PHG786465 PRC786464:PRC786465 QAY786464:QAY786465 QKU786464:QKU786465 QUQ786464:QUQ786465 REM786464:REM786465 ROI786464:ROI786465 RYE786464:RYE786465 SIA786464:SIA786465 SRW786464:SRW786465 TBS786464:TBS786465 TLO786464:TLO786465 TVK786464:TVK786465 UFG786464:UFG786465 UPC786464:UPC786465 UYY786464:UYY786465 VIU786464:VIU786465 VSQ786464:VSQ786465 WCM786464:WCM786465 WMI786464:WMI786465 WWE786464:WWE786465 L852034:L852035 JS852000:JS852001 TO852000:TO852001 ADK852000:ADK852001 ANG852000:ANG852001 AXC852000:AXC852001 BGY852000:BGY852001 BQU852000:BQU852001 CAQ852000:CAQ852001 CKM852000:CKM852001 CUI852000:CUI852001 DEE852000:DEE852001 DOA852000:DOA852001 DXW852000:DXW852001 EHS852000:EHS852001 ERO852000:ERO852001 FBK852000:FBK852001 FLG852000:FLG852001 FVC852000:FVC852001 GEY852000:GEY852001 GOU852000:GOU852001 GYQ852000:GYQ852001 HIM852000:HIM852001 HSI852000:HSI852001 ICE852000:ICE852001 IMA852000:IMA852001 IVW852000:IVW852001 JFS852000:JFS852001 JPO852000:JPO852001 JZK852000:JZK852001 KJG852000:KJG852001 KTC852000:KTC852001 LCY852000:LCY852001 LMU852000:LMU852001 LWQ852000:LWQ852001 MGM852000:MGM852001 MQI852000:MQI852001 NAE852000:NAE852001 NKA852000:NKA852001 NTW852000:NTW852001 ODS852000:ODS852001 ONO852000:ONO852001 OXK852000:OXK852001 PHG852000:PHG852001 PRC852000:PRC852001 QAY852000:QAY852001 QKU852000:QKU852001 QUQ852000:QUQ852001 REM852000:REM852001 ROI852000:ROI852001 RYE852000:RYE852001 SIA852000:SIA852001 SRW852000:SRW852001 TBS852000:TBS852001 TLO852000:TLO852001 TVK852000:TVK852001 UFG852000:UFG852001 UPC852000:UPC852001 UYY852000:UYY852001 VIU852000:VIU852001 VSQ852000:VSQ852001 WCM852000:WCM852001 WMI852000:WMI852001 WWE852000:WWE852001 L917570:L917571 JS917536:JS917537 TO917536:TO917537 ADK917536:ADK917537 ANG917536:ANG917537 AXC917536:AXC917537 BGY917536:BGY917537 BQU917536:BQU917537 CAQ917536:CAQ917537 CKM917536:CKM917537 CUI917536:CUI917537 DEE917536:DEE917537 DOA917536:DOA917537 DXW917536:DXW917537 EHS917536:EHS917537 ERO917536:ERO917537 FBK917536:FBK917537 FLG917536:FLG917537 FVC917536:FVC917537 GEY917536:GEY917537 GOU917536:GOU917537 GYQ917536:GYQ917537 HIM917536:HIM917537 HSI917536:HSI917537 ICE917536:ICE917537 IMA917536:IMA917537 IVW917536:IVW917537 JFS917536:JFS917537 JPO917536:JPO917537 JZK917536:JZK917537 KJG917536:KJG917537 KTC917536:KTC917537 LCY917536:LCY917537 LMU917536:LMU917537 LWQ917536:LWQ917537 MGM917536:MGM917537 MQI917536:MQI917537 NAE917536:NAE917537 NKA917536:NKA917537 NTW917536:NTW917537 ODS917536:ODS917537 ONO917536:ONO917537 OXK917536:OXK917537 PHG917536:PHG917537 PRC917536:PRC917537 QAY917536:QAY917537 QKU917536:QKU917537 QUQ917536:QUQ917537 REM917536:REM917537 ROI917536:ROI917537 RYE917536:RYE917537 SIA917536:SIA917537 SRW917536:SRW917537 TBS917536:TBS917537 TLO917536:TLO917537 TVK917536:TVK917537 UFG917536:UFG917537 UPC917536:UPC917537 UYY917536:UYY917537 VIU917536:VIU917537 VSQ917536:VSQ917537 WCM917536:WCM917537 WMI917536:WMI917537 WWE917536:WWE917537 L983106:L983107 JS983072:JS983073 TO983072:TO983073 ADK983072:ADK983073 ANG983072:ANG983073 AXC983072:AXC983073 BGY983072:BGY983073 BQU983072:BQU983073 CAQ983072:CAQ983073 CKM983072:CKM983073 CUI983072:CUI983073 DEE983072:DEE983073 DOA983072:DOA983073 DXW983072:DXW983073 EHS983072:EHS983073 ERO983072:ERO983073 FBK983072:FBK983073 FLG983072:FLG983073 FVC983072:FVC983073 GEY983072:GEY983073 GOU983072:GOU983073 GYQ983072:GYQ983073 HIM983072:HIM983073 HSI983072:HSI983073 ICE983072:ICE983073 IMA983072:IMA983073 IVW983072:IVW983073 JFS983072:JFS983073 JPO983072:JPO983073 JZK983072:JZK983073 KJG983072:KJG983073 KTC983072:KTC983073 LCY983072:LCY983073 LMU983072:LMU983073 LWQ983072:LWQ983073 MGM983072:MGM983073 MQI983072:MQI983073 NAE983072:NAE983073 NKA983072:NKA983073 NTW983072:NTW983073 ODS983072:ODS983073 ONO983072:ONO983073 OXK983072:OXK983073 PHG983072:PHG983073 PRC983072:PRC983073 QAY983072:QAY983073 QKU983072:QKU983073 QUQ983072:QUQ983073 REM983072:REM983073 ROI983072:ROI983073 RYE983072:RYE983073 SIA983072:SIA983073 SRW983072:SRW983073 TBS983072:TBS983073 TLO983072:TLO983073 TVK983072:TVK983073 UFG983072:UFG983073 UPC983072:UPC983073 UYY983072:UYY983073 VIU983072:VIU983073 VSQ983072:VSQ983073 WCM983072:WCM983073 WMI983072:WMI983073 WWE983072:WWE983073 JO16:JO17 TK16:TK17 ADG16:ADG17 ANC16:ANC17 AWY16:AWY17 BGU16:BGU17 BQQ16:BQQ17 CAM16:CAM17 CKI16:CKI17 CUE16:CUE17 DEA16:DEA17 DNW16:DNW17 DXS16:DXS17 EHO16:EHO17 ERK16:ERK17 FBG16:FBG17 FLC16:FLC17 FUY16:FUY17 GEU16:GEU17 GOQ16:GOQ17 GYM16:GYM17 HII16:HII17 HSE16:HSE17 ICA16:ICA17 ILW16:ILW17 IVS16:IVS17 JFO16:JFO17 JPK16:JPK17 JZG16:JZG17 KJC16:KJC17 KSY16:KSY17 LCU16:LCU17 LMQ16:LMQ17 LWM16:LWM17 MGI16:MGI17 MQE16:MQE17 NAA16:NAA17 NJW16:NJW17 NTS16:NTS17 ODO16:ODO17 ONK16:ONK17 OXG16:OXG17 PHC16:PHC17 PQY16:PQY17 QAU16:QAU17 QKQ16:QKQ17 QUM16:QUM17 REI16:REI17 ROE16:ROE17 RYA16:RYA17 SHW16:SHW17 SRS16:SRS17 TBO16:TBO17 TLK16:TLK17 TVG16:TVG17 UFC16:UFC17 UOY16:UOY17 UYU16:UYU17 VIQ16:VIQ17 VSM16:VSM17 WCI16:WCI17 WME16:WME17 WWA16:WWA17 E65560:E65561 JO65526:JO65527 TK65526:TK65527 ADG65526:ADG65527 ANC65526:ANC65527 AWY65526:AWY65527 BGU65526:BGU65527 BQQ65526:BQQ65527 CAM65526:CAM65527 CKI65526:CKI65527 CUE65526:CUE65527 DEA65526:DEA65527 DNW65526:DNW65527 DXS65526:DXS65527 EHO65526:EHO65527 ERK65526:ERK65527 FBG65526:FBG65527 FLC65526:FLC65527 FUY65526:FUY65527 GEU65526:GEU65527 GOQ65526:GOQ65527 GYM65526:GYM65527 HII65526:HII65527 HSE65526:HSE65527 ICA65526:ICA65527 ILW65526:ILW65527 IVS65526:IVS65527 JFO65526:JFO65527 JPK65526:JPK65527 JZG65526:JZG65527 KJC65526:KJC65527 KSY65526:KSY65527 LCU65526:LCU65527 LMQ65526:LMQ65527 LWM65526:LWM65527 MGI65526:MGI65527 MQE65526:MQE65527 NAA65526:NAA65527 NJW65526:NJW65527 NTS65526:NTS65527 ODO65526:ODO65527 ONK65526:ONK65527 OXG65526:OXG65527 PHC65526:PHC65527 PQY65526:PQY65527 QAU65526:QAU65527 QKQ65526:QKQ65527 QUM65526:QUM65527 REI65526:REI65527 ROE65526:ROE65527 RYA65526:RYA65527 SHW65526:SHW65527 SRS65526:SRS65527 TBO65526:TBO65527 TLK65526:TLK65527 TVG65526:TVG65527 UFC65526:UFC65527 UOY65526:UOY65527 UYU65526:UYU65527 VIQ65526:VIQ65527 VSM65526:VSM65527 WCI65526:WCI65527 WME65526:WME65527 WWA65526:WWA65527 E131096:E131097 JO131062:JO131063 TK131062:TK131063 ADG131062:ADG131063 ANC131062:ANC131063 AWY131062:AWY131063 BGU131062:BGU131063 BQQ131062:BQQ131063 CAM131062:CAM131063 CKI131062:CKI131063 CUE131062:CUE131063 DEA131062:DEA131063 DNW131062:DNW131063 DXS131062:DXS131063 EHO131062:EHO131063 ERK131062:ERK131063 FBG131062:FBG131063 FLC131062:FLC131063 FUY131062:FUY131063 GEU131062:GEU131063 GOQ131062:GOQ131063 GYM131062:GYM131063 HII131062:HII131063 HSE131062:HSE131063 ICA131062:ICA131063 ILW131062:ILW131063 IVS131062:IVS131063 JFO131062:JFO131063 JPK131062:JPK131063 JZG131062:JZG131063 KJC131062:KJC131063 KSY131062:KSY131063 LCU131062:LCU131063 LMQ131062:LMQ131063 LWM131062:LWM131063 MGI131062:MGI131063 MQE131062:MQE131063 NAA131062:NAA131063 NJW131062:NJW131063 NTS131062:NTS131063 ODO131062:ODO131063 ONK131062:ONK131063 OXG131062:OXG131063 PHC131062:PHC131063 PQY131062:PQY131063 QAU131062:QAU131063 QKQ131062:QKQ131063 QUM131062:QUM131063 REI131062:REI131063 ROE131062:ROE131063 RYA131062:RYA131063 SHW131062:SHW131063 SRS131062:SRS131063 TBO131062:TBO131063 TLK131062:TLK131063 TVG131062:TVG131063 UFC131062:UFC131063 UOY131062:UOY131063 UYU131062:UYU131063 VIQ131062:VIQ131063 VSM131062:VSM131063 WCI131062:WCI131063 WME131062:WME131063 WWA131062:WWA131063 E196632:E196633 JO196598:JO196599 TK196598:TK196599 ADG196598:ADG196599 ANC196598:ANC196599 AWY196598:AWY196599 BGU196598:BGU196599 BQQ196598:BQQ196599 CAM196598:CAM196599 CKI196598:CKI196599 CUE196598:CUE196599 DEA196598:DEA196599 DNW196598:DNW196599 DXS196598:DXS196599 EHO196598:EHO196599 ERK196598:ERK196599 FBG196598:FBG196599 FLC196598:FLC196599 FUY196598:FUY196599 GEU196598:GEU196599 GOQ196598:GOQ196599 GYM196598:GYM196599 HII196598:HII196599 HSE196598:HSE196599 ICA196598:ICA196599 ILW196598:ILW196599 IVS196598:IVS196599 JFO196598:JFO196599 JPK196598:JPK196599 JZG196598:JZG196599 KJC196598:KJC196599 KSY196598:KSY196599 LCU196598:LCU196599 LMQ196598:LMQ196599 LWM196598:LWM196599 MGI196598:MGI196599 MQE196598:MQE196599 NAA196598:NAA196599 NJW196598:NJW196599 NTS196598:NTS196599 ODO196598:ODO196599 ONK196598:ONK196599 OXG196598:OXG196599 PHC196598:PHC196599 PQY196598:PQY196599 QAU196598:QAU196599 QKQ196598:QKQ196599 QUM196598:QUM196599 REI196598:REI196599 ROE196598:ROE196599 RYA196598:RYA196599 SHW196598:SHW196599 SRS196598:SRS196599 TBO196598:TBO196599 TLK196598:TLK196599 TVG196598:TVG196599 UFC196598:UFC196599 UOY196598:UOY196599 UYU196598:UYU196599 VIQ196598:VIQ196599 VSM196598:VSM196599 WCI196598:WCI196599 WME196598:WME196599 WWA196598:WWA196599 E262168:E262169 JO262134:JO262135 TK262134:TK262135 ADG262134:ADG262135 ANC262134:ANC262135 AWY262134:AWY262135 BGU262134:BGU262135 BQQ262134:BQQ262135 CAM262134:CAM262135 CKI262134:CKI262135 CUE262134:CUE262135 DEA262134:DEA262135 DNW262134:DNW262135 DXS262134:DXS262135 EHO262134:EHO262135 ERK262134:ERK262135 FBG262134:FBG262135 FLC262134:FLC262135 FUY262134:FUY262135 GEU262134:GEU262135 GOQ262134:GOQ262135 GYM262134:GYM262135 HII262134:HII262135 HSE262134:HSE262135 ICA262134:ICA262135 ILW262134:ILW262135 IVS262134:IVS262135 JFO262134:JFO262135 JPK262134:JPK262135 JZG262134:JZG262135 KJC262134:KJC262135 KSY262134:KSY262135 LCU262134:LCU262135 LMQ262134:LMQ262135 LWM262134:LWM262135 MGI262134:MGI262135 MQE262134:MQE262135 NAA262134:NAA262135 NJW262134:NJW262135 NTS262134:NTS262135 ODO262134:ODO262135 ONK262134:ONK262135 OXG262134:OXG262135 PHC262134:PHC262135 PQY262134:PQY262135 QAU262134:QAU262135 QKQ262134:QKQ262135 QUM262134:QUM262135 REI262134:REI262135 ROE262134:ROE262135 RYA262134:RYA262135 SHW262134:SHW262135 SRS262134:SRS262135 TBO262134:TBO262135 TLK262134:TLK262135 TVG262134:TVG262135 UFC262134:UFC262135 UOY262134:UOY262135 UYU262134:UYU262135 VIQ262134:VIQ262135 VSM262134:VSM262135 WCI262134:WCI262135 WME262134:WME262135 WWA262134:WWA262135 E327704:E327705 JO327670:JO327671 TK327670:TK327671 ADG327670:ADG327671 ANC327670:ANC327671 AWY327670:AWY327671 BGU327670:BGU327671 BQQ327670:BQQ327671 CAM327670:CAM327671 CKI327670:CKI327671 CUE327670:CUE327671 DEA327670:DEA327671 DNW327670:DNW327671 DXS327670:DXS327671 EHO327670:EHO327671 ERK327670:ERK327671 FBG327670:FBG327671 FLC327670:FLC327671 FUY327670:FUY327671 GEU327670:GEU327671 GOQ327670:GOQ327671 GYM327670:GYM327671 HII327670:HII327671 HSE327670:HSE327671 ICA327670:ICA327671 ILW327670:ILW327671 IVS327670:IVS327671 JFO327670:JFO327671 JPK327670:JPK327671 JZG327670:JZG327671 KJC327670:KJC327671 KSY327670:KSY327671 LCU327670:LCU327671 LMQ327670:LMQ327671 LWM327670:LWM327671 MGI327670:MGI327671 MQE327670:MQE327671 NAA327670:NAA327671 NJW327670:NJW327671 NTS327670:NTS327671 ODO327670:ODO327671 ONK327670:ONK327671 OXG327670:OXG327671 PHC327670:PHC327671 PQY327670:PQY327671 QAU327670:QAU327671 QKQ327670:QKQ327671 QUM327670:QUM327671 REI327670:REI327671 ROE327670:ROE327671 RYA327670:RYA327671 SHW327670:SHW327671 SRS327670:SRS327671 TBO327670:TBO327671 TLK327670:TLK327671 TVG327670:TVG327671 UFC327670:UFC327671 UOY327670:UOY327671 UYU327670:UYU327671 VIQ327670:VIQ327671 VSM327670:VSM327671 WCI327670:WCI327671 WME327670:WME327671 WWA327670:WWA327671 E393240:E393241 JO393206:JO393207 TK393206:TK393207 ADG393206:ADG393207 ANC393206:ANC393207 AWY393206:AWY393207 BGU393206:BGU393207 BQQ393206:BQQ393207 CAM393206:CAM393207 CKI393206:CKI393207 CUE393206:CUE393207 DEA393206:DEA393207 DNW393206:DNW393207 DXS393206:DXS393207 EHO393206:EHO393207 ERK393206:ERK393207 FBG393206:FBG393207 FLC393206:FLC393207 FUY393206:FUY393207 GEU393206:GEU393207 GOQ393206:GOQ393207 GYM393206:GYM393207 HII393206:HII393207 HSE393206:HSE393207 ICA393206:ICA393207 ILW393206:ILW393207 IVS393206:IVS393207 JFO393206:JFO393207 JPK393206:JPK393207 JZG393206:JZG393207 KJC393206:KJC393207 KSY393206:KSY393207 LCU393206:LCU393207 LMQ393206:LMQ393207 LWM393206:LWM393207 MGI393206:MGI393207 MQE393206:MQE393207 NAA393206:NAA393207 NJW393206:NJW393207 NTS393206:NTS393207 ODO393206:ODO393207 ONK393206:ONK393207 OXG393206:OXG393207 PHC393206:PHC393207 PQY393206:PQY393207 QAU393206:QAU393207 QKQ393206:QKQ393207 QUM393206:QUM393207 REI393206:REI393207 ROE393206:ROE393207 RYA393206:RYA393207 SHW393206:SHW393207 SRS393206:SRS393207 TBO393206:TBO393207 TLK393206:TLK393207 TVG393206:TVG393207 UFC393206:UFC393207 UOY393206:UOY393207 UYU393206:UYU393207 VIQ393206:VIQ393207 VSM393206:VSM393207 WCI393206:WCI393207 WME393206:WME393207 WWA393206:WWA393207 E458776:E458777 JO458742:JO458743 TK458742:TK458743 ADG458742:ADG458743 ANC458742:ANC458743 AWY458742:AWY458743 BGU458742:BGU458743 BQQ458742:BQQ458743 CAM458742:CAM458743 CKI458742:CKI458743 CUE458742:CUE458743 DEA458742:DEA458743 DNW458742:DNW458743 DXS458742:DXS458743 EHO458742:EHO458743 ERK458742:ERK458743 FBG458742:FBG458743 FLC458742:FLC458743 FUY458742:FUY458743 GEU458742:GEU458743 GOQ458742:GOQ458743 GYM458742:GYM458743 HII458742:HII458743 HSE458742:HSE458743 ICA458742:ICA458743 ILW458742:ILW458743 IVS458742:IVS458743 JFO458742:JFO458743 JPK458742:JPK458743 JZG458742:JZG458743 KJC458742:KJC458743 KSY458742:KSY458743 LCU458742:LCU458743 LMQ458742:LMQ458743 LWM458742:LWM458743 MGI458742:MGI458743 MQE458742:MQE458743 NAA458742:NAA458743 NJW458742:NJW458743 NTS458742:NTS458743 ODO458742:ODO458743 ONK458742:ONK458743 OXG458742:OXG458743 PHC458742:PHC458743 PQY458742:PQY458743 QAU458742:QAU458743 QKQ458742:QKQ458743 QUM458742:QUM458743 REI458742:REI458743 ROE458742:ROE458743 RYA458742:RYA458743 SHW458742:SHW458743 SRS458742:SRS458743 TBO458742:TBO458743 TLK458742:TLK458743 TVG458742:TVG458743 UFC458742:UFC458743 UOY458742:UOY458743 UYU458742:UYU458743 VIQ458742:VIQ458743 VSM458742:VSM458743 WCI458742:WCI458743 WME458742:WME458743 WWA458742:WWA458743 E524312:E524313 JO524278:JO524279 TK524278:TK524279 ADG524278:ADG524279 ANC524278:ANC524279 AWY524278:AWY524279 BGU524278:BGU524279 BQQ524278:BQQ524279 CAM524278:CAM524279 CKI524278:CKI524279 CUE524278:CUE524279 DEA524278:DEA524279 DNW524278:DNW524279 DXS524278:DXS524279 EHO524278:EHO524279 ERK524278:ERK524279 FBG524278:FBG524279 FLC524278:FLC524279 FUY524278:FUY524279 GEU524278:GEU524279 GOQ524278:GOQ524279 GYM524278:GYM524279 HII524278:HII524279 HSE524278:HSE524279 ICA524278:ICA524279 ILW524278:ILW524279 IVS524278:IVS524279 JFO524278:JFO524279 JPK524278:JPK524279 JZG524278:JZG524279 KJC524278:KJC524279 KSY524278:KSY524279 LCU524278:LCU524279 LMQ524278:LMQ524279 LWM524278:LWM524279 MGI524278:MGI524279 MQE524278:MQE524279 NAA524278:NAA524279 NJW524278:NJW524279 NTS524278:NTS524279 ODO524278:ODO524279 ONK524278:ONK524279 OXG524278:OXG524279 PHC524278:PHC524279 PQY524278:PQY524279 QAU524278:QAU524279 QKQ524278:QKQ524279 QUM524278:QUM524279 REI524278:REI524279 ROE524278:ROE524279 RYA524278:RYA524279 SHW524278:SHW524279 SRS524278:SRS524279 TBO524278:TBO524279 TLK524278:TLK524279 TVG524278:TVG524279 UFC524278:UFC524279 UOY524278:UOY524279 UYU524278:UYU524279 VIQ524278:VIQ524279 VSM524278:VSM524279 WCI524278:WCI524279 WME524278:WME524279 WWA524278:WWA524279 E589848:E589849 JO589814:JO589815 TK589814:TK589815 ADG589814:ADG589815 ANC589814:ANC589815 AWY589814:AWY589815 BGU589814:BGU589815 BQQ589814:BQQ589815 CAM589814:CAM589815 CKI589814:CKI589815 CUE589814:CUE589815 DEA589814:DEA589815 DNW589814:DNW589815 DXS589814:DXS589815 EHO589814:EHO589815 ERK589814:ERK589815 FBG589814:FBG589815 FLC589814:FLC589815 FUY589814:FUY589815 GEU589814:GEU589815 GOQ589814:GOQ589815 GYM589814:GYM589815 HII589814:HII589815 HSE589814:HSE589815 ICA589814:ICA589815 ILW589814:ILW589815 IVS589814:IVS589815 JFO589814:JFO589815 JPK589814:JPK589815 JZG589814:JZG589815 KJC589814:KJC589815 KSY589814:KSY589815 LCU589814:LCU589815 LMQ589814:LMQ589815 LWM589814:LWM589815 MGI589814:MGI589815 MQE589814:MQE589815 NAA589814:NAA589815 NJW589814:NJW589815 NTS589814:NTS589815 ODO589814:ODO589815 ONK589814:ONK589815 OXG589814:OXG589815 PHC589814:PHC589815 PQY589814:PQY589815 QAU589814:QAU589815 QKQ589814:QKQ589815 QUM589814:QUM589815 REI589814:REI589815 ROE589814:ROE589815 RYA589814:RYA589815 SHW589814:SHW589815 SRS589814:SRS589815 TBO589814:TBO589815 TLK589814:TLK589815 TVG589814:TVG589815 UFC589814:UFC589815 UOY589814:UOY589815 UYU589814:UYU589815 VIQ589814:VIQ589815 VSM589814:VSM589815 WCI589814:WCI589815 WME589814:WME589815 WWA589814:WWA589815 E655384:E655385 JO655350:JO655351 TK655350:TK655351 ADG655350:ADG655351 ANC655350:ANC655351 AWY655350:AWY655351 BGU655350:BGU655351 BQQ655350:BQQ655351 CAM655350:CAM655351 CKI655350:CKI655351 CUE655350:CUE655351 DEA655350:DEA655351 DNW655350:DNW655351 DXS655350:DXS655351 EHO655350:EHO655351 ERK655350:ERK655351 FBG655350:FBG655351 FLC655350:FLC655351 FUY655350:FUY655351 GEU655350:GEU655351 GOQ655350:GOQ655351 GYM655350:GYM655351 HII655350:HII655351 HSE655350:HSE655351 ICA655350:ICA655351 ILW655350:ILW655351 IVS655350:IVS655351 JFO655350:JFO655351 JPK655350:JPK655351 JZG655350:JZG655351 KJC655350:KJC655351 KSY655350:KSY655351 LCU655350:LCU655351 LMQ655350:LMQ655351 LWM655350:LWM655351 MGI655350:MGI655351 MQE655350:MQE655351 NAA655350:NAA655351 NJW655350:NJW655351 NTS655350:NTS655351 ODO655350:ODO655351 ONK655350:ONK655351 OXG655350:OXG655351 PHC655350:PHC655351 PQY655350:PQY655351 QAU655350:QAU655351 QKQ655350:QKQ655351 QUM655350:QUM655351 REI655350:REI655351 ROE655350:ROE655351 RYA655350:RYA655351 SHW655350:SHW655351 SRS655350:SRS655351 TBO655350:TBO655351 TLK655350:TLK655351 TVG655350:TVG655351 UFC655350:UFC655351 UOY655350:UOY655351 UYU655350:UYU655351 VIQ655350:VIQ655351 VSM655350:VSM655351 WCI655350:WCI655351 WME655350:WME655351 WWA655350:WWA655351 E720920:E720921 JO720886:JO720887 TK720886:TK720887 ADG720886:ADG720887 ANC720886:ANC720887 AWY720886:AWY720887 BGU720886:BGU720887 BQQ720886:BQQ720887 CAM720886:CAM720887 CKI720886:CKI720887 CUE720886:CUE720887 DEA720886:DEA720887 DNW720886:DNW720887 DXS720886:DXS720887 EHO720886:EHO720887 ERK720886:ERK720887 FBG720886:FBG720887 FLC720886:FLC720887 FUY720886:FUY720887 GEU720886:GEU720887 GOQ720886:GOQ720887 GYM720886:GYM720887 HII720886:HII720887 HSE720886:HSE720887 ICA720886:ICA720887 ILW720886:ILW720887 IVS720886:IVS720887 JFO720886:JFO720887 JPK720886:JPK720887 JZG720886:JZG720887 KJC720886:KJC720887 KSY720886:KSY720887 LCU720886:LCU720887 LMQ720886:LMQ720887 LWM720886:LWM720887 MGI720886:MGI720887 MQE720886:MQE720887 NAA720886:NAA720887 NJW720886:NJW720887 NTS720886:NTS720887 ODO720886:ODO720887 ONK720886:ONK720887 OXG720886:OXG720887 PHC720886:PHC720887 PQY720886:PQY720887 QAU720886:QAU720887 QKQ720886:QKQ720887 QUM720886:QUM720887 REI720886:REI720887 ROE720886:ROE720887 RYA720886:RYA720887 SHW720886:SHW720887 SRS720886:SRS720887 TBO720886:TBO720887 TLK720886:TLK720887 TVG720886:TVG720887 UFC720886:UFC720887 UOY720886:UOY720887 UYU720886:UYU720887 VIQ720886:VIQ720887 VSM720886:VSM720887 WCI720886:WCI720887 WME720886:WME720887 WWA720886:WWA720887 E786456:E786457 JO786422:JO786423 TK786422:TK786423 ADG786422:ADG786423 ANC786422:ANC786423 AWY786422:AWY786423 BGU786422:BGU786423 BQQ786422:BQQ786423 CAM786422:CAM786423 CKI786422:CKI786423 CUE786422:CUE786423 DEA786422:DEA786423 DNW786422:DNW786423 DXS786422:DXS786423 EHO786422:EHO786423 ERK786422:ERK786423 FBG786422:FBG786423 FLC786422:FLC786423 FUY786422:FUY786423 GEU786422:GEU786423 GOQ786422:GOQ786423 GYM786422:GYM786423 HII786422:HII786423 HSE786422:HSE786423 ICA786422:ICA786423 ILW786422:ILW786423 IVS786422:IVS786423 JFO786422:JFO786423 JPK786422:JPK786423 JZG786422:JZG786423 KJC786422:KJC786423 KSY786422:KSY786423 LCU786422:LCU786423 LMQ786422:LMQ786423 LWM786422:LWM786423 MGI786422:MGI786423 MQE786422:MQE786423 NAA786422:NAA786423 NJW786422:NJW786423 NTS786422:NTS786423 ODO786422:ODO786423 ONK786422:ONK786423 OXG786422:OXG786423 PHC786422:PHC786423 PQY786422:PQY786423 QAU786422:QAU786423 QKQ786422:QKQ786423 QUM786422:QUM786423 REI786422:REI786423 ROE786422:ROE786423 RYA786422:RYA786423 SHW786422:SHW786423 SRS786422:SRS786423 TBO786422:TBO786423 TLK786422:TLK786423 TVG786422:TVG786423 UFC786422:UFC786423 UOY786422:UOY786423 UYU786422:UYU786423 VIQ786422:VIQ786423 VSM786422:VSM786423 WCI786422:WCI786423 WME786422:WME786423 WWA786422:WWA786423 E851992:E851993 JO851958:JO851959 TK851958:TK851959 ADG851958:ADG851959 ANC851958:ANC851959 AWY851958:AWY851959 BGU851958:BGU851959 BQQ851958:BQQ851959 CAM851958:CAM851959 CKI851958:CKI851959 CUE851958:CUE851959 DEA851958:DEA851959 DNW851958:DNW851959 DXS851958:DXS851959 EHO851958:EHO851959 ERK851958:ERK851959 FBG851958:FBG851959 FLC851958:FLC851959 FUY851958:FUY851959 GEU851958:GEU851959 GOQ851958:GOQ851959 GYM851958:GYM851959 HII851958:HII851959 HSE851958:HSE851959 ICA851958:ICA851959 ILW851958:ILW851959 IVS851958:IVS851959 JFO851958:JFO851959 JPK851958:JPK851959 JZG851958:JZG851959 KJC851958:KJC851959 KSY851958:KSY851959 LCU851958:LCU851959 LMQ851958:LMQ851959 LWM851958:LWM851959 MGI851958:MGI851959 MQE851958:MQE851959 NAA851958:NAA851959 NJW851958:NJW851959 NTS851958:NTS851959 ODO851958:ODO851959 ONK851958:ONK851959 OXG851958:OXG851959 PHC851958:PHC851959 PQY851958:PQY851959 QAU851958:QAU851959 QKQ851958:QKQ851959 QUM851958:QUM851959 REI851958:REI851959 ROE851958:ROE851959 RYA851958:RYA851959 SHW851958:SHW851959 SRS851958:SRS851959 TBO851958:TBO851959 TLK851958:TLK851959 TVG851958:TVG851959 UFC851958:UFC851959 UOY851958:UOY851959 UYU851958:UYU851959 VIQ851958:VIQ851959 VSM851958:VSM851959 WCI851958:WCI851959 WME851958:WME851959 WWA851958:WWA851959 E917528:E917529 JO917494:JO917495 TK917494:TK917495 ADG917494:ADG917495 ANC917494:ANC917495 AWY917494:AWY917495 BGU917494:BGU917495 BQQ917494:BQQ917495 CAM917494:CAM917495 CKI917494:CKI917495 CUE917494:CUE917495 DEA917494:DEA917495 DNW917494:DNW917495 DXS917494:DXS917495 EHO917494:EHO917495 ERK917494:ERK917495 FBG917494:FBG917495 FLC917494:FLC917495 FUY917494:FUY917495 GEU917494:GEU917495 GOQ917494:GOQ917495 GYM917494:GYM917495 HII917494:HII917495 HSE917494:HSE917495 ICA917494:ICA917495 ILW917494:ILW917495 IVS917494:IVS917495 JFO917494:JFO917495 JPK917494:JPK917495 JZG917494:JZG917495 KJC917494:KJC917495 KSY917494:KSY917495 LCU917494:LCU917495 LMQ917494:LMQ917495 LWM917494:LWM917495 MGI917494:MGI917495 MQE917494:MQE917495 NAA917494:NAA917495 NJW917494:NJW917495 NTS917494:NTS917495 ODO917494:ODO917495 ONK917494:ONK917495 OXG917494:OXG917495 PHC917494:PHC917495 PQY917494:PQY917495 QAU917494:QAU917495 QKQ917494:QKQ917495 QUM917494:QUM917495 REI917494:REI917495 ROE917494:ROE917495 RYA917494:RYA917495 SHW917494:SHW917495 SRS917494:SRS917495 TBO917494:TBO917495 TLK917494:TLK917495 TVG917494:TVG917495 UFC917494:UFC917495 UOY917494:UOY917495 UYU917494:UYU917495 VIQ917494:VIQ917495 VSM917494:VSM917495 WCI917494:WCI917495 WME917494:WME917495 WWA917494:WWA917495 E983064:E983065 JO983030:JO983031 TK983030:TK983031 ADG983030:ADG983031 ANC983030:ANC983031 AWY983030:AWY983031 BGU983030:BGU983031 BQQ983030:BQQ983031 CAM983030:CAM983031 CKI983030:CKI983031 CUE983030:CUE983031 DEA983030:DEA983031 DNW983030:DNW983031 DXS983030:DXS983031 EHO983030:EHO983031 ERK983030:ERK983031 FBG983030:FBG983031 FLC983030:FLC983031 FUY983030:FUY983031 GEU983030:GEU983031 GOQ983030:GOQ983031 GYM983030:GYM983031 HII983030:HII983031 HSE983030:HSE983031 ICA983030:ICA983031 ILW983030:ILW983031 IVS983030:IVS983031 JFO983030:JFO983031 JPK983030:JPK983031 JZG983030:JZG983031 KJC983030:KJC983031 KSY983030:KSY983031 LCU983030:LCU983031 LMQ983030:LMQ983031 LWM983030:LWM983031 MGI983030:MGI983031 MQE983030:MQE983031 NAA983030:NAA983031 NJW983030:NJW983031 NTS983030:NTS983031 ODO983030:ODO983031 ONK983030:ONK983031 OXG983030:OXG983031 PHC983030:PHC983031 PQY983030:PQY983031 QAU983030:QAU983031 QKQ983030:QKQ983031 QUM983030:QUM983031 REI983030:REI983031 ROE983030:ROE983031 RYA983030:RYA983031 SHW983030:SHW983031 SRS983030:SRS983031 TBO983030:TBO983031 TLK983030:TLK983031 TVG983030:TVG983031 UFC983030:UFC983031 UOY983030:UOY983031 UYU983030:UYU983031 VIQ983030:VIQ983031 VSM983030:VSM983031 WCI983030:WCI983031 WME983030:WME983031 WWA983030:WWA983031 WMK917536:WMK917537 LG40 VC40 AEY40 AOU40 AYQ40 BIM40 BSI40 CCE40 CMA40 CVW40 DFS40 DPO40 DZK40 EJG40 ETC40 FCY40 FMU40 FWQ40 GGM40 GQI40 HAE40 HKA40 HTW40 IDS40 INO40 IXK40 JHG40 JRC40 KAY40 KKU40 KUQ40 LEM40 LOI40 LYE40 MIA40 MRW40 NBS40 NLO40 NVK40 OFG40 OPC40 OYY40 PIU40 PSQ40 QCM40 QMI40 QWE40 RGA40 RPW40 RZS40 SJO40 STK40 TDG40 TNC40 TWY40 UGU40 UQQ40 VAM40 VKI40 VUE40 WEA40 WNW40 WXS40 WWG917536:WWG917537 LG65550 VC65550 AEY65550 AOU65550 AYQ65550 BIM65550 BSI65550 CCE65550 CMA65550 CVW65550 DFS65550 DPO65550 DZK65550 EJG65550 ETC65550 FCY65550 FMU65550 FWQ65550 GGM65550 GQI65550 HAE65550 HKA65550 HTW65550 IDS65550 INO65550 IXK65550 JHG65550 JRC65550 KAY65550 KKU65550 KUQ65550 LEM65550 LOI65550 LYE65550 MIA65550 MRW65550 NBS65550 NLO65550 NVK65550 OFG65550 OPC65550 OYY65550 PIU65550 PSQ65550 QCM65550 QMI65550 QWE65550 RGA65550 RPW65550 RZS65550 SJO65550 STK65550 TDG65550 TNC65550 TWY65550 UGU65550 UQQ65550 VAM65550 VKI65550 VUE65550 WEA65550 WNW65550 WXS65550 N983106:N983107 LG131086 VC131086 AEY131086 AOU131086 AYQ131086 BIM131086 BSI131086 CCE131086 CMA131086 CVW131086 DFS131086 DPO131086 DZK131086 EJG131086 ETC131086 FCY131086 FMU131086 FWQ131086 GGM131086 GQI131086 HAE131086 HKA131086 HTW131086 IDS131086 INO131086 IXK131086 JHG131086 JRC131086 KAY131086 KKU131086 KUQ131086 LEM131086 LOI131086 LYE131086 MIA131086 MRW131086 NBS131086 NLO131086 NVK131086 OFG131086 OPC131086 OYY131086 PIU131086 PSQ131086 QCM131086 QMI131086 QWE131086 RGA131086 RPW131086 RZS131086 SJO131086 STK131086 TDG131086 TNC131086 TWY131086 UGU131086 UQQ131086 VAM131086 VKI131086 VUE131086 WEA131086 WNW131086 WXS131086 JU983072:JU983073 LG196622 VC196622 AEY196622 AOU196622 AYQ196622 BIM196622 BSI196622 CCE196622 CMA196622 CVW196622 DFS196622 DPO196622 DZK196622 EJG196622 ETC196622 FCY196622 FMU196622 FWQ196622 GGM196622 GQI196622 HAE196622 HKA196622 HTW196622 IDS196622 INO196622 IXK196622 JHG196622 JRC196622 KAY196622 KKU196622 KUQ196622 LEM196622 LOI196622 LYE196622 MIA196622 MRW196622 NBS196622 NLO196622 NVK196622 OFG196622 OPC196622 OYY196622 PIU196622 PSQ196622 QCM196622 QMI196622 QWE196622 RGA196622 RPW196622 RZS196622 SJO196622 STK196622 TDG196622 TNC196622 TWY196622 UGU196622 UQQ196622 VAM196622 VKI196622 VUE196622 WEA196622 WNW196622 WXS196622 TQ983072:TQ983073 LG262158 VC262158 AEY262158 AOU262158 AYQ262158 BIM262158 BSI262158 CCE262158 CMA262158 CVW262158 DFS262158 DPO262158 DZK262158 EJG262158 ETC262158 FCY262158 FMU262158 FWQ262158 GGM262158 GQI262158 HAE262158 HKA262158 HTW262158 IDS262158 INO262158 IXK262158 JHG262158 JRC262158 KAY262158 KKU262158 KUQ262158 LEM262158 LOI262158 LYE262158 MIA262158 MRW262158 NBS262158 NLO262158 NVK262158 OFG262158 OPC262158 OYY262158 PIU262158 PSQ262158 QCM262158 QMI262158 QWE262158 RGA262158 RPW262158 RZS262158 SJO262158 STK262158 TDG262158 TNC262158 TWY262158 UGU262158 UQQ262158 VAM262158 VKI262158 VUE262158 WEA262158 WNW262158 WXS262158 ADM983072:ADM983073 LG327694 VC327694 AEY327694 AOU327694 AYQ327694 BIM327694 BSI327694 CCE327694 CMA327694 CVW327694 DFS327694 DPO327694 DZK327694 EJG327694 ETC327694 FCY327694 FMU327694 FWQ327694 GGM327694 GQI327694 HAE327694 HKA327694 HTW327694 IDS327694 INO327694 IXK327694 JHG327694 JRC327694 KAY327694 KKU327694 KUQ327694 LEM327694 LOI327694 LYE327694 MIA327694 MRW327694 NBS327694 NLO327694 NVK327694 OFG327694 OPC327694 OYY327694 PIU327694 PSQ327694 QCM327694 QMI327694 QWE327694 RGA327694 RPW327694 RZS327694 SJO327694 STK327694 TDG327694 TNC327694 TWY327694 UGU327694 UQQ327694 VAM327694 VKI327694 VUE327694 WEA327694 WNW327694 WXS327694 ANI983072:ANI983073 LG393230 VC393230 AEY393230 AOU393230 AYQ393230 BIM393230 BSI393230 CCE393230 CMA393230 CVW393230 DFS393230 DPO393230 DZK393230 EJG393230 ETC393230 FCY393230 FMU393230 FWQ393230 GGM393230 GQI393230 HAE393230 HKA393230 HTW393230 IDS393230 INO393230 IXK393230 JHG393230 JRC393230 KAY393230 KKU393230 KUQ393230 LEM393230 LOI393230 LYE393230 MIA393230 MRW393230 NBS393230 NLO393230 NVK393230 OFG393230 OPC393230 OYY393230 PIU393230 PSQ393230 QCM393230 QMI393230 QWE393230 RGA393230 RPW393230 RZS393230 SJO393230 STK393230 TDG393230 TNC393230 TWY393230 UGU393230 UQQ393230 VAM393230 VKI393230 VUE393230 WEA393230 WNW393230 WXS393230 AXE983072:AXE983073 LG458766 VC458766 AEY458766 AOU458766 AYQ458766 BIM458766 BSI458766 CCE458766 CMA458766 CVW458766 DFS458766 DPO458766 DZK458766 EJG458766 ETC458766 FCY458766 FMU458766 FWQ458766 GGM458766 GQI458766 HAE458766 HKA458766 HTW458766 IDS458766 INO458766 IXK458766 JHG458766 JRC458766 KAY458766 KKU458766 KUQ458766 LEM458766 LOI458766 LYE458766 MIA458766 MRW458766 NBS458766 NLO458766 NVK458766 OFG458766 OPC458766 OYY458766 PIU458766 PSQ458766 QCM458766 QMI458766 QWE458766 RGA458766 RPW458766 RZS458766 SJO458766 STK458766 TDG458766 TNC458766 TWY458766 UGU458766 UQQ458766 VAM458766 VKI458766 VUE458766 WEA458766 WNW458766 WXS458766 BHA983072:BHA983073 LG524302 VC524302 AEY524302 AOU524302 AYQ524302 BIM524302 BSI524302 CCE524302 CMA524302 CVW524302 DFS524302 DPO524302 DZK524302 EJG524302 ETC524302 FCY524302 FMU524302 FWQ524302 GGM524302 GQI524302 HAE524302 HKA524302 HTW524302 IDS524302 INO524302 IXK524302 JHG524302 JRC524302 KAY524302 KKU524302 KUQ524302 LEM524302 LOI524302 LYE524302 MIA524302 MRW524302 NBS524302 NLO524302 NVK524302 OFG524302 OPC524302 OYY524302 PIU524302 PSQ524302 QCM524302 QMI524302 QWE524302 RGA524302 RPW524302 RZS524302 SJO524302 STK524302 TDG524302 TNC524302 TWY524302 UGU524302 UQQ524302 VAM524302 VKI524302 VUE524302 WEA524302 WNW524302 WXS524302 BQW983072:BQW983073 LG589838 VC589838 AEY589838 AOU589838 AYQ589838 BIM589838 BSI589838 CCE589838 CMA589838 CVW589838 DFS589838 DPO589838 DZK589838 EJG589838 ETC589838 FCY589838 FMU589838 FWQ589838 GGM589838 GQI589838 HAE589838 HKA589838 HTW589838 IDS589838 INO589838 IXK589838 JHG589838 JRC589838 KAY589838 KKU589838 KUQ589838 LEM589838 LOI589838 LYE589838 MIA589838 MRW589838 NBS589838 NLO589838 NVK589838 OFG589838 OPC589838 OYY589838 PIU589838 PSQ589838 QCM589838 QMI589838 QWE589838 RGA589838 RPW589838 RZS589838 SJO589838 STK589838 TDG589838 TNC589838 TWY589838 UGU589838 UQQ589838 VAM589838 VKI589838 VUE589838 WEA589838 WNW589838 WXS589838 CAS983072:CAS983073 LG655374 VC655374 AEY655374 AOU655374 AYQ655374 BIM655374 BSI655374 CCE655374 CMA655374 CVW655374 DFS655374 DPO655374 DZK655374 EJG655374 ETC655374 FCY655374 FMU655374 FWQ655374 GGM655374 GQI655374 HAE655374 HKA655374 HTW655374 IDS655374 INO655374 IXK655374 JHG655374 JRC655374 KAY655374 KKU655374 KUQ655374 LEM655374 LOI655374 LYE655374 MIA655374 MRW655374 NBS655374 NLO655374 NVK655374 OFG655374 OPC655374 OYY655374 PIU655374 PSQ655374 QCM655374 QMI655374 QWE655374 RGA655374 RPW655374 RZS655374 SJO655374 STK655374 TDG655374 TNC655374 TWY655374 UGU655374 UQQ655374 VAM655374 VKI655374 VUE655374 WEA655374 WNW655374 WXS655374 CKO983072:CKO983073 LG720910 VC720910 AEY720910 AOU720910 AYQ720910 BIM720910 BSI720910 CCE720910 CMA720910 CVW720910 DFS720910 DPO720910 DZK720910 EJG720910 ETC720910 FCY720910 FMU720910 FWQ720910 GGM720910 GQI720910 HAE720910 HKA720910 HTW720910 IDS720910 INO720910 IXK720910 JHG720910 JRC720910 KAY720910 KKU720910 KUQ720910 LEM720910 LOI720910 LYE720910 MIA720910 MRW720910 NBS720910 NLO720910 NVK720910 OFG720910 OPC720910 OYY720910 PIU720910 PSQ720910 QCM720910 QMI720910 QWE720910 RGA720910 RPW720910 RZS720910 SJO720910 STK720910 TDG720910 TNC720910 TWY720910 UGU720910 UQQ720910 VAM720910 VKI720910 VUE720910 WEA720910 WNW720910 WXS720910 CUK983072:CUK983073 LG786446 VC786446 AEY786446 AOU786446 AYQ786446 BIM786446 BSI786446 CCE786446 CMA786446 CVW786446 DFS786446 DPO786446 DZK786446 EJG786446 ETC786446 FCY786446 FMU786446 FWQ786446 GGM786446 GQI786446 HAE786446 HKA786446 HTW786446 IDS786446 INO786446 IXK786446 JHG786446 JRC786446 KAY786446 KKU786446 KUQ786446 LEM786446 LOI786446 LYE786446 MIA786446 MRW786446 NBS786446 NLO786446 NVK786446 OFG786446 OPC786446 OYY786446 PIU786446 PSQ786446 QCM786446 QMI786446 QWE786446 RGA786446 RPW786446 RZS786446 SJO786446 STK786446 TDG786446 TNC786446 TWY786446 UGU786446 UQQ786446 VAM786446 VKI786446 VUE786446 WEA786446 WNW786446 WXS786446 DEG983072:DEG983073 LG851982 VC851982 AEY851982 AOU851982 AYQ851982 BIM851982 BSI851982 CCE851982 CMA851982 CVW851982 DFS851982 DPO851982 DZK851982 EJG851982 ETC851982 FCY851982 FMU851982 FWQ851982 GGM851982 GQI851982 HAE851982 HKA851982 HTW851982 IDS851982 INO851982 IXK851982 JHG851982 JRC851982 KAY851982 KKU851982 KUQ851982 LEM851982 LOI851982 LYE851982 MIA851982 MRW851982 NBS851982 NLO851982 NVK851982 OFG851982 OPC851982 OYY851982 PIU851982 PSQ851982 QCM851982 QMI851982 QWE851982 RGA851982 RPW851982 RZS851982 SJO851982 STK851982 TDG851982 TNC851982 TWY851982 UGU851982 UQQ851982 VAM851982 VKI851982 VUE851982 WEA851982 WNW851982 WXS851982 DOC983072:DOC983073 LG917518 VC917518 AEY917518 AOU917518 AYQ917518 BIM917518 BSI917518 CCE917518 CMA917518 CVW917518 DFS917518 DPO917518 DZK917518 EJG917518 ETC917518 FCY917518 FMU917518 FWQ917518 GGM917518 GQI917518 HAE917518 HKA917518 HTW917518 IDS917518 INO917518 IXK917518 JHG917518 JRC917518 KAY917518 KKU917518 KUQ917518 LEM917518 LOI917518 LYE917518 MIA917518 MRW917518 NBS917518 NLO917518 NVK917518 OFG917518 OPC917518 OYY917518 PIU917518 PSQ917518 QCM917518 QMI917518 QWE917518 RGA917518 RPW917518 RZS917518 SJO917518 STK917518 TDG917518 TNC917518 TWY917518 UGU917518 UQQ917518 VAM917518 VKI917518 VUE917518 WEA917518 WNW917518 WXS917518 DXY983072:DXY983073 LG983054 VC983054 AEY983054 AOU983054 AYQ983054 BIM983054 BSI983054 CCE983054 CMA983054 CVW983054 DFS983054 DPO983054 DZK983054 EJG983054 ETC983054 FCY983054 FMU983054 FWQ983054 GGM983054 GQI983054 HAE983054 HKA983054 HTW983054 IDS983054 INO983054 IXK983054 JHG983054 JRC983054 KAY983054 KKU983054 KUQ983054 LEM983054 LOI983054 LYE983054 MIA983054 MRW983054 NBS983054 NLO983054 NVK983054 OFG983054 OPC983054 OYY983054 PIU983054 PSQ983054 QCM983054 QMI983054 QWE983054 RGA983054 RPW983054 RZS983054 SJO983054 STK983054 TDG983054 TNC983054 TWY983054 UGU983054 UQQ983054 VAM983054 VKI983054 VUE983054 WEA983054 WNW983054 WXS983054 EHU983072:EHU983073 LB29 UX29 AET29 AOP29 AYL29 BIH29 BSD29 CBZ29 CLV29 CVR29 DFN29 DPJ29 DZF29 EJB29 ESX29 FCT29 FMP29 FWL29 GGH29 GQD29 GZZ29 HJV29 HTR29 IDN29 INJ29 IXF29 JHB29 JQX29 KAT29 KKP29 KUL29 LEH29 LOD29 LXZ29 MHV29 MRR29 NBN29 NLJ29 NVF29 OFB29 OOX29 OYT29 PIP29 PSL29 QCH29 QMD29 QVZ29 RFV29 RPR29 RZN29 SJJ29 STF29 TDB29 TMX29 TWT29 UGP29 UQL29 VAH29 VKD29 VTZ29 WDV29 WNR29 WXN29 ERQ983072:ERQ983073 LB65539 UX65539 AET65539 AOP65539 AYL65539 BIH65539 BSD65539 CBZ65539 CLV65539 CVR65539 DFN65539 DPJ65539 DZF65539 EJB65539 ESX65539 FCT65539 FMP65539 FWL65539 GGH65539 GQD65539 GZZ65539 HJV65539 HTR65539 IDN65539 INJ65539 IXF65539 JHB65539 JQX65539 KAT65539 KKP65539 KUL65539 LEH65539 LOD65539 LXZ65539 MHV65539 MRR65539 NBN65539 NLJ65539 NVF65539 OFB65539 OOX65539 OYT65539 PIP65539 PSL65539 QCH65539 QMD65539 QVZ65539 RFV65539 RPR65539 RZN65539 SJJ65539 STF65539 TDB65539 TMX65539 TWT65539 UGP65539 UQL65539 VAH65539 VKD65539 VTZ65539 WDV65539 WNR65539 WXN65539 FBM983072:FBM983073 LB131075 UX131075 AET131075 AOP131075 AYL131075 BIH131075 BSD131075 CBZ131075 CLV131075 CVR131075 DFN131075 DPJ131075 DZF131075 EJB131075 ESX131075 FCT131075 FMP131075 FWL131075 GGH131075 GQD131075 GZZ131075 HJV131075 HTR131075 IDN131075 INJ131075 IXF131075 JHB131075 JQX131075 KAT131075 KKP131075 KUL131075 LEH131075 LOD131075 LXZ131075 MHV131075 MRR131075 NBN131075 NLJ131075 NVF131075 OFB131075 OOX131075 OYT131075 PIP131075 PSL131075 QCH131075 QMD131075 QVZ131075 RFV131075 RPR131075 RZN131075 SJJ131075 STF131075 TDB131075 TMX131075 TWT131075 UGP131075 UQL131075 VAH131075 VKD131075 VTZ131075 WDV131075 WNR131075 WXN131075 FLI983072:FLI983073 LB196611 UX196611 AET196611 AOP196611 AYL196611 BIH196611 BSD196611 CBZ196611 CLV196611 CVR196611 DFN196611 DPJ196611 DZF196611 EJB196611 ESX196611 FCT196611 FMP196611 FWL196611 GGH196611 GQD196611 GZZ196611 HJV196611 HTR196611 IDN196611 INJ196611 IXF196611 JHB196611 JQX196611 KAT196611 KKP196611 KUL196611 LEH196611 LOD196611 LXZ196611 MHV196611 MRR196611 NBN196611 NLJ196611 NVF196611 OFB196611 OOX196611 OYT196611 PIP196611 PSL196611 QCH196611 QMD196611 QVZ196611 RFV196611 RPR196611 RZN196611 SJJ196611 STF196611 TDB196611 TMX196611 TWT196611 UGP196611 UQL196611 VAH196611 VKD196611 VTZ196611 WDV196611 WNR196611 WXN196611 FVE983072:FVE983073 LB262147 UX262147 AET262147 AOP262147 AYL262147 BIH262147 BSD262147 CBZ262147 CLV262147 CVR262147 DFN262147 DPJ262147 DZF262147 EJB262147 ESX262147 FCT262147 FMP262147 FWL262147 GGH262147 GQD262147 GZZ262147 HJV262147 HTR262147 IDN262147 INJ262147 IXF262147 JHB262147 JQX262147 KAT262147 KKP262147 KUL262147 LEH262147 LOD262147 LXZ262147 MHV262147 MRR262147 NBN262147 NLJ262147 NVF262147 OFB262147 OOX262147 OYT262147 PIP262147 PSL262147 QCH262147 QMD262147 QVZ262147 RFV262147 RPR262147 RZN262147 SJJ262147 STF262147 TDB262147 TMX262147 TWT262147 UGP262147 UQL262147 VAH262147 VKD262147 VTZ262147 WDV262147 WNR262147 WXN262147 GFA983072:GFA983073 LB327683 UX327683 AET327683 AOP327683 AYL327683 BIH327683 BSD327683 CBZ327683 CLV327683 CVR327683 DFN327683 DPJ327683 DZF327683 EJB327683 ESX327683 FCT327683 FMP327683 FWL327683 GGH327683 GQD327683 GZZ327683 HJV327683 HTR327683 IDN327683 INJ327683 IXF327683 JHB327683 JQX327683 KAT327683 KKP327683 KUL327683 LEH327683 LOD327683 LXZ327683 MHV327683 MRR327683 NBN327683 NLJ327683 NVF327683 OFB327683 OOX327683 OYT327683 PIP327683 PSL327683 QCH327683 QMD327683 QVZ327683 RFV327683 RPR327683 RZN327683 SJJ327683 STF327683 TDB327683 TMX327683 TWT327683 UGP327683 UQL327683 VAH327683 VKD327683 VTZ327683 WDV327683 WNR327683 WXN327683 GOW983072:GOW983073 LB393219 UX393219 AET393219 AOP393219 AYL393219 BIH393219 BSD393219 CBZ393219 CLV393219 CVR393219 DFN393219 DPJ393219 DZF393219 EJB393219 ESX393219 FCT393219 FMP393219 FWL393219 GGH393219 GQD393219 GZZ393219 HJV393219 HTR393219 IDN393219 INJ393219 IXF393219 JHB393219 JQX393219 KAT393219 KKP393219 KUL393219 LEH393219 LOD393219 LXZ393219 MHV393219 MRR393219 NBN393219 NLJ393219 NVF393219 OFB393219 OOX393219 OYT393219 PIP393219 PSL393219 QCH393219 QMD393219 QVZ393219 RFV393219 RPR393219 RZN393219 SJJ393219 STF393219 TDB393219 TMX393219 TWT393219 UGP393219 UQL393219 VAH393219 VKD393219 VTZ393219 WDV393219 WNR393219 WXN393219 GYS983072:GYS983073 LB458755 UX458755 AET458755 AOP458755 AYL458755 BIH458755 BSD458755 CBZ458755 CLV458755 CVR458755 DFN458755 DPJ458755 DZF458755 EJB458755 ESX458755 FCT458755 FMP458755 FWL458755 GGH458755 GQD458755 GZZ458755 HJV458755 HTR458755 IDN458755 INJ458755 IXF458755 JHB458755 JQX458755 KAT458755 KKP458755 KUL458755 LEH458755 LOD458755 LXZ458755 MHV458755 MRR458755 NBN458755 NLJ458755 NVF458755 OFB458755 OOX458755 OYT458755 PIP458755 PSL458755 QCH458755 QMD458755 QVZ458755 RFV458755 RPR458755 RZN458755 SJJ458755 STF458755 TDB458755 TMX458755 TWT458755 UGP458755 UQL458755 VAH458755 VKD458755 VTZ458755 WDV458755 WNR458755 WXN458755 HIO983072:HIO983073 LB524291 UX524291 AET524291 AOP524291 AYL524291 BIH524291 BSD524291 CBZ524291 CLV524291 CVR524291 DFN524291 DPJ524291 DZF524291 EJB524291 ESX524291 FCT524291 FMP524291 FWL524291 GGH524291 GQD524291 GZZ524291 HJV524291 HTR524291 IDN524291 INJ524291 IXF524291 JHB524291 JQX524291 KAT524291 KKP524291 KUL524291 LEH524291 LOD524291 LXZ524291 MHV524291 MRR524291 NBN524291 NLJ524291 NVF524291 OFB524291 OOX524291 OYT524291 PIP524291 PSL524291 QCH524291 QMD524291 QVZ524291 RFV524291 RPR524291 RZN524291 SJJ524291 STF524291 TDB524291 TMX524291 TWT524291 UGP524291 UQL524291 VAH524291 VKD524291 VTZ524291 WDV524291 WNR524291 WXN524291 HSK983072:HSK983073 LB589827 UX589827 AET589827 AOP589827 AYL589827 BIH589827 BSD589827 CBZ589827 CLV589827 CVR589827 DFN589827 DPJ589827 DZF589827 EJB589827 ESX589827 FCT589827 FMP589827 FWL589827 GGH589827 GQD589827 GZZ589827 HJV589827 HTR589827 IDN589827 INJ589827 IXF589827 JHB589827 JQX589827 KAT589827 KKP589827 KUL589827 LEH589827 LOD589827 LXZ589827 MHV589827 MRR589827 NBN589827 NLJ589827 NVF589827 OFB589827 OOX589827 OYT589827 PIP589827 PSL589827 QCH589827 QMD589827 QVZ589827 RFV589827 RPR589827 RZN589827 SJJ589827 STF589827 TDB589827 TMX589827 TWT589827 UGP589827 UQL589827 VAH589827 VKD589827 VTZ589827 WDV589827 WNR589827 WXN589827 ICG983072:ICG983073 LB655363 UX655363 AET655363 AOP655363 AYL655363 BIH655363 BSD655363 CBZ655363 CLV655363 CVR655363 DFN655363 DPJ655363 DZF655363 EJB655363 ESX655363 FCT655363 FMP655363 FWL655363 GGH655363 GQD655363 GZZ655363 HJV655363 HTR655363 IDN655363 INJ655363 IXF655363 JHB655363 JQX655363 KAT655363 KKP655363 KUL655363 LEH655363 LOD655363 LXZ655363 MHV655363 MRR655363 NBN655363 NLJ655363 NVF655363 OFB655363 OOX655363 OYT655363 PIP655363 PSL655363 QCH655363 QMD655363 QVZ655363 RFV655363 RPR655363 RZN655363 SJJ655363 STF655363 TDB655363 TMX655363 TWT655363 UGP655363 UQL655363 VAH655363 VKD655363 VTZ655363 WDV655363 WNR655363 WXN655363 IMC983072:IMC983073 LB720899 UX720899 AET720899 AOP720899 AYL720899 BIH720899 BSD720899 CBZ720899 CLV720899 CVR720899 DFN720899 DPJ720899 DZF720899 EJB720899 ESX720899 FCT720899 FMP720899 FWL720899 GGH720899 GQD720899 GZZ720899 HJV720899 HTR720899 IDN720899 INJ720899 IXF720899 JHB720899 JQX720899 KAT720899 KKP720899 KUL720899 LEH720899 LOD720899 LXZ720899 MHV720899 MRR720899 NBN720899 NLJ720899 NVF720899 OFB720899 OOX720899 OYT720899 PIP720899 PSL720899 QCH720899 QMD720899 QVZ720899 RFV720899 RPR720899 RZN720899 SJJ720899 STF720899 TDB720899 TMX720899 TWT720899 UGP720899 UQL720899 VAH720899 VKD720899 VTZ720899 WDV720899 WNR720899 WXN720899 IVY983072:IVY983073 LB786435 UX786435 AET786435 AOP786435 AYL786435 BIH786435 BSD786435 CBZ786435 CLV786435 CVR786435 DFN786435 DPJ786435 DZF786435 EJB786435 ESX786435 FCT786435 FMP786435 FWL786435 GGH786435 GQD786435 GZZ786435 HJV786435 HTR786435 IDN786435 INJ786435 IXF786435 JHB786435 JQX786435 KAT786435 KKP786435 KUL786435 LEH786435 LOD786435 LXZ786435 MHV786435 MRR786435 NBN786435 NLJ786435 NVF786435 OFB786435 OOX786435 OYT786435 PIP786435 PSL786435 QCH786435 QMD786435 QVZ786435 RFV786435 RPR786435 RZN786435 SJJ786435 STF786435 TDB786435 TMX786435 TWT786435 UGP786435 UQL786435 VAH786435 VKD786435 VTZ786435 WDV786435 WNR786435 WXN786435 JFU983072:JFU983073 LB851971 UX851971 AET851971 AOP851971 AYL851971 BIH851971 BSD851971 CBZ851971 CLV851971 CVR851971 DFN851971 DPJ851971 DZF851971 EJB851971 ESX851971 FCT851971 FMP851971 FWL851971 GGH851971 GQD851971 GZZ851971 HJV851971 HTR851971 IDN851971 INJ851971 IXF851971 JHB851971 JQX851971 KAT851971 KKP851971 KUL851971 LEH851971 LOD851971 LXZ851971 MHV851971 MRR851971 NBN851971 NLJ851971 NVF851971 OFB851971 OOX851971 OYT851971 PIP851971 PSL851971 QCH851971 QMD851971 QVZ851971 RFV851971 RPR851971 RZN851971 SJJ851971 STF851971 TDB851971 TMX851971 TWT851971 UGP851971 UQL851971 VAH851971 VKD851971 VTZ851971 WDV851971 WNR851971 WXN851971 JPQ983072:JPQ983073 LB917507 UX917507 AET917507 AOP917507 AYL917507 BIH917507 BSD917507 CBZ917507 CLV917507 CVR917507 DFN917507 DPJ917507 DZF917507 EJB917507 ESX917507 FCT917507 FMP917507 FWL917507 GGH917507 GQD917507 GZZ917507 HJV917507 HTR917507 IDN917507 INJ917507 IXF917507 JHB917507 JQX917507 KAT917507 KKP917507 KUL917507 LEH917507 LOD917507 LXZ917507 MHV917507 MRR917507 NBN917507 NLJ917507 NVF917507 OFB917507 OOX917507 OYT917507 PIP917507 PSL917507 QCH917507 QMD917507 QVZ917507 RFV917507 RPR917507 RZN917507 SJJ917507 STF917507 TDB917507 TMX917507 TWT917507 UGP917507 UQL917507 VAH917507 VKD917507 VTZ917507 WDV917507 WNR917507 WXN917507 JZM983072:JZM983073 LB983043 UX983043 AET983043 AOP983043 AYL983043 BIH983043 BSD983043 CBZ983043 CLV983043 CVR983043 DFN983043 DPJ983043 DZF983043 EJB983043 ESX983043 FCT983043 FMP983043 FWL983043 GGH983043 GQD983043 GZZ983043 HJV983043 HTR983043 IDN983043 INJ983043 IXF983043 JHB983043 JQX983043 KAT983043 KKP983043 KUL983043 LEH983043 LOD983043 LXZ983043 MHV983043 MRR983043 NBN983043 NLJ983043 NVF983043 OFB983043 OOX983043 OYT983043 PIP983043 PSL983043 QCH983043 QMD983043 QVZ983043 RFV983043 RPR983043 RZN983043 SJJ983043 STF983043 TDB983043 TMX983043 TWT983043 UGP983043 UQL983043 VAH983043 VKD983043 VTZ983043 WDV983043 WNR983043 WXN983043 KJI983072:KJI983073 KZ29 UV29 AER29 AON29 AYJ29 BIF29 BSB29 CBX29 CLT29 CVP29 DFL29 DPH29 DZD29 EIZ29 ESV29 FCR29 FMN29 FWJ29 GGF29 GQB29 GZX29 HJT29 HTP29 IDL29 INH29 IXD29 JGZ29 JQV29 KAR29 KKN29 KUJ29 LEF29 LOB29 LXX29 MHT29 MRP29 NBL29 NLH29 NVD29 OEZ29 OOV29 OYR29 PIN29 PSJ29 QCF29 QMB29 QVX29 RFT29 RPP29 RZL29 SJH29 STD29 TCZ29 TMV29 TWR29 UGN29 UQJ29 VAF29 VKB29 VTX29 WDT29 WNP29 WXL29 KTE983072:KTE983073 KZ65539 UV65539 AER65539 AON65539 AYJ65539 BIF65539 BSB65539 CBX65539 CLT65539 CVP65539 DFL65539 DPH65539 DZD65539 EIZ65539 ESV65539 FCR65539 FMN65539 FWJ65539 GGF65539 GQB65539 GZX65539 HJT65539 HTP65539 IDL65539 INH65539 IXD65539 JGZ65539 JQV65539 KAR65539 KKN65539 KUJ65539 LEF65539 LOB65539 LXX65539 MHT65539 MRP65539 NBL65539 NLH65539 NVD65539 OEZ65539 OOV65539 OYR65539 PIN65539 PSJ65539 QCF65539 QMB65539 QVX65539 RFT65539 RPP65539 RZL65539 SJH65539 STD65539 TCZ65539 TMV65539 TWR65539 UGN65539 UQJ65539 VAF65539 VKB65539 VTX65539 WDT65539 WNP65539 WXL65539 LDA983072:LDA983073 KZ131075 UV131075 AER131075 AON131075 AYJ131075 BIF131075 BSB131075 CBX131075 CLT131075 CVP131075 DFL131075 DPH131075 DZD131075 EIZ131075 ESV131075 FCR131075 FMN131075 FWJ131075 GGF131075 GQB131075 GZX131075 HJT131075 HTP131075 IDL131075 INH131075 IXD131075 JGZ131075 JQV131075 KAR131075 KKN131075 KUJ131075 LEF131075 LOB131075 LXX131075 MHT131075 MRP131075 NBL131075 NLH131075 NVD131075 OEZ131075 OOV131075 OYR131075 PIN131075 PSJ131075 QCF131075 QMB131075 QVX131075 RFT131075 RPP131075 RZL131075 SJH131075 STD131075 TCZ131075 TMV131075 TWR131075 UGN131075 UQJ131075 VAF131075 VKB131075 VTX131075 WDT131075 WNP131075 WXL131075 LMW983072:LMW983073 KZ196611 UV196611 AER196611 AON196611 AYJ196611 BIF196611 BSB196611 CBX196611 CLT196611 CVP196611 DFL196611 DPH196611 DZD196611 EIZ196611 ESV196611 FCR196611 FMN196611 FWJ196611 GGF196611 GQB196611 GZX196611 HJT196611 HTP196611 IDL196611 INH196611 IXD196611 JGZ196611 JQV196611 KAR196611 KKN196611 KUJ196611 LEF196611 LOB196611 LXX196611 MHT196611 MRP196611 NBL196611 NLH196611 NVD196611 OEZ196611 OOV196611 OYR196611 PIN196611 PSJ196611 QCF196611 QMB196611 QVX196611 RFT196611 RPP196611 RZL196611 SJH196611 STD196611 TCZ196611 TMV196611 TWR196611 UGN196611 UQJ196611 VAF196611 VKB196611 VTX196611 WDT196611 WNP196611 WXL196611 LWS983072:LWS983073 KZ262147 UV262147 AER262147 AON262147 AYJ262147 BIF262147 BSB262147 CBX262147 CLT262147 CVP262147 DFL262147 DPH262147 DZD262147 EIZ262147 ESV262147 FCR262147 FMN262147 FWJ262147 GGF262147 GQB262147 GZX262147 HJT262147 HTP262147 IDL262147 INH262147 IXD262147 JGZ262147 JQV262147 KAR262147 KKN262147 KUJ262147 LEF262147 LOB262147 LXX262147 MHT262147 MRP262147 NBL262147 NLH262147 NVD262147 OEZ262147 OOV262147 OYR262147 PIN262147 PSJ262147 QCF262147 QMB262147 QVX262147 RFT262147 RPP262147 RZL262147 SJH262147 STD262147 TCZ262147 TMV262147 TWR262147 UGN262147 UQJ262147 VAF262147 VKB262147 VTX262147 WDT262147 WNP262147 WXL262147 MGO983072:MGO983073 KZ327683 UV327683 AER327683 AON327683 AYJ327683 BIF327683 BSB327683 CBX327683 CLT327683 CVP327683 DFL327683 DPH327683 DZD327683 EIZ327683 ESV327683 FCR327683 FMN327683 FWJ327683 GGF327683 GQB327683 GZX327683 HJT327683 HTP327683 IDL327683 INH327683 IXD327683 JGZ327683 JQV327683 KAR327683 KKN327683 KUJ327683 LEF327683 LOB327683 LXX327683 MHT327683 MRP327683 NBL327683 NLH327683 NVD327683 OEZ327683 OOV327683 OYR327683 PIN327683 PSJ327683 QCF327683 QMB327683 QVX327683 RFT327683 RPP327683 RZL327683 SJH327683 STD327683 TCZ327683 TMV327683 TWR327683 UGN327683 UQJ327683 VAF327683 VKB327683 VTX327683 WDT327683 WNP327683 WXL327683 MQK983072:MQK983073 KZ393219 UV393219 AER393219 AON393219 AYJ393219 BIF393219 BSB393219 CBX393219 CLT393219 CVP393219 DFL393219 DPH393219 DZD393219 EIZ393219 ESV393219 FCR393219 FMN393219 FWJ393219 GGF393219 GQB393219 GZX393219 HJT393219 HTP393219 IDL393219 INH393219 IXD393219 JGZ393219 JQV393219 KAR393219 KKN393219 KUJ393219 LEF393219 LOB393219 LXX393219 MHT393219 MRP393219 NBL393219 NLH393219 NVD393219 OEZ393219 OOV393219 OYR393219 PIN393219 PSJ393219 QCF393219 QMB393219 QVX393219 RFT393219 RPP393219 RZL393219 SJH393219 STD393219 TCZ393219 TMV393219 TWR393219 UGN393219 UQJ393219 VAF393219 VKB393219 VTX393219 WDT393219 WNP393219 WXL393219 NAG983072:NAG983073 KZ458755 UV458755 AER458755 AON458755 AYJ458755 BIF458755 BSB458755 CBX458755 CLT458755 CVP458755 DFL458755 DPH458755 DZD458755 EIZ458755 ESV458755 FCR458755 FMN458755 FWJ458755 GGF458755 GQB458755 GZX458755 HJT458755 HTP458755 IDL458755 INH458755 IXD458755 JGZ458755 JQV458755 KAR458755 KKN458755 KUJ458755 LEF458755 LOB458755 LXX458755 MHT458755 MRP458755 NBL458755 NLH458755 NVD458755 OEZ458755 OOV458755 OYR458755 PIN458755 PSJ458755 QCF458755 QMB458755 QVX458755 RFT458755 RPP458755 RZL458755 SJH458755 STD458755 TCZ458755 TMV458755 TWR458755 UGN458755 UQJ458755 VAF458755 VKB458755 VTX458755 WDT458755 WNP458755 WXL458755 NKC983072:NKC983073 KZ524291 UV524291 AER524291 AON524291 AYJ524291 BIF524291 BSB524291 CBX524291 CLT524291 CVP524291 DFL524291 DPH524291 DZD524291 EIZ524291 ESV524291 FCR524291 FMN524291 FWJ524291 GGF524291 GQB524291 GZX524291 HJT524291 HTP524291 IDL524291 INH524291 IXD524291 JGZ524291 JQV524291 KAR524291 KKN524291 KUJ524291 LEF524291 LOB524291 LXX524291 MHT524291 MRP524291 NBL524291 NLH524291 NVD524291 OEZ524291 OOV524291 OYR524291 PIN524291 PSJ524291 QCF524291 QMB524291 QVX524291 RFT524291 RPP524291 RZL524291 SJH524291 STD524291 TCZ524291 TMV524291 TWR524291 UGN524291 UQJ524291 VAF524291 VKB524291 VTX524291 WDT524291 WNP524291 WXL524291 NTY983072:NTY983073 KZ589827 UV589827 AER589827 AON589827 AYJ589827 BIF589827 BSB589827 CBX589827 CLT589827 CVP589827 DFL589827 DPH589827 DZD589827 EIZ589827 ESV589827 FCR589827 FMN589827 FWJ589827 GGF589827 GQB589827 GZX589827 HJT589827 HTP589827 IDL589827 INH589827 IXD589827 JGZ589827 JQV589827 KAR589827 KKN589827 KUJ589827 LEF589827 LOB589827 LXX589827 MHT589827 MRP589827 NBL589827 NLH589827 NVD589827 OEZ589827 OOV589827 OYR589827 PIN589827 PSJ589827 QCF589827 QMB589827 QVX589827 RFT589827 RPP589827 RZL589827 SJH589827 STD589827 TCZ589827 TMV589827 TWR589827 UGN589827 UQJ589827 VAF589827 VKB589827 VTX589827 WDT589827 WNP589827 WXL589827 ODU983072:ODU983073 KZ655363 UV655363 AER655363 AON655363 AYJ655363 BIF655363 BSB655363 CBX655363 CLT655363 CVP655363 DFL655363 DPH655363 DZD655363 EIZ655363 ESV655363 FCR655363 FMN655363 FWJ655363 GGF655363 GQB655363 GZX655363 HJT655363 HTP655363 IDL655363 INH655363 IXD655363 JGZ655363 JQV655363 KAR655363 KKN655363 KUJ655363 LEF655363 LOB655363 LXX655363 MHT655363 MRP655363 NBL655363 NLH655363 NVD655363 OEZ655363 OOV655363 OYR655363 PIN655363 PSJ655363 QCF655363 QMB655363 QVX655363 RFT655363 RPP655363 RZL655363 SJH655363 STD655363 TCZ655363 TMV655363 TWR655363 UGN655363 UQJ655363 VAF655363 VKB655363 VTX655363 WDT655363 WNP655363 WXL655363 ONQ983072:ONQ983073 KZ720899 UV720899 AER720899 AON720899 AYJ720899 BIF720899 BSB720899 CBX720899 CLT720899 CVP720899 DFL720899 DPH720899 DZD720899 EIZ720899 ESV720899 FCR720899 FMN720899 FWJ720899 GGF720899 GQB720899 GZX720899 HJT720899 HTP720899 IDL720899 INH720899 IXD720899 JGZ720899 JQV720899 KAR720899 KKN720899 KUJ720899 LEF720899 LOB720899 LXX720899 MHT720899 MRP720899 NBL720899 NLH720899 NVD720899 OEZ720899 OOV720899 OYR720899 PIN720899 PSJ720899 QCF720899 QMB720899 QVX720899 RFT720899 RPP720899 RZL720899 SJH720899 STD720899 TCZ720899 TMV720899 TWR720899 UGN720899 UQJ720899 VAF720899 VKB720899 VTX720899 WDT720899 WNP720899 WXL720899 OXM983072:OXM983073 KZ786435 UV786435 AER786435 AON786435 AYJ786435 BIF786435 BSB786435 CBX786435 CLT786435 CVP786435 DFL786435 DPH786435 DZD786435 EIZ786435 ESV786435 FCR786435 FMN786435 FWJ786435 GGF786435 GQB786435 GZX786435 HJT786435 HTP786435 IDL786435 INH786435 IXD786435 JGZ786435 JQV786435 KAR786435 KKN786435 KUJ786435 LEF786435 LOB786435 LXX786435 MHT786435 MRP786435 NBL786435 NLH786435 NVD786435 OEZ786435 OOV786435 OYR786435 PIN786435 PSJ786435 QCF786435 QMB786435 QVX786435 RFT786435 RPP786435 RZL786435 SJH786435 STD786435 TCZ786435 TMV786435 TWR786435 UGN786435 UQJ786435 VAF786435 VKB786435 VTX786435 WDT786435 WNP786435 WXL786435 PHI983072:PHI983073 KZ851971 UV851971 AER851971 AON851971 AYJ851971 BIF851971 BSB851971 CBX851971 CLT851971 CVP851971 DFL851971 DPH851971 DZD851971 EIZ851971 ESV851971 FCR851971 FMN851971 FWJ851971 GGF851971 GQB851971 GZX851971 HJT851971 HTP851971 IDL851971 INH851971 IXD851971 JGZ851971 JQV851971 KAR851971 KKN851971 KUJ851971 LEF851971 LOB851971 LXX851971 MHT851971 MRP851971 NBL851971 NLH851971 NVD851971 OEZ851971 OOV851971 OYR851971 PIN851971 PSJ851971 QCF851971 QMB851971 QVX851971 RFT851971 RPP851971 RZL851971 SJH851971 STD851971 TCZ851971 TMV851971 TWR851971 UGN851971 UQJ851971 VAF851971 VKB851971 VTX851971 WDT851971 WNP851971 WXL851971 PRE983072:PRE983073 KZ917507 UV917507 AER917507 AON917507 AYJ917507 BIF917507 BSB917507 CBX917507 CLT917507 CVP917507 DFL917507 DPH917507 DZD917507 EIZ917507 ESV917507 FCR917507 FMN917507 FWJ917507 GGF917507 GQB917507 GZX917507 HJT917507 HTP917507 IDL917507 INH917507 IXD917507 JGZ917507 JQV917507 KAR917507 KKN917507 KUJ917507 LEF917507 LOB917507 LXX917507 MHT917507 MRP917507 NBL917507 NLH917507 NVD917507 OEZ917507 OOV917507 OYR917507 PIN917507 PSJ917507 QCF917507 QMB917507 QVX917507 RFT917507 RPP917507 RZL917507 SJH917507 STD917507 TCZ917507 TMV917507 TWR917507 UGN917507 UQJ917507 VAF917507 VKB917507 VTX917507 WDT917507 WNP917507 WXL917507 QBA983072:QBA983073 KZ983043 UV983043 AER983043 AON983043 AYJ983043 BIF983043 BSB983043 CBX983043 CLT983043 CVP983043 DFL983043 DPH983043 DZD983043 EIZ983043 ESV983043 FCR983043 FMN983043 FWJ983043 GGF983043 GQB983043 GZX983043 HJT983043 HTP983043 IDL983043 INH983043 IXD983043 JGZ983043 JQV983043 KAR983043 KKN983043 KUJ983043 LEF983043 LOB983043 LXX983043 MHT983043 MRP983043 NBL983043 NLH983043 NVD983043 OEZ983043 OOV983043 OYR983043 PIN983043 PSJ983043 QCF983043 QMB983043 QVX983043 RFT983043 RPP983043 RZL983043 SJH983043 STD983043 TCZ983043 TMV983043 TWR983043 UGN983043 UQJ983043 VAF983043 VKB983043 VTX983043 WDT983043 WNP983043 WXL983043 QKW983072:QKW983073 KZ42 UV42 AER42 AON42 AYJ42 BIF42 BSB42 CBX42 CLT42 CVP42 DFL42 DPH42 DZD42 EIZ42 ESV42 FCR42 FMN42 FWJ42 GGF42 GQB42 GZX42 HJT42 HTP42 IDL42 INH42 IXD42 JGZ42 JQV42 KAR42 KKN42 KUJ42 LEF42 LOB42 LXX42 MHT42 MRP42 NBL42 NLH42 NVD42 OEZ42 OOV42 OYR42 PIN42 PSJ42 QCF42 QMB42 QVX42 RFT42 RPP42 RZL42 SJH42 STD42 TCZ42 TMV42 TWR42 UGN42 UQJ42 VAF42 VKB42 VTX42 WDT42 WNP42 WXL42 QUS983072:QUS983073 KZ65552 UV65552 AER65552 AON65552 AYJ65552 BIF65552 BSB65552 CBX65552 CLT65552 CVP65552 DFL65552 DPH65552 DZD65552 EIZ65552 ESV65552 FCR65552 FMN65552 FWJ65552 GGF65552 GQB65552 GZX65552 HJT65552 HTP65552 IDL65552 INH65552 IXD65552 JGZ65552 JQV65552 KAR65552 KKN65552 KUJ65552 LEF65552 LOB65552 LXX65552 MHT65552 MRP65552 NBL65552 NLH65552 NVD65552 OEZ65552 OOV65552 OYR65552 PIN65552 PSJ65552 QCF65552 QMB65552 QVX65552 RFT65552 RPP65552 RZL65552 SJH65552 STD65552 TCZ65552 TMV65552 TWR65552 UGN65552 UQJ65552 VAF65552 VKB65552 VTX65552 WDT65552 WNP65552 WXL65552 REO983072:REO983073 KZ131088 UV131088 AER131088 AON131088 AYJ131088 BIF131088 BSB131088 CBX131088 CLT131088 CVP131088 DFL131088 DPH131088 DZD131088 EIZ131088 ESV131088 FCR131088 FMN131088 FWJ131088 GGF131088 GQB131088 GZX131088 HJT131088 HTP131088 IDL131088 INH131088 IXD131088 JGZ131088 JQV131088 KAR131088 KKN131088 KUJ131088 LEF131088 LOB131088 LXX131088 MHT131088 MRP131088 NBL131088 NLH131088 NVD131088 OEZ131088 OOV131088 OYR131088 PIN131088 PSJ131088 QCF131088 QMB131088 QVX131088 RFT131088 RPP131088 RZL131088 SJH131088 STD131088 TCZ131088 TMV131088 TWR131088 UGN131088 UQJ131088 VAF131088 VKB131088 VTX131088 WDT131088 WNP131088 WXL131088 ROK983072:ROK983073 KZ196624 UV196624 AER196624 AON196624 AYJ196624 BIF196624 BSB196624 CBX196624 CLT196624 CVP196624 DFL196624 DPH196624 DZD196624 EIZ196624 ESV196624 FCR196624 FMN196624 FWJ196624 GGF196624 GQB196624 GZX196624 HJT196624 HTP196624 IDL196624 INH196624 IXD196624 JGZ196624 JQV196624 KAR196624 KKN196624 KUJ196624 LEF196624 LOB196624 LXX196624 MHT196624 MRP196624 NBL196624 NLH196624 NVD196624 OEZ196624 OOV196624 OYR196624 PIN196624 PSJ196624 QCF196624 QMB196624 QVX196624 RFT196624 RPP196624 RZL196624 SJH196624 STD196624 TCZ196624 TMV196624 TWR196624 UGN196624 UQJ196624 VAF196624 VKB196624 VTX196624 WDT196624 WNP196624 WXL196624 RYG983072:RYG983073 KZ262160 UV262160 AER262160 AON262160 AYJ262160 BIF262160 BSB262160 CBX262160 CLT262160 CVP262160 DFL262160 DPH262160 DZD262160 EIZ262160 ESV262160 FCR262160 FMN262160 FWJ262160 GGF262160 GQB262160 GZX262160 HJT262160 HTP262160 IDL262160 INH262160 IXD262160 JGZ262160 JQV262160 KAR262160 KKN262160 KUJ262160 LEF262160 LOB262160 LXX262160 MHT262160 MRP262160 NBL262160 NLH262160 NVD262160 OEZ262160 OOV262160 OYR262160 PIN262160 PSJ262160 QCF262160 QMB262160 QVX262160 RFT262160 RPP262160 RZL262160 SJH262160 STD262160 TCZ262160 TMV262160 TWR262160 UGN262160 UQJ262160 VAF262160 VKB262160 VTX262160 WDT262160 WNP262160 WXL262160 SIC983072:SIC983073 KZ327696 UV327696 AER327696 AON327696 AYJ327696 BIF327696 BSB327696 CBX327696 CLT327696 CVP327696 DFL327696 DPH327696 DZD327696 EIZ327696 ESV327696 FCR327696 FMN327696 FWJ327696 GGF327696 GQB327696 GZX327696 HJT327696 HTP327696 IDL327696 INH327696 IXD327696 JGZ327696 JQV327696 KAR327696 KKN327696 KUJ327696 LEF327696 LOB327696 LXX327696 MHT327696 MRP327696 NBL327696 NLH327696 NVD327696 OEZ327696 OOV327696 OYR327696 PIN327696 PSJ327696 QCF327696 QMB327696 QVX327696 RFT327696 RPP327696 RZL327696 SJH327696 STD327696 TCZ327696 TMV327696 TWR327696 UGN327696 UQJ327696 VAF327696 VKB327696 VTX327696 WDT327696 WNP327696 WXL327696 SRY983072:SRY983073 KZ393232 UV393232 AER393232 AON393232 AYJ393232 BIF393232 BSB393232 CBX393232 CLT393232 CVP393232 DFL393232 DPH393232 DZD393232 EIZ393232 ESV393232 FCR393232 FMN393232 FWJ393232 GGF393232 GQB393232 GZX393232 HJT393232 HTP393232 IDL393232 INH393232 IXD393232 JGZ393232 JQV393232 KAR393232 KKN393232 KUJ393232 LEF393232 LOB393232 LXX393232 MHT393232 MRP393232 NBL393232 NLH393232 NVD393232 OEZ393232 OOV393232 OYR393232 PIN393232 PSJ393232 QCF393232 QMB393232 QVX393232 RFT393232 RPP393232 RZL393232 SJH393232 STD393232 TCZ393232 TMV393232 TWR393232 UGN393232 UQJ393232 VAF393232 VKB393232 VTX393232 WDT393232 WNP393232 WXL393232 TBU983072:TBU983073 KZ458768 UV458768 AER458768 AON458768 AYJ458768 BIF458768 BSB458768 CBX458768 CLT458768 CVP458768 DFL458768 DPH458768 DZD458768 EIZ458768 ESV458768 FCR458768 FMN458768 FWJ458768 GGF458768 GQB458768 GZX458768 HJT458768 HTP458768 IDL458768 INH458768 IXD458768 JGZ458768 JQV458768 KAR458768 KKN458768 KUJ458768 LEF458768 LOB458768 LXX458768 MHT458768 MRP458768 NBL458768 NLH458768 NVD458768 OEZ458768 OOV458768 OYR458768 PIN458768 PSJ458768 QCF458768 QMB458768 QVX458768 RFT458768 RPP458768 RZL458768 SJH458768 STD458768 TCZ458768 TMV458768 TWR458768 UGN458768 UQJ458768 VAF458768 VKB458768 VTX458768 WDT458768 WNP458768 WXL458768 TLQ983072:TLQ983073 KZ524304 UV524304 AER524304 AON524304 AYJ524304 BIF524304 BSB524304 CBX524304 CLT524304 CVP524304 DFL524304 DPH524304 DZD524304 EIZ524304 ESV524304 FCR524304 FMN524304 FWJ524304 GGF524304 GQB524304 GZX524304 HJT524304 HTP524304 IDL524304 INH524304 IXD524304 JGZ524304 JQV524304 KAR524304 KKN524304 KUJ524304 LEF524304 LOB524304 LXX524304 MHT524304 MRP524304 NBL524304 NLH524304 NVD524304 OEZ524304 OOV524304 OYR524304 PIN524304 PSJ524304 QCF524304 QMB524304 QVX524304 RFT524304 RPP524304 RZL524304 SJH524304 STD524304 TCZ524304 TMV524304 TWR524304 UGN524304 UQJ524304 VAF524304 VKB524304 VTX524304 WDT524304 WNP524304 WXL524304 TVM983072:TVM983073 KZ589840 UV589840 AER589840 AON589840 AYJ589840 BIF589840 BSB589840 CBX589840 CLT589840 CVP589840 DFL589840 DPH589840 DZD589840 EIZ589840 ESV589840 FCR589840 FMN589840 FWJ589840 GGF589840 GQB589840 GZX589840 HJT589840 HTP589840 IDL589840 INH589840 IXD589840 JGZ589840 JQV589840 KAR589840 KKN589840 KUJ589840 LEF589840 LOB589840 LXX589840 MHT589840 MRP589840 NBL589840 NLH589840 NVD589840 OEZ589840 OOV589840 OYR589840 PIN589840 PSJ589840 QCF589840 QMB589840 QVX589840 RFT589840 RPP589840 RZL589840 SJH589840 STD589840 TCZ589840 TMV589840 TWR589840 UGN589840 UQJ589840 VAF589840 VKB589840 VTX589840 WDT589840 WNP589840 WXL589840 UFI983072:UFI983073 KZ655376 UV655376 AER655376 AON655376 AYJ655376 BIF655376 BSB655376 CBX655376 CLT655376 CVP655376 DFL655376 DPH655376 DZD655376 EIZ655376 ESV655376 FCR655376 FMN655376 FWJ655376 GGF655376 GQB655376 GZX655376 HJT655376 HTP655376 IDL655376 INH655376 IXD655376 JGZ655376 JQV655376 KAR655376 KKN655376 KUJ655376 LEF655376 LOB655376 LXX655376 MHT655376 MRP655376 NBL655376 NLH655376 NVD655376 OEZ655376 OOV655376 OYR655376 PIN655376 PSJ655376 QCF655376 QMB655376 QVX655376 RFT655376 RPP655376 RZL655376 SJH655376 STD655376 TCZ655376 TMV655376 TWR655376 UGN655376 UQJ655376 VAF655376 VKB655376 VTX655376 WDT655376 WNP655376 WXL655376 UPE983072:UPE983073 KZ720912 UV720912 AER720912 AON720912 AYJ720912 BIF720912 BSB720912 CBX720912 CLT720912 CVP720912 DFL720912 DPH720912 DZD720912 EIZ720912 ESV720912 FCR720912 FMN720912 FWJ720912 GGF720912 GQB720912 GZX720912 HJT720912 HTP720912 IDL720912 INH720912 IXD720912 JGZ720912 JQV720912 KAR720912 KKN720912 KUJ720912 LEF720912 LOB720912 LXX720912 MHT720912 MRP720912 NBL720912 NLH720912 NVD720912 OEZ720912 OOV720912 OYR720912 PIN720912 PSJ720912 QCF720912 QMB720912 QVX720912 RFT720912 RPP720912 RZL720912 SJH720912 STD720912 TCZ720912 TMV720912 TWR720912 UGN720912 UQJ720912 VAF720912 VKB720912 VTX720912 WDT720912 WNP720912 WXL720912 UZA983072:UZA983073 KZ786448 UV786448 AER786448 AON786448 AYJ786448 BIF786448 BSB786448 CBX786448 CLT786448 CVP786448 DFL786448 DPH786448 DZD786448 EIZ786448 ESV786448 FCR786448 FMN786448 FWJ786448 GGF786448 GQB786448 GZX786448 HJT786448 HTP786448 IDL786448 INH786448 IXD786448 JGZ786448 JQV786448 KAR786448 KKN786448 KUJ786448 LEF786448 LOB786448 LXX786448 MHT786448 MRP786448 NBL786448 NLH786448 NVD786448 OEZ786448 OOV786448 OYR786448 PIN786448 PSJ786448 QCF786448 QMB786448 QVX786448 RFT786448 RPP786448 RZL786448 SJH786448 STD786448 TCZ786448 TMV786448 TWR786448 UGN786448 UQJ786448 VAF786448 VKB786448 VTX786448 WDT786448 WNP786448 WXL786448 VIW983072:VIW983073 KZ851984 UV851984 AER851984 AON851984 AYJ851984 BIF851984 BSB851984 CBX851984 CLT851984 CVP851984 DFL851984 DPH851984 DZD851984 EIZ851984 ESV851984 FCR851984 FMN851984 FWJ851984 GGF851984 GQB851984 GZX851984 HJT851984 HTP851984 IDL851984 INH851984 IXD851984 JGZ851984 JQV851984 KAR851984 KKN851984 KUJ851984 LEF851984 LOB851984 LXX851984 MHT851984 MRP851984 NBL851984 NLH851984 NVD851984 OEZ851984 OOV851984 OYR851984 PIN851984 PSJ851984 QCF851984 QMB851984 QVX851984 RFT851984 RPP851984 RZL851984 SJH851984 STD851984 TCZ851984 TMV851984 TWR851984 UGN851984 UQJ851984 VAF851984 VKB851984 VTX851984 WDT851984 WNP851984 WXL851984 VSS983072:VSS983073 KZ917520 UV917520 AER917520 AON917520 AYJ917520 BIF917520 BSB917520 CBX917520 CLT917520 CVP917520 DFL917520 DPH917520 DZD917520 EIZ917520 ESV917520 FCR917520 FMN917520 FWJ917520 GGF917520 GQB917520 GZX917520 HJT917520 HTP917520 IDL917520 INH917520 IXD917520 JGZ917520 JQV917520 KAR917520 KKN917520 KUJ917520 LEF917520 LOB917520 LXX917520 MHT917520 MRP917520 NBL917520 NLH917520 NVD917520 OEZ917520 OOV917520 OYR917520 PIN917520 PSJ917520 QCF917520 QMB917520 QVX917520 RFT917520 RPP917520 RZL917520 SJH917520 STD917520 TCZ917520 TMV917520 TWR917520 UGN917520 UQJ917520 VAF917520 VKB917520 VTX917520 WDT917520 WNP917520 WXL917520 WCO983072:WCO983073 KZ983056 UV983056 AER983056 AON983056 AYJ983056 BIF983056 BSB983056 CBX983056 CLT983056 CVP983056 DFL983056 DPH983056 DZD983056 EIZ983056 ESV983056 FCR983056 FMN983056 FWJ983056 GGF983056 GQB983056 GZX983056 HJT983056 HTP983056 IDL983056 INH983056 IXD983056 JGZ983056 JQV983056 KAR983056 KKN983056 KUJ983056 LEF983056 LOB983056 LXX983056 MHT983056 MRP983056 NBL983056 NLH983056 NVD983056 OEZ983056 OOV983056 OYR983056 PIN983056 PSJ983056 QCF983056 QMB983056 QVX983056 RFT983056 RPP983056 RZL983056 SJH983056 STD983056 TCZ983056 TMV983056 TWR983056 UGN983056 UQJ983056 VAF983056 VKB983056 VTX983056 WDT983056 WNP983056 WXL983056 WMK983072:WMK983073 KX29 UT29 AEP29 AOL29 AYH29 BID29 BRZ29 CBV29 CLR29 CVN29 DFJ29 DPF29 DZB29 EIX29 EST29 FCP29 FML29 FWH29 GGD29 GPZ29 GZV29 HJR29 HTN29 IDJ29 INF29 IXB29 JGX29 JQT29 KAP29 KKL29 KUH29 LED29 LNZ29 LXV29 MHR29 MRN29 NBJ29 NLF29 NVB29 OEX29 OOT29 OYP29 PIL29 PSH29 QCD29 QLZ29 QVV29 RFR29 RPN29 RZJ29 SJF29 STB29 TCX29 TMT29 TWP29 UGL29 UQH29 VAD29 VJZ29 VTV29 WDR29 WNN29 WXJ29 WWG983072:WWG983073 KX65539 UT65539 AEP65539 AOL65539 AYH65539 BID65539 BRZ65539 CBV65539 CLR65539 CVN65539 DFJ65539 DPF65539 DZB65539 EIX65539 EST65539 FCP65539 FML65539 FWH65539 GGD65539 GPZ65539 GZV65539 HJR65539 HTN65539 IDJ65539 INF65539 IXB65539 JGX65539 JQT65539 KAP65539 KKL65539 KUH65539 LED65539 LNZ65539 LXV65539 MHR65539 MRN65539 NBJ65539 NLF65539 NVB65539 OEX65539 OOT65539 OYP65539 PIL65539 PSH65539 QCD65539 QLZ65539 QVV65539 RFR65539 RPN65539 RZJ65539 SJF65539 STB65539 TCX65539 TMT65539 TWP65539 UGL65539 UQH65539 VAD65539 VJZ65539 VTV65539 WDR65539 WNN65539 WXJ65539 KX131075 UT131075 AEP131075 AOL131075 AYH131075 BID131075 BRZ131075 CBV131075 CLR131075 CVN131075 DFJ131075 DPF131075 DZB131075 EIX131075 EST131075 FCP131075 FML131075 FWH131075 GGD131075 GPZ131075 GZV131075 HJR131075 HTN131075 IDJ131075 INF131075 IXB131075 JGX131075 JQT131075 KAP131075 KKL131075 KUH131075 LED131075 LNZ131075 LXV131075 MHR131075 MRN131075 NBJ131075 NLF131075 NVB131075 OEX131075 OOT131075 OYP131075 PIL131075 PSH131075 QCD131075 QLZ131075 QVV131075 RFR131075 RPN131075 RZJ131075 SJF131075 STB131075 TCX131075 TMT131075 TWP131075 UGL131075 UQH131075 VAD131075 VJZ131075 VTV131075 WDR131075 WNN131075 WXJ131075 KX196611 UT196611 AEP196611 AOL196611 AYH196611 BID196611 BRZ196611 CBV196611 CLR196611 CVN196611 DFJ196611 DPF196611 DZB196611 EIX196611 EST196611 FCP196611 FML196611 FWH196611 GGD196611 GPZ196611 GZV196611 HJR196611 HTN196611 IDJ196611 INF196611 IXB196611 JGX196611 JQT196611 KAP196611 KKL196611 KUH196611 LED196611 LNZ196611 LXV196611 MHR196611 MRN196611 NBJ196611 NLF196611 NVB196611 OEX196611 OOT196611 OYP196611 PIL196611 PSH196611 QCD196611 QLZ196611 QVV196611 RFR196611 RPN196611 RZJ196611 SJF196611 STB196611 TCX196611 TMT196611 TWP196611 UGL196611 UQH196611 VAD196611 VJZ196611 VTV196611 WDR196611 WNN196611 WXJ196611 KX262147 UT262147 AEP262147 AOL262147 AYH262147 BID262147 BRZ262147 CBV262147 CLR262147 CVN262147 DFJ262147 DPF262147 DZB262147 EIX262147 EST262147 FCP262147 FML262147 FWH262147 GGD262147 GPZ262147 GZV262147 HJR262147 HTN262147 IDJ262147 INF262147 IXB262147 JGX262147 JQT262147 KAP262147 KKL262147 KUH262147 LED262147 LNZ262147 LXV262147 MHR262147 MRN262147 NBJ262147 NLF262147 NVB262147 OEX262147 OOT262147 OYP262147 PIL262147 PSH262147 QCD262147 QLZ262147 QVV262147 RFR262147 RPN262147 RZJ262147 SJF262147 STB262147 TCX262147 TMT262147 TWP262147 UGL262147 UQH262147 VAD262147 VJZ262147 VTV262147 WDR262147 WNN262147 WXJ262147 KX327683 UT327683 AEP327683 AOL327683 AYH327683 BID327683 BRZ327683 CBV327683 CLR327683 CVN327683 DFJ327683 DPF327683 DZB327683 EIX327683 EST327683 FCP327683 FML327683 FWH327683 GGD327683 GPZ327683 GZV327683 HJR327683 HTN327683 IDJ327683 INF327683 IXB327683 JGX327683 JQT327683 KAP327683 KKL327683 KUH327683 LED327683 LNZ327683 LXV327683 MHR327683 MRN327683 NBJ327683 NLF327683 NVB327683 OEX327683 OOT327683 OYP327683 PIL327683 PSH327683 QCD327683 QLZ327683 QVV327683 RFR327683 RPN327683 RZJ327683 SJF327683 STB327683 TCX327683 TMT327683 TWP327683 UGL327683 UQH327683 VAD327683 VJZ327683 VTV327683 WDR327683 WNN327683 WXJ327683 KX393219 UT393219 AEP393219 AOL393219 AYH393219 BID393219 BRZ393219 CBV393219 CLR393219 CVN393219 DFJ393219 DPF393219 DZB393219 EIX393219 EST393219 FCP393219 FML393219 FWH393219 GGD393219 GPZ393219 GZV393219 HJR393219 HTN393219 IDJ393219 INF393219 IXB393219 JGX393219 JQT393219 KAP393219 KKL393219 KUH393219 LED393219 LNZ393219 LXV393219 MHR393219 MRN393219 NBJ393219 NLF393219 NVB393219 OEX393219 OOT393219 OYP393219 PIL393219 PSH393219 QCD393219 QLZ393219 QVV393219 RFR393219 RPN393219 RZJ393219 SJF393219 STB393219 TCX393219 TMT393219 TWP393219 UGL393219 UQH393219 VAD393219 VJZ393219 VTV393219 WDR393219 WNN393219 WXJ393219 KX458755 UT458755 AEP458755 AOL458755 AYH458755 BID458755 BRZ458755 CBV458755 CLR458755 CVN458755 DFJ458755 DPF458755 DZB458755 EIX458755 EST458755 FCP458755 FML458755 FWH458755 GGD458755 GPZ458755 GZV458755 HJR458755 HTN458755 IDJ458755 INF458755 IXB458755 JGX458755 JQT458755 KAP458755 KKL458755 KUH458755 LED458755 LNZ458755 LXV458755 MHR458755 MRN458755 NBJ458755 NLF458755 NVB458755 OEX458755 OOT458755 OYP458755 PIL458755 PSH458755 QCD458755 QLZ458755 QVV458755 RFR458755 RPN458755 RZJ458755 SJF458755 STB458755 TCX458755 TMT458755 TWP458755 UGL458755 UQH458755 VAD458755 VJZ458755 VTV458755 WDR458755 WNN458755 WXJ458755 KX524291 UT524291 AEP524291 AOL524291 AYH524291 BID524291 BRZ524291 CBV524291 CLR524291 CVN524291 DFJ524291 DPF524291 DZB524291 EIX524291 EST524291 FCP524291 FML524291 FWH524291 GGD524291 GPZ524291 GZV524291 HJR524291 HTN524291 IDJ524291 INF524291 IXB524291 JGX524291 JQT524291 KAP524291 KKL524291 KUH524291 LED524291 LNZ524291 LXV524291 MHR524291 MRN524291 NBJ524291 NLF524291 NVB524291 OEX524291 OOT524291 OYP524291 PIL524291 PSH524291 QCD524291 QLZ524291 QVV524291 RFR524291 RPN524291 RZJ524291 SJF524291 STB524291 TCX524291 TMT524291 TWP524291 UGL524291 UQH524291 VAD524291 VJZ524291 VTV524291 WDR524291 WNN524291 WXJ524291 JX55:JX57 KX589827 UT589827 AEP589827 AOL589827 AYH589827 BID589827 BRZ589827 CBV589827 CLR589827 CVN589827 DFJ589827 DPF589827 DZB589827 EIX589827 EST589827 FCP589827 FML589827 FWH589827 GGD589827 GPZ589827 GZV589827 HJR589827 HTN589827 IDJ589827 INF589827 IXB589827 JGX589827 JQT589827 KAP589827 KKL589827 KUH589827 LED589827 LNZ589827 LXV589827 MHR589827 MRN589827 NBJ589827 NLF589827 NVB589827 OEX589827 OOT589827 OYP589827 PIL589827 PSH589827 QCD589827 QLZ589827 QVV589827 RFR589827 RPN589827 RZJ589827 SJF589827 STB589827 TCX589827 TMT589827 TWP589827 UGL589827 UQH589827 VAD589827 VJZ589827 VTV589827 WDR589827 WNN589827 WXJ589827 KX655363 UT655363 AEP655363 AOL655363 AYH655363 BID655363 BRZ655363 CBV655363 CLR655363 CVN655363 DFJ655363 DPF655363 DZB655363 EIX655363 EST655363 FCP655363 FML655363 FWH655363 GGD655363 GPZ655363 GZV655363 HJR655363 HTN655363 IDJ655363 INF655363 IXB655363 JGX655363 JQT655363 KAP655363 KKL655363 KUH655363 LED655363 LNZ655363 LXV655363 MHR655363 MRN655363 NBJ655363 NLF655363 NVB655363 OEX655363 OOT655363 OYP655363 PIL655363 PSH655363 QCD655363 QLZ655363 QVV655363 RFR655363 RPN655363 RZJ655363 SJF655363 STB655363 TCX655363 TMT655363 TWP655363 UGL655363 UQH655363 VAD655363 VJZ655363 VTV655363 WDR655363 WNN655363 WXJ655363 KX720899 UT720899 AEP720899 AOL720899 AYH720899 BID720899 BRZ720899 CBV720899 CLR720899 CVN720899 DFJ720899 DPF720899 DZB720899 EIX720899 EST720899 FCP720899 FML720899 FWH720899 GGD720899 GPZ720899 GZV720899 HJR720899 HTN720899 IDJ720899 INF720899 IXB720899 JGX720899 JQT720899 KAP720899 KKL720899 KUH720899 LED720899 LNZ720899 LXV720899 MHR720899 MRN720899 NBJ720899 NLF720899 NVB720899 OEX720899 OOT720899 OYP720899 PIL720899 PSH720899 QCD720899 QLZ720899 QVV720899 RFR720899 RPN720899 RZJ720899 SJF720899 STB720899 TCX720899 TMT720899 TWP720899 UGL720899 UQH720899 VAD720899 VJZ720899 VTV720899 WDR720899 WNN720899 WXJ720899 KX786435 UT786435 AEP786435 AOL786435 AYH786435 BID786435 BRZ786435 CBV786435 CLR786435 CVN786435 DFJ786435 DPF786435 DZB786435 EIX786435 EST786435 FCP786435 FML786435 FWH786435 GGD786435 GPZ786435 GZV786435 HJR786435 HTN786435 IDJ786435 INF786435 IXB786435 JGX786435 JQT786435 KAP786435 KKL786435 KUH786435 LED786435 LNZ786435 LXV786435 MHR786435 MRN786435 NBJ786435 NLF786435 NVB786435 OEX786435 OOT786435 OYP786435 PIL786435 PSH786435 QCD786435 QLZ786435 QVV786435 RFR786435 RPN786435 RZJ786435 SJF786435 STB786435 TCX786435 TMT786435 TWP786435 UGL786435 UQH786435 VAD786435 VJZ786435 VTV786435 WDR786435 WNN786435 WXJ786435 KX851971 UT851971 AEP851971 AOL851971 AYH851971 BID851971 BRZ851971 CBV851971 CLR851971 CVN851971 DFJ851971 DPF851971 DZB851971 EIX851971 EST851971 FCP851971 FML851971 FWH851971 GGD851971 GPZ851971 GZV851971 HJR851971 HTN851971 IDJ851971 INF851971 IXB851971 JGX851971 JQT851971 KAP851971 KKL851971 KUH851971 LED851971 LNZ851971 LXV851971 MHR851971 MRN851971 NBJ851971 NLF851971 NVB851971 OEX851971 OOT851971 OYP851971 PIL851971 PSH851971 QCD851971 QLZ851971 QVV851971 RFR851971 RPN851971 RZJ851971 SJF851971 STB851971 TCX851971 TMT851971 TWP851971 UGL851971 UQH851971 VAD851971 VJZ851971 VTV851971 WDR851971 WNN851971 WXJ851971 KX917507 UT917507 AEP917507 AOL917507 AYH917507 BID917507 BRZ917507 CBV917507 CLR917507 CVN917507 DFJ917507 DPF917507 DZB917507 EIX917507 EST917507 FCP917507 FML917507 FWH917507 GGD917507 GPZ917507 GZV917507 HJR917507 HTN917507 IDJ917507 INF917507 IXB917507 JGX917507 JQT917507 KAP917507 KKL917507 KUH917507 LED917507 LNZ917507 LXV917507 MHR917507 MRN917507 NBJ917507 NLF917507 NVB917507 OEX917507 OOT917507 OYP917507 PIL917507 PSH917507 QCD917507 QLZ917507 QVV917507 RFR917507 RPN917507 RZJ917507 SJF917507 STB917507 TCX917507 TMT917507 TWP917507 UGL917507 UQH917507 VAD917507 VJZ917507 VTV917507 WDR917507 WNN917507 WXJ917507 KX983043 UT983043 AEP983043 AOL983043 AYH983043 BID983043 BRZ983043 CBV983043 CLR983043 CVN983043 DFJ983043 DPF983043 DZB983043 EIX983043 EST983043 FCP983043 FML983043 FWH983043 GGD983043 GPZ983043 GZV983043 HJR983043 HTN983043 IDJ983043 INF983043 IXB983043 JGX983043 JQT983043 KAP983043 KKL983043 KUH983043 LED983043 LNZ983043 LXV983043 MHR983043 MRN983043 NBJ983043 NLF983043 NVB983043 OEX983043 OOT983043 OYP983043 PIL983043 PSH983043 QCD983043 QLZ983043 QVV983043 RFR983043 RPN983043 RZJ983043 SJF983043 STB983043 TCX983043 TMT983043 TWP983043 UGL983043 UQH983043 VAD983043 VJZ983043 VTV983043 WDR983043 WNN983043 WXJ983043 JU58:JU59 TQ58:TQ59 ADM58:ADM59 ANI58:ANI59 AXE58:AXE59 BHA58:BHA59 BQW58:BQW59 CAS58:CAS59 CKO58:CKO59 CUK58:CUK59 DEG58:DEG59 DOC58:DOC59 DXY58:DXY59 EHU58:EHU59 ERQ58:ERQ59 FBM58:FBM59 FLI58:FLI59 FVE58:FVE59 GFA58:GFA59 GOW58:GOW59 GYS58:GYS59 HIO58:HIO59 HSK58:HSK59 ICG58:ICG59 IMC58:IMC59 IVY58:IVY59 JFU58:JFU59 JPQ58:JPQ59 JZM58:JZM59 KJI58:KJI59 KTE58:KTE59 LDA58:LDA59 LMW58:LMW59 LWS58:LWS59 MGO58:MGO59 MQK58:MQK59 NAG58:NAG59 NKC58:NKC59 NTY58:NTY59 ODU58:ODU59 ONQ58:ONQ59 OXM58:OXM59 PHI58:PHI59 PRE58:PRE59 QBA58:QBA59 QKW58:QKW59 QUS58:QUS59 REO58:REO59 ROK58:ROK59 RYG58:RYG59 SIC58:SIC59 SRY58:SRY59 TBU58:TBU59 TLQ58:TLQ59 TVM58:TVM59 UFI58:UFI59 UPE58:UPE59 UZA58:UZA59 VIW58:VIW59 VSS58:VSS59 WCO58:WCO59 WMK58:WMK59 WWG58:WWG59 N65602:N65603 JU65568:JU65569 TQ65568:TQ65569 ADM65568:ADM65569 ANI65568:ANI65569 AXE65568:AXE65569 BHA65568:BHA65569 BQW65568:BQW65569 CAS65568:CAS65569 CKO65568:CKO65569 CUK65568:CUK65569 DEG65568:DEG65569 DOC65568:DOC65569 DXY65568:DXY65569 EHU65568:EHU65569 ERQ65568:ERQ65569 FBM65568:FBM65569 FLI65568:FLI65569 FVE65568:FVE65569 GFA65568:GFA65569 GOW65568:GOW65569 GYS65568:GYS65569 HIO65568:HIO65569 HSK65568:HSK65569 ICG65568:ICG65569 IMC65568:IMC65569 IVY65568:IVY65569 JFU65568:JFU65569 JPQ65568:JPQ65569 JZM65568:JZM65569 KJI65568:KJI65569 KTE65568:KTE65569 LDA65568:LDA65569 LMW65568:LMW65569 LWS65568:LWS65569 MGO65568:MGO65569 MQK65568:MQK65569 NAG65568:NAG65569 NKC65568:NKC65569 NTY65568:NTY65569 ODU65568:ODU65569 ONQ65568:ONQ65569 OXM65568:OXM65569 PHI65568:PHI65569 PRE65568:PRE65569 QBA65568:QBA65569 QKW65568:QKW65569 QUS65568:QUS65569 REO65568:REO65569 ROK65568:ROK65569 RYG65568:RYG65569 SIC65568:SIC65569 SRY65568:SRY65569 TBU65568:TBU65569 TLQ65568:TLQ65569 TVM65568:TVM65569 UFI65568:UFI65569 UPE65568:UPE65569 UZA65568:UZA65569 VIW65568:VIW65569 VSS65568:VSS65569 WCO65568:WCO65569 WMK65568:WMK65569 WWG65568:WWG65569 N131138:N131139 JU131104:JU131105 TQ131104:TQ131105 ADM131104:ADM131105 ANI131104:ANI131105 AXE131104:AXE131105 BHA131104:BHA131105 BQW131104:BQW131105 CAS131104:CAS131105 CKO131104:CKO131105 CUK131104:CUK131105 DEG131104:DEG131105 DOC131104:DOC131105 DXY131104:DXY131105 EHU131104:EHU131105 ERQ131104:ERQ131105 FBM131104:FBM131105 FLI131104:FLI131105 FVE131104:FVE131105 GFA131104:GFA131105 GOW131104:GOW131105 GYS131104:GYS131105 HIO131104:HIO131105 HSK131104:HSK131105 ICG131104:ICG131105 IMC131104:IMC131105 IVY131104:IVY131105 JFU131104:JFU131105 JPQ131104:JPQ131105 JZM131104:JZM131105 KJI131104:KJI131105 KTE131104:KTE131105 LDA131104:LDA131105 LMW131104:LMW131105 LWS131104:LWS131105 MGO131104:MGO131105 MQK131104:MQK131105 NAG131104:NAG131105 NKC131104:NKC131105 NTY131104:NTY131105 ODU131104:ODU131105 ONQ131104:ONQ131105 OXM131104:OXM131105 PHI131104:PHI131105 PRE131104:PRE131105 QBA131104:QBA131105 QKW131104:QKW131105 QUS131104:QUS131105 REO131104:REO131105 ROK131104:ROK131105 RYG131104:RYG131105 SIC131104:SIC131105 SRY131104:SRY131105 TBU131104:TBU131105 TLQ131104:TLQ131105 TVM131104:TVM131105 UFI131104:UFI131105 UPE131104:UPE131105 UZA131104:UZA131105 VIW131104:VIW131105 VSS131104:VSS131105 WCO131104:WCO131105 WMK131104:WMK131105 WWG131104:WWG131105 N196674:N196675 JU196640:JU196641 TQ196640:TQ196641 ADM196640:ADM196641 ANI196640:ANI196641 AXE196640:AXE196641 BHA196640:BHA196641 BQW196640:BQW196641 CAS196640:CAS196641 CKO196640:CKO196641 CUK196640:CUK196641 DEG196640:DEG196641 DOC196640:DOC196641 DXY196640:DXY196641 EHU196640:EHU196641 ERQ196640:ERQ196641 FBM196640:FBM196641 FLI196640:FLI196641 FVE196640:FVE196641 GFA196640:GFA196641 GOW196640:GOW196641 GYS196640:GYS196641 HIO196640:HIO196641 HSK196640:HSK196641 ICG196640:ICG196641 IMC196640:IMC196641 IVY196640:IVY196641 JFU196640:JFU196641 JPQ196640:JPQ196641 JZM196640:JZM196641 KJI196640:KJI196641 KTE196640:KTE196641 LDA196640:LDA196641 LMW196640:LMW196641 LWS196640:LWS196641 MGO196640:MGO196641 MQK196640:MQK196641 NAG196640:NAG196641 NKC196640:NKC196641 NTY196640:NTY196641 ODU196640:ODU196641 ONQ196640:ONQ196641 OXM196640:OXM196641 PHI196640:PHI196641 PRE196640:PRE196641 QBA196640:QBA196641 QKW196640:QKW196641 QUS196640:QUS196641 REO196640:REO196641 ROK196640:ROK196641 RYG196640:RYG196641 SIC196640:SIC196641 SRY196640:SRY196641 TBU196640:TBU196641 TLQ196640:TLQ196641 TVM196640:TVM196641 UFI196640:UFI196641 UPE196640:UPE196641 UZA196640:UZA196641 VIW196640:VIW196641 VSS196640:VSS196641 WCO196640:WCO196641 WMK196640:WMK196641 WWG196640:WWG196641 N262210:N262211 JU262176:JU262177 TQ262176:TQ262177 ADM262176:ADM262177 ANI262176:ANI262177 AXE262176:AXE262177 BHA262176:BHA262177 BQW262176:BQW262177 CAS262176:CAS262177 CKO262176:CKO262177 CUK262176:CUK262177 DEG262176:DEG262177 DOC262176:DOC262177 DXY262176:DXY262177 EHU262176:EHU262177 ERQ262176:ERQ262177 FBM262176:FBM262177 FLI262176:FLI262177 FVE262176:FVE262177 GFA262176:GFA262177 GOW262176:GOW262177 GYS262176:GYS262177 HIO262176:HIO262177 HSK262176:HSK262177 ICG262176:ICG262177 IMC262176:IMC262177 IVY262176:IVY262177 JFU262176:JFU262177 JPQ262176:JPQ262177 JZM262176:JZM262177 KJI262176:KJI262177 KTE262176:KTE262177 LDA262176:LDA262177 LMW262176:LMW262177 LWS262176:LWS262177 MGO262176:MGO262177 MQK262176:MQK262177 NAG262176:NAG262177 NKC262176:NKC262177 NTY262176:NTY262177 ODU262176:ODU262177 ONQ262176:ONQ262177 OXM262176:OXM262177 PHI262176:PHI262177 PRE262176:PRE262177 QBA262176:QBA262177 QKW262176:QKW262177 QUS262176:QUS262177 REO262176:REO262177 ROK262176:ROK262177 RYG262176:RYG262177 SIC262176:SIC262177 SRY262176:SRY262177 TBU262176:TBU262177 TLQ262176:TLQ262177 TVM262176:TVM262177 UFI262176:UFI262177 UPE262176:UPE262177 UZA262176:UZA262177 VIW262176:VIW262177 VSS262176:VSS262177 WCO262176:WCO262177 WMK262176:WMK262177 WWG262176:WWG262177 N327746:N327747 JU327712:JU327713 TQ327712:TQ327713 ADM327712:ADM327713 ANI327712:ANI327713 AXE327712:AXE327713 BHA327712:BHA327713 BQW327712:BQW327713 CAS327712:CAS327713 CKO327712:CKO327713 CUK327712:CUK327713 DEG327712:DEG327713 DOC327712:DOC327713 DXY327712:DXY327713 EHU327712:EHU327713 ERQ327712:ERQ327713 FBM327712:FBM327713 FLI327712:FLI327713 FVE327712:FVE327713 GFA327712:GFA327713 GOW327712:GOW327713 GYS327712:GYS327713 HIO327712:HIO327713 HSK327712:HSK327713 ICG327712:ICG327713 IMC327712:IMC327713 IVY327712:IVY327713 JFU327712:JFU327713 JPQ327712:JPQ327713 JZM327712:JZM327713 KJI327712:KJI327713 KTE327712:KTE327713 LDA327712:LDA327713 LMW327712:LMW327713 LWS327712:LWS327713 MGO327712:MGO327713 MQK327712:MQK327713 NAG327712:NAG327713 NKC327712:NKC327713 NTY327712:NTY327713 ODU327712:ODU327713 ONQ327712:ONQ327713 OXM327712:OXM327713 PHI327712:PHI327713 PRE327712:PRE327713 QBA327712:QBA327713 QKW327712:QKW327713 QUS327712:QUS327713 REO327712:REO327713 ROK327712:ROK327713 RYG327712:RYG327713 SIC327712:SIC327713 SRY327712:SRY327713 TBU327712:TBU327713 TLQ327712:TLQ327713 TVM327712:TVM327713 UFI327712:UFI327713 UPE327712:UPE327713 UZA327712:UZA327713 VIW327712:VIW327713 VSS327712:VSS327713 WCO327712:WCO327713 WMK327712:WMK327713 WWG327712:WWG327713 N393282:N393283 JU393248:JU393249 TQ393248:TQ393249 ADM393248:ADM393249 ANI393248:ANI393249 AXE393248:AXE393249 BHA393248:BHA393249 BQW393248:BQW393249 CAS393248:CAS393249 CKO393248:CKO393249 CUK393248:CUK393249 DEG393248:DEG393249 DOC393248:DOC393249 DXY393248:DXY393249 EHU393248:EHU393249 ERQ393248:ERQ393249 FBM393248:FBM393249 FLI393248:FLI393249 FVE393248:FVE393249 GFA393248:GFA393249 GOW393248:GOW393249 GYS393248:GYS393249 HIO393248:HIO393249 HSK393248:HSK393249 ICG393248:ICG393249 IMC393248:IMC393249 IVY393248:IVY393249 JFU393248:JFU393249 JPQ393248:JPQ393249 JZM393248:JZM393249 KJI393248:KJI393249 KTE393248:KTE393249 LDA393248:LDA393249 LMW393248:LMW393249 LWS393248:LWS393249 MGO393248:MGO393249 MQK393248:MQK393249 NAG393248:NAG393249 NKC393248:NKC393249 NTY393248:NTY393249 ODU393248:ODU393249 ONQ393248:ONQ393249 OXM393248:OXM393249 PHI393248:PHI393249 PRE393248:PRE393249 QBA393248:QBA393249 QKW393248:QKW393249 QUS393248:QUS393249 REO393248:REO393249 ROK393248:ROK393249 RYG393248:RYG393249 SIC393248:SIC393249 SRY393248:SRY393249 TBU393248:TBU393249 TLQ393248:TLQ393249 TVM393248:TVM393249 UFI393248:UFI393249 UPE393248:UPE393249 UZA393248:UZA393249 VIW393248:VIW393249 VSS393248:VSS393249 WCO393248:WCO393249 WMK393248:WMK393249 WWG393248:WWG393249 N458818:N458819 JU458784:JU458785 TQ458784:TQ458785 ADM458784:ADM458785 ANI458784:ANI458785 AXE458784:AXE458785 BHA458784:BHA458785 BQW458784:BQW458785 CAS458784:CAS458785 CKO458784:CKO458785 CUK458784:CUK458785 DEG458784:DEG458785 DOC458784:DOC458785 DXY458784:DXY458785 EHU458784:EHU458785 ERQ458784:ERQ458785 FBM458784:FBM458785 FLI458784:FLI458785 FVE458784:FVE458785 GFA458784:GFA458785 GOW458784:GOW458785 GYS458784:GYS458785 HIO458784:HIO458785 HSK458784:HSK458785 ICG458784:ICG458785 IMC458784:IMC458785 IVY458784:IVY458785 JFU458784:JFU458785 JPQ458784:JPQ458785 JZM458784:JZM458785 KJI458784:KJI458785 KTE458784:KTE458785 LDA458784:LDA458785 LMW458784:LMW458785 LWS458784:LWS458785 MGO458784:MGO458785 MQK458784:MQK458785 NAG458784:NAG458785 NKC458784:NKC458785 NTY458784:NTY458785 ODU458784:ODU458785 ONQ458784:ONQ458785 OXM458784:OXM458785 PHI458784:PHI458785 PRE458784:PRE458785 QBA458784:QBA458785 QKW458784:QKW458785 QUS458784:QUS458785 REO458784:REO458785 ROK458784:ROK458785 RYG458784:RYG458785 SIC458784:SIC458785 SRY458784:SRY458785 TBU458784:TBU458785 TLQ458784:TLQ458785 TVM458784:TVM458785 UFI458784:UFI458785 UPE458784:UPE458785 UZA458784:UZA458785 VIW458784:VIW458785 VSS458784:VSS458785 WCO458784:WCO458785 WMK458784:WMK458785 WWG458784:WWG458785 N524354:N524355 JU524320:JU524321 TQ524320:TQ524321 ADM524320:ADM524321 ANI524320:ANI524321 AXE524320:AXE524321 BHA524320:BHA524321 BQW524320:BQW524321 CAS524320:CAS524321 CKO524320:CKO524321 CUK524320:CUK524321 DEG524320:DEG524321 DOC524320:DOC524321 DXY524320:DXY524321 EHU524320:EHU524321 ERQ524320:ERQ524321 FBM524320:FBM524321 FLI524320:FLI524321 FVE524320:FVE524321 GFA524320:GFA524321 GOW524320:GOW524321 GYS524320:GYS524321 HIO524320:HIO524321 HSK524320:HSK524321 ICG524320:ICG524321 IMC524320:IMC524321 IVY524320:IVY524321 JFU524320:JFU524321 JPQ524320:JPQ524321 JZM524320:JZM524321 KJI524320:KJI524321 KTE524320:KTE524321 LDA524320:LDA524321 LMW524320:LMW524321 LWS524320:LWS524321 MGO524320:MGO524321 MQK524320:MQK524321 NAG524320:NAG524321 NKC524320:NKC524321 NTY524320:NTY524321 ODU524320:ODU524321 ONQ524320:ONQ524321 OXM524320:OXM524321 PHI524320:PHI524321 PRE524320:PRE524321 QBA524320:QBA524321 QKW524320:QKW524321 QUS524320:QUS524321 REO524320:REO524321 ROK524320:ROK524321 RYG524320:RYG524321 SIC524320:SIC524321 SRY524320:SRY524321 TBU524320:TBU524321 TLQ524320:TLQ524321 TVM524320:TVM524321 UFI524320:UFI524321 UPE524320:UPE524321 UZA524320:UZA524321 VIW524320:VIW524321 VSS524320:VSS524321 WCO524320:WCO524321 WMK524320:WMK524321 WWG524320:WWG524321 N589890:N589891 JU589856:JU589857 TQ589856:TQ589857 ADM589856:ADM589857 ANI589856:ANI589857 AXE589856:AXE589857 BHA589856:BHA589857 BQW589856:BQW589857 CAS589856:CAS589857 CKO589856:CKO589857 CUK589856:CUK589857 DEG589856:DEG589857 DOC589856:DOC589857 DXY589856:DXY589857 EHU589856:EHU589857 ERQ589856:ERQ589857 FBM589856:FBM589857 FLI589856:FLI589857 FVE589856:FVE589857 GFA589856:GFA589857 GOW589856:GOW589857 GYS589856:GYS589857 HIO589856:HIO589857 HSK589856:HSK589857 ICG589856:ICG589857 IMC589856:IMC589857 IVY589856:IVY589857 JFU589856:JFU589857 JPQ589856:JPQ589857 JZM589856:JZM589857 KJI589856:KJI589857 KTE589856:KTE589857 LDA589856:LDA589857 LMW589856:LMW589857 LWS589856:LWS589857 MGO589856:MGO589857 MQK589856:MQK589857 NAG589856:NAG589857 NKC589856:NKC589857 NTY589856:NTY589857 ODU589856:ODU589857 ONQ589856:ONQ589857 OXM589856:OXM589857 PHI589856:PHI589857 PRE589856:PRE589857 QBA589856:QBA589857 QKW589856:QKW589857 QUS589856:QUS589857 REO589856:REO589857 ROK589856:ROK589857 RYG589856:RYG589857 SIC589856:SIC589857 SRY589856:SRY589857 TBU589856:TBU589857 TLQ589856:TLQ589857 TVM589856:TVM589857 UFI589856:UFI589857 UPE589856:UPE589857 UZA589856:UZA589857 VIW589856:VIW589857 VSS589856:VSS589857 WCO589856:WCO589857 WMK589856:WMK589857 WWG589856:WWG589857 N655426:N655427 JU655392:JU655393 TQ655392:TQ655393 ADM655392:ADM655393 ANI655392:ANI655393 AXE655392:AXE655393 BHA655392:BHA655393 BQW655392:BQW655393 CAS655392:CAS655393 CKO655392:CKO655393 CUK655392:CUK655393 DEG655392:DEG655393 DOC655392:DOC655393 DXY655392:DXY655393 EHU655392:EHU655393 ERQ655392:ERQ655393 FBM655392:FBM655393 FLI655392:FLI655393 FVE655392:FVE655393 GFA655392:GFA655393 GOW655392:GOW655393 GYS655392:GYS655393 HIO655392:HIO655393 HSK655392:HSK655393 ICG655392:ICG655393 IMC655392:IMC655393 IVY655392:IVY655393 JFU655392:JFU655393 JPQ655392:JPQ655393 JZM655392:JZM655393 KJI655392:KJI655393 KTE655392:KTE655393 LDA655392:LDA655393 LMW655392:LMW655393 LWS655392:LWS655393 MGO655392:MGO655393 MQK655392:MQK655393 NAG655392:NAG655393 NKC655392:NKC655393 NTY655392:NTY655393 ODU655392:ODU655393 ONQ655392:ONQ655393 OXM655392:OXM655393 PHI655392:PHI655393 PRE655392:PRE655393 QBA655392:QBA655393 QKW655392:QKW655393 QUS655392:QUS655393 REO655392:REO655393 ROK655392:ROK655393 RYG655392:RYG655393 SIC655392:SIC655393 SRY655392:SRY655393 TBU655392:TBU655393 TLQ655392:TLQ655393 TVM655392:TVM655393 UFI655392:UFI655393 UPE655392:UPE655393 UZA655392:UZA655393 VIW655392:VIW655393 VSS655392:VSS655393 WCO655392:WCO655393 WMK655392:WMK655393 WWG655392:WWG655393 N720962:N720963 JU720928:JU720929 TQ720928:TQ720929 ADM720928:ADM720929 ANI720928:ANI720929 AXE720928:AXE720929 BHA720928:BHA720929 BQW720928:BQW720929 CAS720928:CAS720929 CKO720928:CKO720929 CUK720928:CUK720929 DEG720928:DEG720929 DOC720928:DOC720929 DXY720928:DXY720929 EHU720928:EHU720929 ERQ720928:ERQ720929 FBM720928:FBM720929 FLI720928:FLI720929 FVE720928:FVE720929 GFA720928:GFA720929 GOW720928:GOW720929 GYS720928:GYS720929 HIO720928:HIO720929 HSK720928:HSK720929 ICG720928:ICG720929 IMC720928:IMC720929 IVY720928:IVY720929 JFU720928:JFU720929 JPQ720928:JPQ720929 JZM720928:JZM720929 KJI720928:KJI720929 KTE720928:KTE720929 LDA720928:LDA720929 LMW720928:LMW720929 LWS720928:LWS720929 MGO720928:MGO720929 MQK720928:MQK720929 NAG720928:NAG720929 NKC720928:NKC720929 NTY720928:NTY720929 ODU720928:ODU720929 ONQ720928:ONQ720929 OXM720928:OXM720929 PHI720928:PHI720929 PRE720928:PRE720929 QBA720928:QBA720929 QKW720928:QKW720929 QUS720928:QUS720929 REO720928:REO720929 ROK720928:ROK720929 RYG720928:RYG720929 SIC720928:SIC720929 SRY720928:SRY720929 TBU720928:TBU720929 TLQ720928:TLQ720929 TVM720928:TVM720929 UFI720928:UFI720929 UPE720928:UPE720929 UZA720928:UZA720929 VIW720928:VIW720929 VSS720928:VSS720929 WCO720928:WCO720929 WMK720928:WMK720929 WWG720928:WWG720929 N786498:N786499 JU786464:JU786465 TQ786464:TQ786465 ADM786464:ADM786465 ANI786464:ANI786465 AXE786464:AXE786465 BHA786464:BHA786465 BQW786464:BQW786465 CAS786464:CAS786465 CKO786464:CKO786465 CUK786464:CUK786465 DEG786464:DEG786465 DOC786464:DOC786465 DXY786464:DXY786465 EHU786464:EHU786465 ERQ786464:ERQ786465 FBM786464:FBM786465 AN65565:AN65566 AN131101:AN131102 AN196637:AN196638 AN262173:AN262174 AN327709:AN327710 AN393245:AN393246 AN458781:AN458782 AN524317:AN524318 AN589853:AN589854 AN655389:AN655390 AN720925:AN720926 AN786461:AN786462 AN851997:AN851998 AN917533:AN917534 AN983069:AN983070 AW65544:AW65553 AW131080:AW131089 AW196616:AW196625 AW262152:AW262161 AW327688:AW327697 AW393224:AW393233 AW458760:AW458769 AW524296:AW524305 AW589832:AW589841 AW655368:AW655377 AW720904:AW720913 AW786440:AW786449 AW851976:AW851985 AW917512:AW917521 AW983048:AW983057 AT65555:AT65557 AT131091:AT131093 AT196627:AT196629 AT262163:AT262165 AT327699:AT327701 AT393235:AT393237 AT458771:AT458773 AT524307:AT524309 AT589843:AT589845 AT655379:AT655381 AT720915:AT720917 AT786451:AT786453 AT851987:AT851989 AT917523:AT917525 AT983059:AT983061 AX65556 AX131092 AX196628 AX262164 AX327700 AX393236 AX458772 AX524308 AX589844 AX655380 AX720916 AX786452 AX851988 AX917524 AX983060 AU65544:AU65553 AU131080:AU131089 AU196616:AU196625 AU262152:AU262161 AU327688:AU327697 AU393224:AU393233 AU458760:AU458769 AU524296:AU524305 AU589832:AU589841 AU655368:AU655377 AU720904:AU720913 AU786440:AU786449 AU851976:AU851985 AU917512:AU917521 AU983048:AU983057 AV65555:AV65557 AV131091:AV131093 AV196627:AV196629 AV262163:AV262165 AV327699:AV327701 AV393235:AV393237 AV458771:AV458773 AV524307:AV524309 AV589843:AV589845 AV655379:AV655381 AV720915:AV720917 AV786451:AV786453 AV851987:AV851989 AV917523:AV917525 AV983059:AV983061 AT65553 AT131089 AT196625 AT262161 AT327697 AT393233 AT458769 AT524305 AT589841 AT655377 AT720913 AT786449 AT851985 AT917521 AT983057 AY65566 AY131102 AY196638 AY262174 AY327710 AY393246 AY458782 AY524318 AY589854 AY655390 AY720926 AY786462 AY851998 AY917534 AY983070 AU65565:AU65566 AU131101:AU131102 AU196637:AU196638 AU262173:AU262174 AU327709:AU327710 AU393245:AU393246 AU458781:AU458782 AU524317:AU524318 AU589853:AU589854 AU655389:AU655390 AU720925:AU720926 AU786461:AU786462 AU851997:AU851998 AU917533:AU917534 AU983069:AU983070 AM65569 AM131105 AM196641 AM262177 AM327713 AM393249 AM458785 AM524321 AM589857 AM655393 AM720929 AM786465 AM852001 AM917537 AM983073 BF65565:BF65566 BF131101:BF131102 BF196637:BF196638 BF262173:BF262174 BF327709:BF327710 BF393245:BF393246 BF458781:BF458782 BF524317:BF524318 BF589853:BF589854 BF655389:BF655390 BF720925:BF720926 BF786461:BF786462 BF851997:BF851998 BF917533:BF917534 BF983069:BF983070 BJ65565 BJ131101 BJ196637 BJ262173 BJ327709 BJ393245 BJ458781 BJ524317 BJ589853 BJ655389 BJ720925 BJ786461 BJ851997 BJ917533 BJ983069 BC65554:BE65554 BC131090:BE131090 BC196626:BE196626 BC262162:BE262162 BC327698:BE327698 BC393234:BE393234 BC458770:BE458770 BC524306:BE524306 BC589842:BE589842 BC655378:BE655378 BC720914:BE720914 BC786450:BE786450 BC851986:BE851986 BC917522:BE917522 BC983058:BE983058 BA65554 BA131090 BA196626 BA262162 BA327698 BA393234 BA458770 BA524306 BA589842 BA655378 BA720914 BA786450 BA851986 BA917522 BA983058 BA65567 BA131103 BA196639 BA262175 BA327711 BA393247 BA458783 BA524319 BA589855 BA655391 BA720927 BA786463 BA851999 BA917535 BA983071 AY65554 AY131090 AY196626 AY262162 AY327698 AY393234 AY458770 AY524306 AY589842 AY655378 AY720914 AY786450 AY851986 AY917522 AY983058 WWJ55:WWJ57 WMN55:WMN57 WCR55:WCR57 VSV55:VSV57 VIZ55:VIZ57 UZD55:UZD57 UPH55:UPH57 UFL55:UFL57 TVP55:TVP57 TLT55:TLT57 TBX55:TBX57 SSB55:SSB57 SIF55:SIF57 RYJ55:RYJ57 RON55:RON57 RER55:RER57 QUV55:QUV57 QKZ55:QKZ57 QBD55:QBD57 PRH55:PRH57 PHL55:PHL57 OXP55:OXP57 ONT55:ONT57 ODX55:ODX57 NUB55:NUB57 NKF55:NKF57 NAJ55:NAJ57 MQN55:MQN57 MGR55:MGR57 LWV55:LWV57 LMZ55:LMZ57 LDD55:LDD57 KTH55:KTH57 KJL55:KJL57 JZP55:JZP57 JPT55:JPT57 JFX55:JFX57 IWB55:IWB57 IMF55:IMF57 ICJ55:ICJ57 HSN55:HSN57 HIR55:HIR57 GYV55:GYV57 GOZ55:GOZ57 GFD55:GFD57 FVH55:FVH57 FLL55:FLL57 FBP55:FBP57 ERT55:ERT57 EHX55:EHX57 DYB55:DYB57 DOF55:DOF57 DEJ55:DEJ57 CUN55:CUN57 CKR55:CKR57 CAV55:CAV57 BQZ55:BQZ57 BHD55:BHD57 AXH55:AXH57 ANL55:ANL57 ADP55:ADP57 TT55:TT57 N4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D4C79-FDA8-479A-B3B6-0D1E0C01DBA5}">
  <sheetPr>
    <pageSetUpPr fitToPage="1"/>
  </sheetPr>
  <dimension ref="B1:V44"/>
  <sheetViews>
    <sheetView topLeftCell="A25" zoomScale="90" zoomScaleNormal="90" zoomScaleSheetLayoutView="90" workbookViewId="0">
      <selection activeCell="L24" sqref="L24"/>
    </sheetView>
  </sheetViews>
  <sheetFormatPr defaultColWidth="9" defaultRowHeight="15.5"/>
  <cols>
    <col min="1" max="1" width="6.59765625" style="13" customWidth="1"/>
    <col min="2" max="2" width="21" style="13" customWidth="1"/>
    <col min="3" max="3" width="14" style="13" customWidth="1"/>
    <col min="4" max="8" width="10.59765625" style="13" customWidth="1"/>
    <col min="9" max="9" width="11.69921875" style="13" customWidth="1"/>
    <col min="10" max="17" width="10.59765625" style="13" customWidth="1"/>
    <col min="18" max="18" width="14.69921875" style="13" customWidth="1"/>
    <col min="19" max="19" width="11.69921875" style="13" bestFit="1" customWidth="1"/>
    <col min="20" max="22" width="9.8984375" style="13" bestFit="1" customWidth="1"/>
    <col min="23" max="16384" width="9" style="13"/>
  </cols>
  <sheetData>
    <row r="1" spans="2:22" ht="23">
      <c r="B1" s="355" t="s">
        <v>201</v>
      </c>
    </row>
    <row r="2" spans="2:22" ht="20.5">
      <c r="B2" s="356"/>
    </row>
    <row r="3" spans="2:22" ht="15.75" customHeight="1">
      <c r="B3" s="550" t="s">
        <v>202</v>
      </c>
      <c r="C3" s="550"/>
      <c r="D3" s="550"/>
      <c r="E3" s="550"/>
      <c r="F3" s="550"/>
      <c r="G3" s="550"/>
      <c r="H3" s="550"/>
      <c r="I3" s="550"/>
      <c r="J3" s="550"/>
      <c r="K3" s="550"/>
      <c r="L3" s="354"/>
      <c r="M3" s="354"/>
      <c r="N3" s="354"/>
    </row>
    <row r="4" spans="2:22">
      <c r="B4" s="550"/>
      <c r="C4" s="550"/>
      <c r="D4" s="550"/>
      <c r="E4" s="550"/>
      <c r="F4" s="550"/>
      <c r="G4" s="550"/>
      <c r="H4" s="550"/>
      <c r="I4" s="550"/>
      <c r="J4" s="550"/>
      <c r="K4" s="550"/>
      <c r="L4" s="354"/>
      <c r="M4" s="354"/>
      <c r="N4" s="354"/>
      <c r="Q4" s="14"/>
    </row>
    <row r="5" spans="2:22">
      <c r="B5" s="550"/>
      <c r="C5" s="550"/>
      <c r="D5" s="550"/>
      <c r="E5" s="550"/>
      <c r="F5" s="550"/>
      <c r="G5" s="550"/>
      <c r="H5" s="550"/>
      <c r="I5" s="550"/>
      <c r="J5" s="550"/>
      <c r="K5" s="550"/>
      <c r="L5" s="202"/>
      <c r="M5" s="354"/>
      <c r="N5" s="354"/>
      <c r="Q5" s="14"/>
    </row>
    <row r="6" spans="2:22">
      <c r="B6" s="354"/>
      <c r="C6" s="354"/>
      <c r="D6" s="354"/>
      <c r="E6" s="354"/>
      <c r="F6" s="354"/>
      <c r="G6" s="354"/>
      <c r="H6" s="354"/>
      <c r="I6" s="354"/>
      <c r="J6" s="354"/>
      <c r="K6" s="354"/>
      <c r="L6" s="354"/>
      <c r="M6" s="354"/>
      <c r="N6" s="354"/>
      <c r="Q6" s="14"/>
    </row>
    <row r="7" spans="2:22" s="357" customFormat="1" ht="14.5">
      <c r="B7" s="387" t="s">
        <v>203</v>
      </c>
      <c r="C7" s="551" t="s">
        <v>204</v>
      </c>
      <c r="D7" s="552"/>
      <c r="E7" s="552"/>
      <c r="F7" s="553"/>
      <c r="G7" s="387" t="s">
        <v>205</v>
      </c>
      <c r="H7" s="387" t="s">
        <v>206</v>
      </c>
      <c r="I7" s="387" t="s">
        <v>207</v>
      </c>
      <c r="J7" s="388" t="s">
        <v>208</v>
      </c>
      <c r="K7" s="389"/>
      <c r="L7" s="389"/>
      <c r="M7" s="389"/>
      <c r="N7" s="389"/>
      <c r="O7" s="389"/>
      <c r="P7" s="389"/>
      <c r="Q7" s="389"/>
      <c r="R7" s="389"/>
      <c r="S7" s="389"/>
      <c r="T7" s="389"/>
      <c r="U7" s="389"/>
      <c r="V7" s="389"/>
    </row>
    <row r="8" spans="2:22" s="357" customFormat="1" ht="30.75" customHeight="1">
      <c r="B8" s="353" t="s">
        <v>209</v>
      </c>
      <c r="C8" s="554" t="s">
        <v>210</v>
      </c>
      <c r="D8" s="555"/>
      <c r="E8" s="555"/>
      <c r="F8" s="556"/>
      <c r="G8" s="387">
        <v>12</v>
      </c>
      <c r="H8" s="387" t="s">
        <v>211</v>
      </c>
      <c r="I8" s="387" t="s">
        <v>212</v>
      </c>
      <c r="J8" s="390">
        <v>0.8</v>
      </c>
      <c r="K8" s="389"/>
      <c r="L8" s="389"/>
      <c r="M8" s="389"/>
      <c r="N8" s="389"/>
      <c r="O8" s="391"/>
      <c r="P8" s="389"/>
      <c r="Q8" s="389"/>
      <c r="R8" s="389"/>
      <c r="S8" s="389"/>
      <c r="T8" s="389"/>
      <c r="U8" s="389"/>
      <c r="V8" s="389"/>
    </row>
    <row r="9" spans="2:22" s="357" customFormat="1" ht="14.5">
      <c r="B9" s="18"/>
      <c r="C9" s="389"/>
      <c r="D9" s="392"/>
      <c r="E9" s="392"/>
      <c r="F9" s="392"/>
      <c r="G9" s="389"/>
      <c r="H9" s="389"/>
      <c r="I9" s="389" t="s">
        <v>213</v>
      </c>
      <c r="J9" s="389"/>
      <c r="K9" s="389"/>
      <c r="L9" s="389"/>
      <c r="M9" s="389"/>
      <c r="N9" s="389"/>
      <c r="O9" s="389"/>
      <c r="P9" s="389"/>
      <c r="Q9" s="389"/>
      <c r="R9" s="389"/>
      <c r="S9" s="389"/>
      <c r="T9" s="389"/>
      <c r="U9" s="389"/>
      <c r="V9" s="389"/>
    </row>
    <row r="10" spans="2:22" s="357" customFormat="1" ht="14.5">
      <c r="B10" s="389"/>
      <c r="C10" s="389"/>
      <c r="D10" s="389"/>
      <c r="E10" s="389"/>
      <c r="F10" s="389"/>
      <c r="G10" s="389"/>
      <c r="H10" s="389"/>
      <c r="I10" s="393" t="s">
        <v>214</v>
      </c>
      <c r="J10" s="393" t="s">
        <v>215</v>
      </c>
      <c r="K10" s="393" t="s">
        <v>216</v>
      </c>
      <c r="L10" s="393" t="s">
        <v>217</v>
      </c>
      <c r="M10" s="389"/>
      <c r="N10" s="389"/>
      <c r="O10" s="389"/>
      <c r="P10" s="389"/>
      <c r="Q10" s="389"/>
      <c r="R10" s="389"/>
      <c r="S10" s="389"/>
      <c r="T10" s="389"/>
      <c r="U10" s="389"/>
      <c r="V10" s="389"/>
    </row>
    <row r="11" spans="2:22" s="357" customFormat="1" ht="14.5">
      <c r="B11" s="389"/>
      <c r="C11" s="389"/>
      <c r="D11" s="389"/>
      <c r="E11" s="389"/>
      <c r="F11" s="389"/>
      <c r="G11" s="389"/>
      <c r="H11" s="389"/>
      <c r="I11" s="393" t="s">
        <v>218</v>
      </c>
      <c r="J11" s="393">
        <v>458</v>
      </c>
      <c r="K11" s="393">
        <v>900</v>
      </c>
      <c r="L11" s="393">
        <v>1358</v>
      </c>
      <c r="M11" s="389"/>
      <c r="N11" s="389"/>
      <c r="O11" s="389"/>
      <c r="P11" s="389"/>
      <c r="Q11" s="389"/>
      <c r="R11" s="389"/>
      <c r="S11" s="389"/>
      <c r="T11" s="389"/>
      <c r="U11" s="389"/>
      <c r="V11" s="389"/>
    </row>
    <row r="12" spans="2:22" s="357" customFormat="1" ht="14.5">
      <c r="B12" s="389"/>
      <c r="C12" s="389"/>
      <c r="D12" s="389"/>
      <c r="E12" s="389"/>
      <c r="F12" s="389"/>
      <c r="G12" s="389"/>
      <c r="H12" s="389"/>
      <c r="I12" s="393" t="s">
        <v>219</v>
      </c>
      <c r="J12" s="393">
        <v>1895</v>
      </c>
      <c r="K12" s="393">
        <v>1400</v>
      </c>
      <c r="L12" s="393">
        <v>3295</v>
      </c>
      <c r="M12" s="389"/>
      <c r="N12" s="389"/>
      <c r="O12" s="389"/>
      <c r="P12" s="389"/>
      <c r="Q12" s="389"/>
      <c r="R12" s="389"/>
      <c r="S12" s="389"/>
      <c r="T12" s="389"/>
      <c r="U12" s="389"/>
      <c r="V12" s="389"/>
    </row>
    <row r="13" spans="2:22" s="357" customFormat="1" ht="14.5">
      <c r="B13" s="389"/>
      <c r="C13" s="389"/>
      <c r="D13" s="389"/>
      <c r="E13" s="389"/>
      <c r="F13" s="389"/>
      <c r="G13" s="389"/>
      <c r="H13" s="389"/>
      <c r="I13" s="393" t="s">
        <v>220</v>
      </c>
      <c r="J13" s="393">
        <v>716</v>
      </c>
      <c r="K13" s="393">
        <v>538</v>
      </c>
      <c r="L13" s="393">
        <v>1255</v>
      </c>
      <c r="M13" s="389"/>
      <c r="N13" s="389"/>
      <c r="O13" s="389"/>
      <c r="P13" s="389"/>
      <c r="Q13" s="389"/>
      <c r="R13" s="389"/>
      <c r="S13" s="389"/>
      <c r="T13" s="389"/>
      <c r="U13" s="389"/>
      <c r="V13" s="389"/>
    </row>
    <row r="14" spans="2:22" s="357" customFormat="1" ht="14.5">
      <c r="B14" s="389"/>
      <c r="C14" s="389"/>
      <c r="D14" s="389"/>
      <c r="E14" s="389"/>
      <c r="F14" s="389"/>
      <c r="G14" s="389"/>
      <c r="H14" s="389"/>
      <c r="I14" s="389"/>
      <c r="J14" s="389"/>
      <c r="K14" s="389"/>
      <c r="L14" s="389"/>
      <c r="M14" s="389"/>
      <c r="N14" s="389"/>
      <c r="O14" s="389"/>
      <c r="P14" s="389"/>
      <c r="Q14" s="389"/>
      <c r="R14" s="389"/>
      <c r="S14" s="389"/>
      <c r="T14" s="389"/>
      <c r="U14" s="389"/>
      <c r="V14" s="389"/>
    </row>
    <row r="15" spans="2:22" s="357" customFormat="1" ht="18.5">
      <c r="B15" s="389"/>
      <c r="C15" s="389"/>
      <c r="D15" s="389"/>
      <c r="E15" s="389"/>
      <c r="F15" s="389"/>
      <c r="G15" s="389"/>
      <c r="H15" s="389"/>
      <c r="I15" s="20"/>
      <c r="J15" s="549" t="s">
        <v>209</v>
      </c>
      <c r="K15" s="549"/>
      <c r="L15" s="549"/>
      <c r="M15" s="549"/>
      <c r="N15" s="387" t="s">
        <v>221</v>
      </c>
      <c r="O15" s="388" t="s">
        <v>222</v>
      </c>
      <c r="P15" s="21" t="s">
        <v>223</v>
      </c>
      <c r="Q15" s="387" t="s">
        <v>205</v>
      </c>
      <c r="R15" s="387" t="s">
        <v>224</v>
      </c>
      <c r="S15" s="393" t="s">
        <v>225</v>
      </c>
      <c r="T15" s="389"/>
      <c r="U15" s="389"/>
      <c r="V15" s="389"/>
    </row>
    <row r="16" spans="2:22" s="357" customFormat="1" ht="14.5">
      <c r="B16" s="389"/>
      <c r="C16" s="389"/>
      <c r="D16" s="389"/>
      <c r="E16" s="389"/>
      <c r="F16" s="389"/>
      <c r="G16" s="389"/>
      <c r="H16" s="389"/>
      <c r="I16" s="389"/>
      <c r="J16" s="549" t="s">
        <v>226</v>
      </c>
      <c r="K16" s="549"/>
      <c r="L16" s="549"/>
      <c r="M16" s="549"/>
      <c r="N16" s="22">
        <v>1.6</v>
      </c>
      <c r="O16" s="76">
        <v>2.5</v>
      </c>
      <c r="P16" s="393">
        <v>1358</v>
      </c>
      <c r="Q16" s="387">
        <v>12</v>
      </c>
      <c r="R16" s="394">
        <v>0.8</v>
      </c>
      <c r="S16" s="395">
        <v>32640</v>
      </c>
      <c r="T16" s="389">
        <f>N16*P16*Q16</f>
        <v>26073.600000000002</v>
      </c>
      <c r="U16" s="389">
        <f>O16*P16*Q16</f>
        <v>40740</v>
      </c>
      <c r="V16" s="389">
        <f>U16*R16</f>
        <v>32592</v>
      </c>
    </row>
    <row r="17" spans="10:22" s="357" customFormat="1" ht="14.5">
      <c r="J17" s="549" t="s">
        <v>227</v>
      </c>
      <c r="K17" s="549"/>
      <c r="L17" s="549"/>
      <c r="M17" s="549"/>
      <c r="N17" s="22">
        <v>2.7</v>
      </c>
      <c r="O17" s="76">
        <v>3</v>
      </c>
      <c r="P17" s="393">
        <v>4550</v>
      </c>
      <c r="Q17" s="387">
        <v>12</v>
      </c>
      <c r="R17" s="394">
        <v>0.8</v>
      </c>
      <c r="S17" s="395">
        <v>130176</v>
      </c>
      <c r="T17" s="389">
        <f>N17*P17*Q17</f>
        <v>147420</v>
      </c>
      <c r="U17" s="389">
        <f>O17*P17*Q17</f>
        <v>163800</v>
      </c>
      <c r="V17" s="389">
        <f>U17*R17</f>
        <v>131040</v>
      </c>
    </row>
    <row r="18" spans="10:22" s="357" customFormat="1" ht="14.5">
      <c r="J18" s="23"/>
      <c r="K18" s="23"/>
      <c r="L18" s="389"/>
      <c r="M18" s="389"/>
      <c r="N18" s="389"/>
      <c r="O18" s="389"/>
      <c r="P18" s="396">
        <f>SUM(P16:P17)</f>
        <v>5908</v>
      </c>
      <c r="Q18" s="389"/>
      <c r="R18" s="389"/>
      <c r="S18" s="24">
        <f>SUM(S16:S17)</f>
        <v>162816</v>
      </c>
      <c r="T18" s="389"/>
      <c r="U18" s="389"/>
      <c r="V18" s="389"/>
    </row>
    <row r="19" spans="10:22" s="357" customFormat="1" ht="14.5">
      <c r="J19" s="389"/>
      <c r="K19" s="389"/>
      <c r="L19" s="389"/>
      <c r="M19" s="389"/>
      <c r="N19" s="389"/>
      <c r="O19" s="389"/>
      <c r="P19" s="389"/>
      <c r="Q19" s="389"/>
      <c r="R19" s="389"/>
      <c r="S19" s="389"/>
      <c r="T19" s="389"/>
      <c r="U19" s="389"/>
      <c r="V19" s="389"/>
    </row>
    <row r="20" spans="10:22" s="357" customFormat="1" ht="15" thickBot="1">
      <c r="J20" s="389"/>
      <c r="K20" s="389"/>
      <c r="L20" s="389"/>
      <c r="M20" s="389"/>
      <c r="N20" s="389"/>
      <c r="O20" s="389"/>
      <c r="P20" s="389"/>
      <c r="Q20" s="389"/>
      <c r="R20" s="389"/>
      <c r="S20" s="389"/>
      <c r="T20" s="389"/>
      <c r="U20" s="389"/>
      <c r="V20" s="389"/>
    </row>
    <row r="21" spans="10:22" s="357" customFormat="1" ht="14.5">
      <c r="J21" s="389"/>
      <c r="K21" s="389"/>
      <c r="L21" s="389"/>
      <c r="M21" s="389"/>
      <c r="N21" s="392"/>
      <c r="O21" s="389"/>
      <c r="P21" s="567" t="s">
        <v>228</v>
      </c>
      <c r="Q21" s="568"/>
      <c r="R21" s="557">
        <f>S18</f>
        <v>162816</v>
      </c>
      <c r="S21" s="389"/>
      <c r="T21" s="389"/>
      <c r="U21" s="389"/>
      <c r="V21" s="389"/>
    </row>
    <row r="22" spans="10:22" s="357" customFormat="1" ht="15" thickBot="1">
      <c r="J22" s="389"/>
      <c r="K22" s="389"/>
      <c r="L22" s="389"/>
      <c r="M22" s="389"/>
      <c r="N22" s="392"/>
      <c r="O22" s="389"/>
      <c r="P22" s="569"/>
      <c r="Q22" s="570"/>
      <c r="R22" s="558"/>
      <c r="S22" s="389"/>
      <c r="T22" s="389"/>
      <c r="U22" s="389"/>
      <c r="V22" s="389"/>
    </row>
    <row r="23" spans="10:22" s="357" customFormat="1" ht="14.5">
      <c r="J23" s="25"/>
      <c r="K23" s="389"/>
      <c r="L23" s="389"/>
      <c r="M23" s="389"/>
      <c r="N23" s="392"/>
      <c r="O23" s="389"/>
      <c r="P23" s="389"/>
      <c r="Q23" s="397"/>
      <c r="R23" s="559"/>
      <c r="S23" s="389"/>
      <c r="T23" s="389"/>
      <c r="U23" s="389"/>
      <c r="V23" s="389"/>
    </row>
    <row r="24" spans="10:22" s="357" customFormat="1" ht="14.5">
      <c r="J24" s="389"/>
      <c r="K24" s="389"/>
      <c r="L24" s="389"/>
      <c r="M24" s="389"/>
      <c r="N24" s="389"/>
      <c r="O24" s="389"/>
      <c r="P24" s="389"/>
      <c r="Q24" s="398"/>
      <c r="R24" s="560"/>
      <c r="S24" s="389"/>
      <c r="T24" s="389"/>
      <c r="U24" s="389"/>
      <c r="V24" s="389"/>
    </row>
    <row r="25" spans="10:22" s="357" customFormat="1" ht="14.5">
      <c r="J25" s="389"/>
      <c r="K25" s="389"/>
      <c r="L25" s="389"/>
      <c r="M25" s="389"/>
      <c r="N25" s="391"/>
      <c r="O25" s="389"/>
      <c r="P25" s="389"/>
      <c r="Q25" s="389"/>
      <c r="R25" s="389"/>
      <c r="S25" s="389"/>
      <c r="T25" s="389"/>
      <c r="U25" s="389"/>
      <c r="V25" s="389"/>
    </row>
    <row r="26" spans="10:22" s="357" customFormat="1" ht="14.5">
      <c r="J26" s="389"/>
      <c r="K26" s="389"/>
      <c r="L26" s="389"/>
      <c r="M26" s="389"/>
      <c r="N26" s="389"/>
      <c r="O26" s="389"/>
      <c r="P26" s="389"/>
      <c r="Q26" s="389"/>
      <c r="R26" s="389"/>
      <c r="S26" s="389"/>
      <c r="T26" s="389"/>
      <c r="U26" s="389"/>
      <c r="V26" s="389"/>
    </row>
    <row r="27" spans="10:22" s="357" customFormat="1" ht="14.5">
      <c r="J27" s="389"/>
      <c r="K27" s="389"/>
      <c r="L27" s="389"/>
      <c r="M27" s="389"/>
      <c r="N27" s="389"/>
      <c r="O27" s="389"/>
      <c r="P27" s="389"/>
      <c r="Q27" s="389"/>
      <c r="R27" s="389"/>
      <c r="S27" s="389"/>
      <c r="T27" s="389"/>
      <c r="U27" s="389"/>
      <c r="V27" s="389"/>
    </row>
    <row r="28" spans="10:22" s="357" customFormat="1" ht="14.5">
      <c r="J28" s="389"/>
      <c r="K28" s="389"/>
      <c r="L28" s="389"/>
      <c r="M28" s="389"/>
      <c r="N28" s="389"/>
      <c r="O28" s="389"/>
      <c r="P28" s="389"/>
      <c r="Q28" s="389"/>
      <c r="R28" s="389"/>
      <c r="S28" s="389"/>
      <c r="T28" s="389"/>
      <c r="U28" s="389"/>
      <c r="V28" s="389"/>
    </row>
    <row r="29" spans="10:22" s="357" customFormat="1" ht="14.5">
      <c r="J29" s="389"/>
      <c r="K29" s="389"/>
      <c r="L29" s="389"/>
      <c r="M29" s="389"/>
      <c r="N29" s="389"/>
      <c r="O29" s="389"/>
      <c r="P29" s="389"/>
      <c r="Q29" s="389"/>
      <c r="R29" s="389"/>
      <c r="S29" s="389"/>
      <c r="T29" s="389"/>
      <c r="U29" s="389"/>
      <c r="V29" s="389"/>
    </row>
    <row r="30" spans="10:22" s="357" customFormat="1" ht="14.5">
      <c r="J30" s="389"/>
      <c r="K30" s="389"/>
      <c r="L30" s="389"/>
      <c r="M30" s="389"/>
      <c r="N30" s="389"/>
      <c r="O30" s="389"/>
      <c r="P30" s="389"/>
      <c r="Q30" s="389"/>
      <c r="R30" s="389"/>
      <c r="S30" s="389"/>
      <c r="T30" s="389"/>
      <c r="U30" s="389"/>
      <c r="V30" s="389"/>
    </row>
    <row r="31" spans="10:22" s="357" customFormat="1" ht="14.5">
      <c r="J31" s="389"/>
      <c r="K31" s="389"/>
      <c r="L31" s="389"/>
      <c r="M31" s="389"/>
      <c r="N31" s="389"/>
      <c r="O31" s="389"/>
      <c r="P31" s="389"/>
      <c r="Q31" s="389"/>
      <c r="R31" s="389"/>
      <c r="S31" s="389"/>
      <c r="T31" s="389"/>
      <c r="U31" s="389"/>
      <c r="V31" s="389"/>
    </row>
    <row r="32" spans="10:22" s="357" customFormat="1" ht="14.5">
      <c r="J32" s="389"/>
      <c r="K32" s="389"/>
      <c r="L32" s="389"/>
      <c r="M32" s="389"/>
      <c r="N32" s="389"/>
      <c r="O32" s="389"/>
      <c r="P32" s="389"/>
      <c r="Q32" s="389"/>
      <c r="R32" s="389"/>
      <c r="S32" s="389"/>
      <c r="T32" s="389"/>
      <c r="U32" s="389"/>
      <c r="V32" s="389"/>
    </row>
    <row r="33" spans="2:22" s="357" customFormat="1" ht="14.5">
      <c r="B33" s="389"/>
      <c r="C33" s="389"/>
      <c r="D33" s="389"/>
      <c r="E33" s="389"/>
      <c r="F33" s="389"/>
      <c r="G33" s="389"/>
      <c r="H33" s="389"/>
      <c r="I33" s="389"/>
      <c r="J33" s="389"/>
      <c r="K33" s="389"/>
      <c r="L33" s="389"/>
      <c r="M33" s="389"/>
      <c r="N33" s="389"/>
      <c r="O33" s="389"/>
      <c r="P33" s="389"/>
      <c r="Q33" s="389"/>
      <c r="R33" s="389"/>
      <c r="S33" s="389"/>
      <c r="T33" s="389"/>
      <c r="U33" s="389"/>
      <c r="V33" s="389"/>
    </row>
    <row r="34" spans="2:22" s="357" customFormat="1" ht="14.5">
      <c r="B34" s="389"/>
      <c r="C34" s="389"/>
      <c r="D34" s="389"/>
      <c r="E34" s="389"/>
      <c r="F34" s="389"/>
      <c r="G34" s="389"/>
      <c r="H34" s="389"/>
      <c r="I34" s="389"/>
      <c r="J34" s="389"/>
      <c r="K34" s="389"/>
      <c r="L34" s="389"/>
      <c r="M34" s="389"/>
      <c r="N34" s="389"/>
      <c r="O34" s="389"/>
      <c r="P34" s="389"/>
      <c r="Q34" s="389"/>
      <c r="R34" s="389"/>
      <c r="S34" s="389"/>
      <c r="T34" s="389"/>
      <c r="U34" s="389"/>
      <c r="V34" s="389"/>
    </row>
    <row r="35" spans="2:22" s="357" customFormat="1">
      <c r="B35" s="389"/>
      <c r="C35" s="389"/>
      <c r="D35" s="389"/>
      <c r="E35" s="389"/>
      <c r="F35" s="389"/>
      <c r="G35" s="389"/>
      <c r="H35" s="389"/>
      <c r="I35" s="13"/>
      <c r="J35" s="13"/>
      <c r="K35" s="13"/>
      <c r="L35" s="13"/>
      <c r="M35" s="13"/>
      <c r="N35" s="13"/>
      <c r="O35" s="13"/>
      <c r="P35" s="13"/>
      <c r="Q35" s="13"/>
      <c r="R35" s="13"/>
      <c r="S35" s="13"/>
      <c r="T35" s="13"/>
      <c r="U35" s="13"/>
      <c r="V35" s="13"/>
    </row>
    <row r="36" spans="2:22">
      <c r="B36" s="13" t="s">
        <v>229</v>
      </c>
    </row>
    <row r="37" spans="2:22">
      <c r="B37" s="561" t="s">
        <v>230</v>
      </c>
      <c r="C37" s="562"/>
      <c r="D37" s="26" t="s">
        <v>231</v>
      </c>
      <c r="E37" s="26" t="s">
        <v>232</v>
      </c>
      <c r="F37" s="26" t="s">
        <v>233</v>
      </c>
      <c r="G37" s="26" t="s">
        <v>233</v>
      </c>
      <c r="H37" s="26" t="s">
        <v>234</v>
      </c>
      <c r="I37" s="26" t="s">
        <v>232</v>
      </c>
      <c r="J37" s="26" t="s">
        <v>233</v>
      </c>
      <c r="K37" s="26" t="s">
        <v>235</v>
      </c>
      <c r="L37" s="26" t="s">
        <v>236</v>
      </c>
      <c r="M37" s="26" t="s">
        <v>236</v>
      </c>
      <c r="N37" s="26" t="s">
        <v>237</v>
      </c>
      <c r="O37" s="27" t="s">
        <v>236</v>
      </c>
    </row>
    <row r="38" spans="2:22">
      <c r="B38" s="563" t="s">
        <v>238</v>
      </c>
      <c r="C38" s="564"/>
      <c r="D38" s="28" t="s">
        <v>239</v>
      </c>
      <c r="E38" s="28"/>
      <c r="F38" s="28"/>
      <c r="G38" s="28"/>
      <c r="H38" s="28"/>
      <c r="I38" s="28"/>
      <c r="J38" s="28"/>
      <c r="K38" s="28"/>
      <c r="L38" s="28"/>
      <c r="M38" s="28"/>
      <c r="N38" s="28"/>
      <c r="O38" s="29"/>
    </row>
    <row r="39" spans="2:22">
      <c r="B39" s="563" t="s">
        <v>240</v>
      </c>
      <c r="C39" s="564"/>
      <c r="D39" s="28"/>
      <c r="E39" s="28" t="s">
        <v>241</v>
      </c>
      <c r="G39" s="28"/>
      <c r="H39" s="28" t="s">
        <v>242</v>
      </c>
      <c r="I39" s="28"/>
      <c r="J39" s="28"/>
      <c r="K39" s="28"/>
      <c r="L39" s="28"/>
      <c r="M39" s="28"/>
      <c r="N39" s="28"/>
      <c r="O39" s="29"/>
    </row>
    <row r="40" spans="2:22">
      <c r="B40" s="563" t="s">
        <v>243</v>
      </c>
      <c r="C40" s="564"/>
      <c r="D40" s="28"/>
      <c r="E40" s="28"/>
      <c r="F40" s="28" t="s">
        <v>244</v>
      </c>
      <c r="I40" s="28"/>
      <c r="K40" s="28"/>
      <c r="L40" s="28"/>
      <c r="M40" s="28"/>
      <c r="N40" s="28"/>
      <c r="O40" s="29"/>
    </row>
    <row r="41" spans="2:22">
      <c r="B41" s="563" t="s">
        <v>245</v>
      </c>
      <c r="C41" s="564"/>
      <c r="D41" s="28"/>
      <c r="E41" s="28"/>
      <c r="F41" s="28"/>
      <c r="H41" s="28" t="s">
        <v>246</v>
      </c>
      <c r="J41" s="28"/>
      <c r="L41" s="28"/>
      <c r="M41" s="28"/>
      <c r="N41" s="28"/>
      <c r="O41" s="29"/>
    </row>
    <row r="42" spans="2:22">
      <c r="B42" s="563" t="s">
        <v>247</v>
      </c>
      <c r="C42" s="564"/>
      <c r="D42" s="28"/>
      <c r="E42" s="28"/>
      <c r="F42" s="28"/>
      <c r="G42" s="28"/>
      <c r="H42" s="28"/>
      <c r="I42" s="28"/>
      <c r="J42" s="28"/>
      <c r="K42" s="28" t="s">
        <v>248</v>
      </c>
      <c r="L42" s="28"/>
      <c r="M42" s="29" t="s">
        <v>249</v>
      </c>
      <c r="N42" s="28"/>
      <c r="O42" s="77"/>
    </row>
    <row r="43" spans="2:22">
      <c r="B43" s="399" t="s">
        <v>250</v>
      </c>
      <c r="C43" s="400"/>
      <c r="D43" s="28"/>
      <c r="E43" s="28"/>
      <c r="F43" s="28"/>
      <c r="G43" s="28"/>
      <c r="H43" s="28"/>
      <c r="I43" s="28"/>
      <c r="J43" s="28"/>
      <c r="L43" s="28"/>
      <c r="M43" s="28"/>
      <c r="N43" s="28" t="s">
        <v>251</v>
      </c>
      <c r="O43" s="77"/>
    </row>
    <row r="44" spans="2:22">
      <c r="B44" s="565" t="s">
        <v>252</v>
      </c>
      <c r="C44" s="566"/>
      <c r="D44" s="30"/>
      <c r="E44" s="30"/>
      <c r="F44" s="30"/>
      <c r="G44" s="30"/>
      <c r="H44" s="30"/>
      <c r="I44" s="30"/>
      <c r="J44" s="30"/>
      <c r="K44" s="30"/>
      <c r="L44" s="30"/>
      <c r="M44" s="31"/>
      <c r="N44" s="30"/>
      <c r="O44" s="32" t="s">
        <v>253</v>
      </c>
    </row>
  </sheetData>
  <mergeCells count="16">
    <mergeCell ref="B40:C40"/>
    <mergeCell ref="B41:C41"/>
    <mergeCell ref="B42:C42"/>
    <mergeCell ref="B44:C44"/>
    <mergeCell ref="P21:Q22"/>
    <mergeCell ref="R21:R22"/>
    <mergeCell ref="R23:R24"/>
    <mergeCell ref="B37:C37"/>
    <mergeCell ref="B38:C38"/>
    <mergeCell ref="B39:C39"/>
    <mergeCell ref="J17:M17"/>
    <mergeCell ref="J15:M15"/>
    <mergeCell ref="J16:M16"/>
    <mergeCell ref="B3:K5"/>
    <mergeCell ref="C7:F7"/>
    <mergeCell ref="C8:F8"/>
  </mergeCells>
  <phoneticPr fontId="10" type="noConversion"/>
  <pageMargins left="0.39370078740157483" right="0.39370078740157483" top="0.39370078740157483" bottom="0.39370078740157483" header="0.31496062992125984" footer="0.31496062992125984"/>
  <pageSetup paperSize="9" scale="83" orientation="landscape"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76243-BBFD-4AAB-8FE3-E9FA66264E87}">
  <sheetPr>
    <tabColor rgb="FF00B0F0"/>
    <pageSetUpPr fitToPage="1"/>
  </sheetPr>
  <dimension ref="A1:G21"/>
  <sheetViews>
    <sheetView showGridLines="0" tabSelected="1" view="pageBreakPreview" topLeftCell="A14" zoomScaleNormal="85" zoomScaleSheetLayoutView="100" workbookViewId="0">
      <selection activeCell="B16" sqref="B16:E16"/>
    </sheetView>
  </sheetViews>
  <sheetFormatPr defaultColWidth="9.59765625" defaultRowHeight="16"/>
  <cols>
    <col min="1" max="1" width="27" style="78" customWidth="1"/>
    <col min="2" max="2" width="23.59765625" style="78" customWidth="1"/>
    <col min="3" max="3" width="57.09765625" style="78" customWidth="1"/>
    <col min="4" max="4" width="47.296875" style="78" customWidth="1"/>
    <col min="5" max="5" width="48.3984375" style="79" customWidth="1"/>
    <col min="6" max="16384" width="9.59765625" style="78"/>
  </cols>
  <sheetData>
    <row r="1" spans="1:7" ht="22">
      <c r="A1" s="576" t="s">
        <v>254</v>
      </c>
      <c r="B1" s="576"/>
      <c r="C1" s="576"/>
      <c r="D1" s="576"/>
      <c r="E1" s="576"/>
    </row>
    <row r="2" spans="1:7" ht="9" customHeight="1"/>
    <row r="3" spans="1:7" ht="27.65" customHeight="1">
      <c r="A3" s="371" t="s">
        <v>255</v>
      </c>
      <c r="B3" s="371"/>
      <c r="C3" s="372"/>
      <c r="D3" s="372"/>
      <c r="E3" s="373"/>
    </row>
    <row r="4" spans="1:7" ht="19.5" customHeight="1">
      <c r="A4" s="571" t="s">
        <v>256</v>
      </c>
      <c r="B4" s="375" t="s">
        <v>257</v>
      </c>
      <c r="C4" s="375" t="s">
        <v>230</v>
      </c>
      <c r="D4" s="375" t="s">
        <v>258</v>
      </c>
      <c r="E4" s="375" t="s">
        <v>259</v>
      </c>
    </row>
    <row r="5" spans="1:7" ht="64" customHeight="1">
      <c r="A5" s="571"/>
      <c r="B5" s="201" t="s">
        <v>260</v>
      </c>
      <c r="C5" s="80" t="s">
        <v>261</v>
      </c>
      <c r="D5" s="349" t="s">
        <v>262</v>
      </c>
      <c r="E5" s="81" t="s">
        <v>263</v>
      </c>
    </row>
    <row r="6" spans="1:7" ht="11.65" customHeight="1">
      <c r="A6" s="377"/>
      <c r="B6" s="378"/>
      <c r="C6" s="378"/>
      <c r="D6" s="378"/>
      <c r="E6" s="377"/>
    </row>
    <row r="7" spans="1:7" ht="16.5" customHeight="1">
      <c r="A7" s="571" t="s">
        <v>264</v>
      </c>
      <c r="B7" s="376" t="s">
        <v>265</v>
      </c>
      <c r="C7" s="376" t="s">
        <v>266</v>
      </c>
      <c r="D7" s="376" t="s">
        <v>267</v>
      </c>
      <c r="E7" s="376" t="s">
        <v>268</v>
      </c>
    </row>
    <row r="8" spans="1:7" ht="101.15" customHeight="1">
      <c r="A8" s="571"/>
      <c r="B8" s="80" t="s">
        <v>269</v>
      </c>
      <c r="C8" s="350" t="s">
        <v>270</v>
      </c>
      <c r="D8" s="80" t="s">
        <v>271</v>
      </c>
      <c r="E8" s="351" t="s">
        <v>272</v>
      </c>
      <c r="G8" s="379"/>
    </row>
    <row r="9" spans="1:7" ht="16.5" customHeight="1">
      <c r="A9" s="377"/>
      <c r="B9" s="380"/>
      <c r="C9" s="380"/>
      <c r="D9" s="380"/>
      <c r="E9" s="381"/>
    </row>
    <row r="10" spans="1:7" ht="16.5" customHeight="1">
      <c r="A10" s="571" t="s">
        <v>273</v>
      </c>
      <c r="B10" s="376" t="s">
        <v>265</v>
      </c>
      <c r="C10" s="376" t="s">
        <v>266</v>
      </c>
      <c r="D10" s="376" t="s">
        <v>274</v>
      </c>
      <c r="E10" s="376" t="s">
        <v>275</v>
      </c>
    </row>
    <row r="11" spans="1:7" ht="90" customHeight="1">
      <c r="A11" s="571"/>
      <c r="B11" s="80" t="s">
        <v>269</v>
      </c>
      <c r="C11" s="80" t="s">
        <v>276</v>
      </c>
      <c r="D11" s="80" t="s">
        <v>277</v>
      </c>
      <c r="E11" s="352" t="s">
        <v>278</v>
      </c>
    </row>
    <row r="12" spans="1:7" ht="16.5" customHeight="1">
      <c r="A12" s="377"/>
      <c r="B12" s="380"/>
      <c r="C12" s="380"/>
      <c r="D12" s="380"/>
      <c r="E12" s="380"/>
    </row>
    <row r="13" spans="1:7" ht="16.5" customHeight="1">
      <c r="A13" s="571" t="s">
        <v>279</v>
      </c>
      <c r="B13" s="376" t="s">
        <v>265</v>
      </c>
      <c r="C13" s="376" t="s">
        <v>266</v>
      </c>
      <c r="D13" s="376" t="s">
        <v>280</v>
      </c>
      <c r="E13" s="376" t="s">
        <v>281</v>
      </c>
    </row>
    <row r="14" spans="1:7" ht="78.650000000000006" customHeight="1">
      <c r="A14" s="571"/>
      <c r="B14" s="80" t="s">
        <v>269</v>
      </c>
      <c r="C14" s="80" t="s">
        <v>276</v>
      </c>
      <c r="D14" s="80" t="s">
        <v>282</v>
      </c>
      <c r="E14" s="80" t="s">
        <v>283</v>
      </c>
    </row>
    <row r="15" spans="1:7" ht="16.5" customHeight="1">
      <c r="A15" s="382"/>
    </row>
    <row r="16" spans="1:7" ht="138.65" customHeight="1">
      <c r="A16" s="374" t="s">
        <v>284</v>
      </c>
      <c r="B16" s="577" t="s">
        <v>495</v>
      </c>
      <c r="C16" s="578"/>
      <c r="D16" s="578"/>
      <c r="E16" s="579"/>
    </row>
    <row r="17" spans="1:5" ht="16.149999999999999" customHeight="1">
      <c r="A17" s="383"/>
      <c r="B17" s="384"/>
      <c r="C17" s="385"/>
      <c r="D17" s="385"/>
      <c r="E17" s="385"/>
    </row>
    <row r="18" spans="1:5" ht="35.25" customHeight="1">
      <c r="A18" s="571" t="s">
        <v>285</v>
      </c>
      <c r="B18" s="572"/>
      <c r="C18" s="572"/>
      <c r="D18" s="572"/>
      <c r="E18" s="573"/>
    </row>
    <row r="19" spans="1:5" ht="16.149999999999999" customHeight="1">
      <c r="A19" s="571"/>
      <c r="B19" s="574"/>
      <c r="C19" s="574"/>
      <c r="D19" s="574"/>
      <c r="E19" s="575"/>
    </row>
    <row r="21" spans="1:5">
      <c r="E21" s="386" t="s">
        <v>286</v>
      </c>
    </row>
  </sheetData>
  <mergeCells count="8">
    <mergeCell ref="A18:A19"/>
    <mergeCell ref="B18:E19"/>
    <mergeCell ref="A1:E1"/>
    <mergeCell ref="A4:A5"/>
    <mergeCell ref="A7:A8"/>
    <mergeCell ref="A10:A11"/>
    <mergeCell ref="A13:A14"/>
    <mergeCell ref="B16:E16"/>
  </mergeCells>
  <phoneticPr fontId="2" type="noConversion"/>
  <printOptions horizontalCentered="1"/>
  <pageMargins left="0.39370078740157483" right="0.39370078740157483" top="0.39370078740157483" bottom="0.39370078740157483" header="0.31496062992125984" footer="0.31496062992125984"/>
  <pageSetup paperSize="9" scale="71"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61394-5E7B-4E31-8E49-BFC01F3AEBF8}">
  <dimension ref="J6:X18"/>
  <sheetViews>
    <sheetView topLeftCell="A5" workbookViewId="0">
      <selection activeCell="J17" sqref="J17"/>
    </sheetView>
  </sheetViews>
  <sheetFormatPr defaultColWidth="9.09765625" defaultRowHeight="14.5"/>
  <cols>
    <col min="1" max="16384" width="9.09765625" style="196"/>
  </cols>
  <sheetData>
    <row r="6" spans="10:24">
      <c r="J6" s="401" t="s">
        <v>287</v>
      </c>
      <c r="K6" s="401"/>
      <c r="L6" s="401"/>
      <c r="M6" s="401"/>
      <c r="N6" s="401"/>
      <c r="O6" s="401"/>
      <c r="P6" s="401"/>
      <c r="Q6" s="401"/>
      <c r="R6" s="401"/>
      <c r="S6" s="401"/>
      <c r="T6" s="401"/>
      <c r="U6" s="401"/>
      <c r="V6" s="401"/>
      <c r="W6" s="401"/>
      <c r="X6" s="401"/>
    </row>
    <row r="8" spans="10:24">
      <c r="J8" s="401" t="s">
        <v>288</v>
      </c>
      <c r="K8" s="401"/>
      <c r="L8" s="401"/>
      <c r="M8" s="401"/>
      <c r="N8" s="401"/>
      <c r="O8" s="401"/>
      <c r="P8" s="401"/>
      <c r="Q8" s="401"/>
      <c r="R8" s="401"/>
      <c r="S8" s="401"/>
      <c r="T8" s="401"/>
      <c r="U8" s="401"/>
      <c r="V8" s="401"/>
      <c r="W8" s="401"/>
      <c r="X8" s="401"/>
    </row>
    <row r="9" spans="10:24">
      <c r="J9" s="401" t="s">
        <v>289</v>
      </c>
      <c r="K9" s="401"/>
      <c r="L9" s="401"/>
      <c r="M9" s="401"/>
      <c r="N9" s="401"/>
      <c r="O9" s="401"/>
      <c r="P9" s="401"/>
      <c r="Q9" s="401"/>
      <c r="R9" s="401"/>
      <c r="S9" s="401"/>
      <c r="T9" s="401"/>
      <c r="U9" s="401"/>
      <c r="V9" s="401"/>
      <c r="W9" s="401"/>
      <c r="X9" s="401"/>
    </row>
    <row r="11" spans="10:24">
      <c r="J11" s="197" t="s">
        <v>290</v>
      </c>
      <c r="K11" s="401"/>
      <c r="L11" s="401"/>
      <c r="M11" s="401"/>
      <c r="N11" s="401"/>
      <c r="O11" s="401"/>
      <c r="P11" s="401"/>
      <c r="Q11" s="401"/>
      <c r="R11" s="401"/>
      <c r="S11" s="401"/>
      <c r="T11" s="401"/>
      <c r="U11" s="401"/>
      <c r="V11" s="401"/>
      <c r="W11" s="401"/>
      <c r="X11" s="401"/>
    </row>
    <row r="13" spans="10:24">
      <c r="J13" s="401" t="s">
        <v>291</v>
      </c>
      <c r="K13" s="401"/>
      <c r="L13" s="401"/>
      <c r="M13" s="401"/>
      <c r="N13" s="401"/>
      <c r="O13" s="401"/>
      <c r="P13" s="401"/>
      <c r="Q13" s="401"/>
      <c r="R13" s="401"/>
      <c r="S13" s="401"/>
      <c r="T13" s="401"/>
      <c r="U13" s="401"/>
      <c r="V13" s="401"/>
      <c r="W13" s="401"/>
      <c r="X13" s="401"/>
    </row>
    <row r="14" spans="10:24">
      <c r="J14" s="580" t="s">
        <v>292</v>
      </c>
      <c r="K14" s="580"/>
      <c r="L14" s="580"/>
      <c r="M14" s="580"/>
      <c r="N14" s="580"/>
      <c r="O14" s="580"/>
      <c r="P14" s="580"/>
      <c r="Q14" s="580"/>
      <c r="R14" s="580"/>
      <c r="S14" s="580"/>
      <c r="T14" s="580"/>
      <c r="U14" s="580"/>
      <c r="V14" s="580"/>
      <c r="W14" s="580"/>
      <c r="X14" s="580"/>
    </row>
    <row r="15" spans="10:24">
      <c r="J15" s="580"/>
      <c r="K15" s="580"/>
      <c r="L15" s="580"/>
      <c r="M15" s="580"/>
      <c r="N15" s="580"/>
      <c r="O15" s="580"/>
      <c r="P15" s="580"/>
      <c r="Q15" s="580"/>
      <c r="R15" s="580"/>
      <c r="S15" s="580"/>
      <c r="T15" s="580"/>
      <c r="U15" s="580"/>
      <c r="V15" s="580"/>
      <c r="W15" s="580"/>
      <c r="X15" s="580"/>
    </row>
    <row r="16" spans="10:24">
      <c r="J16" s="402"/>
      <c r="K16" s="402"/>
      <c r="L16" s="402"/>
      <c r="M16" s="402"/>
      <c r="N16" s="402"/>
      <c r="O16" s="402"/>
      <c r="P16" s="402"/>
      <c r="Q16" s="402"/>
      <c r="R16" s="402"/>
      <c r="S16" s="402"/>
      <c r="T16" s="402"/>
      <c r="U16" s="402"/>
      <c r="V16" s="402"/>
      <c r="W16" s="402"/>
      <c r="X16" s="402"/>
    </row>
    <row r="17" spans="10:24">
      <c r="J17" s="581" t="s">
        <v>293</v>
      </c>
      <c r="K17" s="581"/>
      <c r="L17" s="581"/>
      <c r="M17" s="581"/>
      <c r="N17" s="581"/>
      <c r="O17" s="581"/>
      <c r="P17" s="581"/>
      <c r="Q17" s="581"/>
      <c r="R17" s="581"/>
      <c r="S17" s="581"/>
      <c r="T17" s="581"/>
      <c r="U17" s="581"/>
      <c r="V17" s="581"/>
      <c r="W17" s="581"/>
      <c r="X17" s="581"/>
    </row>
    <row r="18" spans="10:24">
      <c r="J18" s="581"/>
      <c r="K18" s="581"/>
      <c r="L18" s="581"/>
      <c r="M18" s="581"/>
      <c r="N18" s="581"/>
      <c r="O18" s="581"/>
      <c r="P18" s="581"/>
      <c r="Q18" s="581"/>
      <c r="R18" s="581"/>
      <c r="S18" s="581"/>
      <c r="T18" s="581"/>
      <c r="U18" s="581"/>
      <c r="V18" s="581"/>
      <c r="W18" s="581"/>
      <c r="X18" s="581"/>
    </row>
  </sheetData>
  <mergeCells count="2">
    <mergeCell ref="J14:X15"/>
    <mergeCell ref="J17:X18"/>
  </mergeCells>
  <phoneticPr fontId="10"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271BD-872F-47C1-9B9E-57AE318BD544}">
  <sheetPr>
    <pageSetUpPr fitToPage="1"/>
  </sheetPr>
  <dimension ref="A1:AL115"/>
  <sheetViews>
    <sheetView topLeftCell="D47" zoomScale="90" zoomScaleNormal="90" workbookViewId="0">
      <selection activeCell="C88" sqref="C88"/>
    </sheetView>
  </sheetViews>
  <sheetFormatPr defaultColWidth="16.69921875" defaultRowHeight="15" customHeight="1"/>
  <cols>
    <col min="1" max="1" width="7.09765625" style="83" bestFit="1" customWidth="1"/>
    <col min="2" max="2" width="19.09765625" style="83" customWidth="1"/>
    <col min="3" max="3" width="26.59765625" style="83" bestFit="1" customWidth="1"/>
    <col min="4" max="8" width="18.3984375" style="83" customWidth="1"/>
    <col min="9" max="9" width="4.8984375" style="83" customWidth="1"/>
    <col min="10" max="10" width="7.09765625" style="83" customWidth="1"/>
    <col min="11" max="15" width="9.69921875" style="83" customWidth="1"/>
    <col min="16" max="21" width="8.59765625" style="83" customWidth="1"/>
    <col min="22" max="28" width="8.8984375" style="83" customWidth="1"/>
    <col min="29" max="29" width="13.3984375" style="83" customWidth="1"/>
    <col min="30" max="30" width="8.69921875" style="83" customWidth="1"/>
    <col min="31" max="32" width="15.296875" style="83" customWidth="1"/>
    <col min="33" max="33" width="16.59765625" style="83" customWidth="1"/>
    <col min="34" max="35" width="15.3984375" style="83" customWidth="1"/>
    <col min="36" max="36" width="15.296875" style="83" customWidth="1"/>
    <col min="37" max="37" width="13.3984375" style="83" customWidth="1"/>
    <col min="38" max="38" width="16.69921875" style="83" customWidth="1"/>
    <col min="39" max="16384" width="16.69921875" style="83"/>
  </cols>
  <sheetData>
    <row r="1" spans="1:38" ht="25" customHeight="1">
      <c r="A1" s="82"/>
      <c r="B1" s="582" t="s">
        <v>294</v>
      </c>
      <c r="C1" s="582"/>
      <c r="D1" s="582"/>
      <c r="E1" s="582"/>
      <c r="F1" s="582"/>
      <c r="G1" s="582"/>
      <c r="H1" s="582"/>
      <c r="I1" s="582"/>
      <c r="J1" s="582"/>
      <c r="AF1" s="84" t="s">
        <v>295</v>
      </c>
      <c r="AG1" s="85">
        <v>44249</v>
      </c>
      <c r="AH1" s="84" t="s">
        <v>296</v>
      </c>
      <c r="AI1" s="86">
        <v>45372</v>
      </c>
      <c r="AJ1" s="84" t="s">
        <v>297</v>
      </c>
      <c r="AK1" s="87" t="s">
        <v>298</v>
      </c>
    </row>
    <row r="2" spans="1:38" ht="25" customHeight="1">
      <c r="B2" s="582"/>
      <c r="C2" s="582"/>
      <c r="D2" s="582"/>
      <c r="E2" s="582"/>
      <c r="F2" s="582"/>
      <c r="G2" s="582"/>
      <c r="H2" s="582"/>
      <c r="I2" s="582"/>
      <c r="J2" s="582"/>
      <c r="K2" s="88"/>
      <c r="L2" s="88"/>
      <c r="M2" s="88"/>
      <c r="N2" s="88"/>
      <c r="O2" s="88"/>
      <c r="P2" s="88"/>
      <c r="Q2" s="88"/>
      <c r="R2" s="88"/>
      <c r="S2" s="88"/>
      <c r="T2" s="88"/>
      <c r="U2" s="88"/>
      <c r="V2" s="88"/>
      <c r="W2" s="88"/>
      <c r="X2" s="88"/>
      <c r="Y2" s="88"/>
      <c r="Z2" s="88"/>
      <c r="AA2" s="88"/>
      <c r="AB2" s="88"/>
      <c r="AC2" s="88"/>
      <c r="AD2" s="88"/>
      <c r="AE2" s="88"/>
      <c r="AF2" s="89" t="s">
        <v>299</v>
      </c>
      <c r="AG2" s="584" t="s">
        <v>300</v>
      </c>
      <c r="AH2" s="584"/>
      <c r="AI2" s="584"/>
      <c r="AJ2" s="84" t="s">
        <v>301</v>
      </c>
      <c r="AK2" s="84" t="s">
        <v>302</v>
      </c>
    </row>
    <row r="3" spans="1:38" ht="15" customHeight="1" thickBot="1">
      <c r="A3" s="90"/>
      <c r="B3" s="583"/>
      <c r="C3" s="583"/>
      <c r="D3" s="583"/>
      <c r="E3" s="583"/>
      <c r="F3" s="583"/>
      <c r="G3" s="583"/>
      <c r="H3" s="583"/>
      <c r="I3" s="583"/>
      <c r="J3" s="583"/>
      <c r="K3" s="91"/>
      <c r="L3" s="91"/>
      <c r="M3" s="91"/>
      <c r="N3" s="91"/>
      <c r="O3" s="91"/>
      <c r="P3" s="91"/>
      <c r="Q3" s="91"/>
      <c r="R3" s="91"/>
      <c r="S3" s="91"/>
      <c r="T3" s="91"/>
      <c r="U3" s="91"/>
      <c r="V3" s="91"/>
      <c r="W3" s="91"/>
      <c r="X3" s="91"/>
      <c r="Y3" s="91"/>
      <c r="Z3" s="91"/>
      <c r="AA3" s="91"/>
      <c r="AB3" s="91"/>
      <c r="AC3" s="91"/>
      <c r="AD3" s="91"/>
      <c r="AE3" s="91"/>
      <c r="AF3" s="91"/>
      <c r="AG3" s="92"/>
      <c r="AH3" s="93"/>
      <c r="AI3" s="93"/>
      <c r="AJ3" s="94"/>
      <c r="AK3" s="95"/>
    </row>
    <row r="4" spans="1:38" ht="17.149999999999999" customHeight="1">
      <c r="A4" s="96" t="s">
        <v>303</v>
      </c>
      <c r="B4" s="97" t="s">
        <v>304</v>
      </c>
      <c r="I4" s="98"/>
      <c r="J4" s="98"/>
      <c r="AE4" s="99"/>
      <c r="AF4" s="100"/>
      <c r="AG4" s="100"/>
      <c r="AH4" s="100"/>
      <c r="AI4" s="101"/>
      <c r="AJ4" s="101"/>
      <c r="AK4" s="102"/>
      <c r="AL4" s="103"/>
    </row>
    <row r="5" spans="1:38" ht="15" customHeight="1" thickBot="1">
      <c r="A5" s="103"/>
      <c r="AE5" s="104"/>
      <c r="AF5" s="105"/>
      <c r="AG5" s="106"/>
      <c r="AH5" s="107"/>
      <c r="AI5" s="105"/>
      <c r="AJ5" s="105"/>
      <c r="AK5" s="108"/>
      <c r="AL5" s="109"/>
    </row>
    <row r="6" spans="1:38" ht="17.149999999999999" customHeight="1">
      <c r="A6" s="103"/>
      <c r="B6" s="110" t="s">
        <v>305</v>
      </c>
      <c r="C6" s="111" t="s">
        <v>306</v>
      </c>
      <c r="D6" s="112" t="s">
        <v>307</v>
      </c>
      <c r="E6" s="113"/>
      <c r="F6" s="113"/>
      <c r="G6" s="113"/>
      <c r="H6" s="113"/>
      <c r="I6" s="113"/>
      <c r="J6" s="114"/>
      <c r="K6" s="98"/>
      <c r="L6" s="98"/>
      <c r="M6" s="98"/>
      <c r="N6" s="98"/>
      <c r="O6" s="98"/>
      <c r="P6" s="98"/>
      <c r="Q6" s="98"/>
      <c r="R6" s="98"/>
      <c r="S6" s="98"/>
      <c r="T6" s="98"/>
      <c r="U6" s="98"/>
      <c r="V6" s="98"/>
      <c r="W6" s="98"/>
      <c r="X6" s="98"/>
      <c r="Y6" s="98"/>
      <c r="Z6" s="98"/>
      <c r="AA6" s="98"/>
      <c r="AB6" s="98"/>
      <c r="AC6" s="98"/>
      <c r="AD6" s="98"/>
      <c r="AE6" s="115"/>
      <c r="AF6" s="107"/>
      <c r="AG6" s="107"/>
      <c r="AH6" s="107"/>
      <c r="AI6" s="107"/>
      <c r="AJ6" s="107"/>
      <c r="AK6" s="108"/>
      <c r="AL6" s="109"/>
    </row>
    <row r="7" spans="1:38" ht="15" customHeight="1">
      <c r="A7" s="103"/>
      <c r="B7" s="116"/>
      <c r="C7" s="117"/>
      <c r="D7" s="118"/>
      <c r="E7" s="119"/>
      <c r="F7" s="119"/>
      <c r="G7" s="119"/>
      <c r="H7" s="119"/>
      <c r="I7" s="119"/>
      <c r="J7" s="120"/>
      <c r="K7" s="98"/>
      <c r="L7" s="98"/>
      <c r="M7" s="98"/>
      <c r="N7" s="98"/>
      <c r="O7" s="98"/>
      <c r="P7" s="98"/>
      <c r="Q7" s="98"/>
      <c r="R7" s="98"/>
      <c r="S7" s="98"/>
      <c r="T7" s="98"/>
      <c r="U7" s="98"/>
      <c r="V7" s="98"/>
      <c r="W7" s="98"/>
      <c r="X7" s="98"/>
      <c r="Y7" s="98"/>
      <c r="Z7" s="98"/>
      <c r="AA7" s="98"/>
      <c r="AB7" s="98"/>
      <c r="AC7" s="98"/>
      <c r="AD7" s="98"/>
      <c r="AE7" s="115"/>
      <c r="AF7" s="107"/>
      <c r="AG7" s="107"/>
      <c r="AH7" s="107"/>
      <c r="AI7" s="107"/>
      <c r="AJ7" s="107"/>
      <c r="AK7" s="121"/>
      <c r="AL7" s="103"/>
    </row>
    <row r="8" spans="1:38" ht="15" customHeight="1">
      <c r="A8" s="103"/>
      <c r="B8" s="116"/>
      <c r="C8" s="117" t="s">
        <v>308</v>
      </c>
      <c r="D8" s="119" t="s">
        <v>309</v>
      </c>
      <c r="E8" s="119"/>
      <c r="F8" s="119"/>
      <c r="G8" s="119"/>
      <c r="H8" s="119"/>
      <c r="I8" s="119"/>
      <c r="J8" s="120"/>
      <c r="K8" s="98"/>
      <c r="L8" s="98"/>
      <c r="M8" s="98"/>
      <c r="N8" s="98"/>
      <c r="O8" s="98"/>
      <c r="P8" s="98"/>
      <c r="Q8" s="98"/>
      <c r="R8" s="98"/>
      <c r="S8" s="98"/>
      <c r="T8" s="98"/>
      <c r="U8" s="98"/>
      <c r="V8" s="98"/>
      <c r="W8" s="98"/>
      <c r="X8" s="98"/>
      <c r="Y8" s="98"/>
      <c r="Z8" s="98"/>
      <c r="AA8" s="98"/>
      <c r="AB8" s="98"/>
      <c r="AC8" s="98"/>
      <c r="AD8" s="98"/>
      <c r="AE8" s="115"/>
      <c r="AF8" s="107"/>
      <c r="AG8" s="107"/>
      <c r="AH8" s="107"/>
      <c r="AI8" s="107"/>
      <c r="AJ8" s="107"/>
      <c r="AK8" s="121"/>
      <c r="AL8" s="103"/>
    </row>
    <row r="9" spans="1:38" ht="15" customHeight="1">
      <c r="A9" s="103"/>
      <c r="B9" s="116"/>
      <c r="C9" s="117"/>
      <c r="D9" s="119" t="s">
        <v>310</v>
      </c>
      <c r="E9" s="119"/>
      <c r="F9" s="119"/>
      <c r="G9" s="119"/>
      <c r="H9" s="119"/>
      <c r="I9" s="119"/>
      <c r="J9" s="120"/>
      <c r="AE9" s="122"/>
      <c r="AF9" s="123"/>
      <c r="AG9" s="123"/>
      <c r="AH9" s="123"/>
      <c r="AI9" s="123"/>
      <c r="AJ9" s="123"/>
      <c r="AK9" s="121"/>
      <c r="AL9" s="103"/>
    </row>
    <row r="10" spans="1:38" ht="15" customHeight="1">
      <c r="A10" s="103"/>
      <c r="B10" s="116"/>
      <c r="C10" s="117"/>
      <c r="D10" s="119"/>
      <c r="E10" s="119"/>
      <c r="F10" s="119"/>
      <c r="G10" s="119"/>
      <c r="H10" s="119"/>
      <c r="I10" s="119"/>
      <c r="J10" s="120"/>
      <c r="AE10" s="122"/>
      <c r="AF10" s="123"/>
      <c r="AG10" s="123"/>
      <c r="AH10" s="123"/>
      <c r="AI10" s="123"/>
      <c r="AJ10" s="123"/>
      <c r="AK10" s="121"/>
      <c r="AL10" s="103"/>
    </row>
    <row r="11" spans="1:38" ht="15" customHeight="1">
      <c r="A11" s="103"/>
      <c r="B11" s="116"/>
      <c r="C11" s="117" t="s">
        <v>311</v>
      </c>
      <c r="D11" s="119" t="s">
        <v>312</v>
      </c>
      <c r="E11" s="119"/>
      <c r="F11" s="119"/>
      <c r="G11" s="119"/>
      <c r="H11" s="119"/>
      <c r="I11" s="119"/>
      <c r="J11" s="120"/>
      <c r="AE11" s="122"/>
      <c r="AF11" s="123"/>
      <c r="AG11" s="123"/>
      <c r="AH11" s="123"/>
      <c r="AI11" s="123"/>
      <c r="AJ11" s="123"/>
      <c r="AK11" s="121"/>
      <c r="AL11" s="103"/>
    </row>
    <row r="12" spans="1:38" ht="15" customHeight="1">
      <c r="A12" s="103"/>
      <c r="B12" s="116"/>
      <c r="C12" s="117"/>
      <c r="D12" s="119"/>
      <c r="E12" s="119"/>
      <c r="F12" s="119"/>
      <c r="G12" s="119"/>
      <c r="H12" s="119"/>
      <c r="I12" s="119"/>
      <c r="J12" s="120"/>
      <c r="AE12" s="122"/>
      <c r="AF12" s="123"/>
      <c r="AG12" s="123"/>
      <c r="AH12" s="107"/>
      <c r="AI12" s="107"/>
      <c r="AJ12" s="107"/>
      <c r="AK12" s="121"/>
      <c r="AL12" s="103"/>
    </row>
    <row r="13" spans="1:38" ht="15" customHeight="1">
      <c r="A13" s="103"/>
      <c r="B13" s="116"/>
      <c r="C13" s="117"/>
      <c r="D13" s="119"/>
      <c r="E13" s="119"/>
      <c r="F13" s="119"/>
      <c r="G13" s="119"/>
      <c r="H13" s="119"/>
      <c r="I13" s="119"/>
      <c r="J13" s="120"/>
      <c r="AE13" s="122"/>
      <c r="AF13" s="123"/>
      <c r="AG13" s="123"/>
      <c r="AH13" s="107"/>
      <c r="AI13" s="107"/>
      <c r="AJ13" s="107"/>
      <c r="AK13" s="121"/>
      <c r="AL13" s="103"/>
    </row>
    <row r="14" spans="1:38" ht="15" customHeight="1">
      <c r="A14" s="103"/>
      <c r="B14" s="116"/>
      <c r="C14" s="117" t="s">
        <v>313</v>
      </c>
      <c r="D14" s="119" t="s">
        <v>314</v>
      </c>
      <c r="E14" s="119"/>
      <c r="F14" s="119"/>
      <c r="G14" s="119"/>
      <c r="H14" s="119"/>
      <c r="I14" s="119"/>
      <c r="J14" s="120"/>
      <c r="AE14" s="122"/>
      <c r="AF14" s="123"/>
      <c r="AG14" s="123"/>
      <c r="AH14" s="107"/>
      <c r="AI14" s="107"/>
      <c r="AJ14" s="107"/>
      <c r="AK14" s="121"/>
      <c r="AL14" s="103"/>
    </row>
    <row r="15" spans="1:38" ht="15" customHeight="1">
      <c r="A15" s="103"/>
      <c r="B15" s="116"/>
      <c r="C15" s="117" t="s">
        <v>315</v>
      </c>
      <c r="D15" s="119" t="s">
        <v>316</v>
      </c>
      <c r="E15" s="119"/>
      <c r="F15" s="119"/>
      <c r="G15" s="119"/>
      <c r="H15" s="119"/>
      <c r="I15" s="119"/>
      <c r="J15" s="120"/>
      <c r="AE15" s="122"/>
      <c r="AF15" s="123"/>
      <c r="AG15" s="123"/>
      <c r="AH15" s="107"/>
      <c r="AI15" s="107"/>
      <c r="AJ15" s="107"/>
      <c r="AK15" s="121"/>
      <c r="AL15" s="103"/>
    </row>
    <row r="16" spans="1:38" ht="15" customHeight="1">
      <c r="A16" s="103"/>
      <c r="B16" s="116"/>
      <c r="C16" s="117"/>
      <c r="D16" s="119"/>
      <c r="E16" s="119"/>
      <c r="F16" s="119"/>
      <c r="G16" s="119"/>
      <c r="H16" s="119"/>
      <c r="I16" s="119"/>
      <c r="J16" s="120"/>
      <c r="AE16" s="122"/>
      <c r="AF16" s="123"/>
      <c r="AG16" s="123"/>
      <c r="AH16" s="107"/>
      <c r="AI16" s="107"/>
      <c r="AJ16" s="107"/>
      <c r="AK16" s="121"/>
      <c r="AL16" s="103"/>
    </row>
    <row r="17" spans="1:38" ht="15" customHeight="1">
      <c r="A17" s="103"/>
      <c r="B17" s="124"/>
      <c r="C17" s="125"/>
      <c r="D17" s="126"/>
      <c r="E17" s="126"/>
      <c r="F17" s="126"/>
      <c r="G17" s="126"/>
      <c r="H17" s="127"/>
      <c r="I17" s="126"/>
      <c r="J17" s="128"/>
      <c r="AE17" s="122"/>
      <c r="AF17" s="123"/>
      <c r="AG17" s="123"/>
      <c r="AH17" s="107"/>
      <c r="AI17" s="107"/>
      <c r="AJ17" s="107"/>
      <c r="AK17" s="121"/>
      <c r="AL17" s="103"/>
    </row>
    <row r="18" spans="1:38" ht="15" customHeight="1">
      <c r="A18" s="103"/>
      <c r="B18" s="116" t="s">
        <v>317</v>
      </c>
      <c r="C18" s="129" t="s">
        <v>318</v>
      </c>
      <c r="D18" s="130" t="s">
        <v>319</v>
      </c>
      <c r="E18" s="131"/>
      <c r="F18" s="131"/>
      <c r="G18" s="131"/>
      <c r="H18" s="132"/>
      <c r="I18" s="132"/>
      <c r="J18" s="133"/>
      <c r="AE18" s="122"/>
      <c r="AF18" s="123"/>
      <c r="AG18" s="123"/>
      <c r="AH18" s="107"/>
      <c r="AI18" s="107"/>
      <c r="AJ18" s="107"/>
      <c r="AK18" s="121"/>
      <c r="AL18" s="103"/>
    </row>
    <row r="19" spans="1:38" ht="15" customHeight="1">
      <c r="A19" s="103"/>
      <c r="B19" s="116"/>
      <c r="C19" s="134" t="s">
        <v>320</v>
      </c>
      <c r="D19" s="135" t="s">
        <v>321</v>
      </c>
      <c r="E19" s="119"/>
      <c r="F19" s="119"/>
      <c r="G19" s="119"/>
      <c r="H19" s="119"/>
      <c r="I19" s="119"/>
      <c r="J19" s="120"/>
      <c r="AE19" s="122"/>
      <c r="AF19" s="123"/>
      <c r="AG19" s="123"/>
      <c r="AH19" s="107"/>
      <c r="AI19" s="107"/>
      <c r="AJ19" s="107"/>
      <c r="AK19" s="121"/>
      <c r="AL19" s="103"/>
    </row>
    <row r="20" spans="1:38" ht="15" customHeight="1">
      <c r="A20" s="103"/>
      <c r="B20" s="116"/>
      <c r="C20" s="117" t="s">
        <v>322</v>
      </c>
      <c r="D20" s="119" t="s">
        <v>323</v>
      </c>
      <c r="E20" s="119"/>
      <c r="F20" s="119"/>
      <c r="G20" s="119"/>
      <c r="H20" s="119"/>
      <c r="I20" s="119"/>
      <c r="J20" s="120"/>
      <c r="AE20" s="122"/>
      <c r="AF20" s="123"/>
      <c r="AG20" s="123"/>
      <c r="AH20" s="107"/>
      <c r="AI20" s="107"/>
      <c r="AJ20" s="107"/>
      <c r="AK20" s="121"/>
      <c r="AL20" s="103"/>
    </row>
    <row r="21" spans="1:38" ht="15" customHeight="1">
      <c r="A21" s="103"/>
      <c r="B21" s="116"/>
      <c r="C21" s="117" t="s">
        <v>324</v>
      </c>
      <c r="D21" s="119" t="s">
        <v>325</v>
      </c>
      <c r="E21" s="119"/>
      <c r="F21" s="119"/>
      <c r="G21" s="119"/>
      <c r="H21" s="119"/>
      <c r="I21" s="119"/>
      <c r="J21" s="120"/>
      <c r="AE21" s="122"/>
      <c r="AF21" s="123"/>
      <c r="AG21" s="123"/>
      <c r="AH21" s="107"/>
      <c r="AI21" s="107"/>
      <c r="AJ21" s="107"/>
      <c r="AK21" s="121"/>
      <c r="AL21" s="103"/>
    </row>
    <row r="22" spans="1:38" ht="15" customHeight="1">
      <c r="A22" s="103"/>
      <c r="B22" s="116"/>
      <c r="C22" s="117" t="s">
        <v>326</v>
      </c>
      <c r="D22" s="119" t="s">
        <v>327</v>
      </c>
      <c r="E22" s="119"/>
      <c r="F22" s="119"/>
      <c r="G22" s="119"/>
      <c r="H22" s="119"/>
      <c r="I22" s="119"/>
      <c r="J22" s="120"/>
      <c r="AE22" s="122"/>
      <c r="AF22" s="123"/>
      <c r="AG22" s="123"/>
      <c r="AH22" s="107"/>
      <c r="AI22" s="107"/>
      <c r="AJ22" s="107"/>
      <c r="AK22" s="121"/>
      <c r="AL22" s="103"/>
    </row>
    <row r="23" spans="1:38" ht="15" customHeight="1">
      <c r="A23" s="103"/>
      <c r="B23" s="116"/>
      <c r="C23" s="117"/>
      <c r="D23" s="119" t="s">
        <v>328</v>
      </c>
      <c r="E23" s="119"/>
      <c r="F23" s="119"/>
      <c r="G23" s="119"/>
      <c r="H23" s="119"/>
      <c r="I23" s="119"/>
      <c r="J23" s="120"/>
      <c r="AE23" s="122"/>
      <c r="AF23" s="123"/>
      <c r="AG23" s="123"/>
      <c r="AH23" s="107"/>
      <c r="AI23" s="107"/>
      <c r="AJ23" s="107"/>
      <c r="AK23" s="121"/>
      <c r="AL23" s="103"/>
    </row>
    <row r="24" spans="1:38" ht="15" customHeight="1">
      <c r="A24" s="103"/>
      <c r="B24" s="116"/>
      <c r="C24" s="117"/>
      <c r="D24" s="119" t="s">
        <v>329</v>
      </c>
      <c r="E24" s="119"/>
      <c r="F24" s="119"/>
      <c r="G24" s="119"/>
      <c r="H24" s="119"/>
      <c r="I24" s="119"/>
      <c r="J24" s="120"/>
      <c r="AE24" s="122"/>
      <c r="AF24" s="123"/>
      <c r="AG24" s="123"/>
      <c r="AH24" s="107"/>
      <c r="AI24" s="107"/>
      <c r="AJ24" s="107"/>
      <c r="AK24" s="121"/>
      <c r="AL24" s="103"/>
    </row>
    <row r="25" spans="1:38" ht="15" customHeight="1">
      <c r="A25" s="103"/>
      <c r="B25" s="116"/>
      <c r="C25" s="117"/>
      <c r="D25" s="119" t="s">
        <v>330</v>
      </c>
      <c r="E25" s="119"/>
      <c r="F25" s="119"/>
      <c r="G25" s="119"/>
      <c r="H25" s="119"/>
      <c r="I25" s="119"/>
      <c r="J25" s="120"/>
      <c r="AE25" s="122"/>
      <c r="AF25" s="123"/>
      <c r="AG25" s="123"/>
      <c r="AH25" s="107"/>
      <c r="AI25" s="107"/>
      <c r="AJ25" s="107"/>
      <c r="AK25" s="121"/>
      <c r="AL25" s="103"/>
    </row>
    <row r="26" spans="1:38" ht="15" customHeight="1">
      <c r="A26" s="103"/>
      <c r="B26" s="116"/>
      <c r="C26" s="117" t="s">
        <v>331</v>
      </c>
      <c r="D26" s="119" t="s">
        <v>332</v>
      </c>
      <c r="E26" s="119"/>
      <c r="F26" s="119"/>
      <c r="G26" s="119"/>
      <c r="H26" s="119"/>
      <c r="I26" s="119"/>
      <c r="J26" s="120"/>
      <c r="AE26" s="122"/>
      <c r="AF26" s="123"/>
      <c r="AG26" s="123"/>
      <c r="AH26" s="107"/>
      <c r="AI26" s="107"/>
      <c r="AJ26" s="107"/>
      <c r="AK26" s="121"/>
      <c r="AL26" s="103"/>
    </row>
    <row r="27" spans="1:38" ht="15" customHeight="1">
      <c r="A27" s="103"/>
      <c r="B27" s="116"/>
      <c r="C27" s="117" t="s">
        <v>333</v>
      </c>
      <c r="D27" s="119" t="s">
        <v>334</v>
      </c>
      <c r="E27" s="119"/>
      <c r="F27" s="119"/>
      <c r="G27" s="119"/>
      <c r="H27" s="119"/>
      <c r="I27" s="119"/>
      <c r="J27" s="120"/>
      <c r="AE27" s="122"/>
      <c r="AF27" s="123"/>
      <c r="AG27" s="123"/>
      <c r="AH27" s="107"/>
      <c r="AI27" s="107"/>
      <c r="AJ27" s="107"/>
      <c r="AK27" s="121"/>
      <c r="AL27" s="103"/>
    </row>
    <row r="28" spans="1:38" ht="15" customHeight="1">
      <c r="A28" s="103"/>
      <c r="B28" s="124"/>
      <c r="C28" s="136"/>
      <c r="D28" s="137" t="s">
        <v>335</v>
      </c>
      <c r="E28" s="137"/>
      <c r="F28" s="137"/>
      <c r="G28" s="137"/>
      <c r="H28" s="137"/>
      <c r="I28" s="137"/>
      <c r="J28" s="138"/>
      <c r="AE28" s="122"/>
      <c r="AF28" s="123"/>
      <c r="AG28" s="123"/>
      <c r="AH28" s="107"/>
      <c r="AI28" s="107"/>
      <c r="AJ28" s="107"/>
      <c r="AK28" s="121"/>
      <c r="AL28" s="103"/>
    </row>
    <row r="29" spans="1:38" ht="15" customHeight="1">
      <c r="A29" s="103"/>
      <c r="B29" s="139" t="s">
        <v>336</v>
      </c>
      <c r="C29" s="140" t="s">
        <v>337</v>
      </c>
      <c r="D29" s="130" t="s">
        <v>338</v>
      </c>
      <c r="E29" s="131"/>
      <c r="F29" s="131"/>
      <c r="G29" s="131"/>
      <c r="H29" s="131"/>
      <c r="I29" s="131"/>
      <c r="J29" s="141"/>
      <c r="AE29" s="122"/>
      <c r="AF29" s="123"/>
      <c r="AG29" s="123"/>
      <c r="AH29" s="107"/>
      <c r="AI29" s="107"/>
      <c r="AJ29" s="107"/>
      <c r="AK29" s="121"/>
      <c r="AL29" s="103"/>
    </row>
    <row r="30" spans="1:38" ht="15" customHeight="1">
      <c r="A30" s="103"/>
      <c r="B30" s="139"/>
      <c r="C30" s="117" t="s">
        <v>339</v>
      </c>
      <c r="D30" s="119" t="s">
        <v>340</v>
      </c>
      <c r="E30" s="119"/>
      <c r="F30" s="119"/>
      <c r="G30" s="119"/>
      <c r="H30" s="119"/>
      <c r="I30" s="119"/>
      <c r="J30" s="120"/>
      <c r="AE30" s="122"/>
      <c r="AF30" s="123"/>
      <c r="AG30" s="123"/>
      <c r="AH30" s="107"/>
      <c r="AI30" s="107"/>
      <c r="AJ30" s="107"/>
      <c r="AK30" s="121"/>
      <c r="AL30" s="103"/>
    </row>
    <row r="31" spans="1:38" ht="15" customHeight="1">
      <c r="A31" s="103"/>
      <c r="B31" s="139"/>
      <c r="C31" s="117" t="s">
        <v>341</v>
      </c>
      <c r="D31" s="118" t="s">
        <v>342</v>
      </c>
      <c r="E31" s="118" t="s">
        <v>343</v>
      </c>
      <c r="F31" s="118" t="s">
        <v>344</v>
      </c>
      <c r="G31" s="118" t="s">
        <v>345</v>
      </c>
      <c r="H31" s="118" t="s">
        <v>346</v>
      </c>
      <c r="I31" s="119"/>
      <c r="J31" s="120"/>
      <c r="AE31" s="122"/>
      <c r="AF31" s="123"/>
      <c r="AG31" s="123"/>
      <c r="AH31" s="107"/>
      <c r="AI31" s="107"/>
      <c r="AJ31" s="107"/>
      <c r="AK31" s="121"/>
      <c r="AL31" s="103"/>
    </row>
    <row r="32" spans="1:38" ht="15" customHeight="1">
      <c r="A32" s="103"/>
      <c r="B32" s="139"/>
      <c r="C32" s="117"/>
      <c r="D32" s="118" t="s">
        <v>347</v>
      </c>
      <c r="E32" s="118" t="s">
        <v>348</v>
      </c>
      <c r="F32" s="118" t="s">
        <v>349</v>
      </c>
      <c r="G32" s="142" t="s">
        <v>350</v>
      </c>
      <c r="H32" s="142" t="s">
        <v>351</v>
      </c>
      <c r="I32" s="119"/>
      <c r="J32" s="143"/>
      <c r="AE32" s="122"/>
      <c r="AF32" s="123"/>
      <c r="AG32" s="123"/>
      <c r="AH32" s="107"/>
      <c r="AI32" s="107"/>
      <c r="AJ32" s="107"/>
      <c r="AK32" s="121"/>
      <c r="AL32" s="103"/>
    </row>
    <row r="33" spans="1:38" ht="15" customHeight="1">
      <c r="A33" s="103"/>
      <c r="B33" s="139"/>
      <c r="C33" s="117"/>
      <c r="D33" s="142" t="s">
        <v>352</v>
      </c>
      <c r="E33" s="142"/>
      <c r="F33" s="142"/>
      <c r="G33" s="142"/>
      <c r="H33" s="142"/>
      <c r="I33" s="119"/>
      <c r="J33" s="143"/>
      <c r="AE33" s="122"/>
      <c r="AF33" s="123"/>
      <c r="AG33" s="123"/>
      <c r="AH33" s="123"/>
      <c r="AI33" s="123"/>
      <c r="AJ33" s="123"/>
      <c r="AK33" s="121"/>
      <c r="AL33" s="103"/>
    </row>
    <row r="34" spans="1:38" ht="15" customHeight="1">
      <c r="A34" s="103"/>
      <c r="B34" s="139"/>
      <c r="C34" s="117" t="s">
        <v>353</v>
      </c>
      <c r="D34" s="119" t="s">
        <v>354</v>
      </c>
      <c r="E34" s="119"/>
      <c r="F34" s="119"/>
      <c r="G34" s="119"/>
      <c r="H34" s="119"/>
      <c r="I34" s="119"/>
      <c r="J34" s="120"/>
      <c r="AE34" s="122"/>
      <c r="AF34" s="123"/>
      <c r="AG34" s="123"/>
      <c r="AH34" s="123"/>
      <c r="AI34" s="123"/>
      <c r="AJ34" s="123"/>
      <c r="AK34" s="121"/>
    </row>
    <row r="35" spans="1:38" ht="15" customHeight="1">
      <c r="A35" s="103"/>
      <c r="B35" s="139"/>
      <c r="C35" s="117" t="s">
        <v>355</v>
      </c>
      <c r="D35" s="144" t="s">
        <v>356</v>
      </c>
      <c r="E35" s="119"/>
      <c r="F35" s="119"/>
      <c r="G35" s="119"/>
      <c r="H35" s="119"/>
      <c r="I35" s="119"/>
      <c r="J35" s="143"/>
      <c r="AE35" s="122"/>
      <c r="AF35" s="123"/>
      <c r="AG35" s="123"/>
      <c r="AH35" s="123"/>
      <c r="AI35" s="123"/>
      <c r="AJ35" s="123"/>
      <c r="AK35" s="121"/>
    </row>
    <row r="36" spans="1:38" ht="15" customHeight="1">
      <c r="A36" s="103"/>
      <c r="B36" s="139"/>
      <c r="C36" s="117"/>
      <c r="D36" s="144" t="s">
        <v>357</v>
      </c>
      <c r="E36" s="119"/>
      <c r="F36" s="119"/>
      <c r="G36" s="119"/>
      <c r="H36" s="119"/>
      <c r="I36" s="119"/>
      <c r="J36" s="143"/>
      <c r="AE36" s="122"/>
      <c r="AF36" s="123"/>
      <c r="AG36" s="123"/>
      <c r="AH36" s="123"/>
      <c r="AI36" s="123"/>
      <c r="AJ36" s="123"/>
      <c r="AK36" s="121"/>
    </row>
    <row r="37" spans="1:38" ht="15" customHeight="1">
      <c r="A37" s="103"/>
      <c r="B37" s="139"/>
      <c r="C37" s="117" t="s">
        <v>358</v>
      </c>
      <c r="D37" s="144" t="s">
        <v>359</v>
      </c>
      <c r="E37" s="119"/>
      <c r="F37" s="119"/>
      <c r="G37" s="119"/>
      <c r="H37" s="119"/>
      <c r="I37" s="119"/>
      <c r="J37" s="143"/>
      <c r="AE37" s="122"/>
      <c r="AF37" s="123"/>
      <c r="AG37" s="123"/>
      <c r="AH37" s="123"/>
      <c r="AI37" s="123"/>
      <c r="AJ37" s="123"/>
      <c r="AK37" s="121"/>
    </row>
    <row r="38" spans="1:38" ht="15" customHeight="1">
      <c r="A38" s="103"/>
      <c r="B38" s="145"/>
      <c r="C38" s="146" t="s">
        <v>360</v>
      </c>
      <c r="D38" s="147" t="s">
        <v>361</v>
      </c>
      <c r="E38" s="126"/>
      <c r="F38" s="126"/>
      <c r="G38" s="126"/>
      <c r="H38" s="126"/>
      <c r="I38" s="126"/>
      <c r="J38" s="148"/>
      <c r="AE38" s="122"/>
      <c r="AF38" s="123"/>
      <c r="AG38" s="123"/>
      <c r="AH38" s="123"/>
      <c r="AI38" s="123"/>
      <c r="AJ38" s="123"/>
      <c r="AK38" s="121"/>
    </row>
    <row r="39" spans="1:38" ht="15" customHeight="1">
      <c r="A39" s="103"/>
      <c r="B39" s="149" t="s">
        <v>362</v>
      </c>
      <c r="C39" s="150" t="s">
        <v>363</v>
      </c>
      <c r="D39" s="132" t="s">
        <v>364</v>
      </c>
      <c r="E39" s="132"/>
      <c r="F39" s="132"/>
      <c r="G39" s="132"/>
      <c r="H39" s="132"/>
      <c r="I39" s="132"/>
      <c r="J39" s="151"/>
      <c r="AE39" s="122"/>
      <c r="AF39" s="123"/>
      <c r="AG39" s="123"/>
      <c r="AH39" s="123"/>
      <c r="AI39" s="123"/>
      <c r="AJ39" s="123"/>
      <c r="AK39" s="121"/>
    </row>
    <row r="40" spans="1:38" ht="15" customHeight="1">
      <c r="A40" s="103"/>
      <c r="B40" s="139" t="s">
        <v>365</v>
      </c>
      <c r="C40" s="117"/>
      <c r="D40" s="119" t="s">
        <v>366</v>
      </c>
      <c r="E40" s="119"/>
      <c r="F40" s="119"/>
      <c r="G40" s="119"/>
      <c r="H40" s="119"/>
      <c r="I40" s="119"/>
      <c r="J40" s="143"/>
      <c r="AE40" s="122"/>
      <c r="AF40" s="123"/>
      <c r="AG40" s="123"/>
      <c r="AH40" s="123"/>
      <c r="AI40" s="123"/>
      <c r="AJ40" s="123"/>
      <c r="AK40" s="121"/>
    </row>
    <row r="41" spans="1:38" ht="15" customHeight="1">
      <c r="A41" s="103"/>
      <c r="B41" s="116"/>
      <c r="C41" s="117"/>
      <c r="D41" s="119"/>
      <c r="E41" s="119"/>
      <c r="F41" s="119"/>
      <c r="G41" s="119"/>
      <c r="H41" s="119"/>
      <c r="I41" s="119"/>
      <c r="J41" s="143"/>
      <c r="AE41" s="122"/>
      <c r="AF41" s="123"/>
      <c r="AG41" s="123"/>
      <c r="AH41" s="123"/>
      <c r="AI41" s="123"/>
      <c r="AJ41" s="123"/>
      <c r="AK41" s="121"/>
    </row>
    <row r="42" spans="1:38" ht="15" customHeight="1">
      <c r="A42" s="103"/>
      <c r="B42" s="116"/>
      <c r="C42" s="117" t="s">
        <v>367</v>
      </c>
      <c r="D42" s="119" t="s">
        <v>368</v>
      </c>
      <c r="E42" s="119"/>
      <c r="F42" s="119"/>
      <c r="G42" s="119"/>
      <c r="H42" s="119"/>
      <c r="I42" s="119"/>
      <c r="J42" s="143"/>
      <c r="AE42" s="122"/>
      <c r="AF42" s="123"/>
      <c r="AG42" s="123"/>
      <c r="AH42" s="123"/>
      <c r="AI42" s="123"/>
      <c r="AJ42" s="123"/>
      <c r="AK42" s="121"/>
    </row>
    <row r="43" spans="1:38" ht="15" customHeight="1">
      <c r="A43" s="103"/>
      <c r="B43" s="139"/>
      <c r="C43" s="117"/>
      <c r="D43" s="119" t="s">
        <v>369</v>
      </c>
      <c r="E43" s="119"/>
      <c r="F43" s="119"/>
      <c r="G43" s="119"/>
      <c r="H43" s="119"/>
      <c r="I43" s="119"/>
      <c r="J43" s="143"/>
      <c r="AE43" s="122"/>
      <c r="AF43" s="123"/>
      <c r="AG43" s="123"/>
      <c r="AH43" s="123"/>
      <c r="AI43" s="123"/>
      <c r="AJ43" s="123"/>
      <c r="AK43" s="121"/>
    </row>
    <row r="44" spans="1:38" ht="15" customHeight="1">
      <c r="A44" s="103"/>
      <c r="B44" s="139"/>
      <c r="C44" s="117"/>
      <c r="D44" s="119" t="s">
        <v>370</v>
      </c>
      <c r="E44" s="119"/>
      <c r="F44" s="119"/>
      <c r="G44" s="119"/>
      <c r="H44" s="119"/>
      <c r="I44" s="119"/>
      <c r="J44" s="143"/>
      <c r="K44" s="98"/>
      <c r="L44" s="98"/>
      <c r="M44" s="98"/>
      <c r="N44" s="98"/>
      <c r="O44" s="98"/>
      <c r="P44" s="98"/>
      <c r="Q44" s="98"/>
      <c r="R44" s="98"/>
      <c r="S44" s="98"/>
      <c r="T44" s="98"/>
      <c r="U44" s="98"/>
      <c r="V44" s="98"/>
      <c r="W44" s="98"/>
      <c r="X44" s="98"/>
      <c r="Y44" s="98"/>
      <c r="Z44" s="98"/>
      <c r="AA44" s="98"/>
      <c r="AB44" s="98"/>
      <c r="AC44" s="98"/>
      <c r="AD44" s="98"/>
      <c r="AE44" s="122"/>
      <c r="AF44" s="123"/>
      <c r="AG44" s="123"/>
      <c r="AH44" s="123"/>
      <c r="AI44" s="123"/>
      <c r="AJ44" s="123"/>
      <c r="AK44" s="121"/>
    </row>
    <row r="45" spans="1:38" ht="15" customHeight="1">
      <c r="A45" s="103"/>
      <c r="B45" s="139"/>
      <c r="C45" s="117"/>
      <c r="D45" s="119"/>
      <c r="E45" s="119"/>
      <c r="F45" s="119"/>
      <c r="G45" s="119"/>
      <c r="H45" s="119"/>
      <c r="I45" s="119"/>
      <c r="J45" s="143"/>
      <c r="K45" s="98"/>
      <c r="L45" s="98"/>
      <c r="M45" s="98"/>
      <c r="N45" s="98"/>
      <c r="O45" s="98"/>
      <c r="P45" s="98"/>
      <c r="Q45" s="98"/>
      <c r="R45" s="98"/>
      <c r="S45" s="98"/>
      <c r="T45" s="98"/>
      <c r="U45" s="98"/>
      <c r="V45" s="98"/>
      <c r="W45" s="98"/>
      <c r="X45" s="98"/>
      <c r="Y45" s="98"/>
      <c r="Z45" s="98"/>
      <c r="AA45" s="98"/>
      <c r="AB45" s="98"/>
      <c r="AC45" s="98"/>
      <c r="AD45" s="98"/>
      <c r="AE45" s="122"/>
      <c r="AF45" s="123"/>
      <c r="AG45" s="123"/>
      <c r="AH45" s="123"/>
      <c r="AI45" s="123"/>
      <c r="AJ45" s="123"/>
      <c r="AK45" s="121"/>
    </row>
    <row r="46" spans="1:38" ht="15" customHeight="1">
      <c r="A46" s="103"/>
      <c r="B46" s="139"/>
      <c r="C46" s="117"/>
      <c r="D46" s="119"/>
      <c r="E46" s="119"/>
      <c r="F46" s="119"/>
      <c r="G46" s="119"/>
      <c r="H46" s="119"/>
      <c r="I46" s="119"/>
      <c r="J46" s="143"/>
      <c r="K46" s="98"/>
      <c r="L46" s="98"/>
      <c r="M46" s="98"/>
      <c r="N46" s="98"/>
      <c r="O46" s="98"/>
      <c r="P46" s="98"/>
      <c r="Q46" s="98"/>
      <c r="R46" s="98"/>
      <c r="S46" s="98"/>
      <c r="T46" s="98"/>
      <c r="U46" s="98"/>
      <c r="V46" s="98"/>
      <c r="W46" s="98"/>
      <c r="X46" s="98"/>
      <c r="Y46" s="98"/>
      <c r="Z46" s="98"/>
      <c r="AA46" s="98"/>
      <c r="AB46" s="98"/>
      <c r="AC46" s="98"/>
      <c r="AD46" s="98"/>
      <c r="AE46" s="122"/>
      <c r="AF46" s="123"/>
      <c r="AG46" s="123"/>
      <c r="AH46" s="123"/>
      <c r="AI46" s="123"/>
      <c r="AJ46" s="123"/>
      <c r="AK46" s="121"/>
    </row>
    <row r="47" spans="1:38" ht="15" customHeight="1" thickBot="1">
      <c r="A47" s="103"/>
      <c r="B47" s="139"/>
      <c r="C47" s="117"/>
      <c r="D47" s="119"/>
      <c r="E47" s="119"/>
      <c r="F47" s="119"/>
      <c r="G47" s="119"/>
      <c r="H47" s="119"/>
      <c r="I47" s="119"/>
      <c r="J47" s="143"/>
      <c r="AE47" s="152"/>
      <c r="AF47" s="153"/>
      <c r="AG47" s="153"/>
      <c r="AH47" s="153"/>
      <c r="AI47" s="153"/>
      <c r="AJ47" s="153"/>
      <c r="AK47" s="154"/>
    </row>
    <row r="48" spans="1:38" ht="15" customHeight="1">
      <c r="A48" s="103"/>
      <c r="B48" s="139"/>
      <c r="C48" s="117" t="s">
        <v>371</v>
      </c>
      <c r="D48" s="119" t="s">
        <v>372</v>
      </c>
      <c r="E48" s="119"/>
      <c r="F48" s="119"/>
      <c r="G48" s="119"/>
      <c r="H48" s="119"/>
      <c r="I48" s="119"/>
      <c r="J48" s="143"/>
      <c r="AE48" s="115"/>
      <c r="AF48" s="107"/>
      <c r="AG48" s="107"/>
      <c r="AH48" s="123"/>
      <c r="AI48" s="123"/>
      <c r="AJ48" s="123"/>
      <c r="AK48" s="121"/>
    </row>
    <row r="49" spans="1:37" ht="15" customHeight="1">
      <c r="A49" s="103"/>
      <c r="B49" s="139"/>
      <c r="C49" s="117"/>
      <c r="D49" s="119" t="s">
        <v>335</v>
      </c>
      <c r="E49" s="119"/>
      <c r="F49" s="119"/>
      <c r="G49" s="119"/>
      <c r="H49" s="119"/>
      <c r="I49" s="119"/>
      <c r="J49" s="143"/>
      <c r="AE49" s="115"/>
      <c r="AF49" s="107"/>
      <c r="AG49" s="107"/>
      <c r="AH49" s="107"/>
      <c r="AI49" s="107"/>
      <c r="AJ49" s="123"/>
      <c r="AK49" s="121"/>
    </row>
    <row r="50" spans="1:37" ht="15" customHeight="1">
      <c r="A50" s="103"/>
      <c r="B50" s="139"/>
      <c r="C50" s="117"/>
      <c r="D50" s="119"/>
      <c r="E50" s="119"/>
      <c r="F50" s="119"/>
      <c r="G50" s="119"/>
      <c r="H50" s="119"/>
      <c r="I50" s="119"/>
      <c r="J50" s="143"/>
      <c r="AE50" s="115"/>
      <c r="AF50" s="107"/>
      <c r="AG50" s="107"/>
      <c r="AH50" s="107"/>
      <c r="AI50" s="107"/>
      <c r="AJ50" s="123"/>
      <c r="AK50" s="121"/>
    </row>
    <row r="51" spans="1:37" ht="15" customHeight="1">
      <c r="A51" s="103"/>
      <c r="B51" s="139"/>
      <c r="C51" s="117"/>
      <c r="D51" s="119"/>
      <c r="E51" s="119"/>
      <c r="F51" s="119"/>
      <c r="G51" s="119"/>
      <c r="H51" s="119"/>
      <c r="I51" s="119"/>
      <c r="J51" s="143"/>
      <c r="AE51" s="122"/>
      <c r="AF51" s="123"/>
      <c r="AG51" s="123"/>
      <c r="AH51" s="123"/>
      <c r="AI51" s="123"/>
      <c r="AJ51" s="123"/>
      <c r="AK51" s="121"/>
    </row>
    <row r="52" spans="1:37" ht="15" customHeight="1">
      <c r="A52" s="103"/>
      <c r="B52" s="139"/>
      <c r="C52" s="117"/>
      <c r="E52" s="119"/>
      <c r="F52" s="119"/>
      <c r="G52" s="119"/>
      <c r="H52" s="119"/>
      <c r="I52" s="119"/>
      <c r="J52" s="143"/>
      <c r="AE52" s="122"/>
      <c r="AF52" s="123"/>
      <c r="AG52" s="123"/>
      <c r="AH52" s="123"/>
      <c r="AI52" s="123"/>
      <c r="AJ52" s="123"/>
      <c r="AK52" s="121"/>
    </row>
    <row r="53" spans="1:37" ht="15" customHeight="1">
      <c r="A53" s="103"/>
      <c r="B53" s="139"/>
      <c r="C53" s="117"/>
      <c r="D53" s="119"/>
      <c r="E53" s="119"/>
      <c r="F53" s="119"/>
      <c r="G53" s="119"/>
      <c r="H53" s="119"/>
      <c r="I53" s="119"/>
      <c r="J53" s="143"/>
      <c r="AE53" s="155"/>
      <c r="AF53" s="123"/>
      <c r="AG53" s="123"/>
      <c r="AH53" s="123"/>
      <c r="AI53" s="123"/>
      <c r="AJ53" s="123"/>
      <c r="AK53" s="121"/>
    </row>
    <row r="54" spans="1:37" ht="15" customHeight="1">
      <c r="A54" s="103"/>
      <c r="B54" s="139"/>
      <c r="C54" s="156"/>
      <c r="D54" s="157"/>
      <c r="E54" s="157"/>
      <c r="F54" s="157"/>
      <c r="G54" s="157"/>
      <c r="H54" s="157"/>
      <c r="I54" s="157"/>
      <c r="J54" s="158"/>
      <c r="K54" s="98"/>
      <c r="L54" s="98"/>
      <c r="M54" s="98"/>
      <c r="N54" s="98"/>
      <c r="O54" s="98"/>
      <c r="P54" s="98"/>
      <c r="Q54" s="98"/>
      <c r="R54" s="98"/>
      <c r="S54" s="98"/>
      <c r="T54" s="98"/>
      <c r="U54" s="98"/>
      <c r="V54" s="98"/>
      <c r="W54" s="98"/>
      <c r="X54" s="98"/>
      <c r="Y54" s="98"/>
      <c r="Z54" s="98"/>
      <c r="AA54" s="98"/>
      <c r="AB54" s="98"/>
      <c r="AC54" s="98"/>
      <c r="AD54" s="98"/>
      <c r="AE54" s="155"/>
      <c r="AF54" s="123"/>
      <c r="AG54" s="123"/>
      <c r="AH54" s="123"/>
      <c r="AI54" s="123"/>
      <c r="AJ54" s="123"/>
      <c r="AK54" s="121"/>
    </row>
    <row r="55" spans="1:37" ht="15" customHeight="1">
      <c r="A55" s="103"/>
      <c r="B55" s="149" t="s">
        <v>373</v>
      </c>
      <c r="C55" s="150" t="s">
        <v>374</v>
      </c>
      <c r="D55" s="132" t="s">
        <v>375</v>
      </c>
      <c r="E55" s="132"/>
      <c r="F55" s="132"/>
      <c r="G55" s="132"/>
      <c r="H55" s="132"/>
      <c r="I55" s="132"/>
      <c r="J55" s="151"/>
      <c r="K55" s="98"/>
      <c r="L55" s="98"/>
      <c r="M55" s="98"/>
      <c r="N55" s="98"/>
      <c r="O55" s="98"/>
      <c r="P55" s="98"/>
      <c r="Q55" s="98"/>
      <c r="R55" s="98"/>
      <c r="S55" s="98"/>
      <c r="T55" s="98"/>
      <c r="U55" s="98"/>
      <c r="V55" s="98"/>
      <c r="W55" s="98"/>
      <c r="X55" s="98"/>
      <c r="Y55" s="98"/>
      <c r="Z55" s="98"/>
      <c r="AA55" s="98"/>
      <c r="AB55" s="98"/>
      <c r="AC55" s="98"/>
      <c r="AD55" s="98"/>
      <c r="AE55" s="155"/>
      <c r="AF55" s="123"/>
      <c r="AG55" s="123"/>
      <c r="AH55" s="123"/>
      <c r="AI55" s="123"/>
      <c r="AJ55" s="123"/>
      <c r="AK55" s="121"/>
    </row>
    <row r="56" spans="1:37" ht="15" customHeight="1">
      <c r="A56" s="103"/>
      <c r="B56" s="139"/>
      <c r="C56" s="117" t="s">
        <v>376</v>
      </c>
      <c r="D56" s="119" t="s">
        <v>377</v>
      </c>
      <c r="E56" s="119"/>
      <c r="F56" s="119"/>
      <c r="G56" s="119"/>
      <c r="H56" s="119"/>
      <c r="I56" s="119"/>
      <c r="J56" s="143"/>
      <c r="K56" s="98"/>
      <c r="L56" s="98"/>
      <c r="M56" s="98"/>
      <c r="N56" s="98"/>
      <c r="O56" s="98"/>
      <c r="P56" s="98"/>
      <c r="Q56" s="98"/>
      <c r="R56" s="98"/>
      <c r="S56" s="98"/>
      <c r="T56" s="98"/>
      <c r="U56" s="98"/>
      <c r="V56" s="98"/>
      <c r="W56" s="98"/>
      <c r="X56" s="98"/>
      <c r="Y56" s="98"/>
      <c r="Z56" s="98"/>
      <c r="AA56" s="98"/>
      <c r="AB56" s="98"/>
      <c r="AC56" s="98"/>
      <c r="AD56" s="98"/>
      <c r="AE56" s="155"/>
      <c r="AF56" s="123"/>
      <c r="AG56" s="123"/>
      <c r="AH56" s="123"/>
      <c r="AI56" s="123"/>
      <c r="AJ56" s="123"/>
      <c r="AK56" s="121"/>
    </row>
    <row r="57" spans="1:37" ht="15" customHeight="1">
      <c r="A57" s="103"/>
      <c r="B57" s="139"/>
      <c r="C57" s="117" t="s">
        <v>378</v>
      </c>
      <c r="D57" s="119" t="s">
        <v>379</v>
      </c>
      <c r="E57" s="119"/>
      <c r="F57" s="119"/>
      <c r="G57" s="119"/>
      <c r="H57" s="119"/>
      <c r="I57" s="119"/>
      <c r="J57" s="143"/>
      <c r="K57" s="98"/>
      <c r="L57" s="98"/>
      <c r="M57" s="98"/>
      <c r="N57" s="98"/>
      <c r="O57" s="98"/>
      <c r="P57" s="98"/>
      <c r="Q57" s="98"/>
      <c r="R57" s="98"/>
      <c r="S57" s="98"/>
      <c r="T57" s="98"/>
      <c r="U57" s="98"/>
      <c r="V57" s="98"/>
      <c r="W57" s="98"/>
      <c r="X57" s="98"/>
      <c r="Y57" s="98"/>
      <c r="Z57" s="98"/>
      <c r="AA57" s="98"/>
      <c r="AB57" s="98"/>
      <c r="AC57" s="98"/>
      <c r="AD57" s="98"/>
      <c r="AE57" s="155"/>
      <c r="AF57" s="123"/>
      <c r="AG57" s="123"/>
      <c r="AH57" s="123"/>
      <c r="AI57" s="123"/>
      <c r="AJ57" s="123"/>
      <c r="AK57" s="121"/>
    </row>
    <row r="58" spans="1:37" ht="15" customHeight="1">
      <c r="A58" s="103"/>
      <c r="B58" s="116"/>
      <c r="C58" s="117"/>
      <c r="D58" s="119" t="s">
        <v>380</v>
      </c>
      <c r="E58" s="119"/>
      <c r="F58" s="119"/>
      <c r="G58" s="119"/>
      <c r="H58" s="119"/>
      <c r="I58" s="119"/>
      <c r="J58" s="143"/>
      <c r="K58" s="98"/>
      <c r="L58" s="98"/>
      <c r="M58" s="98"/>
      <c r="N58" s="98"/>
      <c r="O58" s="98"/>
      <c r="P58" s="98"/>
      <c r="Q58" s="98"/>
      <c r="R58" s="98"/>
      <c r="S58" s="98"/>
      <c r="T58" s="98"/>
      <c r="U58" s="98"/>
      <c r="V58" s="98"/>
      <c r="W58" s="98"/>
      <c r="X58" s="98"/>
      <c r="Y58" s="98"/>
      <c r="Z58" s="98"/>
      <c r="AA58" s="98"/>
      <c r="AB58" s="98"/>
      <c r="AC58" s="98"/>
      <c r="AD58" s="98"/>
      <c r="AE58" s="115"/>
      <c r="AF58" s="107"/>
      <c r="AG58" s="107"/>
      <c r="AH58" s="107"/>
      <c r="AI58" s="107"/>
      <c r="AJ58" s="123"/>
      <c r="AK58" s="121"/>
    </row>
    <row r="59" spans="1:37" ht="15" customHeight="1">
      <c r="A59" s="103"/>
      <c r="B59" s="116"/>
      <c r="D59" s="119" t="s">
        <v>381</v>
      </c>
      <c r="E59" s="119"/>
      <c r="F59" s="119"/>
      <c r="G59" s="119"/>
      <c r="H59" s="159"/>
      <c r="I59" s="119"/>
      <c r="J59" s="143"/>
      <c r="K59" s="98"/>
      <c r="L59" s="98"/>
      <c r="M59" s="98"/>
      <c r="N59" s="98"/>
      <c r="O59" s="98"/>
      <c r="P59" s="98"/>
      <c r="Q59" s="98"/>
      <c r="R59" s="98"/>
      <c r="S59" s="98"/>
      <c r="T59" s="98"/>
      <c r="U59" s="98"/>
      <c r="V59" s="98"/>
      <c r="W59" s="98"/>
      <c r="X59" s="98"/>
      <c r="Y59" s="98"/>
      <c r="Z59" s="98"/>
      <c r="AA59" s="98"/>
      <c r="AB59" s="98"/>
      <c r="AC59" s="98"/>
      <c r="AD59" s="98"/>
      <c r="AE59" s="115"/>
      <c r="AF59" s="107"/>
      <c r="AG59" s="107"/>
      <c r="AH59" s="107"/>
      <c r="AI59" s="107"/>
      <c r="AJ59" s="123"/>
      <c r="AK59" s="121"/>
    </row>
    <row r="60" spans="1:37" ht="15" customHeight="1">
      <c r="A60" s="103"/>
      <c r="B60" s="139"/>
      <c r="C60" s="117" t="s">
        <v>382</v>
      </c>
      <c r="D60" s="119" t="s">
        <v>383</v>
      </c>
      <c r="E60" s="119"/>
      <c r="F60" s="119"/>
      <c r="G60" s="119"/>
      <c r="H60" s="159"/>
      <c r="I60" s="119"/>
      <c r="J60" s="143"/>
      <c r="K60" s="98"/>
      <c r="L60" s="98"/>
      <c r="M60" s="98"/>
      <c r="N60" s="98"/>
      <c r="O60" s="98"/>
      <c r="P60" s="98"/>
      <c r="Q60" s="98"/>
      <c r="R60" s="98"/>
      <c r="S60" s="98"/>
      <c r="T60" s="98"/>
      <c r="U60" s="98"/>
      <c r="V60" s="98"/>
      <c r="W60" s="98"/>
      <c r="X60" s="98"/>
      <c r="Y60" s="98"/>
      <c r="Z60" s="98"/>
      <c r="AA60" s="98"/>
      <c r="AB60" s="98"/>
      <c r="AC60" s="98"/>
      <c r="AD60" s="98"/>
      <c r="AE60" s="115"/>
      <c r="AF60" s="107"/>
      <c r="AG60" s="107"/>
      <c r="AH60" s="107"/>
      <c r="AI60" s="107"/>
      <c r="AJ60" s="123"/>
      <c r="AK60" s="121"/>
    </row>
    <row r="61" spans="1:37" ht="15" customHeight="1">
      <c r="A61" s="103"/>
      <c r="B61" s="139"/>
      <c r="C61" s="117"/>
      <c r="D61" s="119" t="s">
        <v>384</v>
      </c>
      <c r="E61" s="160"/>
      <c r="F61" s="160"/>
      <c r="G61" s="119"/>
      <c r="H61" s="119"/>
      <c r="I61" s="119"/>
      <c r="J61" s="143"/>
      <c r="K61" s="98"/>
      <c r="L61" s="98"/>
      <c r="M61" s="98"/>
      <c r="N61" s="98"/>
      <c r="O61" s="98"/>
      <c r="P61" s="98"/>
      <c r="Q61" s="98"/>
      <c r="R61" s="98"/>
      <c r="S61" s="98"/>
      <c r="T61" s="98"/>
      <c r="U61" s="98"/>
      <c r="V61" s="98"/>
      <c r="W61" s="98"/>
      <c r="X61" s="98"/>
      <c r="Y61" s="98"/>
      <c r="Z61" s="98"/>
      <c r="AA61" s="98"/>
      <c r="AB61" s="98"/>
      <c r="AC61" s="98"/>
      <c r="AD61" s="98"/>
      <c r="AE61" s="115"/>
      <c r="AF61" s="107"/>
      <c r="AG61" s="107"/>
      <c r="AH61" s="107"/>
      <c r="AI61" s="107"/>
      <c r="AJ61" s="123"/>
      <c r="AK61" s="121"/>
    </row>
    <row r="62" spans="1:37" ht="15" customHeight="1">
      <c r="A62" s="103"/>
      <c r="B62" s="139"/>
      <c r="C62" s="117"/>
      <c r="D62" s="119" t="s">
        <v>385</v>
      </c>
      <c r="E62" s="160"/>
      <c r="F62" s="160"/>
      <c r="G62" s="119"/>
      <c r="H62" s="119"/>
      <c r="I62" s="119"/>
      <c r="J62" s="143"/>
      <c r="K62" s="98"/>
      <c r="L62" s="98"/>
      <c r="M62" s="98"/>
      <c r="N62" s="98"/>
      <c r="O62" s="98"/>
      <c r="P62" s="98"/>
      <c r="Q62" s="98"/>
      <c r="R62" s="98"/>
      <c r="S62" s="98"/>
      <c r="T62" s="98"/>
      <c r="U62" s="98"/>
      <c r="V62" s="98"/>
      <c r="W62" s="98"/>
      <c r="X62" s="98"/>
      <c r="Y62" s="98"/>
      <c r="Z62" s="98"/>
      <c r="AA62" s="98"/>
      <c r="AB62" s="98"/>
      <c r="AC62" s="98"/>
      <c r="AD62" s="98"/>
      <c r="AE62" s="115"/>
      <c r="AF62" s="107"/>
      <c r="AG62" s="107"/>
      <c r="AH62" s="107"/>
      <c r="AI62" s="107"/>
      <c r="AJ62" s="123"/>
      <c r="AK62" s="121"/>
    </row>
    <row r="63" spans="1:37" ht="15" customHeight="1">
      <c r="A63" s="103"/>
      <c r="B63" s="139"/>
      <c r="C63" s="117"/>
      <c r="D63" s="119" t="s">
        <v>386</v>
      </c>
      <c r="E63" s="160"/>
      <c r="F63" s="160"/>
      <c r="G63" s="119"/>
      <c r="H63" s="119"/>
      <c r="I63" s="119"/>
      <c r="J63" s="143"/>
      <c r="K63" s="98"/>
      <c r="L63" s="98"/>
      <c r="M63" s="98"/>
      <c r="N63" s="98"/>
      <c r="O63" s="98"/>
      <c r="P63" s="98"/>
      <c r="Q63" s="98"/>
      <c r="R63" s="98"/>
      <c r="S63" s="98"/>
      <c r="T63" s="98"/>
      <c r="U63" s="98"/>
      <c r="V63" s="98"/>
      <c r="W63" s="98"/>
      <c r="X63" s="98"/>
      <c r="Y63" s="98"/>
      <c r="Z63" s="98"/>
      <c r="AA63" s="98"/>
      <c r="AB63" s="98"/>
      <c r="AC63" s="98"/>
      <c r="AD63" s="98"/>
      <c r="AE63" s="115"/>
      <c r="AF63" s="107"/>
      <c r="AG63" s="107"/>
      <c r="AH63" s="107"/>
      <c r="AI63" s="107"/>
      <c r="AJ63" s="123"/>
      <c r="AK63" s="121"/>
    </row>
    <row r="64" spans="1:37" ht="15" customHeight="1">
      <c r="A64" s="103"/>
      <c r="B64" s="139"/>
      <c r="C64" s="117"/>
      <c r="D64" s="119" t="s">
        <v>387</v>
      </c>
      <c r="E64" s="160"/>
      <c r="F64" s="160"/>
      <c r="G64" s="119"/>
      <c r="H64" s="119"/>
      <c r="I64" s="119"/>
      <c r="J64" s="143"/>
      <c r="K64" s="98"/>
      <c r="L64" s="98"/>
      <c r="M64" s="98"/>
      <c r="N64" s="98"/>
      <c r="O64" s="98"/>
      <c r="P64" s="98"/>
      <c r="Q64" s="98"/>
      <c r="R64" s="98"/>
      <c r="S64" s="98"/>
      <c r="T64" s="98"/>
      <c r="U64" s="98"/>
      <c r="V64" s="98"/>
      <c r="W64" s="98"/>
      <c r="X64" s="98"/>
      <c r="Y64" s="98"/>
      <c r="Z64" s="98"/>
      <c r="AA64" s="98"/>
      <c r="AB64" s="98"/>
      <c r="AC64" s="98"/>
      <c r="AD64" s="98"/>
      <c r="AE64" s="115"/>
      <c r="AF64" s="107"/>
      <c r="AG64" s="107"/>
      <c r="AH64" s="107"/>
      <c r="AI64" s="107"/>
      <c r="AJ64" s="123"/>
      <c r="AK64" s="121"/>
    </row>
    <row r="65" spans="1:37" ht="15" customHeight="1">
      <c r="A65" s="103"/>
      <c r="B65" s="139"/>
      <c r="C65" s="161"/>
      <c r="D65" s="119" t="s">
        <v>388</v>
      </c>
      <c r="E65" s="160"/>
      <c r="F65" s="160"/>
      <c r="G65" s="119"/>
      <c r="H65" s="119"/>
      <c r="I65" s="119"/>
      <c r="J65" s="143"/>
      <c r="K65" s="98"/>
      <c r="L65" s="98"/>
      <c r="M65" s="98"/>
      <c r="N65" s="98"/>
      <c r="O65" s="98"/>
      <c r="P65" s="98"/>
      <c r="Q65" s="98"/>
      <c r="R65" s="98"/>
      <c r="S65" s="98"/>
      <c r="T65" s="98"/>
      <c r="U65" s="98"/>
      <c r="V65" s="98"/>
      <c r="W65" s="98"/>
      <c r="X65" s="98"/>
      <c r="Y65" s="98"/>
      <c r="Z65" s="98"/>
      <c r="AA65" s="98"/>
      <c r="AB65" s="98"/>
      <c r="AC65" s="98"/>
      <c r="AD65" s="98"/>
      <c r="AE65" s="115"/>
      <c r="AF65" s="107"/>
      <c r="AG65" s="107"/>
      <c r="AH65" s="107"/>
      <c r="AI65" s="107"/>
      <c r="AJ65" s="123"/>
      <c r="AK65" s="121"/>
    </row>
    <row r="66" spans="1:37" ht="14.25" customHeight="1">
      <c r="A66" s="103"/>
      <c r="B66" s="162"/>
      <c r="C66" s="163"/>
      <c r="D66" s="164" t="s">
        <v>389</v>
      </c>
      <c r="E66" s="164"/>
      <c r="F66" s="164"/>
      <c r="G66" s="164"/>
      <c r="H66" s="164"/>
      <c r="I66" s="126"/>
      <c r="J66" s="148"/>
      <c r="AE66" s="115"/>
      <c r="AF66" s="107"/>
      <c r="AG66" s="107"/>
      <c r="AH66" s="107"/>
      <c r="AI66" s="107"/>
      <c r="AJ66" s="123"/>
      <c r="AK66" s="121"/>
    </row>
    <row r="67" spans="1:37" ht="15" customHeight="1">
      <c r="A67" s="103"/>
      <c r="B67" s="165" t="s">
        <v>390</v>
      </c>
      <c r="C67" s="150" t="s">
        <v>391</v>
      </c>
      <c r="D67" s="166" t="s">
        <v>392</v>
      </c>
      <c r="E67" s="132"/>
      <c r="F67" s="132"/>
      <c r="G67" s="132"/>
      <c r="H67" s="167"/>
      <c r="I67" s="132"/>
      <c r="J67" s="151"/>
      <c r="AE67" s="115"/>
      <c r="AF67" s="107"/>
      <c r="AG67" s="107"/>
      <c r="AH67" s="107"/>
      <c r="AI67" s="107"/>
      <c r="AJ67" s="123"/>
      <c r="AK67" s="121"/>
    </row>
    <row r="68" spans="1:37" ht="15" customHeight="1">
      <c r="A68" s="103"/>
      <c r="B68" s="139"/>
      <c r="C68" s="117"/>
      <c r="D68" s="119" t="s">
        <v>393</v>
      </c>
      <c r="E68" s="119"/>
      <c r="F68" s="119"/>
      <c r="G68" s="119"/>
      <c r="H68" s="159"/>
      <c r="I68" s="119"/>
      <c r="J68" s="143"/>
      <c r="AE68" s="115"/>
      <c r="AF68" s="107"/>
      <c r="AG68" s="107"/>
      <c r="AH68" s="107"/>
      <c r="AI68" s="107"/>
      <c r="AJ68" s="123"/>
      <c r="AK68" s="121"/>
    </row>
    <row r="69" spans="1:37" ht="15" customHeight="1">
      <c r="A69" s="103"/>
      <c r="B69" s="139"/>
      <c r="C69" s="117"/>
      <c r="D69" s="119" t="s">
        <v>394</v>
      </c>
      <c r="E69" s="119"/>
      <c r="F69" s="119"/>
      <c r="G69" s="119"/>
      <c r="H69" s="159"/>
      <c r="I69" s="119"/>
      <c r="J69" s="143"/>
      <c r="AE69" s="115"/>
      <c r="AF69" s="107"/>
      <c r="AG69" s="107"/>
      <c r="AH69" s="107"/>
      <c r="AI69" s="107"/>
      <c r="AJ69" s="123"/>
      <c r="AK69" s="121"/>
    </row>
    <row r="70" spans="1:37" ht="15" customHeight="1">
      <c r="A70" s="103"/>
      <c r="B70" s="139"/>
      <c r="C70" s="117" t="s">
        <v>395</v>
      </c>
      <c r="D70" s="198" t="s">
        <v>396</v>
      </c>
      <c r="E70" s="198"/>
      <c r="F70" s="198"/>
      <c r="G70" s="198"/>
      <c r="H70" s="199"/>
      <c r="I70" s="198"/>
      <c r="J70" s="200"/>
      <c r="K70" s="168"/>
      <c r="L70" s="168"/>
      <c r="M70" s="168"/>
      <c r="N70" s="168"/>
      <c r="O70" s="168"/>
      <c r="P70" s="168"/>
      <c r="Q70" s="168"/>
      <c r="R70" s="168"/>
      <c r="S70" s="168"/>
      <c r="AE70" s="122"/>
      <c r="AF70" s="123"/>
      <c r="AG70" s="123"/>
      <c r="AH70" s="123"/>
      <c r="AI70" s="123"/>
      <c r="AJ70" s="123"/>
      <c r="AK70" s="121"/>
    </row>
    <row r="71" spans="1:37" ht="15" customHeight="1">
      <c r="A71" s="103"/>
      <c r="B71" s="139"/>
      <c r="C71" s="117"/>
      <c r="D71" s="198" t="s">
        <v>397</v>
      </c>
      <c r="E71" s="198"/>
      <c r="F71" s="198"/>
      <c r="G71" s="198"/>
      <c r="H71" s="199"/>
      <c r="I71" s="198"/>
      <c r="J71" s="200"/>
      <c r="K71" s="168"/>
      <c r="L71" s="168"/>
      <c r="M71" s="168"/>
      <c r="N71" s="168"/>
      <c r="O71" s="168"/>
      <c r="P71" s="168"/>
      <c r="Q71" s="168"/>
      <c r="R71" s="168"/>
      <c r="S71" s="168"/>
      <c r="AE71" s="122"/>
      <c r="AF71" s="123"/>
      <c r="AG71" s="123"/>
      <c r="AH71" s="123"/>
      <c r="AI71" s="123"/>
      <c r="AJ71" s="123"/>
      <c r="AK71" s="121"/>
    </row>
    <row r="72" spans="1:37" ht="15" customHeight="1">
      <c r="A72" s="103"/>
      <c r="B72" s="139"/>
      <c r="C72" s="117"/>
      <c r="D72" s="119" t="s">
        <v>398</v>
      </c>
      <c r="E72" s="119"/>
      <c r="F72" s="119"/>
      <c r="G72" s="119"/>
      <c r="H72" s="159"/>
      <c r="I72" s="119"/>
      <c r="J72" s="143"/>
      <c r="K72" s="168"/>
      <c r="L72" s="168"/>
      <c r="M72" s="168"/>
      <c r="N72" s="168"/>
      <c r="O72" s="168"/>
      <c r="P72" s="168"/>
      <c r="Q72" s="168"/>
      <c r="R72" s="168"/>
      <c r="S72" s="168"/>
      <c r="AE72" s="122"/>
      <c r="AF72" s="123"/>
      <c r="AG72" s="123"/>
      <c r="AH72" s="123"/>
      <c r="AI72" s="123"/>
      <c r="AJ72" s="123"/>
      <c r="AK72" s="121"/>
    </row>
    <row r="73" spans="1:37" ht="15" customHeight="1">
      <c r="A73" s="103"/>
      <c r="B73" s="139"/>
      <c r="C73" s="117"/>
      <c r="D73" s="119" t="s">
        <v>399</v>
      </c>
      <c r="E73" s="119"/>
      <c r="F73" s="119"/>
      <c r="G73" s="119"/>
      <c r="H73" s="159"/>
      <c r="I73" s="119"/>
      <c r="J73" s="143"/>
      <c r="K73" s="168"/>
      <c r="L73" s="168"/>
      <c r="M73" s="168"/>
      <c r="N73" s="168"/>
      <c r="O73" s="168"/>
      <c r="P73" s="168"/>
      <c r="Q73" s="168"/>
      <c r="R73" s="168"/>
      <c r="S73" s="168"/>
      <c r="AE73" s="155"/>
      <c r="AF73" s="123"/>
      <c r="AG73" s="123"/>
      <c r="AH73" s="123"/>
      <c r="AI73" s="123"/>
      <c r="AJ73" s="123"/>
      <c r="AK73" s="121"/>
    </row>
    <row r="74" spans="1:37" ht="15" customHeight="1">
      <c r="A74" s="103"/>
      <c r="B74" s="139"/>
      <c r="C74" s="117"/>
      <c r="D74" s="119"/>
      <c r="E74" s="119"/>
      <c r="F74" s="119"/>
      <c r="G74" s="119"/>
      <c r="H74" s="159"/>
      <c r="I74" s="119"/>
      <c r="J74" s="143"/>
      <c r="K74" s="169"/>
      <c r="L74" s="169"/>
      <c r="M74" s="169"/>
      <c r="N74" s="169"/>
      <c r="O74" s="169"/>
      <c r="P74" s="168"/>
      <c r="Q74" s="168"/>
      <c r="R74" s="168"/>
      <c r="S74" s="168"/>
      <c r="T74" s="170"/>
      <c r="U74" s="98"/>
      <c r="V74" s="170"/>
      <c r="W74" s="170"/>
      <c r="X74" s="170"/>
      <c r="Y74" s="170"/>
      <c r="Z74" s="170"/>
      <c r="AA74" s="170"/>
      <c r="AB74" s="170"/>
      <c r="AC74" s="98"/>
      <c r="AD74" s="98"/>
      <c r="AE74" s="155"/>
      <c r="AF74" s="123"/>
      <c r="AG74" s="123"/>
      <c r="AH74" s="123"/>
      <c r="AI74" s="123"/>
      <c r="AJ74" s="123"/>
      <c r="AK74" s="121"/>
    </row>
    <row r="75" spans="1:37" ht="15" customHeight="1">
      <c r="A75" s="103"/>
      <c r="B75" s="139"/>
      <c r="C75" s="117"/>
      <c r="D75" s="119" t="s">
        <v>400</v>
      </c>
      <c r="E75" s="119"/>
      <c r="F75" s="119"/>
      <c r="G75" s="119"/>
      <c r="H75" s="159"/>
      <c r="I75" s="119"/>
      <c r="J75" s="143"/>
      <c r="K75" s="169"/>
      <c r="L75" s="169"/>
      <c r="M75" s="169"/>
      <c r="N75" s="169"/>
      <c r="O75" s="169"/>
      <c r="P75" s="168"/>
      <c r="Q75" s="168"/>
      <c r="R75" s="168"/>
      <c r="S75" s="168"/>
      <c r="T75" s="170"/>
      <c r="U75" s="98"/>
      <c r="V75" s="170"/>
      <c r="W75" s="170"/>
      <c r="X75" s="170"/>
      <c r="Y75" s="170"/>
      <c r="Z75" s="170"/>
      <c r="AA75" s="170"/>
      <c r="AB75" s="170"/>
      <c r="AC75" s="98"/>
      <c r="AD75" s="98"/>
      <c r="AE75" s="155"/>
      <c r="AF75" s="123"/>
      <c r="AG75" s="123"/>
      <c r="AH75" s="123"/>
      <c r="AI75" s="123"/>
      <c r="AJ75" s="123"/>
      <c r="AK75" s="121"/>
    </row>
    <row r="76" spans="1:37" ht="15" customHeight="1">
      <c r="A76" s="103"/>
      <c r="B76" s="139"/>
      <c r="C76" s="117"/>
      <c r="D76" s="119" t="s">
        <v>401</v>
      </c>
      <c r="E76" s="119"/>
      <c r="F76" s="119"/>
      <c r="G76" s="119"/>
      <c r="H76" s="159"/>
      <c r="I76" s="119"/>
      <c r="J76" s="143"/>
      <c r="K76" s="169"/>
      <c r="L76" s="169"/>
      <c r="M76" s="169"/>
      <c r="N76" s="169"/>
      <c r="O76" s="169"/>
      <c r="P76" s="168"/>
      <c r="Q76" s="168"/>
      <c r="R76" s="168"/>
      <c r="S76" s="168"/>
      <c r="T76" s="170"/>
      <c r="U76" s="98"/>
      <c r="V76" s="170"/>
      <c r="W76" s="170"/>
      <c r="X76" s="170"/>
      <c r="Y76" s="170"/>
      <c r="Z76" s="170"/>
      <c r="AA76" s="170"/>
      <c r="AB76" s="170"/>
      <c r="AC76" s="98"/>
      <c r="AD76" s="98"/>
      <c r="AE76" s="155"/>
      <c r="AF76" s="123"/>
      <c r="AG76" s="123"/>
      <c r="AH76" s="123"/>
      <c r="AI76" s="123"/>
      <c r="AJ76" s="123"/>
      <c r="AK76" s="121"/>
    </row>
    <row r="77" spans="1:37" ht="15" customHeight="1">
      <c r="A77" s="103"/>
      <c r="B77" s="139"/>
      <c r="C77" s="161"/>
      <c r="D77" s="119" t="s">
        <v>402</v>
      </c>
      <c r="E77" s="160"/>
      <c r="F77" s="160"/>
      <c r="G77" s="119"/>
      <c r="H77" s="119"/>
      <c r="I77" s="119"/>
      <c r="J77" s="143"/>
      <c r="K77" s="169"/>
      <c r="L77" s="169"/>
      <c r="M77" s="169"/>
      <c r="N77" s="169"/>
      <c r="O77" s="169"/>
      <c r="P77" s="168"/>
      <c r="Q77" s="168"/>
      <c r="R77" s="168"/>
      <c r="S77" s="168"/>
      <c r="T77" s="170"/>
      <c r="U77" s="98"/>
      <c r="V77" s="170"/>
      <c r="W77" s="170"/>
      <c r="X77" s="170"/>
      <c r="Y77" s="170"/>
      <c r="Z77" s="170"/>
      <c r="AA77" s="170"/>
      <c r="AB77" s="170"/>
      <c r="AC77" s="98"/>
      <c r="AD77" s="98"/>
      <c r="AE77" s="155"/>
      <c r="AF77" s="123"/>
      <c r="AG77" s="123"/>
      <c r="AH77" s="123"/>
      <c r="AI77" s="123"/>
      <c r="AJ77" s="123"/>
      <c r="AK77" s="121"/>
    </row>
    <row r="78" spans="1:37" ht="15" customHeight="1">
      <c r="A78" s="103"/>
      <c r="B78" s="162"/>
      <c r="C78" s="163"/>
      <c r="D78" s="164"/>
      <c r="E78" s="164"/>
      <c r="F78" s="164"/>
      <c r="G78" s="164"/>
      <c r="H78" s="164"/>
      <c r="I78" s="126"/>
      <c r="J78" s="148"/>
      <c r="K78" s="169"/>
      <c r="L78" s="169"/>
      <c r="M78" s="169"/>
      <c r="N78" s="169"/>
      <c r="O78" s="169"/>
      <c r="P78" s="168"/>
      <c r="Q78" s="168"/>
      <c r="R78" s="168"/>
      <c r="S78" s="168"/>
      <c r="T78" s="170"/>
      <c r="U78" s="98"/>
      <c r="V78" s="170"/>
      <c r="W78" s="170"/>
      <c r="X78" s="170"/>
      <c r="Y78" s="170"/>
      <c r="Z78" s="170"/>
      <c r="AA78" s="170"/>
      <c r="AB78" s="170"/>
      <c r="AC78" s="98"/>
      <c r="AD78" s="98"/>
      <c r="AE78" s="155"/>
      <c r="AF78" s="123"/>
      <c r="AG78" s="123"/>
      <c r="AH78" s="123"/>
      <c r="AI78" s="123"/>
      <c r="AJ78" s="123"/>
      <c r="AK78" s="121"/>
    </row>
    <row r="79" spans="1:37" ht="15" customHeight="1">
      <c r="A79" s="103"/>
      <c r="B79" s="171" t="s">
        <v>403</v>
      </c>
      <c r="C79" s="172" t="s">
        <v>404</v>
      </c>
      <c r="D79" s="172" t="s">
        <v>405</v>
      </c>
      <c r="E79" s="172"/>
      <c r="F79" s="172"/>
      <c r="G79" s="172"/>
      <c r="H79" s="172"/>
      <c r="I79" s="132"/>
      <c r="J79" s="151"/>
      <c r="K79" s="169"/>
      <c r="L79" s="169"/>
      <c r="M79" s="169"/>
      <c r="N79" s="169"/>
      <c r="O79" s="169"/>
      <c r="P79" s="168"/>
      <c r="Q79" s="168"/>
      <c r="R79" s="168"/>
      <c r="S79" s="168"/>
      <c r="T79" s="170"/>
      <c r="U79" s="98"/>
      <c r="V79" s="170"/>
      <c r="W79" s="170"/>
      <c r="X79" s="170"/>
      <c r="Y79" s="170"/>
      <c r="Z79" s="170"/>
      <c r="AA79" s="170"/>
      <c r="AB79" s="170"/>
      <c r="AC79" s="98"/>
      <c r="AD79" s="98"/>
      <c r="AE79" s="155"/>
      <c r="AF79" s="123"/>
      <c r="AG79" s="123"/>
      <c r="AH79" s="123"/>
      <c r="AI79" s="123"/>
      <c r="AJ79" s="123"/>
      <c r="AK79" s="121"/>
    </row>
    <row r="80" spans="1:37" ht="15" customHeight="1">
      <c r="A80" s="103"/>
      <c r="B80" s="173" t="s">
        <v>406</v>
      </c>
      <c r="C80" s="161"/>
      <c r="D80" s="160" t="s">
        <v>407</v>
      </c>
      <c r="E80" s="160"/>
      <c r="F80" s="160"/>
      <c r="G80" s="160"/>
      <c r="H80" s="160"/>
      <c r="I80" s="119"/>
      <c r="J80" s="143"/>
      <c r="K80" s="169"/>
      <c r="L80" s="169"/>
      <c r="M80" s="169"/>
      <c r="N80" s="169"/>
      <c r="O80" s="169"/>
      <c r="P80" s="168"/>
      <c r="Q80" s="168"/>
      <c r="R80" s="168"/>
      <c r="S80" s="168"/>
      <c r="T80" s="170"/>
      <c r="U80" s="98"/>
      <c r="V80" s="170"/>
      <c r="W80" s="170"/>
      <c r="X80" s="170"/>
      <c r="Y80" s="170"/>
      <c r="Z80" s="170"/>
      <c r="AA80" s="170"/>
      <c r="AB80" s="170"/>
      <c r="AC80" s="98"/>
      <c r="AD80" s="98"/>
      <c r="AE80" s="155"/>
      <c r="AF80" s="123"/>
      <c r="AG80" s="123"/>
      <c r="AH80" s="123"/>
      <c r="AI80" s="123"/>
      <c r="AJ80" s="123"/>
      <c r="AK80" s="121"/>
    </row>
    <row r="81" spans="1:37" ht="15" customHeight="1">
      <c r="A81" s="103"/>
      <c r="B81" s="174"/>
      <c r="C81" s="161"/>
      <c r="D81" s="160" t="s">
        <v>408</v>
      </c>
      <c r="E81" s="160"/>
      <c r="F81" s="160"/>
      <c r="G81" s="160"/>
      <c r="H81" s="160"/>
      <c r="I81" s="119"/>
      <c r="J81" s="143"/>
      <c r="K81" s="169"/>
      <c r="L81" s="169"/>
      <c r="M81" s="169"/>
      <c r="N81" s="169"/>
      <c r="O81" s="169"/>
      <c r="P81" s="168"/>
      <c r="Q81" s="168"/>
      <c r="R81" s="168"/>
      <c r="S81" s="168"/>
      <c r="T81" s="170"/>
      <c r="U81" s="98"/>
      <c r="V81" s="170"/>
      <c r="W81" s="170"/>
      <c r="X81" s="170"/>
      <c r="Y81" s="170"/>
      <c r="Z81" s="170"/>
      <c r="AA81" s="170"/>
      <c r="AB81" s="170"/>
      <c r="AC81" s="98"/>
      <c r="AD81" s="98"/>
      <c r="AE81" s="155"/>
      <c r="AF81" s="123"/>
      <c r="AG81" s="123"/>
      <c r="AH81" s="123"/>
      <c r="AI81" s="123"/>
      <c r="AJ81" s="123"/>
      <c r="AK81" s="121"/>
    </row>
    <row r="82" spans="1:37" ht="15" customHeight="1">
      <c r="A82" s="103"/>
      <c r="B82" s="174"/>
      <c r="C82" s="161"/>
      <c r="D82" s="160" t="s">
        <v>335</v>
      </c>
      <c r="E82" s="160"/>
      <c r="F82" s="160"/>
      <c r="G82" s="160"/>
      <c r="H82" s="160"/>
      <c r="I82" s="119"/>
      <c r="J82" s="143"/>
      <c r="K82" s="169"/>
      <c r="L82" s="169"/>
      <c r="M82" s="169"/>
      <c r="N82" s="169"/>
      <c r="O82" s="169"/>
      <c r="P82" s="168"/>
      <c r="Q82" s="168"/>
      <c r="R82" s="168"/>
      <c r="S82" s="168"/>
      <c r="T82" s="170"/>
      <c r="U82" s="168"/>
      <c r="V82" s="170"/>
      <c r="W82" s="170"/>
      <c r="X82" s="170"/>
      <c r="Y82" s="170"/>
      <c r="Z82" s="170"/>
      <c r="AA82" s="170"/>
      <c r="AB82" s="170"/>
      <c r="AE82" s="155"/>
      <c r="AF82" s="123"/>
      <c r="AG82" s="123"/>
      <c r="AH82" s="123"/>
      <c r="AI82" s="123"/>
      <c r="AJ82" s="123"/>
      <c r="AK82" s="121"/>
    </row>
    <row r="83" spans="1:37" ht="15" customHeight="1">
      <c r="A83" s="103"/>
      <c r="B83" s="174"/>
      <c r="C83" s="161"/>
      <c r="D83" s="160"/>
      <c r="E83" s="160"/>
      <c r="F83" s="160"/>
      <c r="G83" s="160"/>
      <c r="H83" s="160"/>
      <c r="I83" s="119"/>
      <c r="J83" s="143"/>
      <c r="K83" s="169"/>
      <c r="L83" s="169"/>
      <c r="M83" s="169"/>
      <c r="N83" s="169"/>
      <c r="O83" s="169"/>
      <c r="P83" s="168"/>
      <c r="Q83" s="168"/>
      <c r="R83" s="168"/>
      <c r="S83" s="168"/>
      <c r="T83" s="170"/>
      <c r="U83" s="168"/>
      <c r="V83" s="170"/>
      <c r="W83" s="170"/>
      <c r="X83" s="170"/>
      <c r="Y83" s="170"/>
      <c r="Z83" s="170"/>
      <c r="AA83" s="170"/>
      <c r="AB83" s="170"/>
      <c r="AE83" s="155"/>
      <c r="AF83" s="123"/>
      <c r="AG83" s="123"/>
      <c r="AH83" s="123"/>
      <c r="AI83" s="123"/>
      <c r="AJ83" s="123"/>
      <c r="AK83" s="121"/>
    </row>
    <row r="84" spans="1:37" ht="15" customHeight="1">
      <c r="A84" s="103"/>
      <c r="B84" s="174"/>
      <c r="C84" s="161"/>
      <c r="D84" s="160"/>
      <c r="E84" s="160"/>
      <c r="F84" s="160"/>
      <c r="G84" s="160"/>
      <c r="H84" s="160"/>
      <c r="I84" s="119"/>
      <c r="J84" s="143"/>
      <c r="K84" s="169"/>
      <c r="L84" s="169"/>
      <c r="M84" s="169"/>
      <c r="N84" s="169"/>
      <c r="O84" s="169"/>
      <c r="P84" s="168"/>
      <c r="Q84" s="168"/>
      <c r="R84" s="168"/>
      <c r="S84" s="168"/>
      <c r="T84" s="170"/>
      <c r="U84" s="168"/>
      <c r="V84" s="170"/>
      <c r="W84" s="170"/>
      <c r="X84" s="170"/>
      <c r="Y84" s="170"/>
      <c r="Z84" s="170"/>
      <c r="AA84" s="170"/>
      <c r="AB84" s="170"/>
      <c r="AE84" s="155"/>
      <c r="AF84" s="123"/>
      <c r="AG84" s="123"/>
      <c r="AH84" s="123"/>
      <c r="AI84" s="123"/>
      <c r="AJ84" s="123"/>
      <c r="AK84" s="121"/>
    </row>
    <row r="85" spans="1:37" ht="15" customHeight="1">
      <c r="A85" s="103"/>
      <c r="B85" s="174"/>
      <c r="C85" s="161"/>
      <c r="D85" s="160"/>
      <c r="E85" s="160"/>
      <c r="F85" s="160"/>
      <c r="G85" s="160"/>
      <c r="H85" s="160"/>
      <c r="I85" s="119"/>
      <c r="J85" s="143"/>
      <c r="P85" s="168"/>
      <c r="Q85" s="168"/>
      <c r="R85" s="168"/>
      <c r="S85" s="168"/>
      <c r="T85" s="175"/>
      <c r="U85" s="168"/>
      <c r="V85" s="175"/>
      <c r="W85" s="175"/>
      <c r="X85" s="175"/>
      <c r="Y85" s="175"/>
      <c r="Z85" s="175"/>
      <c r="AA85" s="175"/>
      <c r="AB85" s="175"/>
      <c r="AE85" s="155"/>
      <c r="AF85" s="123"/>
      <c r="AG85" s="123"/>
      <c r="AH85" s="123"/>
      <c r="AI85" s="123"/>
      <c r="AJ85" s="123"/>
      <c r="AK85" s="121"/>
    </row>
    <row r="86" spans="1:37" ht="15" customHeight="1">
      <c r="A86" s="103"/>
      <c r="B86" s="174"/>
      <c r="C86" s="161"/>
      <c r="D86" s="160"/>
      <c r="E86" s="160"/>
      <c r="F86" s="160"/>
      <c r="G86" s="160"/>
      <c r="H86" s="160"/>
      <c r="I86" s="119"/>
      <c r="J86" s="143"/>
      <c r="P86" s="168"/>
      <c r="Q86" s="168"/>
      <c r="R86" s="168"/>
      <c r="S86" s="168"/>
      <c r="T86" s="175"/>
      <c r="U86" s="168"/>
      <c r="V86" s="175"/>
      <c r="W86" s="175"/>
      <c r="X86" s="175"/>
      <c r="Y86" s="175"/>
      <c r="Z86" s="175"/>
      <c r="AA86" s="175"/>
      <c r="AB86" s="175"/>
      <c r="AE86" s="155"/>
      <c r="AF86" s="123"/>
      <c r="AG86" s="123"/>
      <c r="AH86" s="123"/>
      <c r="AI86" s="123"/>
      <c r="AJ86" s="123"/>
      <c r="AK86" s="121"/>
    </row>
    <row r="87" spans="1:37" ht="15" customHeight="1">
      <c r="A87" s="103"/>
      <c r="B87" s="174"/>
      <c r="C87" s="161"/>
      <c r="D87" s="160"/>
      <c r="E87" s="160"/>
      <c r="F87" s="160"/>
      <c r="G87" s="160"/>
      <c r="H87" s="160"/>
      <c r="I87" s="119"/>
      <c r="J87" s="143"/>
      <c r="P87" s="168"/>
      <c r="Q87" s="168"/>
      <c r="R87" s="168"/>
      <c r="S87" s="168"/>
      <c r="T87" s="175"/>
      <c r="U87" s="168"/>
      <c r="V87" s="175"/>
      <c r="W87" s="175"/>
      <c r="X87" s="175"/>
      <c r="Y87" s="175"/>
      <c r="Z87" s="175"/>
      <c r="AA87" s="175"/>
      <c r="AB87" s="175"/>
      <c r="AE87" s="155" t="s">
        <v>409</v>
      </c>
      <c r="AF87" s="123"/>
      <c r="AG87" s="123"/>
      <c r="AH87" s="123"/>
      <c r="AI87" s="123"/>
      <c r="AJ87" s="123"/>
      <c r="AK87" s="121"/>
    </row>
    <row r="88" spans="1:37" ht="15" customHeight="1">
      <c r="A88" s="103"/>
      <c r="B88" s="162"/>
      <c r="C88" s="163"/>
      <c r="D88" s="164"/>
      <c r="E88" s="164"/>
      <c r="F88" s="164"/>
      <c r="G88" s="164"/>
      <c r="H88" s="164"/>
      <c r="I88" s="126"/>
      <c r="J88" s="148"/>
      <c r="P88" s="168"/>
      <c r="Q88" s="168"/>
      <c r="R88" s="168"/>
      <c r="S88" s="168"/>
      <c r="T88" s="175"/>
      <c r="U88" s="168"/>
      <c r="V88" s="175"/>
      <c r="W88" s="175"/>
      <c r="X88" s="175"/>
      <c r="Y88" s="175"/>
      <c r="Z88" s="175"/>
      <c r="AA88" s="175"/>
      <c r="AB88" s="175"/>
      <c r="AE88" s="155"/>
      <c r="AF88" s="123"/>
      <c r="AG88" s="123"/>
      <c r="AH88" s="123"/>
      <c r="AI88" s="123"/>
      <c r="AJ88" s="123"/>
      <c r="AK88" s="121"/>
    </row>
    <row r="89" spans="1:37" ht="15" customHeight="1">
      <c r="A89" s="103"/>
      <c r="B89" s="174" t="s">
        <v>410</v>
      </c>
      <c r="C89" s="176" t="s">
        <v>411</v>
      </c>
      <c r="D89" s="177" t="s">
        <v>412</v>
      </c>
      <c r="E89" s="177"/>
      <c r="F89" s="177"/>
      <c r="G89" s="177"/>
      <c r="H89" s="177"/>
      <c r="I89" s="131"/>
      <c r="J89" s="178"/>
      <c r="P89" s="168"/>
      <c r="Q89" s="168"/>
      <c r="R89" s="168"/>
      <c r="S89" s="168"/>
      <c r="T89" s="175"/>
      <c r="U89" s="168"/>
      <c r="V89" s="175"/>
      <c r="W89" s="175"/>
      <c r="X89" s="175"/>
      <c r="Y89" s="175"/>
      <c r="Z89" s="175"/>
      <c r="AA89" s="175"/>
      <c r="AB89" s="175"/>
      <c r="AE89" s="155"/>
      <c r="AF89" s="123"/>
      <c r="AG89" s="123"/>
      <c r="AH89" s="123"/>
      <c r="AI89" s="123"/>
      <c r="AJ89" s="123"/>
      <c r="AK89" s="121"/>
    </row>
    <row r="90" spans="1:37" ht="15" customHeight="1">
      <c r="A90" s="103"/>
      <c r="B90" s="174"/>
      <c r="C90" s="161"/>
      <c r="D90" s="160" t="s">
        <v>413</v>
      </c>
      <c r="E90" s="160"/>
      <c r="F90" s="160"/>
      <c r="G90" s="160"/>
      <c r="H90" s="160"/>
      <c r="I90" s="119"/>
      <c r="J90" s="143"/>
      <c r="P90" s="168"/>
      <c r="Q90" s="168"/>
      <c r="R90" s="168"/>
      <c r="S90" s="168"/>
      <c r="T90" s="175"/>
      <c r="U90" s="168"/>
      <c r="V90" s="175"/>
      <c r="W90" s="175"/>
      <c r="X90" s="175"/>
      <c r="Y90" s="175"/>
      <c r="Z90" s="175"/>
      <c r="AA90" s="175"/>
      <c r="AB90" s="175"/>
      <c r="AE90" s="155"/>
      <c r="AF90" s="123"/>
      <c r="AG90" s="123"/>
      <c r="AH90" s="123"/>
      <c r="AI90" s="123"/>
      <c r="AJ90" s="123"/>
      <c r="AK90" s="121"/>
    </row>
    <row r="91" spans="1:37" ht="15" customHeight="1">
      <c r="A91" s="103"/>
      <c r="B91" s="174"/>
      <c r="C91" s="161"/>
      <c r="D91" s="160"/>
      <c r="E91" s="160"/>
      <c r="F91" s="160"/>
      <c r="G91" s="160"/>
      <c r="H91" s="160"/>
      <c r="I91" s="119"/>
      <c r="J91" s="143"/>
      <c r="P91" s="168"/>
      <c r="Q91" s="168"/>
      <c r="R91" s="168"/>
      <c r="S91" s="168"/>
      <c r="T91" s="170"/>
      <c r="U91" s="168"/>
      <c r="V91" s="170"/>
      <c r="W91" s="170"/>
      <c r="X91" s="170"/>
      <c r="Y91" s="170"/>
      <c r="Z91" s="170"/>
      <c r="AA91" s="170"/>
      <c r="AB91" s="170"/>
      <c r="AC91" s="168"/>
      <c r="AD91" s="168"/>
      <c r="AE91" s="179"/>
      <c r="AF91" s="123"/>
      <c r="AG91" s="123"/>
      <c r="AH91" s="123"/>
      <c r="AI91" s="123"/>
      <c r="AJ91" s="123"/>
      <c r="AK91" s="121"/>
    </row>
    <row r="92" spans="1:37" ht="15" customHeight="1">
      <c r="A92" s="103"/>
      <c r="B92" s="174"/>
      <c r="C92" s="161"/>
      <c r="D92" s="160"/>
      <c r="E92" s="160"/>
      <c r="F92" s="160"/>
      <c r="G92" s="160"/>
      <c r="H92" s="160"/>
      <c r="I92" s="119"/>
      <c r="J92" s="143"/>
      <c r="P92" s="168"/>
      <c r="Q92" s="168"/>
      <c r="R92" s="168"/>
      <c r="S92" s="168"/>
      <c r="T92" s="170"/>
      <c r="V92" s="170"/>
      <c r="W92" s="170"/>
      <c r="X92" s="170"/>
      <c r="Y92" s="170"/>
      <c r="Z92" s="170"/>
      <c r="AA92" s="170"/>
      <c r="AB92" s="170"/>
      <c r="AE92" s="122"/>
      <c r="AF92" s="123"/>
      <c r="AG92" s="123"/>
      <c r="AH92" s="123"/>
      <c r="AI92" s="123"/>
      <c r="AJ92" s="123"/>
      <c r="AK92" s="121"/>
    </row>
    <row r="93" spans="1:37" ht="15" customHeight="1">
      <c r="A93" s="103"/>
      <c r="B93" s="174"/>
      <c r="C93" s="161"/>
      <c r="D93" s="160"/>
      <c r="E93" s="160"/>
      <c r="F93" s="160"/>
      <c r="G93" s="160"/>
      <c r="H93" s="160"/>
      <c r="I93" s="119"/>
      <c r="J93" s="143"/>
      <c r="P93" s="168"/>
      <c r="Q93" s="168"/>
      <c r="R93" s="168"/>
      <c r="S93" s="168"/>
      <c r="T93" s="175"/>
      <c r="U93" s="98"/>
      <c r="V93" s="175"/>
      <c r="W93" s="175"/>
      <c r="X93" s="175"/>
      <c r="Y93" s="175"/>
      <c r="Z93" s="175"/>
      <c r="AA93" s="175"/>
      <c r="AB93" s="175"/>
      <c r="AC93" s="98"/>
      <c r="AD93" s="98"/>
      <c r="AE93" s="180"/>
      <c r="AF93" s="107"/>
      <c r="AG93" s="107"/>
      <c r="AH93" s="123"/>
      <c r="AI93" s="123"/>
      <c r="AJ93" s="123"/>
      <c r="AK93" s="121"/>
    </row>
    <row r="94" spans="1:37" ht="15" customHeight="1">
      <c r="A94" s="103"/>
      <c r="B94" s="174"/>
      <c r="C94" s="181"/>
      <c r="D94" s="182"/>
      <c r="E94" s="182"/>
      <c r="F94" s="182"/>
      <c r="G94" s="182"/>
      <c r="H94" s="182"/>
      <c r="I94" s="127"/>
      <c r="J94" s="183"/>
      <c r="P94" s="168"/>
      <c r="Q94" s="168"/>
      <c r="R94" s="168"/>
      <c r="S94" s="168"/>
      <c r="T94" s="170"/>
      <c r="U94" s="168"/>
      <c r="V94" s="170"/>
      <c r="W94" s="170"/>
      <c r="X94" s="170"/>
      <c r="Y94" s="170"/>
      <c r="Z94" s="170"/>
      <c r="AA94" s="170"/>
      <c r="AB94" s="170"/>
      <c r="AE94" s="184"/>
      <c r="AF94" s="123"/>
      <c r="AG94" s="123"/>
      <c r="AH94" s="123"/>
      <c r="AI94" s="123"/>
      <c r="AJ94" s="123"/>
      <c r="AK94" s="121"/>
    </row>
    <row r="95" spans="1:37" ht="15" customHeight="1">
      <c r="A95" s="103"/>
      <c r="B95" s="149" t="s">
        <v>414</v>
      </c>
      <c r="C95" s="172" t="s">
        <v>415</v>
      </c>
      <c r="D95" s="172" t="s">
        <v>416</v>
      </c>
      <c r="E95" s="132"/>
      <c r="F95" s="132"/>
      <c r="G95" s="132"/>
      <c r="H95" s="172"/>
      <c r="I95" s="132"/>
      <c r="J95" s="151"/>
      <c r="AE95" s="185"/>
      <c r="AF95" s="123"/>
      <c r="AG95" s="123"/>
      <c r="AH95" s="123"/>
      <c r="AI95" s="123"/>
      <c r="AJ95" s="123"/>
      <c r="AK95" s="121"/>
    </row>
    <row r="96" spans="1:37" ht="15" customHeight="1">
      <c r="A96" s="103"/>
      <c r="B96" s="173"/>
      <c r="C96" s="161" t="s">
        <v>417</v>
      </c>
      <c r="D96" s="160" t="s">
        <v>418</v>
      </c>
      <c r="E96" s="160"/>
      <c r="F96" s="119"/>
      <c r="G96" s="119"/>
      <c r="H96" s="119"/>
      <c r="I96" s="119"/>
      <c r="J96" s="143"/>
      <c r="K96" s="168"/>
      <c r="L96" s="168"/>
      <c r="M96" s="168"/>
      <c r="N96" s="168"/>
      <c r="O96" s="168"/>
      <c r="P96" s="168"/>
      <c r="Q96" s="168"/>
      <c r="R96" s="168"/>
      <c r="S96" s="168"/>
      <c r="AE96" s="115"/>
      <c r="AF96" s="123"/>
      <c r="AG96" s="123"/>
      <c r="AH96" s="123"/>
      <c r="AI96" s="123"/>
      <c r="AJ96" s="123"/>
      <c r="AK96" s="121"/>
    </row>
    <row r="97" spans="1:37" ht="15" customHeight="1">
      <c r="A97" s="103"/>
      <c r="B97" s="173"/>
      <c r="C97" s="161"/>
      <c r="D97" s="160" t="s">
        <v>419</v>
      </c>
      <c r="E97" s="160"/>
      <c r="F97" s="119"/>
      <c r="G97" s="119"/>
      <c r="H97" s="119"/>
      <c r="I97" s="119"/>
      <c r="J97" s="143"/>
      <c r="K97" s="169"/>
      <c r="L97" s="169"/>
      <c r="M97" s="169"/>
      <c r="N97" s="169"/>
      <c r="O97" s="169"/>
      <c r="P97" s="168"/>
      <c r="Q97" s="168"/>
      <c r="R97" s="168"/>
      <c r="S97" s="168"/>
      <c r="T97" s="170"/>
      <c r="U97" s="98"/>
      <c r="V97" s="170"/>
      <c r="W97" s="170"/>
      <c r="X97" s="170"/>
      <c r="Y97" s="170"/>
      <c r="Z97" s="170"/>
      <c r="AA97" s="170"/>
      <c r="AB97" s="170"/>
      <c r="AC97" s="98"/>
      <c r="AD97" s="98"/>
      <c r="AE97" s="185"/>
      <c r="AF97" s="107"/>
      <c r="AG97" s="107"/>
      <c r="AH97" s="107"/>
      <c r="AI97" s="107"/>
      <c r="AJ97" s="107"/>
      <c r="AK97" s="108"/>
    </row>
    <row r="98" spans="1:37" ht="15" customHeight="1">
      <c r="A98" s="103"/>
      <c r="B98" s="173"/>
      <c r="C98" s="161"/>
      <c r="D98" s="160" t="s">
        <v>420</v>
      </c>
      <c r="E98" s="160"/>
      <c r="F98" s="119"/>
      <c r="G98" s="119"/>
      <c r="H98" s="119"/>
      <c r="I98" s="119"/>
      <c r="J98" s="143"/>
      <c r="K98" s="169"/>
      <c r="L98" s="169"/>
      <c r="M98" s="169"/>
      <c r="N98" s="169"/>
      <c r="O98" s="169"/>
      <c r="P98" s="168"/>
      <c r="Q98" s="168"/>
      <c r="R98" s="168"/>
      <c r="S98" s="168"/>
      <c r="T98" s="170"/>
      <c r="U98" s="98"/>
      <c r="V98" s="170"/>
      <c r="W98" s="170"/>
      <c r="X98" s="170"/>
      <c r="Y98" s="170"/>
      <c r="Z98" s="170"/>
      <c r="AA98" s="170"/>
      <c r="AB98" s="170"/>
      <c r="AC98" s="98"/>
      <c r="AD98" s="98"/>
      <c r="AE98" s="185"/>
      <c r="AF98" s="107"/>
      <c r="AG98" s="107"/>
      <c r="AH98" s="107"/>
      <c r="AI98" s="107"/>
      <c r="AJ98" s="107"/>
      <c r="AK98" s="108"/>
    </row>
    <row r="99" spans="1:37" ht="15" customHeight="1">
      <c r="A99" s="103"/>
      <c r="B99" s="173"/>
      <c r="C99" s="161" t="s">
        <v>421</v>
      </c>
      <c r="D99" s="160" t="s">
        <v>422</v>
      </c>
      <c r="E99" s="160"/>
      <c r="F99" s="119"/>
      <c r="G99" s="119"/>
      <c r="H99" s="119"/>
      <c r="I99" s="119"/>
      <c r="J99" s="143"/>
      <c r="K99" s="169"/>
      <c r="L99" s="169"/>
      <c r="M99" s="169"/>
      <c r="N99" s="169"/>
      <c r="O99" s="169"/>
      <c r="P99" s="168"/>
      <c r="Q99" s="168"/>
      <c r="R99" s="168"/>
      <c r="S99" s="168"/>
      <c r="T99" s="170"/>
      <c r="U99" s="98"/>
      <c r="V99" s="170"/>
      <c r="W99" s="170"/>
      <c r="X99" s="170"/>
      <c r="Y99" s="170"/>
      <c r="Z99" s="170"/>
      <c r="AA99" s="170"/>
      <c r="AB99" s="170"/>
      <c r="AC99" s="98"/>
      <c r="AD99" s="98"/>
      <c r="AE99" s="185"/>
      <c r="AF99" s="107"/>
      <c r="AG99" s="107"/>
      <c r="AH99" s="107"/>
      <c r="AI99" s="107"/>
      <c r="AJ99" s="107"/>
      <c r="AK99" s="108"/>
    </row>
    <row r="100" spans="1:37" ht="15" customHeight="1">
      <c r="A100" s="103"/>
      <c r="B100" s="173"/>
      <c r="C100" s="161"/>
      <c r="D100" s="160" t="s">
        <v>423</v>
      </c>
      <c r="E100" s="160"/>
      <c r="F100" s="160"/>
      <c r="G100" s="160"/>
      <c r="H100" s="160"/>
      <c r="I100" s="160"/>
      <c r="J100" s="143"/>
      <c r="K100" s="169"/>
      <c r="L100" s="169"/>
      <c r="M100" s="169"/>
      <c r="N100" s="169"/>
      <c r="O100" s="169"/>
      <c r="P100" s="168"/>
      <c r="Q100" s="168"/>
      <c r="R100" s="168"/>
      <c r="S100" s="168"/>
      <c r="T100" s="170"/>
      <c r="U100" s="98"/>
      <c r="V100" s="170"/>
      <c r="W100" s="170"/>
      <c r="X100" s="170"/>
      <c r="Y100" s="170"/>
      <c r="Z100" s="170"/>
      <c r="AA100" s="170"/>
      <c r="AB100" s="170"/>
      <c r="AC100" s="98"/>
      <c r="AD100" s="98"/>
      <c r="AE100" s="185"/>
      <c r="AF100" s="107"/>
      <c r="AG100" s="107"/>
      <c r="AH100" s="107"/>
      <c r="AI100" s="107"/>
      <c r="AJ100" s="107"/>
      <c r="AK100" s="108"/>
    </row>
    <row r="101" spans="1:37" ht="15" customHeight="1">
      <c r="A101" s="103"/>
      <c r="B101" s="174"/>
      <c r="C101" s="181"/>
      <c r="D101" s="182"/>
      <c r="E101" s="182"/>
      <c r="F101" s="182"/>
      <c r="G101" s="182"/>
      <c r="H101" s="182"/>
      <c r="I101" s="182"/>
      <c r="J101" s="183"/>
      <c r="K101" s="169"/>
      <c r="L101" s="169"/>
      <c r="M101" s="169"/>
      <c r="N101" s="169"/>
      <c r="O101" s="169"/>
      <c r="P101" s="168"/>
      <c r="Q101" s="168"/>
      <c r="R101" s="168"/>
      <c r="S101" s="168"/>
      <c r="T101" s="170"/>
      <c r="U101" s="98"/>
      <c r="V101" s="170"/>
      <c r="W101" s="170"/>
      <c r="X101" s="170"/>
      <c r="Y101" s="170"/>
      <c r="Z101" s="170"/>
      <c r="AA101" s="170"/>
      <c r="AB101" s="170"/>
      <c r="AC101" s="98"/>
      <c r="AD101" s="98"/>
      <c r="AE101" s="185"/>
      <c r="AF101" s="107"/>
      <c r="AG101" s="107"/>
      <c r="AH101" s="107"/>
      <c r="AI101" s="107"/>
      <c r="AJ101" s="107"/>
      <c r="AK101" s="108"/>
    </row>
    <row r="102" spans="1:37" ht="15" customHeight="1" thickBot="1">
      <c r="A102" s="103"/>
      <c r="B102" s="186"/>
      <c r="C102" s="187" t="s">
        <v>424</v>
      </c>
      <c r="D102" s="188" t="s">
        <v>425</v>
      </c>
      <c r="E102" s="188"/>
      <c r="F102" s="188"/>
      <c r="G102" s="188"/>
      <c r="H102" s="188"/>
      <c r="I102" s="189"/>
      <c r="J102" s="190"/>
      <c r="K102" s="169"/>
      <c r="L102" s="169"/>
      <c r="M102" s="169"/>
      <c r="N102" s="169"/>
      <c r="O102" s="169"/>
      <c r="P102" s="168"/>
      <c r="Q102" s="168"/>
      <c r="R102" s="168"/>
      <c r="S102" s="168"/>
      <c r="T102" s="170"/>
      <c r="U102" s="98"/>
      <c r="V102" s="170"/>
      <c r="W102" s="170"/>
      <c r="X102" s="170"/>
      <c r="Y102" s="170"/>
      <c r="Z102" s="170"/>
      <c r="AA102" s="170"/>
      <c r="AB102" s="170"/>
      <c r="AC102" s="98"/>
      <c r="AD102" s="98"/>
      <c r="AE102" s="185"/>
      <c r="AF102" s="107"/>
      <c r="AG102" s="107"/>
      <c r="AH102" s="107"/>
      <c r="AI102" s="107"/>
      <c r="AJ102" s="107"/>
      <c r="AK102" s="108"/>
    </row>
    <row r="103" spans="1:37" ht="15" customHeight="1" thickBot="1">
      <c r="A103" s="191"/>
      <c r="B103" s="192"/>
      <c r="C103" s="192"/>
      <c r="D103" s="192"/>
      <c r="E103" s="192"/>
      <c r="F103" s="192"/>
      <c r="G103" s="192"/>
      <c r="H103" s="192"/>
      <c r="I103" s="192"/>
      <c r="J103" s="192"/>
      <c r="K103" s="192"/>
      <c r="L103" s="192"/>
      <c r="M103" s="192"/>
      <c r="N103" s="192"/>
      <c r="O103" s="192"/>
      <c r="P103" s="192"/>
      <c r="Q103" s="192"/>
      <c r="R103" s="192"/>
      <c r="S103" s="192"/>
      <c r="T103" s="192"/>
      <c r="U103" s="192"/>
      <c r="V103" s="192"/>
      <c r="W103" s="192"/>
      <c r="X103" s="192"/>
      <c r="Y103" s="192"/>
      <c r="Z103" s="192"/>
      <c r="AA103" s="192"/>
      <c r="AB103" s="192"/>
      <c r="AC103" s="192"/>
      <c r="AD103" s="192"/>
      <c r="AE103" s="152"/>
      <c r="AF103" s="153"/>
      <c r="AG103" s="153"/>
      <c r="AH103" s="153"/>
      <c r="AI103" s="153"/>
      <c r="AJ103" s="153"/>
      <c r="AK103" s="154"/>
    </row>
    <row r="104" spans="1:37" ht="15" customHeight="1">
      <c r="A104" s="193" t="s">
        <v>426</v>
      </c>
      <c r="B104" s="193" t="s">
        <v>427</v>
      </c>
      <c r="AK104" s="194" t="s">
        <v>428</v>
      </c>
    </row>
    <row r="115" spans="15:19" ht="15" customHeight="1">
      <c r="O115" s="195"/>
      <c r="P115" s="195"/>
      <c r="Q115" s="195"/>
      <c r="R115" s="195"/>
      <c r="S115" s="195"/>
    </row>
  </sheetData>
  <mergeCells count="2">
    <mergeCell ref="B1:J3"/>
    <mergeCell ref="AG2:AI2"/>
  </mergeCells>
  <phoneticPr fontId="10" type="noConversion"/>
  <printOptions horizontalCentered="1" verticalCentered="1"/>
  <pageMargins left="0" right="0" top="0.78740157480314965" bottom="0.19685039370078741" header="0" footer="0"/>
  <pageSetup paperSize="8" scale="51"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CD523-B137-4DD7-9010-70F83399EAFB}">
  <dimension ref="A1:Y61"/>
  <sheetViews>
    <sheetView topLeftCell="A66" zoomScale="70" zoomScaleNormal="70" workbookViewId="0">
      <selection activeCell="O32" sqref="O32"/>
    </sheetView>
  </sheetViews>
  <sheetFormatPr defaultColWidth="8.8984375" defaultRowHeight="16.5"/>
  <cols>
    <col min="1" max="1" width="13.296875" style="358" customWidth="1"/>
    <col min="2" max="2" width="13.8984375" style="359" customWidth="1"/>
    <col min="3" max="6" width="8.8984375" style="358"/>
    <col min="7" max="7" width="14.59765625" style="358" customWidth="1"/>
    <col min="8" max="10" width="8.8984375" style="358"/>
    <col min="11" max="11" width="14.3984375" style="358" customWidth="1"/>
    <col min="12" max="22" width="8.8984375" style="358"/>
    <col min="23" max="23" width="10.69921875" style="358" bestFit="1" customWidth="1"/>
    <col min="24" max="24" width="8.8984375" style="358"/>
    <col min="25" max="25" width="10.09765625" style="358" customWidth="1"/>
    <col min="26" max="16384" width="8.8984375" style="358"/>
  </cols>
  <sheetData>
    <row r="1" spans="1:23" ht="18" customHeight="1">
      <c r="A1" s="585" t="s">
        <v>429</v>
      </c>
      <c r="B1" s="585"/>
      <c r="C1" s="585"/>
      <c r="D1" s="585"/>
      <c r="E1" s="585"/>
      <c r="F1" s="585"/>
      <c r="G1" s="585"/>
      <c r="H1" s="585"/>
      <c r="I1" s="585"/>
      <c r="J1" s="585"/>
      <c r="K1" s="585"/>
      <c r="L1" s="585"/>
      <c r="M1" s="585"/>
      <c r="N1" s="585"/>
      <c r="O1" s="585"/>
      <c r="P1" s="585"/>
      <c r="Q1" s="585"/>
      <c r="R1" s="585"/>
      <c r="S1" s="585"/>
      <c r="T1" s="585"/>
      <c r="U1" s="585"/>
      <c r="V1" s="585"/>
      <c r="W1" s="585"/>
    </row>
    <row r="2" spans="1:23">
      <c r="A2" s="585"/>
      <c r="B2" s="585"/>
      <c r="C2" s="585"/>
      <c r="D2" s="585"/>
      <c r="E2" s="585"/>
      <c r="F2" s="585"/>
      <c r="G2" s="585"/>
      <c r="H2" s="585"/>
      <c r="I2" s="585"/>
      <c r="J2" s="585"/>
      <c r="K2" s="585"/>
      <c r="L2" s="585"/>
      <c r="M2" s="585"/>
      <c r="N2" s="585"/>
      <c r="O2" s="585"/>
      <c r="P2" s="585"/>
      <c r="Q2" s="585"/>
      <c r="R2" s="585"/>
      <c r="S2" s="585"/>
      <c r="T2" s="585"/>
      <c r="U2" s="585"/>
      <c r="V2" s="585"/>
      <c r="W2" s="585"/>
    </row>
    <row r="3" spans="1:23">
      <c r="A3" s="585"/>
      <c r="B3" s="585"/>
      <c r="C3" s="585"/>
      <c r="D3" s="585"/>
      <c r="E3" s="585"/>
      <c r="F3" s="585"/>
      <c r="G3" s="585"/>
      <c r="H3" s="585"/>
      <c r="I3" s="585"/>
      <c r="J3" s="585"/>
      <c r="K3" s="585"/>
      <c r="L3" s="585"/>
      <c r="M3" s="585"/>
      <c r="N3" s="585"/>
      <c r="O3" s="585"/>
      <c r="P3" s="585"/>
      <c r="Q3" s="585"/>
      <c r="R3" s="585"/>
      <c r="S3" s="585"/>
      <c r="T3" s="585"/>
      <c r="U3" s="585"/>
      <c r="V3" s="585"/>
      <c r="W3" s="585"/>
    </row>
    <row r="4" spans="1:23">
      <c r="A4" s="585"/>
      <c r="B4" s="585"/>
      <c r="C4" s="585"/>
      <c r="D4" s="585"/>
      <c r="E4" s="585"/>
      <c r="F4" s="585"/>
      <c r="G4" s="585"/>
      <c r="H4" s="585"/>
      <c r="I4" s="585"/>
      <c r="J4" s="585"/>
      <c r="K4" s="585"/>
      <c r="L4" s="585"/>
      <c r="M4" s="585"/>
      <c r="N4" s="585"/>
      <c r="O4" s="585"/>
      <c r="P4" s="585"/>
      <c r="Q4" s="585"/>
      <c r="R4" s="585"/>
      <c r="S4" s="585"/>
      <c r="T4" s="585"/>
      <c r="U4" s="585"/>
      <c r="V4" s="585"/>
      <c r="W4" s="585"/>
    </row>
    <row r="5" spans="1:23">
      <c r="T5" s="358" t="s">
        <v>430</v>
      </c>
      <c r="W5" s="360">
        <v>45300</v>
      </c>
    </row>
    <row r="6" spans="1:23">
      <c r="A6" s="360">
        <v>45287</v>
      </c>
    </row>
    <row r="7" spans="1:23">
      <c r="A7" s="358" t="s">
        <v>431</v>
      </c>
    </row>
    <row r="8" spans="1:23">
      <c r="A8" s="361" t="s">
        <v>432</v>
      </c>
      <c r="B8" s="361"/>
    </row>
    <row r="9" spans="1:23">
      <c r="A9" s="361"/>
      <c r="B9" s="361"/>
    </row>
    <row r="12" spans="1:23">
      <c r="G12" s="359"/>
    </row>
    <row r="28" spans="1:25">
      <c r="A28" s="360">
        <v>45296</v>
      </c>
    </row>
    <row r="29" spans="1:25">
      <c r="A29" s="358" t="s">
        <v>433</v>
      </c>
    </row>
    <row r="31" spans="1:25">
      <c r="A31" s="362" t="s">
        <v>434</v>
      </c>
    </row>
    <row r="32" spans="1:25">
      <c r="B32" s="363" t="s">
        <v>435</v>
      </c>
      <c r="G32" s="363" t="s">
        <v>436</v>
      </c>
      <c r="K32" s="363" t="s">
        <v>435</v>
      </c>
      <c r="S32" s="586" t="s">
        <v>437</v>
      </c>
      <c r="T32" s="586"/>
      <c r="Y32" s="363" t="s">
        <v>438</v>
      </c>
    </row>
    <row r="33" spans="2:25">
      <c r="B33" s="359" t="s">
        <v>439</v>
      </c>
      <c r="G33" s="358" t="s">
        <v>440</v>
      </c>
      <c r="J33" s="358" t="s">
        <v>441</v>
      </c>
      <c r="S33" s="364" t="s">
        <v>442</v>
      </c>
      <c r="T33" s="364" t="s">
        <v>443</v>
      </c>
      <c r="U33" s="364" t="s">
        <v>444</v>
      </c>
      <c r="Y33" s="358" t="s">
        <v>445</v>
      </c>
    </row>
    <row r="34" spans="2:25">
      <c r="S34" s="364">
        <v>-32</v>
      </c>
      <c r="T34" s="364">
        <v>34</v>
      </c>
      <c r="U34" s="364">
        <f>S34-T34</f>
        <v>-66</v>
      </c>
    </row>
    <row r="37" spans="2:25">
      <c r="R37" s="358" t="s">
        <v>446</v>
      </c>
    </row>
    <row r="55" spans="1:25">
      <c r="A55" s="365" t="s">
        <v>447</v>
      </c>
    </row>
    <row r="56" spans="1:25">
      <c r="B56" s="363" t="s">
        <v>435</v>
      </c>
      <c r="G56" s="363" t="s">
        <v>435</v>
      </c>
      <c r="K56" s="363" t="s">
        <v>435</v>
      </c>
      <c r="S56" s="586" t="s">
        <v>437</v>
      </c>
      <c r="T56" s="586"/>
      <c r="Y56" s="363" t="s">
        <v>438</v>
      </c>
    </row>
    <row r="57" spans="1:25">
      <c r="B57" s="359" t="s">
        <v>440</v>
      </c>
      <c r="G57" s="358" t="s">
        <v>440</v>
      </c>
      <c r="J57" s="358" t="s">
        <v>448</v>
      </c>
      <c r="S57" s="364" t="s">
        <v>442</v>
      </c>
      <c r="T57" s="364" t="s">
        <v>443</v>
      </c>
      <c r="U57" s="364" t="s">
        <v>444</v>
      </c>
      <c r="Y57" s="358" t="s">
        <v>445</v>
      </c>
    </row>
    <row r="58" spans="1:25">
      <c r="S58" s="364">
        <v>3</v>
      </c>
      <c r="T58" s="364">
        <v>33</v>
      </c>
      <c r="U58" s="364">
        <f>S58-T58</f>
        <v>-30</v>
      </c>
    </row>
    <row r="61" spans="1:25">
      <c r="S61" s="358" t="s">
        <v>449</v>
      </c>
    </row>
  </sheetData>
  <mergeCells count="3">
    <mergeCell ref="A1:W4"/>
    <mergeCell ref="S32:T32"/>
    <mergeCell ref="S56:T56"/>
  </mergeCells>
  <phoneticPr fontId="10"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B0C4-7744-4B81-92A2-1628A99AED82}">
  <dimension ref="A3:AA25"/>
  <sheetViews>
    <sheetView zoomScale="80" zoomScaleNormal="80" workbookViewId="0">
      <selection activeCell="A4" sqref="A4:D8"/>
    </sheetView>
  </sheetViews>
  <sheetFormatPr defaultColWidth="9.09765625" defaultRowHeight="14.5"/>
  <cols>
    <col min="1" max="1" width="25.8984375" style="17" bestFit="1" customWidth="1"/>
    <col min="2" max="2" width="10.69921875" style="17" bestFit="1" customWidth="1"/>
    <col min="3" max="3" width="7.09765625" style="17" bestFit="1" customWidth="1"/>
    <col min="4" max="4" width="8.3984375" style="17" bestFit="1" customWidth="1"/>
    <col min="5" max="5" width="6.296875" style="17" bestFit="1" customWidth="1"/>
    <col min="6" max="6" width="9.09765625" style="17"/>
    <col min="7" max="7" width="15.59765625" style="19" bestFit="1" customWidth="1"/>
    <col min="8" max="8" width="16.59765625" style="17" bestFit="1" customWidth="1"/>
    <col min="9" max="9" width="8.3984375" style="17" bestFit="1" customWidth="1"/>
    <col min="10" max="10" width="6.296875" style="17" bestFit="1" customWidth="1"/>
    <col min="11" max="11" width="16.59765625" style="17" bestFit="1" customWidth="1"/>
    <col min="12" max="12" width="8.3984375" style="17" bestFit="1" customWidth="1"/>
    <col min="13" max="13" width="6.296875" style="17" bestFit="1" customWidth="1"/>
    <col min="14" max="14" width="15.8984375" style="17" bestFit="1" customWidth="1"/>
    <col min="15" max="15" width="8.3984375" style="17" bestFit="1" customWidth="1"/>
    <col min="16" max="16" width="6.296875" style="17" bestFit="1" customWidth="1"/>
    <col min="17" max="17" width="19.09765625" style="17" bestFit="1" customWidth="1"/>
    <col min="18" max="18" width="8.3984375" style="17" bestFit="1" customWidth="1"/>
    <col min="19" max="19" width="6.296875" style="17" bestFit="1" customWidth="1"/>
    <col min="20" max="20" width="14.3984375" style="17" bestFit="1" customWidth="1"/>
    <col min="21" max="21" width="8.3984375" style="17" bestFit="1" customWidth="1"/>
    <col min="22" max="22" width="6.296875" style="17" bestFit="1" customWidth="1"/>
    <col min="23" max="23" width="12" style="17" bestFit="1" customWidth="1"/>
    <col min="24" max="24" width="16.59765625" style="17" bestFit="1" customWidth="1"/>
    <col min="25" max="25" width="11.8984375" style="17" bestFit="1" customWidth="1"/>
    <col min="26" max="26" width="9.09765625" style="17"/>
    <col min="27" max="27" width="9.69921875" style="17" bestFit="1" customWidth="1"/>
    <col min="28" max="16384" width="9.09765625" style="17"/>
  </cols>
  <sheetData>
    <row r="3" spans="1:27">
      <c r="A3" s="17" t="s">
        <v>450</v>
      </c>
      <c r="B3" s="17" t="s">
        <v>451</v>
      </c>
    </row>
    <row r="4" spans="1:27">
      <c r="A4" s="17" t="s">
        <v>214</v>
      </c>
      <c r="B4" s="17" t="s">
        <v>215</v>
      </c>
      <c r="C4" s="17" t="s">
        <v>216</v>
      </c>
      <c r="D4" s="17" t="s">
        <v>217</v>
      </c>
    </row>
    <row r="5" spans="1:27">
      <c r="A5" s="33" t="s">
        <v>452</v>
      </c>
      <c r="B5" s="17">
        <v>3069</v>
      </c>
      <c r="C5" s="17">
        <v>2838</v>
      </c>
      <c r="D5" s="17">
        <v>5907</v>
      </c>
      <c r="G5" s="37" t="s">
        <v>453</v>
      </c>
      <c r="H5" s="38" t="s">
        <v>454</v>
      </c>
      <c r="I5" s="38" t="s">
        <v>455</v>
      </c>
      <c r="J5" s="39" t="s">
        <v>206</v>
      </c>
      <c r="K5" s="40" t="s">
        <v>456</v>
      </c>
      <c r="L5" s="41" t="s">
        <v>455</v>
      </c>
      <c r="M5" s="42" t="s">
        <v>206</v>
      </c>
      <c r="N5" s="43" t="s">
        <v>457</v>
      </c>
      <c r="O5" s="44" t="s">
        <v>458</v>
      </c>
      <c r="P5" s="45" t="s">
        <v>459</v>
      </c>
      <c r="Q5" s="46" t="s">
        <v>460</v>
      </c>
      <c r="R5" s="47" t="s">
        <v>458</v>
      </c>
      <c r="S5" s="48" t="s">
        <v>459</v>
      </c>
      <c r="T5" s="49" t="s">
        <v>461</v>
      </c>
      <c r="U5" s="36" t="s">
        <v>458</v>
      </c>
      <c r="V5" s="50" t="s">
        <v>459</v>
      </c>
      <c r="W5" s="51" t="s">
        <v>462</v>
      </c>
      <c r="X5" s="52" t="s">
        <v>463</v>
      </c>
      <c r="Y5" s="53" t="s">
        <v>464</v>
      </c>
    </row>
    <row r="6" spans="1:27">
      <c r="A6" s="54" t="s">
        <v>219</v>
      </c>
      <c r="B6" s="17">
        <v>1895</v>
      </c>
      <c r="C6" s="17">
        <v>1400</v>
      </c>
      <c r="D6" s="17">
        <v>3295</v>
      </c>
      <c r="F6" s="15" t="s">
        <v>219</v>
      </c>
      <c r="G6" s="37">
        <v>3295</v>
      </c>
      <c r="H6" s="16" t="s">
        <v>465</v>
      </c>
      <c r="I6" s="16">
        <v>2</v>
      </c>
      <c r="J6" s="55">
        <v>40</v>
      </c>
      <c r="K6" s="56" t="s">
        <v>466</v>
      </c>
      <c r="L6" s="34">
        <v>0</v>
      </c>
      <c r="M6" s="57">
        <v>0</v>
      </c>
      <c r="N6" s="58" t="s">
        <v>467</v>
      </c>
      <c r="O6" s="16">
        <v>2</v>
      </c>
      <c r="P6" s="55">
        <v>97</v>
      </c>
      <c r="Q6" s="58" t="s">
        <v>468</v>
      </c>
      <c r="R6" s="16">
        <v>2</v>
      </c>
      <c r="S6" s="55">
        <v>69.599999999999994</v>
      </c>
      <c r="T6" s="58" t="s">
        <v>469</v>
      </c>
      <c r="U6" s="16">
        <v>12</v>
      </c>
      <c r="V6" s="55">
        <v>2.7</v>
      </c>
      <c r="W6" s="55" t="s">
        <v>466</v>
      </c>
      <c r="X6" s="52">
        <f>(I6*J6)+(O6*P6)+(R6*S6)+(U6*V6)</f>
        <v>445.6</v>
      </c>
      <c r="Y6" s="59">
        <f>G6*X6</f>
        <v>1468252</v>
      </c>
      <c r="AA6" s="17">
        <f>G6*U6*V6</f>
        <v>106758</v>
      </c>
    </row>
    <row r="7" spans="1:27">
      <c r="A7" s="54" t="s">
        <v>218</v>
      </c>
      <c r="B7" s="17">
        <v>458</v>
      </c>
      <c r="C7" s="17">
        <v>900</v>
      </c>
      <c r="D7" s="17">
        <v>1358</v>
      </c>
      <c r="F7" s="15" t="s">
        <v>470</v>
      </c>
      <c r="G7" s="37">
        <v>1358</v>
      </c>
      <c r="H7" s="16" t="s">
        <v>465</v>
      </c>
      <c r="I7" s="16">
        <v>2</v>
      </c>
      <c r="J7" s="55">
        <v>40</v>
      </c>
      <c r="K7" s="56" t="s">
        <v>466</v>
      </c>
      <c r="L7" s="34">
        <v>0</v>
      </c>
      <c r="M7" s="57">
        <v>0</v>
      </c>
      <c r="N7" s="58" t="s">
        <v>467</v>
      </c>
      <c r="O7" s="16">
        <v>2</v>
      </c>
      <c r="P7" s="55">
        <v>97</v>
      </c>
      <c r="Q7" s="58" t="s">
        <v>468</v>
      </c>
      <c r="R7" s="16">
        <v>2</v>
      </c>
      <c r="S7" s="55">
        <v>69.599999999999994</v>
      </c>
      <c r="T7" s="58" t="s">
        <v>469</v>
      </c>
      <c r="U7" s="16">
        <v>12</v>
      </c>
      <c r="V7" s="55">
        <v>2.7</v>
      </c>
      <c r="W7" s="55" t="s">
        <v>466</v>
      </c>
      <c r="X7" s="52">
        <f>(I7*J7)+(O7*P7)+(R7*S7)+(U7*V7)</f>
        <v>445.6</v>
      </c>
      <c r="Y7" s="59">
        <f t="shared" ref="Y7:Y18" si="0">G7*X7</f>
        <v>605124.80000000005</v>
      </c>
      <c r="AA7" s="17">
        <f t="shared" ref="AA7:AA8" si="1">G7*U7*V7</f>
        <v>43999.200000000004</v>
      </c>
    </row>
    <row r="8" spans="1:27" ht="15" thickBot="1">
      <c r="A8" s="54" t="s">
        <v>220</v>
      </c>
      <c r="B8" s="17">
        <v>716</v>
      </c>
      <c r="C8" s="17">
        <v>538</v>
      </c>
      <c r="D8" s="17">
        <v>1254</v>
      </c>
      <c r="F8" s="60" t="s">
        <v>218</v>
      </c>
      <c r="G8" s="61">
        <v>1254</v>
      </c>
      <c r="H8" s="62" t="s">
        <v>471</v>
      </c>
      <c r="I8" s="62">
        <v>2</v>
      </c>
      <c r="J8" s="63">
        <v>20</v>
      </c>
      <c r="K8" s="64" t="s">
        <v>466</v>
      </c>
      <c r="L8" s="35">
        <v>0</v>
      </c>
      <c r="M8" s="65">
        <v>0</v>
      </c>
      <c r="N8" s="66" t="s">
        <v>467</v>
      </c>
      <c r="O8" s="62">
        <v>2</v>
      </c>
      <c r="P8" s="63">
        <v>97</v>
      </c>
      <c r="Q8" s="66" t="s">
        <v>468</v>
      </c>
      <c r="R8" s="62">
        <v>2</v>
      </c>
      <c r="S8" s="63">
        <v>69.599999999999994</v>
      </c>
      <c r="T8" s="66" t="s">
        <v>472</v>
      </c>
      <c r="U8" s="62">
        <v>12</v>
      </c>
      <c r="V8" s="63">
        <v>1.6</v>
      </c>
      <c r="W8" s="63" t="s">
        <v>466</v>
      </c>
      <c r="X8" s="67">
        <f>(I8*J8)+(O8*P8)+(R8*S8)+(U8*V8)</f>
        <v>392.4</v>
      </c>
      <c r="Y8" s="68">
        <f t="shared" si="0"/>
        <v>492069.6</v>
      </c>
      <c r="AA8" s="17">
        <f t="shared" si="1"/>
        <v>24076.800000000003</v>
      </c>
    </row>
    <row r="9" spans="1:27" ht="15" thickBot="1">
      <c r="A9" s="33" t="s">
        <v>473</v>
      </c>
      <c r="B9" s="17">
        <v>3034</v>
      </c>
      <c r="C9" s="17">
        <v>4507</v>
      </c>
      <c r="D9" s="17">
        <v>7541</v>
      </c>
      <c r="F9" s="69"/>
      <c r="G9" s="70"/>
      <c r="H9" s="70"/>
      <c r="I9" s="70"/>
      <c r="J9" s="70"/>
      <c r="K9" s="70"/>
      <c r="L9" s="70"/>
      <c r="M9" s="70"/>
      <c r="N9" s="70"/>
      <c r="O9" s="70"/>
      <c r="P9" s="70"/>
      <c r="Q9" s="70"/>
      <c r="R9" s="70"/>
      <c r="S9" s="70"/>
      <c r="T9" s="70"/>
      <c r="U9" s="70"/>
      <c r="V9" s="70"/>
      <c r="W9" s="70"/>
      <c r="X9" s="70"/>
      <c r="Y9" s="71">
        <f>SUM(Y6:Y8)</f>
        <v>2565446.4</v>
      </c>
    </row>
    <row r="10" spans="1:27">
      <c r="A10" s="54" t="s">
        <v>474</v>
      </c>
      <c r="B10" s="17">
        <v>895</v>
      </c>
      <c r="C10" s="17">
        <v>1243</v>
      </c>
      <c r="D10" s="17">
        <v>2138</v>
      </c>
      <c r="F10" s="15" t="s">
        <v>474</v>
      </c>
      <c r="G10" s="37">
        <v>2138</v>
      </c>
      <c r="H10" s="16" t="s">
        <v>475</v>
      </c>
      <c r="I10" s="16">
        <v>2</v>
      </c>
      <c r="J10" s="55">
        <v>14.7</v>
      </c>
      <c r="K10" s="56" t="s">
        <v>466</v>
      </c>
      <c r="L10" s="34">
        <v>0</v>
      </c>
      <c r="M10" s="57">
        <v>0</v>
      </c>
      <c r="N10" s="56" t="s">
        <v>466</v>
      </c>
      <c r="O10" s="34">
        <v>0</v>
      </c>
      <c r="P10" s="57">
        <v>0</v>
      </c>
      <c r="Q10" s="56" t="s">
        <v>466</v>
      </c>
      <c r="R10" s="34">
        <v>0</v>
      </c>
      <c r="S10" s="57">
        <v>0</v>
      </c>
      <c r="T10" s="58" t="s">
        <v>476</v>
      </c>
      <c r="U10" s="16">
        <v>4</v>
      </c>
      <c r="V10" s="55">
        <v>3.5</v>
      </c>
      <c r="W10" s="55" t="s">
        <v>466</v>
      </c>
      <c r="X10" s="52">
        <f>(I10*J10)+(O10*P10)+(R10*S10)+(U10*V10)</f>
        <v>43.4</v>
      </c>
      <c r="Y10" s="72">
        <f t="shared" si="0"/>
        <v>92789.2</v>
      </c>
    </row>
    <row r="11" spans="1:27">
      <c r="A11" s="54" t="s">
        <v>477</v>
      </c>
      <c r="B11" s="17">
        <v>1002</v>
      </c>
      <c r="C11" s="17">
        <v>1617</v>
      </c>
      <c r="D11" s="17">
        <v>2619</v>
      </c>
      <c r="F11" s="15" t="s">
        <v>477</v>
      </c>
      <c r="G11" s="37">
        <v>2619</v>
      </c>
      <c r="H11" s="16" t="s">
        <v>475</v>
      </c>
      <c r="I11" s="16">
        <v>2</v>
      </c>
      <c r="J11" s="55">
        <v>14.7</v>
      </c>
      <c r="K11" s="56" t="s">
        <v>466</v>
      </c>
      <c r="L11" s="34">
        <v>0</v>
      </c>
      <c r="M11" s="57">
        <v>0</v>
      </c>
      <c r="N11" s="56" t="s">
        <v>466</v>
      </c>
      <c r="O11" s="34">
        <v>0</v>
      </c>
      <c r="P11" s="57">
        <v>0</v>
      </c>
      <c r="Q11" s="56" t="s">
        <v>466</v>
      </c>
      <c r="R11" s="34">
        <v>0</v>
      </c>
      <c r="S11" s="57">
        <v>0</v>
      </c>
      <c r="T11" s="58" t="s">
        <v>476</v>
      </c>
      <c r="U11" s="16">
        <v>4</v>
      </c>
      <c r="V11" s="55">
        <v>3.5</v>
      </c>
      <c r="W11" s="55" t="s">
        <v>466</v>
      </c>
      <c r="X11" s="52">
        <f>(I11*J11)+(O11*P11)+(R11*S11)+(U11*V11)</f>
        <v>43.4</v>
      </c>
      <c r="Y11" s="59">
        <f t="shared" si="0"/>
        <v>113664.59999999999</v>
      </c>
    </row>
    <row r="12" spans="1:27" ht="15" thickBot="1">
      <c r="A12" s="54" t="s">
        <v>478</v>
      </c>
      <c r="B12" s="17">
        <v>1137</v>
      </c>
      <c r="C12" s="17">
        <v>1647</v>
      </c>
      <c r="D12" s="17">
        <v>2784</v>
      </c>
      <c r="F12" s="60" t="s">
        <v>478</v>
      </c>
      <c r="G12" s="61">
        <v>2784</v>
      </c>
      <c r="H12" s="62" t="s">
        <v>475</v>
      </c>
      <c r="I12" s="62">
        <v>2</v>
      </c>
      <c r="J12" s="63">
        <v>14.7</v>
      </c>
      <c r="K12" s="64" t="s">
        <v>466</v>
      </c>
      <c r="L12" s="35">
        <v>0</v>
      </c>
      <c r="M12" s="65">
        <v>0</v>
      </c>
      <c r="N12" s="64" t="s">
        <v>466</v>
      </c>
      <c r="O12" s="35">
        <v>0</v>
      </c>
      <c r="P12" s="65">
        <v>0</v>
      </c>
      <c r="Q12" s="64" t="s">
        <v>466</v>
      </c>
      <c r="R12" s="35">
        <v>0</v>
      </c>
      <c r="S12" s="65">
        <v>0</v>
      </c>
      <c r="T12" s="66" t="s">
        <v>476</v>
      </c>
      <c r="U12" s="62">
        <v>4</v>
      </c>
      <c r="V12" s="63">
        <v>3.5</v>
      </c>
      <c r="W12" s="63" t="s">
        <v>466</v>
      </c>
      <c r="X12" s="67">
        <f>(I12*J12)+(O12*P12)+(R12*S12)+(U12*V12)</f>
        <v>43.4</v>
      </c>
      <c r="Y12" s="68">
        <f t="shared" si="0"/>
        <v>120825.59999999999</v>
      </c>
    </row>
    <row r="13" spans="1:27" ht="15" thickBot="1">
      <c r="A13" s="33" t="s">
        <v>479</v>
      </c>
      <c r="B13" s="17">
        <v>707</v>
      </c>
      <c r="C13" s="17">
        <v>247</v>
      </c>
      <c r="D13" s="17">
        <v>954</v>
      </c>
      <c r="F13" s="69"/>
      <c r="G13" s="70"/>
      <c r="H13" s="70"/>
      <c r="I13" s="70"/>
      <c r="J13" s="70"/>
      <c r="K13" s="70"/>
      <c r="L13" s="70"/>
      <c r="M13" s="70"/>
      <c r="N13" s="70"/>
      <c r="O13" s="70"/>
      <c r="P13" s="70"/>
      <c r="Q13" s="70"/>
      <c r="R13" s="70"/>
      <c r="S13" s="70"/>
      <c r="T13" s="70"/>
      <c r="U13" s="70"/>
      <c r="V13" s="70"/>
      <c r="W13" s="70"/>
      <c r="X13" s="70"/>
      <c r="Y13" s="71">
        <f>SUM(Y10:Y12)</f>
        <v>327279.39999999997</v>
      </c>
    </row>
    <row r="14" spans="1:27">
      <c r="A14" s="54" t="s">
        <v>480</v>
      </c>
      <c r="B14" s="17">
        <v>5</v>
      </c>
      <c r="C14" s="17">
        <v>7</v>
      </c>
      <c r="D14" s="17">
        <v>12</v>
      </c>
      <c r="F14" s="15" t="s">
        <v>480</v>
      </c>
      <c r="G14" s="37">
        <v>12</v>
      </c>
      <c r="H14" s="16" t="s">
        <v>481</v>
      </c>
      <c r="I14" s="16">
        <v>4</v>
      </c>
      <c r="J14" s="55">
        <v>2.6</v>
      </c>
      <c r="K14" s="58" t="s">
        <v>482</v>
      </c>
      <c r="L14" s="16">
        <v>4</v>
      </c>
      <c r="M14" s="55">
        <v>4.7</v>
      </c>
      <c r="N14" s="58" t="s">
        <v>483</v>
      </c>
      <c r="O14" s="16">
        <v>2</v>
      </c>
      <c r="P14" s="55">
        <v>55</v>
      </c>
      <c r="Q14" s="58" t="s">
        <v>484</v>
      </c>
      <c r="R14" s="16">
        <v>1</v>
      </c>
      <c r="S14" s="55">
        <v>14.2</v>
      </c>
      <c r="T14" s="58" t="s">
        <v>485</v>
      </c>
      <c r="U14" s="16">
        <v>4</v>
      </c>
      <c r="V14" s="55">
        <v>9.1</v>
      </c>
      <c r="W14" s="55">
        <v>4.8</v>
      </c>
      <c r="X14" s="52">
        <f>(I14*J14)+(O14*P14)+(R14*S14)+(U14*V14)+(L14*M14)+W14</f>
        <v>194.60000000000002</v>
      </c>
      <c r="Y14" s="72">
        <f t="shared" si="0"/>
        <v>2335.2000000000003</v>
      </c>
    </row>
    <row r="15" spans="1:27">
      <c r="A15" s="54" t="s">
        <v>486</v>
      </c>
      <c r="B15" s="17">
        <v>37</v>
      </c>
      <c r="C15" s="17">
        <v>44</v>
      </c>
      <c r="D15" s="17">
        <v>81</v>
      </c>
      <c r="F15" s="15" t="s">
        <v>486</v>
      </c>
      <c r="G15" s="37">
        <v>81</v>
      </c>
      <c r="H15" s="16" t="s">
        <v>481</v>
      </c>
      <c r="I15" s="16">
        <v>4</v>
      </c>
      <c r="J15" s="55">
        <v>2.6</v>
      </c>
      <c r="K15" s="58" t="s">
        <v>482</v>
      </c>
      <c r="L15" s="16">
        <v>4</v>
      </c>
      <c r="M15" s="55">
        <v>4.7</v>
      </c>
      <c r="N15" s="58" t="s">
        <v>483</v>
      </c>
      <c r="O15" s="16">
        <v>2</v>
      </c>
      <c r="P15" s="55">
        <v>55</v>
      </c>
      <c r="Q15" s="58" t="s">
        <v>484</v>
      </c>
      <c r="R15" s="16">
        <v>1</v>
      </c>
      <c r="S15" s="55">
        <v>14.2</v>
      </c>
      <c r="T15" s="58" t="s">
        <v>485</v>
      </c>
      <c r="U15" s="16">
        <v>4</v>
      </c>
      <c r="V15" s="55">
        <v>9.1</v>
      </c>
      <c r="W15" s="55">
        <v>4.8</v>
      </c>
      <c r="X15" s="52">
        <f t="shared" ref="X15:X18" si="2">(I15*J15)+(O15*P15)+(R15*S15)+(U15*V15)+(L15*M15)+W15</f>
        <v>194.60000000000002</v>
      </c>
      <c r="Y15" s="59">
        <f t="shared" si="0"/>
        <v>15762.600000000002</v>
      </c>
    </row>
    <row r="16" spans="1:27">
      <c r="A16" s="54" t="s">
        <v>487</v>
      </c>
      <c r="B16" s="17">
        <v>59</v>
      </c>
      <c r="C16" s="17">
        <v>63</v>
      </c>
      <c r="D16" s="17">
        <v>122</v>
      </c>
      <c r="F16" s="15" t="s">
        <v>487</v>
      </c>
      <c r="G16" s="37">
        <v>122</v>
      </c>
      <c r="H16" s="16" t="s">
        <v>481</v>
      </c>
      <c r="I16" s="16">
        <v>4</v>
      </c>
      <c r="J16" s="55">
        <v>2.6</v>
      </c>
      <c r="K16" s="58" t="s">
        <v>482</v>
      </c>
      <c r="L16" s="16">
        <v>4</v>
      </c>
      <c r="M16" s="55">
        <v>4.7</v>
      </c>
      <c r="N16" s="58" t="s">
        <v>483</v>
      </c>
      <c r="O16" s="16">
        <v>2</v>
      </c>
      <c r="P16" s="55">
        <v>55</v>
      </c>
      <c r="Q16" s="58" t="s">
        <v>484</v>
      </c>
      <c r="R16" s="16">
        <v>1</v>
      </c>
      <c r="S16" s="55">
        <v>14.2</v>
      </c>
      <c r="T16" s="58" t="s">
        <v>485</v>
      </c>
      <c r="U16" s="16">
        <v>4</v>
      </c>
      <c r="V16" s="55">
        <v>9.1</v>
      </c>
      <c r="W16" s="55">
        <v>4.8</v>
      </c>
      <c r="X16" s="52">
        <f t="shared" si="2"/>
        <v>194.60000000000002</v>
      </c>
      <c r="Y16" s="59">
        <f t="shared" si="0"/>
        <v>23741.200000000004</v>
      </c>
    </row>
    <row r="17" spans="1:25">
      <c r="A17" s="54" t="s">
        <v>488</v>
      </c>
      <c r="B17" s="17">
        <v>473</v>
      </c>
      <c r="C17" s="17">
        <v>54</v>
      </c>
      <c r="D17" s="17">
        <v>527</v>
      </c>
      <c r="F17" s="15" t="s">
        <v>488</v>
      </c>
      <c r="G17" s="37">
        <v>527</v>
      </c>
      <c r="H17" s="16" t="s">
        <v>481</v>
      </c>
      <c r="I17" s="16">
        <v>4</v>
      </c>
      <c r="J17" s="55">
        <v>2.6</v>
      </c>
      <c r="K17" s="58" t="s">
        <v>482</v>
      </c>
      <c r="L17" s="16">
        <v>4</v>
      </c>
      <c r="M17" s="55">
        <v>4.7</v>
      </c>
      <c r="N17" s="58" t="s">
        <v>483</v>
      </c>
      <c r="O17" s="16">
        <v>2</v>
      </c>
      <c r="P17" s="55">
        <v>55</v>
      </c>
      <c r="Q17" s="58" t="s">
        <v>484</v>
      </c>
      <c r="R17" s="16">
        <v>1</v>
      </c>
      <c r="S17" s="55">
        <v>14.2</v>
      </c>
      <c r="T17" s="58" t="s">
        <v>485</v>
      </c>
      <c r="U17" s="16">
        <v>4</v>
      </c>
      <c r="V17" s="55">
        <v>9.1</v>
      </c>
      <c r="W17" s="55">
        <v>4.8</v>
      </c>
      <c r="X17" s="52">
        <f t="shared" si="2"/>
        <v>194.60000000000002</v>
      </c>
      <c r="Y17" s="59">
        <f t="shared" si="0"/>
        <v>102554.20000000001</v>
      </c>
    </row>
    <row r="18" spans="1:25" ht="15" thickBot="1">
      <c r="A18" s="54" t="s">
        <v>489</v>
      </c>
      <c r="B18" s="17">
        <v>133</v>
      </c>
      <c r="C18" s="17">
        <v>79</v>
      </c>
      <c r="D18" s="17">
        <v>212</v>
      </c>
      <c r="F18" s="60" t="s">
        <v>489</v>
      </c>
      <c r="G18" s="61">
        <v>212</v>
      </c>
      <c r="H18" s="62" t="s">
        <v>481</v>
      </c>
      <c r="I18" s="62">
        <v>4</v>
      </c>
      <c r="J18" s="63">
        <v>2.6</v>
      </c>
      <c r="K18" s="66" t="s">
        <v>482</v>
      </c>
      <c r="L18" s="62">
        <v>4</v>
      </c>
      <c r="M18" s="63">
        <v>4.7</v>
      </c>
      <c r="N18" s="66" t="s">
        <v>483</v>
      </c>
      <c r="O18" s="62">
        <v>2</v>
      </c>
      <c r="P18" s="63">
        <v>55</v>
      </c>
      <c r="Q18" s="66" t="s">
        <v>484</v>
      </c>
      <c r="R18" s="62">
        <v>1</v>
      </c>
      <c r="S18" s="63">
        <v>14.2</v>
      </c>
      <c r="T18" s="66" t="s">
        <v>485</v>
      </c>
      <c r="U18" s="62">
        <v>4</v>
      </c>
      <c r="V18" s="63">
        <v>9.1</v>
      </c>
      <c r="W18" s="63">
        <v>4.8</v>
      </c>
      <c r="X18" s="67">
        <f t="shared" si="2"/>
        <v>194.60000000000002</v>
      </c>
      <c r="Y18" s="68">
        <f t="shared" si="0"/>
        <v>41255.200000000004</v>
      </c>
    </row>
    <row r="19" spans="1:25" ht="15" thickBot="1">
      <c r="A19" s="33" t="s">
        <v>217</v>
      </c>
      <c r="B19" s="17">
        <v>6810</v>
      </c>
      <c r="C19" s="17">
        <v>7592</v>
      </c>
      <c r="D19" s="17">
        <v>14402</v>
      </c>
      <c r="H19" s="73" t="s">
        <v>490</v>
      </c>
      <c r="Y19" s="71">
        <f>SUM(Y14:Y18)</f>
        <v>185648.40000000002</v>
      </c>
    </row>
    <row r="20" spans="1:25" ht="15" thickBot="1"/>
    <row r="21" spans="1:25" ht="15" thickBot="1">
      <c r="X21" s="17" t="s">
        <v>491</v>
      </c>
      <c r="Y21" s="74">
        <f>Y9+Y13+Y19</f>
        <v>3078374.1999999997</v>
      </c>
    </row>
    <row r="23" spans="1:25">
      <c r="X23" s="15" t="s">
        <v>492</v>
      </c>
      <c r="Y23" s="75">
        <f>Y9/$Y$21</f>
        <v>0.8333770468840338</v>
      </c>
    </row>
    <row r="24" spans="1:25">
      <c r="X24" s="15" t="s">
        <v>493</v>
      </c>
      <c r="Y24" s="75">
        <f>Y13/$Y$21</f>
        <v>0.10631566493768041</v>
      </c>
    </row>
    <row r="25" spans="1:25">
      <c r="X25" s="15" t="s">
        <v>494</v>
      </c>
      <c r="Y25" s="75">
        <f>Y19/$Y$21</f>
        <v>6.030728817828581E-2</v>
      </c>
    </row>
  </sheetData>
  <phoneticPr fontId="10" type="noConversion"/>
  <pageMargins left="0.7" right="0.7" top="0.75" bottom="0.75" header="0.3" footer="0.3"/>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4ca31eb-d7b0-419f-bea6-57e18adefc92">
      <Terms xmlns="http://schemas.microsoft.com/office/infopath/2007/PartnerControls"/>
    </lcf76f155ced4ddcb4097134ff3c332f>
    <TaxCatchAll xmlns="a1a83a22-ab24-4bb9-9b8e-534f56491e4d" xsi:nil="true"/>
    <Level xmlns="a4ca31eb-d7b0-419f-bea6-57e18adefc92" xsi:nil="true"/>
    <SharedWithUsers xmlns="a1a83a22-ab24-4bb9-9b8e-534f56491e4d">
      <UserInfo>
        <DisplayName/>
        <AccountId xsi:nil="true"/>
        <AccountType/>
      </UserInfo>
    </SharedWithUsers>
    <MediaLengthInSeconds xmlns="a4ca31eb-d7b0-419f-bea6-57e18adefc92"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文件" ma:contentTypeID="0x010100F11150949AAD994687FDFEC3AA4C86AD" ma:contentTypeVersion="16" ma:contentTypeDescription="建立新的文件。" ma:contentTypeScope="" ma:versionID="7fcb298f9f0be71c12011fdafcc4d849">
  <xsd:schema xmlns:xsd="http://www.w3.org/2001/XMLSchema" xmlns:xs="http://www.w3.org/2001/XMLSchema" xmlns:p="http://schemas.microsoft.com/office/2006/metadata/properties" xmlns:ns2="a1a83a22-ab24-4bb9-9b8e-534f56491e4d" xmlns:ns3="a4ca31eb-d7b0-419f-bea6-57e18adefc92" targetNamespace="http://schemas.microsoft.com/office/2006/metadata/properties" ma:root="true" ma:fieldsID="6592492912a94d163cf1642130b37f0d" ns2:_="" ns3:_="">
    <xsd:import namespace="a1a83a22-ab24-4bb9-9b8e-534f56491e4d"/>
    <xsd:import namespace="a4ca31eb-d7b0-419f-bea6-57e18adefc9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MediaServiceObjectDetectorVersions" minOccurs="0"/>
                <xsd:element ref="ns3:MediaServiceSearchProperties" minOccurs="0"/>
                <xsd:element ref="ns3:Lev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a83a22-ab24-4bb9-9b8e-534f56491e4d" elementFormDefault="qualified">
    <xsd:import namespace="http://schemas.microsoft.com/office/2006/documentManagement/types"/>
    <xsd:import namespace="http://schemas.microsoft.com/office/infopath/2007/PartnerControls"/>
    <xsd:element name="SharedWithUsers" ma:index="8"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用詳細資料" ma:internalName="SharedWithDetails" ma:readOnly="true">
      <xsd:simpleType>
        <xsd:restriction base="dms:Note">
          <xsd:maxLength value="255"/>
        </xsd:restriction>
      </xsd:simpleType>
    </xsd:element>
    <xsd:element name="TaxCatchAll" ma:index="14" nillable="true" ma:displayName="Taxonomy Catch All Column" ma:hidden="true" ma:list="{e7af65bb-07cd-4879-9322-69f347673d9e}" ma:internalName="TaxCatchAll" ma:showField="CatchAllData" ma:web="a1a83a22-ab24-4bb9-9b8e-534f56491e4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a4ca31eb-d7b0-419f-bea6-57e18adefc9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影像標籤" ma:readOnly="false" ma:fieldId="{5cf76f15-5ced-4ddc-b409-7134ff3c332f}" ma:taxonomyMulti="true" ma:sspId="e4472dcf-cde0-4e6a-8f84-bd7a383b25e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Location" ma:index="19" nillable="true" ma:displayName="Location" ma:descrip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evel" ma:index="23" nillable="true" ma:displayName="Level" ma:description="機密等級" ma:format="RadioButtons" ma:internalName="Level">
      <xsd:simpleType>
        <xsd:restriction base="dms:Choice">
          <xsd:enumeration value="Internal Use Only"/>
          <xsd:enumeration value="Confidential"/>
          <xsd:enumeration value="Highly Confidenti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12F01B-2F8D-40E6-808F-DC257119EAB0}">
  <ds:schemaRefs>
    <ds:schemaRef ds:uri="bbc77369-9d4b-46c3-9979-bd65bc1dc79b"/>
    <ds:schemaRef ds:uri="http://purl.org/dc/dcmitype/"/>
    <ds:schemaRef ds:uri="db283c98-59fd-45a3-adaa-7576ab683fe4"/>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E4401108-D024-453D-A6E4-E99A4E90E582}">
  <ds:schemaRefs>
    <ds:schemaRef ds:uri="http://schemas.microsoft.com/sharepoint/v3/contenttype/forms"/>
  </ds:schemaRefs>
</ds:datastoreItem>
</file>

<file path=customXml/itemProps3.xml><?xml version="1.0" encoding="utf-8"?>
<ds:datastoreItem xmlns:ds="http://schemas.openxmlformats.org/officeDocument/2006/customXml" ds:itemID="{08078059-AFD5-45F0-B371-19C57BF50DC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具名範圍</vt:lpstr>
      </vt:variant>
      <vt:variant>
        <vt:i4>3</vt:i4>
      </vt:variant>
    </vt:vector>
  </HeadingPairs>
  <TitlesOfParts>
    <vt:vector size="10" baseType="lpstr">
      <vt:lpstr>工程變更申請書 REV06 </vt:lpstr>
      <vt:lpstr>Schedule</vt:lpstr>
      <vt:lpstr>素板工程變更風險抽出管理表</vt:lpstr>
      <vt:lpstr>EPS與EPE</vt:lpstr>
      <vt:lpstr>素板製品梱包仕樣書(A1C3 K1C3)</vt:lpstr>
      <vt:lpstr>KF 檔板變形</vt:lpstr>
      <vt:lpstr>素三課JK 製品產出及捆包費用</vt:lpstr>
      <vt:lpstr>Schedule!Print_Area</vt:lpstr>
      <vt:lpstr>'工程變更申請書 REV06 '!Print_Area</vt:lpstr>
      <vt:lpstr>'素板製品梱包仕樣書(A1C3 K1C3)'!Print_Area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2024-07-18T06:46:46Z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0x010100F11150949AAD994687FDFEC3AA4C86AD</vt:lpwstr>
  </property>
  <property fmtid="{D5CDD505-2E9C-101B-9397-08002B2CF9AE}" pid="3" name="MediaServiceImageTags">
    <vt:lpwstr/>
  </property>
  <property fmtid="{D5CDD505-2E9C-101B-9397-08002B2CF9AE}" pid="4" name="Order">
    <vt:r8>70723500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ComplianceAssetId">
    <vt:lpwstr/>
  </property>
  <property fmtid="{D5CDD505-2E9C-101B-9397-08002B2CF9AE}" pid="10" name="TemplateUrl">
    <vt:lpwstr/>
  </property>
  <property fmtid="{D5CDD505-2E9C-101B-9397-08002B2CF9AE}" pid="11" name="_ExtendedDescription">
    <vt:lpwstr/>
  </property>
  <property fmtid="{D5CDD505-2E9C-101B-9397-08002B2CF9AE}" pid="12" name="TriggerFlowInfo">
    <vt:lpwstr/>
  </property>
</Properties>
</file>