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codeName="ThisWorkbook" defaultThemeVersion="124226"/>
  <xr:revisionPtr revIDLastSave="3807" documentId="8_{EBC30227-C872-49F9-84F7-12F62AC39EA6}" xr6:coauthVersionLast="47" xr6:coauthVersionMax="47" xr10:uidLastSave="{3D8CECF9-6927-42D9-BBEC-B1CC11A09DB4}"/>
  <bookViews>
    <workbookView xWindow="-120" yWindow="-120" windowWidth="29040" windowHeight="16440" activeTab="2" xr2:uid="{00000000-000D-0000-FFFF-FFFF00000000}"/>
  </bookViews>
  <sheets>
    <sheet name="月報_日文" sheetId="22" r:id="rId1"/>
    <sheet name="月報_中文" sheetId="1" r:id="rId2"/>
    <sheet name="1G" sheetId="21" r:id="rId3"/>
    <sheet name="2G" sheetId="4" r:id="rId4"/>
    <sheet name="3G" sheetId="10" r:id="rId5"/>
    <sheet name="4G-專案" sheetId="6" r:id="rId6"/>
    <sheet name="4G-機動組" sheetId="8" r:id="rId7"/>
    <sheet name="5G-派遣" sheetId="7" r:id="rId8"/>
    <sheet name="工程變更管理" sheetId="9" r:id="rId9"/>
    <sheet name="他課応援" sheetId="17" r:id="rId10"/>
    <sheet name="YCE支援" sheetId="16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__F4" localSheetId="2">#REF!</definedName>
    <definedName name="___F4">#REF!</definedName>
    <definedName name="___F5" localSheetId="2">#REF!</definedName>
    <definedName name="___F5">#REF!</definedName>
    <definedName name="___M5" localSheetId="2">#REF!</definedName>
    <definedName name="___M5">#REF!</definedName>
    <definedName name="__123Graph_A" hidden="1">[1]生産量Ｐ!$F$7:$F$39</definedName>
    <definedName name="__123Graph_B" hidden="1">[1]生産量Ｐ!$H$7:$H$39</definedName>
    <definedName name="__123Graph_X" hidden="1">[1]生産量Ｐ!$B$7:$B$39</definedName>
    <definedName name="__DEL1">#REF!</definedName>
    <definedName name="__DEL2">#REF!</definedName>
    <definedName name="__DEL3">#REF!</definedName>
    <definedName name="__F4">#REF!</definedName>
    <definedName name="__F5">#REF!</definedName>
    <definedName name="__M5">#REF!</definedName>
    <definedName name="__PRT1">#REF!</definedName>
    <definedName name="__PRT2">#REF!</definedName>
    <definedName name="__PRT3">#REF!</definedName>
    <definedName name="__Ro2">#REF!</definedName>
    <definedName name="__Vo2">#REF!</definedName>
    <definedName name="__Vo3">#REF!</definedName>
    <definedName name="_135">[2]集計表.XLS!$5:$7,[2]集計表.XLS!$5:$8</definedName>
    <definedName name="_145">[2]集計表.XLS!$9:$18,[2]集計表.XLS!$9:$19</definedName>
    <definedName name="_155">[2]集計表.XLS!$20:$25,[2]集計表.XLS!$20:$26</definedName>
    <definedName name="_295">[2]集計表.XLS!$27:$44,[2]集計表.XLS!$27:$45</definedName>
    <definedName name="_395">[2]集計表.XLS!$46:$59,[2]集計表.XLS!$46:$60</definedName>
    <definedName name="_425">[2]集計表.XLS!$61:$61,[2]集計表.XLS!$61:$62</definedName>
    <definedName name="_435">[2]集計表.XLS!$63:$70,[2]集計表.XLS!$63:$71</definedName>
    <definedName name="_445">[2]集計表.XLS!$72:$75,[2]集計表.XLS!$72:$76</definedName>
    <definedName name="_455">[2]集計表.XLS!$77:$78,[2]集計表.XLS!$77:$79</definedName>
    <definedName name="_465">[2]集計表.XLS!$80:$80,[2]集計表.XLS!$80:$81</definedName>
    <definedName name="_475">[2]集計表.XLS!$82:$87,[2]集計表.XLS!$82:$88</definedName>
    <definedName name="_485">[2]集計表.XLS!$89:$90,[2]集計表.XLS!$89:$91</definedName>
    <definedName name="_495">[2]集計表.XLS!$92:$92,[2]集計表.XLS!$92:$93</definedName>
    <definedName name="_505">[2]集計表.XLS!$94:$94,[2]集計表.XLS!$94:$95</definedName>
    <definedName name="_575">[2]集計表.XLS!$96:$113,[2]集計表.XLS!$96:$114</definedName>
    <definedName name="_595">[2]集計表.XLS!$115:$137,[2]集計表.XLS!$115:$138</definedName>
    <definedName name="_AD66000">#REF!</definedName>
    <definedName name="_AD67000">#REF!</definedName>
    <definedName name="_AD69000">#REF!</definedName>
    <definedName name="_AD70000">#REF!</definedName>
    <definedName name="_DEL1">#REF!</definedName>
    <definedName name="_DEL2">#REF!</definedName>
    <definedName name="_DEL3">#REF!</definedName>
    <definedName name="_F4">#REF!</definedName>
    <definedName name="_F5">#REF!</definedName>
    <definedName name="_Fill" hidden="1">[3]期末提出!#REF!</definedName>
    <definedName name="_xlnm._FilterDatabase" hidden="1">'[4]１．InfoCube (YKCH0010) 案２:１．InfoCube (YKCH0010)案１'!$W$5:$W$5</definedName>
    <definedName name="_Key1" hidden="1">[3]期末提出!#REF!</definedName>
    <definedName name="_Key2" hidden="1">#REF!</definedName>
    <definedName name="_M5">#REF!</definedName>
    <definedName name="_Order1" hidden="1">1</definedName>
    <definedName name="_Order2" hidden="1">255</definedName>
    <definedName name="_PRT1">#REF!</definedName>
    <definedName name="_PRT2">#REF!</definedName>
    <definedName name="_PRT3">#REF!</definedName>
    <definedName name="_Ro2">#REF!</definedName>
    <definedName name="_SiO2">[5]KFDO素地組成!$A$2:$A32</definedName>
    <definedName name="_Sort" hidden="1">#REF!</definedName>
    <definedName name="_Vo2">#REF!</definedName>
    <definedName name="_Vo3">#REF!</definedName>
    <definedName name="A">'[6]2000'!#REF!</definedName>
    <definedName name="aaaa" localSheetId="2" hidden="1">{"'品種別'!$A$1:$I$54"}</definedName>
    <definedName name="aaaa" hidden="1">{"'品種別'!$A$1:$I$54"}</definedName>
    <definedName name="Abc">'[6]2000'!#REF!</definedName>
    <definedName name="ADD904008A1" localSheetId="2" hidden="1">{"'品種別'!$A$1:$I$54"}</definedName>
    <definedName name="ADD904008A1" hidden="1">{"'品種別'!$A$1:$I$54"}</definedName>
    <definedName name="Al2O3_LCL">OFFSET([5]KF板組成!$AU$6,0,0,COUNTA([5]KF板組成!$E$6:$E$65536))</definedName>
    <definedName name="Al2O3_UCL">OFFSET([5]KF板組成!$AM$6,0,0,COUNTA([5]KF板組成!$E$6:$E$65536))</definedName>
    <definedName name="ANN">OFFSET([5]KF熱物性!$AD$7,COUNTBLANK([5]KF熱物性!$AD$7:$AD$7),0,COUNTA([5]KF熱物性!$AA$7:$AA$65466),1)</definedName>
    <definedName name="anscount" hidden="1">1</definedName>
    <definedName name="Application">#REF!</definedName>
    <definedName name="ARTICLE">#REF!</definedName>
    <definedName name="AUTOEXEC">#REF!</definedName>
    <definedName name="Ｂ" localSheetId="2" hidden="1">{"'品種別'!$A$1:$I$54"}</definedName>
    <definedName name="Ｂ" hidden="1">{"'品種別'!$A$1:$I$54"}</definedName>
    <definedName name="B2O3_LCL">OFFSET([5]KF板組成!$AV$6,0,0,COUNTA([5]KF板組成!$E$6:$E$65536))</definedName>
    <definedName name="B2O3_UCL">OFFSET([5]KF板組成!$AN$6,0,0,COUNTA([5]KF板組成!$E$6:$E$65536))</definedName>
    <definedName name="BOH">OFFSET('[5]KF板β-OH &amp; Na2O&amp; Fe2O3'!$C$4,0,0,COUNTA('[5]KF板β-OH &amp; Na2O&amp; Fe2O3'!$B$4:$B$65536),1)</definedName>
    <definedName name="BOH_Cl_date">OFFSET('[5]KF板β-OH &amp; Na2O&amp; Fe2O3'!$B$4,0,0,COUNTA('[5]KF板β-OH &amp; Na2O&amp; Fe2O3'!$B$4:$B$65536),1)</definedName>
    <definedName name="BOHXCl_C_STD">OFFSET('[5]KF板β-OH &amp; Na2O&amp; Fe2O3'!$L$4,0,0,COUNTA('[5]KF板β-OH &amp; Na2O&amp; Fe2O3'!$B$4:$B$65536),1)</definedName>
    <definedName name="BOHXCl_date_C_STD">OFFSET('[5]KF板β-OH &amp; Na2O&amp; Fe2O3'!$B$4,0,0,COUNTA('[5]KF板β-OH &amp; Na2O&amp; Fe2O3'!$B$4:$B$65536),1)</definedName>
    <definedName name="B面">'[7]水貼測定--B面'!$A$6:INDEX('[7]水貼測定--B面'!$V:$V,COUNTA('[7]水貼測定--B面'!$G:$G)+5)</definedName>
    <definedName name="CaO_LCL">OFFSET([5]KF板組成!$AW$6,0,0,COUNTA([5]KF板組成!$E$6:$E$65536))</definedName>
    <definedName name="CaO_UCL">OFFSET([5]KF板組成!$AO$6,0,0,COUNTA([5]KF板組成!$E$6:$E$65536))</definedName>
    <definedName name="CCCCCCCCCCCCCCC" hidden="1">[3]期末提出!#REF!</definedName>
    <definedName name="CF上昇管">OFFSET([8]JFDO素地組成!$C$113,COUNTA([8]JFDO素地組成!$C$113:$C$137)-1,0,1,1)</definedName>
    <definedName name="CF上昇管趨勢圖">[9]CF組成trend!$A$94:$L$116</definedName>
    <definedName name="CF投入口">OFFSET([8]JFDO素地組成!$C$101,COUNTA([8]JFDO素地組成!$C$101:$C$111),0,1,1)</definedName>
    <definedName name="CF投入口趨勢圖">[9]CF組成trend!$A$71:$L$93</definedName>
    <definedName name="CF板趨勢圖">[9]CF組成trend!$A$2:$L$24</definedName>
    <definedName name="CF前壁素地">OFFSET([8]JFDO素地組成!$C$3,COUNTA([8]JFDO素地組成!$C$3:$C$17),0,1,1)</definedName>
    <definedName name="CF前壁趨勢圖">[9]CF組成trend!$A$25:$L$47</definedName>
    <definedName name="CF導入管">OFFSET([8]JFDO素地組成!$C$19,COUNTA([8]JFDO素地組成!$C$19:$C$99),0,1,1)</definedName>
    <definedName name="CF導入管趨勢圖">[9]CF組成trend!$A$48:$L$70</definedName>
    <definedName name="Cl_C_STD">OFFSET('[5]KF板β-OH &amp; Na2O&amp; Fe2O3'!$K$3,1,0,COUNTA('[5]KF板β-OH &amp; Na2O&amp; Fe2O3'!$B$4:$B$339),1)</definedName>
    <definedName name="ClXBOH_date_C_TSD">OFFSET('[10]YF板β-OH'!$B$4,COUNTBLANK('[10]YF板β-OH'!$B$4:$B$1288),0,COUNTA('[10]YF板β-OH'!$B$4:$B$65536),1)</definedName>
    <definedName name="column_def_array" localSheetId="2">{"勘定",0,"Auto","Auto","NNNNNNN";"勘定名",0,"Auto","Auto","NNNNNNN";"貸借",0,"Auto","Auto","NNNNNNN"}</definedName>
    <definedName name="column_def_array">{"勘定",0,"Auto","Auto","NNNNNNN";"勘定名",0,"Auto","Auto","NNNNNNN";"貸借",0,"Auto","Auto","NNNNNNN"}</definedName>
    <definedName name="COMP_AVE">OFFSET([5]KF熱物性!$F$7,COUNTBLANK([5]KF熱物性!$B$7:$B$7),0,COUNTA([5]KF熱物性!$B$7:$B$65466),1)</definedName>
    <definedName name="COMP_DATE">OFFSET([5]KF熱物性!$B$7,COUNTBLANK([5]KF熱物性!$B$7:$B$7),0,COUNTA([5]KF熱物性!$B$7:$B$65466),1)</definedName>
    <definedName name="COMP_L">OFFSET([5]KF熱物性!$AJ$7,COUNTBLANK([5]KF熱物性!$B$7:$B$7),0,COUNTA([5]KF熱物性!$B$7:$B$65466),1)</definedName>
    <definedName name="COMP_max">OFFSET([5]KF熱物性!$G$7,COUNTBLANK([5]KF熱物性!$B$7:$B$7),0,COUNTA([5]KF熱物性!$B$7:$B$65466),1)</definedName>
    <definedName name="COMP_MIN">OFFSET([5]KF熱物性!$H$7,COUNTBLANK([5]KF熱物性!$B$7:$B$7),0,COUNTA([5]KF熱物性!$B$7:$B$65466),1)</definedName>
    <definedName name="COMP_R">OFFSET([5]KF熱物性!$I$7,COUNTBLANK([5]KF熱物性!$B$7:$B$7),0,COUNTA([5]KF熱物性!$B$7:$B$65466),1)</definedName>
    <definedName name="COMP_SIGMA">OFFSET([5]KF熱物性!$J$7,COUNTBLANK([5]KF熱物性!$B$7:$B$7),0,COUNTA([5]KF熱物性!$B$7:$B$65466),1)</definedName>
    <definedName name="COMP_U">OFFSET([5]KF熱物性!$AK$7,COUNTBLANK([5]KF熱物性!$B$7:$B$7),0,COUNTA([5]KF熱物性!$B$7:$B$65466),1)</definedName>
    <definedName name="CompAv">OFFSET([10]YF熱物性!$F$18,0,0,COUNTA([10]YF熱物性!$B$18:$B$65536),1)</definedName>
    <definedName name="CompDate">OFFSET([10]YF熱物性!$B$18,0,0,COUNTA([10]YF熱物性!$B$18:$B$65536),1)</definedName>
    <definedName name="CompMax">OFFSET([10]YF熱物性!$G$18,0,0,COUNTA([10]YF熱物性!$B$18:$B$65536),1)</definedName>
    <definedName name="Compmin">OFFSET([10]YF熱物性!$H$18,0,0,COUNTA([10]YF熱物性!$B$18:$B$65536),1)</definedName>
    <definedName name="CompR">OFFSET([10]YF熱物性!$I$18,0,0,COUNTA([10]YF熱物性!$B$18:$B$65536),1)</definedName>
    <definedName name="CompSigma">OFFSET([10]YF熱物性!$J$18,0,0,COUNTA([10]YF熱物性!$B$18:$B$65536),1)</definedName>
    <definedName name="_xlnm.Criteria">[11]見込602!#REF!</definedName>
    <definedName name="DATA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71">#REF!</definedName>
    <definedName name="DATA72">#REF!</definedName>
    <definedName name="DATA73">#REF!</definedName>
    <definedName name="DATA74">#REF!</definedName>
    <definedName name="DATA75">#REF!</definedName>
    <definedName name="DATA8">#REF!</definedName>
    <definedName name="DATA9">#REF!</definedName>
    <definedName name="_xlnm.Database">#REF!</definedName>
    <definedName name="DichteTabelle">#REF!</definedName>
    <definedName name="Dichtetabelleblatt">#REF!</definedName>
    <definedName name="Diff_SG">OFFSET([9]CF板組成!$BN$6,0,0,COUNTA([9]CF板組成!$E$6:$E$65536))</definedName>
    <definedName name="Diff_Strain">OFFSET([9]CF板組成!$BR$6,0,0,COUNTA([9]CF板組成!$E$6:$E$65536))</definedName>
    <definedName name="DispTech">#REF!</definedName>
    <definedName name="DOBOH">OFFSET(#REF!,COUNTBLANK(#REF!),0,COUNTA(#REF!),1)</definedName>
    <definedName name="DOBOH_date">OFFSET(#REF!,COUNTBLANK(#REF!),0,COUNTA(#REF!),1)</definedName>
    <definedName name="E" localSheetId="2" hidden="1">{"'品種別'!$A$1:$I$54"}</definedName>
    <definedName name="E" hidden="1">{"'品種別'!$A$1:$I$54"}</definedName>
    <definedName name="END">#REF!</definedName>
    <definedName name="_xlnm.Extract">[11]見込602!#REF!</definedName>
    <definedName name="f" localSheetId="2" hidden="1">{"'品種別'!$A$1:$I$54"}</definedName>
    <definedName name="f" hidden="1">{"'品種別'!$A$1:$I$54"}</definedName>
    <definedName name="F5N">#REF!</definedName>
    <definedName name="fc" hidden="1">[3]期末提出!#REF!</definedName>
    <definedName name="ｆｄｆｄ" hidden="1">[3]期末提出!#REF!</definedName>
    <definedName name="Fe2O3_UCL">OFFSET([5]KF板組成!$AS$6,0,0,COUNTA([5]KF板組成!$E$6:$E$65536))</definedName>
    <definedName name="feedback">#REF!</definedName>
    <definedName name="fg" localSheetId="2" hidden="1">{"'品種別'!$A$1:$I$54"}</definedName>
    <definedName name="fg" hidden="1">{"'品種別'!$A$1:$I$54"}</definedName>
    <definedName name="FilmMargin">#REF!</definedName>
    <definedName name="G">#REF!</definedName>
    <definedName name="gessu">[12]DATA.予算!$L$17</definedName>
    <definedName name="gessuall">[12]DATA.予算!$L$16</definedName>
    <definedName name="GK">#REF!</definedName>
    <definedName name="GLASSRATE">[13]DATA.予算!$K$20</definedName>
    <definedName name="Grand_total">[2]集計表.XLS!$G:$G,[2]集計表.XLS!$139:$139</definedName>
    <definedName name="Gruppe">#REF!</definedName>
    <definedName name="GZu">#REF!</definedName>
    <definedName name="HTML_CodePage" hidden="1">932</definedName>
    <definedName name="HTML_Control" localSheetId="2" hidden="1">{"'品種別'!$A$1:$I$54"}</definedName>
    <definedName name="HTML_Control" hidden="1">{"'品種別'!$A$1:$I$54"}</definedName>
    <definedName name="HTML_Description" hidden="1">""</definedName>
    <definedName name="HTML_Email" hidden="1">""</definedName>
    <definedName name="HTML_Header" hidden="1">"品種別4/18まで"</definedName>
    <definedName name="HTML_LastUpdate" hidden="1">"97/04/21"</definedName>
    <definedName name="HTML_LineAfter" hidden="1">FALSE</definedName>
    <definedName name="HTML_LineBefore" hidden="1">FALSE</definedName>
    <definedName name="HTML_Name" hidden="1">"和田　上"</definedName>
    <definedName name="HTML_OBDlg2" hidden="1">TRUE</definedName>
    <definedName name="HTML_OBDlg4" hidden="1">TRUE</definedName>
    <definedName name="HTML_OS" hidden="1">0</definedName>
    <definedName name="HTML_PathFile" hidden="1">"C:\WINDOWS\ﾃﾞｽｸﾄｯﾌﾟ\MyHTML.htm"</definedName>
    <definedName name="HTML_Title" hidden="1">"損益ｼﾐｭﾚｰｼｮﾝ"</definedName>
    <definedName name="HTML1_1" hidden="1">"[Forming_Standard.xls]CF_press!$A$1:$O$19"</definedName>
    <definedName name="HTML1_10" hidden="1">""</definedName>
    <definedName name="HTML1_11" hidden="1">1</definedName>
    <definedName name="HTML1_12" hidden="1">"F:\data_base\project\compare\cpelectric\Forming\cf_spec.htm"</definedName>
    <definedName name="HTML1_2" hidden="1">1</definedName>
    <definedName name="HTML1_3" hidden="1">"Forming_Standard"</definedName>
    <definedName name="HTML1_4" hidden="1">"ＣＦプレス仕様一覧"</definedName>
    <definedName name="HTML1_5" hidden="1">""</definedName>
    <definedName name="HTML1_6" hidden="1">-4146</definedName>
    <definedName name="HTML1_7" hidden="1">-4146</definedName>
    <definedName name="HTML1_8" hidden="1">"98/07/06"</definedName>
    <definedName name="HTML1_9" hidden="1">"池田訓仁展"</definedName>
    <definedName name="HTML2_1" hidden="1">"[Forming_Standard.xls]CP_press!$A$1:$M$31"</definedName>
    <definedName name="HTML2_10" hidden="1">""</definedName>
    <definedName name="HTML2_11" hidden="1">1</definedName>
    <definedName name="HTML2_12" hidden="1">"F:\data_base\project\compare\cpelectric\Forming\cp_spec.htm"</definedName>
    <definedName name="HTML2_2" hidden="1">1</definedName>
    <definedName name="HTML2_3" hidden="1">"Forming_Standard"</definedName>
    <definedName name="HTML2_4" hidden="1">"ＣＰプレス仕様一覧"</definedName>
    <definedName name="HTML2_5" hidden="1">""</definedName>
    <definedName name="HTML2_6" hidden="1">-4146</definedName>
    <definedName name="HTML2_7" hidden="1">-4146</definedName>
    <definedName name="HTML2_8" hidden="1">"98/07/06"</definedName>
    <definedName name="HTML2_9" hidden="1">"池田訓仁展"</definedName>
    <definedName name="HTMLCount" hidden="1">2</definedName>
    <definedName name="HW">#REF!</definedName>
    <definedName name="Ir">#REF!</definedName>
    <definedName name="JCASE">[14]ＹＦコスト報告資料１!#REF!</definedName>
    <definedName name="ｋ">'[15]2001'!#REF!</definedName>
    <definedName name="KAT検出器">'[16]2000'!#REF!</definedName>
    <definedName name="KF上昇管">OFFSET([5]KFDO素地組成!$C$112,0,0,COUNTA([5]KFDO素地組成!$C$112:$C$136),1)</definedName>
    <definedName name="KF上昇管趨勢圖">[5]KF組成trend!$A$94:$L$116</definedName>
    <definedName name="KF投入口">OFFSET([5]KFDO素地組成!$C$100,COUNTA([5]KFDO素地組成!$C$100:$C$110),0,1,1)</definedName>
    <definedName name="KF投入口趨勢圖">[5]KF組成trend!$A$71:$L$93</definedName>
    <definedName name="KF板趨勢圖">[5]KF組成trend!$A$2:$L$24</definedName>
    <definedName name="KF前壁素地">OFFSET([5]KFDO素地組成!$C$3,COUNTA([5]KFDO素地組成!$C$3:$C$17),0,1,1)</definedName>
    <definedName name="KF前壁趨勢圖">[5]KF組成trend!$A$25:$L$47</definedName>
    <definedName name="KF導入管">OFFSET([5]KFDO素地組成!$C$19,COUNTA([5]KFDO素地組成!$C$19:$C$98),0,1,1)</definedName>
    <definedName name="KF導入管趨勢圖">[5]KF組成trend!$A$48:$L$70</definedName>
    <definedName name="KI">#REF!</definedName>
    <definedName name="KRFILE">#REF!</definedName>
    <definedName name="ｌ">'[15]2000'!#REF!</definedName>
    <definedName name="L2000AN100金">#REF!</definedName>
    <definedName name="L2000AN100数">#REF!</definedName>
    <definedName name="L2000切面金">#REF!</definedName>
    <definedName name="L2000切面数">#REF!</definedName>
    <definedName name="L2200AN100金">#REF!</definedName>
    <definedName name="L2200AN100数">#REF!</definedName>
    <definedName name="L2200切面金">#REF!</definedName>
    <definedName name="L2200切面数">#REF!</definedName>
    <definedName name="L2500AN100金">#REF!</definedName>
    <definedName name="L2500AN100数">#REF!</definedName>
    <definedName name="L2500切面金">#REF!</definedName>
    <definedName name="L2500切面数">#REF!</definedName>
    <definedName name="L4000研磨基板金">#REF!</definedName>
    <definedName name="L4000研磨基板数">#REF!</definedName>
    <definedName name="L4200研磨基板金">#REF!</definedName>
    <definedName name="L4200研磨基板数">#REF!</definedName>
    <definedName name="L4500研磨基板金">#REF!</definedName>
    <definedName name="L4500研磨基板数">#REF!</definedName>
    <definedName name="L4700研磨基板金">#REF!</definedName>
    <definedName name="L4700研磨基板数">#REF!</definedName>
    <definedName name="L5100AN100金">#REF!</definedName>
    <definedName name="L5100AN100数">#REF!</definedName>
    <definedName name="L5100AS金">#REF!</definedName>
    <definedName name="L5100AS数">#REF!</definedName>
    <definedName name="L5100PDA金">#REF!</definedName>
    <definedName name="L5100PDA数">#REF!</definedName>
    <definedName name="L5100PDX金">#REF!</definedName>
    <definedName name="L5100PDX数">#REF!</definedName>
    <definedName name="L5100その他金">#REF!</definedName>
    <definedName name="L5100その他数">#REF!</definedName>
    <definedName name="L5100無償数">#REF!</definedName>
    <definedName name="L5200その他金">#REF!</definedName>
    <definedName name="L5200その他数">#REF!</definedName>
    <definedName name="L5200無償数">#REF!</definedName>
    <definedName name="L5300AN100金">#REF!</definedName>
    <definedName name="L5300AN100数">#REF!</definedName>
    <definedName name="L5300その他金">#REF!</definedName>
    <definedName name="L5300その他数">#REF!</definedName>
    <definedName name="L5300無償数">#REF!</definedName>
    <definedName name="L5400AN100金">#REF!</definedName>
    <definedName name="L5400AN100数">#REF!</definedName>
    <definedName name="L5400その他金">#REF!</definedName>
    <definedName name="L5400その他数">#REF!</definedName>
    <definedName name="L5400無償数">#REF!</definedName>
    <definedName name="L5500AFT金">#REF!</definedName>
    <definedName name="L5500AFT数">#REF!</definedName>
    <definedName name="L5500AN100金">#REF!</definedName>
    <definedName name="L5500AN100数">#REF!</definedName>
    <definedName name="L5500その他金">#REF!</definedName>
    <definedName name="L5500その他数">#REF!</definedName>
    <definedName name="L5500無償数">#REF!</definedName>
    <definedName name="L5600PDA金">#REF!</definedName>
    <definedName name="L5600PDA数">#REF!</definedName>
    <definedName name="L5600PDX金">#REF!</definedName>
    <definedName name="L5600PDX数">#REF!</definedName>
    <definedName name="L5600無償数">#REF!</definedName>
    <definedName name="Leistungen">#REF!</definedName>
    <definedName name="LTE">OFFSET([5]KF熱物性!$AG$7,COUNTBLANK([5]KF熱物性!$AG$7:$AG$7),0,COUNTA([5]KF熱物性!$AG$7:$AG$65466),1)</definedName>
    <definedName name="LTE_DATE">OFFSET([5]KF熱物性!$AE$7,COUNTBLANK([5]KF熱物性!$AG$7:$AG$7),0,COUNTA([5]KF熱物性!$AG$7:$AG$65466),1)</definedName>
    <definedName name="LTE_L">OFFSET([5]KF熱物性!$AQ$7,0,0,COUNTA([5]KF熱物性!$AE$7:$AE$65466),1)</definedName>
    <definedName name="LTE_M">OFFSET([5]KF熱物性!$AR$7,0,0,COUNTA([5]KF熱物性!$AE$7:$AE$65466),1)</definedName>
    <definedName name="LTE_U">OFFSET([5]KF熱物性!$AS$7,0,0,COUNTA([5]KF熱物性!$AE$7:$AE$65466),1)</definedName>
    <definedName name="MasterTech">#REF!</definedName>
    <definedName name="MgO_LCL">OFFSET([5]KF板組成!$AX$6,0,0,COUNTA([5]KF板組成!$E$6:$E$65536))</definedName>
    <definedName name="MgO_UCL">OFFSET([5]KF板組成!$AP$6,0,0,COUNTA([5]KF板組成!$E$6:$E$65536))</definedName>
    <definedName name="Na2O_LCL">OFFSET([5]KF板組成!$AZ$6,0,0,COUNTA([5]KF板組成!$E$6:$E$65536))</definedName>
    <definedName name="Na2O_UCL">OFFSET([5]KF板組成!$AR$6,0,0,COUNTA([5]KF板組成!$E$6:$E$65536))</definedName>
    <definedName name="NAME">#REF!</definedName>
    <definedName name="NaOH">OFFSET('[5]KF板β-OH &amp; Na2O&amp; Fe2O3'!$M$4,0,0,COUNTA('[5]KF板β-OH &amp; Na2O&amp; Fe2O3'!$B$4:$B$65536),1)</definedName>
    <definedName name="NISSU">[12]DATA.予算!$K$17</definedName>
    <definedName name="nissuall">[12]DATA.予算!$K$16</definedName>
    <definedName name="nissuj">[12]DATA.実績10月!$J$3</definedName>
    <definedName name="P">'[6]2001'!#REF!</definedName>
    <definedName name="paletteNO">[17]List!$A$2:$A$100</definedName>
    <definedName name="Pd">#REF!</definedName>
    <definedName name="prate">#REF!</definedName>
    <definedName name="Price_ID">#REF!</definedName>
    <definedName name="PRINT">#REF!</definedName>
    <definedName name="_xlnm.Print_Area" localSheetId="2">#REF!</definedName>
    <definedName name="_xlnm.Print_Area" localSheetId="10">YCE支援!$C$20:$L$30</definedName>
    <definedName name="_xlnm.Print_Area" localSheetId="1">月報_中文!$A$1:$AE$72</definedName>
    <definedName name="_xlnm.Print_Area" localSheetId="0">月報_日文!$A$1:$AE$72</definedName>
    <definedName name="_xlnm.Print_Area">#REF!</definedName>
    <definedName name="Print_Area_MI">[18]研磨!#REF!</definedName>
    <definedName name="Print_Area明細" localSheetId="2">#REF!</definedName>
    <definedName name="Print_Area明細">#REF!</definedName>
    <definedName name="Print_Area集計" localSheetId="2">#REF!</definedName>
    <definedName name="Print_Area集計">#REF!</definedName>
    <definedName name="Pt">[19]白金!$R$139:$R$142</definedName>
    <definedName name="PtIr1" localSheetId="2">#REF!</definedName>
    <definedName name="PtIr1">#REF!</definedName>
    <definedName name="PtIr10" localSheetId="2">#REF!</definedName>
    <definedName name="PtIr10">#REF!</definedName>
    <definedName name="PtIr3" localSheetId="2">#REF!</definedName>
    <definedName name="PtIr3">#REF!</definedName>
    <definedName name="PtRh10">#REF!</definedName>
    <definedName name="PtRh18">#REF!</definedName>
    <definedName name="PtRh20">#REF!</definedName>
    <definedName name="PtRh5">#REF!</definedName>
    <definedName name="R_LW">#REF!</definedName>
    <definedName name="Resolution">#REF!</definedName>
    <definedName name="Rev_ID">#REF!</definedName>
    <definedName name="RevY_ID">#REF!</definedName>
    <definedName name="Rh">[19]白金!$S$139:$S$142</definedName>
    <definedName name="Ro" localSheetId="2">#REF!</definedName>
    <definedName name="Ro">#REF!</definedName>
    <definedName name="row_def_array" localSheetId="2">{"要素",0,"Auto","Auto","NNNNNNN";"要素名",0,"Auto","Auto","YNNNNNN";"部門名",0,"'4A100","'4B700","NNNNNNN";"管理名",0,"Auto","Auto","NNNNNNN"}</definedName>
    <definedName name="row_def_array">{"要素",0,"Auto","Auto","NNNNNNN";"要素名",0,"Auto","Auto","YNNNNNN";"部門名",0,"'4A100","'4B700","NNNNNNN";"管理名",0,"Auto","Auto","NNNNNNN"}</definedName>
    <definedName name="ｓ" hidden="1">[3]期末提出!#REF!</definedName>
    <definedName name="SAPBEXdnldView" hidden="1">"3HY0HMD2EFHOBD2WJK2RJ0GQ6"</definedName>
    <definedName name="SAPBEXsysID" hidden="1">"LP2"</definedName>
    <definedName name="scalf">#REF!</definedName>
    <definedName name="SG">OFFSET([5]KF比重!$D$5,0,0,COUNTA([5]KF比重!$B$5:$B$65536),1)</definedName>
    <definedName name="SG_Cal">OFFSET([8]JF板組成!$CF$6,0,0,COUNTA([8]JF板組成!$E$6:$E$64675),1)</definedName>
    <definedName name="SG_date">OFFSET([5]KF比重!$B$5,0,0,COUNTA([5]KF比重!$B$5:$B$65536),1)</definedName>
    <definedName name="SG_Mea">OFFSET([8]JF板組成!$CG$6,0,0,COUNTA([8]JF板組成!$E$6:$E$64675),1)</definedName>
    <definedName name="SiO2_LCL">OFFSET([5]KF板組成!$AT$6,0,0,COUNTA([5]KF板組成!$E$6:$E$65536))</definedName>
    <definedName name="SiO2_UCL">OFFSET([5]KF板組成!$AL$6,0,0,COUNTA([5]KF板組成!$E$6:$E$65536))</definedName>
    <definedName name="solver_eng" hidden="1">1</definedName>
    <definedName name="solver_neg" hidden="1">1</definedName>
    <definedName name="solver_num" hidden="1">0</definedName>
    <definedName name="solver_typ" hidden="1">1</definedName>
    <definedName name="solver_val" hidden="1">0</definedName>
    <definedName name="solver_ver" hidden="1">3</definedName>
    <definedName name="SrO_LCL">OFFSET([5]KF板組成!$AY$6,0,0,COUNTA([5]KF板組成!$E$6:$E$65536))</definedName>
    <definedName name="SrO_UCL">OFFSET([5]KF板組成!$AQ$6,0,0,COUNTA([5]KF板組成!$E$6:$E$65536))</definedName>
    <definedName name="START">#REF!</definedName>
    <definedName name="STRAIN">OFFSET([5]KF熱物性!$AC$7,COUNTBLANK([5]KF熱物性!$AD$7:$AD$7),0,COUNTA([5]KF熱物性!$AA$7:$AA$65466),1)</definedName>
    <definedName name="STRAIN_DATE">OFFSET([5]KF熱物性!$AA$7,COUNTBLANK([5]KF熱物性!$AD$7:$AD$7),0,COUNTA([5]KF熱物性!$AA$7:$AA$65466),1)</definedName>
    <definedName name="STRAIN_L">OFFSET([5]KF熱物性!$AM$6,1,0,COUNTA([5]KF熱物性!$AA$7:$AA$65536),1)</definedName>
    <definedName name="STRAIN_M">OFFSET([5]KF熱物性!$AN$6,1,0,COUNTA([5]KF熱物性!$AA$7:$AA$65536),1)</definedName>
    <definedName name="STRAIN_U">OFFSET([5]KF熱物性!$AO$6,1,0,COUNTA([5]KF熱物性!$AA$7:$AA$65536),1)</definedName>
    <definedName name="StrainDate">OFFSET([10]YF熱物性!$U$18,0,0,COUNTA([10]YF熱物性!$U$18:$U$65536),1)</definedName>
    <definedName name="Sulf">OFFSET(#REF!,1,0,COUNTA(#REF!),1)</definedName>
    <definedName name="Sulf_Date">OFFSET(#REF!,1,0,COUNTA(#REF!),1)</definedName>
    <definedName name="T">'[6]2001'!#REF!</definedName>
    <definedName name="Tarife">#REF!</definedName>
    <definedName name="TEST0">#REF!</definedName>
    <definedName name="TEST1">#REF!</definedName>
    <definedName name="TEST2">#REF!</definedName>
    <definedName name="TESTHKEY">#REF!</definedName>
    <definedName name="TESTKEYS">#REF!</definedName>
    <definedName name="TESTVKEY">#REF!</definedName>
    <definedName name="Tin_C">OFFSET([9]CF板組成!$Z$6,0,0,COUNTA([9]CF板組成!$E$6:$E$65536))</definedName>
    <definedName name="Tin_L">OFFSET([9]CF板組成!$Y$6,0,0,COUNTA([9]CF板組成!$E$6:$E$65536))</definedName>
    <definedName name="Tin_R">OFFSET([9]CF板組成!$AA$6,0,0,COUNTA([9]CF板組成!$E$6:$E$65536))</definedName>
    <definedName name="topspeed">#REF!</definedName>
    <definedName name="tt">#REF!</definedName>
    <definedName name="Tube_length">[19]白金!$N$139:$N$142</definedName>
    <definedName name="T面">'[7]水貼測定--T面'!$A$6:INDEX('[7]水貼測定--T面'!$V:$V,COUNTA('[7]水貼測定--T面'!$G:$G)+5)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_ID" localSheetId="2">#REF!</definedName>
    <definedName name="Unit_ID">#REF!</definedName>
    <definedName name="UnitY_ID" localSheetId="2">#REF!</definedName>
    <definedName name="UnitY_ID">#REF!</definedName>
    <definedName name="UV_300">OFFSET(#REF!,1,0,COUNTA(#REF!),1)</definedName>
    <definedName name="UV_312">OFFSET(#REF!,1,0,COUNTA(#REF!),1)</definedName>
    <definedName name="UV_312_L">OFFSET(#REF!,1,0,COUNTA(#REF!),1)</definedName>
    <definedName name="UV_312_t7">OFFSET(#REF!,1,0,COUNTA(#REF!),1)</definedName>
    <definedName name="UV_312_U">OFFSET(#REF!,1,0,COUNTA(#REF!),1)</definedName>
    <definedName name="UV_DATE">OFFSET(#REF!,1,0,COUNTA(#REF!),1)</definedName>
    <definedName name="UV_L">OFFSET(#REF!,1,0,COUNTA(#REF!),1)</definedName>
    <definedName name="UV_U">OFFSET(#REF!,1,0,COUNTA(#REF!),1)</definedName>
    <definedName name="V">'[6]2001'!#REF!</definedName>
    <definedName name="value_def_array" localSheetId="2">{"総務課費用集計表","SUM(金額)","YNNNN",TRUE}</definedName>
    <definedName name="value_def_array">{"総務課費用集計表","SUM(金額)","YNNNN",TRUE}</definedName>
    <definedName name="Vis_DATE">OFFSET([5]KF透過率!$B$4,1,0,COUNTA([5]KF透過率!$B$5:$B$65536),1)</definedName>
    <definedName name="VKZu" localSheetId="2">#REF!</definedName>
    <definedName name="VKZu">#REF!</definedName>
    <definedName name="Vo">#REF!</definedName>
    <definedName name="WE">[20]Prämissen!$C$6</definedName>
    <definedName name="ycase" localSheetId="2">#REF!</definedName>
    <definedName name="ycase">#REF!</definedName>
    <definedName name="yosandata" localSheetId="2">#REF!</definedName>
    <definedName name="yosandata">#REF!</definedName>
    <definedName name="Zuschlag" localSheetId="2">#REF!</definedName>
    <definedName name="Zuschlag">#REF!</definedName>
    <definedName name="ZZZZZZZ" localSheetId="2" hidden="1">[3]期末提出!#REF!</definedName>
    <definedName name="ZZZZZZZ" hidden="1">[3]期末提出!#REF!</definedName>
    <definedName name="あ６７６" localSheetId="2">'[6]2000'!#REF!</definedName>
    <definedName name="あ６７６">'[6]2000'!#REF!</definedName>
    <definedName name="お客様品種" localSheetId="2">[17]List!#REF!</definedName>
    <definedName name="お客様品種">[17]List!#REF!</definedName>
    <definedName name="コ_ド" localSheetId="2">#REF!</definedName>
    <definedName name="コ_ド">#REF!</definedName>
    <definedName name="コ_ド1" localSheetId="2">#REF!</definedName>
    <definedName name="コ_ド1">#REF!</definedName>
    <definedName name="コ_ド2">#REF!</definedName>
    <definedName name="コ_ド3">#REF!</definedName>
    <definedName name="コ_ド4">#REF!</definedName>
    <definedName name="ｺｰﾄﾞ1">#REF!</definedName>
    <definedName name="ｺｰﾄﾞ2">#REF!</definedName>
    <definedName name="ｺｰﾄﾞ3">#REF!</definedName>
    <definedName name="ｻｲｽﾞ一覧">#REF!</definedName>
    <definedName name="ｻｲｽﾞ一覧表">#REF!</definedName>
    <definedName name="データ１">[21]データ!#REF!</definedName>
    <definedName name="ロットNO">[17]List!#REF!</definedName>
    <definedName name="入数">[22]素板ﾏｽﾀｰ!$G$6:$H$21</definedName>
    <definedName name="上昇管Al2O3">OFFSET([5]KFDO素地組成!$E$111,1,0,COUNTA([5]KFDO素地組成!$E$112:$E$136))</definedName>
    <definedName name="上昇管B2O3">OFFSET([5]KFDO素地組成!$F$111,1,0,COUNTA([5]KFDO素地組成!$F$112:$F$136))</definedName>
    <definedName name="上昇管BaO">OFFSET([5]KFDO素地組成!$I$111,1,0,COUNTA([5]KFDO素地組成!$I$112:$I$136))</definedName>
    <definedName name="上昇管CaO">OFFSET([5]KFDO素地組成!$G$111,1,0,COUNTA([5]KFDO素地組成!$G$112:$G$136))</definedName>
    <definedName name="上昇管Cl">OFFSET([5]KFDO素地組成!$K$111,1,0,COUNTA([5]KFDO素地組成!$K$112:$K$136))</definedName>
    <definedName name="上昇管date">OFFSET([5]KFDO素地組成!$C$111,1,0,COUNTA([5]KFDO素地組成!$C$112:$C$136))</definedName>
    <definedName name="上昇管Fe2O3">OFFSET([5]KFDO素地組成!$P$111,1,0,COUNTA([5]KFDO素地組成!$P$112:$P$136))</definedName>
    <definedName name="上昇管MgO">OFFSET([5]KFDO素地組成!$H$111,1,0,COUNTA([5]KFDO素地組成!$H$112:$H$136))</definedName>
    <definedName name="上昇管SiO2">OFFSET([5]KFDO素地組成!$D$111,1,0,COUNTA([5]KFDO素地組成!$D$112:$D$136))</definedName>
    <definedName name="上昇管SrO">OFFSET([5]KFDO素地組成!$J$111,1,0,COUNTA([5]KFDO素地組成!$J$112:$J$136))</definedName>
    <definedName name="上昇管ZrO2">OFFSET([5]KFDO素地組成!$Q$111,1,0,COUNTA([5]KFDO素地組成!$Q$112:$Q$136))</definedName>
    <definedName name="寸法1">[17]List!$D$2:$D$5</definedName>
    <definedName name="寸法２">[17]List!$E$2:$E$5</definedName>
    <definedName name="工程内品種">[17]List!$B$2:$B$20</definedName>
    <definedName name="予算ｺﾋﾟｰ">#REF!,#REF!,#REF!,#REF!,#REF!,#REF!,#REF!,#REF!,#REF!,#REF!,#REF!,#REF!,#REF!,#REF!,#REF!</definedName>
    <definedName name="予算比月平均">#REF!,#REF!,#REF!,#REF!,#REF!,#REF!,#REF!,#REF!,#REF!,#REF!,#REF!,#REF!,#REF!,#REF!,#REF!</definedName>
    <definedName name="予算比平均予算差">#REF!,#REF!,#REF!,#REF!,#REF!,#REF!,#REF!,#REF!,#REF!,#REF!,#REF!,#REF!,#REF!,#REF!,#REF!</definedName>
    <definedName name="予算比当月予算差">#REF!,#REF!,#REF!,#REF!,#REF!,#REF!,#REF!,#REF!,#REF!,#REF!,#REF!,#REF!,#REF!,#REF!,#REF!</definedName>
    <definedName name="分類">#REF!</definedName>
    <definedName name="仕切">#REF!</definedName>
    <definedName name="出船予定">#REF!</definedName>
    <definedName name="出船予定用">#REF!</definedName>
    <definedName name="加速度">#REF!</definedName>
    <definedName name="本社打合前提">[23]UnitMaster!#REF!</definedName>
    <definedName name="示達_IP" localSheetId="2">#REF!</definedName>
    <definedName name="示達_IP">#REF!</definedName>
    <definedName name="再研磨面">[17]List!$C$2:$C$5</definedName>
    <definedName name="合計入明細書">#REF!</definedName>
    <definedName name="合計金額期">#REF!</definedName>
    <definedName name="投入口Al2O3">OFFSET([9]CFDO素地組成!$E$128,1,0,COUNTA([9]CFDO素地組成!$C$129:$C$139))</definedName>
    <definedName name="投入口B2O3">OFFSET([9]CFDO素地組成!$F$128,1,0,COUNTA([9]CFDO素地組成!$C$129:$C$139))</definedName>
    <definedName name="投入口BaO">OFFSET([9]CFDO素地組成!$I$128,1,0,COUNTA([9]CFDO素地組成!$C$129:$C$139))</definedName>
    <definedName name="投入口CaO">OFFSET([9]CFDO素地組成!$G$128,1,0,COUNTA([9]CFDO素地組成!$C$129:$C$139))</definedName>
    <definedName name="投入口Cl">OFFSET([9]CFDO素地組成!$K$128,1,0,COUNTA([9]CFDO素地組成!$C$129:$C$139))</definedName>
    <definedName name="投入口date">OFFSET([9]CFDO素地組成!$C$128,1,0,COUNTA([9]CFDO素地組成!$C$129:$C$139))</definedName>
    <definedName name="投入口Fe2O3">OFFSET([9]CFDO素地組成!$P$128,1,0,COUNTA([9]CFDO素地組成!$C$129:$C$139))</definedName>
    <definedName name="投入口MgO">OFFSET([9]CFDO素地組成!$H$128,1,0,COUNTA([9]CFDO素地組成!$C$129:$C$139))</definedName>
    <definedName name="投入口SiO2">OFFSET([9]CFDO素地組成!$D$128,1,0,COUNTA([9]CFDO素地組成!$C$129:$C$139))</definedName>
    <definedName name="投入口SrO">OFFSET([9]CFDO素地組成!$J$128,1,0,COUNTA([9]CFDO素地組成!$C$129:$C$139))</definedName>
    <definedName name="投入口ZrO2">OFFSET([9]CFDO素地組成!$Q$128,1,0,COUNTA([9]CFDO素地組成!$C$129:$C$139))</definedName>
    <definedName name="折加速" localSheetId="2">#REF!</definedName>
    <definedName name="折加速">#REF!</definedName>
    <definedName name="折速度">#REF!</definedName>
    <definedName name="其他">OFFSET([5]KFDO素地組成!$C$137,COUNTA([5]KFDO素地組成!$C$137:$C$1020),0,1,1)</definedName>
    <definedName name="板Al2O3">OFFSET([9]CF板組成!$J$6,0,0,COUNTA([9]CF板組成!$E$6:$E$65536))</definedName>
    <definedName name="板B2O3">OFFSET([9]CF板組成!$K$6,0,0,COUNTA([9]CF板組成!$E$6:$E$65536))</definedName>
    <definedName name="板BaO">OFFSET([9]CF板組成!$N$6,0,0,COUNTA([9]CF板組成!$E$6:$E$65536))</definedName>
    <definedName name="板CaO">OFFSET([9]CF板組成!$L$6,0,0,COUNTA([9]CF板組成!$E$6:$E$65536))</definedName>
    <definedName name="板Cl">OFFSET([9]CF板組成!$P$6,0,0,COUNTA([9]CF板組成!$E$6:$E$65536))</definedName>
    <definedName name="板date">OFFSET([9]CF板組成!$E$6,0,0,COUNTA([9]CF板組成!$E$6:$E$65536))</definedName>
    <definedName name="板Fe2O3">OFFSET([9]CF板組成!$U$6,0,0,COUNTA([9]CF板組成!$E$6:$E$65536))</definedName>
    <definedName name="板MgO">OFFSET([9]CF板組成!$M$6,0,0,COUNTA([9]CF板組成!$E$6:$E$65536))</definedName>
    <definedName name="板Redox">OFFSET([9]CF板組成!$W$6,0,0,COUNTA([9]CF板組成!$E$6:$E$65536))</definedName>
    <definedName name="板SiO2">OFFSET([9]CF板組成!$I$6,0,0,COUNTA([9]CF板組成!$E$6:$E$65536))</definedName>
    <definedName name="板SrO">OFFSET([9]CF板組成!$O$6,0,0,COUNTA([9]CF板組成!$E$6:$E$65536))</definedName>
    <definedName name="板ZrO2">OFFSET([9]CF板組成!$X$6,0,0,COUNTA([9]CF板組成!$E$6:$E$65536))</definedName>
    <definedName name="板厚">[17]List!$F$2:$F$7</definedName>
    <definedName name="金額">#REF!</definedName>
    <definedName name="金額1">#REF!</definedName>
    <definedName name="金額2">#REF!</definedName>
    <definedName name="金額3">#REF!</definedName>
    <definedName name="金額4">#REF!</definedName>
    <definedName name="돌발기포" localSheetId="2" hidden="1">{"'品種別'!$A$1:$I$54"}</definedName>
    <definedName name="돌발기포" hidden="1">{"'品種別'!$A$1:$I$54"}</definedName>
    <definedName name="前壁表層Al2O3">OFFSET([5]KFDO素地組成!$E$2,COUNTBLANK([5]KFDO素地組成!$D$2:$D$12)+1,0,COUNTA([5]KFDO素地組成!$E$11:$E$17))</definedName>
    <definedName name="前壁表層B2O3">OFFSET([5]KFDO素地組成!$F$2,COUNTBLANK([5]KFDO素地組成!$D$2:$D$12)+1,0,COUNTA([5]KFDO素地組成!$F$11:$F$17))</definedName>
    <definedName name="前壁表層BaO">OFFSET([5]KFDO素地組成!$I$2,COUNTBLANK([5]KFDO素地組成!$D$2:$D$12)+1,0,COUNTA([5]KFDO素地組成!$I$11:$I$17))</definedName>
    <definedName name="前壁表層CaO">OFFSET([5]KFDO素地組成!$G$2,COUNTBLANK([5]KFDO素地組成!$D$2:$D$12)+1,0,COUNTA([5]KFDO素地組成!$G$11:$G$17))</definedName>
    <definedName name="前壁表層Cl">OFFSET([5]KFDO素地組成!$K$2,COUNTBLANK([5]KFDO素地組成!$D$2:$D$12)+1,0,COUNTA([5]KFDO素地組成!$K$11:$K$17))</definedName>
    <definedName name="前壁表層date">OFFSET([5]KFDO素地組成!$C$2,COUNTBLANK([5]KFDO素地組成!$D$2:$D$12)+1,0,COUNTA([5]KFDO素地組成!$C$11:$C$17))</definedName>
    <definedName name="前壁表層Fe2O3">OFFSET([5]KFDO素地組成!$P$2,COUNTBLANK([5]KFDO素地組成!$D$2:$D$12)+1,0,COUNTA([5]KFDO素地組成!$P$11:$P$17))</definedName>
    <definedName name="前壁表層MgO">OFFSET([5]KFDO素地組成!$H$2,COUNTBLANK([5]KFDO素地組成!$D$2:$D$12)+1,0,COUNTA([5]KFDO素地組成!$H$11:$H$17))</definedName>
    <definedName name="前壁表層SiO2">OFFSET([5]KFDO素地組成!$D$2,COUNTBLANK([5]KFDO素地組成!$D$2:$D$12)+1,0,COUNTA([5]KFDO素地組成!$D$11:$D$17))</definedName>
    <definedName name="前壁表層SrO">OFFSET([5]KFDO素地組成!$J$2,COUNTBLANK([5]KFDO素地組成!$D$2:$D$12)+1,0,COUNTA([5]KFDO素地組成!$J$11:$J$17))</definedName>
    <definedName name="前壁表層ZrO2">OFFSET([5]KFDO素地組成!$S$2,COUNTBLANK([5]KFDO素地組成!$D$2:$D$12)+1,0,COUNTA([5]KFDO素地組成!$Q$11:$Q$17))</definedName>
    <definedName name="研磨">#REF!</definedName>
    <definedName name="要素">#REF!</definedName>
    <definedName name="負担者">#REF!</definedName>
    <definedName name="修･金額1">#REF!</definedName>
    <definedName name="修･金額2">#REF!</definedName>
    <definedName name="修･金額3">#REF!</definedName>
    <definedName name="修･金額4">#REF!</definedName>
    <definedName name="修･数量1">#REF!</definedName>
    <definedName name="修･数量2">#REF!</definedName>
    <definedName name="修･数量3">#REF!</definedName>
    <definedName name="修正金額">#REF!</definedName>
    <definedName name="祝日の日付">#REF!</definedName>
    <definedName name="祝日名">#REF!</definedName>
    <definedName name="素板">#REF!</definedName>
    <definedName name="素板ﾃｰﾌﾞﾙ">#REF!</definedName>
    <definedName name="素板ﾏｽﾀｰ">#REF!</definedName>
    <definedName name="素板ﾏｽﾀｰ2">#REF!</definedName>
    <definedName name="素板欠点歩留">[24]素板出荷数量!#REF!</definedName>
    <definedName name="素板仕切">[24]素板出荷数量!#REF!</definedName>
    <definedName name="素板歩留">[24]素板出荷数量!#REF!</definedName>
    <definedName name="素板品種" localSheetId="2">#REF!</definedName>
    <definedName name="素板品種">#REF!</definedName>
    <definedName name="経理品種">[25]経理ｺｰﾄﾞ!$B$5:$C$15</definedName>
    <definedName name="船詳細" localSheetId="2">#REF!</definedName>
    <definedName name="船詳細">#REF!</definedName>
    <definedName name="船積印刷" localSheetId="2">#REF!</definedName>
    <definedName name="船積印刷">#REF!</definedName>
    <definedName name="部門" localSheetId="2">#REF!</definedName>
    <definedName name="部門">#REF!</definedName>
    <definedName name="單位">#REF!</definedName>
    <definedName name="集計">#REF!</definedName>
    <definedName name="数量1">#REF!</definedName>
    <definedName name="数量2">#REF!</definedName>
    <definedName name="数量3">#REF!</definedName>
    <definedName name="摘要">#REF!</definedName>
    <definedName name="摘要１">#REF!</definedName>
    <definedName name="摘要２">#REF!</definedName>
    <definedName name="製造当月予算差">#REF!,#REF!,#REF!,#REF!,#REF!</definedName>
    <definedName name="ㅁㅁㄴㅁ" localSheetId="2" hidden="1">{"'品種別'!$A$1:$I$54"}</definedName>
    <definedName name="ㅁㅁㄴㅁ" hidden="1">{"'品種別'!$A$1:$I$54"}</definedName>
    <definedName name="導入管Al2O3">OFFSET([5]KFDO素地組成!$E$19,0,0,COUNTA([5]KFDO素地組成!$C$19:$C$98))</definedName>
    <definedName name="導入管B2O3">OFFSET([5]KFDO素地組成!$F$19,0,0,COUNTA([5]KFDO素地組成!$C$19:$C$98))</definedName>
    <definedName name="導入管BaO">OFFSET([5]KFDO素地組成!$I$19,0,0,COUNTA([5]KFDO素地組成!$C$19:$C$98))</definedName>
    <definedName name="導入管CaO">OFFSET([5]KFDO素地組成!$G$19,0,0,COUNTA([5]KFDO素地組成!$C$19:$C$98))</definedName>
    <definedName name="導入管Cl">OFFSET([5]KFDO素地組成!$K$19,0,0,COUNTA([5]KFDO素地組成!$C$19:$C$98))</definedName>
    <definedName name="導入管date">OFFSET([5]KFDO素地組成!$C$19,0,0,COUNTA([5]KFDO素地組成!$C$19:$C$98))</definedName>
    <definedName name="導入管Fe2O3">OFFSET([5]KFDO素地組成!$P$19,0,0,COUNTA([5]KFDO素地組成!$C$19:$C$98))</definedName>
    <definedName name="導入管MgO">OFFSET([5]KFDO素地組成!$H$19,0,0,COUNTA([5]KFDO素地組成!$Q$19:$Q$98))</definedName>
    <definedName name="導入管SiO2">OFFSET([5]KFDO素地組成!$D$19,0,0,COUNTA([5]KFDO素地組成!$Q$19:$Q$98))</definedName>
    <definedName name="導入管SrO">OFFSET([5]KFDO素地組成!$J$19,0,0,COUNTA([5]KFDO素地組成!$Q$19:$Q$98))</definedName>
    <definedName name="導入管ZrO2">OFFSET([5]KFDO素地組成!$Q$19,0,0,COUNTA([5]KFDO素地組成!$Q$19:$Q$98))</definedName>
    <definedName name="積算シート">[26]積算予算!$A$5:$M$780</definedName>
    <definedName name="ㅂㅂ" localSheetId="2" hidden="1">{"'品種別'!$A$1:$I$54"}</definedName>
    <definedName name="ㅂㅂ" hidden="1">{"'品種別'!$A$1:$I$54"}</definedName>
    <definedName name="ㅇㅇ" localSheetId="2" hidden="1">{"'品種別'!$A$1:$I$54"}</definedName>
    <definedName name="ㅇㅇ" hidden="1">{"'品種別'!$A$1:$I$54"}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16" l="1"/>
  <c r="G70" i="16"/>
  <c r="G68" i="16" l="1"/>
  <c r="G67" i="16"/>
  <c r="G73" i="16" s="1"/>
  <c r="G66" i="16"/>
  <c r="G59" i="16"/>
  <c r="G60" i="16"/>
  <c r="G58" i="16"/>
  <c r="G62" i="16" l="1"/>
  <c r="R6" i="21"/>
  <c r="R7" i="21"/>
  <c r="R8" i="21"/>
  <c r="R9" i="21"/>
  <c r="E46" i="6" l="1"/>
  <c r="F47" i="16" l="1"/>
  <c r="F46" i="6" l="1"/>
  <c r="D35" i="16"/>
  <c r="D36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P6" authorId="0" shapeId="0" xr:uid="{4C8BAC9F-C295-4083-82AC-5863561E99A8}">
      <text>
        <r>
          <rPr>
            <b/>
            <sz val="9"/>
            <color indexed="81"/>
            <rFont val="細明體"/>
            <family val="3"/>
            <charset val="136"/>
          </rPr>
          <t>窯下區域可燃物放置</t>
        </r>
      </text>
    </comment>
    <comment ref="P7" authorId="0" shapeId="0" xr:uid="{26B21CEA-EB0E-4A0E-A35E-9029D363D93F}">
      <text>
        <r>
          <rPr>
            <b/>
            <sz val="9"/>
            <color indexed="81"/>
            <rFont val="細明體"/>
            <family val="3"/>
            <charset val="136"/>
          </rPr>
          <t>窯下可燃物放置</t>
        </r>
      </text>
    </comment>
    <comment ref="P8" authorId="0" shapeId="0" xr:uid="{328946A4-132D-4258-9A99-614A8120DCD4}">
      <text>
        <r>
          <rPr>
            <b/>
            <sz val="9"/>
            <color indexed="81"/>
            <rFont val="細明體"/>
            <family val="3"/>
            <charset val="136"/>
          </rPr>
          <t xml:space="preserve">高溫區域油品隨意放置
</t>
        </r>
      </text>
    </comment>
    <comment ref="P9" authorId="0" shapeId="0" xr:uid="{93A7E6C1-87AC-474F-9F31-F12FC3305796}">
      <text>
        <r>
          <rPr>
            <b/>
            <sz val="9"/>
            <color indexed="81"/>
            <rFont val="細明體"/>
            <family val="3"/>
            <charset val="136"/>
          </rPr>
          <t>危害物未設置SDS標示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S54" authorId="0" shapeId="0" xr:uid="{36DEB5A9-5E01-4695-A3DC-16C1144B24B4}">
      <text>
        <r>
          <rPr>
            <sz val="10"/>
            <color indexed="81"/>
            <rFont val="細明體"/>
            <family val="3"/>
            <charset val="136"/>
          </rPr>
          <t>1. YF生產變更.EF薄板採板預定,副資材增量
2. JF/KF G11生產增量預定,副資材增量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9" authorId="0" shapeId="0" xr:uid="{0591D38F-B2F9-41F3-80F7-9C2BB350A450}">
      <text>
        <r>
          <rPr>
            <sz val="11"/>
            <color indexed="81"/>
            <rFont val="細明體"/>
            <family val="3"/>
            <charset val="136"/>
          </rPr>
          <t>依各窯設備判斷是否需要情報共有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M34" authorId="0" shapeId="0" xr:uid="{9B89468E-4C60-4453-B34D-7751B05016FD}">
      <text>
        <r>
          <rPr>
            <b/>
            <sz val="12"/>
            <color indexed="81"/>
            <rFont val="Tahoma"/>
            <family val="2"/>
          </rPr>
          <t xml:space="preserve">
10/14~10/22</t>
        </r>
        <r>
          <rPr>
            <sz val="12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<sst xmlns="http://schemas.openxmlformats.org/spreadsheetml/2006/main" count="1396" uniqueCount="636">
  <si>
    <t>各Group作業項目&amp;進度概況</t>
    <phoneticPr fontId="3" type="noConversion"/>
  </si>
  <si>
    <t>第1G：</t>
    <phoneticPr fontId="3" type="noConversion"/>
  </si>
  <si>
    <t>安全推進 / 新人教育</t>
    <phoneticPr fontId="3" type="noConversion"/>
  </si>
  <si>
    <t>第3G：</t>
    <phoneticPr fontId="3" type="noConversion"/>
  </si>
  <si>
    <t>梱包、品質、購買改善推進</t>
    <phoneticPr fontId="3" type="noConversion"/>
  </si>
  <si>
    <t>項目</t>
    <phoneticPr fontId="3" type="noConversion"/>
  </si>
  <si>
    <t>内容</t>
    <phoneticPr fontId="3" type="noConversion"/>
  </si>
  <si>
    <t>進捗</t>
    <phoneticPr fontId="3" type="noConversion"/>
  </si>
  <si>
    <t>3G Comment：</t>
    <phoneticPr fontId="3" type="noConversion"/>
  </si>
  <si>
    <t>1G Comment：</t>
    <phoneticPr fontId="3" type="noConversion"/>
  </si>
  <si>
    <t>第4G：</t>
    <phoneticPr fontId="3" type="noConversion"/>
  </si>
  <si>
    <t>冷修 / 熱上業務、專案推進</t>
    <phoneticPr fontId="3" type="noConversion"/>
  </si>
  <si>
    <t>第2G：</t>
    <phoneticPr fontId="3" type="noConversion"/>
  </si>
  <si>
    <t>検査機、改善推進</t>
    <phoneticPr fontId="3" type="noConversion"/>
  </si>
  <si>
    <t>保全</t>
    <phoneticPr fontId="3" type="noConversion"/>
  </si>
  <si>
    <t>継続</t>
  </si>
  <si>
    <t>完成</t>
    <phoneticPr fontId="3" type="noConversion"/>
  </si>
  <si>
    <t>検査</t>
    <phoneticPr fontId="3" type="noConversion"/>
  </si>
  <si>
    <t>PJ</t>
    <phoneticPr fontId="3" type="noConversion"/>
  </si>
  <si>
    <t>4G Comment：</t>
    <phoneticPr fontId="3" type="noConversion"/>
  </si>
  <si>
    <t>完了</t>
    <phoneticPr fontId="3" type="noConversion"/>
  </si>
  <si>
    <t>その他</t>
    <phoneticPr fontId="3" type="noConversion"/>
  </si>
  <si>
    <t>日付</t>
    <phoneticPr fontId="10"/>
  </si>
  <si>
    <t>区分</t>
    <phoneticPr fontId="10"/>
  </si>
  <si>
    <t>分類</t>
    <phoneticPr fontId="8" type="noConversion"/>
  </si>
  <si>
    <t>2022/7/19</t>
  </si>
  <si>
    <t>一時</t>
  </si>
  <si>
    <t>OPEN</t>
    <phoneticPr fontId="3" type="noConversion"/>
  </si>
  <si>
    <t>G5素板G5.5 PL(＊56D)YF窯ON採板</t>
    <phoneticPr fontId="3" type="noConversion"/>
  </si>
  <si>
    <t>JF/KF_TOM-Delta判定採用開始</t>
    <phoneticPr fontId="3" type="noConversion"/>
  </si>
  <si>
    <t>2G Comment：</t>
    <phoneticPr fontId="3" type="noConversion"/>
  </si>
  <si>
    <t>2023/6/2</t>
  </si>
  <si>
    <t>恒久</t>
  </si>
  <si>
    <t>項次</t>
  </si>
  <si>
    <t>內 容</t>
    <phoneticPr fontId="3" type="noConversion"/>
  </si>
  <si>
    <t>預計完成</t>
    <phoneticPr fontId="3" type="noConversion"/>
  </si>
  <si>
    <t>現 況 進 度</t>
    <phoneticPr fontId="3" type="noConversion"/>
  </si>
  <si>
    <t>副資材費用削減</t>
  </si>
  <si>
    <t>事例再發預防</t>
    <phoneticPr fontId="3" type="noConversion"/>
  </si>
  <si>
    <t>製一部QMS品質行動基準遵守活動，</t>
    <phoneticPr fontId="3" type="noConversion"/>
  </si>
  <si>
    <t xml:space="preserve"> 品質Complianceミス撲滅，持續教育中</t>
    <phoneticPr fontId="3" type="noConversion"/>
  </si>
  <si>
    <t>生產系統data整合，DX數位化推進</t>
    <phoneticPr fontId="3" type="noConversion"/>
  </si>
  <si>
    <t>相關業務推行</t>
    <phoneticPr fontId="3" type="noConversion"/>
  </si>
  <si>
    <t>項次</t>
    <phoneticPr fontId="3" type="noConversion"/>
  </si>
  <si>
    <t>持續</t>
    <phoneticPr fontId="3" type="noConversion"/>
  </si>
  <si>
    <t>檢查</t>
    <phoneticPr fontId="3" type="noConversion"/>
  </si>
  <si>
    <t>專案</t>
    <phoneticPr fontId="3" type="noConversion"/>
  </si>
  <si>
    <t>繼續</t>
    <phoneticPr fontId="3" type="noConversion"/>
  </si>
  <si>
    <t>工程變更：</t>
    <phoneticPr fontId="8" type="noConversion"/>
  </si>
  <si>
    <t>其它</t>
    <phoneticPr fontId="3" type="noConversion"/>
  </si>
  <si>
    <t>管理No.</t>
  </si>
  <si>
    <t>內  容</t>
    <phoneticPr fontId="8" type="noConversion"/>
  </si>
  <si>
    <t>狀態</t>
    <phoneticPr fontId="3" type="noConversion"/>
  </si>
  <si>
    <t>EF TOM0.2t薄板量產開始</t>
    <phoneticPr fontId="3" type="noConversion"/>
  </si>
  <si>
    <t>EF TOM0.15t薄板量產開始</t>
    <phoneticPr fontId="3" type="noConversion"/>
  </si>
  <si>
    <t>待YF/EF窯排定工事實施後,提出結案報告</t>
    <phoneticPr fontId="3" type="noConversion"/>
  </si>
  <si>
    <t>總結Comment：</t>
    <phoneticPr fontId="8" type="noConversion"/>
  </si>
  <si>
    <t>進行中項目：</t>
    <phoneticPr fontId="8" type="noConversion"/>
  </si>
  <si>
    <t>預計完成日</t>
    <phoneticPr fontId="8" type="noConversion"/>
  </si>
  <si>
    <t>已結案項目：</t>
    <phoneticPr fontId="8" type="noConversion"/>
  </si>
  <si>
    <t>1.工事/定修安全管理協力</t>
  </si>
  <si>
    <t>①</t>
  </si>
  <si>
    <t>工事/定修安全巡檢</t>
    <phoneticPr fontId="8" type="noConversion"/>
  </si>
  <si>
    <t>持續進行</t>
    <phoneticPr fontId="8" type="noConversion"/>
  </si>
  <si>
    <t>單位別</t>
  </si>
  <si>
    <t>缺失(件)</t>
  </si>
  <si>
    <t>改善(件)</t>
  </si>
  <si>
    <t>完成度(%)</t>
  </si>
  <si>
    <t>備註</t>
  </si>
  <si>
    <t>②</t>
  </si>
  <si>
    <t>素一</t>
  </si>
  <si>
    <t>-</t>
    <phoneticPr fontId="3" type="noConversion"/>
  </si>
  <si>
    <t>素二</t>
  </si>
  <si>
    <t>素三</t>
  </si>
  <si>
    <t>素四</t>
  </si>
  <si>
    <t>2.職安衛年度活動計畫推展</t>
  </si>
  <si>
    <t>2.職安衛年度活動計畫推展</t>
    <phoneticPr fontId="8" type="noConversion"/>
  </si>
  <si>
    <t>自動檢查計畫實施</t>
  </si>
  <si>
    <t>持續進行</t>
    <phoneticPr fontId="3" type="noConversion"/>
  </si>
  <si>
    <t>③</t>
  </si>
  <si>
    <t>3.部內自主安全活動</t>
  </si>
  <si>
    <t>每月安全主題教育</t>
  </si>
  <si>
    <t>4.定例會議及活動</t>
  </si>
  <si>
    <t>課安會議宣導及紀錄彙整</t>
    <phoneticPr fontId="8" type="noConversion"/>
  </si>
  <si>
    <t>45K/14K/50K活動推展</t>
  </si>
  <si>
    <t>COLD安全活動</t>
  </si>
  <si>
    <t>5.事例再發預防</t>
    <phoneticPr fontId="8" type="noConversion"/>
  </si>
  <si>
    <t>5.事例再發預防</t>
  </si>
  <si>
    <t>事例情報宣導提醒</t>
  </si>
  <si>
    <t>事例橫展開調查對應</t>
  </si>
  <si>
    <t>6.安全改善活動</t>
    <phoneticPr fontId="8" type="noConversion"/>
  </si>
  <si>
    <t>6.安全改善活動</t>
  </si>
  <si>
    <t>7.其他推展活動事項</t>
    <phoneticPr fontId="8" type="noConversion"/>
  </si>
  <si>
    <t>AGC災害事故虛驚履歷建構</t>
    <phoneticPr fontId="8" type="noConversion"/>
  </si>
  <si>
    <t>橫展開/效率提升/CD實績：</t>
    <phoneticPr fontId="8" type="noConversion"/>
  </si>
  <si>
    <t>＊工事/定修安全巡檢</t>
    <phoneticPr fontId="8" type="noConversion"/>
  </si>
  <si>
    <t>無特別事項</t>
    <phoneticPr fontId="3" type="noConversion"/>
  </si>
  <si>
    <t>＊定例會議及活動</t>
    <phoneticPr fontId="8" type="noConversion"/>
  </si>
  <si>
    <t>狀態</t>
    <phoneticPr fontId="8" type="noConversion"/>
  </si>
  <si>
    <t>＊安全改善活動推展</t>
    <phoneticPr fontId="8" type="noConversion"/>
  </si>
  <si>
    <t>Comment：</t>
    <phoneticPr fontId="8" type="noConversion"/>
  </si>
  <si>
    <t>※重點摘錄</t>
    <phoneticPr fontId="3" type="noConversion"/>
  </si>
  <si>
    <t>1. EF Drip 800/1200um判定規格緩和判定變更切替</t>
    <phoneticPr fontId="3" type="noConversion"/>
  </si>
  <si>
    <t>→</t>
    <phoneticPr fontId="3" type="noConversion"/>
  </si>
  <si>
    <t>嘉彬</t>
    <phoneticPr fontId="3" type="noConversion"/>
  </si>
  <si>
    <t>東洋</t>
    <phoneticPr fontId="3" type="noConversion"/>
  </si>
  <si>
    <t>2. EF Dross識別提升 新規#398#399裏GATE導入</t>
    <phoneticPr fontId="3" type="noConversion"/>
  </si>
  <si>
    <t>3. JF/KF TOM Delta自動判定採用開始切替</t>
    <phoneticPr fontId="3" type="noConversion"/>
  </si>
  <si>
    <t>4. TW02水貼機標準化(標準書及標準片導入)</t>
  </si>
  <si>
    <t>勝立/東洋/嘉彬</t>
    <phoneticPr fontId="3" type="noConversion"/>
  </si>
  <si>
    <t>6. TAS檢查HOST PC型號一致化</t>
  </si>
  <si>
    <t>家興</t>
  </si>
  <si>
    <t>家興</t>
    <phoneticPr fontId="3" type="noConversion"/>
  </si>
  <si>
    <t>3. JF/KF G11生產性UP(精査誤判再教育)</t>
    <phoneticPr fontId="3" type="noConversion"/>
  </si>
  <si>
    <t>其芳</t>
    <phoneticPr fontId="3" type="noConversion"/>
  </si>
  <si>
    <t>2. TAS精査LENS倍率提升 (分解能UP)</t>
    <phoneticPr fontId="3" type="noConversion"/>
  </si>
  <si>
    <t>恆久</t>
  </si>
  <si>
    <t>持續進行</t>
  </si>
  <si>
    <t>2、人材育成</t>
    <phoneticPr fontId="3" type="noConversion"/>
  </si>
  <si>
    <t>2. 各課各區段-作業標準書教育三交代(A、B階)-E-learning教育</t>
    <phoneticPr fontId="3" type="noConversion"/>
  </si>
  <si>
    <t xml:space="preserve">   1) 品質Complianceミス撲滅</t>
    <phoneticPr fontId="3" type="noConversion"/>
  </si>
  <si>
    <t>1. Compliance案例演練\教育-三交代(A、B階)</t>
  </si>
  <si>
    <t>2. 要因分析案例演練\教育-三交代股長(B階)</t>
  </si>
  <si>
    <t>1. 各Line作業標準書教育(三交代)</t>
    <phoneticPr fontId="3" type="noConversion"/>
  </si>
  <si>
    <t>2. 品質相關作業Video Review</t>
    <phoneticPr fontId="3" type="noConversion"/>
  </si>
  <si>
    <t>1. Tableau資料連結測試(課題製作)</t>
    <phoneticPr fontId="3" type="noConversion"/>
  </si>
  <si>
    <t>2. Uipath基礎開發課程參與</t>
    <phoneticPr fontId="3" type="noConversion"/>
  </si>
  <si>
    <t>OPEN</t>
  </si>
  <si>
    <t>合紙/副資材的統合分配，讓安全在庫量最適化，達到C/D目標，推進課在各窯溝通上扮演重要角色，相關業務持續推進。</t>
    <phoneticPr fontId="3" type="noConversion"/>
  </si>
  <si>
    <t>EF4  2th薄板支援依賴(0.3t~0.15t)</t>
  </si>
  <si>
    <t>G4 木板(蟲害)</t>
  </si>
  <si>
    <t>10月のYF winzs サンプル切出(3回)</t>
    <phoneticPr fontId="3" type="noConversion"/>
  </si>
  <si>
    <t>1. 各窯TRF製作協力。</t>
    <phoneticPr fontId="3" type="noConversion"/>
  </si>
  <si>
    <t>持續中</t>
  </si>
  <si>
    <t>TRF製作協力:</t>
    <phoneticPr fontId="3" type="noConversion"/>
  </si>
  <si>
    <t>設備異常情報共有聯絡:</t>
    <phoneticPr fontId="3" type="noConversion"/>
  </si>
  <si>
    <t>異常發生日期</t>
  </si>
  <si>
    <t>窯別</t>
    <phoneticPr fontId="3" type="noConversion"/>
  </si>
  <si>
    <t>異常內容</t>
    <phoneticPr fontId="3" type="noConversion"/>
  </si>
  <si>
    <t>ADT設備異常報告（橫展開對象件數）</t>
    <phoneticPr fontId="3" type="noConversion"/>
  </si>
  <si>
    <t>報告對象</t>
  </si>
  <si>
    <t>異常發生件數</t>
    <phoneticPr fontId="3" type="noConversion"/>
  </si>
  <si>
    <t>報告書未完成</t>
    <phoneticPr fontId="3" type="noConversion"/>
  </si>
  <si>
    <t>需情報共有</t>
  </si>
  <si>
    <t>情報共有完成</t>
  </si>
  <si>
    <t>報告書未完成:</t>
    <phoneticPr fontId="3" type="noConversion"/>
  </si>
  <si>
    <t>YF</t>
  </si>
  <si>
    <t>CF</t>
  </si>
  <si>
    <t>EF</t>
  </si>
  <si>
    <t>JF</t>
  </si>
  <si>
    <t>KF</t>
  </si>
  <si>
    <t>TAS+OFF切</t>
    <phoneticPr fontId="3" type="noConversion"/>
  </si>
  <si>
    <t>合計</t>
  </si>
  <si>
    <t>窯</t>
  </si>
  <si>
    <t>持續</t>
  </si>
  <si>
    <t>7月31日</t>
  </si>
  <si>
    <t>I/F</t>
  </si>
  <si>
    <t>Bath&amp;Lehr</t>
  </si>
  <si>
    <t>三區共通作業</t>
  </si>
  <si>
    <t>7月4日</t>
  </si>
  <si>
    <t>生推課工程變更管理</t>
    <phoneticPr fontId="3" type="noConversion"/>
  </si>
  <si>
    <t>工變申請List</t>
  </si>
  <si>
    <t>發行日</t>
  </si>
  <si>
    <t>一時/ 恒久</t>
    <phoneticPr fontId="8" type="noConversion"/>
  </si>
  <si>
    <t>變更內容</t>
  </si>
  <si>
    <t>未結案原因</t>
    <phoneticPr fontId="8" type="noConversion"/>
  </si>
  <si>
    <t>提出擔當</t>
  </si>
  <si>
    <t>狀況</t>
    <phoneticPr fontId="3" type="noConversion"/>
  </si>
  <si>
    <t>C5023023</t>
    <phoneticPr fontId="8" type="noConversion"/>
  </si>
  <si>
    <t>2023/6/2</t>
    <phoneticPr fontId="8" type="noConversion"/>
  </si>
  <si>
    <t>EF TOM0.2t薄板量產開始</t>
    <phoneticPr fontId="8" type="noConversion"/>
  </si>
  <si>
    <t>林嘉彬</t>
  </si>
  <si>
    <t>C5023024</t>
  </si>
  <si>
    <t>EF TOM0.15t薄板量產開始</t>
    <phoneticPr fontId="8" type="noConversion"/>
  </si>
  <si>
    <t>C5023031</t>
    <phoneticPr fontId="3" type="noConversion"/>
  </si>
  <si>
    <t>JF窯_T面泡識別表Gate(101,490)導入</t>
    <phoneticPr fontId="8" type="noConversion"/>
  </si>
  <si>
    <t>C5023039</t>
    <phoneticPr fontId="3" type="noConversion"/>
  </si>
  <si>
    <t>YF窯TOM delta 拡大運用</t>
  </si>
  <si>
    <t>C5023043</t>
    <phoneticPr fontId="3" type="noConversion"/>
  </si>
  <si>
    <t>YF/EF窯 TOM反射照明濾光片變更</t>
    <phoneticPr fontId="3" type="noConversion"/>
  </si>
  <si>
    <t>鄭東洋</t>
    <phoneticPr fontId="3" type="noConversion"/>
  </si>
  <si>
    <t>C5023045</t>
  </si>
  <si>
    <t>KGP-E紙(原春日紙)導入使用(ASCS向)</t>
    <phoneticPr fontId="8" type="noConversion"/>
  </si>
  <si>
    <t>黃炳銓</t>
    <phoneticPr fontId="3" type="noConversion"/>
  </si>
  <si>
    <t>C5023050</t>
  </si>
  <si>
    <t>EF窯_TOM 新構成PC切替工程</t>
    <phoneticPr fontId="8" type="noConversion"/>
  </si>
  <si>
    <t>C5023051</t>
  </si>
  <si>
    <t>各窯TOM 新 GATE＃111導入</t>
    <phoneticPr fontId="8" type="noConversion"/>
  </si>
  <si>
    <t>C5023001</t>
  </si>
  <si>
    <t>2023/1/6</t>
  </si>
  <si>
    <t>瓦楞紙供應商新增</t>
  </si>
  <si>
    <t>劉佳明</t>
    <phoneticPr fontId="3" type="noConversion"/>
  </si>
  <si>
    <t>CLOSS</t>
    <phoneticPr fontId="3" type="noConversion"/>
  </si>
  <si>
    <t>C5023016</t>
  </si>
  <si>
    <t>2023/4/27</t>
    <phoneticPr fontId="8" type="noConversion"/>
  </si>
  <si>
    <t>EF窯TOM 新規 GATE＃851＃852#853表GATE導入</t>
  </si>
  <si>
    <t>林嘉彬</t>
    <phoneticPr fontId="3" type="noConversion"/>
  </si>
  <si>
    <t>C5022053</t>
  </si>
  <si>
    <t>2022/8/31</t>
  </si>
  <si>
    <t>G61、K63、G64之PL型號使用</t>
    <phoneticPr fontId="3" type="noConversion"/>
  </si>
  <si>
    <t>謝坤翰</t>
  </si>
  <si>
    <t>C5023009</t>
  </si>
  <si>
    <t>2023/3/27</t>
    <phoneticPr fontId="8" type="noConversion"/>
  </si>
  <si>
    <t>C5022044</t>
  </si>
  <si>
    <t>KGP-E紙(原春日紙)導入使用(ADT向)</t>
    <phoneticPr fontId="3" type="noConversion"/>
  </si>
  <si>
    <t>黃炳銓</t>
  </si>
  <si>
    <t>C5022065</t>
  </si>
  <si>
    <t>支援人數</t>
    <phoneticPr fontId="30" type="noConversion"/>
  </si>
  <si>
    <t>YF D/O、EF薄板現場+水貼、CF三交代2組缺員支援</t>
    <phoneticPr fontId="3" type="noConversion"/>
  </si>
  <si>
    <t>週一</t>
  </si>
  <si>
    <t>週二</t>
  </si>
  <si>
    <t>週三</t>
  </si>
  <si>
    <t>週四</t>
  </si>
  <si>
    <t>週五</t>
  </si>
  <si>
    <t>週六</t>
  </si>
  <si>
    <t>週日</t>
  </si>
  <si>
    <t>工事日</t>
    <phoneticPr fontId="19" type="noConversion"/>
  </si>
  <si>
    <t>0.2t</t>
    <phoneticPr fontId="19" type="noConversion"/>
  </si>
  <si>
    <t>0.15t</t>
    <phoneticPr fontId="19" type="noConversion"/>
  </si>
  <si>
    <t>0.5t</t>
    <phoneticPr fontId="19" type="noConversion"/>
  </si>
  <si>
    <t>中</t>
  </si>
  <si>
    <t>早</t>
  </si>
  <si>
    <t>夜</t>
  </si>
  <si>
    <t>常日</t>
    <phoneticPr fontId="19" type="noConversion"/>
  </si>
  <si>
    <t>早班晚歸(4H)</t>
    <phoneticPr fontId="19" type="noConversion"/>
  </si>
  <si>
    <t>早班</t>
    <phoneticPr fontId="19" type="noConversion"/>
  </si>
  <si>
    <t>休</t>
  </si>
  <si>
    <t>中班</t>
    <phoneticPr fontId="19" type="noConversion"/>
  </si>
  <si>
    <t>中班早出(4H)</t>
    <phoneticPr fontId="19" type="noConversion"/>
  </si>
  <si>
    <t>夜班</t>
    <phoneticPr fontId="19" type="noConversion"/>
  </si>
  <si>
    <t>▼0.4t-&gt;0.2t JC</t>
  </si>
  <si>
    <t>0.2t</t>
  </si>
  <si>
    <t>▼0.2t-&gt;0.15t JC</t>
  </si>
  <si>
    <t>0.15t</t>
  </si>
  <si>
    <t>▼0.15t-&gt;0.3t JC</t>
  </si>
  <si>
    <t>0.3t</t>
  </si>
  <si>
    <t>▼0.3t-&gt;0.5t JC</t>
  </si>
  <si>
    <t>0.5t</t>
  </si>
  <si>
    <t>水貼測定員</t>
    <phoneticPr fontId="19" type="noConversion"/>
  </si>
  <si>
    <t>休</t>
    <phoneticPr fontId="19" type="noConversion"/>
  </si>
  <si>
    <t>送水貼樣本</t>
    <phoneticPr fontId="19" type="noConversion"/>
  </si>
  <si>
    <t>明年三交代長派人員輪替，股長階意願低，可能須以A階派遣對應。</t>
    <phoneticPr fontId="3" type="noConversion"/>
  </si>
  <si>
    <t>CLOSE</t>
    <phoneticPr fontId="3" type="noConversion"/>
  </si>
  <si>
    <t>YF 2023 年 DO支援.xlsx</t>
  </si>
  <si>
    <t>恆久</t>
    <phoneticPr fontId="3" type="noConversion"/>
  </si>
  <si>
    <t>素板保管期間延長180日→365日(YAP2紙)</t>
  </si>
  <si>
    <t>G11 PL捆包用抗靜電膜厚度/顏色變更(手前側)</t>
  </si>
  <si>
    <t>YAP2紙電著力改善品</t>
  </si>
  <si>
    <t>2.橫切機BUR(不使用)機制改造橫展開。</t>
    <phoneticPr fontId="3" type="noConversion"/>
  </si>
  <si>
    <t>完成</t>
    <phoneticPr fontId="3" type="noConversion"/>
  </si>
  <si>
    <t>2. YF G3.5採板流動測試 (7/20~21)</t>
    <phoneticPr fontId="3" type="noConversion"/>
  </si>
  <si>
    <t>3. YF 薄板水貼作業&amp;DO放流作業支援 (9/21-10/9)</t>
    <phoneticPr fontId="3" type="noConversion"/>
  </si>
  <si>
    <t>1. YF 第7回薄板水貼作業支援 (7/3~7/14)</t>
    <phoneticPr fontId="3" type="noConversion"/>
  </si>
  <si>
    <t>4. EF 0.3t~0.15t薄板採板問題點對應</t>
    <phoneticPr fontId="3" type="noConversion"/>
  </si>
  <si>
    <t>5. EF薄板切折安定調整/水貼測定支援 (10/23-11/11)</t>
    <phoneticPr fontId="3" type="noConversion"/>
  </si>
  <si>
    <r>
      <t>第5G</t>
    </r>
    <r>
      <rPr>
        <b/>
        <sz val="10"/>
        <color theme="1"/>
        <rFont val="微軟正黑體"/>
        <family val="2"/>
        <charset val="136"/>
      </rPr>
      <t>：</t>
    </r>
    <phoneticPr fontId="3" type="noConversion"/>
  </si>
  <si>
    <t>對應持續</t>
    <phoneticPr fontId="3" type="noConversion"/>
  </si>
  <si>
    <t>特殊工事安全管理協力(CF溫修安全KY教育及巡檢)</t>
    <phoneticPr fontId="3" type="noConversion"/>
  </si>
  <si>
    <t>②</t>
    <phoneticPr fontId="3" type="noConversion"/>
  </si>
  <si>
    <t>窯區環測資料整理及進度確認</t>
    <phoneticPr fontId="3" type="noConversion"/>
  </si>
  <si>
    <t>11月</t>
    <phoneticPr fontId="3" type="noConversion"/>
  </si>
  <si>
    <t>EF切折安定</t>
    <phoneticPr fontId="3" type="noConversion"/>
  </si>
  <si>
    <t>3+N17:W17</t>
    <phoneticPr fontId="3" type="noConversion"/>
  </si>
  <si>
    <t>貼支援</t>
  </si>
  <si>
    <t>CF 2組支援(禮安) 10/14~11/18</t>
    <phoneticPr fontId="3" type="noConversion"/>
  </si>
  <si>
    <t>EF D/O</t>
    <phoneticPr fontId="3" type="noConversion"/>
  </si>
  <si>
    <t>小計</t>
    <phoneticPr fontId="3" type="noConversion"/>
  </si>
  <si>
    <t>得祿-常日支援</t>
    <phoneticPr fontId="3" type="noConversion"/>
  </si>
  <si>
    <t>C5023059</t>
  </si>
  <si>
    <t>C5023060</t>
  </si>
  <si>
    <t>C5023061</t>
  </si>
  <si>
    <t>C5023065</t>
  </si>
  <si>
    <t>C5023066</t>
  </si>
  <si>
    <t>C5023068</t>
  </si>
  <si>
    <t>C5023069</t>
  </si>
  <si>
    <t>各窯TOM 新 GATE＃128＃129導入</t>
  </si>
  <si>
    <t>各窯TOM 新規 GATE＃851＃852#853表GATE導入</t>
  </si>
  <si>
    <t>JF窯&amp;KF窯TOM　Delta 拡大運用</t>
  </si>
  <si>
    <t>Kirari-TT-D紙導入使用</t>
  </si>
  <si>
    <t>部內自主安全活動</t>
    <phoneticPr fontId="3" type="noConversion"/>
  </si>
  <si>
    <t>②溫修工事安全相關協力</t>
    <phoneticPr fontId="3" type="noConversion"/>
  </si>
  <si>
    <t>①溫修前安全教育實施濟</t>
    <phoneticPr fontId="3" type="noConversion"/>
  </si>
  <si>
    <t>5. EF TOM新構成系統切替</t>
    <phoneticPr fontId="3" type="noConversion"/>
  </si>
  <si>
    <t>7.YF TOM Delta 拡大運用工程變更</t>
    <phoneticPr fontId="3" type="noConversion"/>
  </si>
  <si>
    <t>8.YF/EF TOM反射濾光材的交換</t>
    <phoneticPr fontId="3" type="noConversion"/>
  </si>
  <si>
    <t>9.各窯TOM GATE新規#111 表GATE導入</t>
    <phoneticPr fontId="3" type="noConversion"/>
  </si>
  <si>
    <t>10.各窯TOM新規GATE＃851＃852#853表GATE導入</t>
    <phoneticPr fontId="3" type="noConversion"/>
  </si>
  <si>
    <t>2. TAS精査機レンズ倍率一致化。</t>
    <phoneticPr fontId="3" type="noConversion"/>
  </si>
  <si>
    <t>11.各窯TOM新規GATE＃128,129表GATE導入</t>
    <phoneticPr fontId="3" type="noConversion"/>
  </si>
  <si>
    <t>12.JF窯とKF窯TOM3 Deltaの運用範囲拡大</t>
    <phoneticPr fontId="3" type="noConversion"/>
  </si>
  <si>
    <t>4.步留提升及品質對應</t>
    <phoneticPr fontId="3" type="noConversion"/>
  </si>
  <si>
    <t>5.窯目視欠點自動判定開發(AI)</t>
    <phoneticPr fontId="3" type="noConversion"/>
  </si>
  <si>
    <t>最終目標是利用AI將TOM欠點進行16種的分類,目前已經完成16類AI學習,</t>
    <phoneticPr fontId="3" type="noConversion"/>
  </si>
  <si>
    <t>測試後,有互相排斥現象,程式需要分拆,目前測試中.</t>
    <phoneticPr fontId="3" type="noConversion"/>
  </si>
  <si>
    <t>目前與雲科大老師合作,開發TOM專屬的AI MODE以加快AI訓練及執行時間.</t>
    <phoneticPr fontId="3" type="noConversion"/>
  </si>
  <si>
    <t xml:space="preserve">   8月:教育後,目前JF/KF精查BOS正解率由50%--&gt;80%</t>
    <phoneticPr fontId="3" type="noConversion"/>
  </si>
  <si>
    <t xml:space="preserve">   9月:定期正解率調查持續追蹤狀況.</t>
    <phoneticPr fontId="3" type="noConversion"/>
  </si>
  <si>
    <t>□□月份預定作業項目</t>
    <phoneticPr fontId="8" type="noConversion"/>
  </si>
  <si>
    <t>3. 品質相關作業的作業標準書、記錄表需檢視及修改</t>
  </si>
  <si>
    <t>4. 指定日期-現場各項檢測作業錄影畫面檢證提供</t>
  </si>
  <si>
    <t>5. 生推課-至各課現場檢測作業錄影畫面抽檢確認</t>
  </si>
  <si>
    <t>4、對象樣品取樣作業 (每個月至少一次，持續進行)。</t>
    <phoneticPr fontId="3" type="noConversion"/>
  </si>
  <si>
    <t>1. 各窯C_ZOP GATE 118,828,829,導入</t>
    <phoneticPr fontId="3" type="noConversion"/>
  </si>
  <si>
    <t xml:space="preserve"> 11月:定期正解率調查正解率90%維持.</t>
    <phoneticPr fontId="3" type="noConversion"/>
  </si>
  <si>
    <t>完了</t>
  </si>
  <si>
    <t>改善</t>
    <phoneticPr fontId="3" type="noConversion"/>
  </si>
  <si>
    <t>臨時</t>
    <phoneticPr fontId="3" type="noConversion"/>
  </si>
  <si>
    <t>③溫修工事期間，盜難監視協力</t>
    <phoneticPr fontId="3" type="noConversion"/>
  </si>
  <si>
    <t>CF 溫修相關作業陸續進行</t>
    <phoneticPr fontId="3" type="noConversion"/>
  </si>
  <si>
    <t>無</t>
    <phoneticPr fontId="3" type="noConversion"/>
  </si>
  <si>
    <t>EF O/F D/O、EF薄板現場+水貼、CF三交代2組支援</t>
    <phoneticPr fontId="3" type="noConversion"/>
  </si>
  <si>
    <t>無</t>
    <phoneticPr fontId="3" type="noConversion"/>
  </si>
  <si>
    <t>5G Comment：</t>
    <phoneticPr fontId="3" type="noConversion"/>
  </si>
  <si>
    <t>原為2022年提出之工程變更，今年9月追加評價</t>
    <phoneticPr fontId="3" type="noConversion"/>
  </si>
  <si>
    <t>各課安全強化活動依賴(工事/定修/CF溫修安全KY教育及巡檢)</t>
    <phoneticPr fontId="3" type="noConversion"/>
  </si>
  <si>
    <t>KGP-E紙(原春日紙)導入使用(ADT)</t>
    <phoneticPr fontId="3" type="noConversion"/>
  </si>
  <si>
    <t>KGP-E紙(原春日紙)導入使用(ADCS)</t>
    <phoneticPr fontId="3" type="noConversion"/>
  </si>
  <si>
    <r>
      <rPr>
        <sz val="11"/>
        <color indexed="12"/>
        <rFont val="微軟正黑體"/>
        <family val="2"/>
        <charset val="136"/>
      </rPr>
      <t>□□</t>
    </r>
    <r>
      <rPr>
        <sz val="11"/>
        <color theme="1"/>
        <rFont val="微軟正黑體"/>
        <family val="2"/>
        <charset val="136"/>
      </rPr>
      <t>月份預定作業項目</t>
    </r>
    <phoneticPr fontId="8" type="noConversion"/>
  </si>
  <si>
    <t>▼0.4t-&gt;0.2t JC</t>
    <phoneticPr fontId="19" type="noConversion"/>
  </si>
  <si>
    <t>▼0.2t-&gt;0.15t JC</t>
    <phoneticPr fontId="19" type="noConversion"/>
  </si>
  <si>
    <t>▼0.15t-&gt;0.3t JC</t>
    <phoneticPr fontId="19" type="noConversion"/>
  </si>
  <si>
    <t>0.3t</t>
    <phoneticPr fontId="19" type="noConversion"/>
  </si>
  <si>
    <t>▼0.3t-&gt;0.5t JC</t>
    <phoneticPr fontId="19" type="noConversion"/>
  </si>
  <si>
    <t>早班休出(8H)</t>
    <phoneticPr fontId="19" type="noConversion"/>
  </si>
  <si>
    <t>中班休出(8H)</t>
    <phoneticPr fontId="19" type="noConversion"/>
  </si>
  <si>
    <t>2. 生產情報Tableau Server可視化計畫 推進</t>
    <phoneticPr fontId="3" type="noConversion"/>
  </si>
  <si>
    <t>製一部各課文書盤點LIST-20231211盤點下載.xls</t>
  </si>
  <si>
    <t>CLOSS</t>
  </si>
  <si>
    <t>一,二回目 BOS多發無法當評價品，待下回採板評價。</t>
    <phoneticPr fontId="3" type="noConversion"/>
  </si>
  <si>
    <t>一,二回目無採板，等下回目進行採板評價</t>
    <phoneticPr fontId="3" type="noConversion"/>
  </si>
  <si>
    <t>各窯TOM soft 版本更新</t>
    <phoneticPr fontId="3" type="noConversion"/>
  </si>
  <si>
    <t>各窯118,828,829C-ZOP導入</t>
    <phoneticPr fontId="3" type="noConversion"/>
  </si>
  <si>
    <t>14.各窯118,828,829C-ZOP導入</t>
    <phoneticPr fontId="3" type="noConversion"/>
  </si>
  <si>
    <t>隨著C_ZOP欠點多發時,本線板裂也會發生,推測上是有相關性的</t>
    <phoneticPr fontId="3" type="noConversion"/>
  </si>
  <si>
    <t>C_ZOP 欠點多發時,分布在各GATE內,所以要集中C_ZOP欠點管理。</t>
    <phoneticPr fontId="3" type="noConversion"/>
  </si>
  <si>
    <t>4.1 各窯118,828,829C-ZOP導入</t>
    <phoneticPr fontId="3" type="noConversion"/>
  </si>
  <si>
    <t>YF,OF窯發生異常對應,請業者TOM SOFT追加新的警報,FF窯由技開檢証完了,</t>
    <phoneticPr fontId="3" type="noConversion"/>
  </si>
  <si>
    <t>各據點横展開推行,另外藉此機會也進行統一/修復錯誤等等…</t>
    <phoneticPr fontId="3" type="noConversion"/>
  </si>
  <si>
    <t>4.2各窯TOM soft 版本更新(検出異常警報追加)</t>
    <phoneticPr fontId="3" type="noConversion"/>
  </si>
  <si>
    <t>13.各窯TOM soft 版本更新(検出異常警報追加)</t>
    <phoneticPr fontId="3" type="noConversion"/>
  </si>
  <si>
    <t>OF窯發生異常</t>
    <phoneticPr fontId="3" type="noConversion"/>
  </si>
  <si>
    <t>YF窯發生異常</t>
    <phoneticPr fontId="3" type="noConversion"/>
  </si>
  <si>
    <t>2. SPOUT解體</t>
    <phoneticPr fontId="3" type="noConversion"/>
  </si>
  <si>
    <t>3. SPOUT築爐</t>
    <phoneticPr fontId="3" type="noConversion"/>
  </si>
  <si>
    <t>4.TWEEL白金拆解</t>
    <phoneticPr fontId="3" type="noConversion"/>
  </si>
  <si>
    <t>1. 協助整備作業</t>
    <phoneticPr fontId="3" type="noConversion"/>
  </si>
  <si>
    <t>2. R側投入機拔出</t>
    <phoneticPr fontId="3" type="noConversion"/>
  </si>
  <si>
    <t>3. L側窯前tank原料結塊異常對應</t>
    <phoneticPr fontId="3" type="noConversion"/>
  </si>
  <si>
    <t>4. Throat煉瓦裂縫對應/熱上準備</t>
    <phoneticPr fontId="3" type="noConversion"/>
  </si>
  <si>
    <t>5. 投入口三列目吊瓦更換準備</t>
    <phoneticPr fontId="3" type="noConversion"/>
  </si>
  <si>
    <t>12月</t>
    <phoneticPr fontId="3" type="noConversion"/>
  </si>
  <si>
    <t>1. 製一部情報可視化推進</t>
    <phoneticPr fontId="3" type="noConversion"/>
  </si>
  <si>
    <t>因社內預計於2024年2月部課長會議資料Tableau化,相關生產資料需可自動上傳</t>
    <phoneticPr fontId="3" type="noConversion"/>
  </si>
  <si>
    <t>DataLake資料庫,因製造一部相關資料高達70%為EXCEL檔案,需透過Python程式自動上傳.</t>
    <phoneticPr fontId="3" type="noConversion"/>
  </si>
  <si>
    <t xml:space="preserve">  ③ 自動上傳Python環境建構完成</t>
    <phoneticPr fontId="3" type="noConversion"/>
  </si>
  <si>
    <t xml:space="preserve">  ① 生產情報來源確認完成</t>
    <phoneticPr fontId="3" type="noConversion"/>
  </si>
  <si>
    <t>→舊方式正解偏低(50%),經測試畫像先行對齊及融合後在判定正解率較高(87%).</t>
    <phoneticPr fontId="3" type="noConversion"/>
  </si>
  <si>
    <t>3.部內自主安全活動</t>
    <phoneticPr fontId="8" type="noConversion"/>
  </si>
  <si>
    <t>＊其他推展活動事項</t>
    <phoneticPr fontId="8" type="noConversion"/>
  </si>
  <si>
    <t>各窯起業/審查完成，交貨中</t>
    <phoneticPr fontId="3" type="noConversion"/>
  </si>
  <si>
    <t>7.EF D/O放流監視支援(10/11-12/4)</t>
    <phoneticPr fontId="3" type="noConversion"/>
  </si>
  <si>
    <t>3.EF 1BR 7P G6採板樣式改造</t>
    <phoneticPr fontId="3" type="noConversion"/>
  </si>
  <si>
    <t>2024/6/E</t>
    <phoneticPr fontId="3" type="noConversion"/>
  </si>
  <si>
    <t>各窯TRF角鋼交貨、製造組裝設置</t>
    <phoneticPr fontId="3" type="noConversion"/>
  </si>
  <si>
    <t>1G CFEF溫修貴重金屬盜難監視支援協力.共計25日</t>
    <phoneticPr fontId="3" type="noConversion"/>
  </si>
  <si>
    <t>4G 5人*21工作日</t>
    <phoneticPr fontId="3" type="noConversion"/>
  </si>
  <si>
    <t>得祿-常日支援EF 工作日21日</t>
    <phoneticPr fontId="3" type="noConversion"/>
  </si>
  <si>
    <t>EF Wizus生產支援，CF貴重金屬盜難監，CF溫修。</t>
    <phoneticPr fontId="3" type="noConversion"/>
  </si>
  <si>
    <t>3. 各窯精查教育資料做成及精查員持續教育</t>
    <phoneticPr fontId="3" type="noConversion"/>
  </si>
  <si>
    <t>4. 製造一部情報可視化推行(日報、周報、月報)</t>
    <phoneticPr fontId="3" type="noConversion"/>
  </si>
  <si>
    <t>5.各窯TOM SOFT改版導入,追加新警報功能</t>
    <phoneticPr fontId="3" type="noConversion"/>
  </si>
  <si>
    <t>因CF窯溫修，PF立上支援SV  4名 提早於12/13歸國。</t>
    <phoneticPr fontId="3" type="noConversion"/>
  </si>
  <si>
    <t>ADCH PF立上支援中</t>
    <phoneticPr fontId="3" type="noConversion"/>
  </si>
  <si>
    <t>1. Dross BOX錫溶解(中二階)</t>
    <phoneticPr fontId="3" type="noConversion"/>
  </si>
  <si>
    <t>因CF溫修中，計劃先由CF先行交貨、組裝，欄杆增設工事</t>
    <phoneticPr fontId="3" type="noConversion"/>
  </si>
  <si>
    <t>1. U系築爐(11/29～12/1)、U系設置/對芯</t>
    <phoneticPr fontId="3" type="noConversion"/>
  </si>
  <si>
    <t>2. 熱下工事(減壓解除、CASING、U系解體、D系解體)</t>
    <phoneticPr fontId="3" type="noConversion"/>
  </si>
  <si>
    <t>3. U熱上(12/18～</t>
    <phoneticPr fontId="3" type="noConversion"/>
  </si>
  <si>
    <t>4. D系築爐(12/25～12/30)</t>
    <phoneticPr fontId="3" type="noConversion"/>
  </si>
  <si>
    <t>1. D2D3現場設置對芯及D1築爐及現場設置對芯</t>
    <phoneticPr fontId="3" type="noConversion"/>
  </si>
  <si>
    <t>3. 捆包副資材回收率提升</t>
    <phoneticPr fontId="3" type="noConversion"/>
  </si>
  <si>
    <t>1. 各窯在庫量最適調整，統一發注</t>
    <phoneticPr fontId="3" type="noConversion"/>
  </si>
  <si>
    <t>4. A70、A71、A60、G64副資材，他型號使用工變推進</t>
    <phoneticPr fontId="3" type="noConversion"/>
  </si>
  <si>
    <t>1.  ADT內平板紙加工評估</t>
    <phoneticPr fontId="3" type="noConversion"/>
  </si>
  <si>
    <t>2. KGP-E、Kirari TTD、MPM紙 新紙種加入與提升使用率</t>
    <phoneticPr fontId="3" type="noConversion"/>
  </si>
  <si>
    <t>3. YAP2持續評價並將結果回饋給紙商，改善ADT的素板合紙。</t>
    <phoneticPr fontId="3" type="noConversion"/>
  </si>
  <si>
    <t>4. 合紙縮幅案再推進</t>
    <phoneticPr fontId="3" type="noConversion"/>
  </si>
  <si>
    <t>1. SHP slimming對象窯,樣品切出作業</t>
    <phoneticPr fontId="3" type="noConversion"/>
  </si>
  <si>
    <t>1. ADCA向G11捆包poly sheet薄化 C/D推進 中量評價實施</t>
    <phoneticPr fontId="3" type="noConversion"/>
  </si>
  <si>
    <t>合紙使用 在庫推估表.R1(2023年~).xlsx</t>
  </si>
  <si>
    <t>2024年實績</t>
  </si>
  <si>
    <t>2024國內外副資材採購金額管理.xlsx</t>
  </si>
  <si>
    <t>2024年QMS活動</t>
  </si>
  <si>
    <t>001製一部週實績</t>
  </si>
  <si>
    <t>02_週報關聯</t>
  </si>
  <si>
    <t>1、製一部包裝副資材/補助材料費削減。</t>
    <phoneticPr fontId="3" type="noConversion"/>
  </si>
  <si>
    <t xml:space="preserve">  1) 副資材費用削減。</t>
    <phoneticPr fontId="3" type="noConversion"/>
  </si>
  <si>
    <t xml:space="preserve">  2) 補助材料費削減。</t>
    <phoneticPr fontId="3" type="noConversion"/>
  </si>
  <si>
    <t xml:space="preserve">  1) 三交代人員技能提升。</t>
    <phoneticPr fontId="3" type="noConversion"/>
  </si>
  <si>
    <t>3、製一部品質行動基準遵守。</t>
    <phoneticPr fontId="3" type="noConversion"/>
  </si>
  <si>
    <t xml:space="preserve">  2) 管理ミスなし継続日数。</t>
    <phoneticPr fontId="3" type="noConversion"/>
  </si>
  <si>
    <t>5、生產系統data整合，DX數位化推進。</t>
    <phoneticPr fontId="3" type="noConversion"/>
  </si>
  <si>
    <t>6、製一部及四課每日生產實績統計/付送、品質週報彙整。</t>
    <phoneticPr fontId="3" type="noConversion"/>
  </si>
  <si>
    <t>YAP2紙電著力改善品</t>
    <phoneticPr fontId="3" type="noConversion"/>
  </si>
  <si>
    <t>1. 2024年度製一部QMS活動海報製作</t>
    <phoneticPr fontId="3" type="noConversion"/>
  </si>
  <si>
    <t>2. 基準書[各供應商合紙使用管理一覽表] 新版修訂</t>
    <phoneticPr fontId="3" type="noConversion"/>
  </si>
  <si>
    <t>4. 製一部 2024年度文書管理逾期List作成、各課週知</t>
    <phoneticPr fontId="3" type="noConversion"/>
  </si>
  <si>
    <t>3. 2024年度部內QMS品質活動計畫制定/實施推進</t>
    <phoneticPr fontId="3" type="noConversion"/>
  </si>
  <si>
    <t>5. G4/G5用三合板除蟲藥劑噴灑,1/21實施濟</t>
    <phoneticPr fontId="3" type="noConversion"/>
  </si>
  <si>
    <t>C5024001</t>
  </si>
  <si>
    <t>各窯TOM GATE118,828,829導入</t>
  </si>
  <si>
    <t>C5024002</t>
  </si>
  <si>
    <t>各窯TOM soft 版本更新(檢出異常警報追加)</t>
  </si>
  <si>
    <t>4. 煉瓦預熱用小窯爐製作</t>
    <phoneticPr fontId="3" type="noConversion"/>
  </si>
  <si>
    <t>7. START</t>
    <phoneticPr fontId="3" type="noConversion"/>
  </si>
  <si>
    <t>1/3 自動檢查計畫實施濟-檢查項目包含個人防護具/電動拖板車外充機</t>
    <phoneticPr fontId="8" type="noConversion"/>
  </si>
  <si>
    <t>年度職安衛計畫表作成提出</t>
    <phoneticPr fontId="3" type="noConversion"/>
  </si>
  <si>
    <t>1/16 春安宣導教育作成-發布各課宣導、1/19 小火預防宣導簡報</t>
    <phoneticPr fontId="3" type="noConversion"/>
  </si>
  <si>
    <t>1/18 窯區環測資料整理及進度確認濟(全窯全部實施濟</t>
    <phoneticPr fontId="3" type="noConversion"/>
  </si>
  <si>
    <t>安全強化活動(現場環境濕滑、段差點檢)</t>
    <phoneticPr fontId="3" type="noConversion"/>
  </si>
  <si>
    <t>1/23 製一部45K安全交流會實施濟</t>
    <phoneticPr fontId="8" type="noConversion"/>
  </si>
  <si>
    <t>1/26 COLD TAS 安全溝通交流會議實施濟</t>
    <phoneticPr fontId="3" type="noConversion"/>
  </si>
  <si>
    <t>1/3 2023.12.19 AETW 發生 LPG鋼瓶氣體洩漏事件</t>
    <phoneticPr fontId="3" type="noConversion"/>
  </si>
  <si>
    <t>1/5 1/2 於KTC發生在食堂內部調理室準備餐點時滑倒</t>
    <phoneticPr fontId="3" type="noConversion"/>
  </si>
  <si>
    <t>1/8 用壓力機進行鋼鐵的切割與焊接的熱加工，鋼鐵的切割與焊接有殘留餘燼引發小火。</t>
    <phoneticPr fontId="3" type="noConversion"/>
  </si>
  <si>
    <t>1/9 1/8 02:40左右，CF窯三交代發現1.5F D/O有小火事故，人員、設備損傷無</t>
    <phoneticPr fontId="3" type="noConversion"/>
  </si>
  <si>
    <t>1/9 1/7  00:30左右FAB3 基板加工課人員手腕割傷事件(右腕切創傷（2㎝）)</t>
    <phoneticPr fontId="3" type="noConversion"/>
  </si>
  <si>
    <t>1/10 1/8 操作員要移動到其他場所時，腳被空棧板絆倒，導致向前跌倒造成右手腕瘀傷。</t>
    <phoneticPr fontId="3" type="noConversion"/>
  </si>
  <si>
    <t>1/15 1/12 14:00 CF包裝 進行G8玻璃選別，玻璃廃棄作業時左手背割傷災害發生</t>
    <phoneticPr fontId="3" type="noConversion"/>
  </si>
  <si>
    <t>1/17 1/15JK倉庫進行G8素板出荷準備作業、堆高機搬運時牙叉碰撞到玻璃破損事故</t>
    <phoneticPr fontId="3" type="noConversion"/>
  </si>
  <si>
    <t>1/19 1/18 CF LEHR HEATER 外蓋復歸作業，外蓋接觸到結線地落發生，設備跳脫的虛驚</t>
    <phoneticPr fontId="3" type="noConversion"/>
  </si>
  <si>
    <t>1/22 受災者蹲低身子要將地面深處的碎玻璃掃出，站起身時右腳滑倒，右側腹撞到鋼材。</t>
    <phoneticPr fontId="3" type="noConversion"/>
  </si>
  <si>
    <t>1/23 Bath seal材混合場準備，將seal材(Refracall)(重15㎏左右)拿起時感覺到腰痛。</t>
    <phoneticPr fontId="3" type="noConversion"/>
  </si>
  <si>
    <t>1/23 作業者步行前往熱油加熱區的保養區域，自己的腳沒踩好，導致頭部撞到。</t>
    <phoneticPr fontId="3" type="noConversion"/>
  </si>
  <si>
    <t>1/23 01/19 ADCH發生人員穿越通道上堆放的雜物時，發生跌倒災害</t>
    <phoneticPr fontId="3" type="noConversion"/>
  </si>
  <si>
    <t>1/23 1/22 ADT台南工廠使用美工刀固定鐵尺未注意到手指位置導致切割傷</t>
    <phoneticPr fontId="3" type="noConversion"/>
  </si>
  <si>
    <t>1/24 12/22 AMGT人員進行皮帶更換，FAN帶動成慣性運轉，手指被皮帶捲入夾傷拇指。</t>
    <phoneticPr fontId="3" type="noConversion"/>
  </si>
  <si>
    <t>1/10 聯絡各窯防護用具配戴標準書橫展開，後續追蹤進度。</t>
    <phoneticPr fontId="3" type="noConversion"/>
  </si>
  <si>
    <t>1/16 窯區周圍可燃物放置管制區制定，預計1/31管制區規範定案</t>
    <phoneticPr fontId="3" type="noConversion"/>
  </si>
  <si>
    <t>圓木棒材質變更測試</t>
    <phoneticPr fontId="3" type="noConversion"/>
  </si>
  <si>
    <t>1/2 COLD ROLL掃除圓木棒材質變更測試，發注完成，1月E交貨後安排測試。</t>
    <phoneticPr fontId="3" type="noConversion"/>
  </si>
  <si>
    <t>濕滑區域防滑對策橫展開</t>
    <phoneticPr fontId="3" type="noConversion"/>
  </si>
  <si>
    <t>J/K窯於BCF潮濕區域設置"止滑地墊"發注，規範行走路線及注意要點。</t>
    <phoneticPr fontId="3" type="noConversion"/>
  </si>
  <si>
    <t>COLD TRF安全柵欄增設案</t>
    <phoneticPr fontId="3" type="noConversion"/>
  </si>
  <si>
    <t>1/26 CF TRF角鋼交貨，各窯陸續交貨組裝設置，最終是欄杆增設。</t>
    <phoneticPr fontId="3" type="noConversion"/>
  </si>
  <si>
    <t>CF溫修工事相關安全管理活動運作及盜難監視作業協力於1/25結束</t>
    <phoneticPr fontId="3" type="noConversion"/>
  </si>
  <si>
    <t>2024年度 ★各據點 設備異常・設備改善 横展開進捗確認Sheet.xlsx</t>
  </si>
  <si>
    <t>1月進度:</t>
    <phoneticPr fontId="3" type="noConversion"/>
  </si>
  <si>
    <t xml:space="preserve">  ② 實績Table管理表編碼完成93%.</t>
    <phoneticPr fontId="3" type="noConversion"/>
  </si>
  <si>
    <t xml:space="preserve">  ④ python權限IT於1/26開放,</t>
    <phoneticPr fontId="3" type="noConversion"/>
  </si>
  <si>
    <t xml:space="preserve">      自動上傳DataLake程式作成中.</t>
    <phoneticPr fontId="3" type="noConversion"/>
  </si>
  <si>
    <t>→新收集畫像,雲科測試後反應正解率下降(87%--&gt;79%),1/E輔導會對策商討.</t>
    <phoneticPr fontId="3" type="noConversion"/>
  </si>
  <si>
    <t xml:space="preserve">    預計2/E前進行5000m2評價。</t>
    <phoneticPr fontId="3" type="noConversion"/>
  </si>
  <si>
    <t>6.CF COLD 2組缺員支援(10/11-12/4)</t>
    <phoneticPr fontId="3" type="noConversion"/>
  </si>
  <si>
    <t>2023 下半年 技能評價表 (11~12月)</t>
    <phoneticPr fontId="3" type="noConversion"/>
  </si>
  <si>
    <t>2024 技能評價</t>
    <phoneticPr fontId="3" type="noConversion"/>
  </si>
  <si>
    <t>3. 部內定期QMS情報聯絡</t>
    <phoneticPr fontId="3" type="noConversion"/>
  </si>
  <si>
    <t>1. 品質測定作業原理原則教育-E-learning教育</t>
    <phoneticPr fontId="3" type="noConversion"/>
  </si>
  <si>
    <t>3. 年度認定/技能評價</t>
    <phoneticPr fontId="3" type="noConversion"/>
  </si>
  <si>
    <t>②1月份CF溫修KY教育實施濟(共6回)&amp;巡檢實施濟(共4回/0件缺失)</t>
    <phoneticPr fontId="3" type="noConversion"/>
  </si>
  <si>
    <t>2024年2月份預定作業項目</t>
    <phoneticPr fontId="3" type="noConversion"/>
  </si>
  <si>
    <t>2. 各課 長滯副資材調度消化處置</t>
    <phoneticPr fontId="3" type="noConversion"/>
  </si>
  <si>
    <t>1/4 45K會議實施濟 &amp; 1/30 1月份課安早會宣導實施濟</t>
    <phoneticPr fontId="8" type="noConversion"/>
  </si>
  <si>
    <t>1/11、1/22</t>
    <phoneticPr fontId="3" type="noConversion"/>
  </si>
  <si>
    <t>1/10、1/17</t>
    <phoneticPr fontId="3" type="noConversion"/>
  </si>
  <si>
    <t>1/9、1/24</t>
    <phoneticPr fontId="3" type="noConversion"/>
  </si>
  <si>
    <t>1/9、1/18</t>
    <phoneticPr fontId="3" type="noConversion"/>
  </si>
  <si>
    <t>①1月份工事日安全巡檢 6 回、定修安全巡檢 2回、特別安全強化巡檢 4回。</t>
    <phoneticPr fontId="3" type="noConversion"/>
  </si>
  <si>
    <t>各窯TRF製作協力</t>
    <phoneticPr fontId="3" type="noConversion"/>
  </si>
  <si>
    <t>6/E</t>
    <phoneticPr fontId="3" type="noConversion"/>
  </si>
  <si>
    <t>2024/1/30 交貨</t>
    <phoneticPr fontId="3" type="noConversion"/>
  </si>
  <si>
    <t>欄杆增設工事進行中</t>
    <phoneticPr fontId="3" type="noConversion"/>
  </si>
  <si>
    <t>8.CF 溫修協力(11/24~1/25)</t>
    <phoneticPr fontId="3" type="noConversion"/>
  </si>
  <si>
    <t>完成</t>
  </si>
  <si>
    <t>(2023/12/30 PF窯_G8.5_T面傾向性汚れ対応橫展開確認)</t>
    <phoneticPr fontId="3" type="noConversion"/>
  </si>
  <si>
    <t>1/10 計畫表提出濟，1/15 社內關係上長用印完成</t>
    <phoneticPr fontId="3" type="noConversion"/>
  </si>
  <si>
    <t>● 1月份CF溫修KY教育實施濟(共 6 回)&amp;巡檢實施濟(共 4 回/ 0 件缺失)</t>
    <phoneticPr fontId="3" type="noConversion"/>
  </si>
  <si>
    <t>● 1/25 起CF溫修工事相關安全管理活動運作及盜難監視作業協力終了。</t>
    <phoneticPr fontId="3" type="noConversion"/>
  </si>
  <si>
    <t>1/E</t>
    <phoneticPr fontId="3" type="noConversion"/>
  </si>
  <si>
    <t>1/7 ADT TN03踩踏台階時滑倒，右腕切創僅傷</t>
    <phoneticPr fontId="3" type="noConversion"/>
  </si>
  <si>
    <t>1/8 ADT CF窯1.5F D/O有小火事故虛驚</t>
    <phoneticPr fontId="3" type="noConversion"/>
  </si>
  <si>
    <t>1/12 ADT CF COLD G8玻璃選別，玻璃廃棄時左手背割刺微傷</t>
    <phoneticPr fontId="3" type="noConversion"/>
  </si>
  <si>
    <t>1/18 ADT CF 外蓋復歸作業，外蓋接觸到結線地落發生虛驚</t>
    <phoneticPr fontId="3" type="noConversion"/>
  </si>
  <si>
    <t>1/15 ADT JK倉庫進行G8素板出荷準備、堆高機搬運時牙叉碰撞玻璃破損事故</t>
    <phoneticPr fontId="3" type="noConversion"/>
  </si>
  <si>
    <t>1/22 ADT 台南工廠使用美工刀固定鐵尺未注意到手指位置導致切割僅傷</t>
    <phoneticPr fontId="3" type="noConversion"/>
  </si>
  <si>
    <t>＊職安衛年度活動計畫推展</t>
    <phoneticPr fontId="3" type="noConversion"/>
  </si>
  <si>
    <t>＊部內自主安全活動</t>
    <phoneticPr fontId="3" type="noConversion"/>
  </si>
  <si>
    <t>＊事例再發預防</t>
    <phoneticPr fontId="8" type="noConversion"/>
  </si>
  <si>
    <t>①事例情報宣導提醒 15 件</t>
    <phoneticPr fontId="3" type="noConversion"/>
  </si>
  <si>
    <t>②事例橫展開調查對應 2 件</t>
    <phoneticPr fontId="3" type="noConversion"/>
  </si>
  <si>
    <t>CF溫修協力相關</t>
    <phoneticPr fontId="3" type="noConversion"/>
  </si>
  <si>
    <t>安全改善活動</t>
    <phoneticPr fontId="3" type="noConversion"/>
  </si>
  <si>
    <t>1/10 年度計畫表確立及提出 &amp; 1/15 社內關係上長審閱用印濟</t>
    <phoneticPr fontId="3" type="noConversion"/>
  </si>
  <si>
    <t>1/10現場濕滑區域巡檢實施濟(指摘缺失3件 &amp; 1/30改善對應濟)</t>
    <phoneticPr fontId="3" type="noConversion"/>
  </si>
  <si>
    <t>窯爐高溫盛接盤增設、窯區防炎SHEET巡檢及對策、現場小火預防強化巡檢對策</t>
    <phoneticPr fontId="3" type="noConversion"/>
  </si>
  <si>
    <t>安全事例分析資料庫登錄新增13件(包含ADT 6件 AGC 10件)</t>
    <phoneticPr fontId="3" type="noConversion"/>
  </si>
  <si>
    <t>下個月預定作業項目</t>
    <phoneticPr fontId="8" type="noConversion"/>
  </si>
  <si>
    <t>因1/25 Bath Start，已暫時先切替回 IPM-5542，待與生技確認後再討論今後對應方針。</t>
    <phoneticPr fontId="3" type="noConversion"/>
  </si>
  <si>
    <t>1月份工事日安全巡檢 6回、定修安全巡檢 2回、特別安全強化巡檢 4回。</t>
    <phoneticPr fontId="3" type="noConversion"/>
  </si>
  <si>
    <t>①</t>
    <phoneticPr fontId="3" type="noConversion"/>
  </si>
  <si>
    <t>①圓木棒材質變更測試：發注完成，待1月E交貨後另行排定測試</t>
    <phoneticPr fontId="3" type="noConversion"/>
  </si>
  <si>
    <t>②濕滑區域防滑對策橫展開：J/KF潮濕區域"止滑地墊"發注、規範制定。</t>
    <phoneticPr fontId="3" type="noConversion"/>
  </si>
  <si>
    <t>③COLD TRF安全柵欄增設案：各窯陸續交貨組裝設置。</t>
    <phoneticPr fontId="3" type="noConversion"/>
  </si>
  <si>
    <t>春安宣導教育作成、小火預防宣導簡報做成、濕滑區域巡檢確認濟</t>
    <phoneticPr fontId="3" type="noConversion"/>
  </si>
  <si>
    <t>1月 副資材(包裝材)費用 : 1202K，C/D：-581 K(春節對應、CF立上準備</t>
    <phoneticPr fontId="3" type="noConversion"/>
  </si>
  <si>
    <t>補助材(切刀)費用：891K、C/D：-206 K(春節對應、CF立上準備</t>
    <phoneticPr fontId="3" type="noConversion"/>
  </si>
  <si>
    <t>人材育成：三交代人員技能提升。</t>
    <phoneticPr fontId="3" type="noConversion"/>
  </si>
  <si>
    <t>2023年度全窯平均分數：3.9 ( 基準值：3，Max：5 )</t>
    <phoneticPr fontId="3" type="noConversion"/>
  </si>
  <si>
    <t>Tableau資料連結測試。</t>
    <phoneticPr fontId="3" type="noConversion"/>
  </si>
  <si>
    <t>Uipath基礎開發課程學習。</t>
    <phoneticPr fontId="3" type="noConversion"/>
  </si>
  <si>
    <t>製一部及四課每日生產實績統計/付送、品質週報彙整。</t>
    <phoneticPr fontId="3" type="noConversion"/>
  </si>
  <si>
    <t>1、2023年度 C/D 1966 K，生產推進課將持續協助各窯聯繫，做好成本控管、提高收益；及合紙/副資材的統合分配，讓安全在庫量最適化，達到C/D目標。</t>
    <phoneticPr fontId="3" type="noConversion"/>
  </si>
  <si>
    <t>異常對應協助，相關情報共有，橫展開改造進行。</t>
    <phoneticPr fontId="3" type="noConversion"/>
  </si>
  <si>
    <t>1/E</t>
    <phoneticPr fontId="3" type="noConversion"/>
  </si>
  <si>
    <t>3、延續 2023年度「 管理ミスなし」，持續將「 管理ミスなし」在 2024 年推進千日以上。</t>
    <phoneticPr fontId="3" type="noConversion"/>
  </si>
  <si>
    <t>2、QMS活動推行改善：提高品質情報滲透率，以及人員出席率，QMS活動推行全數 E-Learning 化。</t>
    <phoneticPr fontId="3" type="noConversion"/>
  </si>
  <si>
    <t>橫切機BUR(不使用)機制改造橫展開</t>
    <phoneticPr fontId="3" type="noConversion"/>
  </si>
  <si>
    <t>持續</t>
    <phoneticPr fontId="3" type="noConversion"/>
  </si>
  <si>
    <t>EF、KF完成</t>
    <phoneticPr fontId="3" type="noConversion"/>
  </si>
  <si>
    <t>EF 1BR 7P G6採板樣式改造</t>
    <phoneticPr fontId="3" type="noConversion"/>
  </si>
  <si>
    <t>4G機動組：CF溫修至1/25告一段落，1月31日Setting完成。後續預計進行收尾作業，以及窯投入口相關對應。</t>
    <phoneticPr fontId="3" type="noConversion"/>
  </si>
  <si>
    <t>● 2024年度將以延續2023年度無災害工時：700 萬Hr為目標，盡全力實踐 「安全第一」。</t>
    <phoneticPr fontId="3" type="noConversion"/>
  </si>
  <si>
    <t>● 1月份CF立上開始，接續2月份緊接著薄板生產，1G 會持續進行安全相關協助。</t>
    <phoneticPr fontId="3" type="noConversion"/>
  </si>
  <si>
    <t>1月</t>
    <phoneticPr fontId="3" type="noConversion"/>
  </si>
  <si>
    <t>2024年</t>
    <phoneticPr fontId="3" type="noConversion"/>
  </si>
  <si>
    <t>人數</t>
    <phoneticPr fontId="3" type="noConversion"/>
  </si>
  <si>
    <t>工作天</t>
    <phoneticPr fontId="3" type="noConversion"/>
  </si>
  <si>
    <t>支援人次</t>
    <phoneticPr fontId="3" type="noConversion"/>
  </si>
  <si>
    <t>Group</t>
    <phoneticPr fontId="3" type="noConversion"/>
  </si>
  <si>
    <t>常日支援EF</t>
    <phoneticPr fontId="3" type="noConversion"/>
  </si>
  <si>
    <t>3G-得祿</t>
    <phoneticPr fontId="3" type="noConversion"/>
  </si>
  <si>
    <t>二課貴重金屬盜難監視支援</t>
    <phoneticPr fontId="3" type="noConversion"/>
  </si>
  <si>
    <t>CF溫修支援</t>
    <phoneticPr fontId="3" type="noConversion"/>
  </si>
  <si>
    <t>1G-安全組</t>
    <phoneticPr fontId="3" type="noConversion"/>
  </si>
  <si>
    <t>4G-專案(包裝)</t>
    <phoneticPr fontId="3" type="noConversion"/>
  </si>
  <si>
    <t>Total支援人次</t>
    <phoneticPr fontId="3" type="noConversion"/>
  </si>
  <si>
    <t>2024年1月</t>
    <phoneticPr fontId="3" type="noConversion"/>
  </si>
  <si>
    <t>2023年4月</t>
    <phoneticPr fontId="30" type="noConversion"/>
  </si>
  <si>
    <t>2023年5月</t>
    <phoneticPr fontId="30" type="noConversion"/>
  </si>
  <si>
    <t>2023年6月</t>
    <phoneticPr fontId="30" type="noConversion"/>
  </si>
  <si>
    <t>2023年7月</t>
    <phoneticPr fontId="3" type="noConversion"/>
  </si>
  <si>
    <t>2023年8月</t>
    <phoneticPr fontId="30" type="noConversion"/>
  </si>
  <si>
    <t>2023年9月</t>
    <phoneticPr fontId="30" type="noConversion"/>
  </si>
  <si>
    <t>2023年10月</t>
    <phoneticPr fontId="30" type="noConversion"/>
  </si>
  <si>
    <t>2023年11月</t>
    <phoneticPr fontId="3" type="noConversion"/>
  </si>
  <si>
    <t>2023年12月</t>
    <phoneticPr fontId="3" type="noConversion"/>
  </si>
  <si>
    <t>2023年10月20日發行</t>
    <phoneticPr fontId="3" type="noConversion"/>
  </si>
  <si>
    <t>1、CF立上開始，緊接著2月份EF進行薄板生產，1G持續協助安全相關業務、4G專案則統籌支援人力相關調整。</t>
    <phoneticPr fontId="3" type="noConversion"/>
  </si>
  <si>
    <t>3、延續年度 C/D 活動之外，「 管理ミスなし」的目標也須持續推動。另，QMS業務改善方面，也以落實線上E-Learning化，來提高情報滲透率、人員出席率。</t>
    <phoneticPr fontId="3" type="noConversion"/>
  </si>
  <si>
    <t>2、針對ADCH檢查機現地化保全體制的構築協力，ADT內部正在檢討中。</t>
    <phoneticPr fontId="3" type="noConversion"/>
  </si>
  <si>
    <t>4G專案：EF窯預計二月份進行超薄板生產，現著手進行人力調整及排定中，以利作業順利、人力勞動安全。</t>
    <phoneticPr fontId="3" type="noConversion"/>
  </si>
  <si>
    <t>4G專案：2024年1月份，ADT設備異常發生件數 0 件。CF溫修協力完了、各窯TRF製作協力持續進行。</t>
    <phoneticPr fontId="3" type="noConversion"/>
  </si>
  <si>
    <t>4、2024年1月份製一部支援：148 人次，2月份 EF窯依計畫預定生產超薄板，屆時即將支援更多人力，已由 4G進行人力統籌，調整人力、避免過勞狀況發生。</t>
    <phoneticPr fontId="3" type="noConversion"/>
  </si>
  <si>
    <t>無特別事項</t>
    <phoneticPr fontId="3" type="noConversion"/>
  </si>
  <si>
    <t>ADCH PF立上応援中</t>
    <phoneticPr fontId="3" type="noConversion"/>
  </si>
  <si>
    <t>CF窯温修対応。PF立上応援SV  4名は予定より早く12/13に帰国。</t>
    <phoneticPr fontId="3" type="noConversion"/>
  </si>
  <si>
    <t>工程変更：</t>
    <phoneticPr fontId="8" type="noConversion"/>
  </si>
  <si>
    <t>内容</t>
    <phoneticPr fontId="8" type="noConversion"/>
  </si>
  <si>
    <t>継続</t>
    <phoneticPr fontId="3" type="noConversion"/>
  </si>
  <si>
    <t>完成日</t>
    <phoneticPr fontId="3" type="noConversion"/>
  </si>
  <si>
    <t>項目</t>
    <phoneticPr fontId="3" type="noConversion"/>
  </si>
  <si>
    <r>
      <t>第5G</t>
    </r>
    <r>
      <rPr>
        <b/>
        <sz val="10"/>
        <color theme="1"/>
        <rFont val="Meiryo UI"/>
        <family val="2"/>
        <charset val="128"/>
      </rPr>
      <t>：</t>
    </r>
    <phoneticPr fontId="3" type="noConversion"/>
  </si>
  <si>
    <t>発行日</t>
    <phoneticPr fontId="3" type="noConversion"/>
  </si>
  <si>
    <t>2023年10月20日に発行</t>
    <phoneticPr fontId="3" type="noConversion"/>
  </si>
  <si>
    <t>素板保管期間180日→365日延長(YAP2紙)</t>
    <phoneticPr fontId="3" type="noConversion"/>
  </si>
  <si>
    <t>G11 PL梱包用帯電防止膜厚/膜色の変更(手前側)</t>
    <phoneticPr fontId="3" type="noConversion"/>
  </si>
  <si>
    <t>各窯TOM GATE118,828,829導入</t>
    <phoneticPr fontId="3" type="noConversion"/>
  </si>
  <si>
    <t>各窯TOM soft バージョン更新(検出異常警報追加)</t>
    <phoneticPr fontId="3" type="noConversion"/>
  </si>
  <si>
    <t>まとめ：</t>
    <phoneticPr fontId="8" type="noConversion"/>
  </si>
  <si>
    <t>3、年間C/D活動を継続する以外、「 管理ミスなし」という目標も引続き推進する必要。そして、QMS業務改善において、情報浸透率及び出席率を向上するためのE-Learning化を徹底する。</t>
    <phoneticPr fontId="3" type="noConversion"/>
  </si>
  <si>
    <t>4、2024年1月製一部応援：延べ148名。2月にEF窯は計画通りに超薄板生産でマンパワー応援が必要。過労にならないように、 4Gよりマンパワーの調整と手配をしている。</t>
    <phoneticPr fontId="3" type="noConversion"/>
  </si>
  <si>
    <t>2、ADCH検査機の現地化保全体制確立の協力に関して、現在ADT内で検討中。</t>
    <phoneticPr fontId="3" type="noConversion"/>
  </si>
  <si>
    <t>1、CF立上開始。2月にEF薄板生産実施、安全関連業務は引続き1Gより協力し、マンパワーに関して4G　PJより調整、手配する。</t>
    <phoneticPr fontId="3" type="noConversion"/>
  </si>
  <si>
    <t>2024年 2 月  生産推進課月報</t>
    <phoneticPr fontId="3" type="noConversion"/>
  </si>
  <si>
    <t>(1G) 2024年02月  素板生産推進課月報</t>
    <phoneticPr fontId="6"/>
  </si>
  <si>
    <t>早會事例情報宣導提醒(共15回)</t>
    <phoneticPr fontId="3" type="noConversion"/>
  </si>
  <si>
    <r>
      <t>1月推進課進行16類畫像收集(100~300張),畫像經對齊、</t>
    </r>
    <r>
      <rPr>
        <sz val="10.199999999999999"/>
        <color theme="1"/>
        <rFont val="微軟正黑體"/>
        <family val="2"/>
        <charset val="136"/>
      </rPr>
      <t>融合處裡後Labelimg.</t>
    </r>
    <phoneticPr fontId="3" type="noConversion"/>
  </si>
  <si>
    <t>1. CF溫修TOM畫處 IPM-5542 Board異常原因不明，IPM-8550舊機種 Board不相容，使用後板子燒毀原因尚待調查。</t>
    <phoneticPr fontId="3" type="noConversion"/>
  </si>
  <si>
    <r>
      <t xml:space="preserve"> (3G) 20</t>
    </r>
    <r>
      <rPr>
        <sz val="18"/>
        <color rgb="FF000000"/>
        <rFont val="微軟正黑體"/>
        <family val="2"/>
        <charset val="136"/>
      </rPr>
      <t>24</t>
    </r>
    <r>
      <rPr>
        <sz val="18"/>
        <color indexed="8"/>
        <rFont val="微軟正黑體"/>
        <family val="2"/>
        <charset val="136"/>
      </rPr>
      <t>年</t>
    </r>
    <r>
      <rPr>
        <sz val="18"/>
        <color rgb="FF000000"/>
        <rFont val="微軟正黑體"/>
        <family val="2"/>
        <charset val="136"/>
      </rPr>
      <t>2</t>
    </r>
    <r>
      <rPr>
        <sz val="18"/>
        <color indexed="8"/>
        <rFont val="微軟正黑體"/>
        <family val="2"/>
        <charset val="136"/>
      </rPr>
      <t xml:space="preserve">月  素板生産推進課月報           　　　　　　　　　　　　　　　                 </t>
    </r>
    <phoneticPr fontId="6"/>
  </si>
  <si>
    <t>目前EF、KF 完成</t>
    <phoneticPr fontId="3" type="noConversion"/>
  </si>
  <si>
    <r>
      <t xml:space="preserve"> (4G-</t>
    </r>
    <r>
      <rPr>
        <sz val="18"/>
        <color rgb="FF000000"/>
        <rFont val="微軟正黑體"/>
        <family val="2"/>
        <charset val="136"/>
      </rPr>
      <t>專案</t>
    </r>
    <r>
      <rPr>
        <sz val="18"/>
        <color indexed="8"/>
        <rFont val="微軟正黑體"/>
        <family val="2"/>
        <charset val="136"/>
      </rPr>
      <t>) 20</t>
    </r>
    <r>
      <rPr>
        <sz val="18"/>
        <color rgb="FF000000"/>
        <rFont val="微軟正黑體"/>
        <family val="2"/>
        <charset val="136"/>
      </rPr>
      <t>24</t>
    </r>
    <r>
      <rPr>
        <sz val="18"/>
        <color indexed="8"/>
        <rFont val="微軟正黑體"/>
        <family val="2"/>
        <charset val="136"/>
      </rPr>
      <t>年</t>
    </r>
    <r>
      <rPr>
        <sz val="18"/>
        <color rgb="FF000000"/>
        <rFont val="微軟正黑體"/>
        <family val="2"/>
        <charset val="136"/>
      </rPr>
      <t>2</t>
    </r>
    <r>
      <rPr>
        <sz val="18"/>
        <color indexed="8"/>
        <rFont val="微軟正黑體"/>
        <family val="2"/>
        <charset val="136"/>
      </rPr>
      <t>月  素板生産推進課月報</t>
    </r>
    <phoneticPr fontId="6"/>
  </si>
  <si>
    <t>(4G-機動組) 2024年2月  素板生産推進課月報</t>
    <phoneticPr fontId="6"/>
  </si>
  <si>
    <t>1.協助CF窯爐定期整備作業</t>
  </si>
  <si>
    <t>2.R側投入機整備、試運轉、再設定</t>
  </si>
  <si>
    <t>3.L側、R側投入口三列目吊瓦更換</t>
  </si>
  <si>
    <t>4.O/F放流準備</t>
  </si>
  <si>
    <t>5.3sec、4sec大迫修補</t>
  </si>
  <si>
    <t>6.後壁、前壁、橫壁破洞修補</t>
  </si>
  <si>
    <t>7.窯周圍設備、鋼構原料積料掃除</t>
  </si>
  <si>
    <t>2. D系通水、通電測試、1/12 D系開始熱上及現場巡檢</t>
    <phoneticPr fontId="3" type="noConversion"/>
  </si>
  <si>
    <t>3.BYPASS周邊設備測試、養生設置、1/17熱上開始</t>
    <phoneticPr fontId="3" type="noConversion"/>
  </si>
  <si>
    <t>4. 1/23 D本設定及＃2 Stirrer設置</t>
    <phoneticPr fontId="3" type="noConversion"/>
  </si>
  <si>
    <t>5. 1/24 BATH START、COB上升</t>
    <phoneticPr fontId="3" type="noConversion"/>
  </si>
  <si>
    <t>6. 1/25 CASING下降、減壓開始</t>
    <phoneticPr fontId="3" type="noConversion"/>
  </si>
  <si>
    <t>7. 1/26 ＃0 Stirrer設置、1/29＃1 Stirrer設置</t>
    <phoneticPr fontId="3" type="noConversion"/>
  </si>
  <si>
    <t>1. SPOUT築爐</t>
    <phoneticPr fontId="3" type="noConversion"/>
  </si>
  <si>
    <t>2. 舊的SPOUT解體</t>
    <phoneticPr fontId="3" type="noConversion"/>
  </si>
  <si>
    <t>3. SPOUT本設定</t>
    <phoneticPr fontId="3" type="noConversion"/>
  </si>
  <si>
    <t>5. SPOUT底部煉瓦研磨</t>
    <phoneticPr fontId="3" type="noConversion"/>
  </si>
  <si>
    <t>6. T/W組裝</t>
    <phoneticPr fontId="3" type="noConversion"/>
  </si>
  <si>
    <r>
      <t xml:space="preserve"> (5G) 20</t>
    </r>
    <r>
      <rPr>
        <sz val="18"/>
        <color rgb="FF000000"/>
        <rFont val="微軟正黑體"/>
        <family val="2"/>
        <charset val="136"/>
      </rPr>
      <t>24</t>
    </r>
    <r>
      <rPr>
        <sz val="18"/>
        <color indexed="8"/>
        <rFont val="微軟正黑體"/>
        <family val="2"/>
        <charset val="136"/>
      </rPr>
      <t>年</t>
    </r>
    <r>
      <rPr>
        <sz val="18"/>
        <color rgb="FF000000"/>
        <rFont val="微軟正黑體"/>
        <family val="2"/>
        <charset val="136"/>
      </rPr>
      <t>2</t>
    </r>
    <r>
      <rPr>
        <sz val="18"/>
        <color indexed="8"/>
        <rFont val="微軟正黑體"/>
        <family val="2"/>
        <charset val="136"/>
      </rPr>
      <t xml:space="preserve">月  素板生産推進課月報           　　　　　　　　　　　　　　　                 </t>
    </r>
    <phoneticPr fontId="6"/>
  </si>
  <si>
    <t>2024年2月</t>
    <phoneticPr fontId="3" type="noConversion"/>
  </si>
  <si>
    <t>2月</t>
    <phoneticPr fontId="3" type="noConversion"/>
  </si>
  <si>
    <t>2024 EF4 0.3t~0.15t 薄板生產人員配置</t>
    <phoneticPr fontId="3" type="noConversion"/>
  </si>
  <si>
    <r>
      <rPr>
        <u/>
        <sz val="11"/>
        <color theme="1"/>
        <rFont val="微軟正黑體"/>
        <family val="2"/>
        <charset val="136"/>
      </rPr>
      <t>3</t>
    </r>
    <r>
      <rPr>
        <sz val="11"/>
        <color theme="1"/>
        <rFont val="微軟正黑體"/>
        <family val="2"/>
        <charset val="136"/>
      </rPr>
      <t>月份預定作業項目</t>
    </r>
    <phoneticPr fontId="8" type="noConversion"/>
  </si>
  <si>
    <t>6. 2024年度部內QMS品質海表作成/揭示、全員品質宣言募集/揭示</t>
    <phoneticPr fontId="3" type="noConversion"/>
  </si>
  <si>
    <t>7. 2024年度[風險與機會處置一覧表]作成、部內全員E-learning宣導</t>
    <phoneticPr fontId="3" type="noConversion"/>
  </si>
  <si>
    <t>2月份設備異常情報共有聯絡 【確認濟】：</t>
    <phoneticPr fontId="3" type="noConversion"/>
  </si>
  <si>
    <t>XF</t>
    <phoneticPr fontId="3" type="noConversion"/>
  </si>
  <si>
    <t>XF 1Br紙巻機サイクル運転停止異常</t>
    <phoneticPr fontId="3" type="noConversion"/>
  </si>
  <si>
    <t>4.各窯循環系緊急拉繩拉力鬆緊度確認</t>
    <phoneticPr fontId="3" type="noConversion"/>
  </si>
  <si>
    <t xml:space="preserve">   (2024/01/24 EF窯循環系警報C/V1~4側制御電源異常OFF橫展開確認)</t>
    <phoneticPr fontId="3" type="noConversion"/>
  </si>
  <si>
    <t>2024/2/6確認濟</t>
    <phoneticPr fontId="3" type="noConversion"/>
  </si>
  <si>
    <t>1.紙卷機左右側出紙滑台位置高度確認</t>
    <phoneticPr fontId="3" type="noConversion"/>
  </si>
  <si>
    <t>2.EF薄板切折安定調整/水貼測定支援(2月底)</t>
    <phoneticPr fontId="3" type="noConversion"/>
  </si>
  <si>
    <t>3月份預定作業項目</t>
    <phoneticPr fontId="8" type="noConversion"/>
  </si>
  <si>
    <t>3. Tableau AI項目編輯持續推進</t>
    <phoneticPr fontId="3" type="noConversion"/>
  </si>
  <si>
    <t>4. YAP2紙電著力改善品 G11使用評價不具合調查</t>
    <phoneticPr fontId="3" type="noConversion"/>
  </si>
  <si>
    <t>5. 產線異物混入預防再發橫展開推進 ; 現場設備巡檢</t>
    <phoneticPr fontId="3" type="noConversion"/>
  </si>
  <si>
    <r>
      <t>1. 24年-</t>
    </r>
    <r>
      <rPr>
        <b/>
        <u/>
        <sz val="12"/>
        <color theme="1"/>
        <rFont val="微軟正黑體"/>
        <family val="2"/>
        <charset val="136"/>
      </rPr>
      <t>2月</t>
    </r>
    <r>
      <rPr>
        <sz val="12"/>
        <color theme="1"/>
        <rFont val="微軟正黑體"/>
        <family val="2"/>
        <charset val="136"/>
      </rPr>
      <t xml:space="preserve"> 副資材(包裝材)費用</t>
    </r>
    <r>
      <rPr>
        <b/>
        <sz val="12"/>
        <color theme="1"/>
        <rFont val="微軟正黑體"/>
        <family val="2"/>
        <charset val="136"/>
      </rPr>
      <t xml:space="preserve"> : </t>
    </r>
    <r>
      <rPr>
        <sz val="12"/>
        <color theme="1"/>
        <rFont val="微軟正黑體"/>
        <family val="2"/>
        <charset val="136"/>
      </rPr>
      <t xml:space="preserve">728K </t>
    </r>
    <r>
      <rPr>
        <u/>
        <sz val="12"/>
        <color theme="1"/>
        <rFont val="微軟正黑體"/>
        <family val="2"/>
        <charset val="136"/>
      </rPr>
      <t xml:space="preserve">C/D </t>
    </r>
    <r>
      <rPr>
        <b/>
        <u/>
        <sz val="12"/>
        <color theme="1"/>
        <rFont val="微軟正黑體"/>
        <family val="2"/>
        <charset val="136"/>
      </rPr>
      <t>:</t>
    </r>
    <r>
      <rPr>
        <u/>
        <sz val="12"/>
        <color theme="1"/>
        <rFont val="微軟正黑體"/>
        <family val="2"/>
        <charset val="136"/>
      </rPr>
      <t xml:space="preserve"> -107K</t>
    </r>
    <r>
      <rPr>
        <sz val="12"/>
        <color theme="1"/>
        <rFont val="微軟正黑體"/>
        <family val="2"/>
        <charset val="136"/>
      </rPr>
      <t xml:space="preserve">，補助材(切刀)費用 </t>
    </r>
    <r>
      <rPr>
        <b/>
        <sz val="12"/>
        <color theme="1"/>
        <rFont val="微軟正黑體"/>
        <family val="2"/>
        <charset val="136"/>
      </rPr>
      <t>: 545</t>
    </r>
    <r>
      <rPr>
        <sz val="12"/>
        <color theme="1"/>
        <rFont val="微軟正黑體"/>
        <family val="2"/>
        <charset val="136"/>
      </rPr>
      <t xml:space="preserve">K  </t>
    </r>
    <r>
      <rPr>
        <u/>
        <sz val="12"/>
        <color theme="1"/>
        <rFont val="微軟正黑體"/>
        <family val="2"/>
        <charset val="136"/>
      </rPr>
      <t xml:space="preserve">C/D </t>
    </r>
    <r>
      <rPr>
        <b/>
        <u/>
        <sz val="12"/>
        <color theme="1"/>
        <rFont val="微軟正黑體"/>
        <family val="2"/>
        <charset val="136"/>
      </rPr>
      <t>: -20</t>
    </r>
    <r>
      <rPr>
        <u/>
        <sz val="12"/>
        <color theme="1"/>
        <rFont val="微軟正黑體"/>
        <family val="2"/>
        <charset val="136"/>
      </rPr>
      <t xml:space="preserve"> K</t>
    </r>
    <phoneticPr fontId="3" type="noConversion"/>
  </si>
  <si>
    <r>
      <t>2. 各單位相互調撥支援，2</t>
    </r>
    <r>
      <rPr>
        <b/>
        <u/>
        <sz val="12"/>
        <color theme="1"/>
        <rFont val="微軟正黑體"/>
        <family val="2"/>
        <charset val="136"/>
      </rPr>
      <t>月份</t>
    </r>
    <r>
      <rPr>
        <sz val="12"/>
        <color theme="1"/>
        <rFont val="微軟正黑體"/>
        <family val="2"/>
        <charset val="136"/>
      </rPr>
      <t xml:space="preserve">費用 C/D NT$ </t>
    </r>
    <r>
      <rPr>
        <u/>
        <sz val="12"/>
        <color theme="1"/>
        <rFont val="微軟正黑體"/>
        <family val="2"/>
        <charset val="136"/>
      </rPr>
      <t>236 K</t>
    </r>
    <r>
      <rPr>
        <sz val="12"/>
        <color theme="1"/>
        <rFont val="微軟正黑體"/>
        <family val="2"/>
        <charset val="136"/>
      </rPr>
      <t xml:space="preserve"> 元，在庫閒置副資材持續下降中。</t>
    </r>
    <phoneticPr fontId="3" type="noConversion"/>
  </si>
  <si>
    <t>EF薄板生產支援</t>
    <phoneticPr fontId="3" type="noConversion"/>
  </si>
  <si>
    <t>EF常日/薄板生產支援</t>
    <phoneticPr fontId="3" type="noConversion"/>
  </si>
  <si>
    <t xml:space="preserve"> (2G) 2024年 2月  生産推進課月報</t>
    <phoneticPr fontId="6"/>
  </si>
  <si>
    <t>4G-專案組</t>
    <phoneticPr fontId="3" type="noConversion"/>
  </si>
  <si>
    <t>7. 製一部_全員_品質COMPLIANCE教育_2024年上半年實施</t>
    <phoneticPr fontId="3" type="noConversion"/>
  </si>
  <si>
    <t>6. EF薄板本線欠板監視及水貼檢測支援 2/26~3/27預定</t>
    <phoneticPr fontId="3" type="noConversion"/>
  </si>
  <si>
    <t>8. 24年度DNV外稽 ISO 9001：2015定期監査推進(3/7~8)</t>
    <phoneticPr fontId="3" type="noConversion"/>
  </si>
  <si>
    <t>1G</t>
    <phoneticPr fontId="3" type="noConversion"/>
  </si>
  <si>
    <t>2G</t>
    <phoneticPr fontId="3" type="noConversion"/>
  </si>
  <si>
    <t>*</t>
    <phoneticPr fontId="3" type="noConversion"/>
  </si>
  <si>
    <t>3G(不含得祿)</t>
    <phoneticPr fontId="3" type="noConversion"/>
  </si>
  <si>
    <t>展佑、宜君</t>
    <phoneticPr fontId="3" type="noConversion"/>
  </si>
  <si>
    <t>禮安</t>
    <phoneticPr fontId="3" type="noConversion"/>
  </si>
  <si>
    <t>坤擇、寧威</t>
    <phoneticPr fontId="3" type="noConversion"/>
  </si>
  <si>
    <t>富羿、乙原、學典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</si>
</sst>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m/d;@"/>
    <numFmt numFmtId="177" formatCode="m/d"/>
    <numFmt numFmtId="178" formatCode="[$-404]aaa;@"/>
    <numFmt numFmtId="179" formatCode="m&quot;月&quot;d&quot;日&quot;"/>
    <numFmt numFmtId="180" formatCode="yyyy/m/d;@"/>
  </numFmts>
  <fonts count="85">
    <font>
      <sz val="12"/>
      <color theme="1"/>
      <name val="新細明體"/>
      <family val="2"/>
      <scheme val="minor"/>
    </font>
    <font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sz val="12"/>
      <name val="Osaka"/>
      <family val="3"/>
      <charset val="128"/>
    </font>
    <font>
      <sz val="6"/>
      <name val="Osaka"/>
      <family val="3"/>
      <charset val="128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Helv"/>
      <family val="2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2"/>
      <color theme="1"/>
      <name val="新細明體"/>
      <family val="2"/>
      <scheme val="minor"/>
    </font>
    <font>
      <u/>
      <sz val="12"/>
      <color theme="10"/>
      <name val="新細明體"/>
      <family val="2"/>
      <scheme val="minor"/>
    </font>
    <font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006100"/>
      <name val="Microsoft JhengHei UI"/>
      <family val="2"/>
      <charset val="136"/>
    </font>
    <font>
      <sz val="12"/>
      <color rgb="FF9C5700"/>
      <name val="Microsoft JhengHei UI"/>
      <family val="2"/>
      <charset val="136"/>
    </font>
    <font>
      <sz val="12"/>
      <color rgb="FF9C0006"/>
      <name val="Microsoft JhengHei UI"/>
      <family val="2"/>
      <charset val="136"/>
    </font>
    <font>
      <sz val="6"/>
      <name val="新細明體"/>
      <family val="3"/>
      <charset val="128"/>
      <scheme val="minor"/>
    </font>
    <font>
      <sz val="12"/>
      <color rgb="FFFF0000"/>
      <name val="Microsoft JhengHei UI"/>
      <family val="2"/>
      <charset val="136"/>
    </font>
    <font>
      <sz val="11"/>
      <color indexed="81"/>
      <name val="細明體"/>
      <family val="3"/>
      <charset val="136"/>
    </font>
    <font>
      <sz val="10"/>
      <color rgb="FFFF0000"/>
      <name val="微軟正黑體"/>
      <family val="2"/>
      <charset val="136"/>
    </font>
    <font>
      <sz val="10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8"/>
      <color rgb="FF000000"/>
      <name val="微軟正黑體"/>
      <family val="2"/>
      <charset val="136"/>
    </font>
    <font>
      <b/>
      <sz val="18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9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8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9"/>
      <color indexed="8"/>
      <name val="微軟正黑體"/>
      <family val="2"/>
      <charset val="136"/>
    </font>
    <font>
      <b/>
      <sz val="10"/>
      <color indexed="8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sz val="12"/>
      <color indexed="23"/>
      <name val="微軟正黑體"/>
      <family val="2"/>
      <charset val="136"/>
    </font>
    <font>
      <sz val="11"/>
      <color indexed="8"/>
      <name val="微軟正黑體"/>
      <family val="2"/>
      <charset val="136"/>
    </font>
    <font>
      <sz val="11"/>
      <name val="微軟正黑體"/>
      <family val="2"/>
      <charset val="136"/>
    </font>
    <font>
      <sz val="18"/>
      <color indexed="8"/>
      <name val="微軟正黑體"/>
      <family val="2"/>
      <charset val="136"/>
    </font>
    <font>
      <sz val="10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sz val="8"/>
      <color theme="1"/>
      <name val="微軟正黑體"/>
      <family val="2"/>
      <charset val="136"/>
    </font>
    <font>
      <u/>
      <sz val="12"/>
      <color theme="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10.199999999999999"/>
      <color theme="1"/>
      <name val="微軟正黑體"/>
      <family val="2"/>
      <charset val="136"/>
    </font>
    <font>
      <u/>
      <sz val="12"/>
      <color theme="1"/>
      <name val="微軟正黑體"/>
      <family val="2"/>
      <charset val="136"/>
    </font>
    <font>
      <u/>
      <sz val="11"/>
      <color theme="1"/>
      <name val="微軟正黑體"/>
      <family val="2"/>
      <charset val="136"/>
    </font>
    <font>
      <b/>
      <u/>
      <sz val="12"/>
      <color theme="1"/>
      <name val="微軟正黑體"/>
      <family val="2"/>
      <charset val="136"/>
    </font>
    <font>
      <b/>
      <sz val="18"/>
      <color indexed="8"/>
      <name val="微軟正黑體"/>
      <family val="2"/>
      <charset val="136"/>
    </font>
    <font>
      <sz val="14"/>
      <color theme="1"/>
      <name val="微軟正黑體"/>
      <family val="2"/>
      <charset val="136"/>
    </font>
    <font>
      <strike/>
      <sz val="14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1"/>
      <color indexed="12"/>
      <name val="微軟正黑體"/>
      <family val="2"/>
      <charset val="136"/>
    </font>
    <font>
      <sz val="10"/>
      <color theme="0" tint="-0.34998626667073579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18"/>
      <color rgb="FF0000FF"/>
      <name val="微軟正黑體"/>
      <family val="2"/>
      <charset val="136"/>
    </font>
    <font>
      <b/>
      <sz val="14"/>
      <color rgb="FFFF0000"/>
      <name val="微軟正黑體"/>
      <family val="2"/>
      <charset val="136"/>
    </font>
    <font>
      <sz val="10"/>
      <color indexed="81"/>
      <name val="細明體"/>
      <family val="3"/>
      <charset val="136"/>
    </font>
    <font>
      <b/>
      <sz val="12"/>
      <color rgb="FF0000FF"/>
      <name val="微軟正黑體"/>
      <family val="2"/>
      <charset val="136"/>
    </font>
    <font>
      <b/>
      <sz val="10"/>
      <color theme="1"/>
      <name val="Meiryo UI"/>
      <family val="2"/>
      <charset val="128"/>
    </font>
    <font>
      <sz val="12"/>
      <color rgb="FF00B0F0"/>
      <name val="微軟正黑體"/>
      <family val="2"/>
      <charset val="136"/>
    </font>
    <font>
      <sz val="14"/>
      <color rgb="FF0000FF"/>
      <name val="微軟正黑體"/>
      <family val="2"/>
      <charset val="136"/>
    </font>
    <font>
      <u/>
      <sz val="14"/>
      <color theme="10"/>
      <name val="微軟正黑體"/>
      <family val="2"/>
      <charset val="136"/>
    </font>
    <font>
      <b/>
      <sz val="9"/>
      <color indexed="81"/>
      <name val="細明體"/>
      <family val="3"/>
      <charset val="136"/>
    </font>
    <font>
      <sz val="10"/>
      <color rgb="FF0000FF"/>
      <name val="Meiryo UI"/>
      <family val="2"/>
      <charset val="128"/>
    </font>
    <font>
      <b/>
      <sz val="18"/>
      <color theme="1"/>
      <name val="Meiryo UI"/>
      <family val="2"/>
      <charset val="128"/>
    </font>
    <font>
      <b/>
      <sz val="12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12"/>
      <name val="Meiryo UI"/>
      <family val="2"/>
      <charset val="128"/>
    </font>
    <font>
      <sz val="8"/>
      <color theme="1"/>
      <name val="Meiryo UI"/>
      <family val="2"/>
      <charset val="128"/>
    </font>
    <font>
      <sz val="8"/>
      <color rgb="FF0000FF"/>
      <name val="Meiryo UI"/>
      <family val="2"/>
      <charset val="128"/>
    </font>
    <font>
      <sz val="9"/>
      <color rgb="FF0000FF"/>
      <name val="Meiryo UI"/>
      <family val="2"/>
      <charset val="128"/>
    </font>
    <font>
      <sz val="9"/>
      <color theme="1"/>
      <name val="Meiryo UI"/>
      <family val="2"/>
      <charset val="128"/>
    </font>
    <font>
      <sz val="14"/>
      <name val="微軟正黑體"/>
      <family val="2"/>
      <charset val="136"/>
    </font>
    <font>
      <sz val="11"/>
      <color theme="1" tint="0.34998626667073579"/>
      <name val="微軟正黑體"/>
      <family val="2"/>
      <charset val="136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3">
    <xf numFmtId="0" fontId="0" fillId="0" borderId="0"/>
    <xf numFmtId="0" fontId="5" fillId="0" borderId="0"/>
    <xf numFmtId="0" fontId="7" fillId="0" borderId="0">
      <alignment vertical="center"/>
    </xf>
    <xf numFmtId="0" fontId="9" fillId="0" borderId="0"/>
    <xf numFmtId="0" fontId="11" fillId="0" borderId="0"/>
    <xf numFmtId="43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/>
    <xf numFmtId="0" fontId="27" fillId="0" borderId="0">
      <alignment vertical="center"/>
    </xf>
  </cellStyleXfs>
  <cellXfs count="650">
    <xf numFmtId="0" fontId="0" fillId="0" borderId="0" xfId="0"/>
    <xf numFmtId="0" fontId="27" fillId="0" borderId="0" xfId="11" applyFont="1"/>
    <xf numFmtId="0" fontId="23" fillId="2" borderId="0" xfId="0" applyFont="1" applyFill="1"/>
    <xf numFmtId="0" fontId="15" fillId="0" borderId="13" xfId="0" applyFont="1" applyBorder="1"/>
    <xf numFmtId="0" fontId="15" fillId="0" borderId="0" xfId="0" applyFont="1"/>
    <xf numFmtId="0" fontId="15" fillId="0" borderId="16" xfId="0" applyFont="1" applyBorder="1"/>
    <xf numFmtId="0" fontId="15" fillId="0" borderId="0" xfId="0" applyFont="1" applyAlignment="1">
      <alignment horizontal="right"/>
    </xf>
    <xf numFmtId="0" fontId="15" fillId="0" borderId="11" xfId="0" applyFont="1" applyBorder="1"/>
    <xf numFmtId="0" fontId="15" fillId="0" borderId="17" xfId="0" applyFont="1" applyBorder="1"/>
    <xf numFmtId="0" fontId="15" fillId="0" borderId="6" xfId="0" applyFont="1" applyBorder="1"/>
    <xf numFmtId="0" fontId="15" fillId="0" borderId="5" xfId="0" applyFont="1" applyBorder="1"/>
    <xf numFmtId="0" fontId="15" fillId="0" borderId="7" xfId="0" applyFont="1" applyBorder="1"/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/>
    </xf>
    <xf numFmtId="0" fontId="15" fillId="0" borderId="9" xfId="0" applyFont="1" applyBorder="1"/>
    <xf numFmtId="0" fontId="15" fillId="0" borderId="8" xfId="0" applyFont="1" applyBorder="1"/>
    <xf numFmtId="0" fontId="15" fillId="0" borderId="8" xfId="0" applyFont="1" applyBorder="1" applyAlignment="1">
      <alignment horizontal="left" vertical="center"/>
    </xf>
    <xf numFmtId="0" fontId="15" fillId="0" borderId="24" xfId="0" applyFont="1" applyBorder="1"/>
    <xf numFmtId="0" fontId="15" fillId="0" borderId="10" xfId="0" applyFont="1" applyBorder="1"/>
    <xf numFmtId="0" fontId="15" fillId="0" borderId="12" xfId="0" applyFont="1" applyBorder="1"/>
    <xf numFmtId="0" fontId="15" fillId="0" borderId="18" xfId="0" applyFont="1" applyBorder="1"/>
    <xf numFmtId="0" fontId="15" fillId="0" borderId="19" xfId="0" applyFont="1" applyBorder="1"/>
    <xf numFmtId="0" fontId="15" fillId="0" borderId="20" xfId="0" applyFont="1" applyBorder="1"/>
    <xf numFmtId="0" fontId="31" fillId="2" borderId="0" xfId="0" applyFont="1" applyFill="1"/>
    <xf numFmtId="0" fontId="31" fillId="0" borderId="0" xfId="0" applyFont="1"/>
    <xf numFmtId="0" fontId="31" fillId="2" borderId="13" xfId="0" applyFont="1" applyFill="1" applyBorder="1"/>
    <xf numFmtId="0" fontId="15" fillId="2" borderId="14" xfId="0" applyFont="1" applyFill="1" applyBorder="1"/>
    <xf numFmtId="0" fontId="31" fillId="2" borderId="14" xfId="0" applyFont="1" applyFill="1" applyBorder="1"/>
    <xf numFmtId="0" fontId="31" fillId="2" borderId="15" xfId="0" applyFont="1" applyFill="1" applyBorder="1"/>
    <xf numFmtId="0" fontId="31" fillId="2" borderId="16" xfId="0" applyFont="1" applyFill="1" applyBorder="1"/>
    <xf numFmtId="0" fontId="15" fillId="2" borderId="0" xfId="0" applyFont="1" applyFill="1" applyBorder="1"/>
    <xf numFmtId="0" fontId="31" fillId="2" borderId="0" xfId="0" applyFont="1" applyFill="1" applyBorder="1"/>
    <xf numFmtId="0" fontId="31" fillId="2" borderId="17" xfId="0" applyFont="1" applyFill="1" applyBorder="1"/>
    <xf numFmtId="0" fontId="34" fillId="2" borderId="0" xfId="0" applyFont="1" applyFill="1"/>
    <xf numFmtId="0" fontId="31" fillId="2" borderId="4" xfId="0" applyFont="1" applyFill="1" applyBorder="1"/>
    <xf numFmtId="0" fontId="31" fillId="2" borderId="0" xfId="0" applyFont="1" applyFill="1" applyAlignment="1">
      <alignment horizontal="center"/>
    </xf>
    <xf numFmtId="0" fontId="31" fillId="2" borderId="2" xfId="0" applyFont="1" applyFill="1" applyBorder="1"/>
    <xf numFmtId="0" fontId="31" fillId="2" borderId="3" xfId="0" applyFont="1" applyFill="1" applyBorder="1"/>
    <xf numFmtId="0" fontId="31" fillId="2" borderId="10" xfId="0" applyFont="1" applyFill="1" applyBorder="1"/>
    <xf numFmtId="0" fontId="31" fillId="2" borderId="11" xfId="0" applyFont="1" applyFill="1" applyBorder="1"/>
    <xf numFmtId="0" fontId="31" fillId="2" borderId="12" xfId="0" applyFont="1" applyFill="1" applyBorder="1"/>
    <xf numFmtId="176" fontId="31" fillId="2" borderId="1" xfId="0" applyNumberFormat="1" applyFont="1" applyFill="1" applyBorder="1" applyAlignment="1">
      <alignment horizontal="center"/>
    </xf>
    <xf numFmtId="176" fontId="31" fillId="2" borderId="0" xfId="0" applyNumberFormat="1" applyFont="1" applyFill="1" applyAlignment="1">
      <alignment horizontal="center" vertical="center"/>
    </xf>
    <xf numFmtId="0" fontId="31" fillId="2" borderId="6" xfId="0" applyFont="1" applyFill="1" applyBorder="1"/>
    <xf numFmtId="0" fontId="31" fillId="2" borderId="6" xfId="0" applyFont="1" applyFill="1" applyBorder="1" applyAlignment="1">
      <alignment horizontal="center"/>
    </xf>
    <xf numFmtId="0" fontId="31" fillId="2" borderId="7" xfId="0" applyFont="1" applyFill="1" applyBorder="1"/>
    <xf numFmtId="0" fontId="31" fillId="2" borderId="0" xfId="0" applyFont="1" applyFill="1" applyAlignment="1">
      <alignment horizontal="left"/>
    </xf>
    <xf numFmtId="0" fontId="31" fillId="2" borderId="8" xfId="0" applyFont="1" applyFill="1" applyBorder="1" applyAlignment="1">
      <alignment horizontal="left"/>
    </xf>
    <xf numFmtId="0" fontId="31" fillId="2" borderId="9" xfId="0" applyFont="1" applyFill="1" applyBorder="1"/>
    <xf numFmtId="0" fontId="31" fillId="2" borderId="5" xfId="0" applyFont="1" applyFill="1" applyBorder="1"/>
    <xf numFmtId="0" fontId="31" fillId="2" borderId="8" xfId="0" applyFont="1" applyFill="1" applyBorder="1"/>
    <xf numFmtId="0" fontId="31" fillId="2" borderId="1" xfId="0" applyFont="1" applyFill="1" applyBorder="1"/>
    <xf numFmtId="176" fontId="31" fillId="2" borderId="1" xfId="0" applyNumberFormat="1" applyFont="1" applyFill="1" applyBorder="1" applyAlignment="1">
      <alignment horizontal="center" vertical="center"/>
    </xf>
    <xf numFmtId="0" fontId="31" fillId="2" borderId="37" xfId="0" applyFont="1" applyFill="1" applyBorder="1"/>
    <xf numFmtId="0" fontId="31" fillId="2" borderId="38" xfId="0" applyFont="1" applyFill="1" applyBorder="1"/>
    <xf numFmtId="0" fontId="31" fillId="2" borderId="39" xfId="0" applyFont="1" applyFill="1" applyBorder="1"/>
    <xf numFmtId="176" fontId="31" fillId="2" borderId="40" xfId="0" applyNumberFormat="1" applyFont="1" applyFill="1" applyBorder="1" applyAlignment="1">
      <alignment horizontal="center"/>
    </xf>
    <xf numFmtId="0" fontId="31" fillId="2" borderId="39" xfId="0" applyFont="1" applyFill="1" applyBorder="1" applyAlignment="1">
      <alignment horizontal="center"/>
    </xf>
    <xf numFmtId="0" fontId="31" fillId="2" borderId="41" xfId="0" applyFont="1" applyFill="1" applyBorder="1"/>
    <xf numFmtId="0" fontId="31" fillId="2" borderId="42" xfId="0" applyFont="1" applyFill="1" applyBorder="1"/>
    <xf numFmtId="0" fontId="31" fillId="2" borderId="43" xfId="0" applyFont="1" applyFill="1" applyBorder="1"/>
    <xf numFmtId="176" fontId="31" fillId="2" borderId="44" xfId="0" applyNumberFormat="1" applyFont="1" applyFill="1" applyBorder="1" applyAlignment="1">
      <alignment horizontal="center"/>
    </xf>
    <xf numFmtId="0" fontId="31" fillId="2" borderId="43" xfId="0" applyFont="1" applyFill="1" applyBorder="1" applyAlignment="1">
      <alignment horizontal="center"/>
    </xf>
    <xf numFmtId="0" fontId="31" fillId="2" borderId="45" xfId="0" applyFont="1" applyFill="1" applyBorder="1"/>
    <xf numFmtId="0" fontId="31" fillId="2" borderId="46" xfId="0" applyFont="1" applyFill="1" applyBorder="1"/>
    <xf numFmtId="0" fontId="31" fillId="2" borderId="47" xfId="0" applyFont="1" applyFill="1" applyBorder="1"/>
    <xf numFmtId="176" fontId="31" fillId="2" borderId="48" xfId="0" applyNumberFormat="1" applyFont="1" applyFill="1" applyBorder="1" applyAlignment="1">
      <alignment horizontal="center"/>
    </xf>
    <xf numFmtId="0" fontId="31" fillId="2" borderId="47" xfId="0" applyFont="1" applyFill="1" applyBorder="1" applyAlignment="1">
      <alignment horizontal="center"/>
    </xf>
    <xf numFmtId="176" fontId="31" fillId="2" borderId="6" xfId="0" applyNumberFormat="1" applyFont="1" applyFill="1" applyBorder="1" applyAlignment="1">
      <alignment horizontal="center" vertical="center"/>
    </xf>
    <xf numFmtId="0" fontId="32" fillId="2" borderId="0" xfId="0" applyFont="1" applyFill="1"/>
    <xf numFmtId="0" fontId="31" fillId="2" borderId="37" xfId="0" applyFont="1" applyFill="1" applyBorder="1" applyAlignment="1">
      <alignment vertical="center"/>
    </xf>
    <xf numFmtId="0" fontId="31" fillId="2" borderId="38" xfId="0" applyFont="1" applyFill="1" applyBorder="1" applyAlignment="1">
      <alignment vertical="center"/>
    </xf>
    <xf numFmtId="0" fontId="31" fillId="2" borderId="39" xfId="0" applyFont="1" applyFill="1" applyBorder="1" applyAlignment="1">
      <alignment vertical="center"/>
    </xf>
    <xf numFmtId="0" fontId="31" fillId="2" borderId="41" xfId="0" applyFont="1" applyFill="1" applyBorder="1" applyAlignment="1">
      <alignment vertical="center"/>
    </xf>
    <xf numFmtId="0" fontId="31" fillId="2" borderId="42" xfId="0" applyFont="1" applyFill="1" applyBorder="1" applyAlignment="1">
      <alignment vertical="center"/>
    </xf>
    <xf numFmtId="0" fontId="31" fillId="2" borderId="43" xfId="0" applyFont="1" applyFill="1" applyBorder="1" applyAlignment="1">
      <alignment vertical="center"/>
    </xf>
    <xf numFmtId="0" fontId="31" fillId="2" borderId="46" xfId="0" applyFont="1" applyFill="1" applyBorder="1" applyAlignment="1">
      <alignment vertical="center"/>
    </xf>
    <xf numFmtId="0" fontId="31" fillId="2" borderId="47" xfId="0" applyFont="1" applyFill="1" applyBorder="1" applyAlignment="1">
      <alignment vertical="center"/>
    </xf>
    <xf numFmtId="43" fontId="31" fillId="2" borderId="6" xfId="5" applyFont="1" applyFill="1" applyBorder="1" applyAlignment="1"/>
    <xf numFmtId="0" fontId="31" fillId="2" borderId="1" xfId="4" applyFont="1" applyFill="1" applyBorder="1" applyAlignment="1">
      <alignment horizontal="center" vertical="center"/>
    </xf>
    <xf numFmtId="0" fontId="31" fillId="2" borderId="3" xfId="4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vertical="center" shrinkToFit="1"/>
    </xf>
    <xf numFmtId="0" fontId="31" fillId="2" borderId="2" xfId="4" applyFont="1" applyFill="1" applyBorder="1" applyAlignment="1">
      <alignment vertical="center"/>
    </xf>
    <xf numFmtId="0" fontId="31" fillId="2" borderId="3" xfId="4" applyFont="1" applyFill="1" applyBorder="1" applyAlignment="1">
      <alignment vertical="center"/>
    </xf>
    <xf numFmtId="0" fontId="31" fillId="2" borderId="18" xfId="0" applyFont="1" applyFill="1" applyBorder="1"/>
    <xf numFmtId="0" fontId="31" fillId="2" borderId="19" xfId="0" applyFont="1" applyFill="1" applyBorder="1"/>
    <xf numFmtId="0" fontId="31" fillId="2" borderId="20" xfId="0" applyFont="1" applyFill="1" applyBorder="1"/>
    <xf numFmtId="0" fontId="35" fillId="0" borderId="15" xfId="1" applyFont="1" applyBorder="1" applyAlignment="1">
      <alignment vertical="center"/>
    </xf>
    <xf numFmtId="0" fontId="36" fillId="0" borderId="0" xfId="1" applyFont="1" applyAlignment="1">
      <alignment vertical="center"/>
    </xf>
    <xf numFmtId="0" fontId="30" fillId="0" borderId="0" xfId="0" applyFont="1"/>
    <xf numFmtId="0" fontId="30" fillId="0" borderId="17" xfId="0" applyFont="1" applyBorder="1"/>
    <xf numFmtId="0" fontId="37" fillId="0" borderId="0" xfId="0" applyFont="1"/>
    <xf numFmtId="0" fontId="38" fillId="0" borderId="0" xfId="0" applyFont="1"/>
    <xf numFmtId="0" fontId="38" fillId="0" borderId="8" xfId="0" applyFont="1" applyBorder="1"/>
    <xf numFmtId="0" fontId="14" fillId="0" borderId="0" xfId="0" applyFont="1"/>
    <xf numFmtId="0" fontId="38" fillId="0" borderId="0" xfId="2" applyFont="1">
      <alignment vertical="center"/>
    </xf>
    <xf numFmtId="0" fontId="14" fillId="0" borderId="0" xfId="0" applyFont="1" applyAlignment="1">
      <alignment vertical="center"/>
    </xf>
    <xf numFmtId="0" fontId="14" fillId="0" borderId="9" xfId="0" applyFont="1" applyBorder="1"/>
    <xf numFmtId="0" fontId="40" fillId="0" borderId="8" xfId="0" applyFont="1" applyBorder="1"/>
    <xf numFmtId="0" fontId="14" fillId="0" borderId="5" xfId="0" applyFont="1" applyBorder="1"/>
    <xf numFmtId="0" fontId="14" fillId="0" borderId="8" xfId="0" applyFont="1" applyBorder="1"/>
    <xf numFmtId="0" fontId="41" fillId="0" borderId="0" xfId="0" applyFont="1"/>
    <xf numFmtId="0" fontId="42" fillId="2" borderId="21" xfId="3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vertical="center" shrinkToFit="1"/>
    </xf>
    <xf numFmtId="0" fontId="14" fillId="0" borderId="6" xfId="0" applyFont="1" applyBorder="1"/>
    <xf numFmtId="0" fontId="14" fillId="0" borderId="0" xfId="2" applyFont="1" applyAlignment="1">
      <alignment horizontal="center" vertical="center"/>
    </xf>
    <xf numFmtId="0" fontId="14" fillId="0" borderId="0" xfId="2" applyFont="1">
      <alignment vertical="center"/>
    </xf>
    <xf numFmtId="0" fontId="14" fillId="0" borderId="11" xfId="0" applyFont="1" applyBorder="1"/>
    <xf numFmtId="0" fontId="14" fillId="0" borderId="10" xfId="0" applyFont="1" applyBorder="1"/>
    <xf numFmtId="0" fontId="15" fillId="0" borderId="29" xfId="0" applyFont="1" applyBorder="1"/>
    <xf numFmtId="0" fontId="40" fillId="0" borderId="0" xfId="0" applyFont="1"/>
    <xf numFmtId="0" fontId="46" fillId="0" borderId="0" xfId="6" applyFont="1"/>
    <xf numFmtId="0" fontId="40" fillId="0" borderId="0" xfId="2" applyFont="1" applyAlignment="1">
      <alignment horizontal="center" vertical="center"/>
    </xf>
    <xf numFmtId="0" fontId="15" fillId="0" borderId="8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23" xfId="0" applyFont="1" applyBorder="1"/>
    <xf numFmtId="0" fontId="40" fillId="0" borderId="0" xfId="2" applyFont="1">
      <alignment vertical="center"/>
    </xf>
    <xf numFmtId="0" fontId="47" fillId="0" borderId="0" xfId="2" applyFont="1">
      <alignment vertical="center"/>
    </xf>
    <xf numFmtId="0" fontId="47" fillId="0" borderId="0" xfId="0" applyFont="1"/>
    <xf numFmtId="0" fontId="47" fillId="0" borderId="9" xfId="0" applyFont="1" applyBorder="1"/>
    <xf numFmtId="0" fontId="15" fillId="0" borderId="0" xfId="2" applyFont="1">
      <alignment vertical="center"/>
    </xf>
    <xf numFmtId="0" fontId="32" fillId="2" borderId="22" xfId="0" applyFont="1" applyFill="1" applyBorder="1" applyAlignment="1">
      <alignment vertical="center"/>
    </xf>
    <xf numFmtId="0" fontId="32" fillId="2" borderId="23" xfId="0" applyFont="1" applyFill="1" applyBorder="1" applyAlignment="1">
      <alignment vertical="center"/>
    </xf>
    <xf numFmtId="0" fontId="32" fillId="2" borderId="24" xfId="0" applyFont="1" applyFill="1" applyBorder="1" applyAlignment="1">
      <alignment vertical="center"/>
    </xf>
    <xf numFmtId="0" fontId="32" fillId="2" borderId="22" xfId="0" applyFont="1" applyFill="1" applyBorder="1" applyAlignment="1">
      <alignment vertical="center" wrapText="1"/>
    </xf>
    <xf numFmtId="14" fontId="48" fillId="2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0" fontId="50" fillId="2" borderId="1" xfId="4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0" fillId="2" borderId="1" xfId="4" applyFont="1" applyFill="1" applyBorder="1" applyAlignment="1">
      <alignment vertical="center"/>
    </xf>
    <xf numFmtId="49" fontId="14" fillId="0" borderId="1" xfId="0" applyNumberFormat="1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 wrapText="1" shrinkToFit="1"/>
    </xf>
    <xf numFmtId="0" fontId="15" fillId="4" borderId="52" xfId="0" applyFont="1" applyFill="1" applyBorder="1" applyAlignment="1">
      <alignment horizontal="left" vertical="center" wrapText="1"/>
    </xf>
    <xf numFmtId="0" fontId="31" fillId="3" borderId="1" xfId="0" applyFont="1" applyFill="1" applyBorder="1" applyAlignment="1">
      <alignment horizontal="left" vertical="center" wrapText="1" shrinkToFit="1"/>
    </xf>
    <xf numFmtId="0" fontId="14" fillId="0" borderId="1" xfId="0" applyFont="1" applyBorder="1" applyAlignment="1">
      <alignment vertical="center"/>
    </xf>
    <xf numFmtId="14" fontId="14" fillId="3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31" fillId="2" borderId="2" xfId="0" applyFont="1" applyFill="1" applyBorder="1" applyAlignment="1"/>
    <xf numFmtId="0" fontId="31" fillId="2" borderId="3" xfId="0" applyFont="1" applyFill="1" applyBorder="1" applyAlignment="1"/>
    <xf numFmtId="0" fontId="31" fillId="2" borderId="4" xfId="0" applyFont="1" applyFill="1" applyBorder="1" applyAlignment="1"/>
    <xf numFmtId="14" fontId="31" fillId="2" borderId="1" xfId="0" applyNumberFormat="1" applyFont="1" applyFill="1" applyBorder="1" applyAlignment="1">
      <alignment horizontal="center" vertical="center"/>
    </xf>
    <xf numFmtId="0" fontId="31" fillId="2" borderId="45" xfId="0" applyFont="1" applyFill="1" applyBorder="1" applyAlignment="1">
      <alignment vertical="center"/>
    </xf>
    <xf numFmtId="0" fontId="51" fillId="0" borderId="0" xfId="0" applyFont="1"/>
    <xf numFmtId="0" fontId="15" fillId="0" borderId="5" xfId="0" applyFont="1" applyBorder="1" applyAlignment="1">
      <alignment vertical="center"/>
    </xf>
    <xf numFmtId="0" fontId="15" fillId="0" borderId="6" xfId="0" applyFont="1" applyBorder="1" applyAlignment="1">
      <alignment vertical="center" wrapText="1"/>
    </xf>
    <xf numFmtId="14" fontId="15" fillId="0" borderId="22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14" fontId="15" fillId="0" borderId="23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0" fontId="15" fillId="0" borderId="8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5" fillId="0" borderId="23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31" fillId="0" borderId="23" xfId="0" applyFont="1" applyBorder="1" applyAlignment="1">
      <alignment horizontal="left" vertical="center" wrapText="1"/>
    </xf>
    <xf numFmtId="14" fontId="15" fillId="0" borderId="23" xfId="0" applyNumberFormat="1" applyFont="1" applyBorder="1"/>
    <xf numFmtId="0" fontId="15" fillId="0" borderId="8" xfId="0" applyFont="1" applyBorder="1" applyAlignment="1">
      <alignment horizontal="left"/>
    </xf>
    <xf numFmtId="14" fontId="15" fillId="0" borderId="0" xfId="0" applyNumberFormat="1" applyFont="1"/>
    <xf numFmtId="0" fontId="15" fillId="0" borderId="9" xfId="0" applyFont="1" applyBorder="1" applyAlignment="1">
      <alignment vertical="center"/>
    </xf>
    <xf numFmtId="0" fontId="15" fillId="0" borderId="9" xfId="0" applyFont="1" applyBorder="1" applyAlignment="1">
      <alignment horizontal="left" vertical="center" wrapText="1"/>
    </xf>
    <xf numFmtId="0" fontId="15" fillId="9" borderId="9" xfId="0" applyFont="1" applyFill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0" xfId="2" applyFont="1" applyAlignment="1">
      <alignment horizontal="center" vertical="center"/>
    </xf>
    <xf numFmtId="0" fontId="15" fillId="0" borderId="0" xfId="0" applyFont="1" applyBorder="1"/>
    <xf numFmtId="0" fontId="15" fillId="0" borderId="6" xfId="2" applyFont="1" applyBorder="1">
      <alignment vertical="center"/>
    </xf>
    <xf numFmtId="0" fontId="31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center" vertical="center" shrinkToFit="1"/>
    </xf>
    <xf numFmtId="0" fontId="31" fillId="0" borderId="1" xfId="0" applyFont="1" applyBorder="1" applyAlignment="1">
      <alignment horizontal="left" vertical="center" shrinkToFit="1"/>
    </xf>
    <xf numFmtId="14" fontId="31" fillId="0" borderId="1" xfId="0" applyNumberFormat="1" applyFont="1" applyBorder="1" applyAlignment="1">
      <alignment horizontal="left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left" vertical="center"/>
    </xf>
    <xf numFmtId="0" fontId="31" fillId="0" borderId="3" xfId="0" applyFont="1" applyBorder="1" applyAlignment="1">
      <alignment horizontal="left"/>
    </xf>
    <xf numFmtId="0" fontId="31" fillId="0" borderId="4" xfId="0" applyFont="1" applyBorder="1" applyAlignment="1">
      <alignment horizontal="left"/>
    </xf>
    <xf numFmtId="0" fontId="31" fillId="0" borderId="1" xfId="0" applyFont="1" applyBorder="1" applyAlignment="1">
      <alignment horizontal="left"/>
    </xf>
    <xf numFmtId="0" fontId="33" fillId="0" borderId="13" xfId="0" applyFont="1" applyBorder="1" applyAlignment="1">
      <alignment vertical="center"/>
    </xf>
    <xf numFmtId="0" fontId="44" fillId="0" borderId="15" xfId="1" applyFont="1" applyBorder="1" applyAlignment="1">
      <alignment vertical="center"/>
    </xf>
    <xf numFmtId="0" fontId="56" fillId="0" borderId="0" xfId="1" applyFont="1" applyAlignment="1">
      <alignment vertical="center"/>
    </xf>
    <xf numFmtId="0" fontId="33" fillId="0" borderId="0" xfId="0" applyFont="1" applyAlignment="1">
      <alignment vertical="center"/>
    </xf>
    <xf numFmtId="0" fontId="15" fillId="0" borderId="16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57" fillId="0" borderId="16" xfId="0" applyFont="1" applyBorder="1" applyAlignment="1">
      <alignment vertical="center"/>
    </xf>
    <xf numFmtId="0" fontId="57" fillId="0" borderId="0" xfId="0" applyFont="1" applyAlignment="1">
      <alignment vertical="center"/>
    </xf>
    <xf numFmtId="0" fontId="57" fillId="0" borderId="0" xfId="0" applyFont="1" applyAlignment="1">
      <alignment horizontal="right" vertical="center"/>
    </xf>
    <xf numFmtId="0" fontId="57" fillId="0" borderId="11" xfId="0" applyFont="1" applyBorder="1" applyAlignment="1">
      <alignment vertical="center"/>
    </xf>
    <xf numFmtId="0" fontId="57" fillId="0" borderId="17" xfId="0" applyFont="1" applyBorder="1" applyAlignment="1">
      <alignment vertical="center"/>
    </xf>
    <xf numFmtId="0" fontId="57" fillId="0" borderId="5" xfId="0" applyFont="1" applyBorder="1" applyAlignment="1">
      <alignment vertical="center"/>
    </xf>
    <xf numFmtId="0" fontId="57" fillId="0" borderId="6" xfId="0" applyFont="1" applyBorder="1" applyAlignment="1">
      <alignment vertical="center"/>
    </xf>
    <xf numFmtId="0" fontId="57" fillId="0" borderId="23" xfId="0" applyFont="1" applyBorder="1" applyAlignment="1">
      <alignment vertical="center"/>
    </xf>
    <xf numFmtId="0" fontId="57" fillId="0" borderId="7" xfId="0" applyFont="1" applyBorder="1" applyAlignment="1">
      <alignment vertical="center"/>
    </xf>
    <xf numFmtId="0" fontId="57" fillId="0" borderId="8" xfId="7" applyFont="1" applyFill="1" applyBorder="1" applyAlignment="1">
      <alignment vertical="center"/>
    </xf>
    <xf numFmtId="0" fontId="57" fillId="0" borderId="0" xfId="7" applyFont="1" applyFill="1" applyBorder="1" applyAlignment="1">
      <alignment vertical="center"/>
    </xf>
    <xf numFmtId="0" fontId="57" fillId="0" borderId="8" xfId="0" applyFont="1" applyBorder="1" applyAlignment="1">
      <alignment vertical="center"/>
    </xf>
    <xf numFmtId="0" fontId="57" fillId="0" borderId="9" xfId="0" applyFont="1" applyBorder="1" applyAlignment="1">
      <alignment vertical="center"/>
    </xf>
    <xf numFmtId="0" fontId="57" fillId="0" borderId="9" xfId="0" applyFont="1" applyBorder="1" applyAlignment="1">
      <alignment vertical="center" wrapText="1"/>
    </xf>
    <xf numFmtId="0" fontId="57" fillId="0" borderId="0" xfId="2" applyFont="1">
      <alignment vertical="center"/>
    </xf>
    <xf numFmtId="0" fontId="57" fillId="0" borderId="25" xfId="0" applyFont="1" applyBorder="1" applyAlignment="1">
      <alignment vertical="center"/>
    </xf>
    <xf numFmtId="0" fontId="57" fillId="0" borderId="26" xfId="0" applyFont="1" applyBorder="1" applyAlignment="1">
      <alignment vertical="center"/>
    </xf>
    <xf numFmtId="0" fontId="57" fillId="6" borderId="8" xfId="8" applyFont="1" applyBorder="1" applyAlignment="1">
      <alignment vertical="center"/>
    </xf>
    <xf numFmtId="0" fontId="57" fillId="6" borderId="0" xfId="8" applyFont="1" applyBorder="1" applyAlignment="1">
      <alignment vertical="center"/>
    </xf>
    <xf numFmtId="0" fontId="57" fillId="0" borderId="27" xfId="0" applyFont="1" applyBorder="1" applyAlignment="1">
      <alignment vertical="center"/>
    </xf>
    <xf numFmtId="0" fontId="57" fillId="0" borderId="0" xfId="2" applyFont="1" applyAlignment="1">
      <alignment horizontal="center" vertical="center"/>
    </xf>
    <xf numFmtId="0" fontId="57" fillId="0" borderId="29" xfId="0" applyFont="1" applyBorder="1" applyAlignment="1">
      <alignment vertical="center"/>
    </xf>
    <xf numFmtId="0" fontId="57" fillId="7" borderId="0" xfId="9" applyFont="1" applyBorder="1" applyAlignment="1">
      <alignment vertical="center"/>
    </xf>
    <xf numFmtId="0" fontId="57" fillId="0" borderId="1" xfId="0" applyFont="1" applyBorder="1" applyAlignment="1">
      <alignment horizontal="center" vertical="center" wrapText="1"/>
    </xf>
    <xf numFmtId="14" fontId="57" fillId="0" borderId="1" xfId="0" applyNumberFormat="1" applyFont="1" applyBorder="1" applyAlignment="1">
      <alignment horizontal="center" vertical="center"/>
    </xf>
    <xf numFmtId="14" fontId="57" fillId="0" borderId="0" xfId="0" applyNumberFormat="1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7" fillId="0" borderId="33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7" fillId="0" borderId="51" xfId="0" applyFont="1" applyBorder="1" applyAlignment="1">
      <alignment horizontal="center" vertical="center"/>
    </xf>
    <xf numFmtId="0" fontId="57" fillId="0" borderId="28" xfId="0" applyFont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58" fillId="0" borderId="0" xfId="0" applyFont="1" applyBorder="1"/>
    <xf numFmtId="0" fontId="57" fillId="0" borderId="0" xfId="0" applyFont="1" applyBorder="1" applyAlignment="1">
      <alignment vertical="center"/>
    </xf>
    <xf numFmtId="0" fontId="58" fillId="0" borderId="0" xfId="0" applyFont="1" applyAlignment="1">
      <alignment vertical="center"/>
    </xf>
    <xf numFmtId="0" fontId="57" fillId="0" borderId="34" xfId="0" applyFont="1" applyBorder="1" applyAlignment="1">
      <alignment horizontal="center" vertical="center"/>
    </xf>
    <xf numFmtId="0" fontId="59" fillId="0" borderId="35" xfId="10" applyFont="1" applyBorder="1" applyAlignment="1">
      <alignment horizontal="center" vertical="center"/>
    </xf>
    <xf numFmtId="0" fontId="59" fillId="0" borderId="50" xfId="0" applyFont="1" applyBorder="1" applyAlignment="1">
      <alignment horizontal="center" vertical="center"/>
    </xf>
    <xf numFmtId="0" fontId="57" fillId="0" borderId="49" xfId="0" applyFont="1" applyBorder="1" applyAlignment="1">
      <alignment horizontal="center" vertical="center"/>
    </xf>
    <xf numFmtId="0" fontId="57" fillId="0" borderId="36" xfId="0" applyFont="1" applyBorder="1" applyAlignment="1">
      <alignment horizontal="center" vertical="center"/>
    </xf>
    <xf numFmtId="0" fontId="57" fillId="0" borderId="8" xfId="0" applyFont="1" applyBorder="1" applyAlignment="1">
      <alignment horizontal="left" vertical="center"/>
    </xf>
    <xf numFmtId="0" fontId="57" fillId="0" borderId="12" xfId="0" applyFont="1" applyBorder="1" applyAlignment="1">
      <alignment vertical="center"/>
    </xf>
    <xf numFmtId="0" fontId="57" fillId="0" borderId="10" xfId="0" applyFont="1" applyBorder="1" applyAlignment="1">
      <alignment vertical="center"/>
    </xf>
    <xf numFmtId="0" fontId="57" fillId="0" borderId="3" xfId="0" applyFont="1" applyBorder="1" applyAlignment="1">
      <alignment vertical="center"/>
    </xf>
    <xf numFmtId="0" fontId="57" fillId="0" borderId="1" xfId="0" applyFont="1" applyBorder="1" applyAlignment="1">
      <alignment vertical="center" shrinkToFit="1"/>
    </xf>
    <xf numFmtId="0" fontId="57" fillId="0" borderId="18" xfId="0" applyFont="1" applyBorder="1" applyAlignment="1">
      <alignment vertical="center"/>
    </xf>
    <xf numFmtId="0" fontId="57" fillId="0" borderId="19" xfId="0" applyFont="1" applyBorder="1" applyAlignment="1">
      <alignment vertical="center"/>
    </xf>
    <xf numFmtId="0" fontId="57" fillId="0" borderId="20" xfId="0" applyFont="1" applyBorder="1" applyAlignment="1">
      <alignment vertical="center"/>
    </xf>
    <xf numFmtId="0" fontId="15" fillId="0" borderId="8" xfId="0" applyFont="1" applyBorder="1" applyAlignment="1">
      <alignment vertical="center" wrapText="1"/>
    </xf>
    <xf numFmtId="0" fontId="60" fillId="0" borderId="8" xfId="0" applyFont="1" applyBorder="1"/>
    <xf numFmtId="0" fontId="38" fillId="0" borderId="10" xfId="0" applyFont="1" applyBorder="1"/>
    <xf numFmtId="0" fontId="31" fillId="0" borderId="0" xfId="12" applyFont="1">
      <alignment vertical="center"/>
    </xf>
    <xf numFmtId="0" fontId="31" fillId="0" borderId="0" xfId="12" applyFont="1" applyAlignment="1">
      <alignment horizontal="center" vertical="center"/>
    </xf>
    <xf numFmtId="0" fontId="62" fillId="0" borderId="0" xfId="0" applyFont="1"/>
    <xf numFmtId="0" fontId="22" fillId="0" borderId="0" xfId="11" applyFont="1" applyAlignment="1">
      <alignment horizontal="center" vertical="center"/>
    </xf>
    <xf numFmtId="0" fontId="27" fillId="0" borderId="0" xfId="11" applyFont="1" applyAlignment="1">
      <alignment horizontal="center" vertical="center"/>
    </xf>
    <xf numFmtId="177" fontId="27" fillId="0" borderId="1" xfId="11" applyNumberFormat="1" applyFont="1" applyBorder="1" applyAlignment="1">
      <alignment horizontal="center" vertical="center"/>
    </xf>
    <xf numFmtId="178" fontId="27" fillId="0" borderId="1" xfId="11" applyNumberFormat="1" applyFont="1" applyBorder="1" applyAlignment="1">
      <alignment horizontal="center" vertical="center"/>
    </xf>
    <xf numFmtId="178" fontId="27" fillId="8" borderId="1" xfId="11" applyNumberFormat="1" applyFont="1" applyFill="1" applyBorder="1" applyAlignment="1">
      <alignment horizontal="center" vertical="center"/>
    </xf>
    <xf numFmtId="0" fontId="27" fillId="0" borderId="1" xfId="11" applyFont="1" applyBorder="1" applyAlignment="1">
      <alignment horizontal="center"/>
    </xf>
    <xf numFmtId="0" fontId="22" fillId="0" borderId="1" xfId="11" applyFont="1" applyBorder="1" applyAlignment="1">
      <alignment horizontal="center" vertical="center"/>
    </xf>
    <xf numFmtId="0" fontId="45" fillId="0" borderId="1" xfId="11" applyFont="1" applyBorder="1" applyAlignment="1">
      <alignment horizontal="center" vertical="center"/>
    </xf>
    <xf numFmtId="0" fontId="27" fillId="10" borderId="1" xfId="11" applyFont="1" applyFill="1" applyBorder="1" applyAlignment="1">
      <alignment horizontal="center" vertical="center"/>
    </xf>
    <xf numFmtId="0" fontId="27" fillId="11" borderId="1" xfId="11" applyFont="1" applyFill="1" applyBorder="1" applyAlignment="1">
      <alignment horizontal="center" vertical="center"/>
    </xf>
    <xf numFmtId="0" fontId="27" fillId="12" borderId="1" xfId="11" applyFont="1" applyFill="1" applyBorder="1" applyAlignment="1">
      <alignment horizontal="center" vertical="center"/>
    </xf>
    <xf numFmtId="0" fontId="27" fillId="13" borderId="1" xfId="11" applyFont="1" applyFill="1" applyBorder="1" applyAlignment="1">
      <alignment horizontal="center" vertical="center"/>
    </xf>
    <xf numFmtId="0" fontId="27" fillId="14" borderId="0" xfId="11" applyFont="1" applyFill="1"/>
    <xf numFmtId="0" fontId="27" fillId="14" borderId="1" xfId="11" applyFont="1" applyFill="1" applyBorder="1"/>
    <xf numFmtId="0" fontId="27" fillId="14" borderId="1" xfId="11" applyFont="1" applyFill="1" applyBorder="1" applyAlignment="1">
      <alignment horizontal="center" vertical="center"/>
    </xf>
    <xf numFmtId="0" fontId="63" fillId="14" borderId="1" xfId="11" applyFont="1" applyFill="1" applyBorder="1" applyAlignment="1">
      <alignment horizontal="center" vertical="center"/>
    </xf>
    <xf numFmtId="0" fontId="27" fillId="0" borderId="1" xfId="11" applyFont="1" applyBorder="1"/>
    <xf numFmtId="0" fontId="27" fillId="15" borderId="1" xfId="11" applyFont="1" applyFill="1" applyBorder="1" applyAlignment="1">
      <alignment horizontal="center" vertical="center"/>
    </xf>
    <xf numFmtId="0" fontId="27" fillId="16" borderId="1" xfId="11" applyFont="1" applyFill="1" applyBorder="1" applyAlignment="1">
      <alignment horizontal="center" vertical="center"/>
    </xf>
    <xf numFmtId="0" fontId="63" fillId="17" borderId="1" xfId="11" applyFont="1" applyFill="1" applyBorder="1" applyAlignment="1">
      <alignment horizontal="center" vertical="center"/>
    </xf>
    <xf numFmtId="0" fontId="45" fillId="0" borderId="0" xfId="11" applyFont="1" applyAlignment="1">
      <alignment horizontal="center" vertical="center"/>
    </xf>
    <xf numFmtId="0" fontId="65" fillId="0" borderId="0" xfId="11" applyFont="1"/>
    <xf numFmtId="0" fontId="65" fillId="0" borderId="0" xfId="11" applyFont="1" applyAlignment="1">
      <alignment horizontal="center" vertical="center"/>
    </xf>
    <xf numFmtId="0" fontId="27" fillId="8" borderId="0" xfId="11" applyFont="1" applyFill="1"/>
    <xf numFmtId="0" fontId="66" fillId="0" borderId="0" xfId="11" applyFont="1"/>
    <xf numFmtId="0" fontId="64" fillId="0" borderId="0" xfId="11" applyFont="1" applyAlignment="1">
      <alignment horizontal="center" vertical="center"/>
    </xf>
    <xf numFmtId="0" fontId="27" fillId="0" borderId="0" xfId="11" applyFont="1" applyAlignment="1">
      <alignment horizontal="left" vertical="center"/>
    </xf>
    <xf numFmtId="0" fontId="27" fillId="0" borderId="0" xfId="11" applyFont="1" applyAlignment="1">
      <alignment horizontal="left"/>
    </xf>
    <xf numFmtId="0" fontId="57" fillId="7" borderId="8" xfId="9" applyFont="1" applyBorder="1" applyAlignment="1">
      <alignment vertical="center"/>
    </xf>
    <xf numFmtId="0" fontId="31" fillId="2" borderId="2" xfId="4" applyFont="1" applyFill="1" applyBorder="1" applyAlignment="1">
      <alignment horizontal="left" vertical="center"/>
    </xf>
    <xf numFmtId="0" fontId="31" fillId="2" borderId="3" xfId="4" applyFont="1" applyFill="1" applyBorder="1" applyAlignment="1">
      <alignment horizontal="left" vertical="center"/>
    </xf>
    <xf numFmtId="0" fontId="31" fillId="2" borderId="4" xfId="4" applyFont="1" applyFill="1" applyBorder="1" applyAlignment="1">
      <alignment horizontal="left" vertical="center"/>
    </xf>
    <xf numFmtId="0" fontId="13" fillId="0" borderId="0" xfId="6"/>
    <xf numFmtId="14" fontId="48" fillId="2" borderId="0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vertical="center" shrinkToFit="1"/>
    </xf>
    <xf numFmtId="0" fontId="31" fillId="2" borderId="0" xfId="4" applyFont="1" applyFill="1" applyBorder="1" applyAlignment="1">
      <alignment vertical="center"/>
    </xf>
    <xf numFmtId="0" fontId="31" fillId="2" borderId="0" xfId="0" applyFont="1" applyFill="1" applyBorder="1" applyAlignment="1">
      <alignment horizontal="center"/>
    </xf>
    <xf numFmtId="0" fontId="2" fillId="0" borderId="0" xfId="11" applyFont="1" applyAlignment="1">
      <alignment horizontal="center" vertical="center"/>
    </xf>
    <xf numFmtId="0" fontId="2" fillId="0" borderId="0" xfId="11" applyFont="1" applyAlignment="1">
      <alignment horizontal="left" vertical="center"/>
    </xf>
    <xf numFmtId="0" fontId="2" fillId="0" borderId="0" xfId="11" applyFont="1"/>
    <xf numFmtId="0" fontId="31" fillId="2" borderId="19" xfId="0" applyFont="1" applyFill="1" applyBorder="1" applyAlignment="1">
      <alignment horizontal="left"/>
    </xf>
    <xf numFmtId="0" fontId="23" fillId="2" borderId="4" xfId="0" applyFont="1" applyFill="1" applyBorder="1"/>
    <xf numFmtId="0" fontId="23" fillId="2" borderId="10" xfId="0" applyFont="1" applyFill="1" applyBorder="1"/>
    <xf numFmtId="0" fontId="23" fillId="2" borderId="11" xfId="0" applyFont="1" applyFill="1" applyBorder="1"/>
    <xf numFmtId="0" fontId="23" fillId="2" borderId="12" xfId="0" applyFont="1" applyFill="1" applyBorder="1"/>
    <xf numFmtId="0" fontId="42" fillId="2" borderId="1" xfId="4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51" fillId="0" borderId="15" xfId="1" applyFont="1" applyBorder="1" applyAlignment="1">
      <alignment vertical="center"/>
    </xf>
    <xf numFmtId="0" fontId="32" fillId="0" borderId="0" xfId="1" applyFont="1" applyAlignment="1">
      <alignment vertical="center"/>
    </xf>
    <xf numFmtId="0" fontId="51" fillId="0" borderId="17" xfId="0" applyFont="1" applyBorder="1"/>
    <xf numFmtId="0" fontId="2" fillId="0" borderId="0" xfId="0" applyFont="1"/>
    <xf numFmtId="0" fontId="2" fillId="0" borderId="6" xfId="0" applyFont="1" applyBorder="1"/>
    <xf numFmtId="0" fontId="53" fillId="0" borderId="0" xfId="6" applyFont="1"/>
    <xf numFmtId="56" fontId="15" fillId="0" borderId="9" xfId="0" applyNumberFormat="1" applyFont="1" applyBorder="1"/>
    <xf numFmtId="0" fontId="31" fillId="2" borderId="5" xfId="0" applyFont="1" applyFill="1" applyBorder="1" applyAlignment="1">
      <alignment horizontal="left"/>
    </xf>
    <xf numFmtId="0" fontId="31" fillId="2" borderId="0" xfId="0" applyFont="1" applyFill="1" applyAlignment="1">
      <alignment vertical="center"/>
    </xf>
    <xf numFmtId="0" fontId="23" fillId="2" borderId="8" xfId="0" applyFont="1" applyFill="1" applyBorder="1"/>
    <xf numFmtId="0" fontId="23" fillId="0" borderId="0" xfId="0" applyFont="1"/>
    <xf numFmtId="0" fontId="23" fillId="2" borderId="6" xfId="0" applyFont="1" applyFill="1" applyBorder="1"/>
    <xf numFmtId="0" fontId="23" fillId="2" borderId="7" xfId="0" applyFont="1" applyFill="1" applyBorder="1"/>
    <xf numFmtId="0" fontId="23" fillId="2" borderId="0" xfId="0" applyFont="1" applyFill="1" applyAlignment="1">
      <alignment horizontal="left"/>
    </xf>
    <xf numFmtId="0" fontId="23" fillId="2" borderId="9" xfId="0" applyFont="1" applyFill="1" applyBorder="1"/>
    <xf numFmtId="0" fontId="69" fillId="2" borderId="22" xfId="0" applyFont="1" applyFill="1" applyBorder="1" applyAlignment="1">
      <alignment vertical="center"/>
    </xf>
    <xf numFmtId="0" fontId="23" fillId="2" borderId="37" xfId="0" applyFont="1" applyFill="1" applyBorder="1"/>
    <xf numFmtId="0" fontId="23" fillId="2" borderId="38" xfId="0" applyFont="1" applyFill="1" applyBorder="1"/>
    <xf numFmtId="0" fontId="23" fillId="2" borderId="39" xfId="0" applyFont="1" applyFill="1" applyBorder="1"/>
    <xf numFmtId="176" fontId="23" fillId="2" borderId="40" xfId="0" applyNumberFormat="1" applyFont="1" applyFill="1" applyBorder="1" applyAlignment="1">
      <alignment horizontal="center"/>
    </xf>
    <xf numFmtId="0" fontId="23" fillId="2" borderId="39" xfId="0" applyFont="1" applyFill="1" applyBorder="1" applyAlignment="1">
      <alignment horizontal="center"/>
    </xf>
    <xf numFmtId="0" fontId="69" fillId="2" borderId="23" xfId="0" applyFont="1" applyFill="1" applyBorder="1" applyAlignment="1">
      <alignment vertical="center"/>
    </xf>
    <xf numFmtId="0" fontId="23" fillId="2" borderId="41" xfId="0" applyFont="1" applyFill="1" applyBorder="1"/>
    <xf numFmtId="0" fontId="23" fillId="2" borderId="42" xfId="0" applyFont="1" applyFill="1" applyBorder="1"/>
    <xf numFmtId="0" fontId="23" fillId="2" borderId="43" xfId="0" applyFont="1" applyFill="1" applyBorder="1"/>
    <xf numFmtId="176" fontId="23" fillId="2" borderId="44" xfId="0" applyNumberFormat="1" applyFont="1" applyFill="1" applyBorder="1" applyAlignment="1">
      <alignment horizontal="center"/>
    </xf>
    <xf numFmtId="0" fontId="23" fillId="2" borderId="43" xfId="0" applyFont="1" applyFill="1" applyBorder="1" applyAlignment="1">
      <alignment horizontal="center"/>
    </xf>
    <xf numFmtId="0" fontId="69" fillId="2" borderId="24" xfId="0" applyFont="1" applyFill="1" applyBorder="1" applyAlignment="1">
      <alignment vertical="center"/>
    </xf>
    <xf numFmtId="0" fontId="23" fillId="2" borderId="45" xfId="0" applyFont="1" applyFill="1" applyBorder="1"/>
    <xf numFmtId="0" fontId="23" fillId="2" borderId="46" xfId="0" applyFont="1" applyFill="1" applyBorder="1"/>
    <xf numFmtId="0" fontId="23" fillId="2" borderId="47" xfId="0" applyFont="1" applyFill="1" applyBorder="1"/>
    <xf numFmtId="176" fontId="23" fillId="2" borderId="48" xfId="0" applyNumberFormat="1" applyFont="1" applyFill="1" applyBorder="1" applyAlignment="1">
      <alignment horizontal="center"/>
    </xf>
    <xf numFmtId="0" fontId="23" fillId="2" borderId="47" xfId="0" applyFont="1" applyFill="1" applyBorder="1" applyAlignment="1">
      <alignment horizontal="center"/>
    </xf>
    <xf numFmtId="0" fontId="23" fillId="2" borderId="37" xfId="0" applyFont="1" applyFill="1" applyBorder="1" applyAlignment="1">
      <alignment vertical="center"/>
    </xf>
    <xf numFmtId="0" fontId="23" fillId="2" borderId="38" xfId="0" applyFont="1" applyFill="1" applyBorder="1" applyAlignment="1">
      <alignment vertical="center"/>
    </xf>
    <xf numFmtId="0" fontId="23" fillId="2" borderId="39" xfId="0" applyFont="1" applyFill="1" applyBorder="1" applyAlignment="1">
      <alignment vertical="center"/>
    </xf>
    <xf numFmtId="0" fontId="23" fillId="2" borderId="41" xfId="0" applyFont="1" applyFill="1" applyBorder="1" applyAlignment="1">
      <alignment vertical="center"/>
    </xf>
    <xf numFmtId="0" fontId="23" fillId="2" borderId="42" xfId="0" applyFont="1" applyFill="1" applyBorder="1" applyAlignment="1">
      <alignment vertical="center"/>
    </xf>
    <xf numFmtId="0" fontId="23" fillId="2" borderId="43" xfId="0" applyFont="1" applyFill="1" applyBorder="1" applyAlignment="1">
      <alignment vertical="center"/>
    </xf>
    <xf numFmtId="0" fontId="23" fillId="2" borderId="45" xfId="0" applyFont="1" applyFill="1" applyBorder="1" applyAlignment="1">
      <alignment vertical="center"/>
    </xf>
    <xf numFmtId="0" fontId="23" fillId="2" borderId="46" xfId="0" applyFont="1" applyFill="1" applyBorder="1" applyAlignment="1">
      <alignment vertical="center"/>
    </xf>
    <xf numFmtId="0" fontId="23" fillId="2" borderId="47" xfId="0" applyFont="1" applyFill="1" applyBorder="1" applyAlignment="1">
      <alignment vertical="center"/>
    </xf>
    <xf numFmtId="0" fontId="69" fillId="2" borderId="22" xfId="0" applyFont="1" applyFill="1" applyBorder="1" applyAlignment="1">
      <alignment vertical="center" wrapText="1"/>
    </xf>
    <xf numFmtId="0" fontId="70" fillId="0" borderId="0" xfId="0" applyFont="1"/>
    <xf numFmtId="0" fontId="70" fillId="0" borderId="0" xfId="0" applyFont="1" applyAlignment="1">
      <alignment horizontal="center" vertical="center"/>
    </xf>
    <xf numFmtId="0" fontId="70" fillId="0" borderId="0" xfId="0" applyFont="1" applyAlignment="1">
      <alignment vertical="center" wrapText="1"/>
    </xf>
    <xf numFmtId="0" fontId="1" fillId="0" borderId="0" xfId="0" applyFont="1"/>
    <xf numFmtId="0" fontId="1" fillId="0" borderId="6" xfId="0" applyFont="1" applyBorder="1"/>
    <xf numFmtId="0" fontId="1" fillId="2" borderId="5" xfId="3" applyFont="1" applyFill="1" applyBorder="1" applyAlignment="1">
      <alignment horizontal="center" vertical="center"/>
    </xf>
    <xf numFmtId="0" fontId="1" fillId="2" borderId="1" xfId="4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1" fillId="2" borderId="2" xfId="4" applyFont="1" applyFill="1" applyBorder="1" applyAlignment="1">
      <alignment vertical="center"/>
    </xf>
    <xf numFmtId="0" fontId="1" fillId="2" borderId="3" xfId="4" applyFont="1" applyFill="1" applyBorder="1" applyAlignment="1">
      <alignment vertical="center"/>
    </xf>
    <xf numFmtId="0" fontId="1" fillId="2" borderId="4" xfId="4" applyFont="1" applyFill="1" applyBorder="1" applyAlignment="1">
      <alignment vertical="center"/>
    </xf>
    <xf numFmtId="0" fontId="1" fillId="0" borderId="1" xfId="0" applyFont="1" applyBorder="1" applyAlignment="1">
      <alignment vertical="center" shrinkToFit="1"/>
    </xf>
    <xf numFmtId="14" fontId="1" fillId="0" borderId="1" xfId="0" applyNumberFormat="1" applyFont="1" applyBorder="1" applyAlignment="1">
      <alignment horizontal="center" vertical="center"/>
    </xf>
    <xf numFmtId="0" fontId="40" fillId="0" borderId="0" xfId="0" applyFont="1" applyBorder="1"/>
    <xf numFmtId="0" fontId="14" fillId="0" borderId="0" xfId="2" applyFont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/>
    <xf numFmtId="0" fontId="37" fillId="0" borderId="0" xfId="0" applyFont="1" applyFill="1" applyBorder="1" applyAlignment="1">
      <alignment horizontal="center" vertical="center"/>
    </xf>
    <xf numFmtId="0" fontId="40" fillId="0" borderId="0" xfId="0" applyFont="1" applyFill="1" applyBorder="1"/>
    <xf numFmtId="0" fontId="39" fillId="0" borderId="0" xfId="0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0" fontId="1" fillId="0" borderId="0" xfId="0" applyFont="1" applyBorder="1"/>
    <xf numFmtId="0" fontId="15" fillId="0" borderId="0" xfId="2" applyFont="1" applyBorder="1">
      <alignment vertical="center"/>
    </xf>
    <xf numFmtId="0" fontId="46" fillId="0" borderId="0" xfId="6" applyFont="1" applyBorder="1"/>
    <xf numFmtId="0" fontId="14" fillId="0" borderId="0" xfId="0" applyFont="1" applyBorder="1"/>
    <xf numFmtId="0" fontId="40" fillId="0" borderId="0" xfId="2" applyFont="1" applyBorder="1" applyAlignment="1">
      <alignment horizontal="center" vertical="center"/>
    </xf>
    <xf numFmtId="0" fontId="15" fillId="0" borderId="0" xfId="0" applyFont="1" applyBorder="1" applyAlignment="1">
      <alignment vertical="center" wrapText="1"/>
    </xf>
    <xf numFmtId="0" fontId="38" fillId="0" borderId="0" xfId="2" applyFont="1" applyBorder="1">
      <alignment vertical="center"/>
    </xf>
    <xf numFmtId="0" fontId="38" fillId="0" borderId="0" xfId="0" applyFont="1" applyBorder="1"/>
    <xf numFmtId="0" fontId="40" fillId="0" borderId="0" xfId="2" applyFont="1" applyBorder="1">
      <alignment vertical="center"/>
    </xf>
    <xf numFmtId="0" fontId="14" fillId="0" borderId="0" xfId="2" applyFont="1" applyBorder="1">
      <alignment vertical="center"/>
    </xf>
    <xf numFmtId="0" fontId="47" fillId="0" borderId="0" xfId="2" applyFont="1" applyBorder="1">
      <alignment vertical="center"/>
    </xf>
    <xf numFmtId="0" fontId="47" fillId="0" borderId="0" xfId="0" applyFont="1" applyBorder="1"/>
    <xf numFmtId="14" fontId="57" fillId="0" borderId="9" xfId="0" applyNumberFormat="1" applyFont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38" fillId="0" borderId="1" xfId="0" applyFont="1" applyBorder="1" applyAlignment="1">
      <alignment horizontal="right" vertical="center"/>
    </xf>
    <xf numFmtId="0" fontId="49" fillId="0" borderId="0" xfId="6" applyFont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15" fillId="0" borderId="53" xfId="0" applyFont="1" applyBorder="1" applyAlignment="1">
      <alignment vertical="center"/>
    </xf>
    <xf numFmtId="14" fontId="15" fillId="0" borderId="1" xfId="0" applyNumberFormat="1" applyFont="1" applyBorder="1" applyAlignment="1">
      <alignment horizontal="center" vertical="center"/>
    </xf>
    <xf numFmtId="14" fontId="15" fillId="0" borderId="1" xfId="0" applyNumberFormat="1" applyFont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15" fillId="0" borderId="1" xfId="0" quotePrefix="1" applyFont="1" applyBorder="1" applyAlignment="1">
      <alignment horizontal="center" vertical="center"/>
    </xf>
    <xf numFmtId="0" fontId="15" fillId="0" borderId="53" xfId="0" applyFont="1" applyFill="1" applyBorder="1" applyAlignment="1">
      <alignment vertical="center"/>
    </xf>
    <xf numFmtId="0" fontId="68" fillId="0" borderId="53" xfId="0" applyFont="1" applyBorder="1" applyAlignment="1">
      <alignment vertical="center"/>
    </xf>
    <xf numFmtId="0" fontId="46" fillId="0" borderId="0" xfId="6" applyFont="1" applyAlignment="1">
      <alignment vertical="center"/>
    </xf>
    <xf numFmtId="49" fontId="14" fillId="0" borderId="1" xfId="0" applyNumberFormat="1" applyFont="1" applyBorder="1" applyAlignment="1">
      <alignment horizontal="left" vertical="center" wrapText="1"/>
    </xf>
    <xf numFmtId="14" fontId="15" fillId="0" borderId="52" xfId="0" applyNumberFormat="1" applyFont="1" applyBorder="1" applyAlignment="1">
      <alignment horizontal="left" vertical="center" wrapText="1"/>
    </xf>
    <xf numFmtId="14" fontId="15" fillId="0" borderId="1" xfId="0" applyNumberFormat="1" applyFont="1" applyBorder="1" applyAlignment="1">
      <alignment horizontal="left" vertical="center"/>
    </xf>
    <xf numFmtId="14" fontId="38" fillId="0" borderId="1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/>
    </xf>
    <xf numFmtId="179" fontId="15" fillId="0" borderId="23" xfId="0" applyNumberFormat="1" applyFont="1" applyBorder="1" applyAlignment="1">
      <alignment horizontal="center" vertical="center"/>
    </xf>
    <xf numFmtId="0" fontId="1" fillId="2" borderId="21" xfId="3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left" vertical="center"/>
    </xf>
    <xf numFmtId="0" fontId="57" fillId="2" borderId="1" xfId="4" applyFont="1" applyFill="1" applyBorder="1" applyAlignment="1">
      <alignment horizontal="center" vertical="center"/>
    </xf>
    <xf numFmtId="0" fontId="57" fillId="0" borderId="0" xfId="0" applyFont="1" applyAlignment="1">
      <alignment horizontal="left" vertical="center" wrapText="1"/>
    </xf>
    <xf numFmtId="0" fontId="57" fillId="0" borderId="1" xfId="0" applyFont="1" applyBorder="1" applyAlignment="1">
      <alignment horizontal="center" vertical="center"/>
    </xf>
    <xf numFmtId="0" fontId="57" fillId="0" borderId="24" xfId="0" applyFont="1" applyBorder="1" applyAlignment="1">
      <alignment horizontal="center" vertical="center"/>
    </xf>
    <xf numFmtId="0" fontId="57" fillId="2" borderId="1" xfId="3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72" fillId="0" borderId="0" xfId="6" applyFont="1"/>
    <xf numFmtId="0" fontId="31" fillId="2" borderId="24" xfId="0" applyFont="1" applyFill="1" applyBorder="1" applyAlignment="1">
      <alignment vertical="center"/>
    </xf>
    <xf numFmtId="0" fontId="31" fillId="2" borderId="22" xfId="0" applyFont="1" applyFill="1" applyBorder="1" applyAlignment="1">
      <alignment vertical="center"/>
    </xf>
    <xf numFmtId="0" fontId="31" fillId="2" borderId="5" xfId="0" applyFont="1" applyFill="1" applyBorder="1" applyAlignment="1">
      <alignment vertical="center"/>
    </xf>
    <xf numFmtId="0" fontId="31" fillId="2" borderId="6" xfId="0" applyFont="1" applyFill="1" applyBorder="1" applyAlignment="1">
      <alignment vertical="center"/>
    </xf>
    <xf numFmtId="0" fontId="31" fillId="2" borderId="7" xfId="0" applyFont="1" applyFill="1" applyBorder="1" applyAlignment="1">
      <alignment vertical="center"/>
    </xf>
    <xf numFmtId="0" fontId="31" fillId="2" borderId="8" xfId="0" applyFont="1" applyFill="1" applyBorder="1" applyAlignment="1">
      <alignment vertical="center"/>
    </xf>
    <xf numFmtId="0" fontId="31" fillId="2" borderId="0" xfId="0" applyFont="1" applyFill="1" applyBorder="1" applyAlignment="1">
      <alignment vertical="center"/>
    </xf>
    <xf numFmtId="0" fontId="31" fillId="2" borderId="9" xfId="0" applyFont="1" applyFill="1" applyBorder="1" applyAlignment="1">
      <alignment vertical="center"/>
    </xf>
    <xf numFmtId="0" fontId="31" fillId="2" borderId="10" xfId="0" applyFont="1" applyFill="1" applyBorder="1" applyAlignment="1">
      <alignment vertical="center"/>
    </xf>
    <xf numFmtId="0" fontId="31" fillId="2" borderId="11" xfId="0" applyFont="1" applyFill="1" applyBorder="1" applyAlignment="1">
      <alignment vertical="center"/>
    </xf>
    <xf numFmtId="0" fontId="31" fillId="2" borderId="12" xfId="0" applyFont="1" applyFill="1" applyBorder="1" applyAlignment="1">
      <alignment vertical="center"/>
    </xf>
    <xf numFmtId="179" fontId="31" fillId="2" borderId="1" xfId="0" applyNumberFormat="1" applyFont="1" applyFill="1" applyBorder="1" applyAlignment="1">
      <alignment horizontal="left" vertical="center"/>
    </xf>
    <xf numFmtId="179" fontId="31" fillId="2" borderId="22" xfId="0" applyNumberFormat="1" applyFont="1" applyFill="1" applyBorder="1" applyAlignment="1">
      <alignment horizontal="left" vertical="center" wrapText="1"/>
    </xf>
    <xf numFmtId="179" fontId="31" fillId="2" borderId="23" xfId="0" applyNumberFormat="1" applyFont="1" applyFill="1" applyBorder="1" applyAlignment="1">
      <alignment horizontal="left" vertical="center"/>
    </xf>
    <xf numFmtId="0" fontId="31" fillId="2" borderId="24" xfId="0" applyFont="1" applyFill="1" applyBorder="1" applyAlignment="1">
      <alignment horizontal="left" vertical="center"/>
    </xf>
    <xf numFmtId="0" fontId="31" fillId="2" borderId="1" xfId="0" applyFont="1" applyFill="1" applyBorder="1" applyAlignment="1">
      <alignment horizontal="left" vertical="center"/>
    </xf>
    <xf numFmtId="0" fontId="15" fillId="8" borderId="0" xfId="0" applyFont="1" applyFill="1" applyAlignment="1">
      <alignment horizontal="center"/>
    </xf>
    <xf numFmtId="0" fontId="31" fillId="2" borderId="2" xfId="0" applyFont="1" applyFill="1" applyBorder="1" applyAlignment="1">
      <alignment horizontal="left"/>
    </xf>
    <xf numFmtId="0" fontId="31" fillId="2" borderId="3" xfId="0" applyFont="1" applyFill="1" applyBorder="1" applyAlignment="1">
      <alignment horizontal="left"/>
    </xf>
    <xf numFmtId="0" fontId="31" fillId="2" borderId="4" xfId="0" applyFont="1" applyFill="1" applyBorder="1" applyAlignment="1">
      <alignment horizontal="left"/>
    </xf>
    <xf numFmtId="180" fontId="15" fillId="0" borderId="0" xfId="0" applyNumberFormat="1" applyFont="1" applyAlignment="1">
      <alignment horizontal="center" vertical="center"/>
    </xf>
    <xf numFmtId="0" fontId="15" fillId="0" borderId="0" xfId="0" applyFont="1" applyFill="1" applyAlignment="1">
      <alignment horizontal="left" vertical="center" wrapText="1"/>
    </xf>
    <xf numFmtId="0" fontId="15" fillId="0" borderId="10" xfId="0" applyFont="1" applyBorder="1" applyAlignment="1">
      <alignment horizontal="center"/>
    </xf>
    <xf numFmtId="0" fontId="15" fillId="0" borderId="19" xfId="0" applyFont="1" applyBorder="1" applyAlignment="1">
      <alignment horizontal="left" indent="1"/>
    </xf>
    <xf numFmtId="0" fontId="74" fillId="2" borderId="41" xfId="0" applyFont="1" applyFill="1" applyBorder="1"/>
    <xf numFmtId="176" fontId="74" fillId="2" borderId="44" xfId="0" applyNumberFormat="1" applyFont="1" applyFill="1" applyBorder="1" applyAlignment="1">
      <alignment horizontal="center"/>
    </xf>
    <xf numFmtId="0" fontId="74" fillId="2" borderId="37" xfId="0" applyFont="1" applyFill="1" applyBorder="1"/>
    <xf numFmtId="0" fontId="74" fillId="2" borderId="45" xfId="0" applyFont="1" applyFill="1" applyBorder="1"/>
    <xf numFmtId="0" fontId="74" fillId="2" borderId="8" xfId="0" applyFont="1" applyFill="1" applyBorder="1" applyAlignment="1">
      <alignment horizontal="left" indent="1"/>
    </xf>
    <xf numFmtId="0" fontId="74" fillId="2" borderId="8" xfId="0" applyFont="1" applyFill="1" applyBorder="1"/>
    <xf numFmtId="9" fontId="15" fillId="0" borderId="0" xfId="0" applyNumberFormat="1" applyFont="1" applyAlignment="1">
      <alignment horizont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/>
    <xf numFmtId="56" fontId="15" fillId="0" borderId="0" xfId="0" applyNumberFormat="1" applyFont="1" applyAlignment="1">
      <alignment horizontal="left"/>
    </xf>
    <xf numFmtId="56" fontId="15" fillId="0" borderId="0" xfId="0" applyNumberFormat="1" applyFont="1" applyAlignment="1">
      <alignment horizontal="center"/>
    </xf>
    <xf numFmtId="9" fontId="15" fillId="0" borderId="0" xfId="0" applyNumberFormat="1" applyFont="1" applyAlignment="1">
      <alignment horizontal="center" vertical="center" wrapText="1"/>
    </xf>
    <xf numFmtId="0" fontId="1" fillId="0" borderId="8" xfId="0" applyFont="1" applyBorder="1" applyAlignment="1">
      <alignment horizontal="left"/>
    </xf>
    <xf numFmtId="0" fontId="1" fillId="2" borderId="1" xfId="3" applyFont="1" applyFill="1" applyBorder="1" applyAlignment="1">
      <alignment horizontal="center" vertical="center"/>
    </xf>
    <xf numFmtId="0" fontId="31" fillId="2" borderId="6" xfId="0" applyFont="1" applyFill="1" applyBorder="1" applyAlignment="1">
      <alignment horizontal="center" vertical="center"/>
    </xf>
    <xf numFmtId="0" fontId="31" fillId="2" borderId="7" xfId="0" applyFont="1" applyFill="1" applyBorder="1" applyAlignment="1">
      <alignment horizontal="center" vertical="center"/>
    </xf>
    <xf numFmtId="176" fontId="31" fillId="2" borderId="6" xfId="0" applyNumberFormat="1" applyFont="1" applyFill="1" applyBorder="1" applyAlignment="1">
      <alignment vertical="center"/>
    </xf>
    <xf numFmtId="176" fontId="31" fillId="2" borderId="0" xfId="0" applyNumberFormat="1" applyFont="1" applyFill="1" applyBorder="1" applyAlignment="1">
      <alignment vertical="center"/>
    </xf>
    <xf numFmtId="0" fontId="31" fillId="0" borderId="5" xfId="0" applyFont="1" applyBorder="1"/>
    <xf numFmtId="0" fontId="1" fillId="0" borderId="0" xfId="11" applyFont="1" applyAlignment="1">
      <alignment horizontal="right" vertical="center"/>
    </xf>
    <xf numFmtId="0" fontId="1" fillId="0" borderId="0" xfId="11" applyFont="1" applyAlignment="1">
      <alignment horizontal="center" vertical="center"/>
    </xf>
    <xf numFmtId="0" fontId="2" fillId="0" borderId="0" xfId="11" applyFont="1" applyAlignment="1">
      <alignment horizontal="right" vertical="center"/>
    </xf>
    <xf numFmtId="0" fontId="2" fillId="0" borderId="0" xfId="11" applyFont="1" applyAlignment="1">
      <alignment horizontal="right"/>
    </xf>
    <xf numFmtId="0" fontId="48" fillId="2" borderId="3" xfId="4" applyFont="1" applyFill="1" applyBorder="1" applyAlignment="1">
      <alignment vertical="center"/>
    </xf>
    <xf numFmtId="0" fontId="31" fillId="2" borderId="1" xfId="0" applyFont="1" applyFill="1" applyBorder="1" applyAlignment="1">
      <alignment horizontal="right" vertical="center" shrinkToFit="1"/>
    </xf>
    <xf numFmtId="0" fontId="23" fillId="2" borderId="1" xfId="0" applyFont="1" applyFill="1" applyBorder="1" applyAlignment="1">
      <alignment horizontal="center"/>
    </xf>
    <xf numFmtId="0" fontId="74" fillId="2" borderId="10" xfId="0" applyFont="1" applyFill="1" applyBorder="1"/>
    <xf numFmtId="0" fontId="23" fillId="2" borderId="2" xfId="0" applyFont="1" applyFill="1" applyBorder="1"/>
    <xf numFmtId="0" fontId="23" fillId="2" borderId="3" xfId="0" applyFont="1" applyFill="1" applyBorder="1"/>
    <xf numFmtId="176" fontId="23" fillId="2" borderId="1" xfId="0" applyNumberFormat="1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left"/>
    </xf>
    <xf numFmtId="0" fontId="23" fillId="2" borderId="3" xfId="0" applyFont="1" applyFill="1" applyBorder="1" applyAlignment="1">
      <alignment horizontal="left"/>
    </xf>
    <xf numFmtId="0" fontId="23" fillId="2" borderId="4" xfId="0" applyFont="1" applyFill="1" applyBorder="1" applyAlignment="1">
      <alignment horizontal="left"/>
    </xf>
    <xf numFmtId="14" fontId="23" fillId="2" borderId="1" xfId="0" applyNumberFormat="1" applyFont="1" applyFill="1" applyBorder="1" applyAlignment="1">
      <alignment horizontal="center" vertical="center"/>
    </xf>
    <xf numFmtId="0" fontId="23" fillId="2" borderId="2" xfId="4" applyFont="1" applyFill="1" applyBorder="1" applyAlignment="1">
      <alignment horizontal="left" vertical="center"/>
    </xf>
    <xf numFmtId="0" fontId="74" fillId="2" borderId="41" xfId="0" applyFont="1" applyFill="1" applyBorder="1" applyAlignment="1"/>
    <xf numFmtId="0" fontId="23" fillId="2" borderId="1" xfId="0" applyFont="1" applyFill="1" applyBorder="1" applyAlignment="1">
      <alignment horizontal="left" vertical="center"/>
    </xf>
    <xf numFmtId="0" fontId="23" fillId="2" borderId="4" xfId="0" applyFont="1" applyFill="1" applyBorder="1" applyAlignment="1">
      <alignment horizontal="center"/>
    </xf>
    <xf numFmtId="179" fontId="23" fillId="2" borderId="1" xfId="0" applyNumberFormat="1" applyFont="1" applyFill="1" applyBorder="1" applyAlignment="1">
      <alignment horizontal="left" vertical="center"/>
    </xf>
    <xf numFmtId="0" fontId="23" fillId="2" borderId="22" xfId="0" applyFont="1" applyFill="1" applyBorder="1" applyAlignment="1">
      <alignment vertical="center"/>
    </xf>
    <xf numFmtId="0" fontId="23" fillId="2" borderId="5" xfId="0" applyFont="1" applyFill="1" applyBorder="1" applyAlignment="1">
      <alignment vertical="center"/>
    </xf>
    <xf numFmtId="0" fontId="23" fillId="2" borderId="6" xfId="0" applyFont="1" applyFill="1" applyBorder="1" applyAlignment="1">
      <alignment vertical="center"/>
    </xf>
    <xf numFmtId="0" fontId="23" fillId="2" borderId="7" xfId="0" applyFont="1" applyFill="1" applyBorder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23" fillId="2" borderId="9" xfId="0" applyFont="1" applyFill="1" applyBorder="1" applyAlignment="1">
      <alignment vertical="center"/>
    </xf>
    <xf numFmtId="0" fontId="23" fillId="2" borderId="24" xfId="0" applyFont="1" applyFill="1" applyBorder="1" applyAlignment="1">
      <alignment vertical="center"/>
    </xf>
    <xf numFmtId="0" fontId="23" fillId="2" borderId="10" xfId="0" applyFont="1" applyFill="1" applyBorder="1" applyAlignment="1">
      <alignment vertical="center"/>
    </xf>
    <xf numFmtId="0" fontId="23" fillId="2" borderId="11" xfId="0" applyFont="1" applyFill="1" applyBorder="1" applyAlignment="1">
      <alignment vertical="center"/>
    </xf>
    <xf numFmtId="0" fontId="23" fillId="2" borderId="12" xfId="0" applyFont="1" applyFill="1" applyBorder="1" applyAlignment="1">
      <alignment vertical="center"/>
    </xf>
    <xf numFmtId="179" fontId="23" fillId="2" borderId="22" xfId="0" applyNumberFormat="1" applyFont="1" applyFill="1" applyBorder="1" applyAlignment="1">
      <alignment horizontal="left" vertical="center" wrapText="1"/>
    </xf>
    <xf numFmtId="179" fontId="23" fillId="2" borderId="23" xfId="0" applyNumberFormat="1" applyFont="1" applyFill="1" applyBorder="1" applyAlignment="1">
      <alignment horizontal="left" vertical="center"/>
    </xf>
    <xf numFmtId="0" fontId="23" fillId="2" borderId="24" xfId="0" applyFont="1" applyFill="1" applyBorder="1" applyAlignment="1">
      <alignment horizontal="left" vertical="center"/>
    </xf>
    <xf numFmtId="0" fontId="23" fillId="0" borderId="5" xfId="0" applyFont="1" applyBorder="1"/>
    <xf numFmtId="0" fontId="74" fillId="2" borderId="2" xfId="0" applyFont="1" applyFill="1" applyBorder="1"/>
    <xf numFmtId="176" fontId="23" fillId="2" borderId="1" xfId="0" applyNumberFormat="1" applyFont="1" applyFill="1" applyBorder="1" applyAlignment="1">
      <alignment horizontal="center"/>
    </xf>
    <xf numFmtId="0" fontId="23" fillId="2" borderId="22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left" vertical="center"/>
    </xf>
    <xf numFmtId="0" fontId="23" fillId="2" borderId="6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left"/>
    </xf>
    <xf numFmtId="0" fontId="74" fillId="2" borderId="8" xfId="0" applyFont="1" applyFill="1" applyBorder="1" applyAlignment="1">
      <alignment horizontal="left"/>
    </xf>
    <xf numFmtId="0" fontId="23" fillId="2" borderId="13" xfId="0" applyFont="1" applyFill="1" applyBorder="1"/>
    <xf numFmtId="0" fontId="24" fillId="2" borderId="14" xfId="0" applyFont="1" applyFill="1" applyBorder="1"/>
    <xf numFmtId="0" fontId="23" fillId="2" borderId="14" xfId="0" applyFont="1" applyFill="1" applyBorder="1"/>
    <xf numFmtId="0" fontId="23" fillId="2" borderId="15" xfId="0" applyFont="1" applyFill="1" applyBorder="1"/>
    <xf numFmtId="0" fontId="23" fillId="2" borderId="16" xfId="0" applyFont="1" applyFill="1" applyBorder="1"/>
    <xf numFmtId="0" fontId="24" fillId="2" borderId="0" xfId="0" applyFont="1" applyFill="1" applyBorder="1"/>
    <xf numFmtId="0" fontId="23" fillId="2" borderId="0" xfId="0" applyFont="1" applyFill="1" applyBorder="1"/>
    <xf numFmtId="0" fontId="23" fillId="2" borderId="17" xfId="0" applyFont="1" applyFill="1" applyBorder="1"/>
    <xf numFmtId="0" fontId="76" fillId="2" borderId="0" xfId="0" applyFont="1" applyFill="1"/>
    <xf numFmtId="0" fontId="23" fillId="2" borderId="0" xfId="0" applyFont="1" applyFill="1" applyAlignment="1">
      <alignment horizontal="center"/>
    </xf>
    <xf numFmtId="176" fontId="23" fillId="2" borderId="6" xfId="0" applyNumberFormat="1" applyFont="1" applyFill="1" applyBorder="1" applyAlignment="1">
      <alignment vertical="center"/>
    </xf>
    <xf numFmtId="176" fontId="23" fillId="2" borderId="0" xfId="0" applyNumberFormat="1" applyFont="1" applyFill="1" applyBorder="1" applyAlignment="1">
      <alignment vertical="center"/>
    </xf>
    <xf numFmtId="176" fontId="23" fillId="2" borderId="0" xfId="0" applyNumberFormat="1" applyFont="1" applyFill="1" applyAlignment="1">
      <alignment horizontal="center" vertical="center"/>
    </xf>
    <xf numFmtId="0" fontId="23" fillId="2" borderId="6" xfId="0" applyFont="1" applyFill="1" applyBorder="1" applyAlignment="1">
      <alignment horizontal="center"/>
    </xf>
    <xf numFmtId="0" fontId="23" fillId="2" borderId="1" xfId="0" applyFont="1" applyFill="1" applyBorder="1"/>
    <xf numFmtId="0" fontId="23" fillId="2" borderId="2" xfId="0" applyFont="1" applyFill="1" applyBorder="1" applyAlignment="1"/>
    <xf numFmtId="0" fontId="23" fillId="2" borderId="3" xfId="0" applyFont="1" applyFill="1" applyBorder="1" applyAlignment="1"/>
    <xf numFmtId="0" fontId="23" fillId="2" borderId="4" xfId="0" applyFont="1" applyFill="1" applyBorder="1" applyAlignment="1"/>
    <xf numFmtId="0" fontId="74" fillId="2" borderId="2" xfId="0" applyFont="1" applyFill="1" applyBorder="1" applyAlignment="1"/>
    <xf numFmtId="0" fontId="74" fillId="2" borderId="3" xfId="0" applyFont="1" applyFill="1" applyBorder="1" applyAlignment="1"/>
    <xf numFmtId="0" fontId="74" fillId="2" borderId="4" xfId="0" applyFont="1" applyFill="1" applyBorder="1" applyAlignment="1"/>
    <xf numFmtId="176" fontId="74" fillId="2" borderId="1" xfId="0" applyNumberFormat="1" applyFont="1" applyFill="1" applyBorder="1" applyAlignment="1">
      <alignment horizontal="center" vertical="center"/>
    </xf>
    <xf numFmtId="176" fontId="77" fillId="2" borderId="44" xfId="0" applyNumberFormat="1" applyFont="1" applyFill="1" applyBorder="1" applyAlignment="1">
      <alignment horizontal="center"/>
    </xf>
    <xf numFmtId="176" fontId="23" fillId="2" borderId="6" xfId="0" applyNumberFormat="1" applyFont="1" applyFill="1" applyBorder="1" applyAlignment="1">
      <alignment horizontal="center" vertical="center"/>
    </xf>
    <xf numFmtId="0" fontId="23" fillId="2" borderId="5" xfId="0" applyFont="1" applyFill="1" applyBorder="1"/>
    <xf numFmtId="43" fontId="23" fillId="2" borderId="6" xfId="5" applyFont="1" applyFill="1" applyBorder="1" applyAlignment="1"/>
    <xf numFmtId="14" fontId="78" fillId="0" borderId="1" xfId="0" applyNumberFormat="1" applyFont="1" applyBorder="1" applyAlignment="1">
      <alignment horizontal="center" vertical="center" wrapText="1"/>
    </xf>
    <xf numFmtId="0" fontId="23" fillId="2" borderId="1" xfId="4" applyFont="1" applyFill="1" applyBorder="1" applyAlignment="1">
      <alignment horizontal="center" vertical="center"/>
    </xf>
    <xf numFmtId="0" fontId="23" fillId="2" borderId="3" xfId="4" applyFont="1" applyFill="1" applyBorder="1" applyAlignment="1">
      <alignment horizontal="center" vertical="center"/>
    </xf>
    <xf numFmtId="0" fontId="23" fillId="2" borderId="3" xfId="4" applyFont="1" applyFill="1" applyBorder="1" applyAlignment="1">
      <alignment horizontal="left" vertical="center"/>
    </xf>
    <xf numFmtId="0" fontId="23" fillId="2" borderId="4" xfId="4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center" vertical="center"/>
    </xf>
    <xf numFmtId="14" fontId="79" fillId="2" borderId="1" xfId="0" applyNumberFormat="1" applyFont="1" applyFill="1" applyBorder="1" applyAlignment="1">
      <alignment horizontal="center" vertical="center"/>
    </xf>
    <xf numFmtId="0" fontId="23" fillId="2" borderId="2" xfId="4" applyFont="1" applyFill="1" applyBorder="1" applyAlignment="1">
      <alignment vertical="center"/>
    </xf>
    <xf numFmtId="0" fontId="23" fillId="2" borderId="3" xfId="4" applyFont="1" applyFill="1" applyBorder="1" applyAlignment="1">
      <alignment vertical="center"/>
    </xf>
    <xf numFmtId="0" fontId="74" fillId="2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vertical="center" shrinkToFit="1"/>
    </xf>
    <xf numFmtId="0" fontId="74" fillId="2" borderId="5" xfId="0" applyFont="1" applyFill="1" applyBorder="1"/>
    <xf numFmtId="14" fontId="80" fillId="0" borderId="1" xfId="0" applyNumberFormat="1" applyFont="1" applyBorder="1" applyAlignment="1">
      <alignment horizontal="right" vertical="center"/>
    </xf>
    <xf numFmtId="0" fontId="79" fillId="2" borderId="3" xfId="4" applyFont="1" applyFill="1" applyBorder="1" applyAlignment="1">
      <alignment vertical="center"/>
    </xf>
    <xf numFmtId="0" fontId="74" fillId="2" borderId="2" xfId="4" applyFont="1" applyFill="1" applyBorder="1" applyAlignment="1">
      <alignment horizontal="left" vertical="center"/>
    </xf>
    <xf numFmtId="0" fontId="74" fillId="2" borderId="3" xfId="4" applyFont="1" applyFill="1" applyBorder="1" applyAlignment="1">
      <alignment horizontal="left" vertical="center"/>
    </xf>
    <xf numFmtId="0" fontId="74" fillId="2" borderId="4" xfId="4" applyFont="1" applyFill="1" applyBorder="1" applyAlignment="1">
      <alignment horizontal="left" vertical="center"/>
    </xf>
    <xf numFmtId="14" fontId="79" fillId="2" borderId="0" xfId="0" applyNumberFormat="1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vertical="center" shrinkToFit="1"/>
    </xf>
    <xf numFmtId="0" fontId="23" fillId="2" borderId="0" xfId="4" applyFont="1" applyFill="1" applyBorder="1" applyAlignment="1">
      <alignment vertical="center"/>
    </xf>
    <xf numFmtId="0" fontId="23" fillId="2" borderId="0" xfId="0" applyFont="1" applyFill="1" applyBorder="1" applyAlignment="1">
      <alignment horizontal="center"/>
    </xf>
    <xf numFmtId="0" fontId="23" fillId="2" borderId="0" xfId="0" applyFont="1" applyFill="1" applyAlignment="1">
      <alignment vertical="center"/>
    </xf>
    <xf numFmtId="0" fontId="23" fillId="2" borderId="18" xfId="0" applyFont="1" applyFill="1" applyBorder="1"/>
    <xf numFmtId="0" fontId="23" fillId="2" borderId="19" xfId="0" applyFont="1" applyFill="1" applyBorder="1"/>
    <xf numFmtId="0" fontId="23" fillId="2" borderId="19" xfId="0" applyFont="1" applyFill="1" applyBorder="1" applyAlignment="1">
      <alignment horizontal="left"/>
    </xf>
    <xf numFmtId="0" fontId="23" fillId="2" borderId="20" xfId="0" applyFont="1" applyFill="1" applyBorder="1"/>
    <xf numFmtId="0" fontId="69" fillId="2" borderId="5" xfId="0" applyFont="1" applyFill="1" applyBorder="1"/>
    <xf numFmtId="0" fontId="69" fillId="2" borderId="2" xfId="0" applyFont="1" applyFill="1" applyBorder="1"/>
    <xf numFmtId="0" fontId="23" fillId="2" borderId="1" xfId="0" applyFont="1" applyFill="1" applyBorder="1" applyAlignment="1">
      <alignment vertical="center"/>
    </xf>
    <xf numFmtId="0" fontId="23" fillId="2" borderId="2" xfId="0" applyFont="1" applyFill="1" applyBorder="1" applyAlignment="1">
      <alignment vertical="center"/>
    </xf>
    <xf numFmtId="0" fontId="23" fillId="2" borderId="3" xfId="0" applyFont="1" applyFill="1" applyBorder="1" applyAlignment="1">
      <alignment vertical="center"/>
    </xf>
    <xf numFmtId="0" fontId="23" fillId="2" borderId="4" xfId="0" applyFont="1" applyFill="1" applyBorder="1" applyAlignment="1">
      <alignment vertical="center"/>
    </xf>
    <xf numFmtId="0" fontId="23" fillId="2" borderId="1" xfId="0" applyFont="1" applyFill="1" applyBorder="1" applyAlignment="1">
      <alignment horizontal="center" vertical="center" shrinkToFit="1"/>
    </xf>
    <xf numFmtId="0" fontId="74" fillId="0" borderId="1" xfId="0" applyFont="1" applyBorder="1" applyAlignment="1">
      <alignment horizontal="center" vertical="center"/>
    </xf>
    <xf numFmtId="0" fontId="74" fillId="0" borderId="1" xfId="0" applyFont="1" applyBorder="1" applyAlignment="1">
      <alignment vertical="center"/>
    </xf>
    <xf numFmtId="0" fontId="31" fillId="2" borderId="1" xfId="0" applyFont="1" applyFill="1" applyBorder="1" applyAlignment="1">
      <alignment horizontal="center"/>
    </xf>
    <xf numFmtId="0" fontId="31" fillId="2" borderId="4" xfId="0" applyFont="1" applyFill="1" applyBorder="1" applyAlignment="1">
      <alignment horizontal="center"/>
    </xf>
    <xf numFmtId="0" fontId="31" fillId="2" borderId="22" xfId="0" applyFont="1" applyFill="1" applyBorder="1" applyAlignment="1">
      <alignment horizontal="center" vertical="center"/>
    </xf>
    <xf numFmtId="0" fontId="31" fillId="2" borderId="5" xfId="0" applyFont="1" applyFill="1" applyBorder="1" applyAlignment="1">
      <alignment horizontal="left" vertical="center"/>
    </xf>
    <xf numFmtId="0" fontId="1" fillId="2" borderId="1" xfId="4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27" fillId="0" borderId="4" xfId="11" applyFont="1" applyBorder="1" applyAlignment="1">
      <alignment horizontal="center"/>
    </xf>
    <xf numFmtId="0" fontId="27" fillId="13" borderId="7" xfId="11" applyFont="1" applyFill="1" applyBorder="1" applyAlignment="1">
      <alignment horizontal="center" vertical="center"/>
    </xf>
    <xf numFmtId="0" fontId="27" fillId="13" borderId="12" xfId="11" applyFont="1" applyFill="1" applyBorder="1" applyAlignment="1">
      <alignment horizontal="center" vertical="center"/>
    </xf>
    <xf numFmtId="0" fontId="27" fillId="10" borderId="7" xfId="11" applyFont="1" applyFill="1" applyBorder="1" applyAlignment="1">
      <alignment horizontal="center" vertical="center"/>
    </xf>
    <xf numFmtId="0" fontId="27" fillId="10" borderId="12" xfId="11" applyFont="1" applyFill="1" applyBorder="1" applyAlignment="1">
      <alignment horizontal="center" vertical="center"/>
    </xf>
    <xf numFmtId="0" fontId="27" fillId="12" borderId="7" xfId="11" applyFont="1" applyFill="1" applyBorder="1" applyAlignment="1">
      <alignment horizontal="center" vertical="center"/>
    </xf>
    <xf numFmtId="0" fontId="27" fillId="12" borderId="12" xfId="11" applyFont="1" applyFill="1" applyBorder="1" applyAlignment="1">
      <alignment horizontal="center" vertical="center"/>
    </xf>
    <xf numFmtId="0" fontId="27" fillId="18" borderId="7" xfId="11" applyFont="1" applyFill="1" applyBorder="1" applyAlignment="1">
      <alignment horizontal="center" vertical="center"/>
    </xf>
    <xf numFmtId="0" fontId="81" fillId="2" borderId="10" xfId="0" applyFont="1" applyFill="1" applyBorder="1"/>
    <xf numFmtId="0" fontId="81" fillId="2" borderId="2" xfId="0" applyFont="1" applyFill="1" applyBorder="1"/>
    <xf numFmtId="0" fontId="81" fillId="2" borderId="45" xfId="0" applyFont="1" applyFill="1" applyBorder="1"/>
    <xf numFmtId="0" fontId="82" fillId="2" borderId="0" xfId="0" applyFont="1" applyFill="1" applyAlignment="1">
      <alignment horizontal="left"/>
    </xf>
    <xf numFmtId="56" fontId="81" fillId="2" borderId="41" xfId="0" applyNumberFormat="1" applyFont="1" applyFill="1" applyBorder="1"/>
    <xf numFmtId="0" fontId="23" fillId="2" borderId="22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left" vertical="center"/>
    </xf>
    <xf numFmtId="0" fontId="23" fillId="2" borderId="6" xfId="0" applyFont="1" applyFill="1" applyBorder="1" applyAlignment="1">
      <alignment horizontal="left" vertical="center"/>
    </xf>
    <xf numFmtId="0" fontId="23" fillId="2" borderId="7" xfId="0" applyFont="1" applyFill="1" applyBorder="1" applyAlignment="1">
      <alignment horizontal="left" vertical="center"/>
    </xf>
    <xf numFmtId="0" fontId="23" fillId="2" borderId="10" xfId="0" applyFont="1" applyFill="1" applyBorder="1" applyAlignment="1">
      <alignment horizontal="left" vertical="center"/>
    </xf>
    <xf numFmtId="0" fontId="23" fillId="2" borderId="11" xfId="0" applyFont="1" applyFill="1" applyBorder="1" applyAlignment="1">
      <alignment horizontal="left" vertical="center"/>
    </xf>
    <xf numFmtId="0" fontId="23" fillId="2" borderId="12" xfId="0" applyFont="1" applyFill="1" applyBorder="1" applyAlignment="1">
      <alignment horizontal="left" vertical="center"/>
    </xf>
    <xf numFmtId="0" fontId="75" fillId="2" borderId="0" xfId="0" applyFont="1" applyFill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left"/>
    </xf>
    <xf numFmtId="0" fontId="23" fillId="2" borderId="2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31" fillId="2" borderId="1" xfId="0" applyFont="1" applyFill="1" applyBorder="1" applyAlignment="1">
      <alignment horizontal="left"/>
    </xf>
    <xf numFmtId="0" fontId="31" fillId="2" borderId="22" xfId="0" applyFont="1" applyFill="1" applyBorder="1" applyAlignment="1">
      <alignment horizontal="center" vertical="center"/>
    </xf>
    <xf numFmtId="0" fontId="31" fillId="2" borderId="24" xfId="0" applyFont="1" applyFill="1" applyBorder="1" applyAlignment="1">
      <alignment horizontal="center" vertical="center"/>
    </xf>
    <xf numFmtId="0" fontId="31" fillId="2" borderId="5" xfId="0" applyFont="1" applyFill="1" applyBorder="1" applyAlignment="1">
      <alignment horizontal="left" vertical="center"/>
    </xf>
    <xf numFmtId="0" fontId="31" fillId="2" borderId="6" xfId="0" applyFont="1" applyFill="1" applyBorder="1" applyAlignment="1">
      <alignment horizontal="left" vertical="center"/>
    </xf>
    <xf numFmtId="0" fontId="31" fillId="2" borderId="7" xfId="0" applyFont="1" applyFill="1" applyBorder="1" applyAlignment="1">
      <alignment horizontal="left" vertical="center"/>
    </xf>
    <xf numFmtId="0" fontId="31" fillId="2" borderId="10" xfId="0" applyFont="1" applyFill="1" applyBorder="1" applyAlignment="1">
      <alignment horizontal="left" vertical="center"/>
    </xf>
    <xf numFmtId="0" fontId="31" fillId="2" borderId="11" xfId="0" applyFont="1" applyFill="1" applyBorder="1" applyAlignment="1">
      <alignment horizontal="left" vertical="center"/>
    </xf>
    <xf numFmtId="0" fontId="31" fillId="2" borderId="12" xfId="0" applyFont="1" applyFill="1" applyBorder="1" applyAlignment="1">
      <alignment horizontal="left" vertical="center"/>
    </xf>
    <xf numFmtId="0" fontId="31" fillId="2" borderId="2" xfId="0" applyFont="1" applyFill="1" applyBorder="1" applyAlignment="1">
      <alignment horizontal="center"/>
    </xf>
    <xf numFmtId="0" fontId="31" fillId="2" borderId="3" xfId="0" applyFont="1" applyFill="1" applyBorder="1" applyAlignment="1">
      <alignment horizontal="center"/>
    </xf>
    <xf numFmtId="0" fontId="31" fillId="2" borderId="1" xfId="0" applyFont="1" applyFill="1" applyBorder="1" applyAlignment="1">
      <alignment horizontal="center"/>
    </xf>
    <xf numFmtId="0" fontId="26" fillId="2" borderId="0" xfId="0" applyFont="1" applyFill="1" applyAlignment="1">
      <alignment horizontal="center"/>
    </xf>
    <xf numFmtId="0" fontId="31" fillId="2" borderId="4" xfId="0" applyFont="1" applyFill="1" applyBorder="1" applyAlignment="1">
      <alignment horizontal="center"/>
    </xf>
    <xf numFmtId="0" fontId="31" fillId="2" borderId="2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0" fontId="1" fillId="2" borderId="1" xfId="4" applyFont="1" applyFill="1" applyBorder="1" applyAlignment="1">
      <alignment horizontal="center" vertical="center"/>
    </xf>
    <xf numFmtId="0" fontId="33" fillId="0" borderId="14" xfId="1" applyFont="1" applyBorder="1" applyAlignment="1">
      <alignment horizontal="center" vertical="center"/>
    </xf>
    <xf numFmtId="0" fontId="44" fillId="0" borderId="14" xfId="1" applyFont="1" applyBorder="1" applyAlignment="1">
      <alignment horizontal="center" vertical="center"/>
    </xf>
    <xf numFmtId="0" fontId="57" fillId="2" borderId="1" xfId="4" applyFont="1" applyFill="1" applyBorder="1" applyAlignment="1">
      <alignment horizontal="center" vertical="center"/>
    </xf>
    <xf numFmtId="0" fontId="57" fillId="0" borderId="8" xfId="0" applyFont="1" applyBorder="1" applyAlignment="1">
      <alignment horizontal="left" vertical="center" wrapText="1"/>
    </xf>
    <xf numFmtId="0" fontId="57" fillId="0" borderId="0" xfId="0" applyFont="1" applyAlignment="1">
      <alignment horizontal="left" vertical="center" wrapText="1"/>
    </xf>
    <xf numFmtId="0" fontId="59" fillId="0" borderId="30" xfId="0" applyFont="1" applyBorder="1" applyAlignment="1">
      <alignment horizontal="center" vertical="center"/>
    </xf>
    <xf numFmtId="0" fontId="59" fillId="0" borderId="31" xfId="0" applyFont="1" applyBorder="1" applyAlignment="1">
      <alignment horizontal="center" vertical="center"/>
    </xf>
    <xf numFmtId="0" fontId="59" fillId="0" borderId="32" xfId="0" applyFont="1" applyBorder="1" applyAlignment="1">
      <alignment horizontal="center" vertical="center"/>
    </xf>
    <xf numFmtId="14" fontId="57" fillId="0" borderId="1" xfId="0" applyNumberFormat="1" applyFont="1" applyBorder="1" applyAlignment="1">
      <alignment horizontal="left" vertical="center"/>
    </xf>
    <xf numFmtId="0" fontId="57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42" fillId="2" borderId="1" xfId="4" applyFont="1" applyFill="1" applyBorder="1" applyAlignment="1">
      <alignment horizontal="center" vertical="center"/>
    </xf>
    <xf numFmtId="0" fontId="22" fillId="0" borderId="11" xfId="11" applyFont="1" applyBorder="1" applyAlignment="1">
      <alignment horizontal="center" vertical="center"/>
    </xf>
    <xf numFmtId="56" fontId="31" fillId="2" borderId="41" xfId="0" applyNumberFormat="1" applyFont="1" applyFill="1" applyBorder="1"/>
    <xf numFmtId="14" fontId="15" fillId="0" borderId="1" xfId="0" applyNumberFormat="1" applyFont="1" applyBorder="1" applyAlignment="1">
      <alignment horizontal="center" vertical="center" wrapText="1"/>
    </xf>
    <xf numFmtId="0" fontId="31" fillId="2" borderId="8" xfId="0" applyFont="1" applyFill="1" applyBorder="1" applyAlignment="1">
      <alignment horizontal="left" indent="1"/>
    </xf>
    <xf numFmtId="14" fontId="48" fillId="0" borderId="1" xfId="0" applyNumberFormat="1" applyFont="1" applyBorder="1" applyAlignment="1">
      <alignment horizontal="right" vertical="center"/>
    </xf>
    <xf numFmtId="0" fontId="48" fillId="0" borderId="1" xfId="0" applyFont="1" applyBorder="1" applyAlignment="1">
      <alignment horizontal="right" vertical="center"/>
    </xf>
    <xf numFmtId="0" fontId="48" fillId="0" borderId="1" xfId="0" applyFont="1" applyBorder="1" applyAlignment="1">
      <alignment vertical="center"/>
    </xf>
    <xf numFmtId="0" fontId="32" fillId="0" borderId="0" xfId="1" applyFont="1" applyAlignment="1">
      <alignment horizontal="left" vertical="center"/>
    </xf>
    <xf numFmtId="0" fontId="15" fillId="0" borderId="5" xfId="0" applyFont="1" applyBorder="1" applyAlignment="1">
      <alignment horizontal="left" vertical="top"/>
    </xf>
    <xf numFmtId="9" fontId="31" fillId="0" borderId="0" xfId="0" applyNumberFormat="1" applyFont="1" applyAlignment="1">
      <alignment horizontal="center"/>
    </xf>
    <xf numFmtId="176" fontId="51" fillId="0" borderId="9" xfId="0" applyNumberFormat="1" applyFont="1" applyBorder="1" applyAlignment="1">
      <alignment horizontal="center" vertical="center"/>
    </xf>
    <xf numFmtId="0" fontId="31" fillId="0" borderId="9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9" fontId="31" fillId="0" borderId="11" xfId="0" applyNumberFormat="1" applyFont="1" applyBorder="1" applyAlignment="1">
      <alignment horizontal="center"/>
    </xf>
    <xf numFmtId="176" fontId="31" fillId="0" borderId="12" xfId="0" applyNumberFormat="1" applyFont="1" applyBorder="1" applyAlignment="1">
      <alignment horizontal="center" vertical="center"/>
    </xf>
    <xf numFmtId="176" fontId="15" fillId="0" borderId="0" xfId="0" applyNumberFormat="1" applyFont="1" applyFill="1" applyAlignment="1">
      <alignment horizontal="left" vertical="center"/>
    </xf>
    <xf numFmtId="176" fontId="15" fillId="0" borderId="0" xfId="0" applyNumberFormat="1" applyFont="1" applyAlignment="1">
      <alignment horizontal="left" vertical="center"/>
    </xf>
    <xf numFmtId="0" fontId="31" fillId="0" borderId="0" xfId="0" applyFont="1" applyAlignment="1">
      <alignment horizontal="left" indent="1"/>
    </xf>
    <xf numFmtId="0" fontId="37" fillId="0" borderId="0" xfId="0" applyFont="1" applyAlignment="1">
      <alignment vertical="center"/>
    </xf>
    <xf numFmtId="0" fontId="27" fillId="19" borderId="0" xfId="11" applyFont="1" applyFill="1"/>
    <xf numFmtId="0" fontId="27" fillId="19" borderId="0" xfId="11" applyFont="1" applyFill="1" applyAlignment="1">
      <alignment horizontal="center" vertical="center"/>
    </xf>
    <xf numFmtId="0" fontId="27" fillId="2" borderId="0" xfId="11" applyFont="1" applyFill="1"/>
    <xf numFmtId="0" fontId="46" fillId="2" borderId="0" xfId="6" applyFont="1" applyFill="1"/>
    <xf numFmtId="0" fontId="34" fillId="2" borderId="0" xfId="11" applyFont="1" applyFill="1" applyAlignment="1">
      <alignment horizontal="left" vertical="center"/>
    </xf>
    <xf numFmtId="0" fontId="1" fillId="2" borderId="0" xfId="11" applyFont="1" applyFill="1" applyAlignment="1">
      <alignment horizontal="right" vertical="center"/>
    </xf>
    <xf numFmtId="0" fontId="27" fillId="2" borderId="0" xfId="11" applyFont="1" applyFill="1" applyAlignment="1">
      <alignment horizontal="center" vertical="center"/>
    </xf>
    <xf numFmtId="0" fontId="27" fillId="0" borderId="11" xfId="11" applyFont="1" applyBorder="1"/>
    <xf numFmtId="0" fontId="27" fillId="0" borderId="11" xfId="11" applyFont="1" applyBorder="1" applyAlignment="1">
      <alignment horizontal="center" vertical="center"/>
    </xf>
    <xf numFmtId="0" fontId="15" fillId="0" borderId="0" xfId="0" applyFont="1" applyFill="1" applyAlignment="1">
      <alignment horizontal="left"/>
    </xf>
    <xf numFmtId="14" fontId="57" fillId="0" borderId="0" xfId="0" applyNumberFormat="1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83" fillId="0" borderId="9" xfId="0" applyFont="1" applyBorder="1" applyAlignment="1">
      <alignment vertical="center"/>
    </xf>
    <xf numFmtId="56" fontId="71" fillId="0" borderId="9" xfId="0" applyNumberFormat="1" applyFont="1" applyBorder="1" applyAlignment="1">
      <alignment vertical="center"/>
    </xf>
    <xf numFmtId="0" fontId="84" fillId="0" borderId="0" xfId="11" applyFont="1" applyAlignment="1">
      <alignment horizontal="left" vertical="center"/>
    </xf>
  </cellXfs>
  <cellStyles count="13">
    <cellStyle name="一般" xfId="0" builtinId="0"/>
    <cellStyle name="一般 2" xfId="11" xr:uid="{A7194635-5B44-47EF-B3B6-DFD088108846}"/>
    <cellStyle name="一般 3" xfId="12" xr:uid="{5B49D046-2EF2-4001-8E07-0BE714890C0D}"/>
    <cellStyle name="一般_ADT-2012-07品保月報1 (2)" xfId="3" xr:uid="{00000000-0005-0000-0000-000001000000}"/>
    <cellStyle name="千分位" xfId="5" builtinId="3"/>
    <cellStyle name="中等" xfId="8" builtinId="28"/>
    <cellStyle name="好" xfId="7" builtinId="26"/>
    <cellStyle name="超連結" xfId="6" builtinId="8"/>
    <cellStyle name="標準 2" xfId="2" xr:uid="{00000000-0005-0000-0000-000003000000}"/>
    <cellStyle name="標準_2002-10." xfId="1" xr:uid="{00000000-0005-0000-0000-000004000000}"/>
    <cellStyle name="標準_QA週報_2003-12_AFT-2006-6品保月報 2_ADT-2012-03品保月報1 2" xfId="4" xr:uid="{00000000-0005-0000-0000-000005000000}"/>
    <cellStyle name="壞" xfId="9" builtinId="27"/>
    <cellStyle name="警告文字" xfId="10" builtinId="11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34" Type="http://schemas.openxmlformats.org/officeDocument/2006/relationships/externalLink" Target="externalLinks/externalLink23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22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externalLink" Target="externalLinks/externalLink18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40" Type="http://schemas.openxmlformats.org/officeDocument/2006/relationships/sharedStrings" Target="sharedString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externalLink" Target="externalLinks/externalLink2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0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Relationship Id="rId43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181129500045232E-2"/>
          <c:y val="0.21662243813216189"/>
          <c:w val="0.85972087206747416"/>
          <c:h val="0.528543037816374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'1G'!$P$5</c:f>
              <c:strCache>
                <c:ptCount val="1"/>
                <c:pt idx="0">
                  <c:v>缺失(件)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'1G'!$O$6:$O$9</c:f>
              <c:strCache>
                <c:ptCount val="4"/>
                <c:pt idx="0">
                  <c:v>素一</c:v>
                </c:pt>
                <c:pt idx="1">
                  <c:v>素二</c:v>
                </c:pt>
                <c:pt idx="2">
                  <c:v>素三</c:v>
                </c:pt>
                <c:pt idx="3">
                  <c:v>素四</c:v>
                </c:pt>
              </c:strCache>
            </c:strRef>
          </c:cat>
          <c:val>
            <c:numRef>
              <c:f>'1G'!$P$6:$P$9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D-456F-BCFF-05111D0E70B4}"/>
            </c:ext>
          </c:extLst>
        </c:ser>
        <c:ser>
          <c:idx val="1"/>
          <c:order val="1"/>
          <c:tx>
            <c:strRef>
              <c:f>'1G'!$Q$5</c:f>
              <c:strCache>
                <c:ptCount val="1"/>
                <c:pt idx="0">
                  <c:v>改善(件)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'1G'!$O$6:$O$9</c:f>
              <c:strCache>
                <c:ptCount val="4"/>
                <c:pt idx="0">
                  <c:v>素一</c:v>
                </c:pt>
                <c:pt idx="1">
                  <c:v>素二</c:v>
                </c:pt>
                <c:pt idx="2">
                  <c:v>素三</c:v>
                </c:pt>
                <c:pt idx="3">
                  <c:v>素四</c:v>
                </c:pt>
              </c:strCache>
            </c:strRef>
          </c:cat>
          <c:val>
            <c:numRef>
              <c:f>'1G'!$Q$6:$Q$9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7D-456F-BCFF-05111D0E7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978576"/>
        <c:axId val="826605784"/>
      </c:barChart>
      <c:catAx>
        <c:axId val="53097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TW"/>
          </a:p>
        </c:txPr>
        <c:crossAx val="826605784"/>
        <c:crosses val="autoZero"/>
        <c:auto val="1"/>
        <c:lblAlgn val="ctr"/>
        <c:lblOffset val="100"/>
        <c:noMultiLvlLbl val="0"/>
      </c:catAx>
      <c:valAx>
        <c:axId val="82660578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TW"/>
          </a:p>
        </c:txPr>
        <c:crossAx val="5309785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293843582281617"/>
          <c:y val="2.7496861122957494E-3"/>
          <c:w val="0.55301487705756525"/>
          <c:h val="0.19032785402880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1">
          <a:latin typeface="+mn-ea"/>
          <a:ea typeface="+mn-ea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200"/>
              <a:t>他課特殊作業支援人次</a:t>
            </a:r>
          </a:p>
        </c:rich>
      </c:tx>
      <c:layout>
        <c:manualLayout>
          <c:xMode val="edge"/>
          <c:yMode val="edge"/>
          <c:x val="0.3065950577676704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87-4D7B-BF2B-ECDE7BAAA1BC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9A-4CEE-B86A-F33A0791D638}"/>
              </c:ext>
            </c:extLst>
          </c:dPt>
          <c:cat>
            <c:strRef>
              <c:f>他課応援!$A$2:$A$11</c:f>
              <c:strCache>
                <c:ptCount val="10"/>
                <c:pt idx="0">
                  <c:v>2023年4月</c:v>
                </c:pt>
                <c:pt idx="1">
                  <c:v>2023年5月</c:v>
                </c:pt>
                <c:pt idx="2">
                  <c:v>2023年6月</c:v>
                </c:pt>
                <c:pt idx="3">
                  <c:v>2023年7月</c:v>
                </c:pt>
                <c:pt idx="4">
                  <c:v>2023年8月</c:v>
                </c:pt>
                <c:pt idx="5">
                  <c:v>2023年9月</c:v>
                </c:pt>
                <c:pt idx="6">
                  <c:v>2023年10月</c:v>
                </c:pt>
                <c:pt idx="7">
                  <c:v>2023年11月</c:v>
                </c:pt>
                <c:pt idx="8">
                  <c:v>2023年12月</c:v>
                </c:pt>
                <c:pt idx="9">
                  <c:v>2024年1月</c:v>
                </c:pt>
              </c:strCache>
            </c:strRef>
          </c:cat>
          <c:val>
            <c:numRef>
              <c:f>他課応援!$B$2:$B$11</c:f>
              <c:numCache>
                <c:formatCode>General</c:formatCode>
                <c:ptCount val="10"/>
                <c:pt idx="0">
                  <c:v>34</c:v>
                </c:pt>
                <c:pt idx="1">
                  <c:v>0</c:v>
                </c:pt>
                <c:pt idx="2">
                  <c:v>24</c:v>
                </c:pt>
                <c:pt idx="3">
                  <c:v>38</c:v>
                </c:pt>
                <c:pt idx="4">
                  <c:v>32</c:v>
                </c:pt>
                <c:pt idx="5">
                  <c:v>86</c:v>
                </c:pt>
                <c:pt idx="6">
                  <c:v>89</c:v>
                </c:pt>
                <c:pt idx="7">
                  <c:v>216</c:v>
                </c:pt>
                <c:pt idx="8">
                  <c:v>190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1-497C-9D1E-FDDD3B5F6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739160"/>
        <c:axId val="1016738832"/>
      </c:barChart>
      <c:catAx>
        <c:axId val="101673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6738832"/>
        <c:crosses val="autoZero"/>
        <c:auto val="1"/>
        <c:lblAlgn val="ctr"/>
        <c:lblOffset val="100"/>
        <c:noMultiLvlLbl val="0"/>
      </c:catAx>
      <c:valAx>
        <c:axId val="1016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673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cid:image003.png@01DA1962.7C49C630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44729</xdr:colOff>
      <xdr:row>3</xdr:row>
      <xdr:rowOff>186764</xdr:rowOff>
    </xdr:from>
    <xdr:to>
      <xdr:col>23</xdr:col>
      <xdr:colOff>614642</xdr:colOff>
      <xdr:row>9</xdr:row>
      <xdr:rowOff>1</xdr:rowOff>
    </xdr:to>
    <xdr:graphicFrame macro="">
      <xdr:nvGraphicFramePr>
        <xdr:cNvPr id="3" name="圖表 1">
          <a:extLst>
            <a:ext uri="{FF2B5EF4-FFF2-40B4-BE49-F238E27FC236}">
              <a16:creationId xmlns:a16="http://schemas.microsoft.com/office/drawing/2014/main" id="{FA438DDE-8817-421A-826C-E678029D3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56031</xdr:colOff>
      <xdr:row>28</xdr:row>
      <xdr:rowOff>19921</xdr:rowOff>
    </xdr:from>
    <xdr:to>
      <xdr:col>4</xdr:col>
      <xdr:colOff>560294</xdr:colOff>
      <xdr:row>33</xdr:row>
      <xdr:rowOff>59132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AAB7C35-F6B8-7DC8-926A-313D780E5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619" y="5768539"/>
          <a:ext cx="1871381" cy="104774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5</xdr:col>
      <xdr:colOff>33619</xdr:colOff>
      <xdr:row>28</xdr:row>
      <xdr:rowOff>30006</xdr:rowOff>
    </xdr:from>
    <xdr:to>
      <xdr:col>7</xdr:col>
      <xdr:colOff>448235</xdr:colOff>
      <xdr:row>33</xdr:row>
      <xdr:rowOff>89647</xdr:rowOff>
    </xdr:to>
    <xdr:pic>
      <xdr:nvPicPr>
        <xdr:cNvPr id="4" name="圖片 5">
          <a:extLst>
            <a:ext uri="{FF2B5EF4-FFF2-40B4-BE49-F238E27FC236}">
              <a16:creationId xmlns:a16="http://schemas.microsoft.com/office/drawing/2014/main" id="{D0778D67-7357-41F9-AD3D-4FD719A64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2884" y="5778624"/>
          <a:ext cx="1781733" cy="1068170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22410</xdr:colOff>
      <xdr:row>38</xdr:row>
      <xdr:rowOff>26746</xdr:rowOff>
    </xdr:from>
    <xdr:to>
      <xdr:col>7</xdr:col>
      <xdr:colOff>470647</xdr:colOff>
      <xdr:row>43</xdr:row>
      <xdr:rowOff>145677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A6796FEF-01C9-42E6-B642-B638C5C0B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1675" y="7792422"/>
          <a:ext cx="1815354" cy="112746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33616</xdr:colOff>
      <xdr:row>38</xdr:row>
      <xdr:rowOff>14889</xdr:rowOff>
    </xdr:from>
    <xdr:to>
      <xdr:col>4</xdr:col>
      <xdr:colOff>549087</xdr:colOff>
      <xdr:row>43</xdr:row>
      <xdr:rowOff>156884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88F164E1-0794-40A6-A4CB-15F53C558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204" y="7780565"/>
          <a:ext cx="1882589" cy="1150524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6</xdr:col>
      <xdr:colOff>11205</xdr:colOff>
      <xdr:row>8</xdr:row>
      <xdr:rowOff>97574</xdr:rowOff>
    </xdr:from>
    <xdr:to>
      <xdr:col>12</xdr:col>
      <xdr:colOff>593912</xdr:colOff>
      <xdr:row>14</xdr:row>
      <xdr:rowOff>22411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BCFA3D04-ED6F-1E14-7488-135ED97D0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04029" y="1800868"/>
          <a:ext cx="2633383" cy="11350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295495</xdr:colOff>
      <xdr:row>0</xdr:row>
      <xdr:rowOff>60546</xdr:rowOff>
    </xdr:from>
    <xdr:to>
      <xdr:col>14</xdr:col>
      <xdr:colOff>232043</xdr:colOff>
      <xdr:row>16</xdr:row>
      <xdr:rowOff>7249</xdr:rowOff>
    </xdr:to>
    <xdr:graphicFrame macro="">
      <xdr:nvGraphicFramePr>
        <xdr:cNvPr id="2" name="圖表 2">
          <a:extLst>
            <a:ext uri="{FF2B5EF4-FFF2-40B4-BE49-F238E27FC236}">
              <a16:creationId xmlns:a16="http://schemas.microsoft.com/office/drawing/2014/main" id="{C11912BC-A16D-4F85-9511-6876DB4D7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SS\&#12506;&#12540;&#12473;&#12488;&#26376;&#22577;\P&#26376;&#22577;&#38609;(P&#36009;&#22770;&#26908;&#35342;&#20182;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F&#20998;&#26512;\temp\YF&#32068;&#25104;&#29289;&#24615;20110629%20165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FT3&#12534;&#26376;&#35211;&#36796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k230y\20_task\WINDOWS\Temporary%20Internet%20Files\OLK92B5\H14&#19979;-TF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k230y\20_task\windows\TEMP\&#20140;&#27996;&#12363;&#12425;&#12398;&#36039;&#26009;\2004&#24180;3&#26376;\H16&#19978;-UF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k230y\20_task\Documents%20and%20Settings\shinichi%20otaka\Local%20Settings\Temporary%20Internet%20Files\OLK8\&#31407;&#21407;&#20729;&#35336;&#31639;-9403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XF&#38306;&#20418;\My%20Documents\&#65332;&#65313;&#65331;&#26085;&#35352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127c087\my%20documents\My%20Documents\&#65332;&#65313;&#65331;&#26085;&#35352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10.201\share\&#22312;&#24235;&#34920;\&#20877;&#30740;&#30952;&#22522;&#26495;&#22312;&#24235;DB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51.151\psfs\SAE\Sa20tank\01_SA20&#31532;1&#22238;&#20919;&#20462;\03denki\01-common\&#12475;&#12531;&#12469;&#12522;&#12473;&#12488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k260a\p\_DATA\VGI\&#30333;&#37329;\&#30333;&#37329;&#35443;&#32048;&#12487;&#12540;&#1247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kansaidb/21&#24037;&#22580;&#31649;&#29702;&#36027;/01&#38306;&#35199;&#24037;&#22580;/01&#20104;&#31639;/&#65305;&#65305;&#65297;&#65299;/EOBOOK1.XLW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K230A\section1\STM\abrchng\Leistung\Leistung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65328;&#65316;&#65328;&#12469;&#12540;&#12496;&#12540;\&#20104;&#31639;\2005\&#20869;&#37096;&#36039;&#26009;\2005&#20104;&#31639;&#25968;&#37327;&#36039;&#26009;&#65288;&#21697;&#31278;&#24037;&#31243;&#25968;&#37327;&#65289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k230y\20_task\00_FG\kanbu\&#28165;&#27700;&#35488;\PDP&#38306;&#20418;\&#25968;&#37327;&#35211;&#36796;\&#26376;&#21021;&#25968;&#37327;&#35211;&#36796;&#12415;\2003&#19979;&#26399;\PDP&#25968;&#37327;10.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k230y\20_task\Documents%20and%20Settings\tatsuo%20fujii\My%20Documents\My%20Documents\&#20225;&#30011;&#26989;&#21209;\&#24066;&#22580;&#20998;&#26512;2004\&#24066;&#22580;&#20104;&#28204;&#36009;&#22770;&#35336;&#30011;040325-A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ocuments%20and%20Settings\akihiro%20koizumi\Local%20Settings\Temporary%20Internet%20Files\OLK1B8\2009&#24180;2&#27425;&#20104;&#31639;&#12288;&#38306;&#35199;&#24037;&#22580;&#32032;&#26448;&#12288;&#35069;&#36896;&#35576;&#20803;&#12288;&#12288;&#12304;081108&#12305;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j420a\fpd\WINDOWS\Temporary%20Internet%20Files\OLK50E5\PDP&#38306;&#20418;\&#23455;&#32318;&#34920;&#38306;&#20418;\&#21033;&#30410;&#23455;&#32318;\&#65402;&#65405;&#65412;&#23455;&#32318;&#34920;\0302&#65402;&#65405;&#65412;&#23455;&#32318;&#34920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OWS\Temporary%20Internet%20Files\OLK70B1\01&#20104;&#31639;&#26360;\01T-3&#24314;&#35373;&#20104;&#3163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240z\7_1&#32032;&#26448;\20_&#21205;&#21147;&#20849;&#36890;\&#26399;&#26411;&#22312;&#24235;\&#26399;&#26411;&#26410;&#20351;&#29992;&#22312;&#24235;2006&#24180;3&#2637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54.164\aftqa\Documents%20and%20Settings\jyunetsu%20kanazawa\Local%20Settings\Temporary%20Internet%20Files\OLK260\&#12304;TFT&#21152;&#24037;&#12473;&#12509;&#12483;&#12488;&#12305;&#21697;&#30446;&#12510;&#12473;&#12479;&#35352;&#20837;&#12471;&#12540;&#12488;&#65288;&#12502;&#12521;&#12531;&#12463;&#65289;ver1.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%20&#35069;&#36896;&#19968;&#37096;&#20849;&#36890;\KF&#20998;&#26512;\KF%20&#32068;&#25104;&#29289;&#24615;20130423-14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XF&#38306;&#20418;\My%20Documents\&#65332;&#65313;&#65331;&#26085;&#35352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54.189\mfg_public\00%20&#35069;&#36896;&#19968;&#37096;&#20849;&#36890;\07_&#29983;&#29986;&#25512;&#36914;&#35506;\09_&#36039;&#26009;&#20132;&#25563;\180412-TAS&amp;&#30740;&#30952;&#27700;&#36028;&#27604;&#36611;\2018.04.26\2018.04.18%20&#30740;&#30952;&#22238;&#39243;LC&#37096;&#20301;SP%20NG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F&#20998;&#26512;\JF%20&#32068;&#25104;&#29289;&#24615;20110805-094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F&#20998;&#26512;\temp\CF%20&#32068;&#25104;&#29289;&#24615;20110808-164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生産量Ｐ"/>
      <sheetName val="社員リスト"/>
      <sheetName val="理由"/>
      <sheetName val="legend"/>
      <sheetName val="#REF"/>
      <sheetName val="LinerWt"/>
      <sheetName val="JF LEHR_DATA"/>
      <sheetName val="JF BATH Data"/>
      <sheetName val="ハクリ深度Data"/>
      <sheetName val="DV阻害count"/>
      <sheetName val="無BS研磨結果"/>
      <sheetName val="CA, SO2"/>
      <sheetName val="①"/>
      <sheetName val="固定費グラフ"/>
      <sheetName val="1234ｸﾞﾗﾌ"/>
      <sheetName val="141期一次"/>
      <sheetName val="製番検索"/>
      <sheetName val="Category"/>
      <sheetName val="Definition"/>
      <sheetName val="B Bud"/>
      <sheetName val="数量単位"/>
      <sheetName val="解析"/>
      <sheetName val="ドロップダウンリスト"/>
      <sheetName val="工作表1"/>
      <sheetName val="工作表5"/>
      <sheetName val="ISOP Data"/>
      <sheetName val="YF_thick_data(更新用)"/>
      <sheetName val="VO開度"/>
      <sheetName val="Basic Information"/>
      <sheetName val="カテゴリーリスト"/>
      <sheetName val="リスト"/>
      <sheetName val="まとめ"/>
      <sheetName val="FormA"/>
      <sheetName val="源"/>
      <sheetName val="Chart"/>
      <sheetName val="收率檢查"/>
      <sheetName val="密度換算"/>
      <sheetName val="板厚偏差"/>
      <sheetName val="平坦度WF"/>
      <sheetName val="時間軸更新"/>
      <sheetName val="IE ISOP項目"/>
      <sheetName val="xf_red"/>
      <sheetName val="Sheet2"/>
      <sheetName val="NG欠点密度"/>
      <sheetName val="Ｔ円形 ＞100 um 密度推移圖"/>
      <sheetName val="NG欠点個数入力"/>
      <sheetName val="欠点密度分布・歩留日毎-&gt;"/>
      <sheetName val="手順書"/>
      <sheetName val="手順書 (中文)"/>
      <sheetName val="集計Logic"/>
      <sheetName val="原紙"/>
      <sheetName val="生産実績集計"/>
      <sheetName val="1日"/>
      <sheetName val="2日"/>
      <sheetName val="3日"/>
      <sheetName val="4日"/>
      <sheetName val="5日"/>
      <sheetName val="6日"/>
      <sheetName val="7日"/>
      <sheetName val="8日"/>
      <sheetName val="9日"/>
      <sheetName val="10日"/>
      <sheetName val="11日"/>
      <sheetName val="12日"/>
      <sheetName val="13日"/>
      <sheetName val="14日"/>
      <sheetName val="15日"/>
      <sheetName val="16日"/>
      <sheetName val="17日"/>
      <sheetName val="18日"/>
      <sheetName val="19日"/>
      <sheetName val="20日"/>
      <sheetName val="21日"/>
      <sheetName val="22日"/>
      <sheetName val="23日"/>
      <sheetName val="24日"/>
      <sheetName val="25日"/>
      <sheetName val="26日"/>
      <sheetName val="27日"/>
      <sheetName val="28日"/>
      <sheetName val="29日"/>
      <sheetName val="30日"/>
      <sheetName val="31日"/>
      <sheetName val="勿殺(記錄用)"/>
      <sheetName val="2020"/>
      <sheetName val="G6 AN100受括表"/>
      <sheetName val="G6 LTPS向推移 "/>
      <sheetName val="G6 0.4T"/>
      <sheetName val="※新生產報告周四"/>
      <sheetName val="工作表3"/>
      <sheetName val="プルダウンリスト"/>
      <sheetName val="リスト定義"/>
      <sheetName val="(5)ProdMaster"/>
      <sheetName val="データ消去無し【支払】"/>
      <sheetName val="【参考】List"/>
      <sheetName val="Nissan_FUGA_1500k_Life702k@2025"/>
      <sheetName val="Nissan_FUGA_ABM(1386k_Life1135k"/>
      <sheetName val="JF_LEHR_DATA"/>
      <sheetName val="JF_BATH_Data"/>
      <sheetName val="CA,_SO2"/>
      <sheetName val="B_Bud"/>
      <sheetName val="ISOP_Data"/>
      <sheetName val="Basic_Information"/>
      <sheetName val="IE_ISOP項目"/>
      <sheetName val="Ｔ円形_＞100_um_密度推移圖"/>
      <sheetName val="手順書_(中文)"/>
      <sheetName val="G6_AN100受括表"/>
      <sheetName val="G6_LTPS向推移_"/>
      <sheetName val="G6_0_4T"/>
      <sheetName val="填表说明"/>
      <sheetName val="名单"/>
      <sheetName val="不良毎Trend"/>
      <sheetName val="Sheet5"/>
      <sheetName val="P月報雑(P販売検討他)"/>
      <sheetName val="TW-2130"/>
      <sheetName val="Sheet1"/>
      <sheetName val="CT5"/>
      <sheetName val="鹿島CT5コスト(網透明＋FR)"/>
      <sheetName val="生産進捗rev０"/>
      <sheetName val="人員4 "/>
    </sheetNames>
    <sheetDataSet>
      <sheetData sheetId="0">
        <row r="7">
          <cell r="B7" t="str">
            <v>92-1</v>
          </cell>
          <cell r="F7">
            <v>5.5</v>
          </cell>
        </row>
        <row r="8">
          <cell r="B8" t="str">
            <v>2</v>
          </cell>
          <cell r="F8">
            <v>1</v>
          </cell>
        </row>
        <row r="9">
          <cell r="B9" t="str">
            <v>3</v>
          </cell>
          <cell r="F9">
            <v>9.3000000000000007</v>
          </cell>
        </row>
        <row r="10">
          <cell r="B10" t="str">
            <v>4</v>
          </cell>
          <cell r="F10">
            <v>2.8</v>
          </cell>
        </row>
        <row r="11">
          <cell r="B11" t="str">
            <v>5</v>
          </cell>
          <cell r="F11">
            <v>5</v>
          </cell>
        </row>
        <row r="12">
          <cell r="B12" t="str">
            <v>6</v>
          </cell>
          <cell r="F12">
            <v>0.4</v>
          </cell>
        </row>
        <row r="13">
          <cell r="B13" t="str">
            <v>7</v>
          </cell>
          <cell r="F13">
            <v>15.3</v>
          </cell>
          <cell r="H13">
            <v>30.6</v>
          </cell>
        </row>
        <row r="14">
          <cell r="B14" t="str">
            <v>8</v>
          </cell>
          <cell r="F14">
            <v>1.6</v>
          </cell>
          <cell r="H14">
            <v>3.2</v>
          </cell>
        </row>
        <row r="15">
          <cell r="B15" t="str">
            <v>9</v>
          </cell>
          <cell r="F15">
            <v>24.7</v>
          </cell>
          <cell r="H15">
            <v>49.4</v>
          </cell>
        </row>
        <row r="16">
          <cell r="B16" t="str">
            <v>10</v>
          </cell>
          <cell r="F16">
            <v>8.1</v>
          </cell>
          <cell r="H16">
            <v>16.2</v>
          </cell>
        </row>
        <row r="17">
          <cell r="B17" t="str">
            <v>11</v>
          </cell>
          <cell r="F17">
            <v>13.1</v>
          </cell>
          <cell r="H17">
            <v>26.2</v>
          </cell>
        </row>
        <row r="18">
          <cell r="B18" t="str">
            <v>12</v>
          </cell>
          <cell r="F18">
            <v>9.8000000000000007</v>
          </cell>
          <cell r="H18">
            <v>19.600000000000001</v>
          </cell>
        </row>
        <row r="19">
          <cell r="B19" t="str">
            <v>93-1</v>
          </cell>
          <cell r="F19">
            <v>39.200000000000003</v>
          </cell>
          <cell r="H19">
            <v>78.400000000000006</v>
          </cell>
        </row>
        <row r="20">
          <cell r="B20" t="str">
            <v>2</v>
          </cell>
          <cell r="F20">
            <v>28.1</v>
          </cell>
          <cell r="H20">
            <v>56.2</v>
          </cell>
        </row>
        <row r="21">
          <cell r="B21" t="str">
            <v>3</v>
          </cell>
          <cell r="F21">
            <v>11.3</v>
          </cell>
          <cell r="H21">
            <v>22.6</v>
          </cell>
        </row>
        <row r="22">
          <cell r="B22" t="str">
            <v>4</v>
          </cell>
          <cell r="F22">
            <v>60.1</v>
          </cell>
          <cell r="H22">
            <v>60.1</v>
          </cell>
        </row>
        <row r="23">
          <cell r="B23" t="str">
            <v>5</v>
          </cell>
          <cell r="F23">
            <v>42.1</v>
          </cell>
          <cell r="H23">
            <v>42.1</v>
          </cell>
        </row>
        <row r="24">
          <cell r="B24" t="str">
            <v>6</v>
          </cell>
          <cell r="F24">
            <v>55.4</v>
          </cell>
          <cell r="H24">
            <v>55.4</v>
          </cell>
        </row>
        <row r="25">
          <cell r="B25" t="str">
            <v>7</v>
          </cell>
          <cell r="F25">
            <v>39</v>
          </cell>
          <cell r="H25">
            <v>39</v>
          </cell>
        </row>
        <row r="26">
          <cell r="B26" t="str">
            <v>8</v>
          </cell>
          <cell r="F26">
            <v>28</v>
          </cell>
          <cell r="H26">
            <v>28</v>
          </cell>
        </row>
        <row r="27">
          <cell r="B27" t="str">
            <v>9</v>
          </cell>
          <cell r="F27">
            <v>214</v>
          </cell>
          <cell r="H27">
            <v>142.66666666666666</v>
          </cell>
        </row>
        <row r="28">
          <cell r="B28" t="str">
            <v>10</v>
          </cell>
          <cell r="F28">
            <v>237.2</v>
          </cell>
          <cell r="H28">
            <v>158.13333333333333</v>
          </cell>
        </row>
        <row r="29">
          <cell r="B29" t="str">
            <v>11</v>
          </cell>
          <cell r="F29">
            <v>247.3</v>
          </cell>
          <cell r="H29">
            <v>164.86666666666667</v>
          </cell>
        </row>
        <row r="30">
          <cell r="B30" t="str">
            <v>12</v>
          </cell>
          <cell r="F30">
            <v>269.10000000000002</v>
          </cell>
          <cell r="H30">
            <v>179.4</v>
          </cell>
        </row>
        <row r="31">
          <cell r="B31" t="str">
            <v>94-1</v>
          </cell>
          <cell r="F31">
            <v>221.4</v>
          </cell>
          <cell r="H31">
            <v>147.6</v>
          </cell>
        </row>
        <row r="32">
          <cell r="B32" t="str">
            <v>2</v>
          </cell>
          <cell r="F32">
            <v>274.2</v>
          </cell>
          <cell r="H32">
            <v>182.79999999999998</v>
          </cell>
        </row>
        <row r="33">
          <cell r="B33" t="str">
            <v>3</v>
          </cell>
          <cell r="F33">
            <v>271.89999999999998</v>
          </cell>
          <cell r="H33">
            <v>181.26666666666665</v>
          </cell>
        </row>
        <row r="34">
          <cell r="B34" t="str">
            <v>4</v>
          </cell>
          <cell r="F34">
            <v>258</v>
          </cell>
          <cell r="H34">
            <v>172</v>
          </cell>
        </row>
        <row r="35">
          <cell r="B35" t="str">
            <v>5</v>
          </cell>
          <cell r="F35">
            <v>325.89999999999998</v>
          </cell>
          <cell r="H35">
            <v>217.26666666666665</v>
          </cell>
        </row>
        <row r="36">
          <cell r="B36" t="str">
            <v>6</v>
          </cell>
          <cell r="F36">
            <v>332.4</v>
          </cell>
          <cell r="H36">
            <v>221.6</v>
          </cell>
        </row>
        <row r="37">
          <cell r="B37" t="str">
            <v>7</v>
          </cell>
          <cell r="F37">
            <v>414.9</v>
          </cell>
          <cell r="H37">
            <v>276.59999999999997</v>
          </cell>
        </row>
        <row r="38">
          <cell r="B38" t="str">
            <v>8</v>
          </cell>
          <cell r="F38">
            <v>413.6</v>
          </cell>
          <cell r="H38">
            <v>275.73333333333335</v>
          </cell>
        </row>
        <row r="39">
          <cell r="B39" t="str">
            <v>9</v>
          </cell>
          <cell r="F39">
            <v>351.3</v>
          </cell>
          <cell r="H39">
            <v>234.20000000000002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>
        <row r="7">
          <cell r="B7" t="str">
            <v>JF</v>
          </cell>
        </row>
      </sheetData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>
        <row r="7">
          <cell r="B7" t="str">
            <v>中</v>
          </cell>
        </row>
      </sheetData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7">
          <cell r="B7" t="str">
            <v>CM7FK35-02</v>
          </cell>
        </row>
      </sheetData>
      <sheetData sheetId="85">
        <row r="7">
          <cell r="B7" t="str">
            <v>JF</v>
          </cell>
        </row>
      </sheetData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>
        <row r="7">
          <cell r="B7" t="str">
            <v>JF</v>
          </cell>
        </row>
      </sheetData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組成trend"/>
      <sheetName val="YFDO素地組成"/>
      <sheetName val="YF板組成"/>
      <sheetName val="YF(D-O)β-OH"/>
      <sheetName val="YF板β-OH"/>
      <sheetName val="YF透過率"/>
      <sheetName val="YF紫外線透過率"/>
      <sheetName val="YF熱物性"/>
      <sheetName val="YF比重"/>
    </sheetNames>
    <sheetDataSet>
      <sheetData sheetId="0"/>
      <sheetData sheetId="1">
        <row r="5">
          <cell r="C5" t="str">
            <v>採樣日期</v>
          </cell>
        </row>
      </sheetData>
      <sheetData sheetId="2">
        <row r="6">
          <cell r="E6">
            <v>38204.416666666664</v>
          </cell>
        </row>
      </sheetData>
      <sheetData sheetId="3">
        <row r="3">
          <cell r="B3" t="str">
            <v>Date</v>
          </cell>
        </row>
      </sheetData>
      <sheetData sheetId="4" refreshError="1">
        <row r="4">
          <cell r="B4">
            <v>38211.25</v>
          </cell>
        </row>
        <row r="5">
          <cell r="B5">
            <v>38212.25</v>
          </cell>
        </row>
        <row r="6">
          <cell r="B6">
            <v>38213.270833333336</v>
          </cell>
        </row>
        <row r="7">
          <cell r="B7">
            <v>38214.25</v>
          </cell>
        </row>
        <row r="8">
          <cell r="B8">
            <v>38215.25</v>
          </cell>
        </row>
        <row r="9">
          <cell r="B9">
            <v>38216.25</v>
          </cell>
        </row>
        <row r="10">
          <cell r="B10">
            <v>38217.25</v>
          </cell>
        </row>
        <row r="11">
          <cell r="B11">
            <v>38217.25</v>
          </cell>
        </row>
        <row r="12">
          <cell r="B12">
            <v>38218.208333333336</v>
          </cell>
        </row>
        <row r="13">
          <cell r="B13">
            <v>38219.208333333336</v>
          </cell>
        </row>
        <row r="14">
          <cell r="B14">
            <v>38220.208333333336</v>
          </cell>
        </row>
        <row r="15">
          <cell r="B15">
            <v>38222.208333333336</v>
          </cell>
        </row>
        <row r="16">
          <cell r="B16">
            <v>38223.208333333336</v>
          </cell>
        </row>
        <row r="17">
          <cell r="B17">
            <v>38224.208333333336</v>
          </cell>
        </row>
        <row r="18">
          <cell r="B18">
            <v>38225.208333333336</v>
          </cell>
        </row>
        <row r="19">
          <cell r="B19">
            <v>38226.208333333336</v>
          </cell>
        </row>
        <row r="20">
          <cell r="B20">
            <v>38227.208333333336</v>
          </cell>
        </row>
        <row r="21">
          <cell r="B21">
            <v>38228.229166666664</v>
          </cell>
        </row>
        <row r="22">
          <cell r="B22">
            <v>38229.208333333336</v>
          </cell>
        </row>
        <row r="23">
          <cell r="B23">
            <v>38230.208333333336</v>
          </cell>
        </row>
        <row r="24">
          <cell r="B24">
            <v>38231.208333333336</v>
          </cell>
        </row>
        <row r="25">
          <cell r="B25">
            <v>38232.208333333336</v>
          </cell>
        </row>
        <row r="26">
          <cell r="B26">
            <v>38233.208333333336</v>
          </cell>
        </row>
        <row r="27">
          <cell r="B27">
            <v>38234.208333333336</v>
          </cell>
        </row>
        <row r="28">
          <cell r="B28">
            <v>38235.208333333336</v>
          </cell>
        </row>
        <row r="29">
          <cell r="B29">
            <v>38236.208333333336</v>
          </cell>
        </row>
        <row r="30">
          <cell r="B30">
            <v>38237.208333333336</v>
          </cell>
        </row>
        <row r="31">
          <cell r="B31">
            <v>38238.208333333336</v>
          </cell>
        </row>
        <row r="32">
          <cell r="B32">
            <v>38239.208333333336</v>
          </cell>
        </row>
        <row r="33">
          <cell r="B33">
            <v>38240.208333333336</v>
          </cell>
        </row>
        <row r="34">
          <cell r="B34">
            <v>38241.208333333336</v>
          </cell>
        </row>
        <row r="35">
          <cell r="B35">
            <v>38242.208333333336</v>
          </cell>
        </row>
        <row r="36">
          <cell r="B36">
            <v>38243.208333333336</v>
          </cell>
        </row>
        <row r="37">
          <cell r="B37">
            <v>38244.208333333336</v>
          </cell>
        </row>
        <row r="38">
          <cell r="B38">
            <v>38245.208333333336</v>
          </cell>
        </row>
        <row r="39">
          <cell r="B39">
            <v>38246.208333333336</v>
          </cell>
        </row>
        <row r="40">
          <cell r="B40">
            <v>38247.208333333336</v>
          </cell>
        </row>
        <row r="41">
          <cell r="B41">
            <v>38248.208333333336</v>
          </cell>
        </row>
        <row r="42">
          <cell r="B42">
            <v>38249.291666666664</v>
          </cell>
        </row>
        <row r="43">
          <cell r="B43">
            <v>38250.208333333336</v>
          </cell>
        </row>
        <row r="44">
          <cell r="B44">
            <v>38251.208333333336</v>
          </cell>
        </row>
        <row r="45">
          <cell r="B45">
            <v>38252.208333333336</v>
          </cell>
        </row>
        <row r="46">
          <cell r="B46">
            <v>38253.25</v>
          </cell>
        </row>
        <row r="47">
          <cell r="B47">
            <v>38254.25</v>
          </cell>
        </row>
        <row r="48">
          <cell r="B48">
            <v>38255.208333333336</v>
          </cell>
        </row>
        <row r="49">
          <cell r="B49">
            <v>38256.208333333336</v>
          </cell>
        </row>
        <row r="50">
          <cell r="B50">
            <v>38257.208333333336</v>
          </cell>
        </row>
        <row r="51">
          <cell r="B51">
            <v>38258.208333333336</v>
          </cell>
        </row>
        <row r="52">
          <cell r="B52">
            <v>38259.208333333336</v>
          </cell>
        </row>
        <row r="53">
          <cell r="B53">
            <v>38260.208333333336</v>
          </cell>
        </row>
        <row r="54">
          <cell r="B54">
            <v>38260.819444444445</v>
          </cell>
        </row>
        <row r="55">
          <cell r="B55">
            <v>38261.208333333336</v>
          </cell>
        </row>
        <row r="56">
          <cell r="B56">
            <v>38262.208333333336</v>
          </cell>
        </row>
        <row r="57">
          <cell r="B57">
            <v>38263.208333333336</v>
          </cell>
        </row>
        <row r="58">
          <cell r="B58">
            <v>38264.208333333336</v>
          </cell>
        </row>
        <row r="59">
          <cell r="B59">
            <v>38265.208333333336</v>
          </cell>
        </row>
        <row r="60">
          <cell r="B60">
            <v>38265.618055555555</v>
          </cell>
        </row>
        <row r="61">
          <cell r="B61">
            <v>38266.208333333336</v>
          </cell>
        </row>
        <row r="62">
          <cell r="B62">
            <v>38266.625</v>
          </cell>
        </row>
        <row r="63">
          <cell r="B63">
            <v>38267.208333333336</v>
          </cell>
        </row>
        <row r="64">
          <cell r="B64">
            <v>38267.625</v>
          </cell>
        </row>
        <row r="65">
          <cell r="B65">
            <v>38268.208333333336</v>
          </cell>
        </row>
        <row r="66">
          <cell r="B66">
            <v>38268.625</v>
          </cell>
        </row>
        <row r="67">
          <cell r="B67">
            <v>38269.208333333336</v>
          </cell>
        </row>
        <row r="68">
          <cell r="B68">
            <v>38269.625</v>
          </cell>
        </row>
        <row r="69">
          <cell r="B69">
            <v>38270.208333333336</v>
          </cell>
        </row>
        <row r="70">
          <cell r="B70">
            <v>38270.625</v>
          </cell>
        </row>
        <row r="71">
          <cell r="B71">
            <v>38271.208333333336</v>
          </cell>
        </row>
        <row r="72">
          <cell r="B72">
            <v>38271.625</v>
          </cell>
        </row>
        <row r="73">
          <cell r="B73">
            <v>38272.208333333336</v>
          </cell>
        </row>
        <row r="74">
          <cell r="B74">
            <v>38272.625</v>
          </cell>
        </row>
        <row r="75">
          <cell r="B75">
            <v>38273.208333333336</v>
          </cell>
        </row>
        <row r="76">
          <cell r="B76">
            <v>38273.625</v>
          </cell>
        </row>
        <row r="77">
          <cell r="B77">
            <v>38274.208333333336</v>
          </cell>
        </row>
        <row r="78">
          <cell r="B78">
            <v>38275.208333333336</v>
          </cell>
        </row>
        <row r="79">
          <cell r="B79">
            <v>38276.208333333336</v>
          </cell>
        </row>
        <row r="80">
          <cell r="B80">
            <v>38277.208333333336</v>
          </cell>
        </row>
        <row r="81">
          <cell r="B81">
            <v>38277.625</v>
          </cell>
        </row>
        <row r="82">
          <cell r="B82">
            <v>38278.208333333336</v>
          </cell>
        </row>
        <row r="83">
          <cell r="B83">
            <v>38278.625</v>
          </cell>
        </row>
        <row r="84">
          <cell r="B84">
            <v>38279.208333333336</v>
          </cell>
        </row>
        <row r="85">
          <cell r="B85">
            <v>38279.625</v>
          </cell>
        </row>
        <row r="86">
          <cell r="B86">
            <v>38280.208333333336</v>
          </cell>
        </row>
        <row r="87">
          <cell r="B87">
            <v>38280.625</v>
          </cell>
        </row>
        <row r="88">
          <cell r="B88">
            <v>38281.208333333336</v>
          </cell>
        </row>
        <row r="89">
          <cell r="B89">
            <v>38281.625</v>
          </cell>
        </row>
        <row r="90">
          <cell r="B90">
            <v>38282.208333333336</v>
          </cell>
        </row>
        <row r="91">
          <cell r="B91">
            <v>38282.625</v>
          </cell>
        </row>
        <row r="92">
          <cell r="B92">
            <v>38283.208333333336</v>
          </cell>
        </row>
        <row r="93">
          <cell r="B93">
            <v>38283.625</v>
          </cell>
        </row>
        <row r="94">
          <cell r="B94">
            <v>38284.208333333336</v>
          </cell>
        </row>
        <row r="95">
          <cell r="B95">
            <v>38284.625</v>
          </cell>
        </row>
        <row r="96">
          <cell r="B96">
            <v>38285.208333333336</v>
          </cell>
        </row>
        <row r="97">
          <cell r="B97">
            <v>38285.625</v>
          </cell>
        </row>
        <row r="98">
          <cell r="B98">
            <v>38286.208333333336</v>
          </cell>
        </row>
        <row r="99">
          <cell r="B99">
            <v>38287.208333333336</v>
          </cell>
        </row>
        <row r="100">
          <cell r="B100">
            <v>38287.625</v>
          </cell>
        </row>
        <row r="101">
          <cell r="B101">
            <v>38288.208333333336</v>
          </cell>
        </row>
        <row r="102">
          <cell r="B102">
            <v>38288.625</v>
          </cell>
        </row>
        <row r="103">
          <cell r="B103">
            <v>38289.208333333336</v>
          </cell>
        </row>
        <row r="104">
          <cell r="B104">
            <v>38289.625</v>
          </cell>
        </row>
        <row r="105">
          <cell r="B105">
            <v>38290.208333333336</v>
          </cell>
        </row>
        <row r="106">
          <cell r="B106">
            <v>38290.625</v>
          </cell>
        </row>
        <row r="107">
          <cell r="B107">
            <v>38291.208333333336</v>
          </cell>
        </row>
        <row r="108">
          <cell r="B108">
            <v>38291.625</v>
          </cell>
        </row>
        <row r="109">
          <cell r="B109">
            <v>38292.208333333336</v>
          </cell>
        </row>
        <row r="110">
          <cell r="B110">
            <v>38292.625</v>
          </cell>
        </row>
        <row r="111">
          <cell r="B111">
            <v>38293.208333333336</v>
          </cell>
        </row>
        <row r="112">
          <cell r="B112">
            <v>38293.625</v>
          </cell>
        </row>
        <row r="113">
          <cell r="B113">
            <v>38294.208333333336</v>
          </cell>
        </row>
        <row r="114">
          <cell r="B114">
            <v>38294.625</v>
          </cell>
        </row>
        <row r="115">
          <cell r="B115">
            <v>38295.208333333336</v>
          </cell>
        </row>
        <row r="116">
          <cell r="B116">
            <v>38295.625</v>
          </cell>
        </row>
        <row r="117">
          <cell r="B117">
            <v>38296.208333333336</v>
          </cell>
        </row>
        <row r="118">
          <cell r="B118">
            <v>38297.208333333336</v>
          </cell>
        </row>
        <row r="119">
          <cell r="B119">
            <v>38297.625</v>
          </cell>
        </row>
        <row r="120">
          <cell r="B120">
            <v>38298.208333333336</v>
          </cell>
        </row>
        <row r="121">
          <cell r="B121">
            <v>38298.625</v>
          </cell>
        </row>
        <row r="122">
          <cell r="B122">
            <v>38299.208333333336</v>
          </cell>
        </row>
        <row r="123">
          <cell r="B123">
            <v>38299.625</v>
          </cell>
        </row>
        <row r="124">
          <cell r="B124">
            <v>38300.208333333336</v>
          </cell>
        </row>
        <row r="125">
          <cell r="B125">
            <v>38300.625</v>
          </cell>
        </row>
        <row r="126">
          <cell r="B126">
            <v>38301.208333333336</v>
          </cell>
        </row>
        <row r="127">
          <cell r="B127">
            <v>38301.625</v>
          </cell>
        </row>
        <row r="128">
          <cell r="B128">
            <v>38302.208333333336</v>
          </cell>
        </row>
        <row r="129">
          <cell r="B129">
            <v>38303.208333333336</v>
          </cell>
        </row>
        <row r="130">
          <cell r="B130">
            <v>38303.625</v>
          </cell>
        </row>
        <row r="131">
          <cell r="B131">
            <v>38304.208333333336</v>
          </cell>
        </row>
        <row r="132">
          <cell r="B132">
            <v>38304.625</v>
          </cell>
        </row>
        <row r="133">
          <cell r="B133">
            <v>38305.208333333336</v>
          </cell>
        </row>
        <row r="134">
          <cell r="B134">
            <v>38305.625</v>
          </cell>
        </row>
        <row r="135">
          <cell r="B135">
            <v>38306.208333333336</v>
          </cell>
        </row>
        <row r="136">
          <cell r="B136">
            <v>38306.625</v>
          </cell>
        </row>
        <row r="137">
          <cell r="B137">
            <v>38307.208333333336</v>
          </cell>
        </row>
        <row r="138">
          <cell r="B138">
            <v>38307.625</v>
          </cell>
        </row>
        <row r="139">
          <cell r="B139">
            <v>38308.208333333336</v>
          </cell>
        </row>
        <row r="140">
          <cell r="B140">
            <v>38308.625</v>
          </cell>
        </row>
        <row r="141">
          <cell r="B141">
            <v>38309.208333333336</v>
          </cell>
        </row>
        <row r="142">
          <cell r="B142">
            <v>38310.208333333336</v>
          </cell>
        </row>
        <row r="143">
          <cell r="B143">
            <v>38310.625</v>
          </cell>
        </row>
        <row r="144">
          <cell r="B144">
            <v>38311.208333333336</v>
          </cell>
        </row>
        <row r="145">
          <cell r="B145">
            <v>38311.625</v>
          </cell>
        </row>
        <row r="146">
          <cell r="B146">
            <v>38312.208333333336</v>
          </cell>
        </row>
        <row r="147">
          <cell r="B147">
            <v>38312.625</v>
          </cell>
        </row>
        <row r="148">
          <cell r="B148">
            <v>38313.208333333336</v>
          </cell>
        </row>
        <row r="149">
          <cell r="B149">
            <v>38313.625</v>
          </cell>
        </row>
        <row r="150">
          <cell r="B150">
            <v>38314.208333333336</v>
          </cell>
        </row>
        <row r="151">
          <cell r="B151">
            <v>38314.625</v>
          </cell>
        </row>
        <row r="152">
          <cell r="B152">
            <v>38315.208333333336</v>
          </cell>
        </row>
        <row r="153">
          <cell r="B153">
            <v>38315.625</v>
          </cell>
        </row>
        <row r="154">
          <cell r="B154">
            <v>38316.208333333336</v>
          </cell>
        </row>
        <row r="155">
          <cell r="B155">
            <v>38316.625</v>
          </cell>
        </row>
        <row r="156">
          <cell r="B156">
            <v>38317.208333333336</v>
          </cell>
        </row>
        <row r="157">
          <cell r="B157">
            <v>38317.625</v>
          </cell>
        </row>
        <row r="158">
          <cell r="B158">
            <v>38318.208333333336</v>
          </cell>
        </row>
        <row r="159">
          <cell r="B159">
            <v>38318.625</v>
          </cell>
        </row>
        <row r="160">
          <cell r="B160">
            <v>38319.208333333336</v>
          </cell>
        </row>
        <row r="161">
          <cell r="B161">
            <v>38319.625</v>
          </cell>
        </row>
        <row r="162">
          <cell r="B162">
            <v>38320.208333333336</v>
          </cell>
        </row>
        <row r="163">
          <cell r="B163">
            <v>38320.625</v>
          </cell>
        </row>
        <row r="164">
          <cell r="B164">
            <v>38321.208333333336</v>
          </cell>
        </row>
        <row r="165">
          <cell r="B165">
            <v>38321.625</v>
          </cell>
        </row>
        <row r="166">
          <cell r="B166">
            <v>38322.208333333336</v>
          </cell>
        </row>
        <row r="167">
          <cell r="B167">
            <v>38322.625</v>
          </cell>
        </row>
        <row r="168">
          <cell r="B168">
            <v>38323.208333333336</v>
          </cell>
        </row>
        <row r="169">
          <cell r="B169">
            <v>38323.666666666664</v>
          </cell>
        </row>
        <row r="170">
          <cell r="B170">
            <v>38324.208333333336</v>
          </cell>
        </row>
        <row r="171">
          <cell r="B171">
            <v>38324.625</v>
          </cell>
        </row>
        <row r="172">
          <cell r="B172">
            <v>38325.208333333336</v>
          </cell>
        </row>
        <row r="173">
          <cell r="B173">
            <v>38325.625</v>
          </cell>
        </row>
        <row r="174">
          <cell r="B174">
            <v>38326.208333333336</v>
          </cell>
        </row>
        <row r="175">
          <cell r="B175">
            <v>38326.75</v>
          </cell>
        </row>
        <row r="176">
          <cell r="B176">
            <v>38327.208333333336</v>
          </cell>
        </row>
        <row r="177">
          <cell r="B177">
            <v>38327.625</v>
          </cell>
        </row>
        <row r="178">
          <cell r="B178">
            <v>38328.166666666664</v>
          </cell>
        </row>
        <row r="179">
          <cell r="B179">
            <v>38328.625</v>
          </cell>
        </row>
        <row r="180">
          <cell r="B180">
            <v>38329.208333333336</v>
          </cell>
        </row>
        <row r="181">
          <cell r="B181">
            <v>38329.625</v>
          </cell>
        </row>
        <row r="182">
          <cell r="B182">
            <v>38330.208333333336</v>
          </cell>
        </row>
        <row r="183">
          <cell r="B183">
            <v>38330.625</v>
          </cell>
        </row>
        <row r="184">
          <cell r="B184">
            <v>38331.125</v>
          </cell>
        </row>
        <row r="185">
          <cell r="B185">
            <v>38331.625</v>
          </cell>
        </row>
        <row r="186">
          <cell r="B186">
            <v>38332.208333333336</v>
          </cell>
        </row>
        <row r="187">
          <cell r="B187">
            <v>38332.625</v>
          </cell>
        </row>
        <row r="188">
          <cell r="B188">
            <v>38333.208333333336</v>
          </cell>
        </row>
        <row r="189">
          <cell r="B189">
            <v>38333.625</v>
          </cell>
        </row>
        <row r="190">
          <cell r="B190">
            <v>38334.208333333336</v>
          </cell>
        </row>
        <row r="191">
          <cell r="B191">
            <v>38334.625</v>
          </cell>
        </row>
        <row r="192">
          <cell r="B192">
            <v>38335.208333333336</v>
          </cell>
        </row>
        <row r="193">
          <cell r="B193">
            <v>38335.625</v>
          </cell>
        </row>
        <row r="194">
          <cell r="B194">
            <v>38336.208333333336</v>
          </cell>
        </row>
        <row r="195">
          <cell r="B195">
            <v>38336.625</v>
          </cell>
        </row>
        <row r="196">
          <cell r="B196">
            <v>38337.208333333336</v>
          </cell>
        </row>
        <row r="197">
          <cell r="B197">
            <v>38337.625</v>
          </cell>
        </row>
        <row r="198">
          <cell r="B198">
            <v>38338.208333333336</v>
          </cell>
        </row>
        <row r="199">
          <cell r="B199">
            <v>38339.208333333336</v>
          </cell>
        </row>
        <row r="200">
          <cell r="B200">
            <v>38339.625</v>
          </cell>
        </row>
        <row r="201">
          <cell r="B201">
            <v>38340.208333333336</v>
          </cell>
        </row>
        <row r="202">
          <cell r="B202">
            <v>38340.625</v>
          </cell>
        </row>
        <row r="203">
          <cell r="B203">
            <v>38341.208333333336</v>
          </cell>
        </row>
        <row r="204">
          <cell r="B204">
            <v>38341.625</v>
          </cell>
        </row>
        <row r="205">
          <cell r="B205">
            <v>38342.208333333336</v>
          </cell>
        </row>
        <row r="206">
          <cell r="B206">
            <v>38342.625</v>
          </cell>
        </row>
        <row r="207">
          <cell r="B207">
            <v>38343.208333333336</v>
          </cell>
        </row>
        <row r="208">
          <cell r="B208">
            <v>38343.625</v>
          </cell>
        </row>
        <row r="209">
          <cell r="B209">
            <v>38344.208333333336</v>
          </cell>
        </row>
        <row r="210">
          <cell r="B210">
            <v>38344.625</v>
          </cell>
        </row>
        <row r="211">
          <cell r="B211">
            <v>38345.208333333336</v>
          </cell>
        </row>
        <row r="212">
          <cell r="B212">
            <v>38346.208333333336</v>
          </cell>
        </row>
        <row r="213">
          <cell r="B213">
            <v>38346.625</v>
          </cell>
        </row>
        <row r="214">
          <cell r="B214">
            <v>38347.145833333336</v>
          </cell>
        </row>
        <row r="215">
          <cell r="B215">
            <v>38347.625</v>
          </cell>
        </row>
        <row r="216">
          <cell r="B216">
            <v>38348.125</v>
          </cell>
        </row>
        <row r="217">
          <cell r="B217">
            <v>38349.125</v>
          </cell>
        </row>
        <row r="218">
          <cell r="B218">
            <v>38350.25</v>
          </cell>
        </row>
        <row r="219">
          <cell r="B219">
            <v>38351.125</v>
          </cell>
        </row>
        <row r="220">
          <cell r="B220">
            <v>38352.208333333336</v>
          </cell>
        </row>
        <row r="221">
          <cell r="B221">
            <v>38353.208333333336</v>
          </cell>
        </row>
        <row r="222">
          <cell r="B222">
            <v>38354.208333333336</v>
          </cell>
        </row>
        <row r="223">
          <cell r="B223">
            <v>38355.208333333336</v>
          </cell>
        </row>
        <row r="224">
          <cell r="B224">
            <v>38356.208333333336</v>
          </cell>
        </row>
        <row r="225">
          <cell r="B225">
            <v>38357.208333333336</v>
          </cell>
        </row>
        <row r="226">
          <cell r="B226">
            <v>38358.208333333336</v>
          </cell>
        </row>
        <row r="227">
          <cell r="B227">
            <v>38359.208333333336</v>
          </cell>
        </row>
        <row r="228">
          <cell r="B228">
            <v>38360.208333333336</v>
          </cell>
        </row>
        <row r="229">
          <cell r="B229">
            <v>38361.208333333336</v>
          </cell>
        </row>
        <row r="230">
          <cell r="B230">
            <v>38362.208333333336</v>
          </cell>
        </row>
        <row r="231">
          <cell r="B231">
            <v>38363.208333333336</v>
          </cell>
        </row>
        <row r="232">
          <cell r="B232">
            <v>38364.208333333336</v>
          </cell>
        </row>
        <row r="233">
          <cell r="B233">
            <v>38365.208333333336</v>
          </cell>
        </row>
        <row r="234">
          <cell r="B234">
            <v>38366.208333333336</v>
          </cell>
        </row>
        <row r="235">
          <cell r="B235">
            <v>38366.625</v>
          </cell>
        </row>
        <row r="236">
          <cell r="B236">
            <v>38367.208333333336</v>
          </cell>
        </row>
        <row r="237">
          <cell r="B237">
            <v>38367.541666666664</v>
          </cell>
        </row>
        <row r="238">
          <cell r="B238">
            <v>38368.208333333336</v>
          </cell>
        </row>
        <row r="239">
          <cell r="B239">
            <v>38368.541666666664</v>
          </cell>
        </row>
        <row r="240">
          <cell r="B240">
            <v>38369.208333333336</v>
          </cell>
        </row>
        <row r="241">
          <cell r="B241">
            <v>38369.541666666664</v>
          </cell>
        </row>
        <row r="242">
          <cell r="B242">
            <v>38370.125</v>
          </cell>
        </row>
        <row r="243">
          <cell r="B243">
            <v>38370.541666666664</v>
          </cell>
        </row>
        <row r="244">
          <cell r="B244">
            <v>38371.208333333336</v>
          </cell>
        </row>
        <row r="245">
          <cell r="B245">
            <v>38372.208333333336</v>
          </cell>
        </row>
        <row r="246">
          <cell r="B246">
            <v>38372.541666666664</v>
          </cell>
        </row>
        <row r="247">
          <cell r="B247">
            <v>38373.208333333336</v>
          </cell>
        </row>
        <row r="248">
          <cell r="B248">
            <v>38373.541666666664</v>
          </cell>
        </row>
        <row r="249">
          <cell r="B249">
            <v>38374.208333333336</v>
          </cell>
        </row>
        <row r="250">
          <cell r="B250">
            <v>38374.541666666664</v>
          </cell>
        </row>
        <row r="251">
          <cell r="B251">
            <v>38375.208333333336</v>
          </cell>
        </row>
        <row r="252">
          <cell r="B252">
            <v>38375.541666666664</v>
          </cell>
        </row>
        <row r="253">
          <cell r="B253">
            <v>38376.208333333336</v>
          </cell>
        </row>
        <row r="254">
          <cell r="B254">
            <v>38376.541666666664</v>
          </cell>
        </row>
        <row r="255">
          <cell r="B255">
            <v>38377.208333333336</v>
          </cell>
        </row>
        <row r="256">
          <cell r="B256">
            <v>38377.541666666664</v>
          </cell>
        </row>
        <row r="257">
          <cell r="B257">
            <v>38378.208333333336</v>
          </cell>
        </row>
        <row r="258">
          <cell r="B258">
            <v>38378.541666666664</v>
          </cell>
        </row>
        <row r="259">
          <cell r="B259">
            <v>38379.208333333336</v>
          </cell>
        </row>
        <row r="260">
          <cell r="B260">
            <v>38379.541666666664</v>
          </cell>
        </row>
        <row r="261">
          <cell r="B261">
            <v>38380.208333333336</v>
          </cell>
        </row>
        <row r="262">
          <cell r="B262">
            <v>38380.541666666664</v>
          </cell>
        </row>
        <row r="263">
          <cell r="B263">
            <v>38381.208333333336</v>
          </cell>
        </row>
        <row r="264">
          <cell r="B264">
            <v>38381.541666666664</v>
          </cell>
        </row>
        <row r="265">
          <cell r="B265">
            <v>38382.208333333336</v>
          </cell>
        </row>
        <row r="266">
          <cell r="B266">
            <v>38382.541666666664</v>
          </cell>
        </row>
        <row r="267">
          <cell r="B267">
            <v>38383.208333333336</v>
          </cell>
        </row>
        <row r="268">
          <cell r="B268">
            <v>38383.541666666664</v>
          </cell>
        </row>
        <row r="269">
          <cell r="B269">
            <v>38384.208333333336</v>
          </cell>
        </row>
        <row r="270">
          <cell r="B270">
            <v>38384.541666666664</v>
          </cell>
        </row>
        <row r="271">
          <cell r="B271">
            <v>38385.208333333336</v>
          </cell>
        </row>
        <row r="272">
          <cell r="B272">
            <v>38385.604166666664</v>
          </cell>
        </row>
        <row r="273">
          <cell r="B273">
            <v>38386.208333333336</v>
          </cell>
        </row>
        <row r="274">
          <cell r="B274">
            <v>38386.541666666664</v>
          </cell>
        </row>
        <row r="275">
          <cell r="B275">
            <v>38387.208333333336</v>
          </cell>
        </row>
        <row r="276">
          <cell r="B276">
            <v>38387.541666666664</v>
          </cell>
        </row>
        <row r="277">
          <cell r="B277">
            <v>38388.208333333336</v>
          </cell>
        </row>
        <row r="278">
          <cell r="B278">
            <v>38388.541666666664</v>
          </cell>
        </row>
        <row r="279">
          <cell r="B279">
            <v>38389.208333333336</v>
          </cell>
        </row>
        <row r="280">
          <cell r="B280">
            <v>38389.541666666664</v>
          </cell>
        </row>
        <row r="281">
          <cell r="B281">
            <v>38390.208333333336</v>
          </cell>
        </row>
        <row r="282">
          <cell r="B282">
            <v>38390.541666666664</v>
          </cell>
        </row>
        <row r="283">
          <cell r="B283">
            <v>38391.208333333336</v>
          </cell>
        </row>
        <row r="284">
          <cell r="B284">
            <v>38391.541666666664</v>
          </cell>
        </row>
        <row r="285">
          <cell r="B285">
            <v>38392.208333333336</v>
          </cell>
        </row>
        <row r="286">
          <cell r="B286">
            <v>38392.541666666664</v>
          </cell>
        </row>
        <row r="287">
          <cell r="B287">
            <v>38393.208333333336</v>
          </cell>
        </row>
        <row r="288">
          <cell r="B288">
            <v>38394.208333333336</v>
          </cell>
        </row>
        <row r="289">
          <cell r="B289">
            <v>38394.541666666664</v>
          </cell>
        </row>
        <row r="290">
          <cell r="B290">
            <v>38395.208333333336</v>
          </cell>
        </row>
        <row r="291">
          <cell r="B291">
            <v>38395.541666666664</v>
          </cell>
        </row>
        <row r="292">
          <cell r="B292">
            <v>38396.208333333336</v>
          </cell>
        </row>
        <row r="293">
          <cell r="B293">
            <v>38396.541666666664</v>
          </cell>
        </row>
        <row r="294">
          <cell r="B294">
            <v>38397.208333333336</v>
          </cell>
        </row>
        <row r="295">
          <cell r="B295">
            <v>38397.541666666664</v>
          </cell>
        </row>
        <row r="296">
          <cell r="B296">
            <v>38398.208333333336</v>
          </cell>
        </row>
        <row r="297">
          <cell r="B297">
            <v>38398.541666666664</v>
          </cell>
        </row>
        <row r="298">
          <cell r="B298">
            <v>38399.208333333336</v>
          </cell>
        </row>
        <row r="299">
          <cell r="B299">
            <v>38400.208333333336</v>
          </cell>
        </row>
        <row r="300">
          <cell r="B300">
            <v>38400.541666666664</v>
          </cell>
        </row>
        <row r="301">
          <cell r="B301">
            <v>38401.208333333336</v>
          </cell>
        </row>
        <row r="302">
          <cell r="B302">
            <v>38401.541666666664</v>
          </cell>
        </row>
        <row r="303">
          <cell r="B303">
            <v>38402.208333333336</v>
          </cell>
        </row>
        <row r="304">
          <cell r="B304">
            <v>38402.541666666664</v>
          </cell>
        </row>
        <row r="305">
          <cell r="B305">
            <v>38403.208333333336</v>
          </cell>
        </row>
        <row r="306">
          <cell r="B306">
            <v>38403.541666666664</v>
          </cell>
        </row>
        <row r="307">
          <cell r="B307">
            <v>38404.208333333336</v>
          </cell>
        </row>
        <row r="308">
          <cell r="B308">
            <v>38404.541666666664</v>
          </cell>
        </row>
        <row r="309">
          <cell r="B309">
            <v>38405.208333333336</v>
          </cell>
        </row>
        <row r="310">
          <cell r="B310">
            <v>38405.541666666664</v>
          </cell>
        </row>
        <row r="311">
          <cell r="B311">
            <v>38406.208333333336</v>
          </cell>
        </row>
        <row r="312">
          <cell r="B312">
            <v>38406.541666666664</v>
          </cell>
        </row>
        <row r="313">
          <cell r="B313">
            <v>38407.208333333336</v>
          </cell>
        </row>
        <row r="314">
          <cell r="B314">
            <v>38407.541666666664</v>
          </cell>
        </row>
        <row r="315">
          <cell r="B315">
            <v>38408.208333333336</v>
          </cell>
        </row>
        <row r="316">
          <cell r="B316">
            <v>38408.541666666664</v>
          </cell>
        </row>
        <row r="317">
          <cell r="B317">
            <v>38409.208333333336</v>
          </cell>
        </row>
        <row r="318">
          <cell r="B318">
            <v>38409.541666666664</v>
          </cell>
        </row>
        <row r="319">
          <cell r="B319">
            <v>38410.208333333336</v>
          </cell>
        </row>
        <row r="320">
          <cell r="B320">
            <v>38410.541666666664</v>
          </cell>
        </row>
        <row r="321">
          <cell r="B321">
            <v>38411.208333333336</v>
          </cell>
        </row>
        <row r="322">
          <cell r="B322">
            <v>38411.541666666664</v>
          </cell>
        </row>
        <row r="323">
          <cell r="B323">
            <v>38412.208333333336</v>
          </cell>
        </row>
        <row r="324">
          <cell r="B324">
            <v>38412.541666666664</v>
          </cell>
        </row>
        <row r="325">
          <cell r="B325">
            <v>38413.208333333336</v>
          </cell>
        </row>
        <row r="326">
          <cell r="B326">
            <v>38414.208333333336</v>
          </cell>
        </row>
        <row r="327">
          <cell r="B327">
            <v>38414.541666666664</v>
          </cell>
        </row>
        <row r="328">
          <cell r="B328">
            <v>38415.208333333336</v>
          </cell>
        </row>
        <row r="329">
          <cell r="B329">
            <v>38415.541666666664</v>
          </cell>
        </row>
        <row r="330">
          <cell r="B330">
            <v>38416.208333333336</v>
          </cell>
        </row>
        <row r="331">
          <cell r="B331">
            <v>38416.541666666664</v>
          </cell>
        </row>
        <row r="332">
          <cell r="B332">
            <v>38417.208333333336</v>
          </cell>
        </row>
        <row r="333">
          <cell r="B333">
            <v>38417.541666666664</v>
          </cell>
        </row>
        <row r="334">
          <cell r="B334">
            <v>38418.208333333336</v>
          </cell>
        </row>
        <row r="335">
          <cell r="B335">
            <v>38418.541666666664</v>
          </cell>
        </row>
        <row r="336">
          <cell r="B336">
            <v>38419.208333333336</v>
          </cell>
        </row>
        <row r="337">
          <cell r="B337">
            <v>38419.541666666664</v>
          </cell>
        </row>
        <row r="338">
          <cell r="B338">
            <v>38420.208333333336</v>
          </cell>
        </row>
        <row r="339">
          <cell r="B339">
            <v>38420.541666666664</v>
          </cell>
        </row>
        <row r="340">
          <cell r="B340">
            <v>38421.208333333336</v>
          </cell>
        </row>
        <row r="341">
          <cell r="B341">
            <v>38421.541666666664</v>
          </cell>
        </row>
        <row r="342">
          <cell r="B342">
            <v>38422.208333333336</v>
          </cell>
        </row>
        <row r="343">
          <cell r="B343">
            <v>38422.541666666664</v>
          </cell>
        </row>
        <row r="344">
          <cell r="B344">
            <v>38423.208333333336</v>
          </cell>
        </row>
        <row r="345">
          <cell r="B345">
            <v>38423.541666666664</v>
          </cell>
        </row>
        <row r="346">
          <cell r="B346">
            <v>38424.208333333336</v>
          </cell>
        </row>
        <row r="347">
          <cell r="B347">
            <v>38424.541666666664</v>
          </cell>
        </row>
        <row r="348">
          <cell r="B348">
            <v>38425.208333333336</v>
          </cell>
        </row>
        <row r="349">
          <cell r="B349">
            <v>38425.541666666664</v>
          </cell>
        </row>
        <row r="350">
          <cell r="B350">
            <v>38426.208333333336</v>
          </cell>
        </row>
        <row r="351">
          <cell r="B351">
            <v>38427.208333333336</v>
          </cell>
        </row>
        <row r="352">
          <cell r="B352">
            <v>38427.583333333336</v>
          </cell>
        </row>
        <row r="353">
          <cell r="B353">
            <v>38428.208333333336</v>
          </cell>
        </row>
        <row r="354">
          <cell r="B354">
            <v>38428.541666666664</v>
          </cell>
        </row>
        <row r="355">
          <cell r="B355">
            <v>38429.208333333336</v>
          </cell>
        </row>
        <row r="356">
          <cell r="B356">
            <v>38429.541666666664</v>
          </cell>
        </row>
        <row r="357">
          <cell r="B357">
            <v>38430</v>
          </cell>
        </row>
        <row r="358">
          <cell r="B358">
            <v>38430.208333333336</v>
          </cell>
        </row>
        <row r="359">
          <cell r="B359">
            <v>38431</v>
          </cell>
        </row>
        <row r="360">
          <cell r="B360">
            <v>38431.208333333336</v>
          </cell>
        </row>
        <row r="361">
          <cell r="B361">
            <v>38432.208333333336</v>
          </cell>
        </row>
        <row r="362">
          <cell r="B362">
            <v>38433</v>
          </cell>
        </row>
        <row r="363">
          <cell r="B363">
            <v>38433.208333333336</v>
          </cell>
        </row>
        <row r="364">
          <cell r="B364">
            <v>38434</v>
          </cell>
        </row>
        <row r="365">
          <cell r="B365">
            <v>38434.208333333336</v>
          </cell>
        </row>
        <row r="366">
          <cell r="B366">
            <v>38435.208333333336</v>
          </cell>
        </row>
        <row r="367">
          <cell r="B367">
            <v>38435.541666666664</v>
          </cell>
        </row>
        <row r="368">
          <cell r="B368">
            <v>38436.208333333336</v>
          </cell>
        </row>
        <row r="369">
          <cell r="B369">
            <v>38436.541666666664</v>
          </cell>
        </row>
        <row r="370">
          <cell r="B370">
            <v>38437.208333333336</v>
          </cell>
        </row>
        <row r="371">
          <cell r="B371">
            <v>38437.541666666664</v>
          </cell>
        </row>
        <row r="372">
          <cell r="B372">
            <v>38438.208333333336</v>
          </cell>
        </row>
        <row r="373">
          <cell r="B373">
            <v>38438.541666666664</v>
          </cell>
        </row>
        <row r="374">
          <cell r="B374">
            <v>38439.208333333336</v>
          </cell>
        </row>
        <row r="375">
          <cell r="B375">
            <v>38439.541666666664</v>
          </cell>
        </row>
        <row r="376">
          <cell r="B376">
            <v>38440.208333333336</v>
          </cell>
        </row>
        <row r="377">
          <cell r="B377">
            <v>38440.576388888891</v>
          </cell>
        </row>
        <row r="378">
          <cell r="B378">
            <v>38441.208333333336</v>
          </cell>
        </row>
        <row r="379">
          <cell r="B379">
            <v>38442.208333333336</v>
          </cell>
        </row>
        <row r="380">
          <cell r="B380">
            <v>38442.697916666664</v>
          </cell>
        </row>
        <row r="381">
          <cell r="B381">
            <v>38443.208333333336</v>
          </cell>
        </row>
        <row r="382">
          <cell r="B382">
            <v>38443.583333333336</v>
          </cell>
        </row>
        <row r="383">
          <cell r="B383">
            <v>38444</v>
          </cell>
        </row>
        <row r="384">
          <cell r="B384">
            <v>38444.208333333336</v>
          </cell>
        </row>
        <row r="385">
          <cell r="B385">
            <v>38445.208333333336</v>
          </cell>
        </row>
        <row r="386">
          <cell r="B386">
            <v>38445.541666666664</v>
          </cell>
        </row>
        <row r="387">
          <cell r="B387">
            <v>38446.208333333336</v>
          </cell>
        </row>
        <row r="388">
          <cell r="B388">
            <v>38446.541666666664</v>
          </cell>
        </row>
        <row r="389">
          <cell r="B389">
            <v>38447.208333333336</v>
          </cell>
        </row>
        <row r="390">
          <cell r="B390">
            <v>38447.541666666664</v>
          </cell>
        </row>
        <row r="391">
          <cell r="B391">
            <v>38448</v>
          </cell>
        </row>
        <row r="392">
          <cell r="B392">
            <v>38448.541666666664</v>
          </cell>
        </row>
        <row r="393">
          <cell r="B393">
            <v>38449</v>
          </cell>
        </row>
        <row r="394">
          <cell r="B394">
            <v>38449.583333333336</v>
          </cell>
        </row>
        <row r="395">
          <cell r="B395">
            <v>38450</v>
          </cell>
        </row>
        <row r="396">
          <cell r="B396">
            <v>38450.208333333336</v>
          </cell>
        </row>
        <row r="397">
          <cell r="B397">
            <v>38451</v>
          </cell>
        </row>
        <row r="398">
          <cell r="B398">
            <v>38451.208333333336</v>
          </cell>
        </row>
        <row r="399">
          <cell r="B399">
            <v>38452</v>
          </cell>
        </row>
        <row r="400">
          <cell r="B400">
            <v>38452.208333333336</v>
          </cell>
        </row>
        <row r="401">
          <cell r="B401">
            <v>38453.208333333336</v>
          </cell>
        </row>
        <row r="402">
          <cell r="B402">
            <v>38453.541666666664</v>
          </cell>
        </row>
        <row r="403">
          <cell r="B403">
            <v>38454.208333333336</v>
          </cell>
        </row>
        <row r="404">
          <cell r="B404">
            <v>38454.541666666664</v>
          </cell>
        </row>
        <row r="405">
          <cell r="B405">
            <v>38455.208333333336</v>
          </cell>
        </row>
        <row r="406">
          <cell r="B406">
            <v>38455.541666666664</v>
          </cell>
        </row>
        <row r="407">
          <cell r="B407">
            <v>38456.208333333336</v>
          </cell>
        </row>
        <row r="408">
          <cell r="B408">
            <v>38456.541666666664</v>
          </cell>
        </row>
        <row r="409">
          <cell r="B409">
            <v>38457.208333333336</v>
          </cell>
        </row>
        <row r="410">
          <cell r="B410">
            <v>38457.541666666664</v>
          </cell>
        </row>
        <row r="411">
          <cell r="B411">
            <v>38458.208333333336</v>
          </cell>
        </row>
        <row r="412">
          <cell r="B412">
            <v>38458.541666666664</v>
          </cell>
        </row>
        <row r="413">
          <cell r="B413">
            <v>38459.208333333336</v>
          </cell>
        </row>
        <row r="414">
          <cell r="B414">
            <v>38459.541666666664</v>
          </cell>
        </row>
        <row r="415">
          <cell r="B415">
            <v>38460.208333333336</v>
          </cell>
        </row>
        <row r="416">
          <cell r="B416">
            <v>38461.208333333336</v>
          </cell>
        </row>
        <row r="417">
          <cell r="B417">
            <v>38461.541666666664</v>
          </cell>
        </row>
        <row r="418">
          <cell r="B418">
            <v>38462.208333333336</v>
          </cell>
        </row>
        <row r="419">
          <cell r="B419">
            <v>38462.541666666664</v>
          </cell>
        </row>
        <row r="420">
          <cell r="B420">
            <v>38463.208333333336</v>
          </cell>
        </row>
        <row r="421">
          <cell r="B421">
            <v>38463.541666666664</v>
          </cell>
        </row>
        <row r="422">
          <cell r="B422">
            <v>38464.208333333336</v>
          </cell>
        </row>
        <row r="423">
          <cell r="B423">
            <v>38464.541666666664</v>
          </cell>
        </row>
        <row r="424">
          <cell r="B424">
            <v>38465.208333333336</v>
          </cell>
        </row>
        <row r="425">
          <cell r="B425">
            <v>38465.541666666664</v>
          </cell>
        </row>
        <row r="426">
          <cell r="B426">
            <v>38466.208333333336</v>
          </cell>
        </row>
        <row r="427">
          <cell r="B427">
            <v>38466.541666666664</v>
          </cell>
        </row>
        <row r="428">
          <cell r="B428">
            <v>38467.208333333336</v>
          </cell>
        </row>
        <row r="429">
          <cell r="B429">
            <v>38467.541666666664</v>
          </cell>
        </row>
        <row r="430">
          <cell r="B430">
            <v>38468.208333333336</v>
          </cell>
        </row>
        <row r="431">
          <cell r="B431">
            <v>38468.541666666664</v>
          </cell>
        </row>
        <row r="432">
          <cell r="B432">
            <v>38469.208333333336</v>
          </cell>
        </row>
        <row r="433">
          <cell r="B433">
            <v>38469.541666666664</v>
          </cell>
        </row>
        <row r="434">
          <cell r="B434">
            <v>38470</v>
          </cell>
        </row>
        <row r="435">
          <cell r="B435">
            <v>38470.208333333336</v>
          </cell>
        </row>
        <row r="436">
          <cell r="B436">
            <v>38471</v>
          </cell>
        </row>
        <row r="437">
          <cell r="B437">
            <v>38471.208333333336</v>
          </cell>
        </row>
        <row r="438">
          <cell r="B438">
            <v>38472.208333333336</v>
          </cell>
        </row>
        <row r="439">
          <cell r="B439">
            <v>38472.541666666664</v>
          </cell>
        </row>
        <row r="440">
          <cell r="B440">
            <v>38473.208333333336</v>
          </cell>
        </row>
        <row r="441">
          <cell r="B441">
            <v>38473.541666666664</v>
          </cell>
        </row>
        <row r="442">
          <cell r="B442">
            <v>38474.208333333336</v>
          </cell>
        </row>
        <row r="443">
          <cell r="B443">
            <v>38474.541666666664</v>
          </cell>
        </row>
        <row r="444">
          <cell r="B444">
            <v>38475.208333333336</v>
          </cell>
        </row>
        <row r="445">
          <cell r="B445">
            <v>38476.208333333336</v>
          </cell>
        </row>
        <row r="446">
          <cell r="B446">
            <v>38476.541666666664</v>
          </cell>
        </row>
        <row r="447">
          <cell r="B447">
            <v>38477.208333333336</v>
          </cell>
        </row>
        <row r="448">
          <cell r="B448">
            <v>38477.541666666664</v>
          </cell>
        </row>
        <row r="449">
          <cell r="B449">
            <v>38478.208333333336</v>
          </cell>
        </row>
        <row r="450">
          <cell r="B450">
            <v>38478.541666666664</v>
          </cell>
        </row>
        <row r="451">
          <cell r="B451">
            <v>38479.208333333336</v>
          </cell>
        </row>
        <row r="452">
          <cell r="B452">
            <v>38479.541666666664</v>
          </cell>
        </row>
        <row r="453">
          <cell r="B453">
            <v>38480.208333333336</v>
          </cell>
        </row>
        <row r="454">
          <cell r="B454">
            <v>38480.541666666664</v>
          </cell>
        </row>
        <row r="455">
          <cell r="B455">
            <v>38481.208333333336</v>
          </cell>
        </row>
        <row r="456">
          <cell r="B456">
            <v>38481.541666666664</v>
          </cell>
        </row>
        <row r="457">
          <cell r="B457">
            <v>38483.208333333336</v>
          </cell>
        </row>
        <row r="458">
          <cell r="B458">
            <v>38484.208333333336</v>
          </cell>
        </row>
        <row r="459">
          <cell r="B459">
            <v>38485.208333333336</v>
          </cell>
        </row>
        <row r="460">
          <cell r="B460">
            <v>38486.208333333336</v>
          </cell>
        </row>
        <row r="461">
          <cell r="B461">
            <v>38487.208333333336</v>
          </cell>
        </row>
        <row r="462">
          <cell r="B462">
            <v>38488.208333333336</v>
          </cell>
        </row>
        <row r="463">
          <cell r="B463">
            <v>38489.208333333336</v>
          </cell>
        </row>
        <row r="464">
          <cell r="B464">
            <v>38489.5</v>
          </cell>
        </row>
        <row r="465">
          <cell r="B465">
            <v>38490</v>
          </cell>
        </row>
        <row r="466">
          <cell r="B466">
            <v>38490.541666666664</v>
          </cell>
        </row>
        <row r="467">
          <cell r="B467">
            <v>38491.208333333336</v>
          </cell>
        </row>
        <row r="468">
          <cell r="B468">
            <v>38492.208333333336</v>
          </cell>
        </row>
        <row r="469">
          <cell r="B469">
            <v>38492.541666666664</v>
          </cell>
        </row>
        <row r="470">
          <cell r="B470">
            <v>38493.208333333336</v>
          </cell>
        </row>
        <row r="471">
          <cell r="B471">
            <v>38493.541666666664</v>
          </cell>
        </row>
        <row r="472">
          <cell r="B472">
            <v>38494.208333333336</v>
          </cell>
        </row>
        <row r="473">
          <cell r="B473">
            <v>38494.541666666664</v>
          </cell>
        </row>
        <row r="474">
          <cell r="B474">
            <v>38495.208333333336</v>
          </cell>
        </row>
        <row r="475">
          <cell r="B475">
            <v>38495.541666666664</v>
          </cell>
        </row>
        <row r="476">
          <cell r="B476">
            <v>38496.208333333336</v>
          </cell>
        </row>
        <row r="477">
          <cell r="B477">
            <v>38496.541666666664</v>
          </cell>
        </row>
        <row r="478">
          <cell r="B478">
            <v>38497.208333333336</v>
          </cell>
        </row>
        <row r="479">
          <cell r="B479">
            <v>38497.541666666664</v>
          </cell>
        </row>
        <row r="480">
          <cell r="B480">
            <v>38498.208333333336</v>
          </cell>
        </row>
        <row r="481">
          <cell r="B481">
            <v>38498.541666666664</v>
          </cell>
        </row>
        <row r="482">
          <cell r="B482">
            <v>38499.208333333336</v>
          </cell>
        </row>
        <row r="483">
          <cell r="B483">
            <v>38499.541666666664</v>
          </cell>
        </row>
        <row r="484">
          <cell r="B484">
            <v>38500.208333333336</v>
          </cell>
        </row>
        <row r="485">
          <cell r="B485">
            <v>38500.541666666664</v>
          </cell>
        </row>
        <row r="486">
          <cell r="B486">
            <v>38501.208333333336</v>
          </cell>
        </row>
        <row r="487">
          <cell r="B487">
            <v>38501.541666666664</v>
          </cell>
        </row>
        <row r="488">
          <cell r="B488">
            <v>38502.208333333336</v>
          </cell>
        </row>
        <row r="489">
          <cell r="B489">
            <v>38502.541666666664</v>
          </cell>
        </row>
        <row r="490">
          <cell r="B490">
            <v>38503.208333333336</v>
          </cell>
        </row>
        <row r="491">
          <cell r="B491">
            <v>38503.541666666664</v>
          </cell>
        </row>
        <row r="492">
          <cell r="B492">
            <v>38504.208333333336</v>
          </cell>
        </row>
        <row r="493">
          <cell r="B493">
            <v>38505.208333333336</v>
          </cell>
        </row>
        <row r="494">
          <cell r="B494">
            <v>38505.541666666664</v>
          </cell>
        </row>
        <row r="495">
          <cell r="B495">
            <v>38506.208333333336</v>
          </cell>
        </row>
        <row r="496">
          <cell r="B496">
            <v>38506.541666666664</v>
          </cell>
        </row>
        <row r="497">
          <cell r="B497">
            <v>38507.208333333336</v>
          </cell>
        </row>
        <row r="498">
          <cell r="B498">
            <v>38507.583333333336</v>
          </cell>
        </row>
        <row r="499">
          <cell r="B499">
            <v>38508.208333333336</v>
          </cell>
        </row>
        <row r="500">
          <cell r="B500">
            <v>38508.541666666664</v>
          </cell>
        </row>
        <row r="501">
          <cell r="B501">
            <v>38509.208333333336</v>
          </cell>
        </row>
        <row r="502">
          <cell r="B502">
            <v>38509.541666666664</v>
          </cell>
        </row>
        <row r="503">
          <cell r="B503">
            <v>38510.208333333336</v>
          </cell>
        </row>
        <row r="504">
          <cell r="B504">
            <v>38510.541666666664</v>
          </cell>
        </row>
        <row r="505">
          <cell r="B505">
            <v>38511.208333333336</v>
          </cell>
        </row>
        <row r="506">
          <cell r="B506">
            <v>38511.541666666664</v>
          </cell>
        </row>
        <row r="507">
          <cell r="B507">
            <v>38512.208333333336</v>
          </cell>
        </row>
        <row r="508">
          <cell r="B508">
            <v>38512.541666666664</v>
          </cell>
        </row>
        <row r="509">
          <cell r="B509">
            <v>38513.208333333336</v>
          </cell>
        </row>
        <row r="510">
          <cell r="B510">
            <v>38513.541666666664</v>
          </cell>
        </row>
        <row r="511">
          <cell r="B511">
            <v>38514.208333333336</v>
          </cell>
        </row>
        <row r="512">
          <cell r="B512">
            <v>38514.541666666664</v>
          </cell>
        </row>
        <row r="513">
          <cell r="B513">
            <v>38515.208333333336</v>
          </cell>
        </row>
        <row r="514">
          <cell r="B514">
            <v>38515.541666666664</v>
          </cell>
        </row>
        <row r="515">
          <cell r="B515">
            <v>38516.208333333336</v>
          </cell>
        </row>
        <row r="516">
          <cell r="B516">
            <v>38516.541666666664</v>
          </cell>
        </row>
        <row r="517">
          <cell r="B517">
            <v>38517.208333333336</v>
          </cell>
        </row>
        <row r="518">
          <cell r="B518">
            <v>38517.541666666664</v>
          </cell>
        </row>
        <row r="519">
          <cell r="B519">
            <v>38518.208333333336</v>
          </cell>
        </row>
        <row r="520">
          <cell r="B520">
            <v>38518.541666666664</v>
          </cell>
        </row>
        <row r="521">
          <cell r="B521">
            <v>38519.208333333336</v>
          </cell>
        </row>
        <row r="522">
          <cell r="B522">
            <v>38520.208333333336</v>
          </cell>
        </row>
        <row r="523">
          <cell r="B523">
            <v>38520.541666666664</v>
          </cell>
        </row>
        <row r="524">
          <cell r="B524">
            <v>38521.208333333336</v>
          </cell>
        </row>
        <row r="525">
          <cell r="B525">
            <v>38521.541666666664</v>
          </cell>
        </row>
        <row r="526">
          <cell r="B526">
            <v>38522.208333333336</v>
          </cell>
        </row>
        <row r="527">
          <cell r="B527">
            <v>38522.541666666664</v>
          </cell>
        </row>
        <row r="528">
          <cell r="B528">
            <v>38523.208333333336</v>
          </cell>
        </row>
        <row r="529">
          <cell r="B529">
            <v>38523.541666666664</v>
          </cell>
        </row>
        <row r="530">
          <cell r="B530">
            <v>38524.208333333336</v>
          </cell>
        </row>
        <row r="531">
          <cell r="B531">
            <v>38524.541666666664</v>
          </cell>
        </row>
        <row r="532">
          <cell r="B532">
            <v>38525.208333333336</v>
          </cell>
        </row>
        <row r="533">
          <cell r="B533">
            <v>38525.541666666664</v>
          </cell>
        </row>
        <row r="534">
          <cell r="B534">
            <v>38526.208333333336</v>
          </cell>
        </row>
        <row r="535">
          <cell r="B535">
            <v>38526.541666666664</v>
          </cell>
        </row>
        <row r="536">
          <cell r="B536">
            <v>38527.208333333336</v>
          </cell>
        </row>
        <row r="537">
          <cell r="B537">
            <v>38527.541666666664</v>
          </cell>
        </row>
        <row r="538">
          <cell r="B538">
            <v>38528.208333333336</v>
          </cell>
        </row>
        <row r="539">
          <cell r="B539">
            <v>38528.541666666664</v>
          </cell>
        </row>
        <row r="540">
          <cell r="B540">
            <v>38529.208333333336</v>
          </cell>
        </row>
        <row r="541">
          <cell r="B541">
            <v>38529.541666666664</v>
          </cell>
        </row>
        <row r="542">
          <cell r="B542">
            <v>38530.208333333336</v>
          </cell>
        </row>
        <row r="543">
          <cell r="B543">
            <v>38530.541666666664</v>
          </cell>
        </row>
        <row r="544">
          <cell r="B544">
            <v>38531.208333333336</v>
          </cell>
        </row>
        <row r="545">
          <cell r="B545">
            <v>38531.541666666664</v>
          </cell>
        </row>
        <row r="546">
          <cell r="B546">
            <v>38532.208333333336</v>
          </cell>
        </row>
        <row r="547">
          <cell r="B547">
            <v>38532.541666666664</v>
          </cell>
        </row>
        <row r="548">
          <cell r="B548">
            <v>38533.208333333336</v>
          </cell>
        </row>
        <row r="549">
          <cell r="B549">
            <v>38533.541666666664</v>
          </cell>
        </row>
        <row r="550">
          <cell r="B550">
            <v>38534.208333333336</v>
          </cell>
        </row>
        <row r="551">
          <cell r="B551">
            <v>38534.541666666664</v>
          </cell>
        </row>
        <row r="552">
          <cell r="B552">
            <v>38535.208333333336</v>
          </cell>
        </row>
        <row r="553">
          <cell r="B553">
            <v>38535.541666666664</v>
          </cell>
        </row>
        <row r="554">
          <cell r="B554">
            <v>38536.208333333336</v>
          </cell>
        </row>
        <row r="555">
          <cell r="B555">
            <v>38536.541666666664</v>
          </cell>
        </row>
        <row r="556">
          <cell r="B556">
            <v>38537.208333333336</v>
          </cell>
        </row>
        <row r="557">
          <cell r="B557">
            <v>38537.541666666664</v>
          </cell>
        </row>
        <row r="558">
          <cell r="B558">
            <v>38538.208333333336</v>
          </cell>
        </row>
        <row r="559">
          <cell r="B559">
            <v>38539.208333333336</v>
          </cell>
        </row>
        <row r="560">
          <cell r="B560">
            <v>38539.541666666664</v>
          </cell>
        </row>
        <row r="561">
          <cell r="B561">
            <v>38540.208333333336</v>
          </cell>
        </row>
        <row r="562">
          <cell r="B562">
            <v>38540.541666666664</v>
          </cell>
        </row>
        <row r="563">
          <cell r="B563">
            <v>38541.208333333336</v>
          </cell>
        </row>
        <row r="564">
          <cell r="B564">
            <v>38541.541666666664</v>
          </cell>
        </row>
        <row r="565">
          <cell r="B565">
            <v>38542.208333333336</v>
          </cell>
        </row>
        <row r="566">
          <cell r="B566">
            <v>38542.541666666664</v>
          </cell>
        </row>
        <row r="567">
          <cell r="B567">
            <v>38543.208333333336</v>
          </cell>
        </row>
        <row r="568">
          <cell r="B568">
            <v>38543.541666666664</v>
          </cell>
        </row>
        <row r="569">
          <cell r="B569">
            <v>38544.208333333336</v>
          </cell>
        </row>
        <row r="570">
          <cell r="B570">
            <v>38545.208333333336</v>
          </cell>
        </row>
        <row r="571">
          <cell r="B571">
            <v>38546.208333333336</v>
          </cell>
        </row>
        <row r="572">
          <cell r="B572">
            <v>38547.208333333336</v>
          </cell>
        </row>
        <row r="573">
          <cell r="B573">
            <v>38548.208333333336</v>
          </cell>
        </row>
        <row r="574">
          <cell r="B574">
            <v>38549.208333333336</v>
          </cell>
        </row>
        <row r="575">
          <cell r="B575">
            <v>38550.208333333336</v>
          </cell>
        </row>
        <row r="576">
          <cell r="B576">
            <v>38551.208333333336</v>
          </cell>
        </row>
        <row r="577">
          <cell r="B577">
            <v>38552.208333333336</v>
          </cell>
        </row>
        <row r="578">
          <cell r="B578">
            <v>38553.208333333336</v>
          </cell>
        </row>
        <row r="579">
          <cell r="B579">
            <v>38554.208333333336</v>
          </cell>
        </row>
        <row r="580">
          <cell r="B580">
            <v>38555.208333333336</v>
          </cell>
        </row>
        <row r="581">
          <cell r="B581">
            <v>38556.208333333336</v>
          </cell>
        </row>
        <row r="582">
          <cell r="B582">
            <v>38557.208333333336</v>
          </cell>
        </row>
        <row r="583">
          <cell r="B583">
            <v>38558.208333333336</v>
          </cell>
        </row>
        <row r="584">
          <cell r="B584">
            <v>38559.208333333336</v>
          </cell>
        </row>
        <row r="585">
          <cell r="B585">
            <v>38560.208333333336</v>
          </cell>
        </row>
        <row r="586">
          <cell r="B586">
            <v>38561.208333333336</v>
          </cell>
        </row>
        <row r="587">
          <cell r="B587">
            <v>38562.208333333336</v>
          </cell>
        </row>
        <row r="588">
          <cell r="B588">
            <v>38563.208333333336</v>
          </cell>
        </row>
        <row r="589">
          <cell r="B589">
            <v>38564.208333333336</v>
          </cell>
        </row>
        <row r="590">
          <cell r="B590">
            <v>38565.208333333336</v>
          </cell>
        </row>
        <row r="591">
          <cell r="B591">
            <v>38566.208333333336</v>
          </cell>
        </row>
        <row r="592">
          <cell r="B592">
            <v>38567.208333333336</v>
          </cell>
        </row>
        <row r="593">
          <cell r="B593">
            <v>38568.208333333336</v>
          </cell>
        </row>
        <row r="594">
          <cell r="B594">
            <v>38569.208333333336</v>
          </cell>
        </row>
        <row r="595">
          <cell r="B595">
            <v>38570.208333333336</v>
          </cell>
        </row>
        <row r="596">
          <cell r="B596">
            <v>38571.208333333336</v>
          </cell>
        </row>
        <row r="597">
          <cell r="B597">
            <v>38572.208333333336</v>
          </cell>
        </row>
        <row r="598">
          <cell r="B598">
            <v>38573.208333333336</v>
          </cell>
        </row>
        <row r="599">
          <cell r="B599">
            <v>38574.208333333336</v>
          </cell>
        </row>
        <row r="600">
          <cell r="B600">
            <v>38575.208333333336</v>
          </cell>
        </row>
        <row r="601">
          <cell r="B601">
            <v>38576.208333333336</v>
          </cell>
        </row>
        <row r="602">
          <cell r="B602">
            <v>38577.208333333336</v>
          </cell>
        </row>
        <row r="603">
          <cell r="B603">
            <v>38578.208333333336</v>
          </cell>
        </row>
        <row r="604">
          <cell r="B604">
            <v>38579.208333333336</v>
          </cell>
        </row>
        <row r="605">
          <cell r="B605">
            <v>38580.208333333336</v>
          </cell>
        </row>
        <row r="606">
          <cell r="B606">
            <v>38581.208333333336</v>
          </cell>
        </row>
        <row r="607">
          <cell r="B607">
            <v>38582.208333333336</v>
          </cell>
        </row>
        <row r="608">
          <cell r="B608">
            <v>38583.208333333336</v>
          </cell>
        </row>
        <row r="609">
          <cell r="B609">
            <v>38584.208333333336</v>
          </cell>
        </row>
        <row r="610">
          <cell r="B610">
            <v>38585.208333333336</v>
          </cell>
        </row>
        <row r="611">
          <cell r="B611">
            <v>38586.208333333336</v>
          </cell>
        </row>
        <row r="612">
          <cell r="B612">
            <v>38587.208333333336</v>
          </cell>
        </row>
        <row r="613">
          <cell r="B613">
            <v>38588.208333333336</v>
          </cell>
        </row>
        <row r="614">
          <cell r="B614">
            <v>38589.208333333336</v>
          </cell>
        </row>
        <row r="615">
          <cell r="B615">
            <v>38590.208333333336</v>
          </cell>
        </row>
        <row r="616">
          <cell r="B616">
            <v>38591.208333333336</v>
          </cell>
        </row>
        <row r="617">
          <cell r="B617">
            <v>38592.208333333336</v>
          </cell>
        </row>
        <row r="618">
          <cell r="B618">
            <v>38593.208333333336</v>
          </cell>
        </row>
        <row r="619">
          <cell r="B619">
            <v>38594.208333333336</v>
          </cell>
        </row>
        <row r="620">
          <cell r="B620">
            <v>38595.208333333336</v>
          </cell>
        </row>
        <row r="621">
          <cell r="B621">
            <v>38596.208333333336</v>
          </cell>
        </row>
        <row r="622">
          <cell r="B622">
            <v>38597.208333333336</v>
          </cell>
        </row>
        <row r="623">
          <cell r="B623">
            <v>38598.208333333336</v>
          </cell>
        </row>
        <row r="624">
          <cell r="B624">
            <v>38599.208333333336</v>
          </cell>
        </row>
        <row r="625">
          <cell r="B625">
            <v>38600.208333333336</v>
          </cell>
        </row>
        <row r="626">
          <cell r="B626">
            <v>38601.208333333336</v>
          </cell>
        </row>
        <row r="627">
          <cell r="B627">
            <v>38602.208333333336</v>
          </cell>
        </row>
        <row r="628">
          <cell r="B628">
            <v>38603.208333333336</v>
          </cell>
        </row>
        <row r="629">
          <cell r="B629">
            <v>38604.208333333336</v>
          </cell>
        </row>
        <row r="630">
          <cell r="B630">
            <v>38605.208333333336</v>
          </cell>
        </row>
        <row r="631">
          <cell r="B631">
            <v>38606.208333333336</v>
          </cell>
        </row>
        <row r="632">
          <cell r="B632">
            <v>38607.208333333336</v>
          </cell>
        </row>
        <row r="633">
          <cell r="B633">
            <v>38608.208333333336</v>
          </cell>
        </row>
        <row r="634">
          <cell r="B634">
            <v>38609.208333333336</v>
          </cell>
        </row>
        <row r="635">
          <cell r="B635">
            <v>38610.208333333336</v>
          </cell>
        </row>
        <row r="636">
          <cell r="B636">
            <v>38611.208333333336</v>
          </cell>
        </row>
        <row r="637">
          <cell r="B637">
            <v>38612.208333333336</v>
          </cell>
        </row>
        <row r="638">
          <cell r="B638">
            <v>38613.208333333336</v>
          </cell>
        </row>
        <row r="639">
          <cell r="B639">
            <v>38614.208333333336</v>
          </cell>
        </row>
        <row r="640">
          <cell r="B640">
            <v>38615.208333333336</v>
          </cell>
        </row>
        <row r="641">
          <cell r="B641">
            <v>38616.208333333336</v>
          </cell>
        </row>
        <row r="642">
          <cell r="B642">
            <v>38617.208333333336</v>
          </cell>
        </row>
        <row r="643">
          <cell r="B643">
            <v>38618.208333333336</v>
          </cell>
        </row>
        <row r="644">
          <cell r="B644">
            <v>38619.208333333336</v>
          </cell>
        </row>
        <row r="645">
          <cell r="B645">
            <v>38620.208333333336</v>
          </cell>
        </row>
        <row r="646">
          <cell r="B646">
            <v>38621.208333333336</v>
          </cell>
        </row>
        <row r="647">
          <cell r="B647">
            <v>38622.208333333336</v>
          </cell>
        </row>
        <row r="648">
          <cell r="B648">
            <v>38623.208333333336</v>
          </cell>
        </row>
        <row r="649">
          <cell r="B649">
            <v>38624.208333333336</v>
          </cell>
        </row>
        <row r="650">
          <cell r="B650">
            <v>38625.208333333336</v>
          </cell>
        </row>
        <row r="651">
          <cell r="B651">
            <v>38626.208333333336</v>
          </cell>
        </row>
        <row r="652">
          <cell r="B652">
            <v>38627.208333333336</v>
          </cell>
        </row>
        <row r="653">
          <cell r="B653">
            <v>38628.208333333336</v>
          </cell>
        </row>
        <row r="654">
          <cell r="B654">
            <v>38629.208333333336</v>
          </cell>
        </row>
        <row r="655">
          <cell r="B655">
            <v>38630.208333333336</v>
          </cell>
        </row>
        <row r="656">
          <cell r="B656">
            <v>38631.208333333336</v>
          </cell>
        </row>
        <row r="657">
          <cell r="B657">
            <v>38632.208333333336</v>
          </cell>
        </row>
        <row r="658">
          <cell r="B658">
            <v>38633.208333333336</v>
          </cell>
        </row>
        <row r="659">
          <cell r="B659">
            <v>38634.208333333336</v>
          </cell>
        </row>
        <row r="660">
          <cell r="B660">
            <v>38635.208333333336</v>
          </cell>
        </row>
        <row r="661">
          <cell r="B661">
            <v>38636.208333333336</v>
          </cell>
        </row>
        <row r="662">
          <cell r="B662">
            <v>38637.208333333336</v>
          </cell>
        </row>
        <row r="663">
          <cell r="B663">
            <v>38638.208333333336</v>
          </cell>
        </row>
        <row r="664">
          <cell r="B664">
            <v>38639.208333333336</v>
          </cell>
        </row>
        <row r="665">
          <cell r="B665">
            <v>38640.208333333336</v>
          </cell>
        </row>
        <row r="666">
          <cell r="B666">
            <v>38641.208333333336</v>
          </cell>
        </row>
        <row r="667">
          <cell r="B667">
            <v>38642.208333333336</v>
          </cell>
        </row>
        <row r="668">
          <cell r="B668">
            <v>38643.208333333336</v>
          </cell>
        </row>
        <row r="669">
          <cell r="B669">
            <v>38644.208333333336</v>
          </cell>
        </row>
        <row r="670">
          <cell r="B670">
            <v>38645.208333333336</v>
          </cell>
        </row>
        <row r="671">
          <cell r="B671">
            <v>38646.208333333336</v>
          </cell>
        </row>
        <row r="672">
          <cell r="B672">
            <v>38647.208333333336</v>
          </cell>
        </row>
        <row r="673">
          <cell r="B673">
            <v>38648.208333333336</v>
          </cell>
        </row>
        <row r="674">
          <cell r="B674">
            <v>38649.208333333336</v>
          </cell>
        </row>
        <row r="675">
          <cell r="B675">
            <v>38650.208333333336</v>
          </cell>
        </row>
        <row r="676">
          <cell r="B676">
            <v>38651.208333333336</v>
          </cell>
        </row>
        <row r="677">
          <cell r="B677">
            <v>38652.208333333336</v>
          </cell>
        </row>
        <row r="678">
          <cell r="B678">
            <v>38653.208333333336</v>
          </cell>
        </row>
        <row r="679">
          <cell r="B679">
            <v>38654.208333333336</v>
          </cell>
        </row>
        <row r="680">
          <cell r="B680">
            <v>38655.208333333336</v>
          </cell>
        </row>
        <row r="681">
          <cell r="B681">
            <v>38656.208333333336</v>
          </cell>
        </row>
        <row r="682">
          <cell r="B682">
            <v>38657.208333333336</v>
          </cell>
        </row>
        <row r="683">
          <cell r="B683">
            <v>38658.208333333336</v>
          </cell>
        </row>
        <row r="684">
          <cell r="B684">
            <v>38659.208333333336</v>
          </cell>
        </row>
        <row r="685">
          <cell r="B685">
            <v>38660.208333333336</v>
          </cell>
        </row>
        <row r="686">
          <cell r="B686">
            <v>38661.208333333336</v>
          </cell>
        </row>
        <row r="687">
          <cell r="B687">
            <v>38662.208333333336</v>
          </cell>
        </row>
        <row r="688">
          <cell r="B688">
            <v>38663.208333333336</v>
          </cell>
        </row>
        <row r="689">
          <cell r="B689">
            <v>38664.208333333336</v>
          </cell>
        </row>
        <row r="690">
          <cell r="B690">
            <v>38665.208333333336</v>
          </cell>
        </row>
        <row r="691">
          <cell r="B691">
            <v>38666.208333333336</v>
          </cell>
        </row>
        <row r="692">
          <cell r="B692">
            <v>38667.208333333336</v>
          </cell>
        </row>
        <row r="693">
          <cell r="B693">
            <v>38668.208333333336</v>
          </cell>
        </row>
        <row r="694">
          <cell r="B694">
            <v>38669.208333333336</v>
          </cell>
        </row>
        <row r="695">
          <cell r="B695">
            <v>38670.208333333336</v>
          </cell>
        </row>
        <row r="696">
          <cell r="B696">
            <v>38671.208333333336</v>
          </cell>
        </row>
        <row r="697">
          <cell r="B697">
            <v>38672.208333333336</v>
          </cell>
        </row>
        <row r="698">
          <cell r="B698">
            <v>38673.208333333336</v>
          </cell>
        </row>
        <row r="699">
          <cell r="B699">
            <v>38674.208333333336</v>
          </cell>
        </row>
        <row r="700">
          <cell r="B700">
            <v>38675.208333333336</v>
          </cell>
        </row>
        <row r="701">
          <cell r="B701">
            <v>38676.208333333336</v>
          </cell>
        </row>
        <row r="702">
          <cell r="B702">
            <v>38677.208333333336</v>
          </cell>
        </row>
        <row r="703">
          <cell r="B703">
            <v>38678.208333333336</v>
          </cell>
        </row>
        <row r="704">
          <cell r="B704">
            <v>38679.208333333336</v>
          </cell>
        </row>
        <row r="705">
          <cell r="B705">
            <v>38680.208333333336</v>
          </cell>
        </row>
        <row r="706">
          <cell r="B706">
            <v>38681.208333333336</v>
          </cell>
        </row>
        <row r="707">
          <cell r="B707">
            <v>38682.208333333336</v>
          </cell>
        </row>
        <row r="708">
          <cell r="B708">
            <v>38683.208333333336</v>
          </cell>
        </row>
        <row r="709">
          <cell r="B709">
            <v>38684.208333333336</v>
          </cell>
        </row>
        <row r="710">
          <cell r="B710">
            <v>38685.208333333336</v>
          </cell>
        </row>
        <row r="711">
          <cell r="B711">
            <v>38686.208333333336</v>
          </cell>
        </row>
        <row r="712">
          <cell r="B712">
            <v>38687.208333333336</v>
          </cell>
        </row>
        <row r="713">
          <cell r="B713">
            <v>38688.208333333336</v>
          </cell>
        </row>
        <row r="714">
          <cell r="B714">
            <v>38689.208333333336</v>
          </cell>
        </row>
        <row r="715">
          <cell r="B715">
            <v>38690.208333333336</v>
          </cell>
        </row>
        <row r="716">
          <cell r="B716">
            <v>38691.208333333336</v>
          </cell>
        </row>
        <row r="717">
          <cell r="B717">
            <v>38692.208333333336</v>
          </cell>
        </row>
        <row r="718">
          <cell r="B718">
            <v>38693.208333333336</v>
          </cell>
        </row>
        <row r="719">
          <cell r="B719">
            <v>38694.208333333336</v>
          </cell>
        </row>
        <row r="720">
          <cell r="B720">
            <v>38695.208333333336</v>
          </cell>
        </row>
        <row r="721">
          <cell r="B721">
            <v>38696.208333333336</v>
          </cell>
        </row>
        <row r="722">
          <cell r="B722">
            <v>38697.208333333336</v>
          </cell>
        </row>
        <row r="723">
          <cell r="B723">
            <v>38698.208333333336</v>
          </cell>
        </row>
        <row r="724">
          <cell r="B724">
            <v>38699.208333333336</v>
          </cell>
        </row>
        <row r="725">
          <cell r="B725">
            <v>38700.208333333336</v>
          </cell>
        </row>
        <row r="726">
          <cell r="B726">
            <v>38701.208333333336</v>
          </cell>
        </row>
        <row r="727">
          <cell r="B727">
            <v>38702.208333333336</v>
          </cell>
        </row>
        <row r="728">
          <cell r="B728">
            <v>38703.208333333336</v>
          </cell>
        </row>
        <row r="729">
          <cell r="B729">
            <v>38704.208333333336</v>
          </cell>
        </row>
        <row r="730">
          <cell r="B730">
            <v>38705.208333333336</v>
          </cell>
        </row>
        <row r="731">
          <cell r="B731">
            <v>38706.208333333336</v>
          </cell>
        </row>
        <row r="732">
          <cell r="B732">
            <v>38707.208333333336</v>
          </cell>
        </row>
        <row r="733">
          <cell r="B733">
            <v>38708.208333333336</v>
          </cell>
        </row>
        <row r="734">
          <cell r="B734">
            <v>38708.6875</v>
          </cell>
        </row>
        <row r="735">
          <cell r="B735">
            <v>38709.208333333336</v>
          </cell>
        </row>
        <row r="736">
          <cell r="B736">
            <v>38710.208333333336</v>
          </cell>
        </row>
        <row r="737">
          <cell r="B737">
            <v>38711.208333333336</v>
          </cell>
        </row>
        <row r="738">
          <cell r="B738">
            <v>38712.208333333336</v>
          </cell>
        </row>
        <row r="739">
          <cell r="B739">
            <v>38712.541666666664</v>
          </cell>
        </row>
        <row r="740">
          <cell r="B740">
            <v>38713.208333333336</v>
          </cell>
        </row>
        <row r="741">
          <cell r="B741">
            <v>38713.541666666664</v>
          </cell>
        </row>
        <row r="742">
          <cell r="B742">
            <v>38714.208333333336</v>
          </cell>
        </row>
        <row r="743">
          <cell r="B743">
            <v>38714.541666666664</v>
          </cell>
        </row>
        <row r="744">
          <cell r="B744">
            <v>38715.208333333336</v>
          </cell>
        </row>
        <row r="745">
          <cell r="B745">
            <v>38715.541666666664</v>
          </cell>
        </row>
        <row r="746">
          <cell r="B746">
            <v>38716.208333333336</v>
          </cell>
        </row>
        <row r="747">
          <cell r="B747">
            <v>38716.541666666664</v>
          </cell>
        </row>
        <row r="748">
          <cell r="B748">
            <v>38717.208333333336</v>
          </cell>
        </row>
        <row r="749">
          <cell r="B749">
            <v>38717.541666666664</v>
          </cell>
        </row>
        <row r="750">
          <cell r="B750">
            <v>38718.208333333336</v>
          </cell>
        </row>
        <row r="751">
          <cell r="B751">
            <v>38719.208333333336</v>
          </cell>
        </row>
        <row r="752">
          <cell r="B752">
            <v>38719.520833333336</v>
          </cell>
        </row>
        <row r="753">
          <cell r="B753">
            <v>38720</v>
          </cell>
        </row>
        <row r="754">
          <cell r="B754">
            <v>38720.208333333336</v>
          </cell>
        </row>
        <row r="755">
          <cell r="B755">
            <v>38721.208333333336</v>
          </cell>
        </row>
        <row r="756">
          <cell r="B756">
            <v>38721.541666666664</v>
          </cell>
        </row>
        <row r="757">
          <cell r="B757">
            <v>38722</v>
          </cell>
        </row>
        <row r="758">
          <cell r="B758">
            <v>38722.208333333336</v>
          </cell>
        </row>
        <row r="759">
          <cell r="B759">
            <v>38723</v>
          </cell>
        </row>
        <row r="760">
          <cell r="B760">
            <v>38723.208333333336</v>
          </cell>
        </row>
        <row r="761">
          <cell r="B761">
            <v>38724.208333333336</v>
          </cell>
        </row>
        <row r="762">
          <cell r="B762">
            <v>38725.208333333336</v>
          </cell>
        </row>
        <row r="763">
          <cell r="B763">
            <v>38725.541666666664</v>
          </cell>
        </row>
        <row r="764">
          <cell r="B764">
            <v>38726.208333333336</v>
          </cell>
        </row>
        <row r="765">
          <cell r="B765">
            <v>38726.541666666664</v>
          </cell>
        </row>
        <row r="766">
          <cell r="B766">
            <v>38727.208333159724</v>
          </cell>
        </row>
        <row r="767">
          <cell r="B767">
            <v>38727.541666666664</v>
          </cell>
        </row>
        <row r="768">
          <cell r="B768">
            <v>38728.208333333336</v>
          </cell>
        </row>
        <row r="769">
          <cell r="B769">
            <v>38728.666666666664</v>
          </cell>
        </row>
        <row r="770">
          <cell r="B770">
            <v>38729.208333333336</v>
          </cell>
        </row>
        <row r="771">
          <cell r="B771">
            <v>38729.541666666664</v>
          </cell>
        </row>
        <row r="772">
          <cell r="B772">
            <v>38730</v>
          </cell>
        </row>
        <row r="773">
          <cell r="B773">
            <v>38730.541666666664</v>
          </cell>
        </row>
        <row r="774">
          <cell r="B774">
            <v>38731.208333333336</v>
          </cell>
        </row>
        <row r="775">
          <cell r="B775">
            <v>38731.541666666664</v>
          </cell>
        </row>
        <row r="776">
          <cell r="B776">
            <v>38732.208333333336</v>
          </cell>
        </row>
        <row r="777">
          <cell r="B777">
            <v>38732.541666666664</v>
          </cell>
        </row>
        <row r="778">
          <cell r="B778">
            <v>38733.208333333336</v>
          </cell>
        </row>
        <row r="779">
          <cell r="B779">
            <v>38733.541666666664</v>
          </cell>
        </row>
        <row r="780">
          <cell r="B780">
            <v>38734.208333333336</v>
          </cell>
        </row>
        <row r="781">
          <cell r="B781">
            <v>38734.541666666664</v>
          </cell>
        </row>
        <row r="782">
          <cell r="B782">
            <v>38735.208333333336</v>
          </cell>
        </row>
        <row r="783">
          <cell r="B783">
            <v>38735.541666666664</v>
          </cell>
        </row>
        <row r="784">
          <cell r="B784">
            <v>38736.208333333336</v>
          </cell>
        </row>
        <row r="785">
          <cell r="B785">
            <v>38736.541666666664</v>
          </cell>
        </row>
        <row r="786">
          <cell r="B786">
            <v>38737.208333333336</v>
          </cell>
        </row>
        <row r="787">
          <cell r="B787">
            <v>38737.541666666664</v>
          </cell>
        </row>
        <row r="788">
          <cell r="B788">
            <v>38738</v>
          </cell>
        </row>
        <row r="789">
          <cell r="B789">
            <v>38738.208333333336</v>
          </cell>
        </row>
        <row r="790">
          <cell r="B790">
            <v>38739.208333333336</v>
          </cell>
        </row>
        <row r="791">
          <cell r="B791">
            <v>38739.541666666664</v>
          </cell>
        </row>
        <row r="792">
          <cell r="B792">
            <v>38740</v>
          </cell>
        </row>
        <row r="793">
          <cell r="B793">
            <v>38740.208333333336</v>
          </cell>
        </row>
        <row r="794">
          <cell r="B794">
            <v>38741</v>
          </cell>
        </row>
        <row r="795">
          <cell r="B795">
            <v>38741.208333333336</v>
          </cell>
        </row>
        <row r="796">
          <cell r="B796">
            <v>38742.208333333336</v>
          </cell>
        </row>
        <row r="797">
          <cell r="B797">
            <v>38742.208333333336</v>
          </cell>
        </row>
        <row r="798">
          <cell r="B798">
            <v>38743.208333333336</v>
          </cell>
        </row>
        <row r="799">
          <cell r="B799">
            <v>38743.541666666664</v>
          </cell>
        </row>
        <row r="800">
          <cell r="B800">
            <v>38744.208333333336</v>
          </cell>
        </row>
        <row r="801">
          <cell r="B801">
            <v>38744.208333333336</v>
          </cell>
        </row>
        <row r="802">
          <cell r="B802">
            <v>38745.208333333336</v>
          </cell>
        </row>
        <row r="803">
          <cell r="B803">
            <v>38745.541666666664</v>
          </cell>
        </row>
        <row r="804">
          <cell r="B804">
            <v>38746.208333333336</v>
          </cell>
        </row>
        <row r="805">
          <cell r="B805">
            <v>38746.541666666664</v>
          </cell>
        </row>
        <row r="806">
          <cell r="B806">
            <v>38747.208333333336</v>
          </cell>
        </row>
        <row r="807">
          <cell r="B807">
            <v>38747.541666666664</v>
          </cell>
        </row>
        <row r="808">
          <cell r="B808">
            <v>38748.208333333336</v>
          </cell>
        </row>
        <row r="809">
          <cell r="B809">
            <v>38748.541666666664</v>
          </cell>
        </row>
        <row r="810">
          <cell r="B810">
            <v>38749.208333333336</v>
          </cell>
        </row>
        <row r="811">
          <cell r="B811">
            <v>38749.541666666664</v>
          </cell>
        </row>
        <row r="812">
          <cell r="B812">
            <v>38750</v>
          </cell>
        </row>
        <row r="813">
          <cell r="B813">
            <v>38750.541666666664</v>
          </cell>
        </row>
        <row r="814">
          <cell r="B814">
            <v>38751</v>
          </cell>
        </row>
        <row r="815">
          <cell r="B815">
            <v>38751.541666666664</v>
          </cell>
        </row>
        <row r="816">
          <cell r="B816">
            <v>38752.208333333336</v>
          </cell>
        </row>
        <row r="817">
          <cell r="B817">
            <v>38752.541666666664</v>
          </cell>
        </row>
        <row r="818">
          <cell r="B818">
            <v>38753.208333333336</v>
          </cell>
        </row>
        <row r="819">
          <cell r="B819">
            <v>38753.541666666664</v>
          </cell>
        </row>
        <row r="820">
          <cell r="B820">
            <v>38754.208333333336</v>
          </cell>
        </row>
        <row r="821">
          <cell r="B821">
            <v>38754.541666666664</v>
          </cell>
        </row>
        <row r="822">
          <cell r="B822">
            <v>38755.208333333336</v>
          </cell>
        </row>
        <row r="823">
          <cell r="B823">
            <v>38755.541666666664</v>
          </cell>
        </row>
        <row r="824">
          <cell r="B824">
            <v>38756.208333333336</v>
          </cell>
        </row>
        <row r="825">
          <cell r="B825">
            <v>38756.541666666664</v>
          </cell>
        </row>
        <row r="826">
          <cell r="B826">
            <v>38757.208333333336</v>
          </cell>
        </row>
        <row r="827">
          <cell r="B827">
            <v>38757.541666666664</v>
          </cell>
        </row>
        <row r="828">
          <cell r="B828">
            <v>38758.208333333336</v>
          </cell>
        </row>
        <row r="829">
          <cell r="B829">
            <v>38758.541666666664</v>
          </cell>
        </row>
        <row r="830">
          <cell r="B830">
            <v>38759.208333333336</v>
          </cell>
        </row>
        <row r="831">
          <cell r="B831">
            <v>38759.541666666664</v>
          </cell>
        </row>
        <row r="832">
          <cell r="B832">
            <v>38760.208333333336</v>
          </cell>
        </row>
        <row r="833">
          <cell r="B833">
            <v>38760.541666666664</v>
          </cell>
        </row>
        <row r="834">
          <cell r="B834">
            <v>38761.208333333336</v>
          </cell>
        </row>
        <row r="835">
          <cell r="B835">
            <v>38761.541666666664</v>
          </cell>
        </row>
        <row r="836">
          <cell r="B836">
            <v>38762</v>
          </cell>
        </row>
        <row r="837">
          <cell r="B837">
            <v>38762.208333333336</v>
          </cell>
        </row>
        <row r="838">
          <cell r="B838">
            <v>38763.208333333336</v>
          </cell>
        </row>
        <row r="839">
          <cell r="B839">
            <v>38763.541666666664</v>
          </cell>
        </row>
        <row r="840">
          <cell r="B840">
            <v>38764.208333333336</v>
          </cell>
        </row>
        <row r="841">
          <cell r="B841">
            <v>38764.541666666664</v>
          </cell>
        </row>
        <row r="842">
          <cell r="B842">
            <v>38765.208333333336</v>
          </cell>
        </row>
        <row r="843">
          <cell r="B843">
            <v>38765.541666666664</v>
          </cell>
        </row>
        <row r="844">
          <cell r="B844">
            <v>38766.208333333336</v>
          </cell>
        </row>
        <row r="845">
          <cell r="B845">
            <v>38766.541666666664</v>
          </cell>
        </row>
        <row r="846">
          <cell r="B846">
            <v>38767.208333333336</v>
          </cell>
        </row>
        <row r="847">
          <cell r="B847">
            <v>38767.541666666664</v>
          </cell>
        </row>
        <row r="848">
          <cell r="B848">
            <v>38768.208333333336</v>
          </cell>
        </row>
        <row r="849">
          <cell r="B849">
            <v>38768.541666666664</v>
          </cell>
        </row>
        <row r="850">
          <cell r="B850">
            <v>38769.208333333336</v>
          </cell>
        </row>
        <row r="851">
          <cell r="B851">
            <v>38770.208333333336</v>
          </cell>
        </row>
        <row r="852">
          <cell r="B852">
            <v>38770.541666666664</v>
          </cell>
        </row>
        <row r="853">
          <cell r="B853">
            <v>38771.208333333336</v>
          </cell>
        </row>
        <row r="854">
          <cell r="B854">
            <v>38771.541666666664</v>
          </cell>
        </row>
        <row r="855">
          <cell r="B855">
            <v>38772.208333333336</v>
          </cell>
        </row>
        <row r="856">
          <cell r="B856">
            <v>38772.541666666664</v>
          </cell>
        </row>
        <row r="857">
          <cell r="B857">
            <v>38773.208333333336</v>
          </cell>
        </row>
        <row r="858">
          <cell r="B858">
            <v>38773.541666666664</v>
          </cell>
        </row>
        <row r="859">
          <cell r="B859">
            <v>38774.208333333336</v>
          </cell>
        </row>
        <row r="860">
          <cell r="B860">
            <v>38774.541666666664</v>
          </cell>
        </row>
        <row r="861">
          <cell r="B861">
            <v>38775.208333333336</v>
          </cell>
        </row>
        <row r="862">
          <cell r="B862">
            <v>38775.541666666664</v>
          </cell>
        </row>
        <row r="863">
          <cell r="B863">
            <v>38776.208333333336</v>
          </cell>
        </row>
        <row r="864">
          <cell r="B864">
            <v>38776.541666666664</v>
          </cell>
        </row>
        <row r="865">
          <cell r="B865">
            <v>38777.208333333336</v>
          </cell>
        </row>
        <row r="866">
          <cell r="B866">
            <v>38777.541666666664</v>
          </cell>
        </row>
        <row r="867">
          <cell r="B867">
            <v>38778.208333333336</v>
          </cell>
        </row>
        <row r="868">
          <cell r="B868">
            <v>38778.541666666664</v>
          </cell>
        </row>
        <row r="869">
          <cell r="B869">
            <v>38779.208333333336</v>
          </cell>
        </row>
        <row r="870">
          <cell r="B870">
            <v>38779.541666666664</v>
          </cell>
        </row>
        <row r="871">
          <cell r="B871">
            <v>38780</v>
          </cell>
        </row>
        <row r="872">
          <cell r="B872">
            <v>38780.208333333336</v>
          </cell>
        </row>
        <row r="873">
          <cell r="B873">
            <v>38781</v>
          </cell>
        </row>
        <row r="874">
          <cell r="B874">
            <v>38781.208333333336</v>
          </cell>
        </row>
        <row r="875">
          <cell r="B875">
            <v>38782</v>
          </cell>
        </row>
        <row r="876">
          <cell r="B876">
            <v>38782.208333333336</v>
          </cell>
        </row>
        <row r="877">
          <cell r="B877">
            <v>38783</v>
          </cell>
        </row>
        <row r="878">
          <cell r="B878">
            <v>38783.208333333336</v>
          </cell>
        </row>
        <row r="879">
          <cell r="B879">
            <v>38784</v>
          </cell>
        </row>
        <row r="880">
          <cell r="B880">
            <v>38784.208333333336</v>
          </cell>
        </row>
        <row r="881">
          <cell r="B881">
            <v>38785</v>
          </cell>
        </row>
        <row r="882">
          <cell r="B882">
            <v>38785.5</v>
          </cell>
        </row>
        <row r="883">
          <cell r="B883">
            <v>38786.208333333336</v>
          </cell>
        </row>
        <row r="884">
          <cell r="B884">
            <v>38786.5</v>
          </cell>
        </row>
        <row r="885">
          <cell r="B885">
            <v>38787</v>
          </cell>
        </row>
        <row r="886">
          <cell r="B886">
            <v>38787.541666666664</v>
          </cell>
        </row>
        <row r="887">
          <cell r="B887">
            <v>38788</v>
          </cell>
        </row>
        <row r="888">
          <cell r="B888">
            <v>38788.541666666664</v>
          </cell>
        </row>
        <row r="889">
          <cell r="B889">
            <v>38789</v>
          </cell>
        </row>
        <row r="890">
          <cell r="B890">
            <v>38789.541666666664</v>
          </cell>
        </row>
        <row r="891">
          <cell r="B891">
            <v>38790</v>
          </cell>
        </row>
        <row r="892">
          <cell r="B892">
            <v>38790.541666666664</v>
          </cell>
        </row>
        <row r="893">
          <cell r="B893">
            <v>38791</v>
          </cell>
        </row>
        <row r="894">
          <cell r="B894">
            <v>38791.541666666664</v>
          </cell>
        </row>
        <row r="895">
          <cell r="B895">
            <v>38792.208333333336</v>
          </cell>
        </row>
        <row r="896">
          <cell r="B896">
            <v>38792.541666666664</v>
          </cell>
        </row>
        <row r="897">
          <cell r="B897">
            <v>38793.208333333336</v>
          </cell>
        </row>
        <row r="898">
          <cell r="B898">
            <v>38793.541666666664</v>
          </cell>
        </row>
        <row r="899">
          <cell r="B899">
            <v>38794.208333333336</v>
          </cell>
        </row>
        <row r="900">
          <cell r="B900">
            <v>38795.208333333336</v>
          </cell>
        </row>
        <row r="901">
          <cell r="B901">
            <v>38796.208333333336</v>
          </cell>
        </row>
        <row r="902">
          <cell r="B902">
            <v>38796.541666666664</v>
          </cell>
        </row>
        <row r="903">
          <cell r="B903">
            <v>38797</v>
          </cell>
        </row>
        <row r="904">
          <cell r="B904">
            <v>38797.208333333336</v>
          </cell>
        </row>
        <row r="905">
          <cell r="B905">
            <v>38798.208333333336</v>
          </cell>
        </row>
        <row r="906">
          <cell r="B906">
            <v>38798.541666666664</v>
          </cell>
        </row>
        <row r="907">
          <cell r="B907">
            <v>38799.208333333336</v>
          </cell>
        </row>
        <row r="908">
          <cell r="B908">
            <v>38799.541666666664</v>
          </cell>
        </row>
        <row r="909">
          <cell r="B909">
            <v>38800.208333159724</v>
          </cell>
        </row>
        <row r="910">
          <cell r="B910">
            <v>38800.541666666664</v>
          </cell>
        </row>
        <row r="911">
          <cell r="B911">
            <v>38801.208333333336</v>
          </cell>
        </row>
        <row r="912">
          <cell r="B912">
            <v>38801.541666666664</v>
          </cell>
        </row>
        <row r="913">
          <cell r="B913">
            <v>38802.208333333336</v>
          </cell>
        </row>
        <row r="914">
          <cell r="B914">
            <v>38802.541666666664</v>
          </cell>
        </row>
        <row r="915">
          <cell r="B915">
            <v>38803.208333333336</v>
          </cell>
        </row>
        <row r="916">
          <cell r="B916">
            <v>38803.541666666664</v>
          </cell>
        </row>
        <row r="917">
          <cell r="B917">
            <v>38804.208333333336</v>
          </cell>
        </row>
        <row r="918">
          <cell r="B918">
            <v>38805.208333333336</v>
          </cell>
        </row>
        <row r="919">
          <cell r="B919">
            <v>38805.541666666664</v>
          </cell>
        </row>
        <row r="920">
          <cell r="B920">
            <v>38806</v>
          </cell>
        </row>
        <row r="921">
          <cell r="B921">
            <v>38806.541666666664</v>
          </cell>
        </row>
        <row r="922">
          <cell r="B922">
            <v>38807</v>
          </cell>
        </row>
        <row r="923">
          <cell r="B923">
            <v>38807.541666666664</v>
          </cell>
        </row>
        <row r="924">
          <cell r="B924">
            <v>38808.208333333336</v>
          </cell>
        </row>
        <row r="925">
          <cell r="B925">
            <v>38808.541666666664</v>
          </cell>
        </row>
        <row r="926">
          <cell r="B926">
            <v>38809.208333333336</v>
          </cell>
        </row>
        <row r="927">
          <cell r="B927">
            <v>38809.541666666664</v>
          </cell>
        </row>
        <row r="928">
          <cell r="B928">
            <v>38810.208333333336</v>
          </cell>
        </row>
        <row r="929">
          <cell r="B929">
            <v>38810.541666666664</v>
          </cell>
        </row>
        <row r="930">
          <cell r="B930">
            <v>38811.208333333336</v>
          </cell>
        </row>
        <row r="931">
          <cell r="B931">
            <v>38811.541666666664</v>
          </cell>
        </row>
        <row r="932">
          <cell r="B932">
            <v>38812.208333333336</v>
          </cell>
        </row>
        <row r="933">
          <cell r="B933">
            <v>38812.541666666664</v>
          </cell>
        </row>
        <row r="934">
          <cell r="B934">
            <v>38813.208333159724</v>
          </cell>
        </row>
        <row r="935">
          <cell r="B935">
            <v>38813.541666666664</v>
          </cell>
        </row>
        <row r="936">
          <cell r="B936">
            <v>38814.208333506947</v>
          </cell>
        </row>
        <row r="937">
          <cell r="B937">
            <v>38814.541666956022</v>
          </cell>
        </row>
        <row r="938">
          <cell r="B938">
            <v>38815.208333333336</v>
          </cell>
        </row>
        <row r="939">
          <cell r="B939">
            <v>38815.541666666664</v>
          </cell>
        </row>
        <row r="940">
          <cell r="B940">
            <v>38816.208333333336</v>
          </cell>
        </row>
        <row r="941">
          <cell r="B941">
            <v>38816.541666666664</v>
          </cell>
        </row>
        <row r="942">
          <cell r="B942">
            <v>38817.208333333336</v>
          </cell>
        </row>
        <row r="943">
          <cell r="B943">
            <v>38817.541666666664</v>
          </cell>
        </row>
        <row r="944">
          <cell r="B944">
            <v>38818.208333333336</v>
          </cell>
        </row>
        <row r="945">
          <cell r="B945">
            <v>38818.541666666664</v>
          </cell>
        </row>
        <row r="946">
          <cell r="B946">
            <v>38819.208333333336</v>
          </cell>
        </row>
        <row r="947">
          <cell r="B947">
            <v>38819.541666666664</v>
          </cell>
        </row>
        <row r="948">
          <cell r="B948">
            <v>38820.208333333336</v>
          </cell>
        </row>
        <row r="949">
          <cell r="B949">
            <v>38820.541666666664</v>
          </cell>
        </row>
        <row r="950">
          <cell r="B950">
            <v>38821</v>
          </cell>
        </row>
        <row r="951">
          <cell r="B951">
            <v>38821.208333333336</v>
          </cell>
        </row>
        <row r="952">
          <cell r="B952">
            <v>38822</v>
          </cell>
        </row>
        <row r="953">
          <cell r="B953">
            <v>38822.541666666664</v>
          </cell>
        </row>
        <row r="954">
          <cell r="B954">
            <v>38823</v>
          </cell>
        </row>
        <row r="955">
          <cell r="B955">
            <v>38823</v>
          </cell>
        </row>
        <row r="956">
          <cell r="B956">
            <v>38824</v>
          </cell>
        </row>
        <row r="957">
          <cell r="B957">
            <v>38824.541666666664</v>
          </cell>
        </row>
        <row r="958">
          <cell r="B958">
            <v>38825.208333333336</v>
          </cell>
        </row>
        <row r="959">
          <cell r="B959">
            <v>38825.541666666664</v>
          </cell>
        </row>
        <row r="960">
          <cell r="B960">
            <v>38826</v>
          </cell>
        </row>
        <row r="961">
          <cell r="B961">
            <v>38826.541666666664</v>
          </cell>
        </row>
        <row r="962">
          <cell r="B962">
            <v>38827</v>
          </cell>
        </row>
        <row r="963">
          <cell r="B963">
            <v>38827</v>
          </cell>
        </row>
        <row r="964">
          <cell r="B964">
            <v>38828</v>
          </cell>
        </row>
        <row r="965">
          <cell r="B965">
            <v>38828.541666666664</v>
          </cell>
        </row>
        <row r="966">
          <cell r="B966">
            <v>38829.208333333336</v>
          </cell>
        </row>
        <row r="967">
          <cell r="B967">
            <v>38829.541666666664</v>
          </cell>
        </row>
        <row r="968">
          <cell r="B968">
            <v>38830.208333333336</v>
          </cell>
        </row>
        <row r="969">
          <cell r="B969">
            <v>38830.541666666664</v>
          </cell>
        </row>
        <row r="970">
          <cell r="B970">
            <v>38831.208333333336</v>
          </cell>
        </row>
        <row r="971">
          <cell r="B971">
            <v>38831.541666666664</v>
          </cell>
        </row>
        <row r="972">
          <cell r="B972">
            <v>38832.208333333336</v>
          </cell>
        </row>
        <row r="973">
          <cell r="B973">
            <v>38832.541666666664</v>
          </cell>
        </row>
        <row r="974">
          <cell r="B974">
            <v>38833.208333333336</v>
          </cell>
        </row>
        <row r="975">
          <cell r="B975">
            <v>38833.541666666664</v>
          </cell>
        </row>
        <row r="976">
          <cell r="B976">
            <v>38834.208333333336</v>
          </cell>
        </row>
        <row r="977">
          <cell r="B977">
            <v>38835.208333333336</v>
          </cell>
        </row>
        <row r="978">
          <cell r="B978">
            <v>38835.541666666664</v>
          </cell>
        </row>
        <row r="979">
          <cell r="B979">
            <v>38836.208333333336</v>
          </cell>
        </row>
        <row r="980">
          <cell r="B980">
            <v>38836.541666666664</v>
          </cell>
        </row>
        <row r="981">
          <cell r="B981">
            <v>38837.208333333336</v>
          </cell>
        </row>
        <row r="982">
          <cell r="B982">
            <v>38837.541666666664</v>
          </cell>
        </row>
        <row r="983">
          <cell r="B983">
            <v>38838.208333333336</v>
          </cell>
        </row>
        <row r="984">
          <cell r="B984">
            <v>38838.541666666664</v>
          </cell>
        </row>
        <row r="985">
          <cell r="B985">
            <v>38839.208333333336</v>
          </cell>
        </row>
        <row r="986">
          <cell r="B986">
            <v>38839.541666666664</v>
          </cell>
        </row>
        <row r="987">
          <cell r="B987">
            <v>38840</v>
          </cell>
        </row>
        <row r="988">
          <cell r="B988">
            <v>38840.208333333336</v>
          </cell>
        </row>
        <row r="989">
          <cell r="B989">
            <v>38841.208333333336</v>
          </cell>
        </row>
        <row r="990">
          <cell r="B990">
            <v>38841.541666666664</v>
          </cell>
        </row>
        <row r="991">
          <cell r="B991">
            <v>38842</v>
          </cell>
        </row>
        <row r="992">
          <cell r="B992">
            <v>38842.208333333336</v>
          </cell>
        </row>
        <row r="993">
          <cell r="B993">
            <v>38843.208333333336</v>
          </cell>
        </row>
        <row r="994">
          <cell r="B994">
            <v>38843.541666666664</v>
          </cell>
        </row>
        <row r="995">
          <cell r="B995">
            <v>38844.208333333336</v>
          </cell>
        </row>
        <row r="996">
          <cell r="B996">
            <v>38844.541666666664</v>
          </cell>
        </row>
        <row r="997">
          <cell r="B997">
            <v>38845.208333333336</v>
          </cell>
        </row>
        <row r="998">
          <cell r="B998">
            <v>38845.541666666664</v>
          </cell>
        </row>
        <row r="999">
          <cell r="B999">
            <v>38846.208333333336</v>
          </cell>
        </row>
        <row r="1000">
          <cell r="B1000">
            <v>38846.541666666664</v>
          </cell>
        </row>
        <row r="1001">
          <cell r="B1001">
            <v>38847.208333159724</v>
          </cell>
        </row>
        <row r="1002">
          <cell r="B1002">
            <v>38847.541666435187</v>
          </cell>
        </row>
        <row r="1003">
          <cell r="B1003">
            <v>38848.208333333336</v>
          </cell>
        </row>
        <row r="1004">
          <cell r="B1004">
            <v>38848.541666666664</v>
          </cell>
        </row>
        <row r="1005">
          <cell r="B1005">
            <v>38849.208333333336</v>
          </cell>
        </row>
        <row r="1006">
          <cell r="B1006">
            <v>38849.541666666664</v>
          </cell>
        </row>
        <row r="1007">
          <cell r="B1007">
            <v>38850.208333333336</v>
          </cell>
        </row>
        <row r="1008">
          <cell r="B1008">
            <v>38850.541666666664</v>
          </cell>
        </row>
        <row r="1009">
          <cell r="B1009">
            <v>38851.208333333336</v>
          </cell>
        </row>
        <row r="1010">
          <cell r="B1010">
            <v>38851.541666666664</v>
          </cell>
        </row>
        <row r="1011">
          <cell r="B1011">
            <v>38852.208333333336</v>
          </cell>
        </row>
        <row r="1012">
          <cell r="B1012">
            <v>38852.541666666664</v>
          </cell>
        </row>
        <row r="1013">
          <cell r="B1013">
            <v>38853.208333333336</v>
          </cell>
        </row>
        <row r="1014">
          <cell r="B1014">
            <v>38853.541666666664</v>
          </cell>
        </row>
        <row r="1015">
          <cell r="B1015">
            <v>38854.208333159724</v>
          </cell>
        </row>
        <row r="1016">
          <cell r="B1016">
            <v>38854.541666435187</v>
          </cell>
        </row>
        <row r="1017">
          <cell r="B1017">
            <v>38855.208333333336</v>
          </cell>
        </row>
        <row r="1018">
          <cell r="B1018">
            <v>38855.541666666664</v>
          </cell>
        </row>
        <row r="1019">
          <cell r="B1019">
            <v>38856.208333333336</v>
          </cell>
        </row>
        <row r="1020">
          <cell r="B1020">
            <v>38856.541666666664</v>
          </cell>
        </row>
        <row r="1021">
          <cell r="B1021">
            <v>38857</v>
          </cell>
        </row>
        <row r="1022">
          <cell r="B1022">
            <v>38857.208333333336</v>
          </cell>
        </row>
        <row r="1023">
          <cell r="B1023">
            <v>38858</v>
          </cell>
        </row>
        <row r="1024">
          <cell r="B1024">
            <v>38858.208333333336</v>
          </cell>
        </row>
        <row r="1025">
          <cell r="B1025">
            <v>38859</v>
          </cell>
        </row>
        <row r="1026">
          <cell r="B1026">
            <v>38859.208333333336</v>
          </cell>
        </row>
        <row r="1027">
          <cell r="B1027">
            <v>38860</v>
          </cell>
        </row>
        <row r="1028">
          <cell r="B1028">
            <v>38860.208333333336</v>
          </cell>
        </row>
        <row r="1029">
          <cell r="B1029">
            <v>38861.208333333336</v>
          </cell>
        </row>
        <row r="1030">
          <cell r="B1030">
            <v>38861.541666666664</v>
          </cell>
        </row>
        <row r="1031">
          <cell r="B1031">
            <v>38862.208333333336</v>
          </cell>
        </row>
        <row r="1032">
          <cell r="B1032">
            <v>38863.208333333336</v>
          </cell>
        </row>
        <row r="1033">
          <cell r="B1033">
            <v>38863.541666666664</v>
          </cell>
        </row>
        <row r="1034">
          <cell r="B1034">
            <v>38864.208333333336</v>
          </cell>
        </row>
        <row r="1035">
          <cell r="B1035">
            <v>38864.541666666664</v>
          </cell>
        </row>
        <row r="1036">
          <cell r="B1036">
            <v>38865.208333333336</v>
          </cell>
        </row>
        <row r="1037">
          <cell r="B1037">
            <v>38865.583333333336</v>
          </cell>
        </row>
        <row r="1038">
          <cell r="B1038">
            <v>38866.208333333336</v>
          </cell>
        </row>
        <row r="1039">
          <cell r="B1039">
            <v>38866.541666666664</v>
          </cell>
        </row>
        <row r="1040">
          <cell r="B1040">
            <v>38867.208333333336</v>
          </cell>
        </row>
        <row r="1041">
          <cell r="B1041">
            <v>38867.541666666664</v>
          </cell>
        </row>
        <row r="1042">
          <cell r="B1042">
            <v>38868.208333333336</v>
          </cell>
        </row>
        <row r="1043">
          <cell r="B1043">
            <v>38868.541666666664</v>
          </cell>
        </row>
        <row r="1044">
          <cell r="B1044">
            <v>38869.208333333336</v>
          </cell>
        </row>
        <row r="1045">
          <cell r="B1045">
            <v>38869.541666666664</v>
          </cell>
        </row>
        <row r="1046">
          <cell r="B1046">
            <v>38870.208333159724</v>
          </cell>
        </row>
        <row r="1047">
          <cell r="B1047">
            <v>38870.541666666664</v>
          </cell>
        </row>
        <row r="1048">
          <cell r="B1048">
            <v>38871.208333333336</v>
          </cell>
        </row>
        <row r="1049">
          <cell r="B1049">
            <v>38871.541666666664</v>
          </cell>
        </row>
        <row r="1050">
          <cell r="B1050">
            <v>38872.208333333336</v>
          </cell>
        </row>
        <row r="1051">
          <cell r="B1051">
            <v>38872.541666666664</v>
          </cell>
        </row>
        <row r="1052">
          <cell r="B1052">
            <v>38873.208333333336</v>
          </cell>
        </row>
        <row r="1053">
          <cell r="B1053">
            <v>38873.541666666664</v>
          </cell>
        </row>
        <row r="1054">
          <cell r="B1054">
            <v>38874.208333333336</v>
          </cell>
        </row>
        <row r="1055">
          <cell r="B1055">
            <v>38874.541666666664</v>
          </cell>
        </row>
        <row r="1056">
          <cell r="B1056">
            <v>38875.208333333336</v>
          </cell>
        </row>
        <row r="1057">
          <cell r="B1057">
            <v>38875.541666666664</v>
          </cell>
        </row>
        <row r="1058">
          <cell r="B1058">
            <v>38876.208333333336</v>
          </cell>
        </row>
        <row r="1059">
          <cell r="B1059">
            <v>38876.541666666664</v>
          </cell>
        </row>
        <row r="1060">
          <cell r="B1060">
            <v>38877.208333333336</v>
          </cell>
        </row>
        <row r="1061">
          <cell r="B1061">
            <v>38877.541666666664</v>
          </cell>
        </row>
        <row r="1062">
          <cell r="B1062">
            <v>38878.208333159724</v>
          </cell>
        </row>
        <row r="1063">
          <cell r="B1063">
            <v>38878.541666435187</v>
          </cell>
        </row>
        <row r="1064">
          <cell r="B1064">
            <v>38879.208332986113</v>
          </cell>
        </row>
        <row r="1065">
          <cell r="B1065">
            <v>38879.541666261575</v>
          </cell>
        </row>
        <row r="1066">
          <cell r="B1066">
            <v>38880.208333333336</v>
          </cell>
        </row>
        <row r="1067">
          <cell r="B1067">
            <v>38880.541666666664</v>
          </cell>
        </row>
        <row r="1068">
          <cell r="B1068">
            <v>38881.208333333336</v>
          </cell>
        </row>
        <row r="1069">
          <cell r="B1069">
            <v>38881.541666666664</v>
          </cell>
        </row>
        <row r="1070">
          <cell r="B1070">
            <v>38882.208333333336</v>
          </cell>
        </row>
        <row r="1071">
          <cell r="B1071">
            <v>38882.541666666664</v>
          </cell>
        </row>
        <row r="1072">
          <cell r="B1072">
            <v>38883</v>
          </cell>
        </row>
        <row r="1073">
          <cell r="B1073">
            <v>38883.208333159724</v>
          </cell>
        </row>
        <row r="1074">
          <cell r="B1074">
            <v>38884.208333333336</v>
          </cell>
        </row>
        <row r="1075">
          <cell r="B1075">
            <v>38884.541666666664</v>
          </cell>
        </row>
        <row r="1076">
          <cell r="B1076">
            <v>38885.208333333336</v>
          </cell>
        </row>
        <row r="1077">
          <cell r="B1077">
            <v>38885.541666666664</v>
          </cell>
        </row>
        <row r="1078">
          <cell r="B1078">
            <v>38886.208333333336</v>
          </cell>
        </row>
        <row r="1079">
          <cell r="B1079">
            <v>38886.541666666664</v>
          </cell>
        </row>
        <row r="1080">
          <cell r="B1080">
            <v>38887.208333333336</v>
          </cell>
        </row>
        <row r="1081">
          <cell r="B1081">
            <v>38888.208333333336</v>
          </cell>
        </row>
        <row r="1082">
          <cell r="B1082">
            <v>38888.541666666664</v>
          </cell>
        </row>
        <row r="1083">
          <cell r="B1083">
            <v>38889.208333159724</v>
          </cell>
        </row>
        <row r="1084">
          <cell r="B1084">
            <v>38889.541666435187</v>
          </cell>
        </row>
        <row r="1085">
          <cell r="B1085">
            <v>38890.208333333336</v>
          </cell>
        </row>
        <row r="1086">
          <cell r="B1086">
            <v>38890.541666666664</v>
          </cell>
        </row>
        <row r="1087">
          <cell r="B1087">
            <v>38891.208333333336</v>
          </cell>
        </row>
        <row r="1088">
          <cell r="B1088">
            <v>38891.541666666664</v>
          </cell>
        </row>
        <row r="1089">
          <cell r="B1089">
            <v>38892.208333333336</v>
          </cell>
        </row>
        <row r="1090">
          <cell r="B1090">
            <v>38892.541666666664</v>
          </cell>
        </row>
        <row r="1091">
          <cell r="B1091">
            <v>38893.208333333336</v>
          </cell>
        </row>
        <row r="1092">
          <cell r="B1092">
            <v>38893.541666666664</v>
          </cell>
        </row>
        <row r="1093">
          <cell r="B1093">
            <v>38894.208333333336</v>
          </cell>
        </row>
        <row r="1094">
          <cell r="B1094">
            <v>38894.541666666664</v>
          </cell>
        </row>
        <row r="1095">
          <cell r="B1095">
            <v>38895.208333333336</v>
          </cell>
        </row>
        <row r="1096">
          <cell r="B1096">
            <v>38895.541666666664</v>
          </cell>
        </row>
        <row r="1097">
          <cell r="B1097">
            <v>38896.208333333336</v>
          </cell>
        </row>
        <row r="1098">
          <cell r="B1098">
            <v>38896.541666666664</v>
          </cell>
        </row>
        <row r="1099">
          <cell r="B1099">
            <v>38897.208333333336</v>
          </cell>
        </row>
        <row r="1100">
          <cell r="B1100">
            <v>38897.541666666664</v>
          </cell>
        </row>
        <row r="1101">
          <cell r="B1101">
            <v>38898.208333333336</v>
          </cell>
        </row>
        <row r="1102">
          <cell r="B1102">
            <v>38898.520833333336</v>
          </cell>
        </row>
        <row r="1103">
          <cell r="B1103">
            <v>38899.208333333336</v>
          </cell>
        </row>
        <row r="1104">
          <cell r="B1104">
            <v>38899.541666666664</v>
          </cell>
        </row>
        <row r="1105">
          <cell r="B1105">
            <v>38900.208333333336</v>
          </cell>
        </row>
        <row r="1106">
          <cell r="B1106">
            <v>38900.541666666664</v>
          </cell>
        </row>
        <row r="1107">
          <cell r="B1107">
            <v>38901.208333333336</v>
          </cell>
        </row>
        <row r="1108">
          <cell r="B1108">
            <v>38901.541666666664</v>
          </cell>
        </row>
        <row r="1109">
          <cell r="B1109">
            <v>38902</v>
          </cell>
        </row>
        <row r="1110">
          <cell r="B1110">
            <v>38902.541666666664</v>
          </cell>
        </row>
        <row r="1111">
          <cell r="B1111">
            <v>38903</v>
          </cell>
        </row>
        <row r="1112">
          <cell r="B1112">
            <v>38903.208333333336</v>
          </cell>
        </row>
        <row r="1113">
          <cell r="B1113">
            <v>38904</v>
          </cell>
        </row>
        <row r="1114">
          <cell r="B1114">
            <v>38904.541666666664</v>
          </cell>
        </row>
        <row r="1115">
          <cell r="B1115">
            <v>38905.208333333336</v>
          </cell>
        </row>
        <row r="1116">
          <cell r="B1116">
            <v>38905.541666666664</v>
          </cell>
        </row>
        <row r="1117">
          <cell r="B1117">
            <v>38906</v>
          </cell>
        </row>
        <row r="1118">
          <cell r="B1118">
            <v>38906.541666666664</v>
          </cell>
        </row>
        <row r="1119">
          <cell r="B1119">
            <v>38907.208333333336</v>
          </cell>
        </row>
        <row r="1120">
          <cell r="B1120">
            <v>38907.541666666664</v>
          </cell>
        </row>
        <row r="1121">
          <cell r="B1121">
            <v>38908.208333333336</v>
          </cell>
        </row>
        <row r="1122">
          <cell r="B1122">
            <v>38908.541666666664</v>
          </cell>
        </row>
        <row r="1123">
          <cell r="B1123">
            <v>38909.208333333336</v>
          </cell>
        </row>
        <row r="1124">
          <cell r="B1124">
            <v>38909.541666666664</v>
          </cell>
        </row>
        <row r="1125">
          <cell r="B1125">
            <v>38910.208333333336</v>
          </cell>
        </row>
        <row r="1126">
          <cell r="B1126">
            <v>38911.208333333336</v>
          </cell>
        </row>
        <row r="1127">
          <cell r="B1127">
            <v>38911.541666666664</v>
          </cell>
        </row>
        <row r="1128">
          <cell r="B1128">
            <v>38912.208333333336</v>
          </cell>
        </row>
        <row r="1129">
          <cell r="B1129">
            <v>38912.541666666664</v>
          </cell>
        </row>
        <row r="1130">
          <cell r="B1130">
            <v>38913.208333333336</v>
          </cell>
        </row>
        <row r="1131">
          <cell r="B1131">
            <v>38913.541666666664</v>
          </cell>
        </row>
        <row r="1132">
          <cell r="B1132">
            <v>38914.208333333336</v>
          </cell>
        </row>
        <row r="1133">
          <cell r="B1133">
            <v>38914.541666666664</v>
          </cell>
        </row>
        <row r="1134">
          <cell r="B1134">
            <v>38915</v>
          </cell>
        </row>
        <row r="1135">
          <cell r="B1135">
            <v>38915.208333333336</v>
          </cell>
        </row>
        <row r="1136">
          <cell r="B1136">
            <v>38916.208333333336</v>
          </cell>
        </row>
        <row r="1137">
          <cell r="B1137">
            <v>38916.541666666664</v>
          </cell>
        </row>
        <row r="1138">
          <cell r="B1138">
            <v>38917</v>
          </cell>
        </row>
        <row r="1139">
          <cell r="B1139">
            <v>38917.208333333336</v>
          </cell>
        </row>
        <row r="1140">
          <cell r="B1140">
            <v>38918.208333333336</v>
          </cell>
        </row>
        <row r="1141">
          <cell r="B1141">
            <v>38918.541666666664</v>
          </cell>
        </row>
        <row r="1142">
          <cell r="B1142">
            <v>38919.208333333336</v>
          </cell>
        </row>
        <row r="1143">
          <cell r="B1143">
            <v>38919.541666666664</v>
          </cell>
        </row>
        <row r="1144">
          <cell r="B1144">
            <v>38920.208333333336</v>
          </cell>
        </row>
        <row r="1145">
          <cell r="B1145">
            <v>38920.541666666664</v>
          </cell>
        </row>
        <row r="1146">
          <cell r="B1146">
            <v>38921.208333333336</v>
          </cell>
        </row>
        <row r="1147">
          <cell r="B1147">
            <v>38921.541666666664</v>
          </cell>
        </row>
        <row r="1148">
          <cell r="B1148">
            <v>38922.208333333336</v>
          </cell>
        </row>
        <row r="1149">
          <cell r="B1149">
            <v>38922.541666666664</v>
          </cell>
        </row>
        <row r="1150">
          <cell r="B1150">
            <v>38923.208333333336</v>
          </cell>
        </row>
        <row r="1151">
          <cell r="B1151">
            <v>38923.541666666664</v>
          </cell>
        </row>
        <row r="1152">
          <cell r="B1152">
            <v>38924.208333333336</v>
          </cell>
        </row>
        <row r="1153">
          <cell r="B1153">
            <v>38924.541666666664</v>
          </cell>
        </row>
        <row r="1154">
          <cell r="B1154">
            <v>38925.208333333336</v>
          </cell>
        </row>
        <row r="1155">
          <cell r="B1155">
            <v>38925.541666666664</v>
          </cell>
        </row>
        <row r="1156">
          <cell r="B1156">
            <v>38926.208333333336</v>
          </cell>
        </row>
        <row r="1157">
          <cell r="B1157">
            <v>38926.541666666664</v>
          </cell>
        </row>
        <row r="1158">
          <cell r="B1158">
            <v>38927.208333333336</v>
          </cell>
        </row>
        <row r="1159">
          <cell r="B1159">
            <v>38927.541666666664</v>
          </cell>
        </row>
        <row r="1160">
          <cell r="B1160">
            <v>38928.208333333336</v>
          </cell>
        </row>
        <row r="1161">
          <cell r="B1161">
            <v>38928.541666666664</v>
          </cell>
        </row>
        <row r="1162">
          <cell r="B1162">
            <v>38929.208333333336</v>
          </cell>
        </row>
        <row r="1163">
          <cell r="B1163">
            <v>38929.541666666664</v>
          </cell>
        </row>
        <row r="1164">
          <cell r="B1164">
            <v>38930.208333333336</v>
          </cell>
        </row>
        <row r="1165">
          <cell r="B1165">
            <v>38930.541666666664</v>
          </cell>
        </row>
        <row r="1166">
          <cell r="B1166">
            <v>38931.208333333336</v>
          </cell>
        </row>
        <row r="1167">
          <cell r="B1167">
            <v>38931.541666666664</v>
          </cell>
        </row>
        <row r="1168">
          <cell r="B1168">
            <v>38932.208333333336</v>
          </cell>
        </row>
        <row r="1169">
          <cell r="B1169">
            <v>38932.541666666664</v>
          </cell>
        </row>
        <row r="1170">
          <cell r="B1170">
            <v>38933.208333333336</v>
          </cell>
        </row>
        <row r="1171">
          <cell r="B1171">
            <v>38933.5625</v>
          </cell>
        </row>
        <row r="1172">
          <cell r="B1172">
            <v>38934.208333333336</v>
          </cell>
        </row>
        <row r="1173">
          <cell r="B1173">
            <v>38934.541666666664</v>
          </cell>
        </row>
        <row r="1174">
          <cell r="B1174">
            <v>38935.208333333336</v>
          </cell>
        </row>
        <row r="1175">
          <cell r="B1175">
            <v>38935.541666666664</v>
          </cell>
        </row>
        <row r="1176">
          <cell r="B1176">
            <v>38936.208333333336</v>
          </cell>
        </row>
        <row r="1177">
          <cell r="B1177">
            <v>38936.541666666664</v>
          </cell>
        </row>
        <row r="1178">
          <cell r="B1178">
            <v>38937.208333333336</v>
          </cell>
        </row>
        <row r="1179">
          <cell r="B1179">
            <v>38937.541666666664</v>
          </cell>
        </row>
        <row r="1180">
          <cell r="B1180">
            <v>38938.208333333336</v>
          </cell>
        </row>
        <row r="1181">
          <cell r="B1181">
            <v>38938.541666666664</v>
          </cell>
        </row>
        <row r="1182">
          <cell r="B1182">
            <v>38939.208333333336</v>
          </cell>
        </row>
        <row r="1183">
          <cell r="B1183">
            <v>38939.541666666664</v>
          </cell>
        </row>
        <row r="1184">
          <cell r="B1184">
            <v>38940.208333333336</v>
          </cell>
        </row>
        <row r="1185">
          <cell r="B1185">
            <v>38940.541666666664</v>
          </cell>
        </row>
        <row r="1186">
          <cell r="B1186">
            <v>38941.208333333336</v>
          </cell>
        </row>
        <row r="1187">
          <cell r="B1187">
            <v>38941.541666666664</v>
          </cell>
        </row>
        <row r="1188">
          <cell r="B1188">
            <v>38942.208333333336</v>
          </cell>
        </row>
        <row r="1189">
          <cell r="B1189">
            <v>38942.541666666664</v>
          </cell>
        </row>
        <row r="1190">
          <cell r="B1190">
            <v>38943.208333333336</v>
          </cell>
        </row>
        <row r="1191">
          <cell r="B1191">
            <v>38943.541666666664</v>
          </cell>
        </row>
        <row r="1192">
          <cell r="B1192">
            <v>38944.208333333336</v>
          </cell>
        </row>
        <row r="1193">
          <cell r="B1193">
            <v>38944.541666666664</v>
          </cell>
        </row>
        <row r="1194">
          <cell r="B1194">
            <v>38945.208333333336</v>
          </cell>
        </row>
        <row r="1195">
          <cell r="B1195">
            <v>38945.541666666664</v>
          </cell>
        </row>
        <row r="1196">
          <cell r="B1196">
            <v>38946.208333333336</v>
          </cell>
        </row>
        <row r="1197">
          <cell r="B1197">
            <v>38946.541666666664</v>
          </cell>
        </row>
        <row r="1198">
          <cell r="B1198">
            <v>38947.208333333336</v>
          </cell>
        </row>
        <row r="1199">
          <cell r="B1199">
            <v>38947.541666666664</v>
          </cell>
        </row>
        <row r="1200">
          <cell r="B1200">
            <v>38948.208333333336</v>
          </cell>
        </row>
        <row r="1201">
          <cell r="B1201">
            <v>38948.541666666664</v>
          </cell>
        </row>
        <row r="1202">
          <cell r="B1202">
            <v>38949.208333333336</v>
          </cell>
        </row>
        <row r="1203">
          <cell r="B1203">
            <v>38949.541666666664</v>
          </cell>
        </row>
        <row r="1204">
          <cell r="B1204">
            <v>38950.208333333336</v>
          </cell>
        </row>
        <row r="1205">
          <cell r="B1205">
            <v>38950.5625</v>
          </cell>
        </row>
        <row r="1206">
          <cell r="B1206">
            <v>38951.208333333336</v>
          </cell>
        </row>
        <row r="1207">
          <cell r="B1207">
            <v>38951.541666666664</v>
          </cell>
        </row>
        <row r="1208">
          <cell r="B1208">
            <v>38952.208333333336</v>
          </cell>
        </row>
        <row r="1209">
          <cell r="B1209">
            <v>38953.208333333336</v>
          </cell>
        </row>
        <row r="1210">
          <cell r="B1210">
            <v>38953.5625</v>
          </cell>
        </row>
        <row r="1211">
          <cell r="B1211">
            <v>38954.208333333336</v>
          </cell>
        </row>
        <row r="1212">
          <cell r="B1212">
            <v>38954.541666666664</v>
          </cell>
        </row>
        <row r="1213">
          <cell r="B1213">
            <v>38955.208333333336</v>
          </cell>
        </row>
        <row r="1214">
          <cell r="B1214">
            <v>38955.541666666664</v>
          </cell>
        </row>
        <row r="1215">
          <cell r="B1215">
            <v>38956.208333333336</v>
          </cell>
        </row>
        <row r="1216">
          <cell r="B1216">
            <v>38956.541666666664</v>
          </cell>
        </row>
        <row r="1217">
          <cell r="B1217">
            <v>38957.208333333336</v>
          </cell>
        </row>
        <row r="1218">
          <cell r="B1218">
            <v>38957.541666666664</v>
          </cell>
        </row>
        <row r="1219">
          <cell r="B1219">
            <v>38958.208333333336</v>
          </cell>
        </row>
        <row r="1220">
          <cell r="B1220">
            <v>38958.541666666664</v>
          </cell>
        </row>
        <row r="1221">
          <cell r="B1221">
            <v>38959.208333333336</v>
          </cell>
        </row>
        <row r="1222">
          <cell r="B1222">
            <v>38959.541666666664</v>
          </cell>
        </row>
        <row r="1223">
          <cell r="B1223">
            <v>38960.208333333336</v>
          </cell>
        </row>
        <row r="1224">
          <cell r="B1224">
            <v>38960.541666666664</v>
          </cell>
        </row>
        <row r="1225">
          <cell r="B1225">
            <v>38961.208333333336</v>
          </cell>
        </row>
        <row r="1226">
          <cell r="B1226">
            <v>38961.541666666664</v>
          </cell>
        </row>
        <row r="1227">
          <cell r="B1227">
            <v>38962</v>
          </cell>
        </row>
        <row r="1228">
          <cell r="B1228">
            <v>38962</v>
          </cell>
        </row>
        <row r="1229">
          <cell r="B1229">
            <v>38962</v>
          </cell>
        </row>
        <row r="1230">
          <cell r="B1230">
            <v>38962.541666666664</v>
          </cell>
        </row>
        <row r="1231">
          <cell r="B1231">
            <v>38963.208333333336</v>
          </cell>
        </row>
        <row r="1232">
          <cell r="B1232">
            <v>38963.208333333336</v>
          </cell>
        </row>
        <row r="1233">
          <cell r="B1233">
            <v>38963.208333333336</v>
          </cell>
        </row>
        <row r="1234">
          <cell r="B1234">
            <v>38963.541666666664</v>
          </cell>
        </row>
        <row r="1235">
          <cell r="B1235">
            <v>38964.208333333336</v>
          </cell>
        </row>
        <row r="1236">
          <cell r="B1236">
            <v>38964.541666666664</v>
          </cell>
        </row>
        <row r="1237">
          <cell r="B1237">
            <v>38965</v>
          </cell>
        </row>
        <row r="1238">
          <cell r="B1238">
            <v>38965.541666666664</v>
          </cell>
        </row>
        <row r="1239">
          <cell r="B1239">
            <v>38966</v>
          </cell>
        </row>
        <row r="1240">
          <cell r="B1240">
            <v>38966.541666666664</v>
          </cell>
        </row>
        <row r="1241">
          <cell r="B1241">
            <v>38967.208333333336</v>
          </cell>
        </row>
        <row r="1242">
          <cell r="B1242">
            <v>38967.5</v>
          </cell>
        </row>
        <row r="1243">
          <cell r="B1243">
            <v>38968.208333333336</v>
          </cell>
        </row>
        <row r="1244">
          <cell r="B1244">
            <v>38968.541666666664</v>
          </cell>
        </row>
        <row r="1245">
          <cell r="B1245">
            <v>38969.208333333336</v>
          </cell>
        </row>
        <row r="1246">
          <cell r="B1246">
            <v>38969.541666666664</v>
          </cell>
        </row>
        <row r="1247">
          <cell r="B1247">
            <v>38970.208333333336</v>
          </cell>
        </row>
        <row r="1248">
          <cell r="B1248">
            <v>38970.208333333336</v>
          </cell>
        </row>
        <row r="1249">
          <cell r="B1249">
            <v>38970.208333333336</v>
          </cell>
        </row>
        <row r="1250">
          <cell r="B1250">
            <v>38970.618055555555</v>
          </cell>
        </row>
        <row r="1251">
          <cell r="B1251">
            <v>38971.208333333336</v>
          </cell>
        </row>
        <row r="1252">
          <cell r="B1252">
            <v>38971.208333333336</v>
          </cell>
        </row>
        <row r="1253">
          <cell r="B1253">
            <v>38971.541666666664</v>
          </cell>
        </row>
        <row r="1254">
          <cell r="B1254">
            <v>38972.208333333336</v>
          </cell>
        </row>
        <row r="1255">
          <cell r="B1255">
            <v>38972.208333333336</v>
          </cell>
        </row>
        <row r="1256">
          <cell r="B1256">
            <v>38972.208333333336</v>
          </cell>
        </row>
        <row r="1257">
          <cell r="B1257">
            <v>38972.541666666664</v>
          </cell>
        </row>
        <row r="1258">
          <cell r="B1258">
            <v>38973.208333333336</v>
          </cell>
        </row>
        <row r="1259">
          <cell r="B1259">
            <v>38973.208333333336</v>
          </cell>
        </row>
        <row r="1260">
          <cell r="B1260">
            <v>38973.208333333336</v>
          </cell>
        </row>
        <row r="1261">
          <cell r="B1261">
            <v>38973.541666666664</v>
          </cell>
        </row>
        <row r="1262">
          <cell r="B1262">
            <v>38974.208333333336</v>
          </cell>
        </row>
        <row r="1263">
          <cell r="B1263">
            <v>38974.208333333336</v>
          </cell>
        </row>
        <row r="1264">
          <cell r="B1264">
            <v>38974.208333333336</v>
          </cell>
        </row>
        <row r="1265">
          <cell r="B1265">
            <v>38974.541666666664</v>
          </cell>
        </row>
        <row r="1266">
          <cell r="B1266">
            <v>38975.208333333336</v>
          </cell>
        </row>
        <row r="1267">
          <cell r="B1267">
            <v>38975.208333333336</v>
          </cell>
        </row>
        <row r="1268">
          <cell r="B1268">
            <v>38975.208333333336</v>
          </cell>
        </row>
        <row r="1269">
          <cell r="B1269">
            <v>38975.541666666664</v>
          </cell>
        </row>
        <row r="1270">
          <cell r="B1270">
            <v>38976.208333333336</v>
          </cell>
        </row>
        <row r="1271">
          <cell r="B1271">
            <v>38976.208333333336</v>
          </cell>
        </row>
        <row r="1272">
          <cell r="B1272">
            <v>38976.208333333336</v>
          </cell>
        </row>
        <row r="1273">
          <cell r="B1273">
            <v>38976.416666666664</v>
          </cell>
        </row>
        <row r="1274">
          <cell r="B1274">
            <v>38977.208333333336</v>
          </cell>
        </row>
        <row r="1275">
          <cell r="B1275">
            <v>38977.208333333336</v>
          </cell>
        </row>
        <row r="1276">
          <cell r="B1276">
            <v>38977.208333333336</v>
          </cell>
        </row>
        <row r="1277">
          <cell r="B1277">
            <v>38977.416666666664</v>
          </cell>
        </row>
        <row r="1278">
          <cell r="B1278">
            <v>38978.208333333336</v>
          </cell>
        </row>
        <row r="1279">
          <cell r="B1279">
            <v>38978.208333333336</v>
          </cell>
        </row>
        <row r="1280">
          <cell r="B1280">
            <v>38978.208333333336</v>
          </cell>
        </row>
        <row r="1281">
          <cell r="B1281">
            <v>38978.416666666664</v>
          </cell>
        </row>
        <row r="1282">
          <cell r="B1282">
            <v>38978.416666666664</v>
          </cell>
        </row>
        <row r="1283">
          <cell r="B1283">
            <v>38978.416666666664</v>
          </cell>
        </row>
        <row r="1284">
          <cell r="B1284">
            <v>38978.541666666664</v>
          </cell>
        </row>
        <row r="1285">
          <cell r="B1285">
            <v>38979.208333333336</v>
          </cell>
        </row>
        <row r="1286">
          <cell r="B1286">
            <v>38979.208333333336</v>
          </cell>
        </row>
        <row r="1287">
          <cell r="B1287">
            <v>38979.208333333336</v>
          </cell>
        </row>
        <row r="1288">
          <cell r="B1288">
            <v>38979.416666666664</v>
          </cell>
        </row>
        <row r="1289">
          <cell r="B1289">
            <v>38980.208333333336</v>
          </cell>
        </row>
        <row r="1290">
          <cell r="B1290">
            <v>38980.208333333336</v>
          </cell>
        </row>
        <row r="1291">
          <cell r="B1291">
            <v>38980.208333333336</v>
          </cell>
        </row>
        <row r="1292">
          <cell r="B1292">
            <v>38980.541666666664</v>
          </cell>
        </row>
        <row r="1293">
          <cell r="B1293">
            <v>38981.208333333336</v>
          </cell>
        </row>
        <row r="1294">
          <cell r="B1294">
            <v>38981.208333333336</v>
          </cell>
        </row>
        <row r="1295">
          <cell r="B1295">
            <v>38981.208333333336</v>
          </cell>
        </row>
        <row r="1296">
          <cell r="B1296">
            <v>38981.541666666664</v>
          </cell>
        </row>
        <row r="1297">
          <cell r="B1297">
            <v>38982.208333333336</v>
          </cell>
        </row>
        <row r="1298">
          <cell r="B1298">
            <v>38982.208333333336</v>
          </cell>
        </row>
        <row r="1299">
          <cell r="B1299">
            <v>38982.208333333336</v>
          </cell>
        </row>
        <row r="1300">
          <cell r="B1300">
            <v>38982.729166666664</v>
          </cell>
        </row>
        <row r="1301">
          <cell r="B1301">
            <v>38983.208333333336</v>
          </cell>
        </row>
        <row r="1302">
          <cell r="B1302">
            <v>38983.208333333336</v>
          </cell>
        </row>
        <row r="1303">
          <cell r="B1303">
            <v>38983.208333333336</v>
          </cell>
        </row>
        <row r="1304">
          <cell r="B1304">
            <v>38983.541666666664</v>
          </cell>
        </row>
        <row r="1305">
          <cell r="B1305">
            <v>38984.208333333336</v>
          </cell>
        </row>
        <row r="1306">
          <cell r="B1306">
            <v>38984.208333333336</v>
          </cell>
        </row>
        <row r="1307">
          <cell r="B1307">
            <v>38984.208333333336</v>
          </cell>
        </row>
        <row r="1308">
          <cell r="B1308">
            <v>38984.541666666664</v>
          </cell>
        </row>
        <row r="1309">
          <cell r="B1309">
            <v>38985.208333333336</v>
          </cell>
        </row>
        <row r="1310">
          <cell r="B1310">
            <v>38985.208333333336</v>
          </cell>
        </row>
        <row r="1311">
          <cell r="B1311">
            <v>38985.208333333336</v>
          </cell>
        </row>
        <row r="1312">
          <cell r="B1312">
            <v>38985.541666666664</v>
          </cell>
        </row>
        <row r="1313">
          <cell r="B1313">
            <v>38986.208333333336</v>
          </cell>
        </row>
        <row r="1314">
          <cell r="B1314">
            <v>38986.208333333336</v>
          </cell>
        </row>
        <row r="1315">
          <cell r="B1315">
            <v>38986.208333333336</v>
          </cell>
        </row>
        <row r="1316">
          <cell r="B1316">
            <v>38986.541666666664</v>
          </cell>
        </row>
        <row r="1317">
          <cell r="B1317">
            <v>38987.208333333336</v>
          </cell>
        </row>
        <row r="1318">
          <cell r="B1318">
            <v>38987.208333333336</v>
          </cell>
        </row>
        <row r="1319">
          <cell r="B1319">
            <v>38987.208333333336</v>
          </cell>
        </row>
        <row r="1320">
          <cell r="B1320">
            <v>38987.541666666664</v>
          </cell>
        </row>
        <row r="1321">
          <cell r="B1321">
            <v>38988.208333333336</v>
          </cell>
        </row>
        <row r="1322">
          <cell r="B1322">
            <v>38988.208333333336</v>
          </cell>
        </row>
        <row r="1323">
          <cell r="B1323">
            <v>38988.208333333336</v>
          </cell>
        </row>
        <row r="1324">
          <cell r="B1324">
            <v>38988.541666666664</v>
          </cell>
        </row>
        <row r="1325">
          <cell r="B1325">
            <v>38989.208333333336</v>
          </cell>
        </row>
        <row r="1326">
          <cell r="B1326">
            <v>38989.208333333336</v>
          </cell>
        </row>
        <row r="1327">
          <cell r="B1327">
            <v>38989.208333333336</v>
          </cell>
        </row>
        <row r="1328">
          <cell r="B1328">
            <v>38989.541666666664</v>
          </cell>
        </row>
        <row r="1329">
          <cell r="B1329">
            <v>38990.208333333336</v>
          </cell>
        </row>
        <row r="1330">
          <cell r="B1330">
            <v>38990.208333333336</v>
          </cell>
        </row>
        <row r="1331">
          <cell r="B1331">
            <v>38990.208333333336</v>
          </cell>
        </row>
        <row r="1332">
          <cell r="B1332">
            <v>38990.541666666664</v>
          </cell>
        </row>
        <row r="1333">
          <cell r="B1333">
            <v>38991.208333333336</v>
          </cell>
        </row>
        <row r="1334">
          <cell r="B1334">
            <v>38991.208333333336</v>
          </cell>
        </row>
        <row r="1335">
          <cell r="B1335">
            <v>38991.208333333336</v>
          </cell>
        </row>
        <row r="1336">
          <cell r="B1336">
            <v>38991.541666666664</v>
          </cell>
        </row>
        <row r="1337">
          <cell r="B1337">
            <v>38992</v>
          </cell>
        </row>
        <row r="1338">
          <cell r="B1338">
            <v>38992</v>
          </cell>
        </row>
        <row r="1339">
          <cell r="B1339">
            <v>38992</v>
          </cell>
        </row>
        <row r="1340">
          <cell r="B1340">
            <v>38992.541666666664</v>
          </cell>
        </row>
        <row r="1341">
          <cell r="B1341">
            <v>38993.208333333336</v>
          </cell>
        </row>
        <row r="1342">
          <cell r="B1342">
            <v>38993.208333333336</v>
          </cell>
        </row>
        <row r="1343">
          <cell r="B1343">
            <v>38993.208333333336</v>
          </cell>
        </row>
        <row r="1344">
          <cell r="B1344">
            <v>38993.541666666664</v>
          </cell>
        </row>
        <row r="1345">
          <cell r="B1345">
            <v>38994.208333333336</v>
          </cell>
        </row>
        <row r="1346">
          <cell r="B1346">
            <v>38994.208333333336</v>
          </cell>
        </row>
        <row r="1347">
          <cell r="B1347">
            <v>38994.208333333336</v>
          </cell>
        </row>
        <row r="1348">
          <cell r="B1348">
            <v>38994.541666666664</v>
          </cell>
        </row>
        <row r="1349">
          <cell r="B1349">
            <v>38995.208333333336</v>
          </cell>
        </row>
        <row r="1350">
          <cell r="B1350">
            <v>38995.208333333336</v>
          </cell>
        </row>
        <row r="1351">
          <cell r="B1351">
            <v>38995.208333333336</v>
          </cell>
        </row>
        <row r="1352">
          <cell r="B1352">
            <v>38995.541666666664</v>
          </cell>
        </row>
        <row r="1353">
          <cell r="B1353">
            <v>38996.208333333336</v>
          </cell>
        </row>
        <row r="1354">
          <cell r="B1354">
            <v>38996.208333333336</v>
          </cell>
        </row>
        <row r="1355">
          <cell r="B1355">
            <v>38996.208333333336</v>
          </cell>
        </row>
        <row r="1356">
          <cell r="B1356">
            <v>38996.541666666664</v>
          </cell>
        </row>
        <row r="1357">
          <cell r="B1357">
            <v>38997.208333333336</v>
          </cell>
        </row>
        <row r="1358">
          <cell r="B1358">
            <v>38997.208333333336</v>
          </cell>
        </row>
        <row r="1359">
          <cell r="B1359">
            <v>38997.208333333336</v>
          </cell>
        </row>
        <row r="1360">
          <cell r="B1360">
            <v>38997.541666666664</v>
          </cell>
        </row>
        <row r="1361">
          <cell r="B1361">
            <v>38998.208333333336</v>
          </cell>
        </row>
        <row r="1362">
          <cell r="B1362">
            <v>38998.208333333336</v>
          </cell>
        </row>
        <row r="1363">
          <cell r="B1363">
            <v>38998.208333333336</v>
          </cell>
        </row>
        <row r="1364">
          <cell r="B1364">
            <v>38998.541666666664</v>
          </cell>
        </row>
        <row r="1365">
          <cell r="B1365">
            <v>38999.208333333336</v>
          </cell>
        </row>
        <row r="1366">
          <cell r="B1366">
            <v>38999.208333333336</v>
          </cell>
        </row>
        <row r="1367">
          <cell r="B1367">
            <v>38999.208333333336</v>
          </cell>
        </row>
        <row r="1368">
          <cell r="B1368">
            <v>38999.541666666664</v>
          </cell>
        </row>
        <row r="1369">
          <cell r="B1369">
            <v>39000.208333333336</v>
          </cell>
        </row>
        <row r="1370">
          <cell r="B1370">
            <v>39000.208333333336</v>
          </cell>
        </row>
        <row r="1371">
          <cell r="B1371">
            <v>39000.208333333336</v>
          </cell>
        </row>
        <row r="1372">
          <cell r="B1372">
            <v>39000.541666666664</v>
          </cell>
        </row>
        <row r="1373">
          <cell r="B1373">
            <v>39001.208333333336</v>
          </cell>
        </row>
        <row r="1374">
          <cell r="B1374">
            <v>39001.208333333336</v>
          </cell>
        </row>
        <row r="1375">
          <cell r="B1375">
            <v>39001.208333333336</v>
          </cell>
        </row>
        <row r="1376">
          <cell r="B1376">
            <v>39003.208333333336</v>
          </cell>
        </row>
        <row r="1377">
          <cell r="B1377">
            <v>39004.208333333336</v>
          </cell>
        </row>
        <row r="1378">
          <cell r="B1378">
            <v>39005.208333333336</v>
          </cell>
        </row>
        <row r="1379">
          <cell r="B1379">
            <v>39006.208333333336</v>
          </cell>
        </row>
        <row r="1380">
          <cell r="B1380">
            <v>39007.333333333336</v>
          </cell>
        </row>
        <row r="1381">
          <cell r="B1381">
            <v>39008.208333333336</v>
          </cell>
        </row>
        <row r="1382">
          <cell r="B1382">
            <v>39009.208333333336</v>
          </cell>
        </row>
        <row r="1383">
          <cell r="B1383">
            <v>39010.208333333336</v>
          </cell>
        </row>
        <row r="1384">
          <cell r="B1384">
            <v>39011.208333333336</v>
          </cell>
        </row>
        <row r="1385">
          <cell r="B1385">
            <v>39012.208333333336</v>
          </cell>
        </row>
        <row r="1386">
          <cell r="B1386">
            <v>39013.208333333336</v>
          </cell>
        </row>
        <row r="1387">
          <cell r="B1387">
            <v>39014.208333333336</v>
          </cell>
        </row>
        <row r="1388">
          <cell r="B1388">
            <v>39015.208333333336</v>
          </cell>
        </row>
        <row r="1389">
          <cell r="B1389">
            <v>39016.208333333336</v>
          </cell>
        </row>
        <row r="1390">
          <cell r="B1390">
            <v>39017.208333333336</v>
          </cell>
        </row>
        <row r="1391">
          <cell r="B1391">
            <v>39018.208333333336</v>
          </cell>
        </row>
        <row r="1392">
          <cell r="B1392">
            <v>39019.208333333336</v>
          </cell>
        </row>
        <row r="1393">
          <cell r="B1393">
            <v>39020.208333333336</v>
          </cell>
        </row>
        <row r="1394">
          <cell r="B1394">
            <v>39021.208333333336</v>
          </cell>
        </row>
        <row r="1395">
          <cell r="B1395">
            <v>39022.208333333336</v>
          </cell>
        </row>
        <row r="1396">
          <cell r="B1396">
            <v>39023.208333333336</v>
          </cell>
        </row>
        <row r="1397">
          <cell r="B1397">
            <v>39024.208333333336</v>
          </cell>
        </row>
        <row r="1398">
          <cell r="B1398">
            <v>39025.208333333336</v>
          </cell>
        </row>
        <row r="1399">
          <cell r="B1399">
            <v>39026.208333333336</v>
          </cell>
        </row>
        <row r="1400">
          <cell r="B1400">
            <v>39027.208333333336</v>
          </cell>
        </row>
        <row r="1401">
          <cell r="B1401">
            <v>39028.208333333336</v>
          </cell>
        </row>
        <row r="1402">
          <cell r="B1402">
            <v>39029.208333333336</v>
          </cell>
        </row>
        <row r="1403">
          <cell r="B1403">
            <v>39030.208333333336</v>
          </cell>
        </row>
        <row r="1404">
          <cell r="B1404">
            <v>39031.208333333336</v>
          </cell>
        </row>
        <row r="1405">
          <cell r="B1405">
            <v>39032.208333333336</v>
          </cell>
        </row>
        <row r="1406">
          <cell r="B1406">
            <v>39033.208333333336</v>
          </cell>
        </row>
        <row r="1407">
          <cell r="B1407">
            <v>39034.208333333336</v>
          </cell>
        </row>
        <row r="1408">
          <cell r="B1408">
            <v>39035.208333333336</v>
          </cell>
        </row>
        <row r="1409">
          <cell r="B1409">
            <v>39036.208333333336</v>
          </cell>
        </row>
        <row r="1410">
          <cell r="B1410">
            <v>39037.208333333336</v>
          </cell>
        </row>
        <row r="1411">
          <cell r="B1411">
            <v>39037.604166666664</v>
          </cell>
        </row>
        <row r="1412">
          <cell r="B1412">
            <v>39038.208333333336</v>
          </cell>
        </row>
        <row r="1413">
          <cell r="B1413">
            <v>39038.541666666664</v>
          </cell>
        </row>
        <row r="1414">
          <cell r="B1414">
            <v>39039.208333333336</v>
          </cell>
        </row>
        <row r="1415">
          <cell r="B1415">
            <v>39039.541666666664</v>
          </cell>
        </row>
        <row r="1416">
          <cell r="B1416">
            <v>39040.208333333336</v>
          </cell>
        </row>
        <row r="1417">
          <cell r="B1417">
            <v>39040.541666666664</v>
          </cell>
        </row>
        <row r="1418">
          <cell r="B1418">
            <v>39041.208333333336</v>
          </cell>
        </row>
        <row r="1419">
          <cell r="B1419">
            <v>39041.541666666664</v>
          </cell>
        </row>
        <row r="1420">
          <cell r="B1420">
            <v>39042</v>
          </cell>
        </row>
        <row r="1421">
          <cell r="B1421">
            <v>39042.208333333336</v>
          </cell>
        </row>
        <row r="1422">
          <cell r="B1422">
            <v>39043.208333333336</v>
          </cell>
        </row>
        <row r="1423">
          <cell r="B1423">
            <v>39043.5625</v>
          </cell>
        </row>
        <row r="1424">
          <cell r="B1424">
            <v>39044</v>
          </cell>
        </row>
        <row r="1425">
          <cell r="B1425">
            <v>39044.208333333336</v>
          </cell>
        </row>
        <row r="1426">
          <cell r="B1426">
            <v>39045.208333333336</v>
          </cell>
        </row>
        <row r="1427">
          <cell r="B1427">
            <v>39045.541666666664</v>
          </cell>
        </row>
        <row r="1428">
          <cell r="B1428">
            <v>39046.208333333336</v>
          </cell>
        </row>
        <row r="1429">
          <cell r="B1429">
            <v>39046.541666666664</v>
          </cell>
        </row>
        <row r="1430">
          <cell r="B1430">
            <v>39047.208333333336</v>
          </cell>
        </row>
        <row r="1431">
          <cell r="B1431">
            <v>39047.541666666664</v>
          </cell>
        </row>
        <row r="1432">
          <cell r="B1432">
            <v>39048.208333333336</v>
          </cell>
        </row>
        <row r="1433">
          <cell r="B1433">
            <v>39048.541666666664</v>
          </cell>
        </row>
        <row r="1434">
          <cell r="B1434">
            <v>39049.208333333336</v>
          </cell>
        </row>
        <row r="1435">
          <cell r="B1435">
            <v>39049.541666666664</v>
          </cell>
        </row>
        <row r="1436">
          <cell r="B1436">
            <v>39050.208333333336</v>
          </cell>
        </row>
        <row r="1437">
          <cell r="B1437">
            <v>39050.541666666664</v>
          </cell>
        </row>
        <row r="1438">
          <cell r="B1438">
            <v>39051.208333333336</v>
          </cell>
        </row>
        <row r="1439">
          <cell r="B1439">
            <v>39051.541666666664</v>
          </cell>
        </row>
        <row r="1440">
          <cell r="B1440">
            <v>39052.208333333336</v>
          </cell>
        </row>
        <row r="1441">
          <cell r="B1441">
            <v>39052.541666666664</v>
          </cell>
        </row>
        <row r="1442">
          <cell r="B1442">
            <v>39053.208333333336</v>
          </cell>
        </row>
        <row r="1443">
          <cell r="B1443">
            <v>39053.541666666664</v>
          </cell>
        </row>
        <row r="1444">
          <cell r="B1444">
            <v>39054.208333333336</v>
          </cell>
        </row>
        <row r="1445">
          <cell r="B1445">
            <v>39054.541666666664</v>
          </cell>
        </row>
        <row r="1446">
          <cell r="B1446">
            <v>39055.208333333336</v>
          </cell>
        </row>
        <row r="1447">
          <cell r="B1447">
            <v>39055.541666666664</v>
          </cell>
        </row>
        <row r="1448">
          <cell r="B1448">
            <v>39056.208333333336</v>
          </cell>
        </row>
        <row r="1449">
          <cell r="B1449">
            <v>39056.541666666664</v>
          </cell>
        </row>
        <row r="1450">
          <cell r="B1450">
            <v>39057.208333333336</v>
          </cell>
        </row>
        <row r="1451">
          <cell r="B1451">
            <v>39058.208333333336</v>
          </cell>
        </row>
        <row r="1452">
          <cell r="B1452">
            <v>39058.541666666664</v>
          </cell>
        </row>
        <row r="1453">
          <cell r="B1453">
            <v>39059.208333333336</v>
          </cell>
        </row>
        <row r="1454">
          <cell r="B1454">
            <v>39059.541666666664</v>
          </cell>
        </row>
        <row r="1455">
          <cell r="B1455">
            <v>39060.208333333336</v>
          </cell>
        </row>
        <row r="1456">
          <cell r="B1456">
            <v>39060.541666666664</v>
          </cell>
        </row>
        <row r="1457">
          <cell r="B1457">
            <v>39061.208333333336</v>
          </cell>
        </row>
        <row r="1458">
          <cell r="B1458">
            <v>39061.541666666664</v>
          </cell>
        </row>
        <row r="1459">
          <cell r="B1459">
            <v>39062.208333333336</v>
          </cell>
        </row>
        <row r="1460">
          <cell r="B1460">
            <v>39062.541666666664</v>
          </cell>
        </row>
        <row r="1461">
          <cell r="B1461">
            <v>39063.208333333336</v>
          </cell>
        </row>
        <row r="1462">
          <cell r="B1462">
            <v>39063.541666666664</v>
          </cell>
        </row>
        <row r="1463">
          <cell r="B1463">
            <v>39064.208333333336</v>
          </cell>
        </row>
        <row r="1464">
          <cell r="B1464">
            <v>39064.541666666664</v>
          </cell>
        </row>
        <row r="1465">
          <cell r="B1465">
            <v>39065.208333333336</v>
          </cell>
        </row>
        <row r="1466">
          <cell r="B1466">
            <v>39065.541666666664</v>
          </cell>
        </row>
        <row r="1467">
          <cell r="B1467">
            <v>39066.208333333336</v>
          </cell>
        </row>
        <row r="1468">
          <cell r="B1468">
            <v>39066.541666666664</v>
          </cell>
        </row>
        <row r="1469">
          <cell r="B1469">
            <v>39067.208333333336</v>
          </cell>
        </row>
        <row r="1470">
          <cell r="B1470">
            <v>39067.541666666664</v>
          </cell>
        </row>
        <row r="1471">
          <cell r="B1471">
            <v>39068.208333333336</v>
          </cell>
        </row>
        <row r="1472">
          <cell r="B1472">
            <v>39068.541666666664</v>
          </cell>
        </row>
        <row r="1473">
          <cell r="B1473">
            <v>39069.208333333336</v>
          </cell>
        </row>
        <row r="1474">
          <cell r="B1474">
            <v>39069.541666666664</v>
          </cell>
        </row>
        <row r="1475">
          <cell r="B1475">
            <v>39070.208333333336</v>
          </cell>
        </row>
        <row r="1476">
          <cell r="B1476">
            <v>39070.541666666664</v>
          </cell>
        </row>
        <row r="1477">
          <cell r="B1477">
            <v>39071.208333333336</v>
          </cell>
        </row>
        <row r="1478">
          <cell r="B1478">
            <v>39071.541666666664</v>
          </cell>
        </row>
        <row r="1479">
          <cell r="B1479">
            <v>39072.208333333336</v>
          </cell>
        </row>
        <row r="1480">
          <cell r="B1480">
            <v>39072.541666666664</v>
          </cell>
        </row>
        <row r="1481">
          <cell r="B1481">
            <v>39073.208333333336</v>
          </cell>
        </row>
        <row r="1482">
          <cell r="B1482">
            <v>39073.541666666664</v>
          </cell>
        </row>
        <row r="1483">
          <cell r="B1483">
            <v>39074.208333333336</v>
          </cell>
        </row>
        <row r="1484">
          <cell r="B1484">
            <v>39074.541666666664</v>
          </cell>
        </row>
        <row r="1485">
          <cell r="B1485">
            <v>39075.208333333336</v>
          </cell>
        </row>
        <row r="1486">
          <cell r="B1486">
            <v>39075.541666666664</v>
          </cell>
        </row>
        <row r="1487">
          <cell r="B1487">
            <v>39076.208333333336</v>
          </cell>
        </row>
        <row r="1488">
          <cell r="B1488">
            <v>39076.541666666664</v>
          </cell>
        </row>
        <row r="1489">
          <cell r="B1489">
            <v>39077.208333333336</v>
          </cell>
        </row>
        <row r="1490">
          <cell r="B1490">
            <v>39077.541666666664</v>
          </cell>
        </row>
        <row r="1491">
          <cell r="B1491">
            <v>39078.208333333336</v>
          </cell>
        </row>
        <row r="1492">
          <cell r="B1492">
            <v>39078.541666666664</v>
          </cell>
        </row>
        <row r="1493">
          <cell r="B1493">
            <v>39079.208333333336</v>
          </cell>
        </row>
        <row r="1494">
          <cell r="B1494">
            <v>39079.541666666664</v>
          </cell>
        </row>
        <row r="1495">
          <cell r="B1495">
            <v>39080.208333333336</v>
          </cell>
        </row>
        <row r="1496">
          <cell r="B1496">
            <v>39080.541666666664</v>
          </cell>
        </row>
        <row r="1497">
          <cell r="B1497">
            <v>39081.208333333336</v>
          </cell>
        </row>
        <row r="1498">
          <cell r="B1498">
            <v>39082.208333333336</v>
          </cell>
        </row>
        <row r="1499">
          <cell r="B1499">
            <v>39083.208333333336</v>
          </cell>
        </row>
        <row r="1500">
          <cell r="B1500">
            <v>39083.541666666664</v>
          </cell>
        </row>
        <row r="1501">
          <cell r="B1501">
            <v>39084.208333333336</v>
          </cell>
        </row>
        <row r="1502">
          <cell r="B1502">
            <v>39084.541666666664</v>
          </cell>
        </row>
        <row r="1503">
          <cell r="B1503">
            <v>39085.208333333336</v>
          </cell>
        </row>
        <row r="1504">
          <cell r="B1504">
            <v>39085.541666666664</v>
          </cell>
        </row>
        <row r="1505">
          <cell r="B1505">
            <v>39086.208333333336</v>
          </cell>
        </row>
        <row r="1506">
          <cell r="B1506">
            <v>39086.541666666664</v>
          </cell>
        </row>
        <row r="1507">
          <cell r="B1507">
            <v>39087.208333333336</v>
          </cell>
        </row>
        <row r="1508">
          <cell r="B1508">
            <v>39087.541666666664</v>
          </cell>
        </row>
        <row r="1509">
          <cell r="B1509">
            <v>39088.208333333336</v>
          </cell>
        </row>
        <row r="1510">
          <cell r="B1510">
            <v>39088.541666666664</v>
          </cell>
        </row>
        <row r="1511">
          <cell r="B1511">
            <v>39089.208333333336</v>
          </cell>
        </row>
        <row r="1512">
          <cell r="B1512">
            <v>39089.541666666664</v>
          </cell>
        </row>
        <row r="1513">
          <cell r="B1513">
            <v>39090.208333333336</v>
          </cell>
        </row>
        <row r="1514">
          <cell r="B1514">
            <v>39091.208333333336</v>
          </cell>
        </row>
        <row r="1515">
          <cell r="B1515">
            <v>39091.541666666664</v>
          </cell>
        </row>
        <row r="1516">
          <cell r="B1516">
            <v>39092</v>
          </cell>
        </row>
        <row r="1517">
          <cell r="B1517">
            <v>39092.208333333336</v>
          </cell>
        </row>
        <row r="1518">
          <cell r="B1518">
            <v>39093.208333333336</v>
          </cell>
        </row>
        <row r="1519">
          <cell r="B1519">
            <v>39093.541666666664</v>
          </cell>
        </row>
        <row r="1520">
          <cell r="B1520">
            <v>39094</v>
          </cell>
        </row>
        <row r="1521">
          <cell r="B1521">
            <v>39094.208333333336</v>
          </cell>
        </row>
        <row r="1522">
          <cell r="B1522">
            <v>39095.208333333336</v>
          </cell>
        </row>
        <row r="1523">
          <cell r="B1523">
            <v>39095.541666666664</v>
          </cell>
        </row>
        <row r="1524">
          <cell r="B1524">
            <v>39096.208333333336</v>
          </cell>
        </row>
        <row r="1525">
          <cell r="B1525">
            <v>39096.541666666664</v>
          </cell>
        </row>
        <row r="1526">
          <cell r="B1526">
            <v>39097.208333333336</v>
          </cell>
        </row>
        <row r="1527">
          <cell r="B1527">
            <v>39097.541666666664</v>
          </cell>
        </row>
        <row r="1528">
          <cell r="B1528">
            <v>39098.208333333336</v>
          </cell>
        </row>
        <row r="1529">
          <cell r="B1529">
            <v>39098.541666666664</v>
          </cell>
        </row>
        <row r="1530">
          <cell r="B1530">
            <v>39099.208333333336</v>
          </cell>
        </row>
        <row r="1531">
          <cell r="B1531">
            <v>39099.541666666664</v>
          </cell>
        </row>
        <row r="1532">
          <cell r="B1532">
            <v>39100.208333333336</v>
          </cell>
        </row>
        <row r="1533">
          <cell r="B1533">
            <v>39100.541666666664</v>
          </cell>
        </row>
        <row r="1534">
          <cell r="B1534">
            <v>39101.208333333336</v>
          </cell>
        </row>
        <row r="1535">
          <cell r="B1535">
            <v>39101.541666666664</v>
          </cell>
        </row>
        <row r="1536">
          <cell r="B1536">
            <v>39102.208333333336</v>
          </cell>
        </row>
        <row r="1537">
          <cell r="B1537">
            <v>39102.541666666664</v>
          </cell>
        </row>
        <row r="1538">
          <cell r="B1538">
            <v>39103.208333333336</v>
          </cell>
        </row>
        <row r="1539">
          <cell r="B1539">
            <v>39103.541666666664</v>
          </cell>
        </row>
        <row r="1540">
          <cell r="B1540">
            <v>39104.208333333336</v>
          </cell>
        </row>
        <row r="1541">
          <cell r="B1541">
            <v>39104.541666666664</v>
          </cell>
        </row>
        <row r="1542">
          <cell r="B1542">
            <v>39105.041666666664</v>
          </cell>
        </row>
        <row r="1543">
          <cell r="B1543">
            <v>39105.541666666664</v>
          </cell>
        </row>
        <row r="1544">
          <cell r="B1544">
            <v>39106.041666666664</v>
          </cell>
        </row>
        <row r="1545">
          <cell r="B1545">
            <v>39106.5</v>
          </cell>
        </row>
        <row r="1546">
          <cell r="B1546">
            <v>39107.208333333336</v>
          </cell>
        </row>
        <row r="1547">
          <cell r="B1547">
            <v>39107.541666666664</v>
          </cell>
        </row>
        <row r="1548">
          <cell r="B1548">
            <v>39108.208333333336</v>
          </cell>
        </row>
        <row r="1549">
          <cell r="B1549">
            <v>39108.5</v>
          </cell>
        </row>
        <row r="1550">
          <cell r="B1550">
            <v>39109.208333333336</v>
          </cell>
        </row>
        <row r="1551">
          <cell r="B1551">
            <v>39109.541666666664</v>
          </cell>
        </row>
        <row r="1552">
          <cell r="B1552">
            <v>39110.208333333336</v>
          </cell>
        </row>
        <row r="1553">
          <cell r="B1553">
            <v>39110.541666666664</v>
          </cell>
        </row>
        <row r="1554">
          <cell r="B1554">
            <v>39111.208333333336</v>
          </cell>
        </row>
        <row r="1555">
          <cell r="B1555">
            <v>39111.541666666664</v>
          </cell>
        </row>
        <row r="1556">
          <cell r="B1556">
            <v>39112.208333333336</v>
          </cell>
        </row>
        <row r="1557">
          <cell r="B1557">
            <v>39112.541666666664</v>
          </cell>
        </row>
        <row r="1558">
          <cell r="B1558">
            <v>39113.208333333336</v>
          </cell>
        </row>
        <row r="1559">
          <cell r="B1559">
            <v>39113.541666666664</v>
          </cell>
        </row>
        <row r="1560">
          <cell r="B1560">
            <v>39114.208333333336</v>
          </cell>
        </row>
        <row r="1561">
          <cell r="B1561">
            <v>39114.541666666664</v>
          </cell>
        </row>
        <row r="1562">
          <cell r="B1562">
            <v>39115.208333333336</v>
          </cell>
        </row>
        <row r="1563">
          <cell r="B1563">
            <v>39115.541666666664</v>
          </cell>
        </row>
        <row r="1564">
          <cell r="B1564">
            <v>39116.208333333336</v>
          </cell>
        </row>
        <row r="1565">
          <cell r="B1565">
            <v>39116.541666666664</v>
          </cell>
        </row>
        <row r="1566">
          <cell r="B1566">
            <v>39117.208333333336</v>
          </cell>
        </row>
        <row r="1567">
          <cell r="B1567">
            <v>39117.541666666664</v>
          </cell>
        </row>
        <row r="1568">
          <cell r="B1568">
            <v>39118.208333333336</v>
          </cell>
        </row>
        <row r="1569">
          <cell r="B1569">
            <v>39118.541666666664</v>
          </cell>
        </row>
        <row r="1570">
          <cell r="B1570">
            <v>39119.208333333336</v>
          </cell>
        </row>
        <row r="1571">
          <cell r="B1571">
            <v>39119.541666666664</v>
          </cell>
        </row>
        <row r="1572">
          <cell r="B1572">
            <v>39120.208333333336</v>
          </cell>
        </row>
        <row r="1573">
          <cell r="B1573">
            <v>39121.208333333336</v>
          </cell>
        </row>
        <row r="1574">
          <cell r="B1574">
            <v>39121.541666666664</v>
          </cell>
        </row>
        <row r="1575">
          <cell r="B1575">
            <v>39122.208333333336</v>
          </cell>
        </row>
        <row r="1576">
          <cell r="B1576">
            <v>39122.541666666664</v>
          </cell>
        </row>
        <row r="1577">
          <cell r="B1577">
            <v>39123.208333333336</v>
          </cell>
        </row>
        <row r="1578">
          <cell r="B1578">
            <v>39123.541666666664</v>
          </cell>
        </row>
        <row r="1579">
          <cell r="B1579">
            <v>39124.208333333336</v>
          </cell>
        </row>
        <row r="1580">
          <cell r="B1580">
            <v>39124.541666666664</v>
          </cell>
        </row>
        <row r="1581">
          <cell r="B1581">
            <v>39125.208333333336</v>
          </cell>
        </row>
        <row r="1582">
          <cell r="B1582">
            <v>39125.541666666664</v>
          </cell>
        </row>
        <row r="1583">
          <cell r="B1583">
            <v>39126.208333333336</v>
          </cell>
        </row>
        <row r="1584">
          <cell r="B1584">
            <v>39126.541666666664</v>
          </cell>
        </row>
        <row r="1585">
          <cell r="B1585">
            <v>39127.208333333336</v>
          </cell>
        </row>
        <row r="1586">
          <cell r="B1586">
            <v>39127.541666666664</v>
          </cell>
        </row>
        <row r="1587">
          <cell r="B1587">
            <v>39128.208333333336</v>
          </cell>
        </row>
        <row r="1588">
          <cell r="B1588">
            <v>39128.541666666664</v>
          </cell>
        </row>
        <row r="1589">
          <cell r="B1589">
            <v>39129.208333333336</v>
          </cell>
        </row>
        <row r="1590">
          <cell r="B1590">
            <v>39129.541666666664</v>
          </cell>
        </row>
        <row r="1591">
          <cell r="B1591">
            <v>39130.208333333336</v>
          </cell>
        </row>
        <row r="1592">
          <cell r="B1592">
            <v>39130.541666666664</v>
          </cell>
        </row>
        <row r="1593">
          <cell r="B1593">
            <v>39131.208333333336</v>
          </cell>
        </row>
        <row r="1594">
          <cell r="B1594">
            <v>39132.208333333336</v>
          </cell>
        </row>
        <row r="1595">
          <cell r="B1595">
            <v>39132.541666666664</v>
          </cell>
        </row>
        <row r="1596">
          <cell r="B1596">
            <v>39133.208333333336</v>
          </cell>
        </row>
        <row r="1597">
          <cell r="B1597">
            <v>39133.541666666664</v>
          </cell>
        </row>
        <row r="1598">
          <cell r="B1598">
            <v>39134.208333333336</v>
          </cell>
        </row>
        <row r="1599">
          <cell r="B1599">
            <v>39134.541666666664</v>
          </cell>
        </row>
        <row r="1600">
          <cell r="B1600">
            <v>39135.208333333336</v>
          </cell>
        </row>
        <row r="1601">
          <cell r="B1601">
            <v>39135.541666666664</v>
          </cell>
        </row>
        <row r="1602">
          <cell r="B1602">
            <v>39136.208333333336</v>
          </cell>
        </row>
        <row r="1603">
          <cell r="B1603">
            <v>39136.541666666664</v>
          </cell>
        </row>
        <row r="1604">
          <cell r="B1604">
            <v>39137.208333333336</v>
          </cell>
        </row>
        <row r="1605">
          <cell r="B1605">
            <v>39137.541666666664</v>
          </cell>
        </row>
        <row r="1606">
          <cell r="B1606">
            <v>39138.208333333336</v>
          </cell>
        </row>
        <row r="1607">
          <cell r="B1607">
            <v>39138.541666666664</v>
          </cell>
        </row>
        <row r="1608">
          <cell r="B1608">
            <v>39139.208333333336</v>
          </cell>
        </row>
        <row r="1609">
          <cell r="B1609">
            <v>39139.541666666664</v>
          </cell>
        </row>
        <row r="1610">
          <cell r="B1610">
            <v>39140.208333333336</v>
          </cell>
        </row>
        <row r="1611">
          <cell r="B1611">
            <v>39140.541666666664</v>
          </cell>
        </row>
        <row r="1612">
          <cell r="B1612">
            <v>39141.208333333336</v>
          </cell>
        </row>
        <row r="1613">
          <cell r="B1613">
            <v>39141.541666666664</v>
          </cell>
        </row>
        <row r="1614">
          <cell r="B1614">
            <v>39142.208333333336</v>
          </cell>
        </row>
        <row r="1615">
          <cell r="B1615">
            <v>39142.541666666664</v>
          </cell>
        </row>
        <row r="1616">
          <cell r="B1616">
            <v>39143.208333333336</v>
          </cell>
        </row>
        <row r="1617">
          <cell r="B1617">
            <v>39143.541666666664</v>
          </cell>
        </row>
        <row r="1618">
          <cell r="B1618">
            <v>39144.208333333336</v>
          </cell>
        </row>
        <row r="1619">
          <cell r="B1619">
            <v>39144.541666666664</v>
          </cell>
        </row>
        <row r="1620">
          <cell r="B1620">
            <v>39145.208333333336</v>
          </cell>
        </row>
        <row r="1621">
          <cell r="B1621">
            <v>39145.541666666664</v>
          </cell>
        </row>
        <row r="1622">
          <cell r="B1622">
            <v>39146.208333333336</v>
          </cell>
        </row>
        <row r="1623">
          <cell r="B1623">
            <v>39146.541666666664</v>
          </cell>
        </row>
        <row r="1624">
          <cell r="B1624">
            <v>39147.208333333336</v>
          </cell>
        </row>
        <row r="1625">
          <cell r="B1625">
            <v>39147.541666666664</v>
          </cell>
        </row>
        <row r="1626">
          <cell r="B1626">
            <v>39148.208333333336</v>
          </cell>
        </row>
        <row r="1627">
          <cell r="B1627">
            <v>39149.208333333336</v>
          </cell>
        </row>
        <row r="1628">
          <cell r="B1628">
            <v>39149.541666666664</v>
          </cell>
        </row>
        <row r="1629">
          <cell r="B1629">
            <v>39150.208333333336</v>
          </cell>
        </row>
        <row r="1630">
          <cell r="B1630">
            <v>39150.541666666664</v>
          </cell>
        </row>
        <row r="1631">
          <cell r="B1631">
            <v>39151.208333333336</v>
          </cell>
        </row>
        <row r="1632">
          <cell r="B1632">
            <v>39151.541666666664</v>
          </cell>
        </row>
        <row r="1633">
          <cell r="B1633">
            <v>39152.208333333336</v>
          </cell>
        </row>
        <row r="1634">
          <cell r="B1634">
            <v>39152.541666666664</v>
          </cell>
        </row>
        <row r="1635">
          <cell r="B1635">
            <v>39153.208333333336</v>
          </cell>
        </row>
        <row r="1636">
          <cell r="B1636">
            <v>39153.541666666664</v>
          </cell>
        </row>
        <row r="1637">
          <cell r="B1637">
            <v>39154.208333333336</v>
          </cell>
        </row>
        <row r="1638">
          <cell r="B1638">
            <v>39154.541666666664</v>
          </cell>
        </row>
        <row r="1639">
          <cell r="B1639">
            <v>39155.208333333336</v>
          </cell>
        </row>
        <row r="1640">
          <cell r="B1640">
            <v>39155.541666666664</v>
          </cell>
        </row>
        <row r="1641">
          <cell r="B1641">
            <v>39156.208333333336</v>
          </cell>
        </row>
        <row r="1642">
          <cell r="B1642">
            <v>39156.541666666664</v>
          </cell>
        </row>
        <row r="1643">
          <cell r="B1643">
            <v>39157.208333333336</v>
          </cell>
        </row>
        <row r="1644">
          <cell r="B1644">
            <v>39157.541666666664</v>
          </cell>
        </row>
        <row r="1645">
          <cell r="B1645">
            <v>39158.208333333336</v>
          </cell>
        </row>
        <row r="1646">
          <cell r="B1646">
            <v>39158.541666666664</v>
          </cell>
        </row>
        <row r="1647">
          <cell r="B1647">
            <v>39159.208333333336</v>
          </cell>
        </row>
        <row r="1648">
          <cell r="B1648">
            <v>39159.541666666664</v>
          </cell>
        </row>
        <row r="1649">
          <cell r="B1649">
            <v>39160.208333333336</v>
          </cell>
        </row>
        <row r="1650">
          <cell r="B1650">
            <v>39160.541666666664</v>
          </cell>
        </row>
        <row r="1651">
          <cell r="B1651">
            <v>39161.208333333336</v>
          </cell>
        </row>
        <row r="1652">
          <cell r="B1652">
            <v>39161.541666666664</v>
          </cell>
        </row>
        <row r="1653">
          <cell r="B1653">
            <v>39162.208333333336</v>
          </cell>
        </row>
        <row r="1654">
          <cell r="B1654">
            <v>39162.541666666664</v>
          </cell>
        </row>
        <row r="1655">
          <cell r="B1655">
            <v>39163.208333333336</v>
          </cell>
        </row>
        <row r="1656">
          <cell r="B1656">
            <v>39163.541666666664</v>
          </cell>
        </row>
        <row r="1657">
          <cell r="B1657">
            <v>39164.208333333336</v>
          </cell>
        </row>
        <row r="1658">
          <cell r="B1658">
            <v>39164.541666666664</v>
          </cell>
        </row>
        <row r="1659">
          <cell r="B1659">
            <v>39165.208333333336</v>
          </cell>
        </row>
        <row r="1660">
          <cell r="B1660">
            <v>39165.541666666664</v>
          </cell>
        </row>
        <row r="1661">
          <cell r="B1661">
            <v>39166.208333333336</v>
          </cell>
        </row>
        <row r="1662">
          <cell r="B1662">
            <v>39166.5</v>
          </cell>
        </row>
        <row r="1663">
          <cell r="B1663">
            <v>39167.208333333336</v>
          </cell>
        </row>
        <row r="1664">
          <cell r="B1664">
            <v>39167.541666666664</v>
          </cell>
        </row>
        <row r="1665">
          <cell r="B1665">
            <v>39168.208333333336</v>
          </cell>
        </row>
        <row r="1666">
          <cell r="B1666">
            <v>39168.541666666664</v>
          </cell>
        </row>
        <row r="1667">
          <cell r="B1667">
            <v>39169.208333333336</v>
          </cell>
        </row>
        <row r="1668">
          <cell r="B1668">
            <v>39169.541666666664</v>
          </cell>
        </row>
        <row r="1669">
          <cell r="B1669">
            <v>39170.208333333336</v>
          </cell>
        </row>
        <row r="1670">
          <cell r="B1670">
            <v>39170.541666666664</v>
          </cell>
        </row>
        <row r="1671">
          <cell r="B1671">
            <v>39171.208333333336</v>
          </cell>
        </row>
        <row r="1672">
          <cell r="B1672">
            <v>39171.541666666664</v>
          </cell>
        </row>
        <row r="1673">
          <cell r="B1673">
            <v>39172.208333159724</v>
          </cell>
        </row>
        <row r="1674">
          <cell r="B1674">
            <v>39172.541666435187</v>
          </cell>
        </row>
        <row r="1675">
          <cell r="B1675">
            <v>39173.208332986113</v>
          </cell>
        </row>
        <row r="1676">
          <cell r="B1676">
            <v>39173.541666666664</v>
          </cell>
        </row>
        <row r="1677">
          <cell r="B1677">
            <v>39174.208333333336</v>
          </cell>
        </row>
        <row r="1678">
          <cell r="B1678">
            <v>39174.541666666664</v>
          </cell>
        </row>
        <row r="1679">
          <cell r="B1679">
            <v>39175.208333333336</v>
          </cell>
        </row>
        <row r="1680">
          <cell r="B1680">
            <v>39175.541666666664</v>
          </cell>
        </row>
        <row r="1681">
          <cell r="B1681">
            <v>39176.208333333336</v>
          </cell>
        </row>
        <row r="1682">
          <cell r="B1682">
            <v>39176.541666666664</v>
          </cell>
        </row>
        <row r="1683">
          <cell r="B1683">
            <v>39177.208333333336</v>
          </cell>
        </row>
        <row r="1684">
          <cell r="B1684">
            <v>39177.541666666664</v>
          </cell>
        </row>
        <row r="1685">
          <cell r="B1685">
            <v>39178.208333333336</v>
          </cell>
        </row>
        <row r="1686">
          <cell r="B1686">
            <v>39178.541666666664</v>
          </cell>
        </row>
        <row r="1687">
          <cell r="B1687">
            <v>39179.208333333336</v>
          </cell>
        </row>
        <row r="1688">
          <cell r="B1688">
            <v>39179.541666666664</v>
          </cell>
        </row>
        <row r="1689">
          <cell r="B1689">
            <v>39180.208333333336</v>
          </cell>
        </row>
        <row r="1690">
          <cell r="B1690">
            <v>39180.541666666664</v>
          </cell>
        </row>
        <row r="1691">
          <cell r="B1691">
            <v>39181.208333333336</v>
          </cell>
        </row>
        <row r="1692">
          <cell r="B1692">
            <v>39181.541666666664</v>
          </cell>
        </row>
        <row r="1693">
          <cell r="B1693">
            <v>39182.208333333336</v>
          </cell>
        </row>
        <row r="1694">
          <cell r="B1694">
            <v>39182.541666666664</v>
          </cell>
        </row>
        <row r="1695">
          <cell r="B1695">
            <v>39183.208333333336</v>
          </cell>
        </row>
        <row r="1696">
          <cell r="B1696">
            <v>39184.208333333336</v>
          </cell>
        </row>
        <row r="1697">
          <cell r="B1697">
            <v>39184.541666666664</v>
          </cell>
        </row>
        <row r="1698">
          <cell r="B1698">
            <v>39185.208333333336</v>
          </cell>
        </row>
        <row r="1699">
          <cell r="B1699">
            <v>39185.5</v>
          </cell>
        </row>
        <row r="1700">
          <cell r="B1700">
            <v>39186.208333333336</v>
          </cell>
        </row>
        <row r="1701">
          <cell r="B1701">
            <v>39186.541666666664</v>
          </cell>
        </row>
        <row r="1702">
          <cell r="B1702">
            <v>39187.208333333336</v>
          </cell>
        </row>
        <row r="1703">
          <cell r="B1703">
            <v>39187.5</v>
          </cell>
        </row>
        <row r="1704">
          <cell r="B1704">
            <v>39188.208333333336</v>
          </cell>
        </row>
        <row r="1705">
          <cell r="B1705">
            <v>39189.208333333336</v>
          </cell>
        </row>
        <row r="1706">
          <cell r="B1706">
            <v>39189.541666666664</v>
          </cell>
        </row>
        <row r="1707">
          <cell r="B1707">
            <v>39190.208333333336</v>
          </cell>
        </row>
        <row r="1708">
          <cell r="B1708">
            <v>39190.541666666664</v>
          </cell>
        </row>
        <row r="1709">
          <cell r="B1709">
            <v>39191.208333333336</v>
          </cell>
        </row>
        <row r="1710">
          <cell r="B1710">
            <v>39191.541666666664</v>
          </cell>
        </row>
        <row r="1711">
          <cell r="B1711">
            <v>39192.208333333336</v>
          </cell>
        </row>
        <row r="1712">
          <cell r="B1712">
            <v>39192.541666666664</v>
          </cell>
        </row>
        <row r="1713">
          <cell r="B1713">
            <v>39193.208333333336</v>
          </cell>
        </row>
        <row r="1714">
          <cell r="B1714">
            <v>39193.541666666664</v>
          </cell>
        </row>
        <row r="1715">
          <cell r="B1715">
            <v>39194.208333333336</v>
          </cell>
        </row>
        <row r="1716">
          <cell r="B1716">
            <v>39194.541666666664</v>
          </cell>
        </row>
        <row r="1717">
          <cell r="B1717">
            <v>39195.208333333336</v>
          </cell>
        </row>
        <row r="1718">
          <cell r="B1718">
            <v>39195.541666666664</v>
          </cell>
        </row>
        <row r="1719">
          <cell r="B1719">
            <v>39196.208333333336</v>
          </cell>
        </row>
        <row r="1720">
          <cell r="B1720">
            <v>39196.541666666664</v>
          </cell>
        </row>
        <row r="1721">
          <cell r="B1721">
            <v>39197.208333333336</v>
          </cell>
        </row>
        <row r="1722">
          <cell r="B1722">
            <v>39197.541666666664</v>
          </cell>
        </row>
        <row r="1723">
          <cell r="B1723">
            <v>39198.208333333336</v>
          </cell>
        </row>
        <row r="1724">
          <cell r="B1724">
            <v>39198.541666666664</v>
          </cell>
        </row>
        <row r="1725">
          <cell r="B1725">
            <v>39199.208333333336</v>
          </cell>
        </row>
        <row r="1726">
          <cell r="B1726">
            <v>39199.541666666664</v>
          </cell>
        </row>
        <row r="1727">
          <cell r="B1727">
            <v>39200.208333333336</v>
          </cell>
        </row>
        <row r="1728">
          <cell r="B1728">
            <v>39200.541666666664</v>
          </cell>
        </row>
        <row r="1729">
          <cell r="B1729">
            <v>39201.208333333336</v>
          </cell>
        </row>
        <row r="1730">
          <cell r="B1730">
            <v>39201.541666666664</v>
          </cell>
        </row>
        <row r="1731">
          <cell r="B1731">
            <v>39202.208333333336</v>
          </cell>
        </row>
        <row r="1732">
          <cell r="B1732">
            <v>39202.541666666664</v>
          </cell>
        </row>
        <row r="1733">
          <cell r="B1733">
            <v>39203.208333333336</v>
          </cell>
        </row>
        <row r="1734">
          <cell r="B1734">
            <v>39203.541666666664</v>
          </cell>
        </row>
        <row r="1735">
          <cell r="B1735">
            <v>39204.208333333336</v>
          </cell>
        </row>
        <row r="1736">
          <cell r="B1736">
            <v>39204.541666666664</v>
          </cell>
        </row>
        <row r="1737">
          <cell r="B1737">
            <v>39205.208333333336</v>
          </cell>
        </row>
        <row r="1738">
          <cell r="B1738">
            <v>39205.541666666664</v>
          </cell>
        </row>
        <row r="1739">
          <cell r="B1739">
            <v>39206.208333333336</v>
          </cell>
        </row>
        <row r="1740">
          <cell r="B1740">
            <v>39206.541666666664</v>
          </cell>
        </row>
        <row r="1741">
          <cell r="B1741">
            <v>39207.208333333336</v>
          </cell>
        </row>
        <row r="1742">
          <cell r="B1742">
            <v>39207.5</v>
          </cell>
        </row>
        <row r="1743">
          <cell r="B1743">
            <v>39208.208333333336</v>
          </cell>
        </row>
        <row r="1744">
          <cell r="B1744">
            <v>39208.541666666664</v>
          </cell>
        </row>
        <row r="1745">
          <cell r="B1745">
            <v>39209.208333333336</v>
          </cell>
        </row>
        <row r="1746">
          <cell r="B1746">
            <v>39209.5</v>
          </cell>
        </row>
        <row r="1747">
          <cell r="B1747">
            <v>39210.208333333336</v>
          </cell>
        </row>
        <row r="1748">
          <cell r="B1748">
            <v>39211.208333333336</v>
          </cell>
        </row>
        <row r="1749">
          <cell r="B1749">
            <v>39211.541666666664</v>
          </cell>
        </row>
        <row r="1750">
          <cell r="B1750">
            <v>39212.208333333336</v>
          </cell>
        </row>
        <row r="1751">
          <cell r="B1751">
            <v>39212.541666666664</v>
          </cell>
        </row>
        <row r="1752">
          <cell r="B1752">
            <v>39213.208333333336</v>
          </cell>
        </row>
        <row r="1753">
          <cell r="B1753">
            <v>39213.541666666664</v>
          </cell>
        </row>
        <row r="1754">
          <cell r="B1754">
            <v>39214.208333333336</v>
          </cell>
        </row>
        <row r="1755">
          <cell r="B1755">
            <v>39214.541666666664</v>
          </cell>
        </row>
        <row r="1756">
          <cell r="B1756">
            <v>39215.208333333336</v>
          </cell>
        </row>
        <row r="1757">
          <cell r="B1757">
            <v>39215.541666666664</v>
          </cell>
        </row>
        <row r="1758">
          <cell r="B1758">
            <v>39216.208333333336</v>
          </cell>
        </row>
        <row r="1759">
          <cell r="B1759">
            <v>39216.541666666664</v>
          </cell>
        </row>
        <row r="1760">
          <cell r="B1760">
            <v>39217.208333333336</v>
          </cell>
        </row>
        <row r="1761">
          <cell r="B1761">
            <v>39217.541666666664</v>
          </cell>
        </row>
        <row r="1762">
          <cell r="B1762">
            <v>39218.333333333336</v>
          </cell>
        </row>
        <row r="1763">
          <cell r="B1763">
            <v>39218.541666666664</v>
          </cell>
        </row>
        <row r="1764">
          <cell r="B1764">
            <v>39219.208333333336</v>
          </cell>
        </row>
        <row r="1765">
          <cell r="B1765">
            <v>39219.541666666664</v>
          </cell>
        </row>
        <row r="1766">
          <cell r="B1766">
            <v>39220.541666666664</v>
          </cell>
        </row>
        <row r="1767">
          <cell r="B1767">
            <v>39220.541666666664</v>
          </cell>
        </row>
        <row r="1768">
          <cell r="B1768">
            <v>39221.208333333336</v>
          </cell>
        </row>
        <row r="1769">
          <cell r="B1769">
            <v>39221.541666666664</v>
          </cell>
        </row>
        <row r="1770">
          <cell r="B1770">
            <v>39222.208333333336</v>
          </cell>
        </row>
        <row r="1771">
          <cell r="B1771">
            <v>39222.541666666664</v>
          </cell>
        </row>
        <row r="1772">
          <cell r="B1772">
            <v>39223.208333333336</v>
          </cell>
        </row>
        <row r="1773">
          <cell r="B1773">
            <v>39223.541666666664</v>
          </cell>
        </row>
        <row r="1774">
          <cell r="B1774">
            <v>39224.208333333336</v>
          </cell>
        </row>
        <row r="1775">
          <cell r="B1775">
            <v>39224.541666666664</v>
          </cell>
        </row>
        <row r="1776">
          <cell r="B1776">
            <v>39225.208333333336</v>
          </cell>
        </row>
        <row r="1777">
          <cell r="B1777">
            <v>39225.5</v>
          </cell>
        </row>
        <row r="1778">
          <cell r="B1778">
            <v>39226.215277777781</v>
          </cell>
        </row>
        <row r="1779">
          <cell r="B1779">
            <v>39226.541666666664</v>
          </cell>
        </row>
        <row r="1780">
          <cell r="B1780">
            <v>39227.208333333336</v>
          </cell>
        </row>
        <row r="1781">
          <cell r="B1781">
            <v>39227.5</v>
          </cell>
        </row>
        <row r="1782">
          <cell r="B1782">
            <v>39228.208333333336</v>
          </cell>
        </row>
        <row r="1783">
          <cell r="B1783">
            <v>39228.541666666664</v>
          </cell>
        </row>
        <row r="1784">
          <cell r="B1784">
            <v>39229.208333333336</v>
          </cell>
        </row>
        <row r="1785">
          <cell r="B1785">
            <v>39229.5</v>
          </cell>
        </row>
        <row r="1786">
          <cell r="B1786">
            <v>39230.208333333336</v>
          </cell>
        </row>
        <row r="1787">
          <cell r="B1787">
            <v>39230.541666666664</v>
          </cell>
        </row>
        <row r="1788">
          <cell r="B1788">
            <v>39231</v>
          </cell>
        </row>
        <row r="1789">
          <cell r="B1789">
            <v>39231.208333333336</v>
          </cell>
        </row>
        <row r="1790">
          <cell r="B1790">
            <v>39232.208333333336</v>
          </cell>
        </row>
        <row r="1791">
          <cell r="B1791">
            <v>39232.541666666664</v>
          </cell>
        </row>
        <row r="1792">
          <cell r="B1792">
            <v>39233.208333333336</v>
          </cell>
        </row>
        <row r="1793">
          <cell r="B1793">
            <v>39233.541666666664</v>
          </cell>
        </row>
        <row r="1794">
          <cell r="B1794">
            <v>39234.208333333336</v>
          </cell>
        </row>
        <row r="1795">
          <cell r="B1795">
            <v>39234.541666666664</v>
          </cell>
        </row>
        <row r="1796">
          <cell r="B1796">
            <v>39235.208333333336</v>
          </cell>
        </row>
        <row r="1797">
          <cell r="B1797">
            <v>39235.541666666664</v>
          </cell>
        </row>
        <row r="1798">
          <cell r="B1798">
            <v>39236.208333333336</v>
          </cell>
        </row>
        <row r="1799">
          <cell r="B1799">
            <v>39236.541666666664</v>
          </cell>
        </row>
        <row r="1800">
          <cell r="B1800">
            <v>39237.208333333336</v>
          </cell>
        </row>
        <row r="1801">
          <cell r="B1801">
            <v>39237.541666666664</v>
          </cell>
        </row>
        <row r="1802">
          <cell r="B1802">
            <v>39238.208333333336</v>
          </cell>
        </row>
        <row r="1803">
          <cell r="B1803">
            <v>39238.541666666664</v>
          </cell>
        </row>
        <row r="1804">
          <cell r="B1804">
            <v>39239.208333333336</v>
          </cell>
        </row>
        <row r="1805">
          <cell r="B1805">
            <v>39239.541666666664</v>
          </cell>
        </row>
        <row r="1806">
          <cell r="B1806">
            <v>39240.208333333336</v>
          </cell>
        </row>
        <row r="1807">
          <cell r="B1807">
            <v>39241.208333333336</v>
          </cell>
        </row>
        <row r="1808">
          <cell r="B1808">
            <v>39241.541666666664</v>
          </cell>
        </row>
        <row r="1809">
          <cell r="B1809">
            <v>39242.208333333336</v>
          </cell>
        </row>
        <row r="1810">
          <cell r="B1810">
            <v>39242.541666666664</v>
          </cell>
        </row>
        <row r="1811">
          <cell r="B1811">
            <v>39243.208333333336</v>
          </cell>
        </row>
        <row r="1812">
          <cell r="B1812">
            <v>39243.541666666664</v>
          </cell>
        </row>
        <row r="1813">
          <cell r="B1813">
            <v>39244.208333333336</v>
          </cell>
        </row>
        <row r="1814">
          <cell r="B1814">
            <v>39244.541666666664</v>
          </cell>
        </row>
        <row r="1815">
          <cell r="B1815">
            <v>39245.208333333336</v>
          </cell>
        </row>
        <row r="1816">
          <cell r="B1816">
            <v>39245.541666666664</v>
          </cell>
        </row>
        <row r="1817">
          <cell r="B1817">
            <v>39246.208333333336</v>
          </cell>
        </row>
        <row r="1818">
          <cell r="B1818">
            <v>39246.5</v>
          </cell>
        </row>
        <row r="1819">
          <cell r="B1819">
            <v>39247.208333333336</v>
          </cell>
        </row>
        <row r="1820">
          <cell r="B1820">
            <v>39247.541666666664</v>
          </cell>
        </row>
        <row r="1821">
          <cell r="B1821">
            <v>39248.208333333336</v>
          </cell>
        </row>
        <row r="1822">
          <cell r="B1822">
            <v>39248.5</v>
          </cell>
        </row>
        <row r="1823">
          <cell r="B1823">
            <v>39249.208333333336</v>
          </cell>
        </row>
        <row r="1824">
          <cell r="B1824">
            <v>39249.541666666664</v>
          </cell>
        </row>
        <row r="1825">
          <cell r="B1825">
            <v>39250.208333333336</v>
          </cell>
        </row>
        <row r="1826">
          <cell r="B1826">
            <v>39250.541666666664</v>
          </cell>
        </row>
        <row r="1827">
          <cell r="B1827">
            <v>39251.208333333336</v>
          </cell>
        </row>
        <row r="1828">
          <cell r="B1828">
            <v>39251.541666666664</v>
          </cell>
        </row>
        <row r="1829">
          <cell r="B1829">
            <v>39252.208333333336</v>
          </cell>
        </row>
        <row r="1830">
          <cell r="B1830">
            <v>39252.541666666664</v>
          </cell>
        </row>
        <row r="1831">
          <cell r="B1831">
            <v>39253.208333333336</v>
          </cell>
        </row>
        <row r="1832">
          <cell r="B1832">
            <v>39253.541666666664</v>
          </cell>
        </row>
        <row r="1833">
          <cell r="B1833">
            <v>39254.208333333336</v>
          </cell>
        </row>
        <row r="1834">
          <cell r="B1834">
            <v>39254.541666666664</v>
          </cell>
        </row>
        <row r="1835">
          <cell r="B1835">
            <v>39255.208333333336</v>
          </cell>
        </row>
        <row r="1836">
          <cell r="B1836">
            <v>39255.541666666664</v>
          </cell>
        </row>
        <row r="1837">
          <cell r="B1837">
            <v>39256.208333333336</v>
          </cell>
        </row>
        <row r="1838">
          <cell r="B1838">
            <v>39256.541666666664</v>
          </cell>
        </row>
        <row r="1839">
          <cell r="B1839">
            <v>39257.208333333336</v>
          </cell>
        </row>
        <row r="1840">
          <cell r="B1840">
            <v>39257.541666666664</v>
          </cell>
        </row>
        <row r="1841">
          <cell r="B1841">
            <v>39258.208333333336</v>
          </cell>
        </row>
        <row r="1842">
          <cell r="B1842">
            <v>39258.541666666664</v>
          </cell>
        </row>
        <row r="1843">
          <cell r="B1843">
            <v>39259.208333333336</v>
          </cell>
        </row>
        <row r="1844">
          <cell r="B1844">
            <v>39259.541666666664</v>
          </cell>
        </row>
        <row r="1845">
          <cell r="B1845">
            <v>39260.208333333336</v>
          </cell>
        </row>
        <row r="1846">
          <cell r="B1846">
            <v>39260.541666666664</v>
          </cell>
        </row>
        <row r="1847">
          <cell r="B1847">
            <v>39261.208333333336</v>
          </cell>
        </row>
        <row r="1848">
          <cell r="B1848">
            <v>39261.541666666664</v>
          </cell>
        </row>
        <row r="1849">
          <cell r="B1849">
            <v>39262.208333333336</v>
          </cell>
        </row>
        <row r="1850">
          <cell r="B1850">
            <v>39262.541666666664</v>
          </cell>
        </row>
        <row r="1851">
          <cell r="B1851">
            <v>39263.208333333336</v>
          </cell>
        </row>
        <row r="1852">
          <cell r="B1852">
            <v>39263.541666666664</v>
          </cell>
        </row>
        <row r="1853">
          <cell r="B1853">
            <v>39264</v>
          </cell>
        </row>
        <row r="1854">
          <cell r="B1854">
            <v>39264.208333333336</v>
          </cell>
        </row>
        <row r="1855">
          <cell r="B1855">
            <v>39265.208333333336</v>
          </cell>
        </row>
        <row r="1856">
          <cell r="B1856">
            <v>39265.541666666664</v>
          </cell>
        </row>
        <row r="1857">
          <cell r="B1857">
            <v>39266.208333333336</v>
          </cell>
        </row>
        <row r="1858">
          <cell r="B1858">
            <v>39266.541666666664</v>
          </cell>
        </row>
        <row r="1859">
          <cell r="B1859">
            <v>39267.208333333336</v>
          </cell>
        </row>
        <row r="1860">
          <cell r="B1860">
            <v>39267.5</v>
          </cell>
        </row>
        <row r="1861">
          <cell r="B1861">
            <v>39268.208333333336</v>
          </cell>
        </row>
        <row r="1862">
          <cell r="B1862">
            <v>39268.541666666664</v>
          </cell>
        </row>
        <row r="1863">
          <cell r="B1863">
            <v>39269</v>
          </cell>
        </row>
        <row r="1864">
          <cell r="B1864">
            <v>39269.208333333336</v>
          </cell>
        </row>
        <row r="1865">
          <cell r="B1865">
            <v>39270</v>
          </cell>
        </row>
        <row r="1866">
          <cell r="B1866">
            <v>39270.208333333336</v>
          </cell>
        </row>
        <row r="1867">
          <cell r="B1867">
            <v>39271.208333333336</v>
          </cell>
        </row>
        <row r="1868">
          <cell r="B1868">
            <v>39271.541666666664</v>
          </cell>
        </row>
        <row r="1869">
          <cell r="B1869">
            <v>39272.208333333336</v>
          </cell>
        </row>
        <row r="1870">
          <cell r="B1870">
            <v>39272.541666666664</v>
          </cell>
        </row>
        <row r="1871">
          <cell r="B1871">
            <v>39273.208333333336</v>
          </cell>
        </row>
        <row r="1872">
          <cell r="B1872">
            <v>39274.208333333336</v>
          </cell>
        </row>
        <row r="1873">
          <cell r="B1873">
            <v>39274.541666666664</v>
          </cell>
        </row>
        <row r="1874">
          <cell r="B1874">
            <v>39275.208333333336</v>
          </cell>
        </row>
        <row r="1875">
          <cell r="B1875">
            <v>39275.541666666664</v>
          </cell>
        </row>
        <row r="1876">
          <cell r="B1876">
            <v>39276.208333333336</v>
          </cell>
        </row>
        <row r="1877">
          <cell r="B1877">
            <v>39276.541666666664</v>
          </cell>
        </row>
        <row r="1878">
          <cell r="B1878">
            <v>39277.208333333336</v>
          </cell>
        </row>
        <row r="1879">
          <cell r="B1879">
            <v>39277.541666666664</v>
          </cell>
        </row>
        <row r="1880">
          <cell r="B1880">
            <v>39278.208333333336</v>
          </cell>
        </row>
        <row r="1881">
          <cell r="B1881">
            <v>39278.541666666664</v>
          </cell>
        </row>
        <row r="1882">
          <cell r="B1882">
            <v>39279.208333333336</v>
          </cell>
        </row>
        <row r="1883">
          <cell r="B1883">
            <v>39279.541666666664</v>
          </cell>
        </row>
        <row r="1884">
          <cell r="B1884">
            <v>39280.208333333336</v>
          </cell>
        </row>
        <row r="1885">
          <cell r="B1885">
            <v>39280.541666666664</v>
          </cell>
        </row>
        <row r="1886">
          <cell r="B1886">
            <v>39281.208333333336</v>
          </cell>
        </row>
        <row r="1887">
          <cell r="B1887">
            <v>39281.541666666664</v>
          </cell>
        </row>
        <row r="1888">
          <cell r="B1888">
            <v>39282.208333333336</v>
          </cell>
        </row>
        <row r="1889">
          <cell r="B1889">
            <v>39282.541666666664</v>
          </cell>
        </row>
        <row r="1890">
          <cell r="B1890">
            <v>39283.208333333336</v>
          </cell>
        </row>
        <row r="1891">
          <cell r="B1891">
            <v>39283.541666666664</v>
          </cell>
        </row>
        <row r="1892">
          <cell r="B1892">
            <v>39284.208333333336</v>
          </cell>
        </row>
        <row r="1893">
          <cell r="B1893">
            <v>39284.541666666664</v>
          </cell>
        </row>
        <row r="1894">
          <cell r="B1894">
            <v>39285.208333333336</v>
          </cell>
        </row>
        <row r="1895">
          <cell r="B1895">
            <v>39285.541666666664</v>
          </cell>
        </row>
        <row r="1896">
          <cell r="B1896">
            <v>39286.208333333336</v>
          </cell>
        </row>
        <row r="1897">
          <cell r="B1897">
            <v>39286.5</v>
          </cell>
        </row>
        <row r="1898">
          <cell r="B1898">
            <v>39287.208333333336</v>
          </cell>
        </row>
        <row r="1899">
          <cell r="B1899">
            <v>39287.520833333336</v>
          </cell>
        </row>
        <row r="1900">
          <cell r="B1900">
            <v>39288.208333333336</v>
          </cell>
        </row>
        <row r="1901">
          <cell r="B1901">
            <v>39288.520833333336</v>
          </cell>
        </row>
        <row r="1902">
          <cell r="B1902">
            <v>39289.208333333336</v>
          </cell>
        </row>
        <row r="1903">
          <cell r="B1903">
            <v>39289.520833333336</v>
          </cell>
        </row>
        <row r="1904">
          <cell r="B1904">
            <v>39290.208333333336</v>
          </cell>
        </row>
        <row r="1905">
          <cell r="B1905">
            <v>39290.541666666664</v>
          </cell>
        </row>
        <row r="1906">
          <cell r="B1906">
            <v>39291.208333333336</v>
          </cell>
        </row>
        <row r="1907">
          <cell r="B1907">
            <v>39291.541666666664</v>
          </cell>
        </row>
        <row r="1908">
          <cell r="B1908">
            <v>39292.208333333336</v>
          </cell>
        </row>
        <row r="1909">
          <cell r="B1909">
            <v>39292.541666666664</v>
          </cell>
        </row>
        <row r="1910">
          <cell r="B1910">
            <v>39293.208333333336</v>
          </cell>
        </row>
        <row r="1911">
          <cell r="B1911">
            <v>39293.541666666664</v>
          </cell>
        </row>
        <row r="1912">
          <cell r="B1912">
            <v>39294.208333333336</v>
          </cell>
        </row>
        <row r="1913">
          <cell r="B1913">
            <v>39294.541666666664</v>
          </cell>
        </row>
        <row r="1914">
          <cell r="B1914">
            <v>39295.208333333336</v>
          </cell>
        </row>
        <row r="1915">
          <cell r="B1915">
            <v>39295.541666666664</v>
          </cell>
        </row>
        <row r="1916">
          <cell r="B1916">
            <v>39296.208333333336</v>
          </cell>
        </row>
        <row r="1917">
          <cell r="B1917">
            <v>39296.541666666664</v>
          </cell>
        </row>
        <row r="1918">
          <cell r="B1918">
            <v>39297.208333333336</v>
          </cell>
        </row>
        <row r="1919">
          <cell r="B1919">
            <v>39297.541666666664</v>
          </cell>
        </row>
        <row r="1920">
          <cell r="B1920">
            <v>39298.208333333336</v>
          </cell>
        </row>
        <row r="1921">
          <cell r="B1921">
            <v>39298.541666666664</v>
          </cell>
        </row>
        <row r="1922">
          <cell r="B1922">
            <v>39299.208333333336</v>
          </cell>
        </row>
        <row r="1923">
          <cell r="B1923">
            <v>39299.541666666664</v>
          </cell>
        </row>
        <row r="1924">
          <cell r="B1924">
            <v>39300.208333333336</v>
          </cell>
        </row>
        <row r="1925">
          <cell r="B1925">
            <v>39300.541666666664</v>
          </cell>
        </row>
        <row r="1926">
          <cell r="B1926">
            <v>39301.208333333336</v>
          </cell>
        </row>
        <row r="1927">
          <cell r="B1927">
            <v>39301.541666666664</v>
          </cell>
        </row>
        <row r="1928">
          <cell r="B1928">
            <v>39302.208333333336</v>
          </cell>
        </row>
        <row r="1929">
          <cell r="B1929">
            <v>39303.208333333336</v>
          </cell>
        </row>
        <row r="1930">
          <cell r="B1930">
            <v>39303.541666666664</v>
          </cell>
        </row>
        <row r="1931">
          <cell r="B1931">
            <v>39304.208333333336</v>
          </cell>
        </row>
        <row r="1932">
          <cell r="B1932">
            <v>39304.541666666664</v>
          </cell>
        </row>
        <row r="1933">
          <cell r="B1933">
            <v>39305.208333333336</v>
          </cell>
        </row>
        <row r="1934">
          <cell r="B1934">
            <v>39305.520833333336</v>
          </cell>
        </row>
        <row r="1935">
          <cell r="B1935">
            <v>39306</v>
          </cell>
        </row>
        <row r="1936">
          <cell r="B1936">
            <v>39306.208333333336</v>
          </cell>
        </row>
        <row r="1937">
          <cell r="B1937">
            <v>39307.208333333336</v>
          </cell>
        </row>
        <row r="1938">
          <cell r="B1938">
            <v>39307.541666666664</v>
          </cell>
        </row>
        <row r="1939">
          <cell r="B1939">
            <v>39308.208333333336</v>
          </cell>
        </row>
        <row r="1940">
          <cell r="B1940">
            <v>39308.520833333336</v>
          </cell>
        </row>
        <row r="1941">
          <cell r="B1941">
            <v>39309.208333333336</v>
          </cell>
        </row>
        <row r="1942">
          <cell r="B1942">
            <v>39309.520833333336</v>
          </cell>
        </row>
        <row r="1943">
          <cell r="B1943">
            <v>39310.208333333336</v>
          </cell>
        </row>
        <row r="1944">
          <cell r="B1944">
            <v>39310.541666666664</v>
          </cell>
        </row>
        <row r="1945">
          <cell r="B1945">
            <v>39311.208333333336</v>
          </cell>
        </row>
        <row r="1946">
          <cell r="B1946">
            <v>39311.541666666664</v>
          </cell>
        </row>
        <row r="1947">
          <cell r="B1947">
            <v>39312.208333333336</v>
          </cell>
        </row>
        <row r="1948">
          <cell r="B1948">
            <v>39312.541666666664</v>
          </cell>
        </row>
        <row r="1949">
          <cell r="B1949">
            <v>39313.208333333336</v>
          </cell>
        </row>
        <row r="1950">
          <cell r="B1950">
            <v>39313.541666666664</v>
          </cell>
        </row>
        <row r="1951">
          <cell r="B1951">
            <v>39314.208333333336</v>
          </cell>
        </row>
        <row r="1952">
          <cell r="B1952">
            <v>39314.541666666664</v>
          </cell>
        </row>
        <row r="1953">
          <cell r="B1953">
            <v>39315.208333333336</v>
          </cell>
        </row>
        <row r="1954">
          <cell r="B1954">
            <v>39315.541666666664</v>
          </cell>
        </row>
        <row r="1955">
          <cell r="B1955">
            <v>39316.208333333336</v>
          </cell>
        </row>
        <row r="1956">
          <cell r="B1956">
            <v>39316.541666666664</v>
          </cell>
        </row>
        <row r="1957">
          <cell r="B1957">
            <v>39317.208333333336</v>
          </cell>
        </row>
        <row r="1958">
          <cell r="B1958">
            <v>39317.541666666664</v>
          </cell>
        </row>
        <row r="1959">
          <cell r="B1959">
            <v>39318.208333333336</v>
          </cell>
        </row>
        <row r="1960">
          <cell r="B1960">
            <v>39318.541666666664</v>
          </cell>
        </row>
        <row r="1961">
          <cell r="B1961">
            <v>39319</v>
          </cell>
        </row>
        <row r="1962">
          <cell r="B1962">
            <v>39319.541666666664</v>
          </cell>
        </row>
        <row r="1963">
          <cell r="B1963">
            <v>39320.208333333336</v>
          </cell>
        </row>
        <row r="1964">
          <cell r="B1964">
            <v>39320.541666666664</v>
          </cell>
        </row>
        <row r="1965">
          <cell r="B1965">
            <v>39321.208333333336</v>
          </cell>
        </row>
        <row r="1966">
          <cell r="B1966">
            <v>39321.541666666664</v>
          </cell>
        </row>
        <row r="1967">
          <cell r="B1967">
            <v>39322.208333333336</v>
          </cell>
        </row>
        <row r="1968">
          <cell r="B1968">
            <v>39322.541666666664</v>
          </cell>
        </row>
        <row r="1969">
          <cell r="B1969">
            <v>39323.208333333336</v>
          </cell>
        </row>
        <row r="1970">
          <cell r="B1970">
            <v>39323.541666666664</v>
          </cell>
        </row>
        <row r="1971">
          <cell r="B1971">
            <v>39324.208333333336</v>
          </cell>
        </row>
        <row r="1972">
          <cell r="B1972">
            <v>39324.541666666664</v>
          </cell>
        </row>
        <row r="1973">
          <cell r="B1973">
            <v>39325.208333333336</v>
          </cell>
        </row>
        <row r="1974">
          <cell r="B1974">
            <v>39325.541666666664</v>
          </cell>
        </row>
        <row r="1975">
          <cell r="B1975">
            <v>39326.208333333336</v>
          </cell>
        </row>
        <row r="1976">
          <cell r="B1976">
            <v>39326.5</v>
          </cell>
        </row>
        <row r="1977">
          <cell r="B1977">
            <v>39327.208333333336</v>
          </cell>
        </row>
        <row r="1978">
          <cell r="B1978">
            <v>39327.541666666664</v>
          </cell>
        </row>
        <row r="1979">
          <cell r="B1979">
            <v>39328.208333333336</v>
          </cell>
        </row>
        <row r="1980">
          <cell r="B1980">
            <v>39328.5</v>
          </cell>
        </row>
        <row r="1981">
          <cell r="B1981">
            <v>39329.208333333336</v>
          </cell>
        </row>
        <row r="1982">
          <cell r="B1982">
            <v>39329.541666666664</v>
          </cell>
        </row>
        <row r="1983">
          <cell r="B1983">
            <v>39330.208333333336</v>
          </cell>
        </row>
        <row r="1984">
          <cell r="B1984">
            <v>39330.541666666664</v>
          </cell>
        </row>
        <row r="1985">
          <cell r="B1985">
            <v>39331.208333333336</v>
          </cell>
        </row>
        <row r="1986">
          <cell r="B1986">
            <v>39332.208333333336</v>
          </cell>
        </row>
        <row r="1987">
          <cell r="B1987">
            <v>39332.541666666664</v>
          </cell>
        </row>
        <row r="1988">
          <cell r="B1988">
            <v>39333.208333333336</v>
          </cell>
        </row>
        <row r="1989">
          <cell r="B1989">
            <v>39333.541666666664</v>
          </cell>
        </row>
        <row r="1990">
          <cell r="B1990">
            <v>39334.333333333336</v>
          </cell>
        </row>
        <row r="1991">
          <cell r="B1991">
            <v>39334.541666666664</v>
          </cell>
        </row>
        <row r="1992">
          <cell r="B1992">
            <v>39335.208333333336</v>
          </cell>
        </row>
        <row r="1993">
          <cell r="B1993">
            <v>39335.541666666664</v>
          </cell>
        </row>
        <row r="1994">
          <cell r="B1994">
            <v>39336.208333333336</v>
          </cell>
        </row>
        <row r="1995">
          <cell r="B1995">
            <v>39336.541666666664</v>
          </cell>
        </row>
        <row r="1996">
          <cell r="B1996">
            <v>39337.208333333336</v>
          </cell>
        </row>
        <row r="1997">
          <cell r="B1997">
            <v>39337.541666666664</v>
          </cell>
        </row>
        <row r="1998">
          <cell r="B1998">
            <v>39338.208333333336</v>
          </cell>
        </row>
        <row r="1999">
          <cell r="B1999">
            <v>39338.541666666664</v>
          </cell>
        </row>
        <row r="2000">
          <cell r="B2000">
            <v>39339.208333333336</v>
          </cell>
        </row>
        <row r="2001">
          <cell r="B2001">
            <v>39365.541666666664</v>
          </cell>
        </row>
        <row r="2002">
          <cell r="B2002">
            <v>39367.208333333336</v>
          </cell>
        </row>
        <row r="2003">
          <cell r="B2003">
            <v>39368.208333333336</v>
          </cell>
        </row>
        <row r="2004">
          <cell r="B2004">
            <v>39368.541666666664</v>
          </cell>
        </row>
        <row r="2005">
          <cell r="B2005">
            <v>39369.208333333336</v>
          </cell>
        </row>
        <row r="2006">
          <cell r="B2006">
            <v>39369.5</v>
          </cell>
        </row>
        <row r="2007">
          <cell r="B2007">
            <v>39370.208333333336</v>
          </cell>
        </row>
        <row r="2008">
          <cell r="B2008">
            <v>39370.541666666664</v>
          </cell>
        </row>
        <row r="2009">
          <cell r="B2009">
            <v>39371.208333333336</v>
          </cell>
        </row>
        <row r="2010">
          <cell r="B2010">
            <v>39371.395833333336</v>
          </cell>
        </row>
        <row r="2011">
          <cell r="B2011">
            <v>39371.694444444445</v>
          </cell>
        </row>
        <row r="2012">
          <cell r="B2012">
            <v>39372.208333333336</v>
          </cell>
        </row>
        <row r="2013">
          <cell r="B2013">
            <v>39372.541666666664</v>
          </cell>
        </row>
        <row r="2014">
          <cell r="B2014">
            <v>39373.208333333336</v>
          </cell>
        </row>
        <row r="2015">
          <cell r="B2015">
            <v>39373.541666666664</v>
          </cell>
        </row>
        <row r="2016">
          <cell r="B2016">
            <v>39374.208333333336</v>
          </cell>
        </row>
        <row r="2017">
          <cell r="B2017">
            <v>39374.541666666664</v>
          </cell>
        </row>
        <row r="2018">
          <cell r="B2018">
            <v>39375.208333333336</v>
          </cell>
        </row>
        <row r="2019">
          <cell r="B2019">
            <v>39375.541666666664</v>
          </cell>
        </row>
        <row r="2020">
          <cell r="B2020">
            <v>39376.208333333336</v>
          </cell>
        </row>
        <row r="2021">
          <cell r="B2021">
            <v>39376.520833333336</v>
          </cell>
        </row>
        <row r="2022">
          <cell r="B2022">
            <v>39377.208333333336</v>
          </cell>
        </row>
        <row r="2023">
          <cell r="B2023">
            <v>39377.541666666664</v>
          </cell>
        </row>
        <row r="2024">
          <cell r="B2024">
            <v>39378.208333333336</v>
          </cell>
        </row>
        <row r="2025">
          <cell r="B2025">
            <v>39378.520833333336</v>
          </cell>
        </row>
        <row r="2026">
          <cell r="B2026">
            <v>39379.208333333336</v>
          </cell>
        </row>
        <row r="2027">
          <cell r="B2027">
            <v>39379.541666666664</v>
          </cell>
        </row>
        <row r="2028">
          <cell r="B2028">
            <v>39380.208333333336</v>
          </cell>
        </row>
        <row r="2029">
          <cell r="B2029">
            <v>39380.541666666664</v>
          </cell>
        </row>
        <row r="2030">
          <cell r="B2030">
            <v>39381.208333333336</v>
          </cell>
        </row>
        <row r="2031">
          <cell r="B2031">
            <v>39381.541666666664</v>
          </cell>
        </row>
        <row r="2032">
          <cell r="B2032">
            <v>39382.208333333336</v>
          </cell>
        </row>
        <row r="2033">
          <cell r="B2033">
            <v>39383.208333333336</v>
          </cell>
        </row>
        <row r="2034">
          <cell r="B2034">
            <v>39383.541666666664</v>
          </cell>
        </row>
        <row r="2035">
          <cell r="B2035">
            <v>39384.083333333336</v>
          </cell>
        </row>
        <row r="2036">
          <cell r="B2036">
            <v>39384.541666666664</v>
          </cell>
        </row>
        <row r="2037">
          <cell r="B2037">
            <v>39385.208333333336</v>
          </cell>
        </row>
        <row r="2038">
          <cell r="B2038">
            <v>39385.5</v>
          </cell>
        </row>
        <row r="2039">
          <cell r="B2039">
            <v>39386.208333333336</v>
          </cell>
        </row>
        <row r="2040">
          <cell r="B2040">
            <v>39386.541666666664</v>
          </cell>
        </row>
        <row r="2041">
          <cell r="B2041">
            <v>39387.208333159724</v>
          </cell>
        </row>
        <row r="2042">
          <cell r="B2042">
            <v>39387.5</v>
          </cell>
        </row>
        <row r="2043">
          <cell r="B2043">
            <v>39388.208333333336</v>
          </cell>
        </row>
        <row r="2044">
          <cell r="B2044">
            <v>39388.541666666664</v>
          </cell>
        </row>
        <row r="2045">
          <cell r="B2045">
            <v>39389.208333333336</v>
          </cell>
        </row>
        <row r="2046">
          <cell r="B2046">
            <v>39389.5</v>
          </cell>
        </row>
        <row r="2047">
          <cell r="B2047">
            <v>39390.208333333336</v>
          </cell>
        </row>
        <row r="2048">
          <cell r="B2048">
            <v>39390.541666666664</v>
          </cell>
        </row>
        <row r="2049">
          <cell r="B2049">
            <v>39391.208333333336</v>
          </cell>
        </row>
        <row r="2050">
          <cell r="B2050">
            <v>39391.541666666664</v>
          </cell>
        </row>
        <row r="2051">
          <cell r="B2051">
            <v>39392.208333333336</v>
          </cell>
        </row>
        <row r="2052">
          <cell r="B2052">
            <v>39392.541666666664</v>
          </cell>
        </row>
        <row r="2053">
          <cell r="B2053">
            <v>39393.208333333336</v>
          </cell>
        </row>
        <row r="2054">
          <cell r="B2054">
            <v>39393.541666666664</v>
          </cell>
        </row>
        <row r="2055">
          <cell r="B2055">
            <v>39394.208333333336</v>
          </cell>
        </row>
        <row r="2056">
          <cell r="B2056">
            <v>39394.541666666664</v>
          </cell>
        </row>
        <row r="2057">
          <cell r="B2057">
            <v>39395.208333333336</v>
          </cell>
        </row>
        <row r="2058">
          <cell r="B2058">
            <v>39395.520833333336</v>
          </cell>
        </row>
        <row r="2059">
          <cell r="B2059">
            <v>39396.208333333336</v>
          </cell>
        </row>
        <row r="2060">
          <cell r="B2060">
            <v>39396.541666666664</v>
          </cell>
        </row>
        <row r="2061">
          <cell r="B2061">
            <v>39397.208333333336</v>
          </cell>
        </row>
        <row r="2062">
          <cell r="B2062">
            <v>39397.520833333336</v>
          </cell>
        </row>
        <row r="2063">
          <cell r="B2063">
            <v>39398.208333333336</v>
          </cell>
        </row>
        <row r="2064">
          <cell r="B2064">
            <v>39398.541666666664</v>
          </cell>
        </row>
        <row r="2065">
          <cell r="B2065">
            <v>39399.208333333336</v>
          </cell>
        </row>
        <row r="2066">
          <cell r="B2066">
            <v>39399.520833333336</v>
          </cell>
        </row>
        <row r="2067">
          <cell r="B2067">
            <v>39400.208333333336</v>
          </cell>
        </row>
        <row r="2068">
          <cell r="B2068">
            <v>39400.541666666664</v>
          </cell>
        </row>
        <row r="2069">
          <cell r="B2069">
            <v>39401.208333333336</v>
          </cell>
        </row>
        <row r="2070">
          <cell r="B2070">
            <v>39401.541666666664</v>
          </cell>
        </row>
        <row r="2071">
          <cell r="B2071">
            <v>39402.208333333336</v>
          </cell>
        </row>
        <row r="2072">
          <cell r="B2072">
            <v>39402.541666666664</v>
          </cell>
        </row>
        <row r="2073">
          <cell r="B2073">
            <v>39403</v>
          </cell>
        </row>
        <row r="2074">
          <cell r="B2074">
            <v>39403.208333333336</v>
          </cell>
        </row>
        <row r="2075">
          <cell r="B2075">
            <v>39404.208333333336</v>
          </cell>
        </row>
        <row r="2076">
          <cell r="B2076">
            <v>39404.541666666664</v>
          </cell>
        </row>
        <row r="2077">
          <cell r="B2077">
            <v>39405.208333333336</v>
          </cell>
        </row>
        <row r="2078">
          <cell r="B2078">
            <v>39405.541666666664</v>
          </cell>
        </row>
        <row r="2079">
          <cell r="B2079">
            <v>39406.208333333336</v>
          </cell>
        </row>
        <row r="2080">
          <cell r="B2080">
            <v>39406.5</v>
          </cell>
        </row>
        <row r="2081">
          <cell r="B2081">
            <v>39407.208333333336</v>
          </cell>
        </row>
        <row r="2082">
          <cell r="B2082">
            <v>39407.541666666664</v>
          </cell>
        </row>
        <row r="2083">
          <cell r="B2083">
            <v>39408.208333333336</v>
          </cell>
        </row>
        <row r="2084">
          <cell r="B2084">
            <v>39408.5</v>
          </cell>
        </row>
        <row r="2085">
          <cell r="B2085">
            <v>39409.208333333336</v>
          </cell>
        </row>
        <row r="2086">
          <cell r="B2086">
            <v>39409.541666666664</v>
          </cell>
        </row>
        <row r="2087">
          <cell r="B2087">
            <v>39410.208333333336</v>
          </cell>
        </row>
        <row r="2088">
          <cell r="B2088">
            <v>39410.541666666664</v>
          </cell>
        </row>
        <row r="2089">
          <cell r="B2089">
            <v>39411.208333333336</v>
          </cell>
        </row>
        <row r="2090">
          <cell r="B2090">
            <v>39411.541666666664</v>
          </cell>
        </row>
        <row r="2091">
          <cell r="B2091">
            <v>39412.208333333336</v>
          </cell>
        </row>
        <row r="2092">
          <cell r="B2092">
            <v>39412.541666666664</v>
          </cell>
        </row>
        <row r="2093">
          <cell r="B2093">
            <v>39413.208333333336</v>
          </cell>
        </row>
        <row r="2094">
          <cell r="B2094">
            <v>39413.541666666664</v>
          </cell>
        </row>
        <row r="2095">
          <cell r="B2095">
            <v>39414.208333333336</v>
          </cell>
        </row>
        <row r="2096">
          <cell r="B2096">
            <v>39414.541666666664</v>
          </cell>
        </row>
        <row r="2097">
          <cell r="B2097">
            <v>39415.208333333336</v>
          </cell>
        </row>
        <row r="2098">
          <cell r="B2098">
            <v>39415.541666666664</v>
          </cell>
        </row>
        <row r="2099">
          <cell r="B2099">
            <v>39416.208333333336</v>
          </cell>
        </row>
        <row r="2100">
          <cell r="B2100">
            <v>39416.520833333336</v>
          </cell>
        </row>
        <row r="2101">
          <cell r="B2101">
            <v>39417.208333333336</v>
          </cell>
        </row>
        <row r="2102">
          <cell r="B2102">
            <v>39417.541666666664</v>
          </cell>
        </row>
        <row r="2103">
          <cell r="B2103">
            <v>39418.208333333336</v>
          </cell>
        </row>
        <row r="2104">
          <cell r="B2104">
            <v>39418.520833333336</v>
          </cell>
        </row>
        <row r="2105">
          <cell r="B2105">
            <v>39419.208333333336</v>
          </cell>
        </row>
        <row r="2106">
          <cell r="B2106">
            <v>39419.541666666664</v>
          </cell>
        </row>
        <row r="2107">
          <cell r="B2107">
            <v>39420.208333333336</v>
          </cell>
        </row>
        <row r="2108">
          <cell r="B2108">
            <v>39420.541666666664</v>
          </cell>
        </row>
        <row r="2109">
          <cell r="B2109">
            <v>39421.208333333336</v>
          </cell>
        </row>
        <row r="2110">
          <cell r="B2110">
            <v>39421.541666666664</v>
          </cell>
        </row>
        <row r="2111">
          <cell r="B2111">
            <v>39422.208333333336</v>
          </cell>
        </row>
        <row r="2112">
          <cell r="B2112">
            <v>39422.541666666664</v>
          </cell>
        </row>
        <row r="2113">
          <cell r="B2113">
            <v>39423.208333333336</v>
          </cell>
        </row>
        <row r="2114">
          <cell r="B2114">
            <v>39423.541666666664</v>
          </cell>
        </row>
        <row r="2115">
          <cell r="B2115">
            <v>39424.208333333336</v>
          </cell>
        </row>
        <row r="2116">
          <cell r="B2116">
            <v>39424.541666666664</v>
          </cell>
        </row>
        <row r="2117">
          <cell r="B2117">
            <v>39425.208333333336</v>
          </cell>
        </row>
        <row r="2118">
          <cell r="B2118">
            <v>39425.541666666664</v>
          </cell>
        </row>
        <row r="2119">
          <cell r="B2119">
            <v>39426.208333333336</v>
          </cell>
        </row>
        <row r="2120">
          <cell r="B2120">
            <v>39518.208333333336</v>
          </cell>
        </row>
        <row r="2121">
          <cell r="B2121">
            <v>39518.541666666664</v>
          </cell>
        </row>
        <row r="2122">
          <cell r="B2122">
            <v>39519.208333333336</v>
          </cell>
        </row>
        <row r="2123">
          <cell r="B2123">
            <v>39519.541666666664</v>
          </cell>
        </row>
        <row r="2124">
          <cell r="B2124">
            <v>39520.208333333336</v>
          </cell>
        </row>
        <row r="2125">
          <cell r="B2125">
            <v>39520.5</v>
          </cell>
        </row>
        <row r="2126">
          <cell r="B2126">
            <v>39521.208333333336</v>
          </cell>
        </row>
        <row r="2127">
          <cell r="B2127">
            <v>39521.541666666664</v>
          </cell>
        </row>
        <row r="2128">
          <cell r="B2128">
            <v>39522.208333333336</v>
          </cell>
        </row>
        <row r="2129">
          <cell r="B2129">
            <v>39522.541666666664</v>
          </cell>
        </row>
        <row r="2130">
          <cell r="B2130">
            <v>39523.208333333336</v>
          </cell>
        </row>
        <row r="2131">
          <cell r="B2131">
            <v>39523.541666666664</v>
          </cell>
        </row>
        <row r="2132">
          <cell r="B2132">
            <v>39524.208333333336</v>
          </cell>
        </row>
        <row r="2133">
          <cell r="B2133">
            <v>39524.541666666664</v>
          </cell>
        </row>
        <row r="2134">
          <cell r="B2134">
            <v>39524.666666666664</v>
          </cell>
        </row>
        <row r="2135">
          <cell r="B2135">
            <v>39525.208333333336</v>
          </cell>
        </row>
        <row r="2136">
          <cell r="B2136">
            <v>39525.5</v>
          </cell>
        </row>
        <row r="2137">
          <cell r="B2137">
            <v>39526.208333333336</v>
          </cell>
        </row>
        <row r="2138">
          <cell r="B2138">
            <v>39526.5</v>
          </cell>
        </row>
        <row r="2139">
          <cell r="B2139">
            <v>39527.208333333336</v>
          </cell>
        </row>
        <row r="2140">
          <cell r="B2140">
            <v>39527.5</v>
          </cell>
        </row>
        <row r="2141">
          <cell r="B2141">
            <v>39528.208333333336</v>
          </cell>
        </row>
        <row r="2142">
          <cell r="B2142">
            <v>39528.541666666664</v>
          </cell>
        </row>
        <row r="2143">
          <cell r="B2143">
            <v>39529.208333333336</v>
          </cell>
        </row>
        <row r="2144">
          <cell r="B2144">
            <v>39529.541666666664</v>
          </cell>
        </row>
        <row r="2145">
          <cell r="B2145">
            <v>39530.208333333336</v>
          </cell>
        </row>
        <row r="2146">
          <cell r="B2146">
            <v>39530.541666666664</v>
          </cell>
        </row>
        <row r="2147">
          <cell r="B2147">
            <v>39531.208333333336</v>
          </cell>
        </row>
        <row r="2148">
          <cell r="B2148">
            <v>39531.541666666664</v>
          </cell>
        </row>
        <row r="2149">
          <cell r="B2149">
            <v>39532.208333333336</v>
          </cell>
        </row>
        <row r="2150">
          <cell r="B2150">
            <v>39532.541666666664</v>
          </cell>
        </row>
        <row r="2151">
          <cell r="B2151">
            <v>39533.208333333336</v>
          </cell>
        </row>
        <row r="2152">
          <cell r="B2152">
            <v>39533.520833333336</v>
          </cell>
        </row>
        <row r="2153">
          <cell r="B2153">
            <v>39534.208333333336</v>
          </cell>
        </row>
        <row r="2154">
          <cell r="B2154">
            <v>39534.541666666664</v>
          </cell>
        </row>
        <row r="2155">
          <cell r="B2155">
            <v>39535.208333333336</v>
          </cell>
        </row>
        <row r="2156">
          <cell r="B2156">
            <v>39535.541666666664</v>
          </cell>
        </row>
        <row r="2157">
          <cell r="B2157">
            <v>39536.208333333336</v>
          </cell>
        </row>
        <row r="2158">
          <cell r="B2158">
            <v>39536.541666666664</v>
          </cell>
        </row>
        <row r="2159">
          <cell r="B2159">
            <v>39537.208333333336</v>
          </cell>
        </row>
        <row r="2160">
          <cell r="B2160">
            <v>39537.520833333336</v>
          </cell>
        </row>
        <row r="2161">
          <cell r="B2161">
            <v>39538.208333333336</v>
          </cell>
        </row>
        <row r="2162">
          <cell r="B2162">
            <v>39538.541666666664</v>
          </cell>
        </row>
        <row r="2163">
          <cell r="B2163">
            <v>39539.208333333336</v>
          </cell>
        </row>
        <row r="2164">
          <cell r="B2164">
            <v>39539.541666666664</v>
          </cell>
        </row>
        <row r="2165">
          <cell r="B2165">
            <v>39540.208333333336</v>
          </cell>
        </row>
        <row r="2166">
          <cell r="B2166">
            <v>39540.541666666664</v>
          </cell>
        </row>
        <row r="2167">
          <cell r="B2167">
            <v>39541.208333333336</v>
          </cell>
        </row>
        <row r="2168">
          <cell r="B2168">
            <v>39541.541666666664</v>
          </cell>
        </row>
        <row r="2169">
          <cell r="B2169">
            <v>39542.208333333336</v>
          </cell>
        </row>
        <row r="2170">
          <cell r="B2170">
            <v>39542.541666666664</v>
          </cell>
        </row>
        <row r="2171">
          <cell r="B2171">
            <v>39543.208333333336</v>
          </cell>
        </row>
        <row r="2172">
          <cell r="B2172">
            <v>39543.541666666664</v>
          </cell>
        </row>
        <row r="2173">
          <cell r="B2173">
            <v>39544.208333333336</v>
          </cell>
        </row>
        <row r="2174">
          <cell r="B2174">
            <v>39544.541666666664</v>
          </cell>
        </row>
        <row r="2175">
          <cell r="B2175">
            <v>39545.208333333336</v>
          </cell>
        </row>
        <row r="2176">
          <cell r="B2176">
            <v>39545.541666666664</v>
          </cell>
        </row>
        <row r="2177">
          <cell r="B2177">
            <v>39546.208333333336</v>
          </cell>
        </row>
        <row r="2178">
          <cell r="B2178">
            <v>39546.5</v>
          </cell>
        </row>
        <row r="2179">
          <cell r="B2179">
            <v>39547.208333333336</v>
          </cell>
        </row>
        <row r="2180">
          <cell r="B2180">
            <v>39547.541666666664</v>
          </cell>
        </row>
        <row r="2181">
          <cell r="B2181">
            <v>39548.208333333336</v>
          </cell>
        </row>
        <row r="2182">
          <cell r="B2182">
            <v>39548.5</v>
          </cell>
        </row>
        <row r="2183">
          <cell r="B2183">
            <v>39549.208333333336</v>
          </cell>
        </row>
        <row r="2184">
          <cell r="B2184">
            <v>39549.541666666664</v>
          </cell>
        </row>
        <row r="2185">
          <cell r="B2185">
            <v>39550.208333333336</v>
          </cell>
        </row>
        <row r="2186">
          <cell r="B2186">
            <v>39550.541666666664</v>
          </cell>
        </row>
        <row r="2187">
          <cell r="B2187">
            <v>39551.208333333336</v>
          </cell>
        </row>
        <row r="2188">
          <cell r="B2188">
            <v>39551.541666666664</v>
          </cell>
        </row>
        <row r="2189">
          <cell r="B2189">
            <v>39552.208333333336</v>
          </cell>
        </row>
        <row r="2190">
          <cell r="B2190">
            <v>39552.541666666664</v>
          </cell>
        </row>
        <row r="2191">
          <cell r="B2191">
            <v>39553.208333333336</v>
          </cell>
        </row>
        <row r="2192">
          <cell r="B2192">
            <v>39553.541666666664</v>
          </cell>
        </row>
        <row r="2193">
          <cell r="B2193">
            <v>39554.208333333336</v>
          </cell>
        </row>
        <row r="2194">
          <cell r="B2194">
            <v>39554.541666666664</v>
          </cell>
        </row>
        <row r="2195">
          <cell r="B2195">
            <v>39555.208333333336</v>
          </cell>
        </row>
        <row r="2196">
          <cell r="B2196">
            <v>39555.541666666664</v>
          </cell>
        </row>
        <row r="2197">
          <cell r="B2197">
            <v>39556.208333333336</v>
          </cell>
        </row>
        <row r="2198">
          <cell r="B2198">
            <v>39556.541666666664</v>
          </cell>
        </row>
        <row r="2199">
          <cell r="B2199">
            <v>39557.208333333336</v>
          </cell>
        </row>
        <row r="2200">
          <cell r="B2200">
            <v>39557.541666666664</v>
          </cell>
        </row>
        <row r="2201">
          <cell r="B2201">
            <v>39558.208333333336</v>
          </cell>
        </row>
        <row r="2202">
          <cell r="B2202">
            <v>39558.541666666664</v>
          </cell>
        </row>
        <row r="2203">
          <cell r="B2203">
            <v>39559.208333333336</v>
          </cell>
        </row>
        <row r="2204">
          <cell r="B2204">
            <v>39559.541666666664</v>
          </cell>
        </row>
        <row r="2205">
          <cell r="B2205">
            <v>39560.208333333336</v>
          </cell>
        </row>
        <row r="2206">
          <cell r="B2206">
            <v>39560.541666666664</v>
          </cell>
        </row>
        <row r="2207">
          <cell r="B2207">
            <v>39561.208333333336</v>
          </cell>
        </row>
        <row r="2208">
          <cell r="B2208">
            <v>39562.208333333336</v>
          </cell>
        </row>
        <row r="2209">
          <cell r="B2209">
            <v>39562.541666666664</v>
          </cell>
        </row>
        <row r="2210">
          <cell r="B2210">
            <v>39563.208333333336</v>
          </cell>
        </row>
        <row r="2211">
          <cell r="B2211">
            <v>39563.541666666664</v>
          </cell>
        </row>
        <row r="2212">
          <cell r="B2212">
            <v>39564.208333333336</v>
          </cell>
        </row>
        <row r="2213">
          <cell r="B2213">
            <v>39564.541666666664</v>
          </cell>
        </row>
        <row r="2214">
          <cell r="B2214">
            <v>39565.208333333336</v>
          </cell>
        </row>
        <row r="2215">
          <cell r="B2215">
            <v>39565.5</v>
          </cell>
        </row>
        <row r="2216">
          <cell r="B2216">
            <v>39566.208333333336</v>
          </cell>
        </row>
        <row r="2217">
          <cell r="B2217">
            <v>39566.541666666664</v>
          </cell>
        </row>
        <row r="2218">
          <cell r="B2218">
            <v>39567.208333333336</v>
          </cell>
        </row>
        <row r="2219">
          <cell r="B2219">
            <v>39567.5</v>
          </cell>
        </row>
        <row r="2220">
          <cell r="B2220">
            <v>39568.208333333336</v>
          </cell>
        </row>
        <row r="2221">
          <cell r="B2221">
            <v>39568.541666666664</v>
          </cell>
        </row>
        <row r="2222">
          <cell r="B2222">
            <v>39569.208333333336</v>
          </cell>
        </row>
        <row r="2223">
          <cell r="B2223">
            <v>39569.5</v>
          </cell>
        </row>
        <row r="2224">
          <cell r="B2224">
            <v>39570.208333333336</v>
          </cell>
        </row>
        <row r="2225">
          <cell r="B2225">
            <v>39570.541666666664</v>
          </cell>
        </row>
        <row r="2226">
          <cell r="B2226">
            <v>39571.208333333336</v>
          </cell>
        </row>
        <row r="2227">
          <cell r="B2227">
            <v>39571.541666666664</v>
          </cell>
        </row>
        <row r="2228">
          <cell r="B2228">
            <v>39572.208333333336</v>
          </cell>
        </row>
        <row r="2229">
          <cell r="B2229">
            <v>39572.541666666664</v>
          </cell>
        </row>
        <row r="2230">
          <cell r="B2230">
            <v>39573.208333333336</v>
          </cell>
        </row>
        <row r="2231">
          <cell r="B2231">
            <v>39573.541666666664</v>
          </cell>
        </row>
        <row r="2232">
          <cell r="B2232">
            <v>39574.208333333336</v>
          </cell>
        </row>
        <row r="2233">
          <cell r="B2233">
            <v>39574.541666666664</v>
          </cell>
        </row>
        <row r="2234">
          <cell r="B2234">
            <v>39575.208333333336</v>
          </cell>
        </row>
        <row r="2235">
          <cell r="B2235">
            <v>39575.541666666664</v>
          </cell>
        </row>
        <row r="2236">
          <cell r="B2236">
            <v>39576.208333333336</v>
          </cell>
        </row>
        <row r="2237">
          <cell r="B2237">
            <v>39576.541666666664</v>
          </cell>
        </row>
        <row r="2238">
          <cell r="B2238">
            <v>39577.208333333336</v>
          </cell>
        </row>
        <row r="2239">
          <cell r="B2239">
            <v>39577.541666666664</v>
          </cell>
        </row>
        <row r="2240">
          <cell r="B2240">
            <v>39578.208333333336</v>
          </cell>
        </row>
        <row r="2241">
          <cell r="B2241">
            <v>39578.541666666664</v>
          </cell>
        </row>
        <row r="2242">
          <cell r="B2242">
            <v>39579.208333333336</v>
          </cell>
        </row>
        <row r="2243">
          <cell r="B2243">
            <v>39579.541666666664</v>
          </cell>
        </row>
        <row r="2244">
          <cell r="B2244">
            <v>39580.208333333336</v>
          </cell>
        </row>
        <row r="2245">
          <cell r="B2245">
            <v>39580.541666666664</v>
          </cell>
        </row>
        <row r="2246">
          <cell r="B2246">
            <v>39581.208333333336</v>
          </cell>
        </row>
        <row r="2247">
          <cell r="B2247">
            <v>39581.541666666664</v>
          </cell>
        </row>
        <row r="2248">
          <cell r="B2248">
            <v>39582.208333333336</v>
          </cell>
        </row>
        <row r="2249">
          <cell r="B2249">
            <v>39582.541666666664</v>
          </cell>
        </row>
        <row r="2250">
          <cell r="B2250">
            <v>39583.208333333336</v>
          </cell>
        </row>
        <row r="2251">
          <cell r="B2251">
            <v>39583.541666666664</v>
          </cell>
        </row>
        <row r="2252">
          <cell r="B2252">
            <v>39584.208333333336</v>
          </cell>
        </row>
        <row r="2253">
          <cell r="B2253">
            <v>39584.541666666664</v>
          </cell>
        </row>
        <row r="2254">
          <cell r="B2254">
            <v>39585.208333333336</v>
          </cell>
        </row>
        <row r="2255">
          <cell r="B2255">
            <v>39585.541666666664</v>
          </cell>
        </row>
        <row r="2256">
          <cell r="B2256">
            <v>39586.208333333336</v>
          </cell>
        </row>
        <row r="2257">
          <cell r="B2257">
            <v>39586.5</v>
          </cell>
        </row>
        <row r="2258">
          <cell r="B2258">
            <v>39587.208333333336</v>
          </cell>
        </row>
        <row r="2259">
          <cell r="B2259">
            <v>39587.541666666664</v>
          </cell>
        </row>
        <row r="2260">
          <cell r="B2260">
            <v>39588.208333333336</v>
          </cell>
        </row>
        <row r="2261">
          <cell r="B2261">
            <v>39588.5</v>
          </cell>
        </row>
        <row r="2262">
          <cell r="B2262">
            <v>39589.208333333336</v>
          </cell>
        </row>
        <row r="2263">
          <cell r="B2263">
            <v>39589.541666666664</v>
          </cell>
        </row>
        <row r="2264">
          <cell r="B2264">
            <v>39590.208333333336</v>
          </cell>
        </row>
        <row r="2265">
          <cell r="B2265">
            <v>39591.208333333336</v>
          </cell>
        </row>
        <row r="2266">
          <cell r="B2266">
            <v>39591.541666666664</v>
          </cell>
        </row>
        <row r="2267">
          <cell r="B2267">
            <v>39592.208333333336</v>
          </cell>
        </row>
        <row r="2268">
          <cell r="B2268">
            <v>39592.541666666664</v>
          </cell>
        </row>
        <row r="2269">
          <cell r="B2269">
            <v>39593.208333333336</v>
          </cell>
        </row>
        <row r="2270">
          <cell r="B2270">
            <v>39593.541666666664</v>
          </cell>
        </row>
        <row r="2271">
          <cell r="B2271">
            <v>39594.208333333336</v>
          </cell>
        </row>
        <row r="2272">
          <cell r="B2272">
            <v>39594.541666666664</v>
          </cell>
        </row>
        <row r="2273">
          <cell r="B2273">
            <v>39595.208333333336</v>
          </cell>
        </row>
        <row r="2274">
          <cell r="B2274">
            <v>39595.541666666664</v>
          </cell>
        </row>
        <row r="2275">
          <cell r="B2275">
            <v>39596.208333333336</v>
          </cell>
        </row>
        <row r="2276">
          <cell r="B2276">
            <v>39596.541666666664</v>
          </cell>
        </row>
        <row r="2277">
          <cell r="B2277">
            <v>39597.208333333336</v>
          </cell>
        </row>
        <row r="2278">
          <cell r="B2278">
            <v>39597.541666666664</v>
          </cell>
        </row>
        <row r="2279">
          <cell r="B2279">
            <v>39598.208333333336</v>
          </cell>
        </row>
        <row r="2280">
          <cell r="B2280">
            <v>39598.208333333336</v>
          </cell>
        </row>
        <row r="2281">
          <cell r="B2281">
            <v>39599.208333333336</v>
          </cell>
        </row>
        <row r="2282">
          <cell r="B2282">
            <v>39599.541666666664</v>
          </cell>
        </row>
        <row r="2283">
          <cell r="B2283">
            <v>39600.208333333336</v>
          </cell>
        </row>
        <row r="2284">
          <cell r="B2284">
            <v>39600.541666666664</v>
          </cell>
        </row>
        <row r="2285">
          <cell r="B2285">
            <v>39601.208333333336</v>
          </cell>
        </row>
        <row r="2286">
          <cell r="B2286">
            <v>39601.541666666664</v>
          </cell>
        </row>
        <row r="2287">
          <cell r="B2287">
            <v>39602.208333333336</v>
          </cell>
        </row>
        <row r="2288">
          <cell r="B2288">
            <v>39602.5</v>
          </cell>
        </row>
        <row r="2289">
          <cell r="B2289">
            <v>39603</v>
          </cell>
        </row>
        <row r="2290">
          <cell r="B2290">
            <v>39603.541666666664</v>
          </cell>
        </row>
        <row r="2291">
          <cell r="B2291">
            <v>39604.208333333336</v>
          </cell>
        </row>
        <row r="2292">
          <cell r="B2292">
            <v>39604.541666666664</v>
          </cell>
        </row>
        <row r="2293">
          <cell r="B2293">
            <v>39605.208333333336</v>
          </cell>
        </row>
        <row r="2294">
          <cell r="B2294">
            <v>39605.5</v>
          </cell>
        </row>
        <row r="2295">
          <cell r="B2295">
            <v>39606.208333333336</v>
          </cell>
        </row>
        <row r="2296">
          <cell r="B2296">
            <v>39606.541666666664</v>
          </cell>
        </row>
        <row r="2297">
          <cell r="B2297">
            <v>39607.208333333336</v>
          </cell>
        </row>
        <row r="2298">
          <cell r="B2298">
            <v>39607.5</v>
          </cell>
        </row>
        <row r="2299">
          <cell r="B2299">
            <v>39608.208333333336</v>
          </cell>
        </row>
        <row r="2300">
          <cell r="B2300">
            <v>39608.541666666664</v>
          </cell>
        </row>
        <row r="2301">
          <cell r="B2301">
            <v>39609.208333333336</v>
          </cell>
        </row>
        <row r="2302">
          <cell r="B2302">
            <v>39609.520833333336</v>
          </cell>
        </row>
        <row r="2303">
          <cell r="B2303">
            <v>39610.208333333336</v>
          </cell>
        </row>
        <row r="2304">
          <cell r="B2304">
            <v>39610.541666666664</v>
          </cell>
        </row>
        <row r="2305">
          <cell r="B2305">
            <v>39611.208333333336</v>
          </cell>
        </row>
        <row r="2306">
          <cell r="B2306">
            <v>39611.541666666664</v>
          </cell>
        </row>
        <row r="2307">
          <cell r="B2307">
            <v>39612.208333333336</v>
          </cell>
        </row>
        <row r="2308">
          <cell r="B2308">
            <v>39612.541666666664</v>
          </cell>
        </row>
        <row r="2309">
          <cell r="B2309">
            <v>39613.208333333336</v>
          </cell>
        </row>
        <row r="2310">
          <cell r="B2310">
            <v>39614.208333333336</v>
          </cell>
        </row>
        <row r="2311">
          <cell r="B2311">
            <v>39614.541666666664</v>
          </cell>
        </row>
        <row r="2312">
          <cell r="B2312">
            <v>39615</v>
          </cell>
        </row>
        <row r="2313">
          <cell r="B2313">
            <v>39615.208333333336</v>
          </cell>
        </row>
        <row r="2314">
          <cell r="B2314">
            <v>39616</v>
          </cell>
        </row>
        <row r="2315">
          <cell r="B2315">
            <v>39616.208333333336</v>
          </cell>
        </row>
        <row r="2316">
          <cell r="B2316">
            <v>39617.208333333336</v>
          </cell>
        </row>
        <row r="2317">
          <cell r="B2317">
            <v>39617.541666666664</v>
          </cell>
        </row>
        <row r="2318">
          <cell r="B2318">
            <v>39618.208333333336</v>
          </cell>
        </row>
        <row r="2319">
          <cell r="B2319">
            <v>39618.5625</v>
          </cell>
        </row>
        <row r="2320">
          <cell r="B2320">
            <v>39619.208333333336</v>
          </cell>
        </row>
        <row r="2321">
          <cell r="B2321">
            <v>39619.520833333336</v>
          </cell>
        </row>
        <row r="2322">
          <cell r="B2322">
            <v>39620.208333333336</v>
          </cell>
        </row>
        <row r="2323">
          <cell r="B2323">
            <v>39620.541666666664</v>
          </cell>
        </row>
        <row r="2324">
          <cell r="B2324">
            <v>39621.208333333336</v>
          </cell>
        </row>
        <row r="2325">
          <cell r="B2325">
            <v>39621.541666666664</v>
          </cell>
        </row>
        <row r="2326">
          <cell r="B2326">
            <v>39622.208333333336</v>
          </cell>
        </row>
        <row r="2327">
          <cell r="B2327">
            <v>39622.541666666664</v>
          </cell>
        </row>
        <row r="2328">
          <cell r="B2328">
            <v>39623.208333333336</v>
          </cell>
        </row>
        <row r="2329">
          <cell r="B2329">
            <v>39623.541666666664</v>
          </cell>
        </row>
        <row r="2330">
          <cell r="B2330">
            <v>39624.208333333336</v>
          </cell>
        </row>
        <row r="2331">
          <cell r="B2331">
            <v>39624.541666666664</v>
          </cell>
        </row>
        <row r="2332">
          <cell r="B2332">
            <v>39625</v>
          </cell>
        </row>
        <row r="2333">
          <cell r="B2333">
            <v>39625.541666666664</v>
          </cell>
        </row>
        <row r="2334">
          <cell r="B2334">
            <v>39626.208333333336</v>
          </cell>
        </row>
        <row r="2335">
          <cell r="B2335">
            <v>39626.5</v>
          </cell>
        </row>
        <row r="2336">
          <cell r="B2336">
            <v>39627.208333333336</v>
          </cell>
        </row>
        <row r="2337">
          <cell r="B2337">
            <v>39627.541666666664</v>
          </cell>
        </row>
        <row r="2338">
          <cell r="B2338">
            <v>39628.208333333336</v>
          </cell>
        </row>
        <row r="2339">
          <cell r="B2339">
            <v>39628.5</v>
          </cell>
        </row>
        <row r="2340">
          <cell r="B2340">
            <v>39629.208333333336</v>
          </cell>
        </row>
        <row r="2341">
          <cell r="B2341">
            <v>39629.541666666664</v>
          </cell>
        </row>
        <row r="2342">
          <cell r="B2342">
            <v>39630.208333333336</v>
          </cell>
        </row>
        <row r="2343">
          <cell r="B2343">
            <v>39630.541666666664</v>
          </cell>
        </row>
        <row r="2344">
          <cell r="B2344">
            <v>39631.208333333336</v>
          </cell>
        </row>
        <row r="2345">
          <cell r="B2345">
            <v>39631.541666666664</v>
          </cell>
        </row>
        <row r="2346">
          <cell r="B2346">
            <v>39632.208333333336</v>
          </cell>
        </row>
        <row r="2347">
          <cell r="B2347">
            <v>39632.541666666664</v>
          </cell>
        </row>
        <row r="2348">
          <cell r="B2348">
            <v>39633.208333333336</v>
          </cell>
        </row>
        <row r="2349">
          <cell r="B2349">
            <v>39633.520833333336</v>
          </cell>
        </row>
        <row r="2350">
          <cell r="B2350">
            <v>39634.208333333336</v>
          </cell>
        </row>
        <row r="2351">
          <cell r="B2351">
            <v>39634.541666666664</v>
          </cell>
        </row>
        <row r="2352">
          <cell r="B2352">
            <v>39635.208333333336</v>
          </cell>
        </row>
        <row r="2353">
          <cell r="B2353">
            <v>39635.541666666664</v>
          </cell>
        </row>
        <row r="2354">
          <cell r="B2354">
            <v>39636.208333333336</v>
          </cell>
        </row>
        <row r="2355">
          <cell r="B2355">
            <v>39636.520833333336</v>
          </cell>
        </row>
        <row r="2356">
          <cell r="B2356">
            <v>39637.208333333336</v>
          </cell>
        </row>
        <row r="2357">
          <cell r="B2357">
            <v>39637.520833333336</v>
          </cell>
        </row>
        <row r="2358">
          <cell r="B2358">
            <v>39638.208333333336</v>
          </cell>
        </row>
        <row r="2359">
          <cell r="B2359">
            <v>39638.520833333336</v>
          </cell>
        </row>
        <row r="2360">
          <cell r="B2360">
            <v>39639.208333333336</v>
          </cell>
        </row>
        <row r="2361">
          <cell r="B2361">
            <v>39639.520833333336</v>
          </cell>
        </row>
        <row r="2362">
          <cell r="B2362">
            <v>39640.208333333336</v>
          </cell>
        </row>
        <row r="2363">
          <cell r="B2363">
            <v>39640.458333333336</v>
          </cell>
        </row>
        <row r="2364">
          <cell r="B2364">
            <v>39641.208333333336</v>
          </cell>
        </row>
        <row r="2365">
          <cell r="B2365">
            <v>39641.541666666664</v>
          </cell>
        </row>
        <row r="2366">
          <cell r="B2366">
            <v>39642.208333333336</v>
          </cell>
        </row>
        <row r="2367">
          <cell r="B2367">
            <v>39642.541666666664</v>
          </cell>
        </row>
        <row r="2368">
          <cell r="B2368">
            <v>39643.208333333336</v>
          </cell>
        </row>
        <row r="2369">
          <cell r="B2369">
            <v>39643.541666666664</v>
          </cell>
        </row>
        <row r="2370">
          <cell r="B2370">
            <v>39644.208333333336</v>
          </cell>
        </row>
        <row r="2371">
          <cell r="B2371">
            <v>39644.541666666664</v>
          </cell>
        </row>
        <row r="2372">
          <cell r="B2372">
            <v>39645.208333333336</v>
          </cell>
        </row>
        <row r="2373">
          <cell r="B2373">
            <v>39645.5</v>
          </cell>
        </row>
        <row r="2374">
          <cell r="B2374">
            <v>39646</v>
          </cell>
        </row>
        <row r="2375">
          <cell r="B2375">
            <v>39646.541666666664</v>
          </cell>
        </row>
        <row r="2376">
          <cell r="B2376">
            <v>39647.208333333336</v>
          </cell>
        </row>
        <row r="2377">
          <cell r="B2377">
            <v>39647.5</v>
          </cell>
        </row>
        <row r="2378">
          <cell r="B2378">
            <v>39648.208333333336</v>
          </cell>
        </row>
        <row r="2379">
          <cell r="B2379">
            <v>39648.541666666664</v>
          </cell>
        </row>
        <row r="2380">
          <cell r="B2380">
            <v>39649.208333333336</v>
          </cell>
        </row>
        <row r="2381">
          <cell r="B2381">
            <v>39649.5</v>
          </cell>
        </row>
        <row r="2382">
          <cell r="B2382">
            <v>39650.208333333336</v>
          </cell>
        </row>
        <row r="2383">
          <cell r="B2383">
            <v>39650.541666666664</v>
          </cell>
        </row>
        <row r="2384">
          <cell r="B2384">
            <v>39651.208333333336</v>
          </cell>
        </row>
        <row r="2385">
          <cell r="B2385">
            <v>39651.541666666664</v>
          </cell>
        </row>
        <row r="2386">
          <cell r="B2386">
            <v>39652.208333333336</v>
          </cell>
        </row>
        <row r="2387">
          <cell r="B2387">
            <v>39652.541666666664</v>
          </cell>
        </row>
        <row r="2388">
          <cell r="B2388">
            <v>39653.208333333336</v>
          </cell>
        </row>
        <row r="2389">
          <cell r="B2389">
            <v>39653.541666666664</v>
          </cell>
        </row>
        <row r="2390">
          <cell r="B2390">
            <v>39654.208333333336</v>
          </cell>
        </row>
        <row r="2391">
          <cell r="B2391">
            <v>39654.541666666664</v>
          </cell>
        </row>
        <row r="2392">
          <cell r="B2392">
            <v>39655</v>
          </cell>
        </row>
        <row r="2393">
          <cell r="B2393">
            <v>39655.208333159724</v>
          </cell>
        </row>
        <row r="2394">
          <cell r="B2394">
            <v>39656.208332986113</v>
          </cell>
        </row>
        <row r="2395">
          <cell r="B2395">
            <v>39656.541666261575</v>
          </cell>
        </row>
        <row r="2396">
          <cell r="B2396">
            <v>39657.208332812501</v>
          </cell>
        </row>
        <row r="2397">
          <cell r="B2397">
            <v>39658.208333333336</v>
          </cell>
        </row>
        <row r="2398">
          <cell r="B2398">
            <v>39658.541666666664</v>
          </cell>
        </row>
        <row r="2399">
          <cell r="B2399">
            <v>39659.208333333336</v>
          </cell>
        </row>
        <row r="2400">
          <cell r="B2400">
            <v>39659.541666666664</v>
          </cell>
        </row>
        <row r="2401">
          <cell r="B2401">
            <v>39660.208333333336</v>
          </cell>
        </row>
        <row r="2402">
          <cell r="B2402">
            <v>39660.541666666664</v>
          </cell>
        </row>
        <row r="2403">
          <cell r="B2403">
            <v>39661.208333333336</v>
          </cell>
        </row>
        <row r="2404">
          <cell r="B2404">
            <v>39661.541666666664</v>
          </cell>
        </row>
        <row r="2405">
          <cell r="B2405">
            <v>39662.208333333336</v>
          </cell>
        </row>
        <row r="2406">
          <cell r="B2406">
            <v>39662.5</v>
          </cell>
        </row>
        <row r="2407">
          <cell r="B2407">
            <v>39663.208333333336</v>
          </cell>
        </row>
        <row r="2408">
          <cell r="B2408">
            <v>39663.5</v>
          </cell>
        </row>
        <row r="2409">
          <cell r="B2409">
            <v>39664.208333333336</v>
          </cell>
        </row>
        <row r="2410">
          <cell r="B2410">
            <v>39664.541666666664</v>
          </cell>
        </row>
        <row r="2411">
          <cell r="B2411">
            <v>39665.208333333336</v>
          </cell>
        </row>
        <row r="2412">
          <cell r="B2412">
            <v>39665.5</v>
          </cell>
        </row>
        <row r="2413">
          <cell r="B2413">
            <v>39666.208333333336</v>
          </cell>
        </row>
        <row r="2414">
          <cell r="B2414">
            <v>39666.5</v>
          </cell>
        </row>
        <row r="2415">
          <cell r="B2415">
            <v>39667.208333333336</v>
          </cell>
        </row>
        <row r="2416">
          <cell r="B2416">
            <v>39667.5</v>
          </cell>
        </row>
        <row r="2417">
          <cell r="B2417">
            <v>39668.208333333336</v>
          </cell>
        </row>
        <row r="2418">
          <cell r="B2418">
            <v>39668.5</v>
          </cell>
        </row>
        <row r="2419">
          <cell r="B2419">
            <v>39669.208333333336</v>
          </cell>
        </row>
        <row r="2420">
          <cell r="B2420">
            <v>39669.541666666664</v>
          </cell>
        </row>
        <row r="2421">
          <cell r="B2421">
            <v>39670.208333333336</v>
          </cell>
        </row>
        <row r="2422">
          <cell r="B2422">
            <v>39670.541666666664</v>
          </cell>
        </row>
        <row r="2423">
          <cell r="B2423">
            <v>39671.208333333336</v>
          </cell>
        </row>
        <row r="2424">
          <cell r="B2424">
            <v>39671.541666666664</v>
          </cell>
        </row>
        <row r="2425">
          <cell r="B2425">
            <v>39672.208333333336</v>
          </cell>
        </row>
        <row r="2426">
          <cell r="B2426">
            <v>39672.541666666664</v>
          </cell>
        </row>
        <row r="2427">
          <cell r="B2427">
            <v>39673.208333333336</v>
          </cell>
        </row>
        <row r="2428">
          <cell r="B2428">
            <v>39673.541666666664</v>
          </cell>
        </row>
        <row r="2429">
          <cell r="B2429">
            <v>39674.208333333336</v>
          </cell>
        </row>
        <row r="2430">
          <cell r="B2430">
            <v>39674.541666666664</v>
          </cell>
        </row>
        <row r="2431">
          <cell r="B2431">
            <v>39675.208333333336</v>
          </cell>
        </row>
        <row r="2432">
          <cell r="B2432">
            <v>39675.541666666664</v>
          </cell>
        </row>
        <row r="2433">
          <cell r="B2433">
            <v>39676.208333333336</v>
          </cell>
        </row>
        <row r="2434">
          <cell r="B2434">
            <v>39676.541666666664</v>
          </cell>
        </row>
        <row r="2435">
          <cell r="B2435">
            <v>39677.208333333336</v>
          </cell>
        </row>
        <row r="2436">
          <cell r="B2436">
            <v>39677.541666666664</v>
          </cell>
        </row>
        <row r="2437">
          <cell r="B2437">
            <v>39678.208333333336</v>
          </cell>
        </row>
        <row r="2438">
          <cell r="B2438">
            <v>39678.541666666664</v>
          </cell>
        </row>
        <row r="2439">
          <cell r="B2439">
            <v>39679.208333333336</v>
          </cell>
        </row>
        <row r="2440">
          <cell r="B2440">
            <v>39680.208333333336</v>
          </cell>
        </row>
        <row r="2441">
          <cell r="B2441">
            <v>39680.541666666664</v>
          </cell>
        </row>
        <row r="2442">
          <cell r="B2442">
            <v>39681</v>
          </cell>
        </row>
        <row r="2443">
          <cell r="B2443">
            <v>39681.208333333336</v>
          </cell>
        </row>
        <row r="2444">
          <cell r="B2444">
            <v>39682.208333333336</v>
          </cell>
        </row>
        <row r="2445">
          <cell r="B2445">
            <v>39682.541666666664</v>
          </cell>
        </row>
        <row r="2446">
          <cell r="B2446">
            <v>39683.208333333336</v>
          </cell>
        </row>
        <row r="2447">
          <cell r="B2447">
            <v>39683.541666666664</v>
          </cell>
        </row>
        <row r="2448">
          <cell r="B2448">
            <v>39684.208333333336</v>
          </cell>
        </row>
        <row r="2449">
          <cell r="B2449">
            <v>39684.541666666664</v>
          </cell>
        </row>
        <row r="2450">
          <cell r="B2450">
            <v>39685.208333333336</v>
          </cell>
        </row>
        <row r="2451">
          <cell r="B2451">
            <v>39685.5</v>
          </cell>
        </row>
        <row r="2452">
          <cell r="B2452">
            <v>39686.208333333336</v>
          </cell>
        </row>
        <row r="2453">
          <cell r="B2453">
            <v>39686.5</v>
          </cell>
        </row>
        <row r="2454">
          <cell r="B2454">
            <v>39687.208333333336</v>
          </cell>
        </row>
        <row r="2455">
          <cell r="B2455">
            <v>39687.541666666664</v>
          </cell>
        </row>
        <row r="2456">
          <cell r="B2456">
            <v>39688.208333333336</v>
          </cell>
        </row>
        <row r="2457">
          <cell r="B2457">
            <v>39688.5</v>
          </cell>
        </row>
        <row r="2458">
          <cell r="B2458">
            <v>39689.208333333336</v>
          </cell>
        </row>
        <row r="2459">
          <cell r="B2459">
            <v>39689.541666666664</v>
          </cell>
        </row>
        <row r="2460">
          <cell r="B2460">
            <v>39690.208333333336</v>
          </cell>
        </row>
        <row r="2461">
          <cell r="B2461">
            <v>39690.541666666664</v>
          </cell>
        </row>
        <row r="2462">
          <cell r="B2462">
            <v>39691.208333333336</v>
          </cell>
        </row>
        <row r="2463">
          <cell r="B2463">
            <v>39691.5</v>
          </cell>
        </row>
        <row r="2464">
          <cell r="B2464">
            <v>39692.208333333336</v>
          </cell>
        </row>
        <row r="2465">
          <cell r="B2465">
            <v>39692.541666666664</v>
          </cell>
        </row>
        <row r="2466">
          <cell r="B2466">
            <v>39693.208333333336</v>
          </cell>
        </row>
        <row r="2467">
          <cell r="B2467">
            <v>39693.541666666664</v>
          </cell>
        </row>
        <row r="2468">
          <cell r="B2468">
            <v>39694.208333333336</v>
          </cell>
        </row>
        <row r="2469">
          <cell r="B2469">
            <v>39694.541666666664</v>
          </cell>
        </row>
        <row r="2470">
          <cell r="B2470">
            <v>39695.208333333336</v>
          </cell>
        </row>
        <row r="2471">
          <cell r="B2471">
            <v>39695.541666666664</v>
          </cell>
        </row>
        <row r="2472">
          <cell r="B2472">
            <v>39696.208333333336</v>
          </cell>
        </row>
        <row r="2473">
          <cell r="B2473">
            <v>39696.541666666664</v>
          </cell>
        </row>
        <row r="2474">
          <cell r="B2474">
            <v>39697.208333333336</v>
          </cell>
        </row>
        <row r="2475">
          <cell r="B2475">
            <v>39697.527777777781</v>
          </cell>
        </row>
        <row r="2476">
          <cell r="B2476">
            <v>39698.208333333336</v>
          </cell>
        </row>
        <row r="2477">
          <cell r="B2477">
            <v>39698.208333333336</v>
          </cell>
        </row>
        <row r="2478">
          <cell r="B2478">
            <v>39699.208333333336</v>
          </cell>
        </row>
        <row r="2479">
          <cell r="B2479">
            <v>39699.541666666664</v>
          </cell>
        </row>
        <row r="2480">
          <cell r="B2480">
            <v>39700.208333333336</v>
          </cell>
        </row>
        <row r="2481">
          <cell r="B2481">
            <v>39700.541666666664</v>
          </cell>
        </row>
        <row r="2482">
          <cell r="B2482">
            <v>39701.208333333336</v>
          </cell>
        </row>
        <row r="2483">
          <cell r="B2483">
            <v>39701.541666666664</v>
          </cell>
        </row>
        <row r="2484">
          <cell r="B2484">
            <v>39702.208333333336</v>
          </cell>
        </row>
        <row r="2485">
          <cell r="B2485">
            <v>39702.541666666664</v>
          </cell>
        </row>
        <row r="2486">
          <cell r="B2486">
            <v>39703.208333333336</v>
          </cell>
        </row>
        <row r="2487">
          <cell r="B2487">
            <v>39703.541666666664</v>
          </cell>
        </row>
        <row r="2488">
          <cell r="B2488">
            <v>39704.208333333336</v>
          </cell>
        </row>
        <row r="2489">
          <cell r="B2489">
            <v>39704.541666666664</v>
          </cell>
        </row>
        <row r="2490">
          <cell r="B2490">
            <v>39705.208333333336</v>
          </cell>
        </row>
        <row r="2491">
          <cell r="B2491">
            <v>39705.541666666664</v>
          </cell>
        </row>
        <row r="2492">
          <cell r="B2492">
            <v>39706.208333333336</v>
          </cell>
        </row>
        <row r="2493">
          <cell r="B2493">
            <v>39706.541666666664</v>
          </cell>
        </row>
        <row r="2494">
          <cell r="B2494">
            <v>39707.208333159724</v>
          </cell>
        </row>
        <row r="2495">
          <cell r="B2495">
            <v>39707.541666435187</v>
          </cell>
        </row>
        <row r="2496">
          <cell r="B2496">
            <v>39708.208333333336</v>
          </cell>
        </row>
        <row r="2497">
          <cell r="B2497">
            <v>39708.5</v>
          </cell>
        </row>
        <row r="2498">
          <cell r="B2498">
            <v>39709.208333333336</v>
          </cell>
        </row>
        <row r="2499">
          <cell r="B2499">
            <v>39710.208333333336</v>
          </cell>
        </row>
        <row r="2500">
          <cell r="B2500">
            <v>39710.5625</v>
          </cell>
        </row>
        <row r="2501">
          <cell r="B2501">
            <v>39711.208333333336</v>
          </cell>
        </row>
        <row r="2502">
          <cell r="B2502">
            <v>39711.541666666664</v>
          </cell>
        </row>
        <row r="2503">
          <cell r="B2503">
            <v>39712.208333333336</v>
          </cell>
        </row>
        <row r="2504">
          <cell r="B2504">
            <v>39712.541666666664</v>
          </cell>
        </row>
        <row r="2505">
          <cell r="B2505">
            <v>39713.208333333336</v>
          </cell>
        </row>
        <row r="2506">
          <cell r="B2506">
            <v>39713.541666666664</v>
          </cell>
        </row>
        <row r="2507">
          <cell r="B2507">
            <v>39714.208333333336</v>
          </cell>
        </row>
        <row r="2508">
          <cell r="B2508">
            <v>39714.541666666664</v>
          </cell>
        </row>
        <row r="2509">
          <cell r="B2509">
            <v>39715.208333333336</v>
          </cell>
        </row>
        <row r="2510">
          <cell r="B2510">
            <v>39715.520833333336</v>
          </cell>
        </row>
        <row r="2511">
          <cell r="B2511">
            <v>39716.208333333336</v>
          </cell>
        </row>
        <row r="2512">
          <cell r="B2512">
            <v>39716.520833333336</v>
          </cell>
        </row>
        <row r="2513">
          <cell r="B2513">
            <v>39717.208333333336</v>
          </cell>
        </row>
        <row r="2514">
          <cell r="B2514">
            <v>39717.520833333336</v>
          </cell>
        </row>
        <row r="2515">
          <cell r="B2515">
            <v>39718.208333333336</v>
          </cell>
        </row>
        <row r="2516">
          <cell r="B2516">
            <v>39718.520833333336</v>
          </cell>
        </row>
        <row r="2517">
          <cell r="B2517">
            <v>39719.208333333336</v>
          </cell>
        </row>
        <row r="2518">
          <cell r="B2518">
            <v>39719.5</v>
          </cell>
        </row>
        <row r="2519">
          <cell r="B2519">
            <v>39720.208333333336</v>
          </cell>
        </row>
        <row r="2520">
          <cell r="B2520">
            <v>39720.541666666664</v>
          </cell>
        </row>
        <row r="2521">
          <cell r="B2521">
            <v>39721.208333333336</v>
          </cell>
        </row>
        <row r="2522">
          <cell r="B2522">
            <v>39721.541666666664</v>
          </cell>
        </row>
        <row r="2523">
          <cell r="B2523">
            <v>39722</v>
          </cell>
        </row>
        <row r="2524">
          <cell r="B2524">
            <v>39722.208333333336</v>
          </cell>
        </row>
        <row r="2525">
          <cell r="B2525">
            <v>39723.208333333336</v>
          </cell>
        </row>
        <row r="2526">
          <cell r="B2526">
            <v>39723.541666666664</v>
          </cell>
        </row>
        <row r="2527">
          <cell r="B2527">
            <v>39724.208333333336</v>
          </cell>
        </row>
        <row r="2528">
          <cell r="B2528">
            <v>39724.208333333336</v>
          </cell>
        </row>
        <row r="2529">
          <cell r="B2529">
            <v>39725.208333333336</v>
          </cell>
        </row>
        <row r="2530">
          <cell r="B2530">
            <v>39725.5</v>
          </cell>
        </row>
        <row r="2531">
          <cell r="B2531">
            <v>39726.208333333336</v>
          </cell>
        </row>
        <row r="2532">
          <cell r="B2532">
            <v>39726.5</v>
          </cell>
        </row>
        <row r="2533">
          <cell r="B2533">
            <v>39727.208333333336</v>
          </cell>
        </row>
        <row r="2534">
          <cell r="B2534">
            <v>39727.5</v>
          </cell>
        </row>
        <row r="2535">
          <cell r="B2535">
            <v>39728.208333333336</v>
          </cell>
        </row>
        <row r="2536">
          <cell r="B2536">
            <v>39728.5</v>
          </cell>
        </row>
        <row r="2537">
          <cell r="B2537">
            <v>39729.208333333336</v>
          </cell>
        </row>
        <row r="2538">
          <cell r="B2538">
            <v>39729.5</v>
          </cell>
        </row>
        <row r="2539">
          <cell r="B2539">
            <v>39730.208333333336</v>
          </cell>
        </row>
        <row r="2540">
          <cell r="B2540">
            <v>39730.541666666664</v>
          </cell>
        </row>
        <row r="2541">
          <cell r="B2541">
            <v>39731.208333333336</v>
          </cell>
        </row>
        <row r="2542">
          <cell r="B2542">
            <v>39731.541666666664</v>
          </cell>
        </row>
        <row r="2543">
          <cell r="B2543">
            <v>39732.208333333336</v>
          </cell>
        </row>
        <row r="2544">
          <cell r="B2544">
            <v>39732.541666666664</v>
          </cell>
        </row>
        <row r="2545">
          <cell r="B2545">
            <v>39733.208333333336</v>
          </cell>
        </row>
        <row r="2546">
          <cell r="B2546">
            <v>39733.541666666664</v>
          </cell>
        </row>
        <row r="2547">
          <cell r="B2547">
            <v>39734.208333333336</v>
          </cell>
        </row>
        <row r="2548">
          <cell r="B2548">
            <v>39734.541666666664</v>
          </cell>
        </row>
        <row r="2549">
          <cell r="B2549">
            <v>39735.208333333336</v>
          </cell>
        </row>
        <row r="2550">
          <cell r="B2550">
            <v>39736.208333333336</v>
          </cell>
        </row>
        <row r="2551">
          <cell r="B2551">
            <v>39736.520833333336</v>
          </cell>
        </row>
        <row r="2552">
          <cell r="B2552">
            <v>39737.208333333336</v>
          </cell>
        </row>
        <row r="2553">
          <cell r="B2553">
            <v>39737.520833333336</v>
          </cell>
        </row>
        <row r="2554">
          <cell r="B2554">
            <v>39738.208333333336</v>
          </cell>
        </row>
        <row r="2555">
          <cell r="B2555">
            <v>39738.5</v>
          </cell>
        </row>
        <row r="2556">
          <cell r="B2556">
            <v>39739.208333333336</v>
          </cell>
        </row>
        <row r="2557">
          <cell r="B2557">
            <v>39739.520833333336</v>
          </cell>
        </row>
        <row r="2558">
          <cell r="B2558">
            <v>39740.208333333336</v>
          </cell>
        </row>
        <row r="2559">
          <cell r="B2559">
            <v>39740.541666666664</v>
          </cell>
        </row>
        <row r="2560">
          <cell r="B2560">
            <v>39741.208333333336</v>
          </cell>
        </row>
        <row r="2561">
          <cell r="B2561">
            <v>39741.541666666664</v>
          </cell>
        </row>
        <row r="2562">
          <cell r="B2562">
            <v>39742.208333333336</v>
          </cell>
        </row>
        <row r="2563">
          <cell r="B2563">
            <v>39742.542361111111</v>
          </cell>
        </row>
        <row r="2564">
          <cell r="B2564">
            <v>39743.208333333336</v>
          </cell>
        </row>
        <row r="2565">
          <cell r="B2565">
            <v>39743.541666666664</v>
          </cell>
        </row>
        <row r="2566">
          <cell r="B2566">
            <v>39744.040972222225</v>
          </cell>
        </row>
        <row r="2567">
          <cell r="B2567">
            <v>39744.208333333336</v>
          </cell>
        </row>
        <row r="2568">
          <cell r="B2568">
            <v>39745.208333333336</v>
          </cell>
        </row>
        <row r="2569">
          <cell r="B2569">
            <v>39745.541666666664</v>
          </cell>
        </row>
        <row r="2570">
          <cell r="B2570">
            <v>39746.208333159724</v>
          </cell>
        </row>
        <row r="2571">
          <cell r="B2571">
            <v>39746.5</v>
          </cell>
        </row>
        <row r="2572">
          <cell r="B2572">
            <v>39747.208333333336</v>
          </cell>
        </row>
        <row r="2573">
          <cell r="B2573">
            <v>39747.5</v>
          </cell>
        </row>
        <row r="2574">
          <cell r="B2574">
            <v>39748.208333333336</v>
          </cell>
        </row>
        <row r="2575">
          <cell r="B2575">
            <v>39748.5</v>
          </cell>
        </row>
        <row r="2576">
          <cell r="B2576">
            <v>39749.208333333336</v>
          </cell>
        </row>
        <row r="2577">
          <cell r="B2577">
            <v>39749.5</v>
          </cell>
        </row>
        <row r="2578">
          <cell r="B2578">
            <v>39750.208333333336</v>
          </cell>
        </row>
        <row r="2579">
          <cell r="B2579">
            <v>39750.541666666664</v>
          </cell>
        </row>
        <row r="2580">
          <cell r="B2580">
            <v>39751.208333333336</v>
          </cell>
        </row>
        <row r="2581">
          <cell r="B2581">
            <v>39751.541666666664</v>
          </cell>
        </row>
        <row r="2582">
          <cell r="B2582">
            <v>39752.208333159724</v>
          </cell>
        </row>
        <row r="2583">
          <cell r="B2583">
            <v>39752.541666666664</v>
          </cell>
        </row>
        <row r="2584">
          <cell r="B2584">
            <v>39753.208333333336</v>
          </cell>
        </row>
        <row r="2585">
          <cell r="B2585">
            <v>39753.541666666664</v>
          </cell>
        </row>
        <row r="2586">
          <cell r="B2586">
            <v>39754.208333333336</v>
          </cell>
        </row>
        <row r="2587">
          <cell r="B2587">
            <v>39754.541666666664</v>
          </cell>
        </row>
        <row r="2588">
          <cell r="B2588">
            <v>39755.208333333336</v>
          </cell>
        </row>
        <row r="2589">
          <cell r="B2589">
            <v>39755.541666666664</v>
          </cell>
        </row>
        <row r="2590">
          <cell r="B2590">
            <v>39756.208333333336</v>
          </cell>
        </row>
        <row r="2591">
          <cell r="B2591">
            <v>39756.520833333336</v>
          </cell>
        </row>
        <row r="2592">
          <cell r="B2592">
            <v>39757.208333333336</v>
          </cell>
        </row>
        <row r="2593">
          <cell r="B2593">
            <v>39757.5</v>
          </cell>
        </row>
        <row r="2594">
          <cell r="B2594">
            <v>39758.208333333336</v>
          </cell>
        </row>
        <row r="2595">
          <cell r="B2595">
            <v>39758.520833333336</v>
          </cell>
        </row>
        <row r="2596">
          <cell r="B2596">
            <v>39759.208333333336</v>
          </cell>
        </row>
        <row r="2597">
          <cell r="B2597">
            <v>39759.520833333336</v>
          </cell>
        </row>
        <row r="2598">
          <cell r="B2598">
            <v>39760.208333333336</v>
          </cell>
        </row>
        <row r="2599">
          <cell r="B2599">
            <v>39760.541666666664</v>
          </cell>
        </row>
        <row r="2600">
          <cell r="B2600">
            <v>39761.208333333336</v>
          </cell>
        </row>
        <row r="2601">
          <cell r="B2601">
            <v>39761.5</v>
          </cell>
        </row>
        <row r="2602">
          <cell r="B2602">
            <v>39762.208333333336</v>
          </cell>
        </row>
        <row r="2603">
          <cell r="B2603">
            <v>39762.541666666664</v>
          </cell>
        </row>
        <row r="2604">
          <cell r="B2604">
            <v>39763.208333333336</v>
          </cell>
        </row>
        <row r="2605">
          <cell r="B2605">
            <v>39763.541666666664</v>
          </cell>
        </row>
        <row r="2606">
          <cell r="B2606">
            <v>39764.208333333336</v>
          </cell>
        </row>
        <row r="2607">
          <cell r="B2607">
            <v>39764.541666666664</v>
          </cell>
        </row>
        <row r="2608">
          <cell r="B2608">
            <v>39765.208333333336</v>
          </cell>
        </row>
        <row r="2609">
          <cell r="B2609">
            <v>39765.5</v>
          </cell>
        </row>
        <row r="2610">
          <cell r="B2610">
            <v>39766.208333333336</v>
          </cell>
        </row>
        <row r="2611">
          <cell r="B2611">
            <v>39766.541666666664</v>
          </cell>
        </row>
        <row r="2612">
          <cell r="B2612">
            <v>39767.208333159724</v>
          </cell>
        </row>
        <row r="2613">
          <cell r="B2613">
            <v>39767.5</v>
          </cell>
        </row>
        <row r="2614">
          <cell r="B2614">
            <v>39768.208332986113</v>
          </cell>
        </row>
        <row r="2615">
          <cell r="B2615">
            <v>39768.5</v>
          </cell>
        </row>
        <row r="2616">
          <cell r="B2616">
            <v>39769.208332812501</v>
          </cell>
        </row>
        <row r="2617">
          <cell r="B2617">
            <v>39769.541666087964</v>
          </cell>
        </row>
        <row r="2618">
          <cell r="B2618">
            <v>39770.208333333336</v>
          </cell>
        </row>
        <row r="2619">
          <cell r="B2619">
            <v>39771.208333333336</v>
          </cell>
        </row>
        <row r="2620">
          <cell r="B2620">
            <v>39771.541666666664</v>
          </cell>
        </row>
        <row r="2621">
          <cell r="B2621">
            <v>39772.208333333336</v>
          </cell>
        </row>
        <row r="2622">
          <cell r="B2622">
            <v>39772.541666666664</v>
          </cell>
        </row>
        <row r="2623">
          <cell r="B2623">
            <v>39773.208333333336</v>
          </cell>
        </row>
        <row r="2624">
          <cell r="B2624">
            <v>39773.541666666664</v>
          </cell>
        </row>
        <row r="2625">
          <cell r="B2625">
            <v>39774.208333333336</v>
          </cell>
        </row>
        <row r="2626">
          <cell r="B2626">
            <v>39774.541666666664</v>
          </cell>
        </row>
        <row r="2627">
          <cell r="B2627">
            <v>39775.208333333336</v>
          </cell>
        </row>
        <row r="2628">
          <cell r="B2628">
            <v>39775.541666666664</v>
          </cell>
        </row>
        <row r="2629">
          <cell r="B2629">
            <v>39776.208333333336</v>
          </cell>
        </row>
        <row r="2630">
          <cell r="B2630">
            <v>39776.541666666664</v>
          </cell>
        </row>
        <row r="2631">
          <cell r="B2631">
            <v>39777.208333333336</v>
          </cell>
        </row>
        <row r="2632">
          <cell r="B2632">
            <v>39777.541666666664</v>
          </cell>
        </row>
        <row r="2633">
          <cell r="B2633">
            <v>39778.208333333336</v>
          </cell>
        </row>
        <row r="2634">
          <cell r="B2634">
            <v>39778.520833333336</v>
          </cell>
        </row>
        <row r="2635">
          <cell r="B2635">
            <v>39779.208333333336</v>
          </cell>
        </row>
        <row r="2636">
          <cell r="B2636">
            <v>39779.541666666664</v>
          </cell>
        </row>
        <row r="2637">
          <cell r="B2637">
            <v>39780.208333333336</v>
          </cell>
        </row>
        <row r="2638">
          <cell r="B2638">
            <v>39780.541666666664</v>
          </cell>
        </row>
        <row r="2639">
          <cell r="B2639">
            <v>39781.208333333336</v>
          </cell>
        </row>
        <row r="2640">
          <cell r="B2640">
            <v>39781.541666666664</v>
          </cell>
        </row>
        <row r="2641">
          <cell r="B2641">
            <v>39782.208333333336</v>
          </cell>
        </row>
        <row r="2642">
          <cell r="B2642">
            <v>39782.541666666664</v>
          </cell>
        </row>
        <row r="2643">
          <cell r="B2643">
            <v>39783.208333333336</v>
          </cell>
        </row>
        <row r="2644">
          <cell r="B2644">
            <v>39783.541666666664</v>
          </cell>
        </row>
        <row r="2645">
          <cell r="B2645">
            <v>39784.208333333336</v>
          </cell>
        </row>
        <row r="2646">
          <cell r="B2646">
            <v>39784.541666666664</v>
          </cell>
        </row>
        <row r="2647">
          <cell r="B2647">
            <v>39785.208333333336</v>
          </cell>
        </row>
        <row r="2648">
          <cell r="B2648">
            <v>39785.541666666664</v>
          </cell>
        </row>
        <row r="2649">
          <cell r="B2649">
            <v>39786.208333333336</v>
          </cell>
        </row>
        <row r="2650">
          <cell r="B2650">
            <v>39786.541666666664</v>
          </cell>
        </row>
        <row r="2651">
          <cell r="B2651">
            <v>39787.208333333336</v>
          </cell>
        </row>
        <row r="2652">
          <cell r="B2652">
            <v>39787.541666666664</v>
          </cell>
        </row>
        <row r="2653">
          <cell r="B2653">
            <v>39788.208333333336</v>
          </cell>
        </row>
        <row r="2654">
          <cell r="B2654">
            <v>39788.5</v>
          </cell>
        </row>
        <row r="2655">
          <cell r="B2655">
            <v>39789.208333333336</v>
          </cell>
        </row>
        <row r="2656">
          <cell r="B2656">
            <v>39789.5</v>
          </cell>
        </row>
        <row r="2657">
          <cell r="B2657">
            <v>39790.208333333336</v>
          </cell>
        </row>
        <row r="2658">
          <cell r="B2658">
            <v>39790.541666666664</v>
          </cell>
        </row>
        <row r="2659">
          <cell r="B2659">
            <v>39791.208333333336</v>
          </cell>
        </row>
        <row r="2660">
          <cell r="B2660">
            <v>39791.541666666664</v>
          </cell>
        </row>
        <row r="2661">
          <cell r="B2661">
            <v>39792.208333333336</v>
          </cell>
        </row>
        <row r="2662">
          <cell r="B2662">
            <v>39792.541666666664</v>
          </cell>
        </row>
        <row r="2663">
          <cell r="B2663">
            <v>39793.208333159724</v>
          </cell>
        </row>
        <row r="2664">
          <cell r="B2664">
            <v>39793.541666435187</v>
          </cell>
        </row>
        <row r="2665">
          <cell r="B2665">
            <v>39794.208333333336</v>
          </cell>
        </row>
        <row r="2666">
          <cell r="B2666">
            <v>39794.541666666664</v>
          </cell>
        </row>
        <row r="2667">
          <cell r="B2667">
            <v>39795.208333333336</v>
          </cell>
        </row>
        <row r="2668">
          <cell r="B2668">
            <v>39795.541666666664</v>
          </cell>
        </row>
        <row r="2669">
          <cell r="B2669">
            <v>39796.208333333336</v>
          </cell>
        </row>
        <row r="2670">
          <cell r="B2670">
            <v>39796.5</v>
          </cell>
        </row>
        <row r="2671">
          <cell r="B2671">
            <v>39797.208333333336</v>
          </cell>
        </row>
        <row r="2672">
          <cell r="B2672">
            <v>39797.541666666664</v>
          </cell>
        </row>
        <row r="2673">
          <cell r="B2673">
            <v>39798.208333333336</v>
          </cell>
        </row>
        <row r="2674">
          <cell r="B2674">
            <v>39798.520833333336</v>
          </cell>
        </row>
        <row r="2675">
          <cell r="B2675">
            <v>39799.208333333336</v>
          </cell>
        </row>
        <row r="2676">
          <cell r="B2676">
            <v>39799.541666666664</v>
          </cell>
        </row>
        <row r="2677">
          <cell r="B2677">
            <v>39800.208333333336</v>
          </cell>
        </row>
        <row r="2678">
          <cell r="B2678">
            <v>39800.541666666664</v>
          </cell>
        </row>
        <row r="2679">
          <cell r="B2679">
            <v>39801.208333333336</v>
          </cell>
        </row>
        <row r="2680">
          <cell r="B2680">
            <v>39801.541666666664</v>
          </cell>
        </row>
        <row r="2681">
          <cell r="B2681">
            <v>39802</v>
          </cell>
        </row>
        <row r="2682">
          <cell r="B2682">
            <v>39802.541666666664</v>
          </cell>
        </row>
        <row r="2683">
          <cell r="B2683">
            <v>39803.208333333336</v>
          </cell>
        </row>
        <row r="2684">
          <cell r="B2684">
            <v>39803.541666666664</v>
          </cell>
        </row>
        <row r="2685">
          <cell r="B2685">
            <v>39804.208333333336</v>
          </cell>
        </row>
        <row r="2686">
          <cell r="B2686">
            <v>39804.541666666664</v>
          </cell>
        </row>
        <row r="2687">
          <cell r="B2687">
            <v>39805.208333333336</v>
          </cell>
        </row>
        <row r="2688">
          <cell r="B2688">
            <v>39805.541666666664</v>
          </cell>
        </row>
        <row r="2689">
          <cell r="B2689">
            <v>39806.208333333336</v>
          </cell>
        </row>
        <row r="2690">
          <cell r="B2690">
            <v>39806.5</v>
          </cell>
        </row>
        <row r="2691">
          <cell r="B2691">
            <v>39807.208333333336</v>
          </cell>
        </row>
        <row r="2692">
          <cell r="B2692">
            <v>39807.5</v>
          </cell>
        </row>
        <row r="2693">
          <cell r="B2693">
            <v>39808.208333333336</v>
          </cell>
        </row>
        <row r="2694">
          <cell r="B2694">
            <v>39808.5</v>
          </cell>
        </row>
        <row r="2695">
          <cell r="B2695">
            <v>39809.208333333336</v>
          </cell>
        </row>
        <row r="2696">
          <cell r="B2696">
            <v>39809.5</v>
          </cell>
        </row>
        <row r="2697">
          <cell r="B2697">
            <v>39810.208333333336</v>
          </cell>
        </row>
        <row r="2698">
          <cell r="B2698">
            <v>39810.5</v>
          </cell>
        </row>
        <row r="2699">
          <cell r="B2699">
            <v>39811.208333333336</v>
          </cell>
        </row>
        <row r="2700">
          <cell r="B2700">
            <v>39811.5</v>
          </cell>
        </row>
        <row r="2701">
          <cell r="B2701">
            <v>39812.208333333336</v>
          </cell>
        </row>
        <row r="2702">
          <cell r="B2702">
            <v>39812.540972222225</v>
          </cell>
        </row>
        <row r="2703">
          <cell r="B2703">
            <v>39813.208333333336</v>
          </cell>
        </row>
        <row r="2704">
          <cell r="B2704">
            <v>39813.541666666664</v>
          </cell>
        </row>
        <row r="2705">
          <cell r="B2705">
            <v>39814.208333333336</v>
          </cell>
        </row>
        <row r="2706">
          <cell r="B2706">
            <v>39814.541666666664</v>
          </cell>
        </row>
        <row r="2707">
          <cell r="B2707">
            <v>39815.208333333336</v>
          </cell>
        </row>
        <row r="2708">
          <cell r="B2708">
            <v>39815.541666666664</v>
          </cell>
        </row>
        <row r="2709">
          <cell r="B2709">
            <v>39816.208333333336</v>
          </cell>
        </row>
        <row r="2710">
          <cell r="B2710">
            <v>39816.541666666664</v>
          </cell>
        </row>
        <row r="2711">
          <cell r="B2711">
            <v>39817.208333333336</v>
          </cell>
        </row>
        <row r="2712">
          <cell r="B2712">
            <v>39817.541666666664</v>
          </cell>
        </row>
        <row r="2713">
          <cell r="B2713">
            <v>39818.208333333336</v>
          </cell>
        </row>
        <row r="2714">
          <cell r="B2714">
            <v>39818.520833333336</v>
          </cell>
        </row>
        <row r="2715">
          <cell r="B2715">
            <v>39819.208333333336</v>
          </cell>
        </row>
        <row r="2716">
          <cell r="B2716">
            <v>39819.520833333336</v>
          </cell>
        </row>
        <row r="2717">
          <cell r="B2717">
            <v>39820.208333333336</v>
          </cell>
        </row>
        <row r="2718">
          <cell r="B2718">
            <v>39820.520833333336</v>
          </cell>
        </row>
        <row r="2719">
          <cell r="B2719">
            <v>39821.208333333336</v>
          </cell>
        </row>
        <row r="2720">
          <cell r="B2720">
            <v>39822.208333333336</v>
          </cell>
        </row>
        <row r="2721">
          <cell r="B2721">
            <v>39822.208333333336</v>
          </cell>
        </row>
        <row r="2722">
          <cell r="B2722">
            <v>39823.208333333336</v>
          </cell>
        </row>
        <row r="2723">
          <cell r="B2723">
            <v>39823.541666666664</v>
          </cell>
        </row>
        <row r="2724">
          <cell r="B2724">
            <v>39824.208333333336</v>
          </cell>
        </row>
        <row r="2725">
          <cell r="B2725">
            <v>39824.541666666664</v>
          </cell>
        </row>
        <row r="2726">
          <cell r="B2726">
            <v>39825.208333333336</v>
          </cell>
        </row>
        <row r="2727">
          <cell r="B2727">
            <v>39825.541666666664</v>
          </cell>
        </row>
        <row r="2728">
          <cell r="B2728">
            <v>39826.208333333336</v>
          </cell>
        </row>
        <row r="2729">
          <cell r="B2729">
            <v>39826.541666666664</v>
          </cell>
        </row>
        <row r="2730">
          <cell r="B2730">
            <v>39827.208333333336</v>
          </cell>
        </row>
        <row r="2731">
          <cell r="B2731">
            <v>39827.541666666664</v>
          </cell>
        </row>
        <row r="2732">
          <cell r="B2732">
            <v>39828.208333333336</v>
          </cell>
        </row>
        <row r="2733">
          <cell r="B2733">
            <v>39828.541666666664</v>
          </cell>
        </row>
        <row r="2734">
          <cell r="B2734">
            <v>39829.208333333336</v>
          </cell>
        </row>
        <row r="2735">
          <cell r="B2735">
            <v>39829.541666666664</v>
          </cell>
        </row>
        <row r="2736">
          <cell r="B2736">
            <v>39830.208333333336</v>
          </cell>
        </row>
        <row r="2737">
          <cell r="B2737">
            <v>39830.541666666664</v>
          </cell>
        </row>
        <row r="2738">
          <cell r="B2738">
            <v>39831.208333333336</v>
          </cell>
        </row>
        <row r="2739">
          <cell r="B2739">
            <v>39831.5</v>
          </cell>
        </row>
        <row r="2740">
          <cell r="B2740">
            <v>39832.208333333336</v>
          </cell>
        </row>
        <row r="2741">
          <cell r="B2741">
            <v>39832.5</v>
          </cell>
        </row>
        <row r="2742">
          <cell r="B2742">
            <v>39833.208333333336</v>
          </cell>
        </row>
        <row r="2743">
          <cell r="B2743">
            <v>39833.5</v>
          </cell>
        </row>
        <row r="2744">
          <cell r="B2744">
            <v>39834.208333333336</v>
          </cell>
        </row>
        <row r="2745">
          <cell r="B2745">
            <v>39834.5</v>
          </cell>
        </row>
        <row r="2746">
          <cell r="B2746">
            <v>39835.208333333336</v>
          </cell>
        </row>
        <row r="2747">
          <cell r="B2747">
            <v>39835.5</v>
          </cell>
        </row>
        <row r="2748">
          <cell r="B2748">
            <v>39836.208333333336</v>
          </cell>
        </row>
        <row r="2749">
          <cell r="B2749">
            <v>39836.541666666664</v>
          </cell>
        </row>
        <row r="2750">
          <cell r="B2750">
            <v>39837.208333333336</v>
          </cell>
        </row>
        <row r="2751">
          <cell r="B2751">
            <v>39837.541666666664</v>
          </cell>
        </row>
        <row r="2752">
          <cell r="B2752">
            <v>39838.208333333336</v>
          </cell>
        </row>
        <row r="2753">
          <cell r="B2753">
            <v>39838.541666666664</v>
          </cell>
        </row>
        <row r="2754">
          <cell r="B2754">
            <v>39839.208333333336</v>
          </cell>
        </row>
        <row r="2755">
          <cell r="B2755">
            <v>39839.541666666664</v>
          </cell>
        </row>
        <row r="2756">
          <cell r="B2756">
            <v>39840.208333333336</v>
          </cell>
        </row>
        <row r="2757">
          <cell r="B2757">
            <v>39840.541666666664</v>
          </cell>
        </row>
        <row r="2758">
          <cell r="B2758">
            <v>39841.208333333336</v>
          </cell>
        </row>
        <row r="2759">
          <cell r="B2759">
            <v>39841.541666666664</v>
          </cell>
        </row>
        <row r="2760">
          <cell r="B2760">
            <v>39842.208333333336</v>
          </cell>
        </row>
        <row r="2761">
          <cell r="B2761">
            <v>39842.541666666664</v>
          </cell>
        </row>
        <row r="2762">
          <cell r="B2762">
            <v>39843.208333333336</v>
          </cell>
        </row>
        <row r="2763">
          <cell r="B2763">
            <v>39843.541666666664</v>
          </cell>
        </row>
        <row r="2764">
          <cell r="B2764">
            <v>39844.208333333336</v>
          </cell>
        </row>
        <row r="2765">
          <cell r="B2765">
            <v>39844.520833333336</v>
          </cell>
        </row>
        <row r="2766">
          <cell r="B2766">
            <v>39845.208333333336</v>
          </cell>
        </row>
        <row r="2767">
          <cell r="B2767">
            <v>39845.541666666664</v>
          </cell>
        </row>
        <row r="2768">
          <cell r="B2768">
            <v>39846.208333333336</v>
          </cell>
        </row>
        <row r="2769">
          <cell r="B2769">
            <v>39846.541666666664</v>
          </cell>
        </row>
        <row r="2770">
          <cell r="B2770">
            <v>39847.208333333336</v>
          </cell>
        </row>
        <row r="2771">
          <cell r="B2771">
            <v>39847.541666666664</v>
          </cell>
        </row>
        <row r="2772">
          <cell r="B2772">
            <v>39848.208333333336</v>
          </cell>
        </row>
        <row r="2773">
          <cell r="B2773">
            <v>39849.208333333336</v>
          </cell>
        </row>
        <row r="2774">
          <cell r="B2774">
            <v>39849.541666666664</v>
          </cell>
        </row>
        <row r="2775">
          <cell r="B2775">
            <v>39850.208333333336</v>
          </cell>
        </row>
        <row r="2776">
          <cell r="B2776">
            <v>39850.541666666664</v>
          </cell>
        </row>
        <row r="2777">
          <cell r="B2777">
            <v>39851.208333333336</v>
          </cell>
        </row>
        <row r="2778">
          <cell r="B2778">
            <v>39851.541666666664</v>
          </cell>
        </row>
        <row r="2779">
          <cell r="B2779">
            <v>39852.208333333336</v>
          </cell>
        </row>
        <row r="2780">
          <cell r="B2780">
            <v>39852.541666666664</v>
          </cell>
        </row>
        <row r="2781">
          <cell r="B2781">
            <v>39853.208333333336</v>
          </cell>
        </row>
        <row r="2782">
          <cell r="B2782">
            <v>39853.541666666664</v>
          </cell>
        </row>
        <row r="2783">
          <cell r="B2783">
            <v>39854.208333159724</v>
          </cell>
        </row>
        <row r="2784">
          <cell r="B2784">
            <v>39854.541666435187</v>
          </cell>
        </row>
        <row r="2785">
          <cell r="B2785">
            <v>39855.208333333336</v>
          </cell>
        </row>
        <row r="2786">
          <cell r="B2786">
            <v>39855.541666666664</v>
          </cell>
        </row>
        <row r="2787">
          <cell r="B2787">
            <v>39856.208333333336</v>
          </cell>
        </row>
        <row r="2788">
          <cell r="B2788">
            <v>39856.541666666664</v>
          </cell>
        </row>
        <row r="2789">
          <cell r="B2789">
            <v>39857.208333333336</v>
          </cell>
        </row>
        <row r="2790">
          <cell r="B2790">
            <v>39857.5</v>
          </cell>
        </row>
        <row r="2791">
          <cell r="B2791">
            <v>39858.208333333336</v>
          </cell>
        </row>
        <row r="2792">
          <cell r="B2792">
            <v>39858.5</v>
          </cell>
        </row>
        <row r="2793">
          <cell r="B2793">
            <v>39859.208333333336</v>
          </cell>
        </row>
        <row r="2794">
          <cell r="B2794">
            <v>39859.5</v>
          </cell>
        </row>
        <row r="2795">
          <cell r="B2795">
            <v>39860.208333333336</v>
          </cell>
        </row>
        <row r="2796">
          <cell r="B2796">
            <v>39860.5</v>
          </cell>
        </row>
        <row r="2797">
          <cell r="B2797">
            <v>39861.208333333336</v>
          </cell>
        </row>
        <row r="2798">
          <cell r="B2798">
            <v>39861.541666666664</v>
          </cell>
        </row>
        <row r="2799">
          <cell r="B2799">
            <v>39862.208333333336</v>
          </cell>
        </row>
        <row r="2800">
          <cell r="B2800">
            <v>39862.541666666664</v>
          </cell>
        </row>
        <row r="2801">
          <cell r="B2801">
            <v>39863.208333333336</v>
          </cell>
        </row>
        <row r="2802">
          <cell r="B2802">
            <v>39863.541666666664</v>
          </cell>
        </row>
        <row r="2803">
          <cell r="B2803">
            <v>39864.208333333336</v>
          </cell>
        </row>
        <row r="2804">
          <cell r="B2804">
            <v>39864.541666666664</v>
          </cell>
        </row>
        <row r="2805">
          <cell r="B2805">
            <v>39865.208333333336</v>
          </cell>
        </row>
        <row r="2806">
          <cell r="B2806">
            <v>39865.520833333336</v>
          </cell>
        </row>
        <row r="2807">
          <cell r="B2807">
            <v>39866.208333333336</v>
          </cell>
        </row>
        <row r="2808">
          <cell r="B2808">
            <v>39866.541666666664</v>
          </cell>
        </row>
        <row r="2809">
          <cell r="B2809">
            <v>39867.208333333336</v>
          </cell>
        </row>
        <row r="2810">
          <cell r="B2810">
            <v>39867.520833333336</v>
          </cell>
        </row>
        <row r="2811">
          <cell r="B2811">
            <v>39868.208333333336</v>
          </cell>
        </row>
        <row r="2812">
          <cell r="B2812">
            <v>39868.541666666664</v>
          </cell>
        </row>
        <row r="2813">
          <cell r="B2813">
            <v>39869.208333159724</v>
          </cell>
        </row>
        <row r="2814">
          <cell r="B2814">
            <v>39869.520833333336</v>
          </cell>
        </row>
        <row r="2815">
          <cell r="B2815">
            <v>39870.208333333336</v>
          </cell>
        </row>
        <row r="2816">
          <cell r="B2816">
            <v>39870.541666666664</v>
          </cell>
        </row>
        <row r="2817">
          <cell r="B2817">
            <v>39871.208333333336</v>
          </cell>
        </row>
        <row r="2818">
          <cell r="B2818">
            <v>39871.541666666664</v>
          </cell>
        </row>
        <row r="2819">
          <cell r="B2819">
            <v>39872.208333333336</v>
          </cell>
        </row>
        <row r="2820">
          <cell r="B2820">
            <v>39872.541666666664</v>
          </cell>
        </row>
        <row r="2821">
          <cell r="B2821">
            <v>39873.208333333336</v>
          </cell>
        </row>
        <row r="2822">
          <cell r="B2822">
            <v>39873.541666666664</v>
          </cell>
        </row>
        <row r="2823">
          <cell r="B2823">
            <v>39874.208333333336</v>
          </cell>
        </row>
        <row r="2824">
          <cell r="B2824">
            <v>39874.541666666664</v>
          </cell>
        </row>
        <row r="2825">
          <cell r="B2825">
            <v>39875.208333333336</v>
          </cell>
        </row>
        <row r="2826">
          <cell r="B2826">
            <v>39875.541666666664</v>
          </cell>
        </row>
        <row r="2827">
          <cell r="B2827">
            <v>39876.208333333336</v>
          </cell>
        </row>
        <row r="2828">
          <cell r="B2828">
            <v>39876.541666666664</v>
          </cell>
        </row>
        <row r="2829">
          <cell r="B2829">
            <v>39877.208333333336</v>
          </cell>
        </row>
        <row r="2830">
          <cell r="B2830">
            <v>39878.229166666664</v>
          </cell>
        </row>
        <row r="2831">
          <cell r="B2831">
            <v>39878.541666666664</v>
          </cell>
        </row>
        <row r="2832">
          <cell r="B2832">
            <v>39879.208333333336</v>
          </cell>
        </row>
        <row r="2833">
          <cell r="B2833">
            <v>39879.541666666664</v>
          </cell>
        </row>
        <row r="2834">
          <cell r="B2834">
            <v>39880.208333333336</v>
          </cell>
        </row>
        <row r="2835">
          <cell r="B2835">
            <v>39880.5</v>
          </cell>
        </row>
        <row r="2836">
          <cell r="B2836">
            <v>39881.208333333336</v>
          </cell>
        </row>
        <row r="2837">
          <cell r="B2837">
            <v>39881.5</v>
          </cell>
        </row>
        <row r="2838">
          <cell r="B2838">
            <v>39882.208333333336</v>
          </cell>
        </row>
        <row r="2839">
          <cell r="B2839">
            <v>39882.541666666664</v>
          </cell>
        </row>
        <row r="2840">
          <cell r="B2840">
            <v>39883.208333333336</v>
          </cell>
        </row>
        <row r="2841">
          <cell r="B2841">
            <v>39883.5</v>
          </cell>
        </row>
        <row r="2842">
          <cell r="B2842">
            <v>39884.208333333336</v>
          </cell>
        </row>
        <row r="2843">
          <cell r="B2843">
            <v>39884.520833333336</v>
          </cell>
        </row>
        <row r="2844">
          <cell r="B2844">
            <v>39885.208333333336</v>
          </cell>
        </row>
        <row r="2845">
          <cell r="B2845">
            <v>39885.5</v>
          </cell>
        </row>
        <row r="2846">
          <cell r="B2846">
            <v>39886.208333333336</v>
          </cell>
        </row>
        <row r="2847">
          <cell r="B2847">
            <v>39886.541666666664</v>
          </cell>
        </row>
        <row r="2848">
          <cell r="B2848">
            <v>39887.208333333336</v>
          </cell>
        </row>
        <row r="2849">
          <cell r="B2849">
            <v>39887.541666666664</v>
          </cell>
        </row>
        <row r="2850">
          <cell r="B2850">
            <v>39888.208333333336</v>
          </cell>
        </row>
        <row r="2851">
          <cell r="B2851">
            <v>39888.541666666664</v>
          </cell>
        </row>
        <row r="2852">
          <cell r="B2852">
            <v>39889.208333333336</v>
          </cell>
        </row>
        <row r="2853">
          <cell r="B2853">
            <v>39889.541666666664</v>
          </cell>
        </row>
        <row r="2854">
          <cell r="B2854">
            <v>39890.208333333336</v>
          </cell>
        </row>
        <row r="2855">
          <cell r="B2855">
            <v>39890.541666666664</v>
          </cell>
        </row>
        <row r="2856">
          <cell r="B2856">
            <v>39891.208333333336</v>
          </cell>
        </row>
        <row r="2857">
          <cell r="B2857">
            <v>39892.208333333336</v>
          </cell>
        </row>
        <row r="2858">
          <cell r="B2858">
            <v>39892.520833333336</v>
          </cell>
        </row>
        <row r="2859">
          <cell r="B2859">
            <v>39893.208333333336</v>
          </cell>
        </row>
        <row r="2860">
          <cell r="B2860">
            <v>39893.541666666664</v>
          </cell>
        </row>
        <row r="2861">
          <cell r="B2861">
            <v>39894.208333333336</v>
          </cell>
        </row>
        <row r="2862">
          <cell r="B2862">
            <v>39894.520833333336</v>
          </cell>
        </row>
        <row r="2863">
          <cell r="B2863">
            <v>39895.208333333336</v>
          </cell>
        </row>
        <row r="2864">
          <cell r="B2864">
            <v>39895.541666666664</v>
          </cell>
        </row>
        <row r="2865">
          <cell r="B2865">
            <v>39896.208333333336</v>
          </cell>
        </row>
        <row r="2866">
          <cell r="B2866">
            <v>39896.541666666664</v>
          </cell>
        </row>
        <row r="2867">
          <cell r="B2867">
            <v>39897.208333333336</v>
          </cell>
        </row>
        <row r="2868">
          <cell r="B2868">
            <v>39897.541666666664</v>
          </cell>
        </row>
        <row r="2869">
          <cell r="B2869">
            <v>39898.208333159724</v>
          </cell>
        </row>
        <row r="2870">
          <cell r="B2870">
            <v>39898.541666666664</v>
          </cell>
        </row>
        <row r="2871">
          <cell r="B2871">
            <v>39899.208333333336</v>
          </cell>
        </row>
        <row r="2872">
          <cell r="B2872">
            <v>39899.541666666664</v>
          </cell>
        </row>
        <row r="2873">
          <cell r="B2873">
            <v>39900.208333333336</v>
          </cell>
        </row>
        <row r="2874">
          <cell r="B2874">
            <v>39900.541666666664</v>
          </cell>
        </row>
        <row r="2875">
          <cell r="B2875">
            <v>39901.208333333336</v>
          </cell>
        </row>
        <row r="2876">
          <cell r="B2876">
            <v>39901.541666666664</v>
          </cell>
        </row>
        <row r="2877">
          <cell r="B2877">
            <v>39902.208333333336</v>
          </cell>
        </row>
        <row r="2878">
          <cell r="B2878">
            <v>39902.541666666664</v>
          </cell>
        </row>
        <row r="2879">
          <cell r="B2879">
            <v>39903.208333333336</v>
          </cell>
        </row>
        <row r="2880">
          <cell r="B2880">
            <v>39903.541666666664</v>
          </cell>
        </row>
        <row r="2881">
          <cell r="B2881">
            <v>39904.208333333336</v>
          </cell>
        </row>
        <row r="2882">
          <cell r="B2882">
            <v>39904.541666666664</v>
          </cell>
        </row>
        <row r="2883">
          <cell r="B2883">
            <v>39905.208333159724</v>
          </cell>
        </row>
        <row r="2884">
          <cell r="B2884">
            <v>39905.541666435187</v>
          </cell>
        </row>
        <row r="2885">
          <cell r="B2885">
            <v>39906.208333333336</v>
          </cell>
        </row>
        <row r="2886">
          <cell r="B2886">
            <v>39906.5</v>
          </cell>
        </row>
        <row r="2887">
          <cell r="B2887">
            <v>39907.208333333336</v>
          </cell>
        </row>
        <row r="2888">
          <cell r="B2888">
            <v>39907.5</v>
          </cell>
        </row>
        <row r="2889">
          <cell r="B2889">
            <v>39908.208333333336</v>
          </cell>
        </row>
        <row r="2890">
          <cell r="B2890">
            <v>39908.5</v>
          </cell>
        </row>
        <row r="2891">
          <cell r="B2891">
            <v>39909.208333333336</v>
          </cell>
        </row>
        <row r="2892">
          <cell r="B2892">
            <v>39909.5</v>
          </cell>
        </row>
        <row r="2893">
          <cell r="B2893">
            <v>39910.208333333336</v>
          </cell>
        </row>
        <row r="2894">
          <cell r="B2894">
            <v>39911.208333333336</v>
          </cell>
        </row>
        <row r="2895">
          <cell r="B2895">
            <v>39911.541666666664</v>
          </cell>
        </row>
        <row r="2896">
          <cell r="B2896">
            <v>39912.208333333336</v>
          </cell>
        </row>
        <row r="2897">
          <cell r="B2897">
            <v>39912.541666666664</v>
          </cell>
        </row>
        <row r="2898">
          <cell r="B2898">
            <v>39913.208333333336</v>
          </cell>
        </row>
        <row r="2899">
          <cell r="B2899">
            <v>39913.5</v>
          </cell>
        </row>
        <row r="2900">
          <cell r="B2900">
            <v>39914.208333333336</v>
          </cell>
        </row>
        <row r="2901">
          <cell r="B2901">
            <v>39914.541666666664</v>
          </cell>
        </row>
        <row r="2902">
          <cell r="B2902">
            <v>39915.208333333336</v>
          </cell>
        </row>
        <row r="2903">
          <cell r="B2903">
            <v>39915.541666666664</v>
          </cell>
        </row>
        <row r="2904">
          <cell r="B2904">
            <v>39916.208333333336</v>
          </cell>
        </row>
        <row r="2905">
          <cell r="B2905">
            <v>39916.5</v>
          </cell>
        </row>
        <row r="2906">
          <cell r="B2906">
            <v>39917.208333333336</v>
          </cell>
        </row>
        <row r="2907">
          <cell r="B2907">
            <v>39917.541666666664</v>
          </cell>
        </row>
        <row r="2908">
          <cell r="B2908">
            <v>39918.208333333336</v>
          </cell>
        </row>
        <row r="2909">
          <cell r="B2909">
            <v>39918.520833333336</v>
          </cell>
        </row>
        <row r="2910">
          <cell r="B2910">
            <v>39919.208333333336</v>
          </cell>
        </row>
        <row r="2911">
          <cell r="B2911">
            <v>39919.5</v>
          </cell>
        </row>
        <row r="2912">
          <cell r="B2912">
            <v>39920.208333333336</v>
          </cell>
        </row>
        <row r="2913">
          <cell r="B2913">
            <v>39920.541666666664</v>
          </cell>
        </row>
        <row r="2914">
          <cell r="B2914">
            <v>39921.208333333336</v>
          </cell>
        </row>
        <row r="2915">
          <cell r="B2915">
            <v>39921.541666666664</v>
          </cell>
        </row>
        <row r="2916">
          <cell r="B2916">
            <v>39922.208333333336</v>
          </cell>
        </row>
        <row r="2917">
          <cell r="B2917">
            <v>39922.541666666664</v>
          </cell>
        </row>
        <row r="2918">
          <cell r="B2918">
            <v>39923.208333333336</v>
          </cell>
        </row>
        <row r="2919">
          <cell r="B2919">
            <v>39923.541666666664</v>
          </cell>
        </row>
        <row r="2920">
          <cell r="B2920">
            <v>39924.208333333336</v>
          </cell>
        </row>
        <row r="2921">
          <cell r="B2921">
            <v>39924.541666666664</v>
          </cell>
        </row>
        <row r="2922">
          <cell r="B2922">
            <v>39925.208333333336</v>
          </cell>
        </row>
        <row r="2923">
          <cell r="B2923">
            <v>39925.541666666664</v>
          </cell>
        </row>
        <row r="2924">
          <cell r="B2924">
            <v>39926.208333333336</v>
          </cell>
        </row>
        <row r="2925">
          <cell r="B2925">
            <v>39926.541666666664</v>
          </cell>
        </row>
        <row r="2926">
          <cell r="B2926">
            <v>39927.208333333336</v>
          </cell>
        </row>
        <row r="2927">
          <cell r="B2927">
            <v>39927.541666666664</v>
          </cell>
        </row>
        <row r="2928">
          <cell r="B2928">
            <v>39928.208333333336</v>
          </cell>
        </row>
        <row r="2929">
          <cell r="B2929">
            <v>39928.541666666664</v>
          </cell>
        </row>
        <row r="2930">
          <cell r="B2930">
            <v>39929.208333333336</v>
          </cell>
        </row>
        <row r="2931">
          <cell r="B2931">
            <v>39930.208333333336</v>
          </cell>
        </row>
        <row r="2932">
          <cell r="B2932">
            <v>39930.541666666664</v>
          </cell>
        </row>
        <row r="2933">
          <cell r="B2933">
            <v>39931.208333333336</v>
          </cell>
        </row>
        <row r="2934">
          <cell r="B2934">
            <v>39931.5</v>
          </cell>
        </row>
        <row r="2935">
          <cell r="B2935">
            <v>39932.208333333336</v>
          </cell>
        </row>
        <row r="2936">
          <cell r="B2936">
            <v>39932.5</v>
          </cell>
        </row>
        <row r="2937">
          <cell r="B2937">
            <v>39933</v>
          </cell>
        </row>
        <row r="2938">
          <cell r="B2938">
            <v>39933.541666666664</v>
          </cell>
        </row>
        <row r="2939">
          <cell r="B2939">
            <v>39934.208333333336</v>
          </cell>
        </row>
        <row r="2940">
          <cell r="B2940">
            <v>39934.5</v>
          </cell>
        </row>
        <row r="2941">
          <cell r="B2941">
            <v>39935.208333333336</v>
          </cell>
        </row>
        <row r="2942">
          <cell r="B2942">
            <v>39935.520833333336</v>
          </cell>
        </row>
        <row r="2943">
          <cell r="B2943">
            <v>39936.208333333336</v>
          </cell>
        </row>
        <row r="2944">
          <cell r="B2944">
            <v>39936.541666666664</v>
          </cell>
        </row>
        <row r="2945">
          <cell r="B2945">
            <v>39937.208333333336</v>
          </cell>
        </row>
        <row r="2946">
          <cell r="B2946">
            <v>39937.541666666664</v>
          </cell>
        </row>
        <row r="2947">
          <cell r="B2947">
            <v>39938.208333333336</v>
          </cell>
        </row>
        <row r="2948">
          <cell r="B2948">
            <v>39938.541666666664</v>
          </cell>
        </row>
        <row r="2949">
          <cell r="B2949">
            <v>39939.229166666664</v>
          </cell>
        </row>
        <row r="2950">
          <cell r="B2950">
            <v>39939.541666666664</v>
          </cell>
        </row>
        <row r="2951">
          <cell r="B2951">
            <v>39940.208333333336</v>
          </cell>
        </row>
        <row r="2952">
          <cell r="B2952">
            <v>39941.208333333336</v>
          </cell>
        </row>
        <row r="2953">
          <cell r="B2953">
            <v>39941.520833333336</v>
          </cell>
        </row>
        <row r="2954">
          <cell r="B2954">
            <v>39942.208333333336</v>
          </cell>
        </row>
        <row r="2955">
          <cell r="B2955">
            <v>39942.541666666664</v>
          </cell>
        </row>
        <row r="2956">
          <cell r="B2956">
            <v>39943.208333333336</v>
          </cell>
        </row>
        <row r="2957">
          <cell r="B2957">
            <v>39943.541666666664</v>
          </cell>
        </row>
        <row r="2958">
          <cell r="B2958">
            <v>39944.208333333336</v>
          </cell>
        </row>
        <row r="2959">
          <cell r="B2959">
            <v>39944.5</v>
          </cell>
        </row>
        <row r="2960">
          <cell r="B2960">
            <v>39945.208333333336</v>
          </cell>
        </row>
        <row r="2961">
          <cell r="B2961">
            <v>39945.5</v>
          </cell>
        </row>
        <row r="2962">
          <cell r="B2962">
            <v>39946.208333333336</v>
          </cell>
        </row>
        <row r="2963">
          <cell r="B2963">
            <v>39946.541666666664</v>
          </cell>
        </row>
        <row r="2964">
          <cell r="B2964">
            <v>39947.208333333336</v>
          </cell>
        </row>
        <row r="2965">
          <cell r="B2965">
            <v>39947.541666666664</v>
          </cell>
        </row>
        <row r="2966">
          <cell r="B2966">
            <v>39948.208333333336</v>
          </cell>
        </row>
        <row r="2967">
          <cell r="B2967">
            <v>39948.541666666664</v>
          </cell>
        </row>
        <row r="2968">
          <cell r="B2968">
            <v>39949.208333333336</v>
          </cell>
        </row>
        <row r="2969">
          <cell r="B2969">
            <v>39949.541666666664</v>
          </cell>
        </row>
        <row r="2970">
          <cell r="B2970">
            <v>39950.208333333336</v>
          </cell>
        </row>
        <row r="2971">
          <cell r="B2971">
            <v>39950.541666666664</v>
          </cell>
        </row>
        <row r="2972">
          <cell r="B2972">
            <v>39951.208333333336</v>
          </cell>
        </row>
        <row r="2973">
          <cell r="B2973">
            <v>39951.541666666664</v>
          </cell>
        </row>
        <row r="2974">
          <cell r="B2974">
            <v>39952.208333333336</v>
          </cell>
        </row>
        <row r="2975">
          <cell r="B2975">
            <v>39952.541666666664</v>
          </cell>
        </row>
        <row r="2976">
          <cell r="B2976">
            <v>39953.208333333336</v>
          </cell>
        </row>
        <row r="2977">
          <cell r="B2977">
            <v>39953.541666666664</v>
          </cell>
        </row>
        <row r="2978">
          <cell r="B2978">
            <v>39954.229166666664</v>
          </cell>
        </row>
        <row r="2979">
          <cell r="B2979">
            <v>39954.541666666664</v>
          </cell>
        </row>
        <row r="2980">
          <cell r="B2980">
            <v>39955.208333333336</v>
          </cell>
        </row>
        <row r="2981">
          <cell r="B2981">
            <v>39955.541666666664</v>
          </cell>
        </row>
        <row r="2982">
          <cell r="B2982">
            <v>39956.208333333336</v>
          </cell>
        </row>
        <row r="2983">
          <cell r="B2983">
            <v>39956.5</v>
          </cell>
        </row>
        <row r="2984">
          <cell r="B2984">
            <v>39957.208333333336</v>
          </cell>
        </row>
        <row r="2985">
          <cell r="B2985">
            <v>39957.541666666664</v>
          </cell>
        </row>
        <row r="2986">
          <cell r="B2986">
            <v>39958.208333333336</v>
          </cell>
        </row>
        <row r="2987">
          <cell r="B2987">
            <v>39958.541666666664</v>
          </cell>
        </row>
        <row r="2988">
          <cell r="B2988">
            <v>39959.208333333336</v>
          </cell>
        </row>
        <row r="2989">
          <cell r="B2989">
            <v>39959.5</v>
          </cell>
        </row>
        <row r="2990">
          <cell r="B2990">
            <v>39960.208333333336</v>
          </cell>
        </row>
        <row r="2991">
          <cell r="B2991">
            <v>39960.541666666664</v>
          </cell>
        </row>
        <row r="2992">
          <cell r="B2992">
            <v>39961.208333333336</v>
          </cell>
        </row>
        <row r="2993">
          <cell r="B2993">
            <v>39961.541666666664</v>
          </cell>
        </row>
        <row r="2994">
          <cell r="B2994">
            <v>39962.229166666664</v>
          </cell>
        </row>
        <row r="2995">
          <cell r="B2995">
            <v>39962.541666666664</v>
          </cell>
        </row>
        <row r="2996">
          <cell r="B2996">
            <v>39963.208333333336</v>
          </cell>
        </row>
        <row r="2997">
          <cell r="B2997">
            <v>39963.541666666664</v>
          </cell>
        </row>
        <row r="2998">
          <cell r="B2998">
            <v>39964.208333333336</v>
          </cell>
        </row>
        <row r="2999">
          <cell r="B2999">
            <v>39964.541666666664</v>
          </cell>
        </row>
        <row r="3000">
          <cell r="B3000">
            <v>39965.208333333336</v>
          </cell>
        </row>
        <row r="3001">
          <cell r="B3001">
            <v>39965.541666666664</v>
          </cell>
        </row>
        <row r="3002">
          <cell r="B3002">
            <v>39966.208333333336</v>
          </cell>
        </row>
        <row r="3003">
          <cell r="B3003">
            <v>39966.5</v>
          </cell>
        </row>
        <row r="3004">
          <cell r="B3004">
            <v>39967.208333333336</v>
          </cell>
        </row>
        <row r="3005">
          <cell r="B3005">
            <v>39967.5</v>
          </cell>
        </row>
        <row r="3006">
          <cell r="B3006">
            <v>39968.208333333336</v>
          </cell>
        </row>
        <row r="3007">
          <cell r="B3007">
            <v>39968.5</v>
          </cell>
        </row>
        <row r="3008">
          <cell r="B3008">
            <v>39969.208333333336</v>
          </cell>
        </row>
        <row r="3009">
          <cell r="B3009">
            <v>39969.541666666664</v>
          </cell>
        </row>
        <row r="3010">
          <cell r="B3010">
            <v>39970.208333333336</v>
          </cell>
        </row>
        <row r="3011">
          <cell r="B3011">
            <v>39970.541666666664</v>
          </cell>
        </row>
        <row r="3012">
          <cell r="B3012">
            <v>39971.208333333336</v>
          </cell>
        </row>
        <row r="3013">
          <cell r="B3013">
            <v>39971.541666666664</v>
          </cell>
        </row>
        <row r="3014">
          <cell r="B3014">
            <v>39972.208333333336</v>
          </cell>
        </row>
        <row r="3015">
          <cell r="B3015">
            <v>39972.541666666664</v>
          </cell>
        </row>
        <row r="3016">
          <cell r="B3016">
            <v>39973.208333333336</v>
          </cell>
        </row>
        <row r="3017">
          <cell r="B3017">
            <v>39974.208333333336</v>
          </cell>
        </row>
        <row r="3018">
          <cell r="B3018">
            <v>39974.541666666664</v>
          </cell>
        </row>
        <row r="3019">
          <cell r="B3019">
            <v>39975.208333333336</v>
          </cell>
        </row>
        <row r="3020">
          <cell r="B3020">
            <v>39975.5</v>
          </cell>
        </row>
        <row r="3021">
          <cell r="B3021">
            <v>39976.208333333336</v>
          </cell>
        </row>
        <row r="3022">
          <cell r="B3022">
            <v>39976.541666666664</v>
          </cell>
        </row>
        <row r="3023">
          <cell r="B3023">
            <v>39977.208333333336</v>
          </cell>
        </row>
        <row r="3024">
          <cell r="B3024">
            <v>39977.520833333336</v>
          </cell>
        </row>
        <row r="3025">
          <cell r="B3025">
            <v>39978.208333333336</v>
          </cell>
        </row>
        <row r="3026">
          <cell r="B3026">
            <v>39978.520833333336</v>
          </cell>
        </row>
        <row r="3027">
          <cell r="B3027">
            <v>39979.208333333336</v>
          </cell>
        </row>
        <row r="3028">
          <cell r="B3028">
            <v>39979.541666666664</v>
          </cell>
        </row>
        <row r="3029">
          <cell r="B3029">
            <v>39980.208333333336</v>
          </cell>
        </row>
        <row r="3030">
          <cell r="B3030">
            <v>39980.541666666664</v>
          </cell>
        </row>
        <row r="3031">
          <cell r="B3031">
            <v>39981.208333333336</v>
          </cell>
        </row>
        <row r="3032">
          <cell r="B3032">
            <v>39981.541666666664</v>
          </cell>
        </row>
        <row r="3033">
          <cell r="B3033">
            <v>39982.208333333336</v>
          </cell>
        </row>
        <row r="3034">
          <cell r="B3034">
            <v>39982.541666666664</v>
          </cell>
        </row>
        <row r="3035">
          <cell r="B3035">
            <v>39983.208333333336</v>
          </cell>
        </row>
        <row r="3036">
          <cell r="B3036">
            <v>39983.875000057873</v>
          </cell>
        </row>
        <row r="3037">
          <cell r="B3037">
            <v>39984.208333333336</v>
          </cell>
        </row>
        <row r="3038">
          <cell r="B3038">
            <v>39984.541666666664</v>
          </cell>
        </row>
        <row r="3039">
          <cell r="B3039">
            <v>39985.208333333336</v>
          </cell>
        </row>
        <row r="3040">
          <cell r="B3040">
            <v>39985.520833333336</v>
          </cell>
        </row>
        <row r="3041">
          <cell r="B3041">
            <v>39986.208333333336</v>
          </cell>
        </row>
        <row r="3042">
          <cell r="B3042">
            <v>39986.5</v>
          </cell>
        </row>
        <row r="3043">
          <cell r="B3043">
            <v>39987.208333333336</v>
          </cell>
        </row>
        <row r="3044">
          <cell r="B3044">
            <v>39987.5</v>
          </cell>
        </row>
        <row r="3045">
          <cell r="B3045">
            <v>39988.208333333336</v>
          </cell>
        </row>
        <row r="3046">
          <cell r="B3046">
            <v>39988.5</v>
          </cell>
        </row>
        <row r="3047">
          <cell r="B3047">
            <v>39989.208333333336</v>
          </cell>
        </row>
        <row r="3048">
          <cell r="B3048">
            <v>39989.5</v>
          </cell>
        </row>
        <row r="3049">
          <cell r="B3049">
            <v>39990.208333333336</v>
          </cell>
        </row>
        <row r="3050">
          <cell r="B3050">
            <v>39990.541666666664</v>
          </cell>
        </row>
        <row r="3051">
          <cell r="B3051">
            <v>39991.208333333336</v>
          </cell>
        </row>
        <row r="3052">
          <cell r="B3052">
            <v>39991.541666666664</v>
          </cell>
        </row>
        <row r="3053">
          <cell r="B3053">
            <v>39992.208333333336</v>
          </cell>
        </row>
        <row r="3054">
          <cell r="B3054">
            <v>39992.541666666664</v>
          </cell>
        </row>
        <row r="3055">
          <cell r="B3055">
            <v>39993.208333333336</v>
          </cell>
        </row>
        <row r="3056">
          <cell r="B3056">
            <v>39993.541666666664</v>
          </cell>
        </row>
        <row r="3057">
          <cell r="B3057">
            <v>39994.208333333336</v>
          </cell>
        </row>
        <row r="3058">
          <cell r="B3058">
            <v>39994.541666666664</v>
          </cell>
        </row>
        <row r="3059">
          <cell r="B3059">
            <v>39995.208333333336</v>
          </cell>
        </row>
        <row r="3060">
          <cell r="B3060">
            <v>39995.5</v>
          </cell>
        </row>
        <row r="3061">
          <cell r="B3061">
            <v>39996.208333333336</v>
          </cell>
        </row>
        <row r="3062">
          <cell r="B3062">
            <v>39996.520833333336</v>
          </cell>
        </row>
        <row r="3063">
          <cell r="B3063">
            <v>39997</v>
          </cell>
        </row>
        <row r="3064">
          <cell r="B3064">
            <v>39997.520833333336</v>
          </cell>
        </row>
        <row r="3065">
          <cell r="B3065">
            <v>39998.208333333336</v>
          </cell>
        </row>
        <row r="3066">
          <cell r="B3066">
            <v>39998.541666666664</v>
          </cell>
        </row>
        <row r="3067">
          <cell r="B3067">
            <v>39999.208333333336</v>
          </cell>
        </row>
        <row r="3068">
          <cell r="B3068">
            <v>39999.541666666664</v>
          </cell>
        </row>
        <row r="3069">
          <cell r="B3069">
            <v>40000.208333333336</v>
          </cell>
        </row>
        <row r="3070">
          <cell r="B3070">
            <v>40000.208333333336</v>
          </cell>
        </row>
        <row r="3071">
          <cell r="B3071">
            <v>40001.208333333336</v>
          </cell>
        </row>
        <row r="3072">
          <cell r="B3072">
            <v>40001.208333333336</v>
          </cell>
        </row>
        <row r="3073">
          <cell r="B3073">
            <v>40002.208333333336</v>
          </cell>
        </row>
        <row r="3074">
          <cell r="B3074">
            <v>40002.541666666664</v>
          </cell>
        </row>
        <row r="3075">
          <cell r="B3075">
            <v>40003.208333333336</v>
          </cell>
        </row>
        <row r="3076">
          <cell r="B3076">
            <v>40004.208333333336</v>
          </cell>
        </row>
        <row r="3077">
          <cell r="B3077">
            <v>40004.541666666664</v>
          </cell>
        </row>
        <row r="3078">
          <cell r="B3078">
            <v>40005.208333333336</v>
          </cell>
        </row>
        <row r="3079">
          <cell r="B3079">
            <v>40005.5</v>
          </cell>
        </row>
        <row r="3080">
          <cell r="B3080">
            <v>40006.208333333336</v>
          </cell>
        </row>
        <row r="3081">
          <cell r="B3081">
            <v>40006.5</v>
          </cell>
        </row>
        <row r="3082">
          <cell r="B3082">
            <v>40007.208333333336</v>
          </cell>
        </row>
        <row r="3083">
          <cell r="B3083">
            <v>40007.5</v>
          </cell>
        </row>
        <row r="3084">
          <cell r="B3084">
            <v>40008.208333333336</v>
          </cell>
        </row>
        <row r="3085">
          <cell r="B3085">
            <v>40008.5</v>
          </cell>
        </row>
        <row r="3086">
          <cell r="B3086">
            <v>40009.208333333336</v>
          </cell>
        </row>
        <row r="3087">
          <cell r="B3087">
            <v>40009.541666666664</v>
          </cell>
        </row>
        <row r="3088">
          <cell r="B3088">
            <v>40010.208333333336</v>
          </cell>
        </row>
        <row r="3089">
          <cell r="B3089">
            <v>40010.541666666664</v>
          </cell>
        </row>
        <row r="3090">
          <cell r="B3090">
            <v>40011.208333333336</v>
          </cell>
        </row>
        <row r="3091">
          <cell r="B3091">
            <v>40011.541666666664</v>
          </cell>
        </row>
        <row r="3092">
          <cell r="B3092">
            <v>40012.208333333336</v>
          </cell>
        </row>
        <row r="3093">
          <cell r="B3093">
            <v>40012.541666666664</v>
          </cell>
        </row>
        <row r="3094">
          <cell r="B3094">
            <v>40013.208333333336</v>
          </cell>
        </row>
        <row r="3095">
          <cell r="B3095">
            <v>40013.541666666664</v>
          </cell>
        </row>
        <row r="3096">
          <cell r="B3096">
            <v>40014.208333333336</v>
          </cell>
        </row>
        <row r="3097">
          <cell r="B3097">
            <v>40014.541666666664</v>
          </cell>
        </row>
        <row r="3098">
          <cell r="B3098">
            <v>40015.208333333336</v>
          </cell>
        </row>
        <row r="3099">
          <cell r="B3099">
            <v>40015.541666666664</v>
          </cell>
        </row>
        <row r="3100">
          <cell r="B3100">
            <v>40016.208333333336</v>
          </cell>
        </row>
        <row r="3101">
          <cell r="B3101">
            <v>40016.541666666664</v>
          </cell>
        </row>
        <row r="3102">
          <cell r="B3102">
            <v>40017.208333333336</v>
          </cell>
        </row>
        <row r="3103">
          <cell r="B3103">
            <v>40017.520833333336</v>
          </cell>
        </row>
        <row r="3104">
          <cell r="B3104">
            <v>40018.208333333336</v>
          </cell>
        </row>
        <row r="3105">
          <cell r="B3105">
            <v>40018.5</v>
          </cell>
        </row>
        <row r="3106">
          <cell r="B3106">
            <v>40019.208333333336</v>
          </cell>
        </row>
        <row r="3107">
          <cell r="B3107">
            <v>40019.541666666664</v>
          </cell>
        </row>
        <row r="3108">
          <cell r="B3108">
            <v>40020.208333333336</v>
          </cell>
        </row>
        <row r="3109">
          <cell r="B3109">
            <v>40020.541666666664</v>
          </cell>
        </row>
        <row r="3110">
          <cell r="B3110">
            <v>40021.208333333336</v>
          </cell>
        </row>
        <row r="3111">
          <cell r="B3111">
            <v>40021.541666666664</v>
          </cell>
        </row>
        <row r="3112">
          <cell r="B3112">
            <v>40022.208333333336</v>
          </cell>
        </row>
        <row r="3113">
          <cell r="B3113">
            <v>40022.541666666664</v>
          </cell>
        </row>
        <row r="3114">
          <cell r="B3114">
            <v>40023.208333333336</v>
          </cell>
        </row>
        <row r="3115">
          <cell r="B3115">
            <v>40023.541666666664</v>
          </cell>
        </row>
        <row r="3116">
          <cell r="B3116">
            <v>40024.208333333336</v>
          </cell>
        </row>
        <row r="3117">
          <cell r="B3117">
            <v>40024.541666666664</v>
          </cell>
        </row>
        <row r="3118">
          <cell r="B3118">
            <v>40025.208333333336</v>
          </cell>
        </row>
        <row r="3119">
          <cell r="B3119">
            <v>40025.5</v>
          </cell>
        </row>
        <row r="3120">
          <cell r="B3120">
            <v>40026.208333333336</v>
          </cell>
        </row>
        <row r="3121">
          <cell r="B3121">
            <v>40026.5</v>
          </cell>
        </row>
        <row r="3122">
          <cell r="B3122">
            <v>40027.208333333336</v>
          </cell>
        </row>
        <row r="3123">
          <cell r="B3123">
            <v>40027.5</v>
          </cell>
        </row>
        <row r="3124">
          <cell r="B3124">
            <v>40028.208333333336</v>
          </cell>
        </row>
        <row r="3125">
          <cell r="B3125">
            <v>40028.541666666664</v>
          </cell>
        </row>
        <row r="3126">
          <cell r="B3126">
            <v>40029.208333333336</v>
          </cell>
        </row>
        <row r="3127">
          <cell r="B3127">
            <v>40029.5</v>
          </cell>
        </row>
        <row r="3128">
          <cell r="B3128">
            <v>40030.208333333336</v>
          </cell>
        </row>
        <row r="3129">
          <cell r="B3129">
            <v>40030.541666666664</v>
          </cell>
        </row>
        <row r="3130">
          <cell r="B3130">
            <v>40031.208333333336</v>
          </cell>
        </row>
        <row r="3131">
          <cell r="B3131">
            <v>40031.541666666664</v>
          </cell>
        </row>
        <row r="3132">
          <cell r="B3132">
            <v>40032.208333333336</v>
          </cell>
        </row>
        <row r="3133">
          <cell r="B3133">
            <v>40032.541666666664</v>
          </cell>
        </row>
        <row r="3134">
          <cell r="B3134">
            <v>40033.208333333336</v>
          </cell>
        </row>
        <row r="3135">
          <cell r="B3135">
            <v>40033.541666666664</v>
          </cell>
        </row>
        <row r="3136">
          <cell r="B3136">
            <v>40034.208333333336</v>
          </cell>
        </row>
        <row r="3137">
          <cell r="B3137">
            <v>40034.541666666664</v>
          </cell>
        </row>
        <row r="3138">
          <cell r="B3138">
            <v>40035.208333333336</v>
          </cell>
        </row>
        <row r="3139">
          <cell r="B3139">
            <v>40035.541666666664</v>
          </cell>
        </row>
        <row r="3140">
          <cell r="B3140">
            <v>40036.208333333336</v>
          </cell>
        </row>
        <row r="3141">
          <cell r="B3141">
            <v>40036.541666666664</v>
          </cell>
        </row>
        <row r="3142">
          <cell r="B3142">
            <v>40037.208333333336</v>
          </cell>
        </row>
        <row r="3143">
          <cell r="B3143">
            <v>40037.520833333336</v>
          </cell>
        </row>
        <row r="3144">
          <cell r="B3144">
            <v>40038.208333333336</v>
          </cell>
        </row>
        <row r="3145">
          <cell r="B3145">
            <v>40039.208333333336</v>
          </cell>
        </row>
        <row r="3146">
          <cell r="B3146">
            <v>40039.541666666664</v>
          </cell>
        </row>
        <row r="3147">
          <cell r="B3147">
            <v>40040.208333333336</v>
          </cell>
        </row>
        <row r="3148">
          <cell r="B3148">
            <v>40040.541666666664</v>
          </cell>
        </row>
        <row r="3149">
          <cell r="B3149">
            <v>40041.208333333336</v>
          </cell>
        </row>
        <row r="3150">
          <cell r="B3150">
            <v>40041.541666666664</v>
          </cell>
        </row>
        <row r="3151">
          <cell r="B3151">
            <v>40042.229166666664</v>
          </cell>
        </row>
        <row r="3152">
          <cell r="B3152">
            <v>40042.541666666664</v>
          </cell>
        </row>
        <row r="3153">
          <cell r="B3153">
            <v>40043.208333333336</v>
          </cell>
        </row>
        <row r="3154">
          <cell r="B3154">
            <v>40043.541666666664</v>
          </cell>
        </row>
        <row r="3155">
          <cell r="B3155">
            <v>40044.208333333336</v>
          </cell>
        </row>
        <row r="3156">
          <cell r="B3156">
            <v>40044.541666666664</v>
          </cell>
        </row>
        <row r="3157">
          <cell r="B3157">
            <v>40045.208333333336</v>
          </cell>
        </row>
        <row r="3158">
          <cell r="B3158">
            <v>40045.5</v>
          </cell>
        </row>
        <row r="3159">
          <cell r="B3159">
            <v>40046.208333333336</v>
          </cell>
        </row>
        <row r="3160">
          <cell r="B3160">
            <v>40046.5</v>
          </cell>
        </row>
        <row r="3161">
          <cell r="B3161">
            <v>40047.208333333336</v>
          </cell>
        </row>
        <row r="3162">
          <cell r="B3162">
            <v>40047.5</v>
          </cell>
        </row>
        <row r="3163">
          <cell r="B3163">
            <v>40048.208333333336</v>
          </cell>
        </row>
        <row r="3164">
          <cell r="B3164">
            <v>40048.5</v>
          </cell>
        </row>
        <row r="3165">
          <cell r="B3165">
            <v>40049.208333333336</v>
          </cell>
        </row>
        <row r="3166">
          <cell r="B3166">
            <v>40049.5</v>
          </cell>
        </row>
        <row r="3167">
          <cell r="B3167">
            <v>40050.208333333336</v>
          </cell>
        </row>
        <row r="3168">
          <cell r="B3168">
            <v>40050.541666666664</v>
          </cell>
        </row>
        <row r="3169">
          <cell r="B3169">
            <v>40051.208333333336</v>
          </cell>
        </row>
        <row r="3170">
          <cell r="B3170">
            <v>40051.541666666664</v>
          </cell>
        </row>
        <row r="3171">
          <cell r="B3171">
            <v>40052.208333333336</v>
          </cell>
        </row>
        <row r="3172">
          <cell r="B3172">
            <v>40052.541666666664</v>
          </cell>
        </row>
        <row r="3173">
          <cell r="B3173">
            <v>40053.208333333336</v>
          </cell>
        </row>
        <row r="3174">
          <cell r="B3174">
            <v>40053.541666666664</v>
          </cell>
        </row>
        <row r="3175">
          <cell r="B3175">
            <v>40054.208333333336</v>
          </cell>
        </row>
        <row r="3176">
          <cell r="B3176">
            <v>40054.541666666664</v>
          </cell>
        </row>
        <row r="3177">
          <cell r="B3177">
            <v>40055.208333333336</v>
          </cell>
        </row>
        <row r="3178">
          <cell r="B3178">
            <v>40055.5</v>
          </cell>
        </row>
        <row r="3179">
          <cell r="B3179">
            <v>40056.208333333336</v>
          </cell>
        </row>
        <row r="3180">
          <cell r="B3180">
            <v>40056.541666666664</v>
          </cell>
        </row>
        <row r="3181">
          <cell r="B3181">
            <v>40057.208333333336</v>
          </cell>
        </row>
        <row r="3182">
          <cell r="B3182">
            <v>40057.5</v>
          </cell>
        </row>
        <row r="3183">
          <cell r="B3183">
            <v>40058.208333333336</v>
          </cell>
        </row>
        <row r="3184">
          <cell r="B3184">
            <v>40058.5</v>
          </cell>
        </row>
        <row r="3185">
          <cell r="B3185">
            <v>40059.208333333336</v>
          </cell>
        </row>
        <row r="3186">
          <cell r="B3186">
            <v>40059.541666666664</v>
          </cell>
        </row>
        <row r="3187">
          <cell r="B3187">
            <v>40060.208333333336</v>
          </cell>
        </row>
        <row r="3188">
          <cell r="B3188">
            <v>40060.541666666664</v>
          </cell>
        </row>
        <row r="3189">
          <cell r="B3189">
            <v>40061.208333333336</v>
          </cell>
        </row>
        <row r="3190">
          <cell r="B3190">
            <v>40061.541666666664</v>
          </cell>
        </row>
        <row r="3191">
          <cell r="B3191">
            <v>40062.208333333336</v>
          </cell>
        </row>
        <row r="3192">
          <cell r="B3192">
            <v>40062.541666666664</v>
          </cell>
        </row>
        <row r="3193">
          <cell r="B3193">
            <v>40063.208333333336</v>
          </cell>
        </row>
        <row r="3194">
          <cell r="B3194">
            <v>40063.541666666664</v>
          </cell>
        </row>
        <row r="3195">
          <cell r="B3195">
            <v>40064.208333333336</v>
          </cell>
        </row>
        <row r="3196">
          <cell r="B3196">
            <v>40064.541666666664</v>
          </cell>
        </row>
        <row r="3197">
          <cell r="B3197">
            <v>40065.208333333336</v>
          </cell>
        </row>
        <row r="3198">
          <cell r="B3198">
            <v>40065.541666666664</v>
          </cell>
        </row>
        <row r="3199">
          <cell r="B3199">
            <v>40066.208333333336</v>
          </cell>
        </row>
        <row r="3200">
          <cell r="B3200">
            <v>40066.5</v>
          </cell>
        </row>
        <row r="3201">
          <cell r="B3201">
            <v>40067.208333333336</v>
          </cell>
        </row>
        <row r="3202">
          <cell r="B3202">
            <v>40067.5</v>
          </cell>
        </row>
        <row r="3203">
          <cell r="B3203">
            <v>40068.208333333336</v>
          </cell>
        </row>
        <row r="3204">
          <cell r="B3204">
            <v>40068.5</v>
          </cell>
        </row>
        <row r="3205">
          <cell r="B3205">
            <v>40069.208333333336</v>
          </cell>
        </row>
        <row r="3206">
          <cell r="B3206">
            <v>40069.5</v>
          </cell>
        </row>
        <row r="3207">
          <cell r="B3207">
            <v>40070.208333333336</v>
          </cell>
        </row>
        <row r="3208">
          <cell r="B3208">
            <v>40070.541666666664</v>
          </cell>
        </row>
        <row r="3209">
          <cell r="B3209">
            <v>40071.208333333336</v>
          </cell>
        </row>
        <row r="3210">
          <cell r="B3210">
            <v>40071.541666666664</v>
          </cell>
        </row>
        <row r="3211">
          <cell r="B3211">
            <v>40072.208333333336</v>
          </cell>
        </row>
        <row r="3212">
          <cell r="B3212">
            <v>40072.541666666664</v>
          </cell>
        </row>
        <row r="3213">
          <cell r="B3213">
            <v>40073.208333333336</v>
          </cell>
        </row>
        <row r="3214">
          <cell r="B3214">
            <v>40073.541666666664</v>
          </cell>
        </row>
        <row r="3215">
          <cell r="B3215">
            <v>40074.208333333336</v>
          </cell>
        </row>
        <row r="3216">
          <cell r="B3216">
            <v>40074.541666666664</v>
          </cell>
        </row>
        <row r="3217">
          <cell r="B3217">
            <v>40075.208333333336</v>
          </cell>
        </row>
        <row r="3218">
          <cell r="B3218">
            <v>40075.5</v>
          </cell>
        </row>
        <row r="3219">
          <cell r="B3219">
            <v>40076.208333333336</v>
          </cell>
        </row>
        <row r="3220">
          <cell r="B3220">
            <v>40076.541666666664</v>
          </cell>
        </row>
        <row r="3221">
          <cell r="B3221">
            <v>40077.208333333336</v>
          </cell>
        </row>
        <row r="3222">
          <cell r="B3222">
            <v>40077.520833333336</v>
          </cell>
        </row>
        <row r="3223">
          <cell r="B3223">
            <v>40078.208333333336</v>
          </cell>
        </row>
        <row r="3224">
          <cell r="B3224">
            <v>40078.5</v>
          </cell>
        </row>
        <row r="3225">
          <cell r="B3225">
            <v>40079.208333333336</v>
          </cell>
        </row>
        <row r="3226">
          <cell r="B3226">
            <v>40080.208333333336</v>
          </cell>
        </row>
        <row r="3227">
          <cell r="B3227">
            <v>40080.541666666664</v>
          </cell>
        </row>
        <row r="3228">
          <cell r="B3228">
            <v>40081.208333333336</v>
          </cell>
        </row>
        <row r="3229">
          <cell r="B3229">
            <v>40081.541666666664</v>
          </cell>
        </row>
        <row r="3230">
          <cell r="B3230">
            <v>40082.208333333336</v>
          </cell>
        </row>
        <row r="3231">
          <cell r="B3231">
            <v>40082.541666666664</v>
          </cell>
        </row>
        <row r="3232">
          <cell r="B3232">
            <v>40083.208333333336</v>
          </cell>
        </row>
        <row r="3233">
          <cell r="B3233">
            <v>40083.541666666664</v>
          </cell>
        </row>
        <row r="3234">
          <cell r="B3234">
            <v>40084.208333333336</v>
          </cell>
        </row>
        <row r="3235">
          <cell r="B3235">
            <v>40084.541666666664</v>
          </cell>
        </row>
        <row r="3236">
          <cell r="B3236">
            <v>40085.208333333336</v>
          </cell>
        </row>
        <row r="3237">
          <cell r="B3237">
            <v>40085.5</v>
          </cell>
        </row>
        <row r="3238">
          <cell r="B3238">
            <v>40086.208333333336</v>
          </cell>
        </row>
        <row r="3239">
          <cell r="B3239">
            <v>40086.5</v>
          </cell>
        </row>
        <row r="3240">
          <cell r="B3240">
            <v>40087.208333333336</v>
          </cell>
        </row>
        <row r="3241">
          <cell r="B3241">
            <v>40087.5</v>
          </cell>
        </row>
        <row r="3242">
          <cell r="B3242">
            <v>40088.208333333336</v>
          </cell>
        </row>
        <row r="3243">
          <cell r="B3243">
            <v>40088.5</v>
          </cell>
        </row>
        <row r="3244">
          <cell r="B3244">
            <v>40089.208333333336</v>
          </cell>
        </row>
        <row r="3245">
          <cell r="B3245">
            <v>40089.5</v>
          </cell>
        </row>
        <row r="3246">
          <cell r="B3246">
            <v>40090.208333333336</v>
          </cell>
        </row>
        <row r="3247">
          <cell r="B3247">
            <v>40090.541666666664</v>
          </cell>
        </row>
        <row r="3248">
          <cell r="B3248">
            <v>40091.208333333336</v>
          </cell>
        </row>
        <row r="3249">
          <cell r="B3249">
            <v>40091.541666666664</v>
          </cell>
        </row>
        <row r="3250">
          <cell r="B3250">
            <v>40092.208333333336</v>
          </cell>
        </row>
        <row r="3251">
          <cell r="B3251">
            <v>40092.541666666664</v>
          </cell>
        </row>
        <row r="3252">
          <cell r="B3252">
            <v>40093.208333333336</v>
          </cell>
        </row>
        <row r="3253">
          <cell r="B3253">
            <v>40093.208333333336</v>
          </cell>
        </row>
        <row r="3254">
          <cell r="B3254">
            <v>40094.208333333336</v>
          </cell>
        </row>
        <row r="3255">
          <cell r="B3255">
            <v>40094.541666666664</v>
          </cell>
        </row>
        <row r="3256">
          <cell r="B3256">
            <v>40095.208333333336</v>
          </cell>
        </row>
        <row r="3257">
          <cell r="B3257">
            <v>40095.5</v>
          </cell>
        </row>
        <row r="3258">
          <cell r="B3258">
            <v>40096.208333333336</v>
          </cell>
        </row>
        <row r="3259">
          <cell r="B3259">
            <v>40096.541666666664</v>
          </cell>
        </row>
        <row r="3260">
          <cell r="B3260">
            <v>40097.208333333336</v>
          </cell>
        </row>
        <row r="3261">
          <cell r="B3261">
            <v>40097.5</v>
          </cell>
        </row>
        <row r="3262">
          <cell r="B3262">
            <v>40098.208333333336</v>
          </cell>
        </row>
        <row r="3263">
          <cell r="B3263">
            <v>40098.5</v>
          </cell>
        </row>
        <row r="3264">
          <cell r="B3264">
            <v>40099.208333333336</v>
          </cell>
        </row>
        <row r="3265">
          <cell r="B3265">
            <v>40099.541666666664</v>
          </cell>
        </row>
        <row r="3266">
          <cell r="B3266">
            <v>40100.208333333336</v>
          </cell>
        </row>
        <row r="3267">
          <cell r="B3267">
            <v>40100.541666666664</v>
          </cell>
        </row>
        <row r="3268">
          <cell r="B3268">
            <v>40101.208333333336</v>
          </cell>
        </row>
        <row r="3269">
          <cell r="B3269">
            <v>40101.541666666664</v>
          </cell>
        </row>
        <row r="3270">
          <cell r="B3270">
            <v>40102.208333333336</v>
          </cell>
        </row>
        <row r="3271">
          <cell r="B3271">
            <v>40102.541666666664</v>
          </cell>
        </row>
        <row r="3272">
          <cell r="B3272">
            <v>40103.208333333336</v>
          </cell>
        </row>
        <row r="3273">
          <cell r="B3273">
            <v>40103.541666666664</v>
          </cell>
        </row>
        <row r="3274">
          <cell r="B3274">
            <v>40104.208333333336</v>
          </cell>
        </row>
        <row r="3275">
          <cell r="B3275">
            <v>40104.541666666664</v>
          </cell>
        </row>
        <row r="3276">
          <cell r="B3276">
            <v>40105.208333333336</v>
          </cell>
        </row>
        <row r="3277">
          <cell r="B3277">
            <v>40105.5</v>
          </cell>
        </row>
        <row r="3278">
          <cell r="B3278">
            <v>40106.208333333336</v>
          </cell>
        </row>
        <row r="3279">
          <cell r="B3279">
            <v>40106.541666666664</v>
          </cell>
        </row>
        <row r="3280">
          <cell r="B3280">
            <v>40107.208333333336</v>
          </cell>
        </row>
        <row r="3281">
          <cell r="B3281">
            <v>40107.5</v>
          </cell>
        </row>
        <row r="3282">
          <cell r="B3282">
            <v>40108.208333333336</v>
          </cell>
        </row>
        <row r="3283">
          <cell r="B3283">
            <v>40108.541666666664</v>
          </cell>
        </row>
        <row r="3284">
          <cell r="B3284">
            <v>40109.208333333336</v>
          </cell>
        </row>
        <row r="3285">
          <cell r="B3285">
            <v>40109.541666666664</v>
          </cell>
        </row>
        <row r="3286">
          <cell r="B3286">
            <v>40110.208333333336</v>
          </cell>
        </row>
        <row r="3287">
          <cell r="B3287">
            <v>40110.541666666664</v>
          </cell>
        </row>
        <row r="3288">
          <cell r="B3288">
            <v>40111.208333333336</v>
          </cell>
        </row>
        <row r="3289">
          <cell r="B3289">
            <v>40111.541666666664</v>
          </cell>
        </row>
        <row r="3290">
          <cell r="B3290">
            <v>40112.208333333336</v>
          </cell>
        </row>
        <row r="3291">
          <cell r="B3291">
            <v>40112.541666666664</v>
          </cell>
        </row>
        <row r="3292">
          <cell r="B3292">
            <v>40113</v>
          </cell>
        </row>
        <row r="3293">
          <cell r="B3293">
            <v>40113.208333333336</v>
          </cell>
        </row>
        <row r="3294">
          <cell r="B3294">
            <v>40114.208333333336</v>
          </cell>
        </row>
        <row r="3295">
          <cell r="B3295">
            <v>40114.541666666664</v>
          </cell>
        </row>
        <row r="3296">
          <cell r="B3296">
            <v>40115.208333333336</v>
          </cell>
        </row>
        <row r="3297">
          <cell r="B3297">
            <v>40115.5</v>
          </cell>
        </row>
        <row r="3298">
          <cell r="B3298">
            <v>40116.208333333336</v>
          </cell>
        </row>
        <row r="3299">
          <cell r="B3299">
            <v>40116.541666666664</v>
          </cell>
        </row>
        <row r="3300">
          <cell r="B3300">
            <v>40117.208333333336</v>
          </cell>
        </row>
        <row r="3301">
          <cell r="B3301">
            <v>40117.520833333336</v>
          </cell>
        </row>
        <row r="3302">
          <cell r="B3302">
            <v>40118.208333333336</v>
          </cell>
        </row>
        <row r="3303">
          <cell r="B3303">
            <v>40118.5</v>
          </cell>
        </row>
        <row r="3304">
          <cell r="B3304">
            <v>40119.208333333336</v>
          </cell>
        </row>
        <row r="3305">
          <cell r="B3305">
            <v>40119.541666666664</v>
          </cell>
        </row>
        <row r="3306">
          <cell r="B3306">
            <v>40120.208333333336</v>
          </cell>
        </row>
        <row r="3307">
          <cell r="B3307">
            <v>40120.541666666664</v>
          </cell>
        </row>
        <row r="3308">
          <cell r="B3308">
            <v>40121.208333333336</v>
          </cell>
        </row>
        <row r="3309">
          <cell r="B3309">
            <v>40121.541666666664</v>
          </cell>
        </row>
        <row r="3310">
          <cell r="B3310">
            <v>40122.208333333336</v>
          </cell>
        </row>
        <row r="3311">
          <cell r="B3311">
            <v>40122.541666666664</v>
          </cell>
        </row>
        <row r="3312">
          <cell r="B3312">
            <v>40124.208333333336</v>
          </cell>
        </row>
        <row r="3313">
          <cell r="B3313">
            <v>40124.541666666664</v>
          </cell>
        </row>
        <row r="3314">
          <cell r="B3314">
            <v>40125.208333333336</v>
          </cell>
        </row>
        <row r="3315">
          <cell r="B3315">
            <v>40125.541666666664</v>
          </cell>
        </row>
        <row r="3316">
          <cell r="B3316">
            <v>40126.208333333336</v>
          </cell>
        </row>
        <row r="3317">
          <cell r="B3317">
            <v>40126.5</v>
          </cell>
        </row>
        <row r="3318">
          <cell r="B3318">
            <v>40127</v>
          </cell>
        </row>
        <row r="3319">
          <cell r="B3319">
            <v>40127.5</v>
          </cell>
        </row>
        <row r="3320">
          <cell r="B3320">
            <v>40128.208333333336</v>
          </cell>
        </row>
        <row r="3321">
          <cell r="B3321">
            <v>40128.5</v>
          </cell>
        </row>
        <row r="3322">
          <cell r="B3322">
            <v>40129.208333333336</v>
          </cell>
        </row>
        <row r="3323">
          <cell r="B3323">
            <v>40129.5</v>
          </cell>
        </row>
        <row r="3324">
          <cell r="B3324">
            <v>40130.208333333336</v>
          </cell>
        </row>
        <row r="3325">
          <cell r="B3325">
            <v>40130.541666666664</v>
          </cell>
        </row>
        <row r="3326">
          <cell r="B3326">
            <v>40131.208333333336</v>
          </cell>
        </row>
        <row r="3327">
          <cell r="B3327">
            <v>40131.541666435187</v>
          </cell>
        </row>
        <row r="3328">
          <cell r="B3328">
            <v>40132.208333333336</v>
          </cell>
        </row>
        <row r="3329">
          <cell r="B3329">
            <v>40132.541666666664</v>
          </cell>
        </row>
        <row r="3330">
          <cell r="B3330">
            <v>40133.208333333336</v>
          </cell>
        </row>
        <row r="3331">
          <cell r="B3331">
            <v>40133.541666666664</v>
          </cell>
        </row>
        <row r="3332">
          <cell r="B3332">
            <v>40134.208333333336</v>
          </cell>
        </row>
        <row r="3333">
          <cell r="B3333">
            <v>40134.541666666664</v>
          </cell>
        </row>
        <row r="3334">
          <cell r="B3334">
            <v>40135.208333333336</v>
          </cell>
        </row>
        <row r="3335">
          <cell r="B3335">
            <v>40135.5</v>
          </cell>
        </row>
        <row r="3336">
          <cell r="B3336">
            <v>40136.208333333336</v>
          </cell>
        </row>
        <row r="3337">
          <cell r="B3337">
            <v>40136.541666666664</v>
          </cell>
        </row>
        <row r="3338">
          <cell r="B3338">
            <v>40137.208333333336</v>
          </cell>
        </row>
        <row r="3339">
          <cell r="B3339">
            <v>40137.520833333336</v>
          </cell>
        </row>
        <row r="3340">
          <cell r="B3340">
            <v>40138.208333333336</v>
          </cell>
        </row>
        <row r="3341">
          <cell r="B3341">
            <v>40138.541666666664</v>
          </cell>
        </row>
        <row r="3342">
          <cell r="B3342">
            <v>40139.208333333336</v>
          </cell>
        </row>
        <row r="3343">
          <cell r="B3343">
            <v>40139.541666666664</v>
          </cell>
        </row>
        <row r="3344">
          <cell r="B3344">
            <v>40140.208333333336</v>
          </cell>
        </row>
        <row r="3345">
          <cell r="B3345">
            <v>40140.541666666664</v>
          </cell>
        </row>
        <row r="3346">
          <cell r="B3346">
            <v>40141.208333333336</v>
          </cell>
        </row>
        <row r="3347">
          <cell r="B3347">
            <v>40141.541666666664</v>
          </cell>
        </row>
        <row r="3348">
          <cell r="B3348">
            <v>40142.208333333336</v>
          </cell>
        </row>
        <row r="3349">
          <cell r="B3349">
            <v>40142.541666666664</v>
          </cell>
        </row>
        <row r="3350">
          <cell r="B3350">
            <v>40143.208333333336</v>
          </cell>
        </row>
        <row r="3351">
          <cell r="B3351">
            <v>40143.541666666664</v>
          </cell>
        </row>
        <row r="3352">
          <cell r="B3352">
            <v>40144.208333333336</v>
          </cell>
        </row>
        <row r="3353">
          <cell r="B3353">
            <v>40144.541666666664</v>
          </cell>
        </row>
        <row r="3354">
          <cell r="B3354">
            <v>40145.208333333336</v>
          </cell>
        </row>
        <row r="3355">
          <cell r="B3355">
            <v>40145.5</v>
          </cell>
        </row>
        <row r="3356">
          <cell r="B3356">
            <v>40146.208333333336</v>
          </cell>
        </row>
        <row r="3357">
          <cell r="B3357">
            <v>40146.5</v>
          </cell>
        </row>
        <row r="3358">
          <cell r="B3358">
            <v>40147.208333333336</v>
          </cell>
        </row>
        <row r="3359">
          <cell r="B3359">
            <v>40147.5</v>
          </cell>
        </row>
        <row r="3360">
          <cell r="B3360">
            <v>40148.208333333336</v>
          </cell>
        </row>
        <row r="3361">
          <cell r="B3361">
            <v>40148.5</v>
          </cell>
        </row>
        <row r="3362">
          <cell r="B3362">
            <v>40149.208333333336</v>
          </cell>
        </row>
        <row r="3363">
          <cell r="B3363">
            <v>40150.208333333336</v>
          </cell>
        </row>
        <row r="3364">
          <cell r="B3364">
            <v>40150.541666666664</v>
          </cell>
        </row>
        <row r="3365">
          <cell r="B3365">
            <v>40151.208333333336</v>
          </cell>
        </row>
        <row r="3366">
          <cell r="B3366">
            <v>40151.541666666664</v>
          </cell>
        </row>
        <row r="3367">
          <cell r="B3367">
            <v>40152.208333333336</v>
          </cell>
        </row>
        <row r="3368">
          <cell r="B3368">
            <v>40152.541666666664</v>
          </cell>
        </row>
        <row r="3369">
          <cell r="B3369">
            <v>40153.208333333336</v>
          </cell>
        </row>
        <row r="3370">
          <cell r="B3370">
            <v>40153.541666666664</v>
          </cell>
        </row>
        <row r="3371">
          <cell r="B3371">
            <v>40154.208333333336</v>
          </cell>
        </row>
        <row r="3372">
          <cell r="B3372">
            <v>40154.541666666664</v>
          </cell>
        </row>
        <row r="3373">
          <cell r="B3373">
            <v>40155.208333333336</v>
          </cell>
        </row>
        <row r="3374">
          <cell r="B3374">
            <v>40155.520833333336</v>
          </cell>
        </row>
        <row r="3375">
          <cell r="B3375">
            <v>40156.208333333336</v>
          </cell>
        </row>
        <row r="3376">
          <cell r="B3376">
            <v>40156.541666666664</v>
          </cell>
        </row>
        <row r="3377">
          <cell r="B3377">
            <v>40157.208333333336</v>
          </cell>
        </row>
        <row r="3378">
          <cell r="B3378">
            <v>40157.520833333336</v>
          </cell>
        </row>
        <row r="3379">
          <cell r="B3379">
            <v>40158.208333333336</v>
          </cell>
        </row>
        <row r="3380">
          <cell r="B3380">
            <v>40158.520833333336</v>
          </cell>
        </row>
        <row r="3381">
          <cell r="B3381">
            <v>40159.208333333336</v>
          </cell>
        </row>
        <row r="3382">
          <cell r="B3382">
            <v>40159.541666666664</v>
          </cell>
        </row>
        <row r="3383">
          <cell r="B3383">
            <v>40160.208333333336</v>
          </cell>
        </row>
        <row r="3384">
          <cell r="B3384">
            <v>40160.541666666664</v>
          </cell>
        </row>
        <row r="3385">
          <cell r="B3385">
            <v>40161.208333333336</v>
          </cell>
        </row>
        <row r="3386">
          <cell r="B3386">
            <v>40161.541666666664</v>
          </cell>
        </row>
        <row r="3387">
          <cell r="B3387">
            <v>40162.208333159724</v>
          </cell>
        </row>
        <row r="3388">
          <cell r="B3388">
            <v>40162.541666666664</v>
          </cell>
        </row>
        <row r="3389">
          <cell r="B3389">
            <v>40163.208333333336</v>
          </cell>
        </row>
        <row r="3390">
          <cell r="B3390">
            <v>40163.541666666664</v>
          </cell>
        </row>
        <row r="3391">
          <cell r="B3391">
            <v>40164.208333333336</v>
          </cell>
        </row>
        <row r="3392">
          <cell r="B3392">
            <v>40164.541666666664</v>
          </cell>
        </row>
        <row r="3393">
          <cell r="B3393">
            <v>40165.208333333336</v>
          </cell>
        </row>
        <row r="3394">
          <cell r="B3394">
            <v>40165.5</v>
          </cell>
        </row>
        <row r="3395">
          <cell r="B3395">
            <v>40166.208333333336</v>
          </cell>
        </row>
        <row r="3396">
          <cell r="B3396">
            <v>40166.5</v>
          </cell>
        </row>
        <row r="3397">
          <cell r="B3397">
            <v>40167.208333333336</v>
          </cell>
        </row>
        <row r="3398">
          <cell r="B3398">
            <v>40167.5</v>
          </cell>
        </row>
        <row r="3399">
          <cell r="B3399">
            <v>40168.208333333336</v>
          </cell>
        </row>
        <row r="3400">
          <cell r="B3400">
            <v>40168.5</v>
          </cell>
        </row>
        <row r="3401">
          <cell r="B3401">
            <v>40169.208333333336</v>
          </cell>
        </row>
        <row r="3402">
          <cell r="B3402">
            <v>40169.541666666664</v>
          </cell>
        </row>
        <row r="3403">
          <cell r="B3403">
            <v>40170.208333333336</v>
          </cell>
        </row>
        <row r="3404">
          <cell r="B3404">
            <v>40170.541666666664</v>
          </cell>
        </row>
        <row r="3405">
          <cell r="B3405">
            <v>40171.208333333336</v>
          </cell>
        </row>
        <row r="3406">
          <cell r="B3406">
            <v>40171.541666666664</v>
          </cell>
        </row>
        <row r="3407">
          <cell r="B3407">
            <v>40172.208333333336</v>
          </cell>
        </row>
        <row r="3408">
          <cell r="B3408">
            <v>40172.541666666664</v>
          </cell>
        </row>
        <row r="3409">
          <cell r="B3409">
            <v>40173.208333333336</v>
          </cell>
        </row>
        <row r="3410">
          <cell r="B3410">
            <v>40173.541666666664</v>
          </cell>
        </row>
        <row r="3411">
          <cell r="B3411">
            <v>40174.208333333336</v>
          </cell>
        </row>
        <row r="3412">
          <cell r="B3412">
            <v>40174.541666666664</v>
          </cell>
        </row>
        <row r="3413">
          <cell r="B3413">
            <v>40175.208333333336</v>
          </cell>
        </row>
        <row r="3414">
          <cell r="B3414">
            <v>40175.520833333336</v>
          </cell>
        </row>
        <row r="3415">
          <cell r="B3415">
            <v>40176.208333333336</v>
          </cell>
        </row>
        <row r="3416">
          <cell r="B3416">
            <v>40176.541666666664</v>
          </cell>
        </row>
        <row r="3417">
          <cell r="B3417">
            <v>40177.208333333336</v>
          </cell>
        </row>
        <row r="3418">
          <cell r="B3418">
            <v>40177.520833333336</v>
          </cell>
        </row>
        <row r="3419">
          <cell r="B3419">
            <v>40178.208333333336</v>
          </cell>
        </row>
        <row r="3420">
          <cell r="B3420">
            <v>40178</v>
          </cell>
        </row>
        <row r="3421">
          <cell r="B3421">
            <v>40179.208333333336</v>
          </cell>
        </row>
        <row r="3422">
          <cell r="B3422">
            <v>40179.541666666664</v>
          </cell>
        </row>
        <row r="3423">
          <cell r="B3423">
            <v>40180.208333333336</v>
          </cell>
        </row>
        <row r="3424">
          <cell r="B3424">
            <v>40180.541666666664</v>
          </cell>
        </row>
        <row r="3425">
          <cell r="B3425">
            <v>40181.208333333336</v>
          </cell>
        </row>
        <row r="3426">
          <cell r="B3426">
            <v>40181.541666608799</v>
          </cell>
        </row>
        <row r="3427">
          <cell r="B3427">
            <v>40182.208333333336</v>
          </cell>
        </row>
        <row r="3428">
          <cell r="B3428">
            <v>40182.541666608799</v>
          </cell>
        </row>
        <row r="3429">
          <cell r="B3429">
            <v>40183.208333333336</v>
          </cell>
        </row>
        <row r="3430">
          <cell r="B3430">
            <v>40183.541666666664</v>
          </cell>
        </row>
        <row r="3431">
          <cell r="B3431">
            <v>40184.208333333336</v>
          </cell>
        </row>
        <row r="3432">
          <cell r="B3432">
            <v>40184.541666666664</v>
          </cell>
        </row>
        <row r="3433">
          <cell r="B3433">
            <v>40185.208333333336</v>
          </cell>
        </row>
        <row r="3434">
          <cell r="B3434">
            <v>40186.208333333336</v>
          </cell>
        </row>
        <row r="3435">
          <cell r="B3435">
            <v>40186.5</v>
          </cell>
        </row>
        <row r="3436">
          <cell r="B3436">
            <v>40187.208333333336</v>
          </cell>
        </row>
        <row r="3437">
          <cell r="B3437">
            <v>40187.5</v>
          </cell>
        </row>
        <row r="3438">
          <cell r="B3438">
            <v>40188.208333333336</v>
          </cell>
        </row>
        <row r="3439">
          <cell r="B3439">
            <v>40188.5</v>
          </cell>
        </row>
        <row r="3440">
          <cell r="B3440">
            <v>40189.208333333336</v>
          </cell>
        </row>
        <row r="3441">
          <cell r="B3441">
            <v>40189.5</v>
          </cell>
        </row>
        <row r="3442">
          <cell r="B3442">
            <v>40190.208333333336</v>
          </cell>
        </row>
        <row r="3443">
          <cell r="B3443">
            <v>40190.541666666664</v>
          </cell>
        </row>
        <row r="3444">
          <cell r="B3444">
            <v>40191.208333333336</v>
          </cell>
        </row>
        <row r="3445">
          <cell r="B3445">
            <v>40191.541666666664</v>
          </cell>
        </row>
        <row r="3446">
          <cell r="B3446">
            <v>40192.208333333336</v>
          </cell>
        </row>
        <row r="3447">
          <cell r="B3447">
            <v>40192.541666608799</v>
          </cell>
        </row>
        <row r="3448">
          <cell r="B3448">
            <v>40193.208333333336</v>
          </cell>
        </row>
        <row r="3449">
          <cell r="B3449">
            <v>40193.541666666664</v>
          </cell>
        </row>
        <row r="3450">
          <cell r="B3450">
            <v>40194.208333333336</v>
          </cell>
        </row>
        <row r="3451">
          <cell r="B3451">
            <v>40194.541666666664</v>
          </cell>
        </row>
        <row r="3452">
          <cell r="B3452">
            <v>40195.208333333336</v>
          </cell>
        </row>
        <row r="3453">
          <cell r="B3453">
            <v>40195.541666666664</v>
          </cell>
        </row>
        <row r="3454">
          <cell r="B3454">
            <v>40196.208333333336</v>
          </cell>
        </row>
        <row r="3455">
          <cell r="B3455">
            <v>40196.541666666664</v>
          </cell>
        </row>
        <row r="3456">
          <cell r="B3456">
            <v>40197.208333333336</v>
          </cell>
        </row>
        <row r="3457">
          <cell r="B3457">
            <v>40197.520833333336</v>
          </cell>
        </row>
        <row r="3458">
          <cell r="B3458">
            <v>40198.208333333336</v>
          </cell>
        </row>
        <row r="3459">
          <cell r="B3459">
            <v>40198.520833333336</v>
          </cell>
        </row>
        <row r="3460">
          <cell r="B3460">
            <v>40199.208333333336</v>
          </cell>
        </row>
        <row r="3461">
          <cell r="B3461">
            <v>40199.541666666664</v>
          </cell>
        </row>
        <row r="3462">
          <cell r="B3462">
            <v>40200.208333333336</v>
          </cell>
        </row>
        <row r="3463">
          <cell r="B3463">
            <v>40200.541666666664</v>
          </cell>
        </row>
        <row r="3464">
          <cell r="B3464">
            <v>40201.208333333336</v>
          </cell>
        </row>
        <row r="3465">
          <cell r="B3465">
            <v>40201.541666666664</v>
          </cell>
        </row>
        <row r="3466">
          <cell r="B3466">
            <v>40202.208333333336</v>
          </cell>
        </row>
        <row r="3467">
          <cell r="B3467">
            <v>40202.541666666664</v>
          </cell>
        </row>
        <row r="3468">
          <cell r="B3468">
            <v>40203.208333333336</v>
          </cell>
        </row>
        <row r="3469">
          <cell r="B3469">
            <v>40203.541666666664</v>
          </cell>
        </row>
        <row r="3470">
          <cell r="B3470">
            <v>40204.208333333336</v>
          </cell>
        </row>
        <row r="3471">
          <cell r="B3471">
            <v>40204.541666666664</v>
          </cell>
        </row>
        <row r="3472">
          <cell r="B3472">
            <v>40205.208333333336</v>
          </cell>
        </row>
        <row r="3473">
          <cell r="B3473">
            <v>40205.5</v>
          </cell>
        </row>
        <row r="3474">
          <cell r="B3474">
            <v>40206.208333333336</v>
          </cell>
        </row>
        <row r="3475">
          <cell r="B3475">
            <v>40206.5</v>
          </cell>
        </row>
        <row r="3476">
          <cell r="B3476">
            <v>40207.208333333336</v>
          </cell>
        </row>
        <row r="3477">
          <cell r="B3477">
            <v>40207.541666666664</v>
          </cell>
        </row>
        <row r="3478">
          <cell r="B3478">
            <v>40208.208333333336</v>
          </cell>
        </row>
        <row r="3479">
          <cell r="B3479">
            <v>40208.5</v>
          </cell>
        </row>
        <row r="3480">
          <cell r="B3480">
            <v>40209.291666666664</v>
          </cell>
        </row>
        <row r="3481">
          <cell r="B3481">
            <v>40209.5</v>
          </cell>
        </row>
        <row r="3482">
          <cell r="B3482">
            <v>40210.291666666664</v>
          </cell>
        </row>
        <row r="3483">
          <cell r="B3483">
            <v>40210.541666666664</v>
          </cell>
        </row>
        <row r="3484">
          <cell r="B3484">
            <v>40211.208333333336</v>
          </cell>
        </row>
        <row r="3485">
          <cell r="B3485">
            <v>40211.541666666664</v>
          </cell>
        </row>
        <row r="3486">
          <cell r="B3486">
            <v>40212.208333333336</v>
          </cell>
        </row>
        <row r="3487">
          <cell r="B3487">
            <v>40212.541666666664</v>
          </cell>
        </row>
        <row r="3488">
          <cell r="B3488">
            <v>40213.208333333336</v>
          </cell>
        </row>
        <row r="3489">
          <cell r="B3489">
            <v>40213.541666666664</v>
          </cell>
        </row>
        <row r="3490">
          <cell r="B3490">
            <v>40214.208333333336</v>
          </cell>
        </row>
        <row r="3491">
          <cell r="B3491">
            <v>40214.5</v>
          </cell>
        </row>
        <row r="3492">
          <cell r="B3492">
            <v>40215.208333333336</v>
          </cell>
        </row>
        <row r="3493">
          <cell r="B3493">
            <v>40215.520833333336</v>
          </cell>
        </row>
        <row r="3494">
          <cell r="B3494">
            <v>40216.208333333336</v>
          </cell>
        </row>
        <row r="3495">
          <cell r="B3495">
            <v>40216.541666666664</v>
          </cell>
        </row>
        <row r="3496">
          <cell r="B3496">
            <v>40217.208333333336</v>
          </cell>
        </row>
        <row r="3497">
          <cell r="B3497">
            <v>40218.208333333336</v>
          </cell>
        </row>
        <row r="3498">
          <cell r="B3498">
            <v>40218.541666666664</v>
          </cell>
        </row>
        <row r="3499">
          <cell r="B3499">
            <v>40219.208333333336</v>
          </cell>
        </row>
        <row r="3500">
          <cell r="B3500">
            <v>40219.541666666664</v>
          </cell>
        </row>
        <row r="3501">
          <cell r="B3501">
            <v>40220.208333333336</v>
          </cell>
        </row>
        <row r="3502">
          <cell r="B3502">
            <v>40220.541666666664</v>
          </cell>
        </row>
        <row r="3503">
          <cell r="B3503">
            <v>40221.208333333336</v>
          </cell>
        </row>
        <row r="3504">
          <cell r="B3504">
            <v>40221.541666666664</v>
          </cell>
        </row>
        <row r="3505">
          <cell r="B3505">
            <v>40222.208333333336</v>
          </cell>
        </row>
        <row r="3506">
          <cell r="B3506">
            <v>40222.541666666664</v>
          </cell>
        </row>
        <row r="3507">
          <cell r="B3507">
            <v>40223.208333333336</v>
          </cell>
        </row>
        <row r="3508">
          <cell r="B3508">
            <v>40223.541666666664</v>
          </cell>
        </row>
        <row r="3509">
          <cell r="B3509">
            <v>40224.208333333336</v>
          </cell>
        </row>
        <row r="3510">
          <cell r="B3510">
            <v>40224.541666666664</v>
          </cell>
        </row>
        <row r="3511">
          <cell r="B3511">
            <v>40225.208333333336</v>
          </cell>
        </row>
        <row r="3512">
          <cell r="B3512">
            <v>40225.541666608799</v>
          </cell>
        </row>
        <row r="3513">
          <cell r="B3513">
            <v>40226.208333333336</v>
          </cell>
        </row>
        <row r="3514">
          <cell r="B3514">
            <v>40226.5</v>
          </cell>
        </row>
        <row r="3515">
          <cell r="B3515">
            <v>40227.208333333336</v>
          </cell>
        </row>
        <row r="3516">
          <cell r="B3516">
            <v>40227.5</v>
          </cell>
        </row>
        <row r="3517">
          <cell r="B3517">
            <v>40228.208333333336</v>
          </cell>
        </row>
        <row r="3518">
          <cell r="B3518">
            <v>40228.5</v>
          </cell>
        </row>
        <row r="3519">
          <cell r="B3519">
            <v>40229.208333333336</v>
          </cell>
        </row>
        <row r="3520">
          <cell r="B3520">
            <v>40229.541666666664</v>
          </cell>
        </row>
        <row r="3521">
          <cell r="B3521">
            <v>40230.208333333336</v>
          </cell>
        </row>
        <row r="3522">
          <cell r="B3522">
            <v>40230.5</v>
          </cell>
        </row>
        <row r="3523">
          <cell r="B3523">
            <v>40231.208333333336</v>
          </cell>
        </row>
        <row r="3524">
          <cell r="B3524">
            <v>40231.541666666664</v>
          </cell>
        </row>
        <row r="3525">
          <cell r="B3525">
            <v>40232.208333333336</v>
          </cell>
        </row>
        <row r="3526">
          <cell r="B3526">
            <v>40232.541666666664</v>
          </cell>
        </row>
        <row r="3527">
          <cell r="B3527">
            <v>40233.208333333336</v>
          </cell>
        </row>
        <row r="3528">
          <cell r="B3528">
            <v>40233.541666666664</v>
          </cell>
        </row>
        <row r="3529">
          <cell r="B3529">
            <v>40234.208333333336</v>
          </cell>
        </row>
        <row r="3530">
          <cell r="B3530">
            <v>40234.541666666664</v>
          </cell>
        </row>
        <row r="3531">
          <cell r="B3531">
            <v>40235.208333333336</v>
          </cell>
        </row>
        <row r="3532">
          <cell r="B3532">
            <v>40235.520833333336</v>
          </cell>
        </row>
        <row r="3533">
          <cell r="B3533">
            <v>40236.208333333336</v>
          </cell>
        </row>
        <row r="3534">
          <cell r="B3534">
            <v>40236.541666666664</v>
          </cell>
        </row>
        <row r="3535">
          <cell r="B3535">
            <v>40237.208333333336</v>
          </cell>
        </row>
        <row r="3536">
          <cell r="B3536">
            <v>40237.5</v>
          </cell>
        </row>
        <row r="3537">
          <cell r="B3537">
            <v>40238.208333333336</v>
          </cell>
        </row>
        <row r="3538">
          <cell r="B3538">
            <v>40238.541666666664</v>
          </cell>
        </row>
        <row r="3539">
          <cell r="B3539">
            <v>40239.208333333336</v>
          </cell>
        </row>
        <row r="3540">
          <cell r="B3540">
            <v>40239.541666666664</v>
          </cell>
        </row>
        <row r="3541">
          <cell r="B3541">
            <v>40240.208333333336</v>
          </cell>
        </row>
        <row r="3542">
          <cell r="B3542">
            <v>40240.541666666664</v>
          </cell>
        </row>
        <row r="3543">
          <cell r="B3543">
            <v>40241.208333333336</v>
          </cell>
        </row>
        <row r="3544">
          <cell r="B3544">
            <v>40242.208333333336</v>
          </cell>
        </row>
        <row r="3545">
          <cell r="B3545">
            <v>40242.541666666664</v>
          </cell>
        </row>
        <row r="3546">
          <cell r="B3546">
            <v>40243.208333333336</v>
          </cell>
        </row>
        <row r="3547">
          <cell r="B3547">
            <v>40243.541666608799</v>
          </cell>
        </row>
        <row r="3548">
          <cell r="B3548">
            <v>40244.208333333336</v>
          </cell>
        </row>
        <row r="3549">
          <cell r="B3549">
            <v>40244.541666608799</v>
          </cell>
        </row>
        <row r="3550">
          <cell r="B3550">
            <v>40245.208333333336</v>
          </cell>
        </row>
        <row r="3551">
          <cell r="B3551">
            <v>40245.5</v>
          </cell>
        </row>
        <row r="3552">
          <cell r="B3552">
            <v>40246.208333333336</v>
          </cell>
        </row>
        <row r="3553">
          <cell r="B3553">
            <v>40246.520833333336</v>
          </cell>
        </row>
        <row r="3554">
          <cell r="B3554">
            <v>40247.208333333336</v>
          </cell>
        </row>
        <row r="3555">
          <cell r="B3555">
            <v>40247.5</v>
          </cell>
        </row>
        <row r="3556">
          <cell r="B3556">
            <v>40248.208333333336</v>
          </cell>
        </row>
        <row r="3557">
          <cell r="B3557">
            <v>40248.5</v>
          </cell>
        </row>
        <row r="3558">
          <cell r="B3558">
            <v>40249.208333333336</v>
          </cell>
        </row>
        <row r="3559">
          <cell r="B3559">
            <v>40249.541666666664</v>
          </cell>
        </row>
        <row r="3560">
          <cell r="B3560">
            <v>40250.208333333336</v>
          </cell>
        </row>
        <row r="3561">
          <cell r="B3561">
            <v>40250.520833333336</v>
          </cell>
        </row>
        <row r="3562">
          <cell r="B3562">
            <v>40251.208333333336</v>
          </cell>
        </row>
        <row r="3563">
          <cell r="B3563">
            <v>40251.541666666664</v>
          </cell>
        </row>
        <row r="3564">
          <cell r="B3564">
            <v>40252.208333333336</v>
          </cell>
        </row>
        <row r="3565">
          <cell r="B3565">
            <v>40252.541666666664</v>
          </cell>
        </row>
        <row r="3566">
          <cell r="B3566">
            <v>40253.208333333336</v>
          </cell>
        </row>
        <row r="3567">
          <cell r="B3567">
            <v>40253.541666666664</v>
          </cell>
        </row>
        <row r="3568">
          <cell r="B3568">
            <v>40254.208333333336</v>
          </cell>
        </row>
        <row r="3569">
          <cell r="B3569">
            <v>40254.541666666664</v>
          </cell>
        </row>
        <row r="3570">
          <cell r="B3570">
            <v>40255.208333333336</v>
          </cell>
        </row>
        <row r="3571">
          <cell r="B3571">
            <v>40255.541666666664</v>
          </cell>
        </row>
        <row r="3572">
          <cell r="B3572">
            <v>40256.208333333336</v>
          </cell>
        </row>
        <row r="3573">
          <cell r="B3573">
            <v>40256.541666666664</v>
          </cell>
        </row>
        <row r="3574">
          <cell r="B3574">
            <v>40257.208333333336</v>
          </cell>
        </row>
        <row r="3575">
          <cell r="B3575">
            <v>40257.541666666664</v>
          </cell>
        </row>
        <row r="3576">
          <cell r="B3576">
            <v>40258.208333333336</v>
          </cell>
        </row>
        <row r="3577">
          <cell r="B3577">
            <v>40258.541666666664</v>
          </cell>
        </row>
        <row r="3578">
          <cell r="B3578">
            <v>40259.208333333336</v>
          </cell>
        </row>
        <row r="3579">
          <cell r="B3579">
            <v>40259.541666666664</v>
          </cell>
        </row>
        <row r="3580">
          <cell r="B3580">
            <v>40260.208333333336</v>
          </cell>
        </row>
        <row r="3581">
          <cell r="B3581">
            <v>40260.541666666664</v>
          </cell>
        </row>
        <row r="3582">
          <cell r="B3582">
            <v>40261.208333333336</v>
          </cell>
        </row>
        <row r="3583">
          <cell r="B3583">
            <v>40261.5625</v>
          </cell>
        </row>
        <row r="3584">
          <cell r="B3584">
            <v>40262.208333333336</v>
          </cell>
        </row>
        <row r="3585">
          <cell r="B3585">
            <v>40262.5</v>
          </cell>
        </row>
        <row r="3586">
          <cell r="B3586">
            <v>40263.208333333336</v>
          </cell>
        </row>
        <row r="3587">
          <cell r="B3587">
            <v>40263.541666666664</v>
          </cell>
        </row>
        <row r="3588">
          <cell r="B3588">
            <v>40264.208333333336</v>
          </cell>
        </row>
        <row r="3589">
          <cell r="B3589">
            <v>40264.541666666664</v>
          </cell>
        </row>
        <row r="3590">
          <cell r="B3590">
            <v>40265.208333333336</v>
          </cell>
        </row>
        <row r="3591">
          <cell r="B3591">
            <v>40265.5</v>
          </cell>
        </row>
        <row r="3592">
          <cell r="B3592">
            <v>40266.208333333336</v>
          </cell>
        </row>
        <row r="3593">
          <cell r="B3593">
            <v>40266.5</v>
          </cell>
        </row>
        <row r="3594">
          <cell r="B3594">
            <v>40267.208333333336</v>
          </cell>
        </row>
        <row r="3595">
          <cell r="B3595">
            <v>40267.5</v>
          </cell>
        </row>
        <row r="3596">
          <cell r="B3596">
            <v>40268.208333333336</v>
          </cell>
        </row>
        <row r="3597">
          <cell r="B3597">
            <v>40268.5</v>
          </cell>
        </row>
        <row r="3598">
          <cell r="B3598">
            <v>40269.208333333336</v>
          </cell>
        </row>
        <row r="3599">
          <cell r="B3599">
            <v>40269.5</v>
          </cell>
        </row>
        <row r="3600">
          <cell r="B3600">
            <v>40270.208333333336</v>
          </cell>
        </row>
        <row r="3601">
          <cell r="B3601">
            <v>40270.541666666664</v>
          </cell>
        </row>
        <row r="3602">
          <cell r="B3602">
            <v>40271.208333333336</v>
          </cell>
        </row>
        <row r="3603">
          <cell r="B3603">
            <v>40271.541666608799</v>
          </cell>
        </row>
        <row r="3604">
          <cell r="B3604">
            <v>40272.208333333336</v>
          </cell>
        </row>
        <row r="3605">
          <cell r="B3605">
            <v>40272.541666608799</v>
          </cell>
        </row>
        <row r="3606">
          <cell r="B3606">
            <v>40273.208333333336</v>
          </cell>
        </row>
        <row r="3607">
          <cell r="B3607">
            <v>40273.541666666664</v>
          </cell>
        </row>
        <row r="3608">
          <cell r="B3608">
            <v>40274.208333333336</v>
          </cell>
        </row>
        <row r="3609">
          <cell r="B3609">
            <v>40274.541666666664</v>
          </cell>
        </row>
        <row r="3610">
          <cell r="B3610">
            <v>40275.208333333336</v>
          </cell>
        </row>
        <row r="3611">
          <cell r="B3611">
            <v>40275.520833333336</v>
          </cell>
        </row>
        <row r="3612">
          <cell r="B3612">
            <v>40276.208333333336</v>
          </cell>
        </row>
        <row r="3613">
          <cell r="B3613">
            <v>40278.208333333336</v>
          </cell>
        </row>
        <row r="3614">
          <cell r="B3614">
            <v>40278.520833333336</v>
          </cell>
        </row>
        <row r="3615">
          <cell r="B3615">
            <v>40279.208333333336</v>
          </cell>
        </row>
        <row r="3616">
          <cell r="B3616">
            <v>40279.520833333336</v>
          </cell>
        </row>
        <row r="3617">
          <cell r="B3617">
            <v>40280.208333333336</v>
          </cell>
        </row>
        <row r="3618">
          <cell r="B3618">
            <v>40280.541666666664</v>
          </cell>
        </row>
        <row r="3619">
          <cell r="B3619">
            <v>40281.208333333336</v>
          </cell>
        </row>
        <row r="3620">
          <cell r="B3620">
            <v>40281.534722222219</v>
          </cell>
        </row>
        <row r="3621">
          <cell r="B3621">
            <v>40282.208333333336</v>
          </cell>
        </row>
        <row r="3622">
          <cell r="B3622">
            <v>40282.541666666664</v>
          </cell>
        </row>
        <row r="3623">
          <cell r="B3623">
            <v>40283.208333333336</v>
          </cell>
        </row>
        <row r="3624">
          <cell r="B3624">
            <v>40283.541666666664</v>
          </cell>
        </row>
        <row r="3625">
          <cell r="B3625">
            <v>40284.208333333336</v>
          </cell>
        </row>
        <row r="3626">
          <cell r="B3626">
            <v>40284.541666666664</v>
          </cell>
        </row>
        <row r="3627">
          <cell r="B3627">
            <v>40285.208333333336</v>
          </cell>
        </row>
        <row r="3628">
          <cell r="B3628">
            <v>40286.208333333336</v>
          </cell>
        </row>
        <row r="3629">
          <cell r="B3629">
            <v>40286.5</v>
          </cell>
        </row>
        <row r="3630">
          <cell r="B3630">
            <v>40287.208333333336</v>
          </cell>
        </row>
        <row r="3631">
          <cell r="B3631">
            <v>40287.5</v>
          </cell>
        </row>
        <row r="3632">
          <cell r="B3632">
            <v>40288.208333333336</v>
          </cell>
        </row>
        <row r="3633">
          <cell r="B3633">
            <v>40288.5</v>
          </cell>
        </row>
        <row r="3634">
          <cell r="B3634">
            <v>40289.208333333336</v>
          </cell>
        </row>
        <row r="3635">
          <cell r="B3635">
            <v>40289.520833333336</v>
          </cell>
        </row>
        <row r="3636">
          <cell r="B3636">
            <v>40290.208333333336</v>
          </cell>
        </row>
        <row r="3637">
          <cell r="B3637">
            <v>40290.541666666664</v>
          </cell>
        </row>
        <row r="3638">
          <cell r="B3638">
            <v>40291.208333333336</v>
          </cell>
        </row>
        <row r="3639">
          <cell r="B3639">
            <v>40291.541666666664</v>
          </cell>
        </row>
        <row r="3640">
          <cell r="B3640">
            <v>40292.208333333336</v>
          </cell>
        </row>
        <row r="3641">
          <cell r="B3641">
            <v>40292.541666666664</v>
          </cell>
        </row>
        <row r="3642">
          <cell r="B3642">
            <v>40293.208333333336</v>
          </cell>
        </row>
        <row r="3643">
          <cell r="B3643">
            <v>40293.541666666664</v>
          </cell>
        </row>
        <row r="3644">
          <cell r="B3644">
            <v>40294.208333333336</v>
          </cell>
        </row>
        <row r="3645">
          <cell r="B3645">
            <v>40294.541666666664</v>
          </cell>
        </row>
        <row r="3646">
          <cell r="B3646">
            <v>40295.208333333336</v>
          </cell>
        </row>
        <row r="3647">
          <cell r="B3647">
            <v>40295.5</v>
          </cell>
        </row>
        <row r="3648">
          <cell r="B3648">
            <v>40296.208333333336</v>
          </cell>
        </row>
        <row r="3649">
          <cell r="B3649">
            <v>40296.5</v>
          </cell>
        </row>
        <row r="3650">
          <cell r="B3650">
            <v>40297.208333333336</v>
          </cell>
        </row>
        <row r="3651">
          <cell r="B3651">
            <v>40297.541666666664</v>
          </cell>
        </row>
        <row r="3652">
          <cell r="B3652">
            <v>40298.208333333336</v>
          </cell>
        </row>
        <row r="3653">
          <cell r="B3653">
            <v>40298.520833333336</v>
          </cell>
        </row>
        <row r="3654">
          <cell r="B3654">
            <v>40299.208333333336</v>
          </cell>
        </row>
        <row r="3655">
          <cell r="B3655">
            <v>40299.5</v>
          </cell>
        </row>
        <row r="3656">
          <cell r="B3656">
            <v>40300.208333333336</v>
          </cell>
        </row>
        <row r="3657">
          <cell r="B3657">
            <v>40300.541666666664</v>
          </cell>
        </row>
        <row r="3658">
          <cell r="B3658">
            <v>40301.208333333336</v>
          </cell>
        </row>
        <row r="3659">
          <cell r="B3659">
            <v>40301.541666666664</v>
          </cell>
        </row>
        <row r="3660">
          <cell r="B3660">
            <v>40302.208333333336</v>
          </cell>
        </row>
        <row r="3661">
          <cell r="B3661">
            <v>40302.541666666664</v>
          </cell>
        </row>
        <row r="3662">
          <cell r="B3662">
            <v>40303.208333333336</v>
          </cell>
        </row>
        <row r="3663">
          <cell r="B3663">
            <v>40303.541666666664</v>
          </cell>
        </row>
        <row r="3664">
          <cell r="B3664">
            <v>40304.208333333336</v>
          </cell>
        </row>
        <row r="3665">
          <cell r="B3665">
            <v>40304.541666666664</v>
          </cell>
        </row>
        <row r="3666">
          <cell r="B3666">
            <v>40305.208333333336</v>
          </cell>
        </row>
        <row r="3667">
          <cell r="B3667">
            <v>40305.5</v>
          </cell>
        </row>
        <row r="3668">
          <cell r="B3668">
            <v>40306.208333333336</v>
          </cell>
        </row>
        <row r="3669">
          <cell r="B3669">
            <v>40306.5</v>
          </cell>
        </row>
        <row r="3670">
          <cell r="B3670">
            <v>40307.208333333336</v>
          </cell>
        </row>
        <row r="3671">
          <cell r="B3671">
            <v>40307.5</v>
          </cell>
        </row>
        <row r="3672">
          <cell r="B3672">
            <v>40308.208333333336</v>
          </cell>
        </row>
        <row r="3673">
          <cell r="B3673">
            <v>40308.5</v>
          </cell>
        </row>
        <row r="3674">
          <cell r="B3674">
            <v>40309.208333333336</v>
          </cell>
        </row>
        <row r="3675">
          <cell r="B3675">
            <v>40310.208333333336</v>
          </cell>
        </row>
        <row r="3676">
          <cell r="B3676">
            <v>40310.541666666664</v>
          </cell>
        </row>
        <row r="3677">
          <cell r="B3677">
            <v>40311.208333333336</v>
          </cell>
        </row>
        <row r="3678">
          <cell r="B3678">
            <v>40311.541666666664</v>
          </cell>
        </row>
        <row r="3679">
          <cell r="B3679">
            <v>40312.208333333336</v>
          </cell>
        </row>
        <row r="3680">
          <cell r="B3680">
            <v>40312.541666666664</v>
          </cell>
        </row>
        <row r="3681">
          <cell r="B3681">
            <v>40313.208333333336</v>
          </cell>
        </row>
        <row r="3682">
          <cell r="B3682">
            <v>40313.541666666664</v>
          </cell>
        </row>
        <row r="3683">
          <cell r="B3683">
            <v>40314.208333333336</v>
          </cell>
        </row>
        <row r="3684">
          <cell r="B3684">
            <v>40314.541666666664</v>
          </cell>
        </row>
        <row r="3685">
          <cell r="B3685">
            <v>40315.208333333336</v>
          </cell>
        </row>
        <row r="3686">
          <cell r="B3686">
            <v>40315.541666666664</v>
          </cell>
        </row>
        <row r="3687">
          <cell r="B3687">
            <v>40316.208333333336</v>
          </cell>
        </row>
        <row r="3688">
          <cell r="B3688">
            <v>40316.541666666664</v>
          </cell>
        </row>
        <row r="3689">
          <cell r="B3689">
            <v>40317.208333333336</v>
          </cell>
        </row>
        <row r="3690">
          <cell r="B3690">
            <v>40317.520833333336</v>
          </cell>
        </row>
        <row r="3691">
          <cell r="B3691">
            <v>40318.208333333336</v>
          </cell>
        </row>
        <row r="3692">
          <cell r="B3692">
            <v>40318.541666666664</v>
          </cell>
        </row>
        <row r="3693">
          <cell r="B3693">
            <v>40319.208333333336</v>
          </cell>
        </row>
        <row r="3694">
          <cell r="B3694">
            <v>40319.5</v>
          </cell>
        </row>
        <row r="3695">
          <cell r="B3695">
            <v>40320.208333333336</v>
          </cell>
        </row>
        <row r="3696">
          <cell r="B3696">
            <v>40320.541666666664</v>
          </cell>
        </row>
        <row r="3697">
          <cell r="B3697">
            <v>40321.208333333336</v>
          </cell>
        </row>
        <row r="3698">
          <cell r="B3698">
            <v>40321.541666666664</v>
          </cell>
        </row>
        <row r="3699">
          <cell r="B3699">
            <v>40322.208333333336</v>
          </cell>
        </row>
        <row r="3700">
          <cell r="B3700">
            <v>40322.541666666664</v>
          </cell>
        </row>
        <row r="3701">
          <cell r="B3701">
            <v>40323.208333333336</v>
          </cell>
        </row>
        <row r="3702">
          <cell r="B3702">
            <v>40323.5</v>
          </cell>
        </row>
        <row r="3703">
          <cell r="B3703">
            <v>40324.208333333336</v>
          </cell>
        </row>
        <row r="3704">
          <cell r="B3704">
            <v>40324.541666666664</v>
          </cell>
        </row>
        <row r="3705">
          <cell r="B3705">
            <v>40325.208333333336</v>
          </cell>
        </row>
        <row r="3706">
          <cell r="B3706">
            <v>40325.541666666664</v>
          </cell>
        </row>
        <row r="3707">
          <cell r="B3707">
            <v>40326.208333333336</v>
          </cell>
        </row>
        <row r="3708">
          <cell r="B3708">
            <v>40326.5</v>
          </cell>
        </row>
        <row r="3709">
          <cell r="B3709">
            <v>40327.208333333336</v>
          </cell>
        </row>
        <row r="3710">
          <cell r="B3710">
            <v>40327</v>
          </cell>
        </row>
        <row r="3711">
          <cell r="B3711">
            <v>40328.208333333336</v>
          </cell>
        </row>
        <row r="3712">
          <cell r="B3712">
            <v>40328.5</v>
          </cell>
        </row>
        <row r="3713">
          <cell r="B3713">
            <v>40329.208333333336</v>
          </cell>
        </row>
        <row r="3714">
          <cell r="B3714">
            <v>40329.5</v>
          </cell>
        </row>
        <row r="3715">
          <cell r="B3715">
            <v>40330.208333333336</v>
          </cell>
        </row>
        <row r="3716">
          <cell r="B3716">
            <v>40330.541666666664</v>
          </cell>
        </row>
        <row r="3717">
          <cell r="B3717">
            <v>40331.208333333336</v>
          </cell>
        </row>
        <row r="3718">
          <cell r="B3718">
            <v>40331.520833333336</v>
          </cell>
        </row>
        <row r="3719">
          <cell r="B3719">
            <v>40332.208333333336</v>
          </cell>
        </row>
        <row r="3720">
          <cell r="B3720">
            <v>40332.541666666664</v>
          </cell>
        </row>
        <row r="3721">
          <cell r="B3721">
            <v>40333.208333333336</v>
          </cell>
        </row>
        <row r="3722">
          <cell r="B3722">
            <v>40333.541666666664</v>
          </cell>
        </row>
        <row r="3723">
          <cell r="B3723">
            <v>40334.208333333336</v>
          </cell>
        </row>
        <row r="3724">
          <cell r="B3724">
            <v>40334.541666666664</v>
          </cell>
        </row>
        <row r="3725">
          <cell r="B3725">
            <v>40335.208333333336</v>
          </cell>
        </row>
        <row r="3726">
          <cell r="B3726">
            <v>40335.520833333336</v>
          </cell>
        </row>
        <row r="3727">
          <cell r="B3727">
            <v>40336.208333333336</v>
          </cell>
        </row>
        <row r="3728">
          <cell r="B3728">
            <v>40336.541666666664</v>
          </cell>
        </row>
        <row r="3729">
          <cell r="B3729">
            <v>40337.208333333336</v>
          </cell>
        </row>
        <row r="3730">
          <cell r="B3730">
            <v>40337.541666666664</v>
          </cell>
        </row>
        <row r="3731">
          <cell r="B3731">
            <v>40338.208333333336</v>
          </cell>
        </row>
        <row r="3732">
          <cell r="B3732">
            <v>40338.541666666664</v>
          </cell>
        </row>
        <row r="3733">
          <cell r="B3733">
            <v>40339.208333333336</v>
          </cell>
        </row>
        <row r="3734">
          <cell r="B3734">
            <v>40339.520833333336</v>
          </cell>
        </row>
        <row r="3735">
          <cell r="B3735">
            <v>40340.208333333336</v>
          </cell>
        </row>
        <row r="3736">
          <cell r="B3736">
            <v>40340.541666666664</v>
          </cell>
        </row>
        <row r="3737">
          <cell r="B3737">
            <v>40341.208333333336</v>
          </cell>
        </row>
        <row r="3738">
          <cell r="B3738">
            <v>40341.541666666664</v>
          </cell>
        </row>
        <row r="3739">
          <cell r="B3739">
            <v>40342.208333333336</v>
          </cell>
        </row>
        <row r="3740">
          <cell r="B3740">
            <v>40342.541666666664</v>
          </cell>
        </row>
        <row r="3741">
          <cell r="B3741">
            <v>40343.208333333336</v>
          </cell>
        </row>
        <row r="3742">
          <cell r="B3742">
            <v>40343.541666666664</v>
          </cell>
        </row>
        <row r="3743">
          <cell r="B3743">
            <v>40344.208333333336</v>
          </cell>
        </row>
        <row r="3744">
          <cell r="B3744">
            <v>40344.541666666664</v>
          </cell>
        </row>
        <row r="3745">
          <cell r="B3745">
            <v>40345.208333333336</v>
          </cell>
        </row>
        <row r="3746">
          <cell r="B3746">
            <v>40345.5</v>
          </cell>
        </row>
        <row r="3747">
          <cell r="B3747">
            <v>40346.208333333336</v>
          </cell>
        </row>
        <row r="3748">
          <cell r="B3748">
            <v>40346.5</v>
          </cell>
        </row>
        <row r="3749">
          <cell r="B3749">
            <v>40347.208333333336</v>
          </cell>
        </row>
        <row r="3750">
          <cell r="B3750">
            <v>40347.5</v>
          </cell>
        </row>
        <row r="3751">
          <cell r="B3751">
            <v>40348.208333333336</v>
          </cell>
        </row>
        <row r="3752">
          <cell r="B3752">
            <v>40348</v>
          </cell>
        </row>
        <row r="3753">
          <cell r="B3753">
            <v>40349.208333333336</v>
          </cell>
        </row>
        <row r="3754">
          <cell r="B3754">
            <v>40349</v>
          </cell>
        </row>
        <row r="3755">
          <cell r="B3755">
            <v>40350</v>
          </cell>
        </row>
        <row r="3756">
          <cell r="B3756">
            <v>40350.520833333336</v>
          </cell>
        </row>
        <row r="3757">
          <cell r="B3757">
            <v>40351.208333333336</v>
          </cell>
        </row>
        <row r="3758">
          <cell r="B3758">
            <v>40352.208333333336</v>
          </cell>
        </row>
        <row r="3759">
          <cell r="B3759">
            <v>40352.5</v>
          </cell>
        </row>
        <row r="3760">
          <cell r="B3760">
            <v>40353.208333333336</v>
          </cell>
        </row>
        <row r="3761">
          <cell r="B3761">
            <v>40353.520833333336</v>
          </cell>
        </row>
        <row r="3762">
          <cell r="B3762">
            <v>40354.208333333336</v>
          </cell>
        </row>
        <row r="3763">
          <cell r="B3763">
            <v>40354.541666666664</v>
          </cell>
        </row>
        <row r="3764">
          <cell r="B3764">
            <v>40355.208333333336</v>
          </cell>
        </row>
        <row r="3765">
          <cell r="B3765">
            <v>40355.520833333336</v>
          </cell>
        </row>
        <row r="3766">
          <cell r="B3766">
            <v>40356.208333333336</v>
          </cell>
        </row>
        <row r="3767">
          <cell r="B3767">
            <v>40356.520833333336</v>
          </cell>
        </row>
        <row r="3768">
          <cell r="B3768">
            <v>40357.208333333336</v>
          </cell>
        </row>
        <row r="3769">
          <cell r="B3769">
            <v>40357</v>
          </cell>
        </row>
        <row r="3770">
          <cell r="B3770">
            <v>40358.208333333336</v>
          </cell>
        </row>
        <row r="3771">
          <cell r="B3771">
            <v>40358</v>
          </cell>
        </row>
        <row r="3772">
          <cell r="B3772">
            <v>40359.208333333336</v>
          </cell>
        </row>
        <row r="3773">
          <cell r="B3773">
            <v>40359.520833333336</v>
          </cell>
        </row>
        <row r="3774">
          <cell r="B3774">
            <v>40360.208333333336</v>
          </cell>
        </row>
        <row r="3775">
          <cell r="B3775">
            <v>40360.541666666664</v>
          </cell>
        </row>
        <row r="3776">
          <cell r="B3776">
            <v>40361.208333333336</v>
          </cell>
        </row>
        <row r="3777">
          <cell r="B3777">
            <v>40361.541666666664</v>
          </cell>
        </row>
        <row r="3778">
          <cell r="B3778">
            <v>40362.208333333336</v>
          </cell>
        </row>
        <row r="3779">
          <cell r="B3779">
            <v>40362.541666666664</v>
          </cell>
        </row>
        <row r="3780">
          <cell r="B3780">
            <v>40363.208333333336</v>
          </cell>
        </row>
        <row r="3781">
          <cell r="B3781">
            <v>40363.541666666664</v>
          </cell>
        </row>
        <row r="3782">
          <cell r="B3782">
            <v>40364.208333333336</v>
          </cell>
        </row>
        <row r="3783">
          <cell r="B3783">
            <v>40364.541666666664</v>
          </cell>
        </row>
        <row r="3784">
          <cell r="B3784">
            <v>40365.208333333336</v>
          </cell>
        </row>
        <row r="3785">
          <cell r="B3785">
            <v>40365.5</v>
          </cell>
        </row>
        <row r="3786">
          <cell r="B3786">
            <v>40366.208333333336</v>
          </cell>
        </row>
        <row r="3787">
          <cell r="B3787">
            <v>40366.5</v>
          </cell>
        </row>
        <row r="3788">
          <cell r="B3788">
            <v>40367.208333333336</v>
          </cell>
        </row>
        <row r="3789">
          <cell r="B3789">
            <v>40367.5</v>
          </cell>
        </row>
        <row r="3790">
          <cell r="B3790">
            <v>40368.208333333336</v>
          </cell>
        </row>
        <row r="3791">
          <cell r="B3791">
            <v>40368.5</v>
          </cell>
        </row>
        <row r="3792">
          <cell r="B3792">
            <v>40369</v>
          </cell>
        </row>
        <row r="3793">
          <cell r="B3793">
            <v>40369.5</v>
          </cell>
        </row>
        <row r="3794">
          <cell r="B3794">
            <v>40370.208333333336</v>
          </cell>
        </row>
        <row r="3795">
          <cell r="B3795">
            <v>40370.541666666664</v>
          </cell>
        </row>
        <row r="3796">
          <cell r="B3796">
            <v>40371.208333333336</v>
          </cell>
        </row>
        <row r="3797">
          <cell r="B3797">
            <v>40371.541666666664</v>
          </cell>
        </row>
        <row r="3798">
          <cell r="B3798">
            <v>40372.208333333336</v>
          </cell>
        </row>
        <row r="3799">
          <cell r="B3799">
            <v>40372.5</v>
          </cell>
        </row>
        <row r="3800">
          <cell r="B3800">
            <v>40373.208333333336</v>
          </cell>
        </row>
        <row r="3801">
          <cell r="B3801">
            <v>40373.520833333336</v>
          </cell>
        </row>
        <row r="3802">
          <cell r="B3802">
            <v>40374.208333333336</v>
          </cell>
        </row>
        <row r="3803">
          <cell r="B3803">
            <v>40374.541666666664</v>
          </cell>
        </row>
        <row r="3804">
          <cell r="B3804">
            <v>40375.208333333336</v>
          </cell>
        </row>
        <row r="3805">
          <cell r="B3805">
            <v>40375.541666666664</v>
          </cell>
        </row>
        <row r="3806">
          <cell r="B3806">
            <v>40376.208333333336</v>
          </cell>
        </row>
        <row r="3807">
          <cell r="B3807">
            <v>40376.541666666664</v>
          </cell>
        </row>
        <row r="3808">
          <cell r="B3808">
            <v>40377.208333333336</v>
          </cell>
        </row>
        <row r="3809">
          <cell r="B3809">
            <v>40377.541666666664</v>
          </cell>
        </row>
        <row r="3810">
          <cell r="B3810">
            <v>40378.208333333336</v>
          </cell>
        </row>
        <row r="3811">
          <cell r="B3811">
            <v>40378.541666666664</v>
          </cell>
        </row>
        <row r="3812">
          <cell r="B3812">
            <v>40379.208333333336</v>
          </cell>
        </row>
        <row r="3813">
          <cell r="B3813">
            <v>40379.541666666664</v>
          </cell>
        </row>
        <row r="3814">
          <cell r="B3814">
            <v>40380.208333333336</v>
          </cell>
        </row>
        <row r="3815">
          <cell r="B3815">
            <v>40380.520833333336</v>
          </cell>
        </row>
        <row r="3816">
          <cell r="B3816">
            <v>40381.208333333336</v>
          </cell>
        </row>
        <row r="3817">
          <cell r="B3817">
            <v>40381.541666666664</v>
          </cell>
        </row>
        <row r="3818">
          <cell r="B3818">
            <v>40382.208333333336</v>
          </cell>
        </row>
        <row r="3819">
          <cell r="B3819">
            <v>40382.541666666664</v>
          </cell>
        </row>
        <row r="3820">
          <cell r="B3820">
            <v>40383.208333333336</v>
          </cell>
        </row>
        <row r="3821">
          <cell r="B3821">
            <v>40383.541666666664</v>
          </cell>
        </row>
        <row r="3822">
          <cell r="B3822">
            <v>40384.208333333336</v>
          </cell>
        </row>
        <row r="3823">
          <cell r="B3823">
            <v>40384.541666666664</v>
          </cell>
        </row>
        <row r="3824">
          <cell r="B3824">
            <v>40385.208333333336</v>
          </cell>
        </row>
        <row r="3825">
          <cell r="B3825">
            <v>40385.5</v>
          </cell>
        </row>
        <row r="3826">
          <cell r="B3826">
            <v>40386.208333333336</v>
          </cell>
        </row>
        <row r="3827">
          <cell r="B3827">
            <v>40386.5</v>
          </cell>
        </row>
        <row r="3828">
          <cell r="B3828">
            <v>40387.208333333336</v>
          </cell>
        </row>
        <row r="3829">
          <cell r="B3829">
            <v>40387.5</v>
          </cell>
        </row>
        <row r="3830">
          <cell r="B3830">
            <v>40388.208333333336</v>
          </cell>
        </row>
        <row r="3831">
          <cell r="B3831">
            <v>40388.5</v>
          </cell>
        </row>
        <row r="3832">
          <cell r="B3832">
            <v>40389.208333333336</v>
          </cell>
        </row>
        <row r="3833">
          <cell r="B3833">
            <v>40389.5</v>
          </cell>
        </row>
        <row r="3834">
          <cell r="B3834">
            <v>40390.208333333336</v>
          </cell>
        </row>
        <row r="3835">
          <cell r="B3835">
            <v>40390.5</v>
          </cell>
        </row>
        <row r="3836">
          <cell r="B3836">
            <v>40391.208333333336</v>
          </cell>
        </row>
        <row r="3837">
          <cell r="B3837">
            <v>40391.541666666664</v>
          </cell>
        </row>
        <row r="3838">
          <cell r="B3838">
            <v>40392.208333333336</v>
          </cell>
        </row>
        <row r="3839">
          <cell r="B3839">
            <v>40392.5</v>
          </cell>
        </row>
        <row r="3840">
          <cell r="B3840">
            <v>40393.208333333336</v>
          </cell>
        </row>
        <row r="3841">
          <cell r="B3841">
            <v>40393.5</v>
          </cell>
        </row>
        <row r="3842">
          <cell r="B3842">
            <v>40394.208333333336</v>
          </cell>
        </row>
        <row r="3843">
          <cell r="B3843">
            <v>40394.541666666664</v>
          </cell>
        </row>
        <row r="3844">
          <cell r="B3844">
            <v>40395.208333333336</v>
          </cell>
        </row>
        <row r="3845">
          <cell r="B3845">
            <v>40395.5</v>
          </cell>
        </row>
        <row r="3846">
          <cell r="B3846">
            <v>40396.208333333336</v>
          </cell>
        </row>
        <row r="3847">
          <cell r="B3847">
            <v>40396.5</v>
          </cell>
        </row>
        <row r="3848">
          <cell r="B3848">
            <v>40397.208333333336</v>
          </cell>
        </row>
        <row r="3849">
          <cell r="B3849">
            <v>40397.5</v>
          </cell>
        </row>
        <row r="3850">
          <cell r="B3850">
            <v>40398.208333333336</v>
          </cell>
        </row>
        <row r="3851">
          <cell r="B3851">
            <v>40398.5</v>
          </cell>
        </row>
        <row r="3852">
          <cell r="B3852">
            <v>40399.208333333336</v>
          </cell>
        </row>
        <row r="3853">
          <cell r="B3853">
            <v>40399.5</v>
          </cell>
        </row>
        <row r="3854">
          <cell r="B3854">
            <v>40400.208333333336</v>
          </cell>
        </row>
        <row r="3855">
          <cell r="B3855">
            <v>40401.208333333336</v>
          </cell>
        </row>
        <row r="3856">
          <cell r="B3856">
            <v>40401.541666666664</v>
          </cell>
        </row>
        <row r="3857">
          <cell r="B3857">
            <v>40402.208333333336</v>
          </cell>
        </row>
        <row r="3858">
          <cell r="B3858">
            <v>40402.541666666664</v>
          </cell>
        </row>
        <row r="3859">
          <cell r="B3859">
            <v>40403.208333333336</v>
          </cell>
        </row>
        <row r="3860">
          <cell r="B3860">
            <v>40403.541666666664</v>
          </cell>
        </row>
        <row r="3861">
          <cell r="B3861">
            <v>40404.208333333336</v>
          </cell>
        </row>
        <row r="3862">
          <cell r="B3862">
            <v>40404.5</v>
          </cell>
        </row>
        <row r="3863">
          <cell r="B3863">
            <v>40405.208333333336</v>
          </cell>
        </row>
        <row r="3864">
          <cell r="B3864">
            <v>40405.5</v>
          </cell>
        </row>
        <row r="3865">
          <cell r="B3865">
            <v>40406.208333333336</v>
          </cell>
        </row>
        <row r="3866">
          <cell r="B3866">
            <v>40406.5</v>
          </cell>
        </row>
        <row r="3867">
          <cell r="B3867">
            <v>40407.208333333336</v>
          </cell>
        </row>
        <row r="3868">
          <cell r="B3868">
            <v>40407.5</v>
          </cell>
        </row>
        <row r="3869">
          <cell r="B3869">
            <v>40408.208333333336</v>
          </cell>
        </row>
        <row r="3870">
          <cell r="B3870">
            <v>40408.5</v>
          </cell>
        </row>
        <row r="3871">
          <cell r="B3871">
            <v>40409.208333333336</v>
          </cell>
        </row>
        <row r="3872">
          <cell r="B3872">
            <v>40409.5</v>
          </cell>
        </row>
        <row r="3873">
          <cell r="B3873">
            <v>40410.208333333336</v>
          </cell>
        </row>
        <row r="3874">
          <cell r="B3874">
            <v>40410.5</v>
          </cell>
        </row>
        <row r="3875">
          <cell r="B3875">
            <v>40411.208333333336</v>
          </cell>
        </row>
        <row r="3876">
          <cell r="B3876">
            <v>40411.541666666664</v>
          </cell>
        </row>
        <row r="3877">
          <cell r="B3877">
            <v>40412.208333333336</v>
          </cell>
        </row>
        <row r="3878">
          <cell r="B3878">
            <v>40412.5</v>
          </cell>
        </row>
        <row r="3879">
          <cell r="B3879">
            <v>40413.208333333336</v>
          </cell>
        </row>
        <row r="3880">
          <cell r="B3880">
            <v>40413.5</v>
          </cell>
        </row>
        <row r="3881">
          <cell r="B3881">
            <v>40414.208333333336</v>
          </cell>
        </row>
        <row r="3882">
          <cell r="B3882">
            <v>40414.5</v>
          </cell>
        </row>
        <row r="3883">
          <cell r="B3883">
            <v>40415.208333333336</v>
          </cell>
        </row>
        <row r="3884">
          <cell r="B3884">
            <v>40415.541666666664</v>
          </cell>
        </row>
        <row r="3885">
          <cell r="B3885">
            <v>40416.208333333336</v>
          </cell>
        </row>
        <row r="3886">
          <cell r="B3886">
            <v>40416.520833333336</v>
          </cell>
        </row>
        <row r="3887">
          <cell r="B3887">
            <v>40417.208333333336</v>
          </cell>
        </row>
        <row r="3888">
          <cell r="B3888">
            <v>40417.541666666664</v>
          </cell>
        </row>
        <row r="3889">
          <cell r="B3889">
            <v>40418.208333333336</v>
          </cell>
        </row>
        <row r="3890">
          <cell r="B3890">
            <v>40418.541666666664</v>
          </cell>
        </row>
        <row r="3891">
          <cell r="B3891">
            <v>40419.208333333336</v>
          </cell>
        </row>
        <row r="3892">
          <cell r="B3892">
            <v>40419.541666666664</v>
          </cell>
        </row>
        <row r="3893">
          <cell r="B3893">
            <v>40420.208333333336</v>
          </cell>
        </row>
        <row r="3894">
          <cell r="B3894">
            <v>40420.541666666664</v>
          </cell>
        </row>
        <row r="3895">
          <cell r="B3895">
            <v>40421.208333333336</v>
          </cell>
        </row>
        <row r="3896">
          <cell r="B3896">
            <v>40421.541666666664</v>
          </cell>
        </row>
        <row r="3897">
          <cell r="B3897">
            <v>40422.208333333336</v>
          </cell>
        </row>
        <row r="3898">
          <cell r="B3898">
            <v>40422.541666666664</v>
          </cell>
        </row>
        <row r="3899">
          <cell r="B3899">
            <v>40423.208333159724</v>
          </cell>
        </row>
        <row r="3900">
          <cell r="B3900">
            <v>40423.541666435187</v>
          </cell>
        </row>
        <row r="3901">
          <cell r="B3901">
            <v>40424.208333333336</v>
          </cell>
        </row>
        <row r="3902">
          <cell r="B3902">
            <v>40424.541666666664</v>
          </cell>
        </row>
        <row r="3903">
          <cell r="B3903">
            <v>40425.208333333336</v>
          </cell>
        </row>
        <row r="3904">
          <cell r="B3904">
            <v>40425.5</v>
          </cell>
        </row>
        <row r="3905">
          <cell r="B3905">
            <v>40426.208333333336</v>
          </cell>
        </row>
        <row r="3906">
          <cell r="B3906">
            <v>40426.5</v>
          </cell>
        </row>
        <row r="3907">
          <cell r="B3907">
            <v>40427.208333333336</v>
          </cell>
        </row>
        <row r="3908">
          <cell r="B3908">
            <v>40427.5</v>
          </cell>
        </row>
        <row r="3909">
          <cell r="B3909">
            <v>40428.208333333336</v>
          </cell>
        </row>
        <row r="3910">
          <cell r="B3910">
            <v>40428.5</v>
          </cell>
        </row>
        <row r="3911">
          <cell r="B3911">
            <v>40429.208333333336</v>
          </cell>
        </row>
        <row r="3912">
          <cell r="B3912">
            <v>40429.5</v>
          </cell>
        </row>
        <row r="3913">
          <cell r="B3913">
            <v>40430.208333333336</v>
          </cell>
        </row>
        <row r="3914">
          <cell r="B3914">
            <v>40431.208333333336</v>
          </cell>
        </row>
        <row r="3915">
          <cell r="B3915">
            <v>40431.541666666664</v>
          </cell>
        </row>
        <row r="3916">
          <cell r="B3916">
            <v>40432.208333333336</v>
          </cell>
        </row>
        <row r="3917">
          <cell r="B3917">
            <v>40432.5</v>
          </cell>
        </row>
        <row r="3918">
          <cell r="B3918">
            <v>40433.208333333336</v>
          </cell>
        </row>
        <row r="3919">
          <cell r="B3919">
            <v>40433.5</v>
          </cell>
        </row>
        <row r="3920">
          <cell r="B3920">
            <v>40434.208333333336</v>
          </cell>
        </row>
        <row r="3921">
          <cell r="B3921">
            <v>40434.541666666664</v>
          </cell>
        </row>
        <row r="3922">
          <cell r="B3922">
            <v>40435.208333333336</v>
          </cell>
        </row>
        <row r="3923">
          <cell r="B3923">
            <v>40435.520833333336</v>
          </cell>
        </row>
        <row r="3924">
          <cell r="B3924">
            <v>40436.208333333336</v>
          </cell>
        </row>
        <row r="3925">
          <cell r="B3925">
            <v>40436.5</v>
          </cell>
        </row>
        <row r="3926">
          <cell r="B3926">
            <v>40437.208333333336</v>
          </cell>
        </row>
        <row r="3927">
          <cell r="B3927">
            <v>40437.5</v>
          </cell>
        </row>
        <row r="3928">
          <cell r="B3928">
            <v>40438.208333333336</v>
          </cell>
        </row>
        <row r="3929">
          <cell r="B3929">
            <v>40438.5</v>
          </cell>
        </row>
        <row r="3930">
          <cell r="B3930">
            <v>40439.208333333336</v>
          </cell>
        </row>
        <row r="3931">
          <cell r="B3931">
            <v>40439.5</v>
          </cell>
        </row>
        <row r="3932">
          <cell r="B3932">
            <v>40440.208333333336</v>
          </cell>
        </row>
        <row r="3933">
          <cell r="B3933">
            <v>40440.541666666664</v>
          </cell>
        </row>
        <row r="3934">
          <cell r="B3934">
            <v>40441.208333333336</v>
          </cell>
        </row>
        <row r="3935">
          <cell r="B3935">
            <v>40441.541666666664</v>
          </cell>
        </row>
        <row r="3936">
          <cell r="B3936">
            <v>40442.208333333336</v>
          </cell>
        </row>
        <row r="3937">
          <cell r="B3937">
            <v>40442.541666666664</v>
          </cell>
        </row>
        <row r="3938">
          <cell r="B3938">
            <v>40443.208333333336</v>
          </cell>
        </row>
        <row r="3939">
          <cell r="B3939">
            <v>40443.541666666664</v>
          </cell>
        </row>
        <row r="3940">
          <cell r="B3940">
            <v>40444.208333333336</v>
          </cell>
        </row>
        <row r="3941">
          <cell r="B3941">
            <v>40444.541666666664</v>
          </cell>
        </row>
        <row r="3942">
          <cell r="B3942">
            <v>40445.208333333336</v>
          </cell>
        </row>
        <row r="3943">
          <cell r="B3943">
            <v>40445.5</v>
          </cell>
        </row>
        <row r="3944">
          <cell r="B3944">
            <v>40446.208333333336</v>
          </cell>
        </row>
        <row r="3945">
          <cell r="B3945">
            <v>40446.5</v>
          </cell>
        </row>
        <row r="3946">
          <cell r="B3946">
            <v>40447.208333333336</v>
          </cell>
        </row>
        <row r="3947">
          <cell r="B3947">
            <v>40447.5</v>
          </cell>
        </row>
        <row r="3948">
          <cell r="B3948">
            <v>40448.208333333336</v>
          </cell>
        </row>
        <row r="3949">
          <cell r="B3949">
            <v>40448.5</v>
          </cell>
        </row>
        <row r="3950">
          <cell r="B3950">
            <v>40449.208333333336</v>
          </cell>
        </row>
        <row r="3951">
          <cell r="B3951">
            <v>40449.520833333336</v>
          </cell>
        </row>
        <row r="3952">
          <cell r="B3952">
            <v>40450.208333333336</v>
          </cell>
        </row>
        <row r="3953">
          <cell r="B3953">
            <v>40450.541666666664</v>
          </cell>
        </row>
        <row r="3954">
          <cell r="B3954">
            <v>40451.208333333336</v>
          </cell>
        </row>
        <row r="3955">
          <cell r="B3955">
            <v>40451.5</v>
          </cell>
        </row>
        <row r="3956">
          <cell r="B3956">
            <v>40452.208333333336</v>
          </cell>
        </row>
        <row r="3957">
          <cell r="B3957">
            <v>40452.5</v>
          </cell>
        </row>
        <row r="3958">
          <cell r="B3958">
            <v>40453.208333333336</v>
          </cell>
        </row>
        <row r="3959">
          <cell r="B3959">
            <v>40453.541666666664</v>
          </cell>
        </row>
        <row r="3960">
          <cell r="B3960">
            <v>40454.208333333336</v>
          </cell>
        </row>
        <row r="3961">
          <cell r="B3961">
            <v>40454.541666666664</v>
          </cell>
        </row>
        <row r="3962">
          <cell r="B3962">
            <v>40455.208333333336</v>
          </cell>
        </row>
        <row r="3963">
          <cell r="B3963">
            <v>40455.5</v>
          </cell>
        </row>
        <row r="3964">
          <cell r="B3964">
            <v>40456.208333333336</v>
          </cell>
        </row>
        <row r="3965">
          <cell r="B3965">
            <v>40456.5</v>
          </cell>
        </row>
        <row r="3966">
          <cell r="B3966">
            <v>40457.208333333336</v>
          </cell>
        </row>
        <row r="3967">
          <cell r="B3967">
            <v>40457.5</v>
          </cell>
        </row>
        <row r="3968">
          <cell r="B3968">
            <v>40458.208333333336</v>
          </cell>
        </row>
        <row r="3969">
          <cell r="B3969">
            <v>40458.520833333336</v>
          </cell>
        </row>
        <row r="3970">
          <cell r="B3970">
            <v>40459.208333333336</v>
          </cell>
        </row>
        <row r="3971">
          <cell r="B3971">
            <v>40459.5</v>
          </cell>
        </row>
        <row r="3972">
          <cell r="B3972">
            <v>40460.208333333336</v>
          </cell>
        </row>
        <row r="3973">
          <cell r="B3973">
            <v>40460.5</v>
          </cell>
        </row>
        <row r="3974">
          <cell r="B3974">
            <v>40461.208333333336</v>
          </cell>
        </row>
        <row r="3975">
          <cell r="B3975">
            <v>40461.541666666664</v>
          </cell>
        </row>
        <row r="3976">
          <cell r="B3976">
            <v>40462.208333333336</v>
          </cell>
        </row>
        <row r="3977">
          <cell r="B3977">
            <v>40462.541666666664</v>
          </cell>
        </row>
        <row r="3978">
          <cell r="B3978">
            <v>40463.208333333336</v>
          </cell>
        </row>
        <row r="3979">
          <cell r="B3979">
            <v>40463.541666666664</v>
          </cell>
        </row>
        <row r="3980">
          <cell r="B3980">
            <v>40464.208333333336</v>
          </cell>
        </row>
        <row r="3981">
          <cell r="B3981">
            <v>40464.541666666664</v>
          </cell>
        </row>
        <row r="3982">
          <cell r="B3982">
            <v>40465.208333333336</v>
          </cell>
        </row>
        <row r="3983">
          <cell r="B3983">
            <v>40465.5</v>
          </cell>
        </row>
        <row r="3984">
          <cell r="B3984">
            <v>40466.208333333336</v>
          </cell>
        </row>
        <row r="3985">
          <cell r="B3985">
            <v>40466.5</v>
          </cell>
        </row>
        <row r="3986">
          <cell r="B3986">
            <v>40467</v>
          </cell>
        </row>
        <row r="3987">
          <cell r="B3987">
            <v>40467.5</v>
          </cell>
        </row>
        <row r="3988">
          <cell r="B3988">
            <v>40468.208333333336</v>
          </cell>
        </row>
        <row r="3989">
          <cell r="B3989">
            <v>40468.5</v>
          </cell>
        </row>
        <row r="3990">
          <cell r="B3990">
            <v>40469.208333333336</v>
          </cell>
        </row>
        <row r="3991">
          <cell r="B3991">
            <v>40469.5</v>
          </cell>
        </row>
        <row r="3992">
          <cell r="B3992">
            <v>40470.208333333336</v>
          </cell>
        </row>
        <row r="3993">
          <cell r="B3993">
            <v>40470.520833333336</v>
          </cell>
        </row>
        <row r="3994">
          <cell r="B3994">
            <v>40471.208333333336</v>
          </cell>
        </row>
        <row r="3995">
          <cell r="B3995">
            <v>40471.541666666664</v>
          </cell>
        </row>
        <row r="3996">
          <cell r="B3996">
            <v>40472.208333333336</v>
          </cell>
        </row>
        <row r="3997">
          <cell r="B3997">
            <v>40473.208333333336</v>
          </cell>
        </row>
        <row r="3998">
          <cell r="B3998">
            <v>40473.5</v>
          </cell>
        </row>
        <row r="3999">
          <cell r="B3999">
            <v>40474.208333333336</v>
          </cell>
        </row>
        <row r="4000">
          <cell r="B4000">
            <v>40474.541666666664</v>
          </cell>
        </row>
        <row r="4001">
          <cell r="B4001">
            <v>40475.208333333336</v>
          </cell>
        </row>
        <row r="4002">
          <cell r="B4002">
            <v>40475.520833333336</v>
          </cell>
        </row>
        <row r="4003">
          <cell r="B4003">
            <v>40476.208333333336</v>
          </cell>
        </row>
        <row r="4004">
          <cell r="B4004">
            <v>40476.5</v>
          </cell>
        </row>
        <row r="4005">
          <cell r="B4005">
            <v>40477.208333333336</v>
          </cell>
        </row>
        <row r="4006">
          <cell r="B4006">
            <v>40477.5</v>
          </cell>
        </row>
        <row r="4007">
          <cell r="B4007">
            <v>40478.208333333336</v>
          </cell>
        </row>
        <row r="4008">
          <cell r="B4008">
            <v>40478.5</v>
          </cell>
        </row>
        <row r="4009">
          <cell r="B4009">
            <v>40479.208333333336</v>
          </cell>
        </row>
        <row r="4010">
          <cell r="B4010">
            <v>40479.5</v>
          </cell>
        </row>
        <row r="4011">
          <cell r="B4011">
            <v>40480.208333333336</v>
          </cell>
        </row>
        <row r="4012">
          <cell r="B4012">
            <v>40480.541666666664</v>
          </cell>
        </row>
        <row r="4013">
          <cell r="B4013">
            <v>40481.208333333336</v>
          </cell>
        </row>
        <row r="4014">
          <cell r="B4014">
            <v>40481.541666666664</v>
          </cell>
        </row>
        <row r="4015">
          <cell r="B4015">
            <v>40482.208333333336</v>
          </cell>
        </row>
        <row r="4016">
          <cell r="B4016">
            <v>40482.541666666664</v>
          </cell>
        </row>
        <row r="4017">
          <cell r="B4017">
            <v>40483.208333333336</v>
          </cell>
        </row>
        <row r="4018">
          <cell r="B4018">
            <v>40483.541666666664</v>
          </cell>
        </row>
        <row r="4019">
          <cell r="B4019">
            <v>40484.208333333336</v>
          </cell>
        </row>
        <row r="4020">
          <cell r="B4020">
            <v>40484.541666666664</v>
          </cell>
        </row>
        <row r="4021">
          <cell r="B4021">
            <v>40485.208333333336</v>
          </cell>
        </row>
        <row r="4022">
          <cell r="B4022">
            <v>40485.5</v>
          </cell>
        </row>
        <row r="4023">
          <cell r="B4023">
            <v>40486.208333333336</v>
          </cell>
        </row>
        <row r="4024">
          <cell r="B4024">
            <v>40486.5</v>
          </cell>
        </row>
        <row r="4025">
          <cell r="B4025">
            <v>40487.208333333336</v>
          </cell>
        </row>
        <row r="4026">
          <cell r="B4026">
            <v>40487.5</v>
          </cell>
        </row>
        <row r="4027">
          <cell r="B4027">
            <v>40488.208333333336</v>
          </cell>
        </row>
        <row r="4028">
          <cell r="B4028">
            <v>40488.5</v>
          </cell>
        </row>
        <row r="4029">
          <cell r="B4029">
            <v>40489.208333333336</v>
          </cell>
        </row>
        <row r="4030">
          <cell r="B4030">
            <v>40489.5</v>
          </cell>
        </row>
        <row r="4031">
          <cell r="B4031">
            <v>40490.208333333336</v>
          </cell>
        </row>
        <row r="4032">
          <cell r="B4032">
            <v>40490.5</v>
          </cell>
        </row>
        <row r="4033">
          <cell r="B4033">
            <v>40491.208333333336</v>
          </cell>
        </row>
        <row r="4034">
          <cell r="B4034">
            <v>40491.541666666664</v>
          </cell>
        </row>
        <row r="4035">
          <cell r="B4035">
            <v>40492.208333333336</v>
          </cell>
        </row>
        <row r="4036">
          <cell r="B4036">
            <v>40492.541666666664</v>
          </cell>
        </row>
        <row r="4037">
          <cell r="B4037">
            <v>40493.208333159724</v>
          </cell>
        </row>
        <row r="4038">
          <cell r="B4038">
            <v>40493.541666435187</v>
          </cell>
        </row>
        <row r="4039">
          <cell r="B4039">
            <v>40494.208333333336</v>
          </cell>
        </row>
        <row r="4040">
          <cell r="B4040">
            <v>40494.541666666664</v>
          </cell>
        </row>
        <row r="4041">
          <cell r="B4041">
            <v>40495.208333333336</v>
          </cell>
        </row>
        <row r="4042">
          <cell r="B4042">
            <v>40495.541666666664</v>
          </cell>
        </row>
        <row r="4043">
          <cell r="B4043">
            <v>40496.208333333336</v>
          </cell>
        </row>
        <row r="4044">
          <cell r="B4044">
            <v>40496.541666666664</v>
          </cell>
        </row>
        <row r="4045">
          <cell r="B4045">
            <v>40497.208333333336</v>
          </cell>
        </row>
        <row r="4046">
          <cell r="B4046">
            <v>40497.541666666664</v>
          </cell>
        </row>
        <row r="4047">
          <cell r="B4047">
            <v>40498.208333333336</v>
          </cell>
        </row>
        <row r="4048">
          <cell r="B4048">
            <v>40498.520833333336</v>
          </cell>
        </row>
        <row r="4049">
          <cell r="B4049">
            <v>40499.208333333336</v>
          </cell>
        </row>
        <row r="4050">
          <cell r="B4050">
            <v>40499.541666666664</v>
          </cell>
        </row>
        <row r="4051">
          <cell r="B4051">
            <v>40500.208333333336</v>
          </cell>
        </row>
        <row r="4052">
          <cell r="B4052">
            <v>40500.541666666664</v>
          </cell>
        </row>
        <row r="4053">
          <cell r="B4053">
            <v>40501.208333333336</v>
          </cell>
        </row>
        <row r="4054">
          <cell r="B4054">
            <v>40501.5</v>
          </cell>
        </row>
        <row r="4055">
          <cell r="B4055">
            <v>40502.208333333336</v>
          </cell>
        </row>
        <row r="4056">
          <cell r="B4056">
            <v>40502.541666666664</v>
          </cell>
        </row>
        <row r="4057">
          <cell r="B4057">
            <v>40503.208333333336</v>
          </cell>
        </row>
        <row r="4058">
          <cell r="B4058">
            <v>40503.541666666664</v>
          </cell>
        </row>
        <row r="4059">
          <cell r="B4059">
            <v>40504.208333333336</v>
          </cell>
        </row>
        <row r="4060">
          <cell r="B4060">
            <v>40504.541666666664</v>
          </cell>
        </row>
        <row r="4061">
          <cell r="B4061">
            <v>40505.208333333336</v>
          </cell>
        </row>
        <row r="4062">
          <cell r="B4062">
            <v>40505.5</v>
          </cell>
        </row>
        <row r="4063">
          <cell r="B4063">
            <v>40506.208333333336</v>
          </cell>
        </row>
        <row r="4064">
          <cell r="B4064">
            <v>40506.5</v>
          </cell>
        </row>
        <row r="4065">
          <cell r="B4065">
            <v>40507.208333333336</v>
          </cell>
        </row>
        <row r="4066">
          <cell r="B4066">
            <v>40507</v>
          </cell>
        </row>
        <row r="4067">
          <cell r="B4067">
            <v>40508.208333333336</v>
          </cell>
        </row>
        <row r="4068">
          <cell r="B4068">
            <v>40508.5</v>
          </cell>
        </row>
        <row r="4069">
          <cell r="B4069">
            <v>40509.208333333336</v>
          </cell>
        </row>
        <row r="4070">
          <cell r="B4070">
            <v>40509</v>
          </cell>
        </row>
        <row r="4071">
          <cell r="B4071">
            <v>40510.208333333336</v>
          </cell>
        </row>
        <row r="4072">
          <cell r="B4072">
            <v>40510.541666666664</v>
          </cell>
        </row>
        <row r="4073">
          <cell r="B4073">
            <v>40511.208333333336</v>
          </cell>
        </row>
        <row r="4074">
          <cell r="B4074">
            <v>40511.541666666664</v>
          </cell>
        </row>
        <row r="4075">
          <cell r="B4075">
            <v>40512.208333333336</v>
          </cell>
        </row>
        <row r="4076">
          <cell r="B4076">
            <v>40512.5</v>
          </cell>
        </row>
        <row r="4077">
          <cell r="B4077">
            <v>40513.208333333336</v>
          </cell>
        </row>
        <row r="4078">
          <cell r="B4078">
            <v>40513.5</v>
          </cell>
        </row>
        <row r="4079">
          <cell r="B4079">
            <v>40514.208333333336</v>
          </cell>
        </row>
        <row r="4080">
          <cell r="B4080">
            <v>40514.541666666664</v>
          </cell>
        </row>
        <row r="4081">
          <cell r="B4081">
            <v>40515.208333333336</v>
          </cell>
        </row>
        <row r="4082">
          <cell r="B4082">
            <v>40515.541666666664</v>
          </cell>
        </row>
        <row r="4083">
          <cell r="B4083">
            <v>40516.208333333336</v>
          </cell>
        </row>
        <row r="4084">
          <cell r="B4084">
            <v>40516.541666666664</v>
          </cell>
        </row>
        <row r="4085">
          <cell r="B4085">
            <v>40517.208333333336</v>
          </cell>
        </row>
        <row r="4086">
          <cell r="B4086">
            <v>40517.541666666664</v>
          </cell>
        </row>
        <row r="4087">
          <cell r="B4087">
            <v>40518.208333333336</v>
          </cell>
        </row>
        <row r="4088">
          <cell r="B4088">
            <v>40518.541666666664</v>
          </cell>
        </row>
        <row r="4089">
          <cell r="B4089">
            <v>40519.208333333336</v>
          </cell>
        </row>
        <row r="4090">
          <cell r="B4090">
            <v>40519.541666666664</v>
          </cell>
        </row>
        <row r="4091">
          <cell r="B4091">
            <v>40520.208333333336</v>
          </cell>
        </row>
        <row r="4092">
          <cell r="B4092">
            <v>40520.541666666664</v>
          </cell>
        </row>
        <row r="4093">
          <cell r="B4093">
            <v>40521.208333333336</v>
          </cell>
        </row>
        <row r="4094">
          <cell r="B4094">
            <v>40521.541666666664</v>
          </cell>
        </row>
        <row r="4095">
          <cell r="B4095">
            <v>40522.208333333336</v>
          </cell>
        </row>
        <row r="4096">
          <cell r="B4096">
            <v>40522.541666666664</v>
          </cell>
        </row>
        <row r="4097">
          <cell r="B4097">
            <v>40523.208333333336</v>
          </cell>
        </row>
        <row r="4098">
          <cell r="B4098">
            <v>40523.541666666664</v>
          </cell>
        </row>
        <row r="4099">
          <cell r="B4099">
            <v>40524.208333333336</v>
          </cell>
        </row>
        <row r="4100">
          <cell r="B4100">
            <v>40524.541666666664</v>
          </cell>
        </row>
        <row r="4101">
          <cell r="B4101">
            <v>40525.208333333336</v>
          </cell>
        </row>
        <row r="4102">
          <cell r="B4102">
            <v>40525.5</v>
          </cell>
        </row>
        <row r="4103">
          <cell r="B4103">
            <v>40526.208333333336</v>
          </cell>
        </row>
        <row r="4104">
          <cell r="B4104">
            <v>40526.5</v>
          </cell>
        </row>
        <row r="4105">
          <cell r="B4105">
            <v>40527.208333333336</v>
          </cell>
        </row>
        <row r="4106">
          <cell r="B4106">
            <v>40527.5</v>
          </cell>
        </row>
        <row r="4107">
          <cell r="B4107">
            <v>40528.208333333336</v>
          </cell>
        </row>
        <row r="4108">
          <cell r="B4108">
            <v>40529.208333333336</v>
          </cell>
        </row>
        <row r="4109">
          <cell r="B4109">
            <v>40529.5</v>
          </cell>
        </row>
        <row r="4110">
          <cell r="B4110">
            <v>40530.208333333336</v>
          </cell>
        </row>
        <row r="4111">
          <cell r="B4111">
            <v>40530.541666666664</v>
          </cell>
        </row>
        <row r="4112">
          <cell r="B4112">
            <v>40531.208333333336</v>
          </cell>
        </row>
        <row r="4113">
          <cell r="B4113">
            <v>40531.541666666664</v>
          </cell>
        </row>
        <row r="4114">
          <cell r="B4114">
            <v>40532.208333333336</v>
          </cell>
        </row>
        <row r="4115">
          <cell r="B4115">
            <v>40532.5</v>
          </cell>
        </row>
        <row r="4116">
          <cell r="B4116">
            <v>40533.208333333336</v>
          </cell>
        </row>
        <row r="4117">
          <cell r="B4117">
            <v>40533.5</v>
          </cell>
        </row>
        <row r="4118">
          <cell r="B4118">
            <v>40534</v>
          </cell>
        </row>
        <row r="4119">
          <cell r="B4119">
            <v>40534.541666666664</v>
          </cell>
        </row>
        <row r="4120">
          <cell r="B4120">
            <v>40535.208333333336</v>
          </cell>
        </row>
        <row r="4121">
          <cell r="B4121">
            <v>40535.541666666664</v>
          </cell>
        </row>
        <row r="4122">
          <cell r="B4122">
            <v>40536.208333333336</v>
          </cell>
        </row>
        <row r="4123">
          <cell r="B4123">
            <v>40536.5</v>
          </cell>
        </row>
        <row r="4124">
          <cell r="B4124">
            <v>40537.208333333336</v>
          </cell>
        </row>
        <row r="4125">
          <cell r="B4125">
            <v>40537.5</v>
          </cell>
        </row>
        <row r="4126">
          <cell r="B4126">
            <v>40538.208333333336</v>
          </cell>
        </row>
        <row r="4127">
          <cell r="B4127">
            <v>40538.5</v>
          </cell>
        </row>
        <row r="4128">
          <cell r="B4128">
            <v>40539.208333333336</v>
          </cell>
        </row>
        <row r="4129">
          <cell r="B4129">
            <v>40539.5</v>
          </cell>
        </row>
        <row r="4130">
          <cell r="B4130">
            <v>40540.208333333336</v>
          </cell>
        </row>
        <row r="4131">
          <cell r="B4131">
            <v>40540.541666666664</v>
          </cell>
        </row>
        <row r="4132">
          <cell r="B4132">
            <v>40541.208333333336</v>
          </cell>
        </row>
        <row r="4133">
          <cell r="B4133">
            <v>40541.541666666664</v>
          </cell>
        </row>
        <row r="4134">
          <cell r="B4134">
            <v>40542.208333333336</v>
          </cell>
        </row>
        <row r="4135">
          <cell r="B4135">
            <v>40542.541666666664</v>
          </cell>
        </row>
        <row r="4136">
          <cell r="B4136">
            <v>40543.208333333336</v>
          </cell>
        </row>
        <row r="4137">
          <cell r="B4137">
            <v>40543.541666666664</v>
          </cell>
        </row>
        <row r="4138">
          <cell r="B4138">
            <v>40544.208333333336</v>
          </cell>
        </row>
        <row r="4139">
          <cell r="B4139">
            <v>40544.541666666664</v>
          </cell>
        </row>
        <row r="4140">
          <cell r="B4140">
            <v>40545.208333333336</v>
          </cell>
        </row>
        <row r="4141">
          <cell r="B4141">
            <v>40545.5</v>
          </cell>
        </row>
        <row r="4142">
          <cell r="B4142">
            <v>40546.208333333336</v>
          </cell>
        </row>
        <row r="4143">
          <cell r="B4143">
            <v>40546.5</v>
          </cell>
        </row>
        <row r="4144">
          <cell r="B4144">
            <v>40547.208333333336</v>
          </cell>
        </row>
        <row r="4145">
          <cell r="B4145">
            <v>40547.5</v>
          </cell>
        </row>
        <row r="4146">
          <cell r="B4146">
            <v>40548.208333333336</v>
          </cell>
        </row>
        <row r="4147">
          <cell r="B4147">
            <v>40548.5</v>
          </cell>
        </row>
        <row r="4148">
          <cell r="B4148">
            <v>40549.208333333336</v>
          </cell>
        </row>
        <row r="4149">
          <cell r="B4149">
            <v>40549.5</v>
          </cell>
        </row>
        <row r="4150">
          <cell r="B4150">
            <v>40550.208333333336</v>
          </cell>
        </row>
        <row r="4151">
          <cell r="B4151">
            <v>40550.5</v>
          </cell>
        </row>
        <row r="4152">
          <cell r="B4152">
            <v>40551.208333333336</v>
          </cell>
        </row>
        <row r="4153">
          <cell r="B4153">
            <v>40551.541666666664</v>
          </cell>
        </row>
        <row r="4154">
          <cell r="B4154">
            <v>40552.208333333336</v>
          </cell>
        </row>
        <row r="4155">
          <cell r="B4155">
            <v>40552.5</v>
          </cell>
        </row>
        <row r="4156">
          <cell r="B4156">
            <v>40553.208333333336</v>
          </cell>
        </row>
        <row r="4157">
          <cell r="B4157">
            <v>40553.5</v>
          </cell>
        </row>
        <row r="4158">
          <cell r="B4158">
            <v>40554.208333333336</v>
          </cell>
        </row>
        <row r="4159">
          <cell r="B4159">
            <v>40554.541666666664</v>
          </cell>
        </row>
        <row r="4160">
          <cell r="B4160">
            <v>40555.208333333336</v>
          </cell>
        </row>
        <row r="4161">
          <cell r="B4161">
            <v>40555.520833333336</v>
          </cell>
        </row>
        <row r="4162">
          <cell r="B4162">
            <v>40556.208333333336</v>
          </cell>
        </row>
        <row r="4163">
          <cell r="B4163">
            <v>40557.208333333336</v>
          </cell>
        </row>
        <row r="4164">
          <cell r="B4164">
            <v>40557.541666666664</v>
          </cell>
        </row>
        <row r="4165">
          <cell r="B4165">
            <v>40558.208333333336</v>
          </cell>
        </row>
        <row r="4166">
          <cell r="B4166">
            <v>40558.5</v>
          </cell>
        </row>
        <row r="4167">
          <cell r="B4167">
            <v>40559.208333333336</v>
          </cell>
        </row>
        <row r="4168">
          <cell r="B4168">
            <v>40559.5</v>
          </cell>
        </row>
        <row r="4169">
          <cell r="B4169">
            <v>40560.208333333336</v>
          </cell>
        </row>
        <row r="4170">
          <cell r="B4170">
            <v>40560.541666666664</v>
          </cell>
        </row>
        <row r="4171">
          <cell r="B4171">
            <v>40561.208333333336</v>
          </cell>
        </row>
        <row r="4172">
          <cell r="B4172">
            <v>40561.541666608799</v>
          </cell>
        </row>
        <row r="4173">
          <cell r="B4173">
            <v>40562.208333159724</v>
          </cell>
        </row>
        <row r="4174">
          <cell r="B4174">
            <v>40562.5</v>
          </cell>
        </row>
        <row r="4175">
          <cell r="B4175">
            <v>40563.208333333336</v>
          </cell>
        </row>
        <row r="4176">
          <cell r="B4176">
            <v>40563.5</v>
          </cell>
        </row>
        <row r="4177">
          <cell r="B4177">
            <v>40564.208333333336</v>
          </cell>
        </row>
        <row r="4178">
          <cell r="B4178">
            <v>40564.5</v>
          </cell>
        </row>
        <row r="4179">
          <cell r="B4179">
            <v>40565.208333333336</v>
          </cell>
        </row>
        <row r="4180">
          <cell r="B4180">
            <v>40565.5</v>
          </cell>
        </row>
        <row r="4181">
          <cell r="B4181">
            <v>40566.208333333336</v>
          </cell>
        </row>
        <row r="4182">
          <cell r="B4182">
            <v>40566.5</v>
          </cell>
        </row>
        <row r="4183">
          <cell r="B4183">
            <v>40567.208333333336</v>
          </cell>
        </row>
        <row r="4184">
          <cell r="B4184">
            <v>40567.5</v>
          </cell>
        </row>
        <row r="4185">
          <cell r="B4185">
            <v>40568.208333333336</v>
          </cell>
        </row>
        <row r="4186">
          <cell r="B4186">
            <v>40568.5</v>
          </cell>
        </row>
        <row r="4187">
          <cell r="B4187">
            <v>40569.208333333336</v>
          </cell>
        </row>
        <row r="4188">
          <cell r="B4188">
            <v>40569.5</v>
          </cell>
        </row>
        <row r="4189">
          <cell r="B4189">
            <v>40570.083333333336</v>
          </cell>
        </row>
        <row r="4190">
          <cell r="B4190">
            <v>40570.5</v>
          </cell>
        </row>
        <row r="4191">
          <cell r="B4191">
            <v>40571.208333333336</v>
          </cell>
        </row>
        <row r="4192">
          <cell r="B4192">
            <v>40571.541666666664</v>
          </cell>
        </row>
        <row r="4193">
          <cell r="B4193">
            <v>40572.208333333336</v>
          </cell>
        </row>
        <row r="4194">
          <cell r="B4194">
            <v>40572.5</v>
          </cell>
        </row>
        <row r="4195">
          <cell r="B4195">
            <v>40573.208333333336</v>
          </cell>
        </row>
        <row r="4196">
          <cell r="B4196">
            <v>40573.5</v>
          </cell>
        </row>
        <row r="4197">
          <cell r="B4197">
            <v>40574.208333333336</v>
          </cell>
        </row>
        <row r="4198">
          <cell r="B4198">
            <v>40574.541666666664</v>
          </cell>
        </row>
        <row r="4199">
          <cell r="B4199">
            <v>40575.208333333336</v>
          </cell>
        </row>
        <row r="4200">
          <cell r="B4200">
            <v>40575.541666608799</v>
          </cell>
        </row>
        <row r="4201">
          <cell r="B4201">
            <v>40576.208333333336</v>
          </cell>
        </row>
        <row r="4202">
          <cell r="B4202">
            <v>40576.5</v>
          </cell>
        </row>
        <row r="4203">
          <cell r="B4203">
            <v>40577.208333333336</v>
          </cell>
        </row>
        <row r="4204">
          <cell r="B4204">
            <v>40577.5</v>
          </cell>
        </row>
        <row r="4205">
          <cell r="B4205">
            <v>40578.208333333336</v>
          </cell>
        </row>
        <row r="4206">
          <cell r="B4206">
            <v>40578.541666666664</v>
          </cell>
        </row>
        <row r="4207">
          <cell r="B4207">
            <v>40579.208333333336</v>
          </cell>
        </row>
        <row r="4208">
          <cell r="B4208">
            <v>40579.5</v>
          </cell>
        </row>
        <row r="4209">
          <cell r="B4209">
            <v>40580.208333333336</v>
          </cell>
        </row>
        <row r="4210">
          <cell r="B4210">
            <v>40580.541666666664</v>
          </cell>
        </row>
        <row r="4211">
          <cell r="B4211">
            <v>40581.208333333336</v>
          </cell>
        </row>
        <row r="4212">
          <cell r="B4212">
            <v>40581.541666666664</v>
          </cell>
        </row>
        <row r="4213">
          <cell r="B4213">
            <v>40582.208333333336</v>
          </cell>
        </row>
        <row r="4214">
          <cell r="B4214">
            <v>40582.541666666664</v>
          </cell>
        </row>
        <row r="4215">
          <cell r="B4215">
            <v>40583.208333333336</v>
          </cell>
        </row>
        <row r="4216">
          <cell r="B4216">
            <v>40583.541666666664</v>
          </cell>
        </row>
        <row r="4217">
          <cell r="B4217">
            <v>40584.208333333336</v>
          </cell>
        </row>
        <row r="4218">
          <cell r="B4218">
            <v>40584.541666666664</v>
          </cell>
        </row>
        <row r="4219">
          <cell r="B4219">
            <v>40585.208333333336</v>
          </cell>
        </row>
        <row r="4220">
          <cell r="B4220">
            <v>40585.541666666664</v>
          </cell>
        </row>
        <row r="4221">
          <cell r="B4221">
            <v>40586.208333333336</v>
          </cell>
        </row>
        <row r="4222">
          <cell r="B4222">
            <v>40586.5</v>
          </cell>
        </row>
        <row r="4223">
          <cell r="B4223">
            <v>40587.208333333336</v>
          </cell>
        </row>
        <row r="4224">
          <cell r="B4224">
            <v>40587.5</v>
          </cell>
        </row>
        <row r="4225">
          <cell r="B4225">
            <v>40588.208333333336</v>
          </cell>
        </row>
        <row r="4226">
          <cell r="B4226">
            <v>40588.5</v>
          </cell>
        </row>
        <row r="4227">
          <cell r="B4227">
            <v>40589.208333333336</v>
          </cell>
        </row>
        <row r="4228">
          <cell r="B4228">
            <v>40589.5</v>
          </cell>
        </row>
        <row r="4229">
          <cell r="B4229">
            <v>40590.208333333336</v>
          </cell>
        </row>
        <row r="4230">
          <cell r="B4230">
            <v>40590.5</v>
          </cell>
        </row>
        <row r="4231">
          <cell r="B4231">
            <v>40591.208333333336</v>
          </cell>
        </row>
        <row r="4232">
          <cell r="B4232">
            <v>40592.208333333336</v>
          </cell>
        </row>
        <row r="4233">
          <cell r="B4233">
            <v>40592.5</v>
          </cell>
        </row>
        <row r="4234">
          <cell r="B4234">
            <v>40593.208333333336</v>
          </cell>
        </row>
        <row r="4235">
          <cell r="B4235">
            <v>40593.5</v>
          </cell>
        </row>
        <row r="4236">
          <cell r="B4236">
            <v>40594.208333333336</v>
          </cell>
        </row>
        <row r="4237">
          <cell r="B4237">
            <v>40594.541666666664</v>
          </cell>
        </row>
        <row r="4238">
          <cell r="B4238">
            <v>40595.208333333336</v>
          </cell>
        </row>
        <row r="4239">
          <cell r="B4239">
            <v>40595.5</v>
          </cell>
        </row>
        <row r="4240">
          <cell r="B4240">
            <v>40596.208333333336</v>
          </cell>
        </row>
        <row r="4241">
          <cell r="B4241">
            <v>40596.5</v>
          </cell>
        </row>
        <row r="4242">
          <cell r="B4242">
            <v>40597.208333333336</v>
          </cell>
        </row>
        <row r="4243">
          <cell r="B4243">
            <v>40597.5</v>
          </cell>
        </row>
        <row r="4244">
          <cell r="B4244">
            <v>40598.208333333336</v>
          </cell>
        </row>
        <row r="4245">
          <cell r="B4245">
            <v>40598.5</v>
          </cell>
        </row>
        <row r="4246">
          <cell r="B4246">
            <v>40599.208333333336</v>
          </cell>
        </row>
        <row r="4247">
          <cell r="B4247">
            <v>40599.5</v>
          </cell>
        </row>
        <row r="4248">
          <cell r="B4248">
            <v>40600.208333333336</v>
          </cell>
        </row>
        <row r="4249">
          <cell r="B4249">
            <v>40600.541666666664</v>
          </cell>
        </row>
        <row r="4250">
          <cell r="B4250">
            <v>40601.208333333336</v>
          </cell>
        </row>
        <row r="4251">
          <cell r="B4251">
            <v>40601.541666666664</v>
          </cell>
        </row>
        <row r="4252">
          <cell r="B4252">
            <v>40602.208333333336</v>
          </cell>
        </row>
        <row r="4253">
          <cell r="B4253">
            <v>40602.541666666664</v>
          </cell>
        </row>
        <row r="4254">
          <cell r="B4254">
            <v>40603.208333333336</v>
          </cell>
        </row>
        <row r="4255">
          <cell r="B4255">
            <v>40603.541666666664</v>
          </cell>
        </row>
        <row r="4256">
          <cell r="B4256">
            <v>40604.208333333336</v>
          </cell>
        </row>
        <row r="4257">
          <cell r="B4257">
            <v>40604.541666666664</v>
          </cell>
        </row>
        <row r="4258">
          <cell r="B4258">
            <v>40605.208333333336</v>
          </cell>
        </row>
        <row r="4259">
          <cell r="B4259">
            <v>40605</v>
          </cell>
        </row>
        <row r="4260">
          <cell r="B4260">
            <v>40606.208333333336</v>
          </cell>
        </row>
        <row r="4261">
          <cell r="B4261">
            <v>40606.5</v>
          </cell>
        </row>
        <row r="4262">
          <cell r="B4262">
            <v>40606.833333333336</v>
          </cell>
        </row>
        <row r="4263">
          <cell r="B4263">
            <v>40607.208333333336</v>
          </cell>
        </row>
        <row r="4264">
          <cell r="B4264">
            <v>40607.333333333336</v>
          </cell>
        </row>
        <row r="4265">
          <cell r="B4265">
            <v>40607.5</v>
          </cell>
        </row>
        <row r="4266">
          <cell r="B4266">
            <v>40607.833333333336</v>
          </cell>
        </row>
        <row r="4267">
          <cell r="B4267">
            <v>40608.208333333336</v>
          </cell>
        </row>
        <row r="4268">
          <cell r="B4268">
            <v>40608.375</v>
          </cell>
        </row>
        <row r="4269">
          <cell r="B4269">
            <v>40608.5</v>
          </cell>
        </row>
        <row r="4270">
          <cell r="B4270">
            <v>40608.833333333336</v>
          </cell>
        </row>
        <row r="4271">
          <cell r="B4271">
            <v>40609.208333333336</v>
          </cell>
        </row>
        <row r="4272">
          <cell r="B4272">
            <v>40609.333333333336</v>
          </cell>
        </row>
        <row r="4273">
          <cell r="B4273">
            <v>40609.5</v>
          </cell>
        </row>
        <row r="4274">
          <cell r="B4274">
            <v>40610.208333333336</v>
          </cell>
        </row>
        <row r="4275">
          <cell r="B4275">
            <v>40610.5</v>
          </cell>
        </row>
        <row r="4276">
          <cell r="B4276">
            <v>40611.208333333336</v>
          </cell>
        </row>
        <row r="4277">
          <cell r="B4277">
            <v>40611.541666666664</v>
          </cell>
        </row>
        <row r="4278">
          <cell r="B4278">
            <v>40612.208333333336</v>
          </cell>
        </row>
        <row r="4279">
          <cell r="B4279">
            <v>40612.5</v>
          </cell>
        </row>
        <row r="4280">
          <cell r="B4280">
            <v>40613.208333333336</v>
          </cell>
        </row>
        <row r="4281">
          <cell r="B4281">
            <v>40613.5</v>
          </cell>
        </row>
        <row r="4282">
          <cell r="B4282">
            <v>40614.208333333336</v>
          </cell>
        </row>
        <row r="4283">
          <cell r="B4283">
            <v>40614.541666666664</v>
          </cell>
        </row>
        <row r="4284">
          <cell r="B4284">
            <v>40615.208333333336</v>
          </cell>
        </row>
        <row r="4285">
          <cell r="B4285">
            <v>40615.5</v>
          </cell>
        </row>
        <row r="4286">
          <cell r="B4286">
            <v>40616.208333333336</v>
          </cell>
        </row>
        <row r="4287">
          <cell r="B4287">
            <v>40616.5</v>
          </cell>
        </row>
        <row r="4288">
          <cell r="B4288">
            <v>40617.208333333336</v>
          </cell>
        </row>
        <row r="4289">
          <cell r="B4289">
            <v>40617.5</v>
          </cell>
        </row>
        <row r="4290">
          <cell r="B4290">
            <v>40618.208333333336</v>
          </cell>
        </row>
        <row r="4291">
          <cell r="B4291">
            <v>40618.5</v>
          </cell>
        </row>
        <row r="4292">
          <cell r="B4292">
            <v>40619.208333333336</v>
          </cell>
        </row>
        <row r="4293">
          <cell r="B4293">
            <v>40619.5</v>
          </cell>
        </row>
        <row r="4294">
          <cell r="B4294">
            <v>40620.208333333336</v>
          </cell>
        </row>
        <row r="4295">
          <cell r="B4295">
            <v>40620.541666666664</v>
          </cell>
        </row>
        <row r="4296">
          <cell r="B4296">
            <v>40621.208333333336</v>
          </cell>
        </row>
        <row r="4297">
          <cell r="B4297">
            <v>40621.541666666664</v>
          </cell>
        </row>
        <row r="4298">
          <cell r="B4298">
            <v>40622.208333333336</v>
          </cell>
        </row>
        <row r="4299">
          <cell r="B4299">
            <v>40622.541666666664</v>
          </cell>
        </row>
        <row r="4300">
          <cell r="B4300">
            <v>40623.208333333336</v>
          </cell>
        </row>
        <row r="4301">
          <cell r="B4301">
            <v>40623.541666666664</v>
          </cell>
        </row>
        <row r="4302">
          <cell r="B4302">
            <v>40624.208333333336</v>
          </cell>
        </row>
        <row r="4303">
          <cell r="B4303">
            <v>40624.541666666664</v>
          </cell>
        </row>
        <row r="4304">
          <cell r="B4304">
            <v>40625.208333333336</v>
          </cell>
        </row>
        <row r="4305">
          <cell r="B4305">
            <v>40625.5</v>
          </cell>
        </row>
        <row r="4306">
          <cell r="B4306">
            <v>40626.208333333336</v>
          </cell>
        </row>
        <row r="4307">
          <cell r="B4307">
            <v>40626.208333333336</v>
          </cell>
        </row>
        <row r="4308">
          <cell r="B4308">
            <v>40627.208333333336</v>
          </cell>
        </row>
        <row r="4309">
          <cell r="B4309">
            <v>40627.5</v>
          </cell>
        </row>
        <row r="4310">
          <cell r="B4310">
            <v>40628.208333333336</v>
          </cell>
        </row>
        <row r="4311">
          <cell r="B4311">
            <v>40628.5</v>
          </cell>
        </row>
        <row r="4312">
          <cell r="B4312">
            <v>40629.208333333336</v>
          </cell>
        </row>
        <row r="4313">
          <cell r="B4313">
            <v>40629.5</v>
          </cell>
        </row>
        <row r="4314">
          <cell r="B4314">
            <v>40630.208333333336</v>
          </cell>
        </row>
        <row r="4315">
          <cell r="B4315">
            <v>40630.5</v>
          </cell>
        </row>
        <row r="4316">
          <cell r="B4316">
            <v>40631.208333333336</v>
          </cell>
        </row>
        <row r="4317">
          <cell r="B4317">
            <v>40632.208333333336</v>
          </cell>
        </row>
        <row r="4318">
          <cell r="B4318">
            <v>40632.5</v>
          </cell>
        </row>
        <row r="4319">
          <cell r="B4319">
            <v>40633.208333333336</v>
          </cell>
        </row>
        <row r="4320">
          <cell r="B4320">
            <v>40633.541666666664</v>
          </cell>
        </row>
        <row r="4321">
          <cell r="B4321">
            <v>40634.208333333336</v>
          </cell>
        </row>
        <row r="4322">
          <cell r="B4322">
            <v>40634.520833333336</v>
          </cell>
        </row>
        <row r="4323">
          <cell r="B4323">
            <v>40635.208333333336</v>
          </cell>
        </row>
        <row r="4324">
          <cell r="B4324">
            <v>40635.5</v>
          </cell>
        </row>
        <row r="4325">
          <cell r="B4325">
            <v>40636.208333333336</v>
          </cell>
        </row>
        <row r="4326">
          <cell r="B4326">
            <v>40636.5</v>
          </cell>
        </row>
        <row r="4327">
          <cell r="B4327">
            <v>40637.208333333336</v>
          </cell>
        </row>
        <row r="4328">
          <cell r="B4328">
            <v>40637.5</v>
          </cell>
        </row>
        <row r="4329">
          <cell r="B4329">
            <v>40638.208333333336</v>
          </cell>
        </row>
        <row r="4330">
          <cell r="B4330">
            <v>40638.5</v>
          </cell>
        </row>
        <row r="4331">
          <cell r="B4331">
            <v>40639.208333333336</v>
          </cell>
        </row>
        <row r="4332">
          <cell r="B4332">
            <v>40639.520833333336</v>
          </cell>
        </row>
        <row r="4333">
          <cell r="B4333">
            <v>40640.208333333336</v>
          </cell>
        </row>
        <row r="4334">
          <cell r="B4334">
            <v>40640.541666666664</v>
          </cell>
        </row>
        <row r="4335">
          <cell r="B4335">
            <v>40641.208333333336</v>
          </cell>
        </row>
        <row r="4336">
          <cell r="B4336">
            <v>40641.5</v>
          </cell>
        </row>
        <row r="4337">
          <cell r="B4337">
            <v>40642.208333333336</v>
          </cell>
        </row>
        <row r="4338">
          <cell r="B4338">
            <v>40642.541666666664</v>
          </cell>
        </row>
        <row r="4339">
          <cell r="B4339">
            <v>40643.208333333336</v>
          </cell>
        </row>
        <row r="4340">
          <cell r="B4340">
            <v>40643.541666666664</v>
          </cell>
        </row>
        <row r="4341">
          <cell r="B4341">
            <v>40644.208333333336</v>
          </cell>
        </row>
        <row r="4342">
          <cell r="B4342">
            <v>40644.541666666664</v>
          </cell>
        </row>
        <row r="4343">
          <cell r="B4343">
            <v>40645.208333333336</v>
          </cell>
        </row>
        <row r="4344">
          <cell r="B4344">
            <v>40645.5</v>
          </cell>
        </row>
        <row r="4345">
          <cell r="B4345">
            <v>40646.208333333336</v>
          </cell>
        </row>
        <row r="4346">
          <cell r="B4346">
            <v>40646.5</v>
          </cell>
        </row>
        <row r="4347">
          <cell r="B4347">
            <v>40647.208333333336</v>
          </cell>
        </row>
        <row r="4348">
          <cell r="B4348">
            <v>40647.541666666664</v>
          </cell>
        </row>
        <row r="4349">
          <cell r="B4349">
            <v>40648.208333333336</v>
          </cell>
        </row>
        <row r="4350">
          <cell r="B4350">
            <v>40648.541666666664</v>
          </cell>
        </row>
        <row r="4351">
          <cell r="B4351">
            <v>40649.208333333336</v>
          </cell>
        </row>
        <row r="4352">
          <cell r="B4352">
            <v>40649.5</v>
          </cell>
        </row>
        <row r="4353">
          <cell r="B4353">
            <v>40650.208333333336</v>
          </cell>
        </row>
        <row r="4354">
          <cell r="B4354">
            <v>40650.541666666664</v>
          </cell>
        </row>
        <row r="4355">
          <cell r="B4355">
            <v>40651.208333333336</v>
          </cell>
        </row>
        <row r="4356">
          <cell r="B4356">
            <v>40651.541666666664</v>
          </cell>
        </row>
        <row r="4357">
          <cell r="B4357">
            <v>40652.208333333336</v>
          </cell>
        </row>
        <row r="4358">
          <cell r="B4358">
            <v>40653.208333333336</v>
          </cell>
        </row>
        <row r="4359">
          <cell r="B4359">
            <v>40653.5</v>
          </cell>
        </row>
        <row r="4360">
          <cell r="B4360">
            <v>40654.208333333336</v>
          </cell>
        </row>
        <row r="4361">
          <cell r="B4361">
            <v>40654.541666666664</v>
          </cell>
        </row>
        <row r="4362">
          <cell r="B4362">
            <v>40655.208333333336</v>
          </cell>
        </row>
        <row r="4363">
          <cell r="B4363">
            <v>40655.541666666664</v>
          </cell>
        </row>
        <row r="4364">
          <cell r="B4364">
            <v>40656.208333333336</v>
          </cell>
        </row>
        <row r="4365">
          <cell r="B4365">
            <v>40656.5</v>
          </cell>
        </row>
        <row r="4366">
          <cell r="B4366">
            <v>40657.208333333336</v>
          </cell>
        </row>
        <row r="4367">
          <cell r="B4367">
            <v>40657.541666666664</v>
          </cell>
        </row>
        <row r="4368">
          <cell r="B4368">
            <v>40658.208333333336</v>
          </cell>
        </row>
        <row r="4369">
          <cell r="B4369">
            <v>40658.5</v>
          </cell>
        </row>
        <row r="4370">
          <cell r="B4370">
            <v>40659.208333333336</v>
          </cell>
        </row>
        <row r="4371">
          <cell r="B4371">
            <v>40659.520833333336</v>
          </cell>
        </row>
        <row r="4372">
          <cell r="B4372">
            <v>40660.208333333336</v>
          </cell>
        </row>
        <row r="4373">
          <cell r="B4373">
            <v>40660.541666666664</v>
          </cell>
        </row>
        <row r="4374">
          <cell r="B4374">
            <v>40661.208333333336</v>
          </cell>
        </row>
        <row r="4375">
          <cell r="B4375">
            <v>40661.541666666664</v>
          </cell>
        </row>
        <row r="4376">
          <cell r="B4376">
            <v>40662.208333333336</v>
          </cell>
        </row>
        <row r="4377">
          <cell r="B4377">
            <v>40662.541666666664</v>
          </cell>
        </row>
        <row r="4378">
          <cell r="B4378">
            <v>40663.208333333336</v>
          </cell>
        </row>
        <row r="4379">
          <cell r="B4379">
            <v>40663.541666666664</v>
          </cell>
        </row>
        <row r="4380">
          <cell r="B4380">
            <v>40664.208333333336</v>
          </cell>
        </row>
        <row r="4381">
          <cell r="B4381">
            <v>40664.541666666664</v>
          </cell>
        </row>
        <row r="4382">
          <cell r="B4382">
            <v>40665.208333333336</v>
          </cell>
        </row>
        <row r="4383">
          <cell r="B4383">
            <v>40665.5</v>
          </cell>
        </row>
        <row r="4384">
          <cell r="B4384">
            <v>40666.208333333336</v>
          </cell>
        </row>
        <row r="4385">
          <cell r="B4385">
            <v>40666.5</v>
          </cell>
        </row>
        <row r="4386">
          <cell r="B4386">
            <v>40667.208333333336</v>
          </cell>
        </row>
        <row r="4387">
          <cell r="B4387">
            <v>40667.5</v>
          </cell>
        </row>
        <row r="4388">
          <cell r="B4388">
            <v>40668.208333333336</v>
          </cell>
        </row>
        <row r="4389">
          <cell r="B4389">
            <v>40668.5</v>
          </cell>
        </row>
        <row r="4390">
          <cell r="B4390">
            <v>40669.208333333336</v>
          </cell>
        </row>
        <row r="4391">
          <cell r="B4391">
            <v>40669.520833333336</v>
          </cell>
        </row>
        <row r="4392">
          <cell r="B4392">
            <v>40670.208333333336</v>
          </cell>
        </row>
        <row r="4393">
          <cell r="B4393">
            <v>40670.5</v>
          </cell>
        </row>
        <row r="4394">
          <cell r="B4394">
            <v>40671.208333333336</v>
          </cell>
        </row>
        <row r="4395">
          <cell r="B4395">
            <v>40671.541666666664</v>
          </cell>
        </row>
        <row r="4396">
          <cell r="B4396">
            <v>40672.208333333336</v>
          </cell>
        </row>
        <row r="4397">
          <cell r="B4397">
            <v>40672.5</v>
          </cell>
        </row>
        <row r="4398">
          <cell r="B4398">
            <v>40673.208333333336</v>
          </cell>
        </row>
        <row r="4399">
          <cell r="B4399">
            <v>40673.541666666664</v>
          </cell>
        </row>
        <row r="4400">
          <cell r="B4400">
            <v>40674.208333333336</v>
          </cell>
        </row>
        <row r="4401">
          <cell r="B4401">
            <v>40674.541666666664</v>
          </cell>
        </row>
        <row r="4402">
          <cell r="B4402">
            <v>40675.208333333336</v>
          </cell>
        </row>
        <row r="4403">
          <cell r="B4403">
            <v>40675.5</v>
          </cell>
        </row>
        <row r="4404">
          <cell r="B4404">
            <v>40676.208333333336</v>
          </cell>
        </row>
        <row r="4405">
          <cell r="B4405">
            <v>40676.5</v>
          </cell>
        </row>
        <row r="4406">
          <cell r="B4406">
            <v>40677.208333333336</v>
          </cell>
        </row>
        <row r="4407">
          <cell r="B4407">
            <v>40677.5</v>
          </cell>
        </row>
        <row r="4408">
          <cell r="B4408">
            <v>40678.208333333336</v>
          </cell>
        </row>
        <row r="4409">
          <cell r="B4409">
            <v>40678.5</v>
          </cell>
        </row>
        <row r="4410">
          <cell r="B4410">
            <v>40679.208333333336</v>
          </cell>
        </row>
        <row r="4411">
          <cell r="B4411">
            <v>40679.520833333336</v>
          </cell>
        </row>
        <row r="4412">
          <cell r="B4412">
            <v>40680.208333333336</v>
          </cell>
        </row>
        <row r="4413">
          <cell r="B4413">
            <v>40680.541666666664</v>
          </cell>
        </row>
        <row r="4414">
          <cell r="B4414">
            <v>40681.208333333336</v>
          </cell>
        </row>
        <row r="4415">
          <cell r="B4415">
            <v>40681.5</v>
          </cell>
        </row>
        <row r="4416">
          <cell r="B4416">
            <v>40682.208333333336</v>
          </cell>
        </row>
        <row r="4417">
          <cell r="B4417">
            <v>40682.541666666664</v>
          </cell>
        </row>
        <row r="4418">
          <cell r="B4418">
            <v>40683.208333333336</v>
          </cell>
        </row>
        <row r="4419">
          <cell r="B4419">
            <v>40683.5</v>
          </cell>
        </row>
        <row r="4420">
          <cell r="B4420">
            <v>40684.208333333336</v>
          </cell>
        </row>
        <row r="4421">
          <cell r="B4421">
            <v>40684.5</v>
          </cell>
        </row>
        <row r="4422">
          <cell r="B4422">
            <v>40685.208333333336</v>
          </cell>
        </row>
        <row r="4423">
          <cell r="B4423">
            <v>40685.5</v>
          </cell>
        </row>
        <row r="4424">
          <cell r="B4424">
            <v>40686.208333333336</v>
          </cell>
        </row>
        <row r="4425">
          <cell r="B4425">
            <v>40686.5</v>
          </cell>
        </row>
        <row r="4426">
          <cell r="B4426">
            <v>40687.208333333336</v>
          </cell>
        </row>
        <row r="4427">
          <cell r="B4427">
            <v>40687.5</v>
          </cell>
        </row>
        <row r="4428">
          <cell r="B4428">
            <v>40688</v>
          </cell>
        </row>
        <row r="4429">
          <cell r="B4429">
            <v>40688.5</v>
          </cell>
        </row>
        <row r="4430">
          <cell r="B4430">
            <v>40689.208333333336</v>
          </cell>
        </row>
        <row r="4431">
          <cell r="B4431">
            <v>40689.5</v>
          </cell>
        </row>
        <row r="4432">
          <cell r="B4432">
            <v>40690.208333333336</v>
          </cell>
        </row>
        <row r="4433">
          <cell r="B4433">
            <v>40690.5</v>
          </cell>
        </row>
        <row r="4434">
          <cell r="B4434">
            <v>40691.208333333336</v>
          </cell>
        </row>
        <row r="4435">
          <cell r="B4435">
            <v>40691.541666666664</v>
          </cell>
        </row>
        <row r="4436">
          <cell r="B4436">
            <v>40692.208333333336</v>
          </cell>
        </row>
        <row r="4437">
          <cell r="B4437">
            <v>40692.5</v>
          </cell>
        </row>
        <row r="4438">
          <cell r="B4438">
            <v>40693.208333333336</v>
          </cell>
        </row>
        <row r="4439">
          <cell r="B4439">
            <v>40693.541666666664</v>
          </cell>
        </row>
        <row r="4440">
          <cell r="B4440">
            <v>40694.208333333336</v>
          </cell>
        </row>
        <row r="4441">
          <cell r="B4441">
            <v>40694.541666666664</v>
          </cell>
        </row>
        <row r="4442">
          <cell r="B4442">
            <v>40695.208333333336</v>
          </cell>
        </row>
        <row r="4443">
          <cell r="B4443">
            <v>40696.208333333336</v>
          </cell>
        </row>
        <row r="4444">
          <cell r="B4444">
            <v>40696.541666666664</v>
          </cell>
        </row>
        <row r="4445">
          <cell r="B4445">
            <v>40697.208333333336</v>
          </cell>
        </row>
        <row r="4446">
          <cell r="B4446">
            <v>40697.520833333336</v>
          </cell>
        </row>
        <row r="4447">
          <cell r="B4447">
            <v>40698.208333333336</v>
          </cell>
        </row>
        <row r="4448">
          <cell r="B4448">
            <v>40698.5</v>
          </cell>
        </row>
        <row r="4449">
          <cell r="B4449">
            <v>40699.208333333336</v>
          </cell>
        </row>
        <row r="4450">
          <cell r="B4450">
            <v>40699.5</v>
          </cell>
        </row>
        <row r="4451">
          <cell r="B4451">
            <v>40700.208333333336</v>
          </cell>
        </row>
        <row r="4452">
          <cell r="B4452">
            <v>40700.5</v>
          </cell>
        </row>
        <row r="4453">
          <cell r="B4453">
            <v>40701.208333333336</v>
          </cell>
        </row>
        <row r="4454">
          <cell r="B4454">
            <v>40701.5</v>
          </cell>
        </row>
        <row r="4455">
          <cell r="B4455">
            <v>40702.208333333336</v>
          </cell>
        </row>
        <row r="4456">
          <cell r="B4456">
            <v>40702.541666666664</v>
          </cell>
        </row>
        <row r="4457">
          <cell r="B4457">
            <v>40703</v>
          </cell>
        </row>
        <row r="4458">
          <cell r="B4458">
            <v>40703.541666666664</v>
          </cell>
        </row>
        <row r="4459">
          <cell r="B4459">
            <v>40704.208333333336</v>
          </cell>
        </row>
        <row r="4460">
          <cell r="B4460">
            <v>40704.5</v>
          </cell>
        </row>
        <row r="4461">
          <cell r="B4461">
            <v>40705.208333333336</v>
          </cell>
        </row>
        <row r="4462">
          <cell r="B4462">
            <v>40705.5</v>
          </cell>
        </row>
        <row r="4463">
          <cell r="B4463">
            <v>40706.208333333336</v>
          </cell>
        </row>
        <row r="4464">
          <cell r="B4464">
            <v>40706.5</v>
          </cell>
        </row>
        <row r="4465">
          <cell r="B4465">
            <v>40707.208333333336</v>
          </cell>
        </row>
        <row r="4466">
          <cell r="B4466">
            <v>40707.5</v>
          </cell>
        </row>
        <row r="4467">
          <cell r="B4467">
            <v>40708.208333333336</v>
          </cell>
        </row>
        <row r="4468">
          <cell r="B4468">
            <v>40708.5</v>
          </cell>
        </row>
        <row r="4469">
          <cell r="B4469">
            <v>40709.208333333336</v>
          </cell>
        </row>
        <row r="4470">
          <cell r="B4470">
            <v>40709.5</v>
          </cell>
        </row>
        <row r="4471">
          <cell r="B4471">
            <v>40710.208333333336</v>
          </cell>
        </row>
        <row r="4472">
          <cell r="B4472">
            <v>40710.520833333336</v>
          </cell>
        </row>
        <row r="4473">
          <cell r="B4473">
            <v>40711.208333333336</v>
          </cell>
        </row>
        <row r="4474">
          <cell r="B4474">
            <v>40711.5</v>
          </cell>
        </row>
        <row r="4475">
          <cell r="B4475">
            <v>40712.208333333336</v>
          </cell>
        </row>
        <row r="4476">
          <cell r="B4476">
            <v>40712.5</v>
          </cell>
        </row>
        <row r="4477">
          <cell r="B4477">
            <v>40713.208333333336</v>
          </cell>
        </row>
        <row r="4478">
          <cell r="B4478">
            <v>40713.541666666664</v>
          </cell>
        </row>
        <row r="4479">
          <cell r="B4479">
            <v>40714.208333333336</v>
          </cell>
        </row>
        <row r="4480">
          <cell r="B4480">
            <v>40714.541666666664</v>
          </cell>
        </row>
        <row r="4481">
          <cell r="B4481">
            <v>40715.208333333336</v>
          </cell>
        </row>
        <row r="4482">
          <cell r="B4482">
            <v>40715.5</v>
          </cell>
        </row>
        <row r="4483">
          <cell r="B4483">
            <v>40716.208333333336</v>
          </cell>
        </row>
        <row r="4484">
          <cell r="B4484">
            <v>40716.5</v>
          </cell>
        </row>
        <row r="4485">
          <cell r="B4485">
            <v>40717.208333333336</v>
          </cell>
        </row>
        <row r="4486">
          <cell r="B4486">
            <v>40717.520833333336</v>
          </cell>
        </row>
        <row r="4487">
          <cell r="B4487">
            <v>40718.208333333336</v>
          </cell>
        </row>
        <row r="4488">
          <cell r="B4488">
            <v>40718.5</v>
          </cell>
        </row>
        <row r="4489">
          <cell r="B4489">
            <v>40719.208333333336</v>
          </cell>
        </row>
        <row r="4490">
          <cell r="B4490">
            <v>40719.5</v>
          </cell>
        </row>
        <row r="4491">
          <cell r="B4491">
            <v>40720.208333333336</v>
          </cell>
        </row>
        <row r="4492">
          <cell r="B4492">
            <v>40720.5</v>
          </cell>
        </row>
        <row r="4493">
          <cell r="B4493">
            <v>40721.208333333336</v>
          </cell>
        </row>
        <row r="4494">
          <cell r="B4494">
            <v>40721.5</v>
          </cell>
        </row>
        <row r="4495">
          <cell r="B4495">
            <v>40722.208333333336</v>
          </cell>
        </row>
        <row r="4496">
          <cell r="B4496">
            <v>40722.5</v>
          </cell>
        </row>
        <row r="4497">
          <cell r="B4497">
            <v>40723.208333333336</v>
          </cell>
        </row>
        <row r="4498">
          <cell r="B4498">
            <v>40723.5</v>
          </cell>
        </row>
        <row r="4499">
          <cell r="B4499">
            <v>40724.208333333336</v>
          </cell>
        </row>
        <row r="4500">
          <cell r="B4500">
            <v>40724.541666666664</v>
          </cell>
        </row>
        <row r="4501">
          <cell r="B4501">
            <v>40725.208333333336</v>
          </cell>
        </row>
        <row r="4502">
          <cell r="B4502">
            <v>40725.5</v>
          </cell>
        </row>
      </sheetData>
      <sheetData sheetId="5">
        <row r="4">
          <cell r="B4" t="str">
            <v>AN１００　規格</v>
          </cell>
        </row>
      </sheetData>
      <sheetData sheetId="6">
        <row r="3">
          <cell r="BB3">
            <v>300</v>
          </cell>
        </row>
      </sheetData>
      <sheetData sheetId="7" refreshError="1">
        <row r="18">
          <cell r="B18">
            <v>38326.75</v>
          </cell>
          <cell r="F18">
            <v>-6.3570000000000002</v>
          </cell>
          <cell r="G18">
            <v>-7.2</v>
          </cell>
          <cell r="H18">
            <v>-5.2519999999999998</v>
          </cell>
          <cell r="I18">
            <v>1.948</v>
          </cell>
          <cell r="J18">
            <v>0.80500000000000005</v>
          </cell>
          <cell r="U18">
            <v>38326.75</v>
          </cell>
        </row>
        <row r="19">
          <cell r="B19">
            <v>38340.770833333336</v>
          </cell>
          <cell r="U19">
            <v>38340.770833333336</v>
          </cell>
        </row>
        <row r="20">
          <cell r="B20">
            <v>38357.375</v>
          </cell>
          <cell r="U20">
            <v>38357.375</v>
          </cell>
        </row>
        <row r="21">
          <cell r="B21">
            <v>38368.75</v>
          </cell>
          <cell r="U21">
            <v>38368.75</v>
          </cell>
        </row>
        <row r="22">
          <cell r="B22">
            <v>38382.666666666664</v>
          </cell>
          <cell r="U22">
            <v>38382.666666666664</v>
          </cell>
        </row>
        <row r="23">
          <cell r="B23">
            <v>38389.666666666664</v>
          </cell>
          <cell r="U23">
            <v>38389.666666666664</v>
          </cell>
        </row>
        <row r="24">
          <cell r="B24">
            <v>38403.625</v>
          </cell>
          <cell r="U24">
            <v>38403.625</v>
          </cell>
        </row>
        <row r="25">
          <cell r="B25">
            <v>38417.666666666664</v>
          </cell>
          <cell r="U25">
            <v>38417.666666666664</v>
          </cell>
        </row>
        <row r="26">
          <cell r="B26">
            <v>38431.708333333336</v>
          </cell>
          <cell r="U26">
            <v>38431.708333333336</v>
          </cell>
        </row>
        <row r="27">
          <cell r="B27">
            <v>38446.583333333336</v>
          </cell>
          <cell r="U27">
            <v>38446.583333333336</v>
          </cell>
        </row>
        <row r="28">
          <cell r="B28">
            <v>38459.708333333336</v>
          </cell>
          <cell r="U28">
            <v>38459.708333333336</v>
          </cell>
        </row>
        <row r="29">
          <cell r="B29">
            <v>38473.708333333336</v>
          </cell>
          <cell r="U29">
            <v>38473.708333333336</v>
          </cell>
        </row>
        <row r="30">
          <cell r="B30">
            <v>38487.708333333336</v>
          </cell>
          <cell r="U30">
            <v>38487.708333333336</v>
          </cell>
        </row>
        <row r="31">
          <cell r="B31">
            <v>38515.708333333336</v>
          </cell>
          <cell r="U31">
            <v>38508.666666666664</v>
          </cell>
        </row>
        <row r="32">
          <cell r="B32">
            <v>38522.666666666664</v>
          </cell>
          <cell r="U32">
            <v>38522.666666666664</v>
          </cell>
        </row>
        <row r="33">
          <cell r="B33">
            <v>38536.666666666664</v>
          </cell>
          <cell r="U33">
            <v>38536.666666666664</v>
          </cell>
        </row>
        <row r="34">
          <cell r="B34">
            <v>38550.708333333336</v>
          </cell>
          <cell r="U34">
            <v>38550.708333333336</v>
          </cell>
        </row>
        <row r="35">
          <cell r="B35">
            <v>38559.666666666664</v>
          </cell>
          <cell r="U35">
            <v>38559.666666666664</v>
          </cell>
        </row>
        <row r="36">
          <cell r="B36">
            <v>38571.708333333336</v>
          </cell>
          <cell r="U36">
            <v>38571.708333333336</v>
          </cell>
        </row>
        <row r="37">
          <cell r="B37">
            <v>38585.583333333336</v>
          </cell>
          <cell r="U37">
            <v>38585.583333333336</v>
          </cell>
        </row>
        <row r="38">
          <cell r="B38">
            <v>38599.645833333336</v>
          </cell>
          <cell r="U38">
            <v>38599.645833333336</v>
          </cell>
        </row>
        <row r="39">
          <cell r="B39">
            <v>38613.708333333336</v>
          </cell>
          <cell r="U39">
            <v>38613.708333333336</v>
          </cell>
        </row>
        <row r="40">
          <cell r="B40">
            <v>38627.666666666664</v>
          </cell>
          <cell r="U40">
            <v>38627.75</v>
          </cell>
        </row>
        <row r="41">
          <cell r="B41">
            <v>38641.666666666664</v>
          </cell>
          <cell r="U41">
            <v>38641.666666666664</v>
          </cell>
        </row>
        <row r="42">
          <cell r="B42">
            <v>38662.666666666664</v>
          </cell>
          <cell r="U42">
            <v>38662.666666666664</v>
          </cell>
        </row>
        <row r="43">
          <cell r="B43">
            <v>38676.6875</v>
          </cell>
          <cell r="U43">
            <v>38676.6875</v>
          </cell>
        </row>
        <row r="44">
          <cell r="B44">
            <v>38690.75</v>
          </cell>
          <cell r="U44">
            <v>38690.75</v>
          </cell>
        </row>
        <row r="45">
          <cell r="B45">
            <v>38704.708333333336</v>
          </cell>
          <cell r="U45">
            <v>38704.708333333336</v>
          </cell>
        </row>
        <row r="46">
          <cell r="B46">
            <v>38718</v>
          </cell>
          <cell r="U46">
            <v>38718</v>
          </cell>
        </row>
        <row r="47">
          <cell r="B47">
            <v>38732</v>
          </cell>
          <cell r="U47">
            <v>38732</v>
          </cell>
        </row>
        <row r="48">
          <cell r="B48">
            <v>38753.666666666664</v>
          </cell>
          <cell r="U48">
            <v>38753.666666666664</v>
          </cell>
        </row>
        <row r="49">
          <cell r="B49">
            <v>38767.666666666664</v>
          </cell>
          <cell r="U49">
            <v>38767.666666666664</v>
          </cell>
        </row>
        <row r="50">
          <cell r="B50">
            <v>38781.666666666664</v>
          </cell>
          <cell r="U50">
            <v>38781.666666666664</v>
          </cell>
        </row>
        <row r="51">
          <cell r="B51">
            <v>39529.541666666664</v>
          </cell>
          <cell r="U51">
            <v>39529.541666666664</v>
          </cell>
        </row>
        <row r="52">
          <cell r="B52">
            <v>38795.666666666664</v>
          </cell>
          <cell r="U52">
            <v>38795.666666666664</v>
          </cell>
        </row>
        <row r="53">
          <cell r="B53">
            <v>38809.666666666664</v>
          </cell>
          <cell r="U53">
            <v>38809.666666666664</v>
          </cell>
        </row>
        <row r="54">
          <cell r="B54">
            <v>38823.666666666664</v>
          </cell>
          <cell r="U54">
            <v>38823.666666666664</v>
          </cell>
        </row>
        <row r="55">
          <cell r="B55">
            <v>38844.666666666664</v>
          </cell>
          <cell r="U55">
            <v>38844.666666666664</v>
          </cell>
        </row>
        <row r="56">
          <cell r="B56">
            <v>38858.625</v>
          </cell>
          <cell r="U56">
            <v>38858.625</v>
          </cell>
        </row>
        <row r="57">
          <cell r="B57">
            <v>38861.75</v>
          </cell>
          <cell r="U57">
            <v>38861.75</v>
          </cell>
        </row>
        <row r="58">
          <cell r="B58">
            <v>38872.666666666664</v>
          </cell>
          <cell r="U58">
            <v>38872.666666666664</v>
          </cell>
        </row>
        <row r="59">
          <cell r="B59">
            <v>38886.666666666664</v>
          </cell>
          <cell r="U59">
            <v>38886.666666666664</v>
          </cell>
        </row>
        <row r="60">
          <cell r="B60">
            <v>38900.666666666664</v>
          </cell>
          <cell r="U60">
            <v>38900.666666666664</v>
          </cell>
        </row>
        <row r="61">
          <cell r="B61">
            <v>38914.8125</v>
          </cell>
          <cell r="U61">
            <v>38914</v>
          </cell>
        </row>
        <row r="62">
          <cell r="B62">
            <v>38935.645833333336</v>
          </cell>
          <cell r="U62">
            <v>38935.645833333336</v>
          </cell>
        </row>
        <row r="63">
          <cell r="B63">
            <v>38949.6875</v>
          </cell>
          <cell r="U63">
            <v>38949.6875</v>
          </cell>
        </row>
        <row r="64">
          <cell r="B64">
            <v>38963.666666666664</v>
          </cell>
          <cell r="U64">
            <v>38963.666666666664</v>
          </cell>
        </row>
        <row r="65">
          <cell r="B65">
            <v>38978.604166666664</v>
          </cell>
          <cell r="U65">
            <v>38977.645833333336</v>
          </cell>
        </row>
        <row r="66">
          <cell r="B66">
            <v>38991.8125</v>
          </cell>
          <cell r="U66">
            <v>38991.541666666664</v>
          </cell>
        </row>
        <row r="67">
          <cell r="B67">
            <v>39038.125</v>
          </cell>
          <cell r="U67">
            <v>39038.041666666664</v>
          </cell>
        </row>
        <row r="68">
          <cell r="B68">
            <v>39041.020833333336</v>
          </cell>
          <cell r="U68">
            <v>39041.020833333336</v>
          </cell>
        </row>
        <row r="69">
          <cell r="B69">
            <v>39048.041666666664</v>
          </cell>
          <cell r="U69">
            <v>39048</v>
          </cell>
        </row>
        <row r="70">
          <cell r="B70">
            <v>39055.083333333336</v>
          </cell>
          <cell r="U70">
            <v>39055.083333333336</v>
          </cell>
        </row>
        <row r="71">
          <cell r="B71">
            <v>39069.416666666664</v>
          </cell>
          <cell r="U71">
            <v>39069.354166666664</v>
          </cell>
        </row>
        <row r="72">
          <cell r="B72">
            <v>39089.625</v>
          </cell>
          <cell r="U72">
            <v>39089.625</v>
          </cell>
        </row>
        <row r="73">
          <cell r="B73">
            <v>39103.625</v>
          </cell>
          <cell r="U73">
            <v>39103</v>
          </cell>
        </row>
        <row r="74">
          <cell r="B74">
            <v>39117.4375</v>
          </cell>
          <cell r="U74">
            <v>39117.4375</v>
          </cell>
        </row>
        <row r="75">
          <cell r="B75">
            <v>39132.8125</v>
          </cell>
          <cell r="U75">
            <v>39132.8125</v>
          </cell>
        </row>
        <row r="76">
          <cell r="B76">
            <v>39145.458333333336</v>
          </cell>
          <cell r="U76">
            <v>39145.458333333336</v>
          </cell>
        </row>
        <row r="77">
          <cell r="B77">
            <v>39159.354166666664</v>
          </cell>
          <cell r="U77">
            <v>39159.354166666664</v>
          </cell>
        </row>
        <row r="78">
          <cell r="B78">
            <v>39173.8125</v>
          </cell>
          <cell r="U78">
            <v>39173.708333333336</v>
          </cell>
        </row>
        <row r="79">
          <cell r="B79">
            <v>39187.6875</v>
          </cell>
          <cell r="U79">
            <v>39187.6875</v>
          </cell>
        </row>
        <row r="80">
          <cell r="B80">
            <v>39205.694444444445</v>
          </cell>
          <cell r="U80">
            <v>39205.694444444445</v>
          </cell>
        </row>
        <row r="81">
          <cell r="B81">
            <v>39222.666666666664</v>
          </cell>
          <cell r="U81">
            <v>39222.666666666664</v>
          </cell>
        </row>
        <row r="82">
          <cell r="B82">
            <v>39239.708333333336</v>
          </cell>
          <cell r="U82">
            <v>39236.708333333336</v>
          </cell>
        </row>
        <row r="83">
          <cell r="B83">
            <v>39250.8125</v>
          </cell>
          <cell r="U83">
            <v>39250.8125</v>
          </cell>
        </row>
        <row r="84">
          <cell r="B84">
            <v>39264.645833333336</v>
          </cell>
          <cell r="U84">
            <v>39264.645833333336</v>
          </cell>
        </row>
        <row r="85">
          <cell r="B85">
            <v>39278.75</v>
          </cell>
          <cell r="U85">
            <v>39278.75</v>
          </cell>
        </row>
        <row r="86">
          <cell r="B86">
            <v>39299.708333333336</v>
          </cell>
          <cell r="U86">
            <v>39299.708333333336</v>
          </cell>
        </row>
        <row r="87">
          <cell r="B87">
            <v>39313.8125</v>
          </cell>
          <cell r="U87">
            <v>39313.8125</v>
          </cell>
        </row>
        <row r="88">
          <cell r="B88">
            <v>39327.416666666664</v>
          </cell>
          <cell r="U88">
            <v>39327.416666666664</v>
          </cell>
        </row>
        <row r="89">
          <cell r="B89">
            <v>39368.6875</v>
          </cell>
          <cell r="U89">
            <v>39368.6875</v>
          </cell>
        </row>
        <row r="90">
          <cell r="B90">
            <v>39375.541666666664</v>
          </cell>
          <cell r="U90">
            <v>39375.541666666664</v>
          </cell>
        </row>
        <row r="91">
          <cell r="B91">
            <v>39389.527777777781</v>
          </cell>
          <cell r="U91">
            <v>39389.527777777781</v>
          </cell>
        </row>
        <row r="92">
          <cell r="B92">
            <v>39404.6875</v>
          </cell>
          <cell r="U92">
            <v>39404.6875</v>
          </cell>
        </row>
        <row r="93">
          <cell r="B93">
            <v>39418.5625</v>
          </cell>
          <cell r="U93">
            <v>39418.708333333336</v>
          </cell>
        </row>
        <row r="94">
          <cell r="B94">
            <v>39521.041666666664</v>
          </cell>
          <cell r="U94">
            <v>39521.041666666664</v>
          </cell>
        </row>
        <row r="95">
          <cell r="B95">
            <v>39544.708333333336</v>
          </cell>
          <cell r="U95">
            <v>39544.666666666664</v>
          </cell>
        </row>
        <row r="96">
          <cell r="B96">
            <v>39557.666666666664</v>
          </cell>
          <cell r="U96">
            <v>39557.666666666664</v>
          </cell>
        </row>
        <row r="97">
          <cell r="B97">
            <v>39572.8125</v>
          </cell>
          <cell r="U97">
            <v>39572.8125</v>
          </cell>
        </row>
        <row r="98">
          <cell r="B98">
            <v>39586.625</v>
          </cell>
          <cell r="U98">
            <v>39586.625</v>
          </cell>
        </row>
        <row r="99">
          <cell r="B99">
            <v>39600.611111111109</v>
          </cell>
          <cell r="U99">
            <v>39600.611111111109</v>
          </cell>
        </row>
        <row r="100">
          <cell r="B100">
            <v>39615.361111111109</v>
          </cell>
          <cell r="U100">
            <v>39615.333333333336</v>
          </cell>
        </row>
        <row r="101">
          <cell r="B101">
            <v>39635.666666666664</v>
          </cell>
          <cell r="U101">
            <v>39635.666666666664</v>
          </cell>
        </row>
        <row r="102">
          <cell r="B102">
            <v>39649.625</v>
          </cell>
          <cell r="U102">
            <v>39649.583333333336</v>
          </cell>
        </row>
        <row r="103">
          <cell r="B103">
            <v>39663.625</v>
          </cell>
          <cell r="U103">
            <v>39663.625</v>
          </cell>
        </row>
        <row r="104">
          <cell r="B104">
            <v>39677.645833333336</v>
          </cell>
          <cell r="U104">
            <v>39677.645833333336</v>
          </cell>
        </row>
        <row r="105">
          <cell r="B105">
            <v>39698.625</v>
          </cell>
          <cell r="U105">
            <v>39698.625</v>
          </cell>
        </row>
        <row r="106">
          <cell r="B106">
            <v>39712.666666666664</v>
          </cell>
          <cell r="U106">
            <v>39712.666666666664</v>
          </cell>
        </row>
        <row r="107">
          <cell r="B107">
            <v>39726.645833333336</v>
          </cell>
          <cell r="U107">
            <v>39726.645833333336</v>
          </cell>
        </row>
        <row r="108">
          <cell r="B108">
            <v>39740.604166666664</v>
          </cell>
          <cell r="U108">
            <v>39740.604166666664</v>
          </cell>
        </row>
        <row r="109">
          <cell r="B109">
            <v>39749.833333333336</v>
          </cell>
          <cell r="U109">
            <v>39749.833333333336</v>
          </cell>
        </row>
        <row r="110">
          <cell r="B110">
            <v>39754.8125</v>
          </cell>
          <cell r="U110">
            <v>39754.666666666664</v>
          </cell>
        </row>
        <row r="111">
          <cell r="B111">
            <v>39768.614583333336</v>
          </cell>
          <cell r="U111">
            <v>39768.614583333336</v>
          </cell>
        </row>
        <row r="112">
          <cell r="B112">
            <v>39789.666666666664</v>
          </cell>
          <cell r="U112">
            <v>39789.666666666664</v>
          </cell>
        </row>
        <row r="113">
          <cell r="B113">
            <v>39803.458333333336</v>
          </cell>
          <cell r="U113">
            <v>39803.458333333336</v>
          </cell>
        </row>
        <row r="114">
          <cell r="B114">
            <v>39816.666666666664</v>
          </cell>
          <cell r="U114">
            <v>39816.666666666664</v>
          </cell>
        </row>
        <row r="115">
          <cell r="B115">
            <v>39831.625</v>
          </cell>
          <cell r="U115">
            <v>39831.625</v>
          </cell>
        </row>
        <row r="116">
          <cell r="B116">
            <v>39845.666666666664</v>
          </cell>
          <cell r="U116">
            <v>39845.666666666664</v>
          </cell>
        </row>
        <row r="117">
          <cell r="B117">
            <v>39859.611111111109</v>
          </cell>
          <cell r="U117">
            <v>39859.611111111109</v>
          </cell>
        </row>
        <row r="118">
          <cell r="B118">
            <v>39874.375</v>
          </cell>
          <cell r="U118">
            <v>39874.375</v>
          </cell>
        </row>
        <row r="119">
          <cell r="B119">
            <v>39887.583333333336</v>
          </cell>
          <cell r="U119">
            <v>39887.583333333336</v>
          </cell>
        </row>
        <row r="120">
          <cell r="B120">
            <v>39908.513888888891</v>
          </cell>
          <cell r="U120">
            <v>39908.513888888891</v>
          </cell>
        </row>
        <row r="121">
          <cell r="B121">
            <v>39923.597222222219</v>
          </cell>
          <cell r="U121">
            <v>39922.666666666664</v>
          </cell>
        </row>
        <row r="122">
          <cell r="B122">
            <v>39936.416666666664</v>
          </cell>
          <cell r="U122">
            <v>39936.416666666664</v>
          </cell>
        </row>
        <row r="123">
          <cell r="B123">
            <v>39950.708333333336</v>
          </cell>
          <cell r="U123">
            <v>39950.708333333336</v>
          </cell>
        </row>
        <row r="124">
          <cell r="B124">
            <v>39955.291666666664</v>
          </cell>
          <cell r="U124">
            <v>39955.291666666664</v>
          </cell>
        </row>
        <row r="125">
          <cell r="B125">
            <v>39971.8125</v>
          </cell>
          <cell r="U125">
            <v>39971.8125</v>
          </cell>
        </row>
        <row r="126">
          <cell r="B126">
            <v>39985.520833333336</v>
          </cell>
          <cell r="U126">
            <v>39985.53125</v>
          </cell>
        </row>
        <row r="127">
          <cell r="B127">
            <v>39999.4375</v>
          </cell>
          <cell r="U127">
            <v>39999.4375</v>
          </cell>
        </row>
        <row r="128">
          <cell r="B128">
            <v>40013.8125</v>
          </cell>
          <cell r="U128">
            <v>40013.8125</v>
          </cell>
        </row>
        <row r="129">
          <cell r="B129">
            <v>40027.541666666664</v>
          </cell>
          <cell r="U129">
            <v>40027.541666666664</v>
          </cell>
        </row>
        <row r="130">
          <cell r="B130">
            <v>40041.458333333336</v>
          </cell>
          <cell r="U130">
            <v>40041.458333333336</v>
          </cell>
        </row>
        <row r="131">
          <cell r="B131">
            <v>40062.416666666664</v>
          </cell>
          <cell r="U131">
            <v>40062.416666666664</v>
          </cell>
        </row>
        <row r="132">
          <cell r="B132">
            <v>40076.625</v>
          </cell>
          <cell r="U132">
            <v>40076.625</v>
          </cell>
        </row>
        <row r="133">
          <cell r="B133">
            <v>40090.666666666664</v>
          </cell>
          <cell r="U133">
            <v>40090.666666666664</v>
          </cell>
        </row>
        <row r="134">
          <cell r="B134">
            <v>40104.5</v>
          </cell>
          <cell r="U134">
            <v>40104.5</v>
          </cell>
        </row>
        <row r="135">
          <cell r="B135">
            <v>40118.625</v>
          </cell>
          <cell r="U135">
            <v>40118.625</v>
          </cell>
        </row>
        <row r="136">
          <cell r="B136">
            <v>40132.666666666664</v>
          </cell>
          <cell r="U136">
            <v>40132</v>
          </cell>
        </row>
        <row r="137">
          <cell r="B137">
            <v>40153.666666666664</v>
          </cell>
          <cell r="U137">
            <v>40153.666666666664</v>
          </cell>
        </row>
        <row r="138">
          <cell r="B138">
            <v>40167.541666666664</v>
          </cell>
          <cell r="U138">
            <v>40167.541666666664</v>
          </cell>
        </row>
        <row r="139">
          <cell r="B139">
            <v>40181.5</v>
          </cell>
          <cell r="U139">
            <v>40181.5</v>
          </cell>
        </row>
        <row r="140">
          <cell r="B140">
            <v>40195</v>
          </cell>
          <cell r="U140">
            <v>40195.666666666664</v>
          </cell>
        </row>
        <row r="141">
          <cell r="B141">
            <v>40209.541666666664</v>
          </cell>
          <cell r="U141">
            <v>40209.541666666664</v>
          </cell>
        </row>
        <row r="142">
          <cell r="B142">
            <v>40230.666666666664</v>
          </cell>
          <cell r="U142">
            <v>40230.666666666664</v>
          </cell>
        </row>
        <row r="143">
          <cell r="B143">
            <v>40244.604166666664</v>
          </cell>
          <cell r="U143">
            <v>40244.708333333336</v>
          </cell>
        </row>
        <row r="144">
          <cell r="B144">
            <v>40258.666666666664</v>
          </cell>
          <cell r="U144">
            <v>40258.666666666664</v>
          </cell>
        </row>
        <row r="145">
          <cell r="B145">
            <v>40272</v>
          </cell>
          <cell r="U145">
            <v>40272</v>
          </cell>
        </row>
        <row r="146">
          <cell r="B146">
            <v>40286.520833333336</v>
          </cell>
          <cell r="U146">
            <v>40286.520833333336</v>
          </cell>
        </row>
        <row r="147">
          <cell r="B147">
            <v>40300.708333333336</v>
          </cell>
          <cell r="U147">
            <v>40300.708333333336</v>
          </cell>
        </row>
        <row r="148">
          <cell r="B148">
            <v>40314.5</v>
          </cell>
          <cell r="U148">
            <v>40314.5</v>
          </cell>
        </row>
        <row r="149">
          <cell r="B149">
            <v>40324.291666666664</v>
          </cell>
          <cell r="U149">
            <v>40324.291666666664</v>
          </cell>
        </row>
        <row r="150">
          <cell r="B150">
            <v>40335.701388888891</v>
          </cell>
          <cell r="U150">
            <v>40335.701388888891</v>
          </cell>
        </row>
        <row r="151">
          <cell r="B151">
            <v>40346.520833333336</v>
          </cell>
          <cell r="U151">
            <v>40346.520833333336</v>
          </cell>
        </row>
        <row r="152">
          <cell r="B152">
            <v>40351.208333333336</v>
          </cell>
          <cell r="U152">
            <v>40351.208333333336</v>
          </cell>
        </row>
        <row r="153">
          <cell r="B153">
            <v>40363.625</v>
          </cell>
          <cell r="U153">
            <v>40363.625</v>
          </cell>
        </row>
        <row r="154">
          <cell r="B154">
            <v>40377.583333333336</v>
          </cell>
          <cell r="U154">
            <v>40377.583333333336</v>
          </cell>
        </row>
        <row r="155">
          <cell r="B155">
            <v>40384.354166666664</v>
          </cell>
          <cell r="U155">
            <v>40391.5</v>
          </cell>
        </row>
        <row r="156">
          <cell r="B156">
            <v>40386.583333333336</v>
          </cell>
          <cell r="U156">
            <v>40406.375</v>
          </cell>
        </row>
        <row r="157">
          <cell r="B157">
            <v>40391.791666666664</v>
          </cell>
          <cell r="U157">
            <v>40391.791666666664</v>
          </cell>
        </row>
        <row r="158">
          <cell r="B158">
            <v>40391.5</v>
          </cell>
          <cell r="U158">
            <v>40391.5</v>
          </cell>
        </row>
        <row r="159">
          <cell r="B159">
            <v>40406.375</v>
          </cell>
          <cell r="U159">
            <v>40406.375</v>
          </cell>
        </row>
        <row r="160">
          <cell r="B160">
            <v>40410.625</v>
          </cell>
          <cell r="U160">
            <v>40410.625</v>
          </cell>
        </row>
        <row r="161">
          <cell r="B161">
            <v>40414.375</v>
          </cell>
          <cell r="U161">
            <v>40414.375</v>
          </cell>
        </row>
        <row r="162">
          <cell r="B162">
            <v>40426.625</v>
          </cell>
          <cell r="U162">
            <v>40426.625</v>
          </cell>
        </row>
        <row r="163">
          <cell r="B163">
            <v>40434.4375</v>
          </cell>
          <cell r="U163">
            <v>40434.4375</v>
          </cell>
        </row>
        <row r="164">
          <cell r="B164">
            <v>40436.125</v>
          </cell>
          <cell r="U164">
            <v>40436.125</v>
          </cell>
        </row>
        <row r="165">
          <cell r="B165">
            <v>40440.625</v>
          </cell>
          <cell r="U165">
            <v>40440.625</v>
          </cell>
        </row>
        <row r="166">
          <cell r="B166">
            <v>40451.125</v>
          </cell>
          <cell r="U166">
            <v>40451.125</v>
          </cell>
        </row>
        <row r="167">
          <cell r="B167">
            <v>40453.583333333336</v>
          </cell>
          <cell r="U167">
            <v>40453.583333333336</v>
          </cell>
        </row>
        <row r="168">
          <cell r="B168">
            <v>40469.375</v>
          </cell>
          <cell r="U168">
            <v>40469.375</v>
          </cell>
        </row>
        <row r="169">
          <cell r="B169">
            <v>40489.666666666664</v>
          </cell>
          <cell r="U169">
            <v>40489.5</v>
          </cell>
        </row>
        <row r="170">
          <cell r="B170">
            <v>40503.625</v>
          </cell>
          <cell r="U170">
            <v>40503.625</v>
          </cell>
        </row>
        <row r="171">
          <cell r="B171">
            <v>40517.666666666664</v>
          </cell>
          <cell r="U171">
            <v>40517.666666666664</v>
          </cell>
        </row>
        <row r="172">
          <cell r="B172">
            <v>40531.541666666664</v>
          </cell>
          <cell r="U172">
            <v>40531.541666666664</v>
          </cell>
        </row>
        <row r="173">
          <cell r="B173">
            <v>40545.5</v>
          </cell>
          <cell r="U173">
            <v>40545.5</v>
          </cell>
        </row>
        <row r="174">
          <cell r="B174">
            <v>40559.375</v>
          </cell>
          <cell r="U174">
            <v>40559.375</v>
          </cell>
        </row>
        <row r="175">
          <cell r="B175">
            <v>40580.583333333336</v>
          </cell>
          <cell r="U175">
            <v>40580.583333333336</v>
          </cell>
        </row>
        <row r="176">
          <cell r="B176">
            <v>40594.666666666664</v>
          </cell>
          <cell r="U176">
            <v>40594.666666666664</v>
          </cell>
        </row>
        <row r="177">
          <cell r="B177">
            <v>40611.354166666664</v>
          </cell>
          <cell r="U177">
            <v>40608.5</v>
          </cell>
        </row>
        <row r="178">
          <cell r="B178">
            <v>40622.458333333336</v>
          </cell>
          <cell r="U178">
            <v>40622.458333333336</v>
          </cell>
        </row>
        <row r="179">
          <cell r="B179">
            <v>40636.583333333336</v>
          </cell>
          <cell r="U179">
            <v>40636.583333333336</v>
          </cell>
        </row>
        <row r="180">
          <cell r="B180">
            <v>40641.625</v>
          </cell>
          <cell r="U180">
            <v>40641.625</v>
          </cell>
        </row>
        <row r="181">
          <cell r="B181">
            <v>40643.479166666664</v>
          </cell>
          <cell r="U181">
            <v>40643.479166666664</v>
          </cell>
        </row>
        <row r="182">
          <cell r="B182">
            <v>40650.541666666664</v>
          </cell>
          <cell r="U182">
            <v>40650.541666666664</v>
          </cell>
        </row>
        <row r="183">
          <cell r="B183">
            <v>40664.625</v>
          </cell>
          <cell r="U183">
            <v>40664.625</v>
          </cell>
        </row>
        <row r="184">
          <cell r="B184">
            <v>40678.5</v>
          </cell>
          <cell r="U184">
            <v>40678.5</v>
          </cell>
        </row>
        <row r="185">
          <cell r="B185">
            <v>40683.333333333336</v>
          </cell>
          <cell r="U185">
            <v>40683.333333333336</v>
          </cell>
        </row>
        <row r="186">
          <cell r="U186">
            <v>40687.333333333336</v>
          </cell>
        </row>
        <row r="187">
          <cell r="B187">
            <v>40692.541666666664</v>
          </cell>
          <cell r="U187">
            <v>40689.208333333336</v>
          </cell>
        </row>
        <row r="188">
          <cell r="B188">
            <v>40699.375</v>
          </cell>
          <cell r="U188">
            <v>40699.375</v>
          </cell>
        </row>
        <row r="189">
          <cell r="B189">
            <v>40713.541666666664</v>
          </cell>
          <cell r="U189">
            <v>40707.430555555555</v>
          </cell>
        </row>
        <row r="190">
          <cell r="B190">
            <v>40710.208333333336</v>
          </cell>
          <cell r="U190">
            <v>40710.208333333336</v>
          </cell>
        </row>
        <row r="191">
          <cell r="U191">
            <v>40712.208333333336</v>
          </cell>
        </row>
        <row r="192">
          <cell r="U192">
            <v>40714.291666666664</v>
          </cell>
        </row>
        <row r="193">
          <cell r="U193">
            <v>40709.208333333336</v>
          </cell>
        </row>
        <row r="194">
          <cell r="U194">
            <v>40721.291666666664</v>
          </cell>
        </row>
        <row r="195">
          <cell r="U195">
            <v>40722.291666608799</v>
          </cell>
        </row>
        <row r="196">
          <cell r="U196">
            <v>40716.291666666664</v>
          </cell>
        </row>
        <row r="197">
          <cell r="U197">
            <v>40728.208333333336</v>
          </cell>
        </row>
      </sheetData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込602"/>
      <sheetName val="2001"/>
      <sheetName val="2000"/>
      <sheetName val="List"/>
      <sheetName val="현지법인 대손설정"/>
      <sheetName val="経理ｺｰﾄﾞ"/>
      <sheetName val="Basic Information"/>
      <sheetName val="CAT_5"/>
      <sheetName val="検査ﾃﾞｰﾀ 生"/>
      <sheetName val="費用項目"/>
      <sheetName val="KM01樹脂ｶﾞｲﾄﾞ"/>
      <sheetName val="TFT3ヶ月見込"/>
      <sheetName val="単品生産情報"/>
      <sheetName val="고장Trend"/>
      <sheetName val="PBS"/>
      <sheetName val="得意先一覧"/>
      <sheetName val="DB"/>
      <sheetName val="재고증감내역"/>
      <sheetName val="備考②（方針版_20060615非表示）"/>
      <sheetName val="フイールド表"/>
      <sheetName val="Parameter"/>
      <sheetName val="ASSIGN"/>
      <sheetName val="DATA.予算"/>
      <sheetName val="DATA.実績10月"/>
      <sheetName val="현지법인_대손설정"/>
      <sheetName val="Basic_Information"/>
      <sheetName val="検査ﾃﾞｰﾀ_生"/>
      <sheetName val="DATA_予算"/>
      <sheetName val="DATA_実績10月"/>
      <sheetName val="현지법인_대손설정1"/>
      <sheetName val="Basic_Information1"/>
      <sheetName val="検査ﾃﾞｰﾀ_生1"/>
      <sheetName val="DATA_予算1"/>
      <sheetName val="DATA_実績10月1"/>
      <sheetName val="クレーム監視"/>
      <sheetName val="Basic_Information3"/>
      <sheetName val="현지법인_대손설정3"/>
      <sheetName val="検査ﾃﾞｰﾀ_生3"/>
      <sheetName val="DATA_予算3"/>
      <sheetName val="DATA_実績10月3"/>
      <sheetName val="Basic_Information2"/>
      <sheetName val="현지법인_대손설정2"/>
      <sheetName val="検査ﾃﾞｰﾀ_生2"/>
      <sheetName val="DATA_予算2"/>
      <sheetName val="DATA_実績10月2"/>
      <sheetName val="현지법인_대손설정4"/>
      <sheetName val="Basic_Information4"/>
      <sheetName val="検査ﾃﾞｰﾀ_生4"/>
      <sheetName val="DATA_予算4"/>
      <sheetName val="DATA_実績10月4"/>
      <sheetName val="현지법인_대손설정5"/>
      <sheetName val="Basic_Information5"/>
      <sheetName val="検査ﾃﾞｰﾀ_生5"/>
      <sheetName val="DATA_予算5"/>
      <sheetName val="DATA_実績10月5"/>
      <sheetName val="현지법인_대손설정6"/>
      <sheetName val="Basic_Information6"/>
      <sheetName val="検査ﾃﾞｰﾀ_生6"/>
      <sheetName val="DATA_予算6"/>
      <sheetName val="DATA_実績10月6"/>
      <sheetName val="현지법인_대손설정7"/>
      <sheetName val="Basic_Information7"/>
      <sheetName val="検査ﾃﾞｰﾀ_生7"/>
      <sheetName val="DATA_予算7"/>
      <sheetName val="DATA_実績10月7"/>
      <sheetName val="현지법인_대손설정8"/>
      <sheetName val="Basic_Information8"/>
      <sheetName val="検査ﾃﾞｰﾀ_生8"/>
      <sheetName val="DATA_予算8"/>
      <sheetName val="DATA_実績10月8"/>
      <sheetName val="(購買)KPI進捗管理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要約"/>
      <sheetName val="詳細"/>
      <sheetName val="DATA.予算"/>
      <sheetName val="DATA.実績10月"/>
      <sheetName val="Proposal"/>
    </sheetNames>
    <sheetDataSet>
      <sheetData sheetId="0" refreshError="1"/>
      <sheetData sheetId="1" refreshError="1"/>
      <sheetData sheetId="2" refreshError="1">
        <row r="16">
          <cell r="K16">
            <v>365</v>
          </cell>
          <cell r="L16">
            <v>12</v>
          </cell>
        </row>
        <row r="17">
          <cell r="K17">
            <v>31</v>
          </cell>
          <cell r="L17">
            <v>1</v>
          </cell>
        </row>
      </sheetData>
      <sheetData sheetId="3" refreshError="1">
        <row r="3">
          <cell r="J3">
            <v>31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要約"/>
      <sheetName val="詳細"/>
      <sheetName val="DATA.予算"/>
      <sheetName val="DATA.実績10月"/>
    </sheetNames>
    <sheetDataSet>
      <sheetData sheetId="0" refreshError="1"/>
      <sheetData sheetId="1" refreshError="1"/>
      <sheetData sheetId="2">
        <row r="20">
          <cell r="K20">
            <v>0.86199999999999999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F原価計算"/>
      <sheetName val="TAS前素板受払計算"/>
      <sheetName val="TAS工程原価計算"/>
      <sheetName val="ＴＡＳ後素板受払計算 "/>
      <sheetName val="生管受庫表 "/>
      <sheetName val="ＹＦコスト報告資料１"/>
      <sheetName val="ＹＦコスト報告資料２"/>
      <sheetName val="TASコスト報告資料1"/>
      <sheetName val="TASコスト報告資料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F日記"/>
      <sheetName val="各種式"/>
      <sheetName val="2003"/>
      <sheetName val="2002"/>
      <sheetName val="2001"/>
      <sheetName val="2000"/>
      <sheetName val="1999"/>
      <sheetName val="1998"/>
      <sheetName val="Module1"/>
      <sheetName val="冷修日記"/>
      <sheetName val="窯残作業"/>
      <sheetName val="UF申送"/>
      <sheetName val="list"/>
      <sheetName val="ＹＦコスト報告資料１"/>
      <sheetName val="DATA.予算"/>
      <sheetName val="HIT3JC"/>
      <sheetName val="DATA.実績10月"/>
      <sheetName val="マスタ"/>
      <sheetName val="예산"/>
      <sheetName val="물량산출근거"/>
      <sheetName val="TABLE"/>
      <sheetName val="JCMASTER34"/>
      <sheetName val="リスト一覧"/>
      <sheetName val="YF"/>
      <sheetName val="HIT1JC"/>
      <sheetName val="pl2k12"/>
      <sheetName val="TFT客先コード"/>
      <sheetName val="#REF"/>
      <sheetName val="BACK DATA"/>
      <sheetName val="BACK DATA (2)"/>
      <sheetName val="サンプルロス"/>
      <sheetName val="経理ｺｰﾄﾞ"/>
      <sheetName val="08년3월"/>
      <sheetName val="CAT_5"/>
      <sheetName val="１．InfoCube (YKCH0010)案１"/>
      <sheetName val="１．InfoCube (YKCH0010) 案２"/>
      <sheetName val="생산실적 "/>
      <sheetName val="SV SPEC."/>
      <sheetName val="작업추진 계획(일정)"/>
      <sheetName val="DC01양품율(2013)"/>
      <sheetName val="DC02양품율(2013)"/>
      <sheetName val="社員リスト"/>
      <sheetName val="현지법인 대손설정"/>
      <sheetName val="재고증감내역"/>
      <sheetName val="見込602"/>
      <sheetName val="ＴＡＳ日記"/>
      <sheetName val="DATA_予算1"/>
      <sheetName val="DATA_実績10月1"/>
      <sheetName val="BACK_DATA1"/>
      <sheetName val="BACK_DATA_(2)1"/>
      <sheetName val="１．InfoCube_(YKCH0010)案１1"/>
      <sheetName val="１．InfoCube_(YKCH0010)_案２1"/>
      <sheetName val="생산실적_1"/>
      <sheetName val="SV_SPEC_1"/>
      <sheetName val="작업추진_계획(일정)1"/>
      <sheetName val="현지법인_대손설정1"/>
      <sheetName val="DATA_予算"/>
      <sheetName val="DATA_実績10月"/>
      <sheetName val="BACK_DATA"/>
      <sheetName val="BACK_DATA_(2)"/>
      <sheetName val="１．InfoCube_(YKCH0010)案１"/>
      <sheetName val="１．InfoCube_(YKCH0010)_案２"/>
      <sheetName val="생산실적_"/>
      <sheetName val="SV_SPEC_"/>
      <sheetName val="작업추진_계획(일정)"/>
      <sheetName val="현지법인_대손설정"/>
      <sheetName val="DATA_予算2"/>
      <sheetName val="DATA_実績10月2"/>
      <sheetName val="BACK_DATA2"/>
      <sheetName val="BACK_DATA_(2)2"/>
      <sheetName val="１．InfoCube_(YKCH0010)案１2"/>
      <sheetName val="１．InfoCube_(YKCH0010)_案２2"/>
      <sheetName val="생산실적_2"/>
      <sheetName val="SV_SPEC_2"/>
      <sheetName val="작업추진_계획(일정)2"/>
      <sheetName val="현지법인_대손설정2"/>
      <sheetName val="DATA_予算3"/>
      <sheetName val="DATA_実績10月3"/>
      <sheetName val="BACK_DATA3"/>
      <sheetName val="BACK_DATA_(2)3"/>
      <sheetName val="１．InfoCube_(YKCH0010)案１3"/>
      <sheetName val="１．InfoCube_(YKCH0010)_案２3"/>
      <sheetName val="생산실적_3"/>
      <sheetName val="SV_SPEC_3"/>
      <sheetName val="작업추진_계획(일정)3"/>
      <sheetName val="현지법인_대손설정3"/>
      <sheetName val="DATA_予算4"/>
      <sheetName val="DATA_実績10月4"/>
      <sheetName val="BACK_DATA4"/>
      <sheetName val="BACK_DATA_(2)4"/>
      <sheetName val="１．InfoCube_(YKCH0010)案１4"/>
      <sheetName val="１．InfoCube_(YKCH0010)_案２4"/>
      <sheetName val="생산실적_4"/>
      <sheetName val="SV_SPEC_4"/>
      <sheetName val="작업추진_계획(일정)4"/>
      <sheetName val="현지법인_대손설정4"/>
      <sheetName val="SITE-E"/>
      <sheetName val="先行検査発生数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F日記"/>
      <sheetName val="各種式"/>
      <sheetName val="2003"/>
      <sheetName val="2002"/>
      <sheetName val="2001"/>
      <sheetName val="2000"/>
      <sheetName val="1999"/>
      <sheetName val="1998"/>
      <sheetName val="Module1"/>
      <sheetName val="冷修日記"/>
      <sheetName val="窯残作業"/>
      <sheetName val="UF申送"/>
      <sheetName val="ＹＦコスト報告資料１"/>
      <sheetName val="HIT3JC"/>
      <sheetName val="DATA.予算"/>
      <sheetName val="DATA.実績10月"/>
      <sheetName val="list"/>
      <sheetName val="TFT客先コード"/>
      <sheetName val="ＴＡＳ日記"/>
      <sheetName val="見込602"/>
      <sheetName val="マスタ"/>
      <sheetName val="재고증감내역"/>
      <sheetName val="3-3甲"/>
      <sheetName val="물량산출근거"/>
      <sheetName val="copy of control valve"/>
      <sheetName val="Sheet1"/>
      <sheetName val="DATA_予算1"/>
      <sheetName val="DATA_実績10月1"/>
      <sheetName val="copy_of_control_valve1"/>
      <sheetName val="DATA_予算"/>
      <sheetName val="DATA_実績10月"/>
      <sheetName val="copy_of_control_valve"/>
      <sheetName val="DATA_予算2"/>
      <sheetName val="DATA_実績10月2"/>
      <sheetName val="copy_of_control_valve2"/>
      <sheetName val="DATA_予算3"/>
      <sheetName val="DATA_実績10月3"/>
      <sheetName val="copy_of_control_valve3"/>
      <sheetName val="DATA_予算4"/>
      <sheetName val="DATA_実績10月4"/>
      <sheetName val="copy_of_control_valve4"/>
      <sheetName val="費用項目"/>
      <sheetName val="DATA_予算6"/>
      <sheetName val="DATA_実績10月6"/>
      <sheetName val="copy_of_control_valve6"/>
      <sheetName val="DATA_予算5"/>
      <sheetName val="DATA_実績10月5"/>
      <sheetName val="copy_of_control_valve5"/>
      <sheetName val="DATA_予算7"/>
      <sheetName val="DATA_実績10月7"/>
      <sheetName val="copy_of_control_valve7"/>
      <sheetName val="Grap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再研磨基板在庫DB"/>
      <sheetName val="再研磨基板"/>
      <sheetName val="DATA抽出"/>
      <sheetName val="List"/>
      <sheetName val="Sheet3"/>
      <sheetName val="계정code"/>
      <sheetName val="備考②（方針版_20060615非表示）"/>
      <sheetName val="0302明細"/>
      <sheetName val="ASSIGN"/>
      <sheetName val="노임"/>
      <sheetName val="気体配管設計"/>
      <sheetName val="OCG_TIME_DATA"/>
      <sheetName val="備考①"/>
      <sheetName val="DATA.予算"/>
      <sheetName val="DATA.実績10月"/>
      <sheetName val="09년급여"/>
      <sheetName val="09년상여"/>
      <sheetName val="조정급"/>
      <sheetName val="인상"/>
      <sheetName val="호봉"/>
      <sheetName val="データ"/>
      <sheetName val="Sys"/>
      <sheetName val="2000"/>
      <sheetName val="Proposal"/>
      <sheetName val="基本データ登録済"/>
      <sheetName val="ORDER"/>
      <sheetName val="見込602"/>
      <sheetName val="mm10"/>
      <sheetName val="UnitMaster"/>
      <sheetName val="공정능력계산"/>
      <sheetName val="HIT3JC"/>
      <sheetName val="DATA_予算1"/>
      <sheetName val="DATA_実績10月1"/>
      <sheetName val="DATA_予算"/>
      <sheetName val="DATA_実績10月"/>
      <sheetName val="DATA_予算2"/>
      <sheetName val="DATA_実績10月2"/>
      <sheetName val="DATA_予算3"/>
      <sheetName val="DATA_実績10月3"/>
      <sheetName val="DATA_予算4"/>
      <sheetName val="DATA_実績10月4"/>
      <sheetName val="By Qtr PL"/>
      <sheetName val="R?sum?Original"/>
      <sheetName val="DATA_予算5"/>
      <sheetName val="DATA_実績10月5"/>
      <sheetName val="By_Qtr_PL"/>
      <sheetName val="DATA_予算6"/>
      <sheetName val="DATA_実績10月6"/>
      <sheetName val="By_Qtr_PL1"/>
      <sheetName val="HIT2JC"/>
      <sheetName val="R_sum_Original"/>
    </sheetNames>
    <sheetDataSet>
      <sheetData sheetId="0" refreshError="1"/>
      <sheetData sheetId="1" refreshError="1"/>
      <sheetData sheetId="2" refreshError="1"/>
      <sheetData sheetId="3" refreshError="1">
        <row r="2">
          <cell r="A2">
            <v>10001</v>
          </cell>
          <cell r="B2" t="str">
            <v>LGTF</v>
          </cell>
          <cell r="C2" t="str">
            <v>Ｂ面</v>
          </cell>
          <cell r="D2">
            <v>1850</v>
          </cell>
          <cell r="E2">
            <v>1500</v>
          </cell>
          <cell r="F2">
            <v>0.7</v>
          </cell>
        </row>
        <row r="3">
          <cell r="A3">
            <v>10002</v>
          </cell>
          <cell r="B3" t="str">
            <v>LGCF</v>
          </cell>
          <cell r="C3" t="str">
            <v>Ｔ面</v>
          </cell>
          <cell r="D3" t="str">
            <v>*</v>
          </cell>
          <cell r="E3" t="str">
            <v>*</v>
          </cell>
          <cell r="F3">
            <v>0.6</v>
          </cell>
        </row>
        <row r="4">
          <cell r="A4">
            <v>10003</v>
          </cell>
          <cell r="B4" t="str">
            <v>LGTI</v>
          </cell>
          <cell r="C4" t="str">
            <v>*</v>
          </cell>
          <cell r="D4" t="str">
            <v>*</v>
          </cell>
          <cell r="E4" t="str">
            <v>*</v>
          </cell>
          <cell r="F4" t="str">
            <v>*</v>
          </cell>
        </row>
        <row r="5">
          <cell r="A5">
            <v>10004</v>
          </cell>
          <cell r="B5" t="str">
            <v>LGCI</v>
          </cell>
          <cell r="C5" t="str">
            <v>*</v>
          </cell>
          <cell r="D5" t="str">
            <v>*</v>
          </cell>
          <cell r="E5" t="str">
            <v>*</v>
          </cell>
          <cell r="F5" t="str">
            <v>*</v>
          </cell>
        </row>
        <row r="6">
          <cell r="A6">
            <v>10005</v>
          </cell>
          <cell r="B6" t="str">
            <v>LGMN</v>
          </cell>
          <cell r="F6" t="str">
            <v>*</v>
          </cell>
        </row>
        <row r="7">
          <cell r="A7">
            <v>10006</v>
          </cell>
          <cell r="B7" t="str">
            <v>AUTF</v>
          </cell>
          <cell r="F7" t="str">
            <v>*</v>
          </cell>
        </row>
        <row r="8">
          <cell r="A8">
            <v>10007</v>
          </cell>
          <cell r="B8" t="str">
            <v>AUCF</v>
          </cell>
        </row>
        <row r="9">
          <cell r="A9">
            <v>10008</v>
          </cell>
          <cell r="B9" t="str">
            <v>AUMN</v>
          </cell>
        </row>
        <row r="10">
          <cell r="A10">
            <v>10009</v>
          </cell>
          <cell r="B10" t="str">
            <v>CPTF</v>
          </cell>
        </row>
        <row r="11">
          <cell r="A11">
            <v>10010</v>
          </cell>
          <cell r="B11" t="str">
            <v>CPCF</v>
          </cell>
        </row>
        <row r="12">
          <cell r="A12">
            <v>10011</v>
          </cell>
          <cell r="B12" t="str">
            <v>CPMN</v>
          </cell>
        </row>
        <row r="13">
          <cell r="A13">
            <v>10012</v>
          </cell>
          <cell r="B13" t="str">
            <v>LYTF</v>
          </cell>
        </row>
        <row r="14">
          <cell r="A14">
            <v>10013</v>
          </cell>
          <cell r="B14" t="str">
            <v>LYCF</v>
          </cell>
        </row>
        <row r="15">
          <cell r="A15">
            <v>10014</v>
          </cell>
          <cell r="B15" t="str">
            <v>LYMN</v>
          </cell>
        </row>
        <row r="16">
          <cell r="A16">
            <v>10015</v>
          </cell>
          <cell r="B16" t="str">
            <v>*</v>
          </cell>
        </row>
        <row r="17">
          <cell r="A17">
            <v>10016</v>
          </cell>
          <cell r="B17" t="str">
            <v>IPST</v>
          </cell>
        </row>
        <row r="18">
          <cell r="A18">
            <v>10017</v>
          </cell>
          <cell r="B18" t="str">
            <v>*</v>
          </cell>
        </row>
        <row r="19">
          <cell r="A19">
            <v>10018</v>
          </cell>
          <cell r="B19" t="str">
            <v>*</v>
          </cell>
        </row>
        <row r="20">
          <cell r="A20">
            <v>10019</v>
          </cell>
          <cell r="B20" t="str">
            <v>*</v>
          </cell>
        </row>
        <row r="21">
          <cell r="A21">
            <v>10020</v>
          </cell>
        </row>
        <row r="22">
          <cell r="A22">
            <v>10021</v>
          </cell>
        </row>
        <row r="23">
          <cell r="A23">
            <v>10022</v>
          </cell>
        </row>
        <row r="24">
          <cell r="A24">
            <v>10023</v>
          </cell>
        </row>
        <row r="25">
          <cell r="A25">
            <v>10024</v>
          </cell>
        </row>
        <row r="26">
          <cell r="A26">
            <v>10025</v>
          </cell>
        </row>
        <row r="27">
          <cell r="A27">
            <v>10026</v>
          </cell>
        </row>
        <row r="28">
          <cell r="A28">
            <v>10027</v>
          </cell>
        </row>
        <row r="29">
          <cell r="A29">
            <v>10028</v>
          </cell>
        </row>
        <row r="30">
          <cell r="A30">
            <v>10029</v>
          </cell>
        </row>
        <row r="31">
          <cell r="A31">
            <v>10030</v>
          </cell>
        </row>
        <row r="32">
          <cell r="A32">
            <v>10031</v>
          </cell>
        </row>
        <row r="33">
          <cell r="A33">
            <v>10032</v>
          </cell>
        </row>
        <row r="34">
          <cell r="A34">
            <v>10033</v>
          </cell>
        </row>
        <row r="35">
          <cell r="A35">
            <v>10034</v>
          </cell>
        </row>
        <row r="36">
          <cell r="A36">
            <v>10035</v>
          </cell>
        </row>
        <row r="37">
          <cell r="A37">
            <v>10036</v>
          </cell>
        </row>
        <row r="38">
          <cell r="A38">
            <v>10037</v>
          </cell>
        </row>
        <row r="39">
          <cell r="A39">
            <v>10038</v>
          </cell>
        </row>
        <row r="40">
          <cell r="A40">
            <v>10039</v>
          </cell>
        </row>
        <row r="41">
          <cell r="A41">
            <v>10040</v>
          </cell>
        </row>
        <row r="42">
          <cell r="A42">
            <v>10041</v>
          </cell>
        </row>
        <row r="43">
          <cell r="A43">
            <v>10042</v>
          </cell>
        </row>
        <row r="44">
          <cell r="A44">
            <v>10043</v>
          </cell>
        </row>
        <row r="45">
          <cell r="A45">
            <v>10044</v>
          </cell>
        </row>
        <row r="46">
          <cell r="A46">
            <v>10045</v>
          </cell>
        </row>
        <row r="47">
          <cell r="A47">
            <v>10046</v>
          </cell>
        </row>
        <row r="48">
          <cell r="A48">
            <v>10047</v>
          </cell>
        </row>
        <row r="49">
          <cell r="A49">
            <v>10048</v>
          </cell>
        </row>
        <row r="50">
          <cell r="A50">
            <v>10049</v>
          </cell>
        </row>
        <row r="51">
          <cell r="A51">
            <v>10050</v>
          </cell>
        </row>
        <row r="52">
          <cell r="A52">
            <v>10051</v>
          </cell>
        </row>
        <row r="53">
          <cell r="A53">
            <v>10052</v>
          </cell>
        </row>
        <row r="54">
          <cell r="A54">
            <v>10053</v>
          </cell>
        </row>
        <row r="55">
          <cell r="A55">
            <v>10054</v>
          </cell>
        </row>
        <row r="56">
          <cell r="A56">
            <v>10055</v>
          </cell>
        </row>
        <row r="57">
          <cell r="A57">
            <v>10056</v>
          </cell>
        </row>
        <row r="58">
          <cell r="A58">
            <v>10057</v>
          </cell>
        </row>
        <row r="59">
          <cell r="A59">
            <v>10058</v>
          </cell>
        </row>
        <row r="60">
          <cell r="A60">
            <v>10059</v>
          </cell>
        </row>
        <row r="61">
          <cell r="A61">
            <v>10060</v>
          </cell>
        </row>
        <row r="62">
          <cell r="A62">
            <v>10061</v>
          </cell>
        </row>
        <row r="63">
          <cell r="A63">
            <v>10062</v>
          </cell>
        </row>
        <row r="64">
          <cell r="A64">
            <v>10063</v>
          </cell>
        </row>
        <row r="65">
          <cell r="A65">
            <v>10064</v>
          </cell>
        </row>
        <row r="66">
          <cell r="A66">
            <v>10065</v>
          </cell>
        </row>
        <row r="67">
          <cell r="A67" t="str">
            <v>*</v>
          </cell>
        </row>
        <row r="68">
          <cell r="A68" t="str">
            <v>*</v>
          </cell>
        </row>
        <row r="69">
          <cell r="A69" t="str">
            <v>*</v>
          </cell>
        </row>
        <row r="70">
          <cell r="A70" t="str">
            <v>*</v>
          </cell>
        </row>
        <row r="71">
          <cell r="A71" t="str">
            <v>*</v>
          </cell>
        </row>
        <row r="72">
          <cell r="A72" t="str">
            <v>*</v>
          </cell>
        </row>
        <row r="73">
          <cell r="A73" t="str">
            <v>*</v>
          </cell>
        </row>
        <row r="74">
          <cell r="A74" t="str">
            <v>*</v>
          </cell>
        </row>
        <row r="75">
          <cell r="A75" t="str">
            <v>*</v>
          </cell>
        </row>
        <row r="76">
          <cell r="A76" t="str">
            <v>*</v>
          </cell>
        </row>
        <row r="77">
          <cell r="A77" t="str">
            <v>*</v>
          </cell>
        </row>
        <row r="78">
          <cell r="A78" t="str">
            <v>*</v>
          </cell>
        </row>
        <row r="79">
          <cell r="A79" t="str">
            <v>*</v>
          </cell>
        </row>
        <row r="80">
          <cell r="A80" t="str">
            <v>*</v>
          </cell>
        </row>
        <row r="81">
          <cell r="A81" t="str">
            <v>*</v>
          </cell>
        </row>
        <row r="82">
          <cell r="A82" t="str">
            <v>*</v>
          </cell>
        </row>
        <row r="83">
          <cell r="A83" t="str">
            <v>*</v>
          </cell>
        </row>
        <row r="84">
          <cell r="A84" t="str">
            <v>*</v>
          </cell>
        </row>
        <row r="85">
          <cell r="A85" t="str">
            <v>*</v>
          </cell>
        </row>
        <row r="86">
          <cell r="A86" t="str">
            <v>*</v>
          </cell>
        </row>
        <row r="87">
          <cell r="A87" t="str">
            <v>*</v>
          </cell>
        </row>
        <row r="88">
          <cell r="A88" t="str">
            <v>*</v>
          </cell>
        </row>
        <row r="89">
          <cell r="A89" t="str">
            <v>*</v>
          </cell>
        </row>
        <row r="90">
          <cell r="A90" t="str">
            <v>*</v>
          </cell>
        </row>
        <row r="91">
          <cell r="A91" t="str">
            <v>*</v>
          </cell>
        </row>
        <row r="92">
          <cell r="A92" t="str">
            <v>*</v>
          </cell>
        </row>
        <row r="93">
          <cell r="A93" t="str">
            <v>*</v>
          </cell>
        </row>
        <row r="94">
          <cell r="A94" t="str">
            <v>*</v>
          </cell>
        </row>
        <row r="95">
          <cell r="A95" t="str">
            <v>*</v>
          </cell>
        </row>
        <row r="96">
          <cell r="A96" t="str">
            <v>*</v>
          </cell>
        </row>
        <row r="97">
          <cell r="A97" t="str">
            <v>*</v>
          </cell>
        </row>
        <row r="98">
          <cell r="A98" t="str">
            <v>*</v>
          </cell>
        </row>
        <row r="99">
          <cell r="A99" t="str">
            <v>*</v>
          </cell>
        </row>
        <row r="100">
          <cell r="A100" t="str">
            <v>*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センサSUM"/>
      <sheetName val="センサ単価"/>
      <sheetName val="成型"/>
      <sheetName val="HOT"/>
      <sheetName val="COLD"/>
      <sheetName val="研磨"/>
      <sheetName val="Sheet2"/>
      <sheetName val="Sheet3"/>
      <sheetName val="DATA.予算"/>
      <sheetName val="DATA.実績10月"/>
      <sheetName val="2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白金"/>
      <sheetName val="Customize"/>
      <sheetName val="2001"/>
    </sheetNames>
    <sheetDataSet>
      <sheetData sheetId="0">
        <row r="139">
          <cell r="N139">
            <v>220</v>
          </cell>
          <cell r="R139">
            <v>62.96</v>
          </cell>
          <cell r="S139">
            <v>15.74</v>
          </cell>
        </row>
        <row r="140">
          <cell r="N140">
            <v>300</v>
          </cell>
          <cell r="R140">
            <v>85.76</v>
          </cell>
          <cell r="S140">
            <v>21.44</v>
          </cell>
        </row>
        <row r="141">
          <cell r="N141">
            <v>350</v>
          </cell>
          <cell r="R141">
            <v>98.014814814814812</v>
          </cell>
          <cell r="S141">
            <v>24.503703703703703</v>
          </cell>
        </row>
        <row r="142">
          <cell r="N142">
            <v>380</v>
          </cell>
          <cell r="R142">
            <v>106.82666666666667</v>
          </cell>
          <cell r="S142">
            <v>26.706666666666667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ﾏｸﾛ"/>
      <sheetName val="集計表.XLS"/>
      <sheetName val="社員リスト"/>
      <sheetName val="연돌일위집계"/>
      <sheetName val="LinerWt"/>
      <sheetName val="갑지"/>
      <sheetName val="事務室"/>
      <sheetName val="KFDO素地組成"/>
      <sheetName val="KF組成trend"/>
    </sheetNames>
    <sheetDataSet>
      <sheetData sheetId="0"/>
      <sheetData sheetId="1">
        <row r="2">
          <cell r="G2" t="str">
            <v>総計</v>
          </cell>
        </row>
        <row r="5">
          <cell r="A5" t="str">
            <v>135</v>
          </cell>
          <cell r="B5" t="str">
            <v>135</v>
          </cell>
          <cell r="C5" t="str">
            <v>'4B100</v>
          </cell>
          <cell r="D5" t="str">
            <v>'1A</v>
          </cell>
          <cell r="E5">
            <v>9824</v>
          </cell>
          <cell r="F5">
            <v>0</v>
          </cell>
          <cell r="G5">
            <v>9824</v>
          </cell>
        </row>
        <row r="6">
          <cell r="C6" t="str">
            <v>'4B300</v>
          </cell>
          <cell r="D6" t="str">
            <v>'1C</v>
          </cell>
          <cell r="E6">
            <v>25223</v>
          </cell>
          <cell r="F6">
            <v>0</v>
          </cell>
          <cell r="G6">
            <v>25223</v>
          </cell>
        </row>
        <row r="7">
          <cell r="C7" t="str">
            <v>'4B500</v>
          </cell>
          <cell r="D7" t="str">
            <v>'1D</v>
          </cell>
          <cell r="E7">
            <v>111789</v>
          </cell>
          <cell r="F7">
            <v>0</v>
          </cell>
          <cell r="G7">
            <v>111789</v>
          </cell>
        </row>
        <row r="8">
          <cell r="B8" t="str">
            <v>135.135の合計</v>
          </cell>
          <cell r="E8">
            <v>146836</v>
          </cell>
          <cell r="F8">
            <v>0</v>
          </cell>
          <cell r="G8">
            <v>146836</v>
          </cell>
        </row>
        <row r="9">
          <cell r="A9" t="str">
            <v>145</v>
          </cell>
          <cell r="B9" t="str">
            <v>145</v>
          </cell>
          <cell r="C9" t="str">
            <v>'4A100</v>
          </cell>
          <cell r="D9" t="str">
            <v>'23</v>
          </cell>
          <cell r="E9">
            <v>9922</v>
          </cell>
          <cell r="F9">
            <v>0</v>
          </cell>
          <cell r="G9">
            <v>9922</v>
          </cell>
        </row>
        <row r="10">
          <cell r="D10" t="str">
            <v>'26</v>
          </cell>
          <cell r="E10">
            <v>58047</v>
          </cell>
          <cell r="F10">
            <v>0</v>
          </cell>
          <cell r="G10">
            <v>58047</v>
          </cell>
        </row>
        <row r="11">
          <cell r="C11" t="str">
            <v>'4A150</v>
          </cell>
          <cell r="D11" t="str">
            <v>'21</v>
          </cell>
          <cell r="E11">
            <v>2421</v>
          </cell>
          <cell r="F11">
            <v>0</v>
          </cell>
          <cell r="G11">
            <v>2421</v>
          </cell>
        </row>
        <row r="12">
          <cell r="C12" t="str">
            <v>'4A200</v>
          </cell>
          <cell r="D12" t="str">
            <v>'2E</v>
          </cell>
          <cell r="E12">
            <v>10457</v>
          </cell>
          <cell r="F12">
            <v>0</v>
          </cell>
          <cell r="G12">
            <v>10457</v>
          </cell>
        </row>
        <row r="13">
          <cell r="C13" t="str">
            <v>'4B100</v>
          </cell>
          <cell r="D13" t="str">
            <v>'2G</v>
          </cell>
          <cell r="E13">
            <v>26559</v>
          </cell>
          <cell r="F13">
            <v>0</v>
          </cell>
          <cell r="G13">
            <v>26559</v>
          </cell>
        </row>
        <row r="14">
          <cell r="C14" t="str">
            <v>'4B300</v>
          </cell>
          <cell r="D14" t="str">
            <v>'2G</v>
          </cell>
          <cell r="E14">
            <v>31793</v>
          </cell>
          <cell r="F14">
            <v>0</v>
          </cell>
          <cell r="G14">
            <v>31793</v>
          </cell>
        </row>
        <row r="15">
          <cell r="C15" t="str">
            <v>'4B200</v>
          </cell>
          <cell r="D15" t="str">
            <v>'2B</v>
          </cell>
          <cell r="E15">
            <v>16954</v>
          </cell>
          <cell r="F15">
            <v>-89393</v>
          </cell>
          <cell r="G15">
            <v>-72439</v>
          </cell>
        </row>
        <row r="16">
          <cell r="C16" t="str">
            <v>'4B300</v>
          </cell>
          <cell r="D16" t="str">
            <v>'2C</v>
          </cell>
          <cell r="E16">
            <v>0</v>
          </cell>
          <cell r="F16">
            <v>-7610</v>
          </cell>
          <cell r="G16">
            <v>-7610</v>
          </cell>
        </row>
        <row r="17">
          <cell r="C17" t="str">
            <v>'4B500</v>
          </cell>
          <cell r="D17" t="str">
            <v>'2C</v>
          </cell>
          <cell r="E17">
            <v>80866</v>
          </cell>
          <cell r="F17">
            <v>-7494</v>
          </cell>
          <cell r="G17">
            <v>73372</v>
          </cell>
        </row>
        <row r="18">
          <cell r="B18" t="str">
            <v>145.145の合計</v>
          </cell>
          <cell r="C18" t="str">
            <v>'4B500</v>
          </cell>
          <cell r="D18" t="str">
            <v>'2D</v>
          </cell>
          <cell r="E18">
            <v>465318</v>
          </cell>
          <cell r="F18">
            <v>-97003</v>
          </cell>
          <cell r="G18">
            <v>368315</v>
          </cell>
        </row>
        <row r="19">
          <cell r="A19" t="str">
            <v>155</v>
          </cell>
          <cell r="B19" t="str">
            <v>145.145の合計</v>
          </cell>
          <cell r="C19" t="str">
            <v>'4A100</v>
          </cell>
          <cell r="D19" t="str">
            <v>'32</v>
          </cell>
          <cell r="E19">
            <v>1326599</v>
          </cell>
          <cell r="F19">
            <v>-88938</v>
          </cell>
          <cell r="G19">
            <v>1237661</v>
          </cell>
        </row>
        <row r="20">
          <cell r="A20" t="str">
            <v>155</v>
          </cell>
          <cell r="B20" t="str">
            <v>155</v>
          </cell>
          <cell r="C20" t="str">
            <v>'4B100</v>
          </cell>
          <cell r="D20" t="str">
            <v>'3F</v>
          </cell>
          <cell r="E20">
            <v>7506</v>
          </cell>
          <cell r="F20">
            <v>0</v>
          </cell>
          <cell r="G20">
            <v>7506</v>
          </cell>
        </row>
        <row r="21">
          <cell r="C21" t="str">
            <v>'4B100</v>
          </cell>
          <cell r="D21" t="str">
            <v>'3A</v>
          </cell>
          <cell r="E21">
            <v>23314</v>
          </cell>
          <cell r="F21">
            <v>0</v>
          </cell>
          <cell r="G21">
            <v>23314</v>
          </cell>
        </row>
        <row r="22">
          <cell r="D22" t="str">
            <v>'3F</v>
          </cell>
          <cell r="E22">
            <v>98155</v>
          </cell>
          <cell r="F22">
            <v>0</v>
          </cell>
          <cell r="G22">
            <v>98155</v>
          </cell>
        </row>
        <row r="23">
          <cell r="C23" t="str">
            <v>'4B300</v>
          </cell>
          <cell r="D23" t="str">
            <v>'3C</v>
          </cell>
          <cell r="E23">
            <v>2110</v>
          </cell>
          <cell r="F23">
            <v>0</v>
          </cell>
          <cell r="G23">
            <v>2110</v>
          </cell>
        </row>
        <row r="24">
          <cell r="B24" t="str">
            <v>155.155の合計</v>
          </cell>
          <cell r="D24" t="str">
            <v>'3D</v>
          </cell>
          <cell r="E24">
            <v>294360</v>
          </cell>
          <cell r="F24">
            <v>-234418</v>
          </cell>
          <cell r="G24">
            <v>59942</v>
          </cell>
        </row>
        <row r="25">
          <cell r="A25" t="str">
            <v>295</v>
          </cell>
          <cell r="B25" t="str">
            <v>295</v>
          </cell>
          <cell r="C25" t="str">
            <v>'4B500</v>
          </cell>
          <cell r="D25" t="str">
            <v>'3E</v>
          </cell>
          <cell r="E25">
            <v>538506</v>
          </cell>
          <cell r="F25">
            <v>0</v>
          </cell>
          <cell r="G25">
            <v>538506</v>
          </cell>
        </row>
        <row r="26">
          <cell r="B26" t="str">
            <v>155.155の合計</v>
          </cell>
          <cell r="C26" t="str">
            <v>'4A120</v>
          </cell>
          <cell r="D26" t="str">
            <v>'43</v>
          </cell>
          <cell r="E26">
            <v>837439</v>
          </cell>
          <cell r="F26">
            <v>0</v>
          </cell>
          <cell r="G26">
            <v>837439</v>
          </cell>
        </row>
        <row r="27">
          <cell r="A27" t="str">
            <v>295</v>
          </cell>
          <cell r="B27" t="str">
            <v>295</v>
          </cell>
          <cell r="C27" t="str">
            <v>'4A200</v>
          </cell>
          <cell r="D27" t="str">
            <v>'4C</v>
          </cell>
          <cell r="E27">
            <v>125499</v>
          </cell>
          <cell r="F27">
            <v>0</v>
          </cell>
          <cell r="G27">
            <v>125499</v>
          </cell>
        </row>
        <row r="28">
          <cell r="D28" t="str">
            <v>'42</v>
          </cell>
          <cell r="E28">
            <v>197000</v>
          </cell>
          <cell r="F28">
            <v>0</v>
          </cell>
          <cell r="G28">
            <v>197000</v>
          </cell>
        </row>
        <row r="29">
          <cell r="C29" t="str">
            <v>'4B000</v>
          </cell>
          <cell r="D29" t="str">
            <v>'4A</v>
          </cell>
          <cell r="E29">
            <v>250000</v>
          </cell>
          <cell r="F29">
            <v>0</v>
          </cell>
          <cell r="G29">
            <v>250000</v>
          </cell>
        </row>
        <row r="30">
          <cell r="C30" t="str">
            <v>'4A120</v>
          </cell>
          <cell r="D30" t="str">
            <v>'43</v>
          </cell>
          <cell r="E30">
            <v>120000</v>
          </cell>
          <cell r="F30">
            <v>0</v>
          </cell>
          <cell r="G30">
            <v>120000</v>
          </cell>
        </row>
        <row r="31">
          <cell r="C31" t="str">
            <v>'4A200</v>
          </cell>
          <cell r="D31" t="str">
            <v>'4C</v>
          </cell>
          <cell r="E31">
            <v>247500</v>
          </cell>
          <cell r="F31">
            <v>0</v>
          </cell>
          <cell r="G31">
            <v>247500</v>
          </cell>
        </row>
        <row r="32">
          <cell r="C32" t="str">
            <v>'4B500</v>
          </cell>
          <cell r="D32" t="str">
            <v>'XX</v>
          </cell>
          <cell r="E32">
            <v>376853</v>
          </cell>
          <cell r="F32">
            <v>0</v>
          </cell>
          <cell r="G32">
            <v>376853</v>
          </cell>
        </row>
        <row r="33">
          <cell r="C33" t="str">
            <v>'4B000</v>
          </cell>
          <cell r="D33" t="str">
            <v>'4M</v>
          </cell>
          <cell r="E33">
            <v>762000</v>
          </cell>
          <cell r="F33">
            <v>0</v>
          </cell>
          <cell r="G33">
            <v>762000</v>
          </cell>
        </row>
        <row r="34">
          <cell r="D34" t="str">
            <v>'4D</v>
          </cell>
          <cell r="E34">
            <v>2891700</v>
          </cell>
          <cell r="F34">
            <v>0</v>
          </cell>
          <cell r="G34">
            <v>2891700</v>
          </cell>
        </row>
        <row r="35">
          <cell r="C35" t="str">
            <v>'4B100</v>
          </cell>
          <cell r="D35" t="str">
            <v>'43</v>
          </cell>
          <cell r="E35">
            <v>28000</v>
          </cell>
          <cell r="F35">
            <v>0</v>
          </cell>
          <cell r="G35">
            <v>28000</v>
          </cell>
        </row>
        <row r="36">
          <cell r="C36" t="str">
            <v>'4B700</v>
          </cell>
          <cell r="D36" t="str">
            <v>'4E</v>
          </cell>
          <cell r="E36">
            <v>1069994</v>
          </cell>
          <cell r="F36">
            <v>0</v>
          </cell>
          <cell r="G36">
            <v>1069994</v>
          </cell>
        </row>
        <row r="37">
          <cell r="D37" t="str">
            <v>'4F</v>
          </cell>
          <cell r="E37">
            <v>96152</v>
          </cell>
          <cell r="F37">
            <v>0</v>
          </cell>
          <cell r="G37">
            <v>96152</v>
          </cell>
        </row>
        <row r="38">
          <cell r="B38" t="str">
            <v>295.295の合計</v>
          </cell>
          <cell r="C38" t="str">
            <v>'4B300</v>
          </cell>
          <cell r="D38" t="str">
            <v>'4L</v>
          </cell>
          <cell r="E38">
            <v>9230248</v>
          </cell>
          <cell r="F38">
            <v>0</v>
          </cell>
          <cell r="G38">
            <v>9230248</v>
          </cell>
        </row>
        <row r="39">
          <cell r="A39" t="str">
            <v>395</v>
          </cell>
          <cell r="B39" t="str">
            <v>395</v>
          </cell>
          <cell r="C39" t="str">
            <v>'4B500</v>
          </cell>
          <cell r="D39" t="str">
            <v>'4G</v>
          </cell>
          <cell r="E39">
            <v>486066</v>
          </cell>
          <cell r="F39">
            <v>0</v>
          </cell>
          <cell r="G39">
            <v>486066</v>
          </cell>
        </row>
        <row r="40">
          <cell r="D40" t="str">
            <v>'4M</v>
          </cell>
          <cell r="E40">
            <v>762000</v>
          </cell>
          <cell r="F40">
            <v>0</v>
          </cell>
          <cell r="G40">
            <v>762000</v>
          </cell>
        </row>
        <row r="41">
          <cell r="D41" t="str">
            <v>'4N</v>
          </cell>
          <cell r="E41">
            <v>1036395</v>
          </cell>
          <cell r="F41">
            <v>0</v>
          </cell>
          <cell r="G41">
            <v>1036395</v>
          </cell>
        </row>
        <row r="42">
          <cell r="C42" t="str">
            <v>'4B600</v>
          </cell>
          <cell r="D42" t="str">
            <v>'68</v>
          </cell>
          <cell r="E42">
            <v>108703</v>
          </cell>
          <cell r="F42">
            <v>0</v>
          </cell>
          <cell r="G42">
            <v>108703</v>
          </cell>
        </row>
        <row r="43">
          <cell r="C43" t="str">
            <v>'4B700</v>
          </cell>
          <cell r="D43" t="str">
            <v>'XX</v>
          </cell>
          <cell r="E43">
            <v>32230</v>
          </cell>
          <cell r="F43">
            <v>0</v>
          </cell>
          <cell r="G43">
            <v>32230</v>
          </cell>
        </row>
        <row r="44">
          <cell r="D44" t="str">
            <v>'4K</v>
          </cell>
          <cell r="E44">
            <v>437799</v>
          </cell>
          <cell r="F44">
            <v>0</v>
          </cell>
          <cell r="G44">
            <v>437799</v>
          </cell>
        </row>
        <row r="45">
          <cell r="B45" t="str">
            <v>295.295の合計</v>
          </cell>
          <cell r="C45" t="str">
            <v>'4A200</v>
          </cell>
          <cell r="D45" t="str">
            <v>'ZZ</v>
          </cell>
          <cell r="E45">
            <v>10837958</v>
          </cell>
          <cell r="F45">
            <v>0</v>
          </cell>
          <cell r="G45">
            <v>10837958</v>
          </cell>
        </row>
        <row r="46">
          <cell r="A46" t="str">
            <v>395</v>
          </cell>
          <cell r="B46" t="str">
            <v>395</v>
          </cell>
          <cell r="C46" t="str">
            <v>'4B300</v>
          </cell>
          <cell r="D46" t="str">
            <v>'66</v>
          </cell>
          <cell r="E46">
            <v>27800</v>
          </cell>
          <cell r="F46">
            <v>0</v>
          </cell>
          <cell r="G46">
            <v>27800</v>
          </cell>
        </row>
        <row r="47">
          <cell r="D47" t="str">
            <v>'65</v>
          </cell>
          <cell r="E47">
            <v>20900</v>
          </cell>
          <cell r="F47">
            <v>0</v>
          </cell>
          <cell r="G47">
            <v>20900</v>
          </cell>
        </row>
        <row r="48">
          <cell r="D48" t="str">
            <v>'68</v>
          </cell>
          <cell r="E48">
            <v>164916</v>
          </cell>
          <cell r="F48">
            <v>0</v>
          </cell>
          <cell r="G48">
            <v>164916</v>
          </cell>
        </row>
        <row r="49">
          <cell r="D49" t="str">
            <v>'XX</v>
          </cell>
          <cell r="E49">
            <v>81350</v>
          </cell>
          <cell r="F49">
            <v>0</v>
          </cell>
          <cell r="G49">
            <v>81350</v>
          </cell>
        </row>
        <row r="50">
          <cell r="D50" t="str">
            <v>'ZZ</v>
          </cell>
          <cell r="E50">
            <v>191764</v>
          </cell>
          <cell r="F50">
            <v>0</v>
          </cell>
          <cell r="G50">
            <v>191764</v>
          </cell>
        </row>
        <row r="51">
          <cell r="C51" t="str">
            <v>'4A200</v>
          </cell>
          <cell r="D51" t="str">
            <v>'6J</v>
          </cell>
          <cell r="E51">
            <v>0</v>
          </cell>
          <cell r="F51">
            <v>-9298054</v>
          </cell>
          <cell r="G51">
            <v>-9298054</v>
          </cell>
        </row>
        <row r="52">
          <cell r="C52" t="str">
            <v>'4B200</v>
          </cell>
          <cell r="D52" t="str">
            <v>'6B</v>
          </cell>
          <cell r="E52">
            <v>183345</v>
          </cell>
          <cell r="F52">
            <v>0</v>
          </cell>
          <cell r="G52">
            <v>183345</v>
          </cell>
        </row>
        <row r="53">
          <cell r="D53" t="str">
            <v>'6H</v>
          </cell>
          <cell r="E53">
            <v>0</v>
          </cell>
          <cell r="F53">
            <v>-183345</v>
          </cell>
          <cell r="G53">
            <v>-183345</v>
          </cell>
        </row>
        <row r="54">
          <cell r="B54" t="str">
            <v>395.395の合計</v>
          </cell>
          <cell r="C54" t="str">
            <v>'4B300</v>
          </cell>
          <cell r="D54" t="str">
            <v>'6C</v>
          </cell>
          <cell r="E54">
            <v>9730967</v>
          </cell>
          <cell r="F54">
            <v>-16856258</v>
          </cell>
          <cell r="G54">
            <v>-7125291</v>
          </cell>
        </row>
        <row r="55">
          <cell r="A55" t="str">
            <v>425</v>
          </cell>
          <cell r="B55" t="str">
            <v>425</v>
          </cell>
          <cell r="C55" t="str">
            <v>'4A100</v>
          </cell>
          <cell r="D55" t="str">
            <v>'6D</v>
          </cell>
          <cell r="E55">
            <v>3225607</v>
          </cell>
          <cell r="F55">
            <v>-143022</v>
          </cell>
          <cell r="G55">
            <v>3082585</v>
          </cell>
        </row>
        <row r="56">
          <cell r="B56" t="str">
            <v>425.425の合計</v>
          </cell>
          <cell r="D56" t="str">
            <v>'6J</v>
          </cell>
          <cell r="E56">
            <v>27600</v>
          </cell>
          <cell r="F56">
            <v>0</v>
          </cell>
          <cell r="G56">
            <v>27600</v>
          </cell>
        </row>
        <row r="57">
          <cell r="A57" t="str">
            <v>435</v>
          </cell>
          <cell r="B57" t="str">
            <v>435</v>
          </cell>
          <cell r="C57" t="str">
            <v>'4B500</v>
          </cell>
          <cell r="D57" t="str">
            <v>'6C</v>
          </cell>
          <cell r="E57">
            <v>63862</v>
          </cell>
          <cell r="F57">
            <v>0</v>
          </cell>
          <cell r="G57">
            <v>63862</v>
          </cell>
        </row>
        <row r="58">
          <cell r="D58" t="str">
            <v>'6F</v>
          </cell>
          <cell r="E58">
            <v>4416790</v>
          </cell>
          <cell r="F58">
            <v>0</v>
          </cell>
          <cell r="G58">
            <v>4416790</v>
          </cell>
        </row>
        <row r="59">
          <cell r="D59" t="str">
            <v>'6K</v>
          </cell>
          <cell r="E59">
            <v>0</v>
          </cell>
          <cell r="F59">
            <v>-6339092</v>
          </cell>
          <cell r="G59">
            <v>-6339092</v>
          </cell>
        </row>
        <row r="60">
          <cell r="B60" t="str">
            <v>395.395の合計</v>
          </cell>
          <cell r="C60" t="str">
            <v>'4A200</v>
          </cell>
          <cell r="D60" t="str">
            <v>'8A</v>
          </cell>
          <cell r="E60">
            <v>8647940</v>
          </cell>
          <cell r="F60">
            <v>-13287801</v>
          </cell>
          <cell r="G60">
            <v>-4639861</v>
          </cell>
        </row>
        <row r="61">
          <cell r="A61" t="str">
            <v>425</v>
          </cell>
          <cell r="B61" t="str">
            <v>425</v>
          </cell>
          <cell r="C61" t="str">
            <v>'4A100</v>
          </cell>
          <cell r="D61" t="str">
            <v>'8B</v>
          </cell>
          <cell r="E61">
            <v>129613</v>
          </cell>
          <cell r="F61">
            <v>0</v>
          </cell>
          <cell r="G61">
            <v>129613</v>
          </cell>
        </row>
        <row r="62">
          <cell r="B62" t="str">
            <v>425.425の合計</v>
          </cell>
          <cell r="D62" t="str">
            <v>'8C</v>
          </cell>
          <cell r="E62">
            <v>255750</v>
          </cell>
          <cell r="F62">
            <v>0</v>
          </cell>
          <cell r="G62">
            <v>255750</v>
          </cell>
        </row>
        <row r="63">
          <cell r="A63" t="str">
            <v>435</v>
          </cell>
          <cell r="B63" t="str">
            <v>435</v>
          </cell>
          <cell r="C63" t="str">
            <v>'4A100</v>
          </cell>
          <cell r="D63" t="str">
            <v>'8D</v>
          </cell>
          <cell r="E63">
            <v>928363</v>
          </cell>
          <cell r="F63">
            <v>-607408</v>
          </cell>
          <cell r="G63">
            <v>320955</v>
          </cell>
        </row>
        <row r="64">
          <cell r="D64" t="str">
            <v>'82</v>
          </cell>
          <cell r="E64">
            <v>13252</v>
          </cell>
          <cell r="F64">
            <v>0</v>
          </cell>
          <cell r="G64">
            <v>13252</v>
          </cell>
        </row>
        <row r="65">
          <cell r="D65" t="str">
            <v>'83</v>
          </cell>
          <cell r="E65">
            <v>31840</v>
          </cell>
          <cell r="F65">
            <v>0</v>
          </cell>
          <cell r="G65">
            <v>31840</v>
          </cell>
        </row>
        <row r="66">
          <cell r="B66" t="str">
            <v>435.435の合計</v>
          </cell>
          <cell r="C66" t="str">
            <v>'4A200</v>
          </cell>
          <cell r="D66" t="str">
            <v>'8A</v>
          </cell>
          <cell r="E66">
            <v>3017311</v>
          </cell>
          <cell r="F66">
            <v>-1112166</v>
          </cell>
          <cell r="G66">
            <v>1905145</v>
          </cell>
        </row>
        <row r="67">
          <cell r="A67" t="str">
            <v>445</v>
          </cell>
          <cell r="B67" t="str">
            <v>445</v>
          </cell>
          <cell r="C67" t="str">
            <v>'4A100</v>
          </cell>
          <cell r="D67" t="str">
            <v>'8B</v>
          </cell>
          <cell r="E67">
            <v>142680</v>
          </cell>
          <cell r="F67">
            <v>0</v>
          </cell>
          <cell r="G67">
            <v>142680</v>
          </cell>
        </row>
        <row r="68">
          <cell r="D68" t="str">
            <v>'8C</v>
          </cell>
          <cell r="E68">
            <v>71812</v>
          </cell>
          <cell r="F68">
            <v>0</v>
          </cell>
          <cell r="G68">
            <v>71812</v>
          </cell>
        </row>
        <row r="69">
          <cell r="D69" t="str">
            <v>'8E</v>
          </cell>
          <cell r="E69">
            <v>12539124</v>
          </cell>
          <cell r="F69">
            <v>-19369</v>
          </cell>
          <cell r="G69">
            <v>12519755</v>
          </cell>
        </row>
        <row r="70">
          <cell r="D70" t="str">
            <v>'8F</v>
          </cell>
          <cell r="E70">
            <v>1981</v>
          </cell>
          <cell r="F70">
            <v>0</v>
          </cell>
          <cell r="G70">
            <v>1981</v>
          </cell>
        </row>
        <row r="71">
          <cell r="B71" t="str">
            <v>435.435の合計</v>
          </cell>
          <cell r="E71">
            <v>15016349</v>
          </cell>
          <cell r="F71">
            <v>-350918</v>
          </cell>
          <cell r="G71">
            <v>14665431</v>
          </cell>
        </row>
        <row r="72">
          <cell r="A72" t="str">
            <v>445</v>
          </cell>
          <cell r="B72" t="str">
            <v>445</v>
          </cell>
          <cell r="C72" t="str">
            <v>'4A100</v>
          </cell>
          <cell r="D72" t="str">
            <v>'91</v>
          </cell>
          <cell r="E72">
            <v>1203325</v>
          </cell>
          <cell r="F72">
            <v>-32902</v>
          </cell>
          <cell r="G72">
            <v>1170423</v>
          </cell>
        </row>
        <row r="73">
          <cell r="B73" t="str">
            <v>455.455の合計</v>
          </cell>
          <cell r="D73" t="str">
            <v>'92</v>
          </cell>
          <cell r="E73">
            <v>1311214</v>
          </cell>
          <cell r="F73">
            <v>-57143</v>
          </cell>
          <cell r="G73">
            <v>1254071</v>
          </cell>
        </row>
        <row r="74">
          <cell r="A74" t="str">
            <v>465</v>
          </cell>
          <cell r="B74" t="str">
            <v>465</v>
          </cell>
          <cell r="C74" t="str">
            <v>'4A100</v>
          </cell>
          <cell r="D74" t="str">
            <v>'93</v>
          </cell>
          <cell r="E74">
            <v>40040</v>
          </cell>
          <cell r="F74">
            <v>0</v>
          </cell>
          <cell r="G74">
            <v>40040</v>
          </cell>
        </row>
        <row r="75">
          <cell r="B75" t="str">
            <v>465.465の合計</v>
          </cell>
          <cell r="D75" t="str">
            <v>'94</v>
          </cell>
          <cell r="E75">
            <v>60368</v>
          </cell>
          <cell r="F75">
            <v>0</v>
          </cell>
          <cell r="G75">
            <v>60368</v>
          </cell>
        </row>
        <row r="76">
          <cell r="A76" t="str">
            <v>475</v>
          </cell>
          <cell r="B76" t="str">
            <v>445.445の合計</v>
          </cell>
          <cell r="C76" t="str">
            <v>'4B000</v>
          </cell>
          <cell r="D76" t="str">
            <v>'K5</v>
          </cell>
          <cell r="E76">
            <v>2169104</v>
          </cell>
          <cell r="F76">
            <v>-52712</v>
          </cell>
          <cell r="G76">
            <v>2116392</v>
          </cell>
        </row>
        <row r="77">
          <cell r="A77" t="str">
            <v>455</v>
          </cell>
          <cell r="B77" t="str">
            <v>455</v>
          </cell>
          <cell r="C77" t="str">
            <v>'4A100</v>
          </cell>
          <cell r="D77" t="str">
            <v>'K7</v>
          </cell>
          <cell r="E77">
            <v>44286</v>
          </cell>
          <cell r="F77">
            <v>0</v>
          </cell>
          <cell r="G77">
            <v>44286</v>
          </cell>
        </row>
        <row r="78">
          <cell r="D78" t="str">
            <v>'A1</v>
          </cell>
          <cell r="E78">
            <v>472534</v>
          </cell>
          <cell r="F78">
            <v>0</v>
          </cell>
          <cell r="G78">
            <v>472534</v>
          </cell>
        </row>
        <row r="79">
          <cell r="B79" t="str">
            <v>455.455の合計</v>
          </cell>
          <cell r="D79" t="str">
            <v>'K9</v>
          </cell>
          <cell r="E79">
            <v>472534</v>
          </cell>
          <cell r="F79">
            <v>-729491</v>
          </cell>
          <cell r="G79">
            <v>-256957</v>
          </cell>
        </row>
        <row r="80">
          <cell r="A80" t="str">
            <v>465</v>
          </cell>
          <cell r="B80" t="str">
            <v>465</v>
          </cell>
          <cell r="C80" t="str">
            <v>'4A100</v>
          </cell>
          <cell r="D80" t="str">
            <v>'KA</v>
          </cell>
          <cell r="E80">
            <v>152777</v>
          </cell>
          <cell r="F80">
            <v>0</v>
          </cell>
          <cell r="G80">
            <v>152777</v>
          </cell>
        </row>
        <row r="81">
          <cell r="B81" t="str">
            <v>465.465の合計</v>
          </cell>
          <cell r="D81" t="str">
            <v>'KB</v>
          </cell>
          <cell r="E81">
            <v>92474</v>
          </cell>
          <cell r="F81">
            <v>0</v>
          </cell>
          <cell r="G81">
            <v>92474</v>
          </cell>
        </row>
        <row r="82">
          <cell r="A82" t="str">
            <v>475</v>
          </cell>
          <cell r="B82" t="str">
            <v>475.475の合計</v>
          </cell>
          <cell r="C82" t="str">
            <v>'4B000</v>
          </cell>
          <cell r="D82" t="str">
            <v>'K1</v>
          </cell>
          <cell r="E82">
            <v>348570</v>
          </cell>
          <cell r="F82">
            <v>0</v>
          </cell>
          <cell r="G82">
            <v>348570</v>
          </cell>
        </row>
        <row r="83">
          <cell r="A83" t="str">
            <v>485</v>
          </cell>
          <cell r="B83" t="str">
            <v>485</v>
          </cell>
          <cell r="C83" t="str">
            <v>'4A100</v>
          </cell>
          <cell r="D83" t="str">
            <v>'K4</v>
          </cell>
          <cell r="E83">
            <v>5940</v>
          </cell>
          <cell r="F83">
            <v>0</v>
          </cell>
          <cell r="G83">
            <v>5940</v>
          </cell>
        </row>
        <row r="84">
          <cell r="D84" t="str">
            <v>'K5</v>
          </cell>
          <cell r="E84">
            <v>3282</v>
          </cell>
          <cell r="F84">
            <v>0</v>
          </cell>
          <cell r="G84">
            <v>3282</v>
          </cell>
        </row>
        <row r="85">
          <cell r="C85" t="str">
            <v>'4A120</v>
          </cell>
          <cell r="D85" t="str">
            <v>'K8</v>
          </cell>
          <cell r="E85">
            <v>54000</v>
          </cell>
          <cell r="F85">
            <v>0</v>
          </cell>
          <cell r="G85">
            <v>54000</v>
          </cell>
        </row>
        <row r="86">
          <cell r="C86" t="str">
            <v>'4A200</v>
          </cell>
          <cell r="D86" t="str">
            <v>'KA</v>
          </cell>
          <cell r="E86">
            <v>154098</v>
          </cell>
          <cell r="F86">
            <v>0</v>
          </cell>
          <cell r="G86">
            <v>154098</v>
          </cell>
        </row>
        <row r="87">
          <cell r="C87" t="str">
            <v>'4B000</v>
          </cell>
          <cell r="D87" t="str">
            <v>'KB</v>
          </cell>
          <cell r="E87">
            <v>399000</v>
          </cell>
          <cell r="F87">
            <v>0</v>
          </cell>
          <cell r="G87">
            <v>399000</v>
          </cell>
        </row>
        <row r="88">
          <cell r="B88" t="str">
            <v>475.475の合計</v>
          </cell>
          <cell r="C88" t="str">
            <v>'4B100</v>
          </cell>
          <cell r="D88" t="str">
            <v>'C1</v>
          </cell>
          <cell r="E88">
            <v>1145446</v>
          </cell>
          <cell r="F88">
            <v>0</v>
          </cell>
          <cell r="G88">
            <v>1145446</v>
          </cell>
        </row>
        <row r="89">
          <cell r="A89" t="str">
            <v>485</v>
          </cell>
          <cell r="B89" t="str">
            <v>485</v>
          </cell>
          <cell r="C89" t="str">
            <v>'4B300</v>
          </cell>
          <cell r="D89" t="str">
            <v>'C2</v>
          </cell>
          <cell r="E89">
            <v>64350</v>
          </cell>
          <cell r="F89">
            <v>0</v>
          </cell>
          <cell r="G89">
            <v>64350</v>
          </cell>
        </row>
        <row r="90">
          <cell r="B90" t="str">
            <v>485.485の合計</v>
          </cell>
          <cell r="C90" t="str">
            <v>'4B100</v>
          </cell>
          <cell r="D90" t="str">
            <v>'C1</v>
          </cell>
          <cell r="E90">
            <v>312071</v>
          </cell>
          <cell r="F90">
            <v>-1000000</v>
          </cell>
          <cell r="G90">
            <v>-687929</v>
          </cell>
        </row>
        <row r="91">
          <cell r="A91" t="str">
            <v>495</v>
          </cell>
          <cell r="B91" t="str">
            <v>485.485の合計</v>
          </cell>
          <cell r="C91" t="str">
            <v>'4A100</v>
          </cell>
          <cell r="D91" t="str">
            <v>'D1</v>
          </cell>
          <cell r="E91">
            <v>12497</v>
          </cell>
          <cell r="F91">
            <v>-1150000</v>
          </cell>
          <cell r="G91">
            <v>-1137503</v>
          </cell>
        </row>
        <row r="92">
          <cell r="A92" t="str">
            <v>495</v>
          </cell>
          <cell r="B92" t="str">
            <v>495.495の合計</v>
          </cell>
          <cell r="C92" t="str">
            <v>'4A100</v>
          </cell>
          <cell r="D92" t="str">
            <v>'D1</v>
          </cell>
          <cell r="E92">
            <v>529600</v>
          </cell>
          <cell r="F92">
            <v>0</v>
          </cell>
          <cell r="G92">
            <v>529600</v>
          </cell>
        </row>
        <row r="93">
          <cell r="A93" t="str">
            <v>505</v>
          </cell>
          <cell r="B93" t="str">
            <v>495.495の合計</v>
          </cell>
          <cell r="C93" t="str">
            <v>'4A100</v>
          </cell>
          <cell r="D93" t="str">
            <v>'E3</v>
          </cell>
          <cell r="E93">
            <v>279500</v>
          </cell>
          <cell r="F93">
            <v>0</v>
          </cell>
          <cell r="G93">
            <v>279500</v>
          </cell>
        </row>
        <row r="94">
          <cell r="A94" t="str">
            <v>505</v>
          </cell>
          <cell r="B94" t="str">
            <v>505.505の合計</v>
          </cell>
          <cell r="C94" t="str">
            <v>'4A100</v>
          </cell>
          <cell r="D94" t="str">
            <v>'E3</v>
          </cell>
          <cell r="E94">
            <v>30000</v>
          </cell>
          <cell r="F94">
            <v>0</v>
          </cell>
          <cell r="G94">
            <v>30000</v>
          </cell>
        </row>
        <row r="95">
          <cell r="A95" t="str">
            <v>575</v>
          </cell>
          <cell r="B95" t="str">
            <v>505.505の合計</v>
          </cell>
          <cell r="C95" t="str">
            <v>'4A100</v>
          </cell>
          <cell r="D95" t="str">
            <v>'F1</v>
          </cell>
          <cell r="E95">
            <v>30000</v>
          </cell>
          <cell r="F95">
            <v>0</v>
          </cell>
          <cell r="G95">
            <v>30000</v>
          </cell>
        </row>
        <row r="96">
          <cell r="A96" t="str">
            <v>575</v>
          </cell>
          <cell r="B96" t="str">
            <v>575</v>
          </cell>
          <cell r="C96" t="str">
            <v>'4A100</v>
          </cell>
          <cell r="D96" t="str">
            <v>'F6</v>
          </cell>
          <cell r="E96">
            <v>30000</v>
          </cell>
          <cell r="F96">
            <v>0</v>
          </cell>
          <cell r="G96">
            <v>30000</v>
          </cell>
        </row>
        <row r="97">
          <cell r="D97" t="str">
            <v>'F7</v>
          </cell>
          <cell r="E97">
            <v>25000</v>
          </cell>
          <cell r="F97">
            <v>0</v>
          </cell>
          <cell r="G97">
            <v>25000</v>
          </cell>
        </row>
        <row r="98">
          <cell r="D98" t="str">
            <v>'FD</v>
          </cell>
          <cell r="E98">
            <v>22680</v>
          </cell>
          <cell r="F98">
            <v>0</v>
          </cell>
          <cell r="G98">
            <v>22680</v>
          </cell>
        </row>
        <row r="99">
          <cell r="D99" t="str">
            <v>'FE</v>
          </cell>
          <cell r="E99">
            <v>194003</v>
          </cell>
          <cell r="F99">
            <v>0</v>
          </cell>
          <cell r="G99">
            <v>194003</v>
          </cell>
        </row>
        <row r="100">
          <cell r="D100" t="str">
            <v>'G1</v>
          </cell>
          <cell r="E100">
            <v>13785</v>
          </cell>
          <cell r="F100">
            <v>0</v>
          </cell>
          <cell r="G100">
            <v>13785</v>
          </cell>
        </row>
        <row r="101">
          <cell r="D101" t="str">
            <v>'G2</v>
          </cell>
          <cell r="E101">
            <v>20000</v>
          </cell>
          <cell r="F101">
            <v>0</v>
          </cell>
          <cell r="G101">
            <v>20000</v>
          </cell>
        </row>
        <row r="102">
          <cell r="C102" t="str">
            <v>'4A200</v>
          </cell>
          <cell r="D102" t="str">
            <v>'G7</v>
          </cell>
          <cell r="E102">
            <v>15000</v>
          </cell>
          <cell r="F102">
            <v>0</v>
          </cell>
          <cell r="G102">
            <v>15000</v>
          </cell>
        </row>
        <row r="103">
          <cell r="C103" t="str">
            <v>'4A200</v>
          </cell>
          <cell r="D103" t="str">
            <v>'R3</v>
          </cell>
          <cell r="E103">
            <v>97524</v>
          </cell>
          <cell r="F103">
            <v>0</v>
          </cell>
          <cell r="G103">
            <v>97524</v>
          </cell>
        </row>
        <row r="104">
          <cell r="D104" t="str">
            <v>'R5</v>
          </cell>
          <cell r="E104">
            <v>36107</v>
          </cell>
          <cell r="F104">
            <v>0</v>
          </cell>
          <cell r="G104">
            <v>36107</v>
          </cell>
        </row>
        <row r="105">
          <cell r="D105" t="str">
            <v>'R6</v>
          </cell>
          <cell r="E105">
            <v>84000</v>
          </cell>
          <cell r="F105">
            <v>0</v>
          </cell>
          <cell r="G105">
            <v>84000</v>
          </cell>
        </row>
        <row r="106">
          <cell r="D106" t="str">
            <v>'R7</v>
          </cell>
          <cell r="E106">
            <v>20583</v>
          </cell>
          <cell r="F106">
            <v>-9903</v>
          </cell>
          <cell r="G106">
            <v>10680</v>
          </cell>
        </row>
        <row r="107">
          <cell r="D107" t="str">
            <v>'R8</v>
          </cell>
          <cell r="E107">
            <v>12359</v>
          </cell>
          <cell r="F107">
            <v>0</v>
          </cell>
          <cell r="G107">
            <v>12359</v>
          </cell>
        </row>
        <row r="108">
          <cell r="C108" t="str">
            <v>'4B100</v>
          </cell>
          <cell r="D108" t="str">
            <v>'R9</v>
          </cell>
          <cell r="E108">
            <v>110946</v>
          </cell>
          <cell r="F108">
            <v>0</v>
          </cell>
          <cell r="G108">
            <v>110946</v>
          </cell>
        </row>
        <row r="109">
          <cell r="C109" t="str">
            <v>'4B300</v>
          </cell>
          <cell r="D109" t="str">
            <v>'RA</v>
          </cell>
          <cell r="E109">
            <v>22524</v>
          </cell>
          <cell r="F109">
            <v>0</v>
          </cell>
          <cell r="G109">
            <v>22524</v>
          </cell>
        </row>
        <row r="110">
          <cell r="C110" t="str">
            <v>'4B100</v>
          </cell>
          <cell r="D110" t="str">
            <v>'RC</v>
          </cell>
          <cell r="E110">
            <v>2563</v>
          </cell>
          <cell r="F110">
            <v>0</v>
          </cell>
          <cell r="G110">
            <v>2563</v>
          </cell>
        </row>
        <row r="111">
          <cell r="D111" t="str">
            <v>'S2</v>
          </cell>
          <cell r="E111">
            <v>29515</v>
          </cell>
          <cell r="F111">
            <v>0</v>
          </cell>
          <cell r="G111">
            <v>29515</v>
          </cell>
        </row>
        <row r="112">
          <cell r="C112" t="str">
            <v>'4B500</v>
          </cell>
          <cell r="D112" t="str">
            <v>'SH</v>
          </cell>
          <cell r="E112">
            <v>80000</v>
          </cell>
          <cell r="F112">
            <v>0</v>
          </cell>
          <cell r="G112">
            <v>80000</v>
          </cell>
        </row>
        <row r="113">
          <cell r="B113" t="str">
            <v>575.575の合計</v>
          </cell>
          <cell r="C113" t="str">
            <v>'4B700</v>
          </cell>
          <cell r="D113" t="str">
            <v>'SM</v>
          </cell>
          <cell r="E113">
            <v>1288330</v>
          </cell>
          <cell r="F113">
            <v>-400</v>
          </cell>
          <cell r="G113">
            <v>1287930</v>
          </cell>
        </row>
        <row r="114">
          <cell r="A114" t="str">
            <v>595</v>
          </cell>
          <cell r="B114" t="str">
            <v>575.575の合計</v>
          </cell>
          <cell r="C114" t="str">
            <v>'4A100</v>
          </cell>
          <cell r="D114" t="str">
            <v>'H1</v>
          </cell>
          <cell r="E114">
            <v>895865</v>
          </cell>
          <cell r="F114">
            <v>-9903</v>
          </cell>
          <cell r="G114">
            <v>885962</v>
          </cell>
        </row>
        <row r="115">
          <cell r="A115" t="str">
            <v>595</v>
          </cell>
          <cell r="B115" t="str">
            <v>595</v>
          </cell>
          <cell r="C115" t="str">
            <v>'4A100</v>
          </cell>
          <cell r="D115" t="str">
            <v>'H2</v>
          </cell>
          <cell r="E115">
            <v>0</v>
          </cell>
          <cell r="F115">
            <v>-9137212</v>
          </cell>
          <cell r="G115">
            <v>-9137212</v>
          </cell>
        </row>
        <row r="116">
          <cell r="D116" t="str">
            <v>'H2</v>
          </cell>
          <cell r="E116">
            <v>0</v>
          </cell>
          <cell r="F116">
            <v>-8981712</v>
          </cell>
          <cell r="G116">
            <v>-8981712</v>
          </cell>
        </row>
        <row r="117">
          <cell r="D117" t="str">
            <v>'H3</v>
          </cell>
          <cell r="E117">
            <v>0</v>
          </cell>
          <cell r="F117">
            <v>-1654000</v>
          </cell>
          <cell r="G117">
            <v>-1654000</v>
          </cell>
        </row>
        <row r="118">
          <cell r="D118" t="str">
            <v>'H4</v>
          </cell>
          <cell r="E118">
            <v>0</v>
          </cell>
          <cell r="F118">
            <v>-1095000</v>
          </cell>
          <cell r="G118">
            <v>-1095000</v>
          </cell>
        </row>
        <row r="119">
          <cell r="D119" t="str">
            <v>'H5</v>
          </cell>
          <cell r="E119">
            <v>0</v>
          </cell>
          <cell r="F119">
            <v>-6255630</v>
          </cell>
          <cell r="G119">
            <v>-6255630</v>
          </cell>
        </row>
        <row r="120">
          <cell r="D120" t="str">
            <v>'H6</v>
          </cell>
          <cell r="E120">
            <v>0</v>
          </cell>
          <cell r="F120">
            <v>-1258300</v>
          </cell>
          <cell r="G120">
            <v>-1258300</v>
          </cell>
        </row>
        <row r="121">
          <cell r="D121" t="str">
            <v>'H7</v>
          </cell>
          <cell r="E121">
            <v>0</v>
          </cell>
          <cell r="F121">
            <v>-45000</v>
          </cell>
          <cell r="G121">
            <v>-45000</v>
          </cell>
        </row>
        <row r="122">
          <cell r="D122" t="str">
            <v>'H9</v>
          </cell>
          <cell r="E122">
            <v>0</v>
          </cell>
          <cell r="F122">
            <v>-500088</v>
          </cell>
          <cell r="G122">
            <v>-500088</v>
          </cell>
        </row>
        <row r="123">
          <cell r="D123" t="str">
            <v>'HB</v>
          </cell>
          <cell r="E123">
            <v>0</v>
          </cell>
          <cell r="F123">
            <v>-112400</v>
          </cell>
          <cell r="G123">
            <v>-112400</v>
          </cell>
        </row>
        <row r="124">
          <cell r="C124" t="str">
            <v>'4A200</v>
          </cell>
          <cell r="D124" t="str">
            <v>'HD</v>
          </cell>
          <cell r="E124">
            <v>0</v>
          </cell>
          <cell r="F124">
            <v>-405636</v>
          </cell>
          <cell r="G124">
            <v>-405636</v>
          </cell>
        </row>
        <row r="125">
          <cell r="D125" t="str">
            <v>'HH</v>
          </cell>
          <cell r="E125">
            <v>0</v>
          </cell>
          <cell r="F125">
            <v>-50000</v>
          </cell>
          <cell r="G125">
            <v>-50000</v>
          </cell>
        </row>
        <row r="126">
          <cell r="C126" t="str">
            <v>'4A200</v>
          </cell>
          <cell r="D126" t="str">
            <v>'J3</v>
          </cell>
          <cell r="E126">
            <v>0</v>
          </cell>
          <cell r="F126">
            <v>-5000</v>
          </cell>
          <cell r="G126">
            <v>-5000</v>
          </cell>
        </row>
        <row r="127">
          <cell r="C127" t="str">
            <v>'4B000</v>
          </cell>
          <cell r="D127" t="str">
            <v>'J3</v>
          </cell>
          <cell r="E127">
            <v>0</v>
          </cell>
          <cell r="F127">
            <v>-5000</v>
          </cell>
          <cell r="G127">
            <v>-5000</v>
          </cell>
        </row>
        <row r="128">
          <cell r="C128" t="str">
            <v>'4B000</v>
          </cell>
          <cell r="D128" t="str">
            <v>'J5</v>
          </cell>
          <cell r="E128">
            <v>0</v>
          </cell>
          <cell r="F128">
            <v>-440000</v>
          </cell>
          <cell r="G128">
            <v>-440000</v>
          </cell>
        </row>
        <row r="129">
          <cell r="D129" t="str">
            <v>'J5</v>
          </cell>
          <cell r="E129">
            <v>0</v>
          </cell>
          <cell r="F129">
            <v>-1420000</v>
          </cell>
          <cell r="G129">
            <v>-1420000</v>
          </cell>
        </row>
        <row r="130">
          <cell r="C130" t="str">
            <v>'4B300</v>
          </cell>
          <cell r="D130" t="str">
            <v>'J8</v>
          </cell>
          <cell r="E130">
            <v>0</v>
          </cell>
          <cell r="F130">
            <v>-6653</v>
          </cell>
          <cell r="G130">
            <v>-6653</v>
          </cell>
        </row>
        <row r="131">
          <cell r="C131" t="str">
            <v>'4B300</v>
          </cell>
          <cell r="D131" t="str">
            <v>'L5</v>
          </cell>
          <cell r="E131">
            <v>0</v>
          </cell>
          <cell r="F131">
            <v>-41000</v>
          </cell>
          <cell r="G131">
            <v>-41000</v>
          </cell>
        </row>
        <row r="132">
          <cell r="C132" t="str">
            <v>'4B500</v>
          </cell>
          <cell r="D132" t="str">
            <v>'L5</v>
          </cell>
          <cell r="E132">
            <v>0</v>
          </cell>
          <cell r="F132">
            <v>-63500</v>
          </cell>
          <cell r="G132">
            <v>-63500</v>
          </cell>
        </row>
        <row r="133">
          <cell r="C133" t="str">
            <v>'4B500</v>
          </cell>
          <cell r="D133" t="str">
            <v>'L8</v>
          </cell>
          <cell r="E133">
            <v>0</v>
          </cell>
          <cell r="F133">
            <v>-3333</v>
          </cell>
          <cell r="G133">
            <v>-3333</v>
          </cell>
        </row>
        <row r="134">
          <cell r="D134" t="str">
            <v>'L8</v>
          </cell>
          <cell r="E134">
            <v>6796</v>
          </cell>
          <cell r="F134">
            <v>-20388</v>
          </cell>
          <cell r="G134">
            <v>-13592</v>
          </cell>
        </row>
        <row r="135">
          <cell r="C135" t="str">
            <v>'4B600</v>
          </cell>
          <cell r="D135" t="str">
            <v>'L9</v>
          </cell>
          <cell r="E135">
            <v>20583</v>
          </cell>
          <cell r="F135">
            <v>-363875</v>
          </cell>
          <cell r="G135">
            <v>-343292</v>
          </cell>
        </row>
        <row r="136">
          <cell r="C136" t="str">
            <v>'4B600</v>
          </cell>
          <cell r="D136" t="str">
            <v>'LA</v>
          </cell>
          <cell r="E136">
            <v>0</v>
          </cell>
          <cell r="F136">
            <v>-178910</v>
          </cell>
          <cell r="G136">
            <v>-178910</v>
          </cell>
        </row>
        <row r="137">
          <cell r="B137" t="str">
            <v>595.595の合計</v>
          </cell>
          <cell r="C137" t="str">
            <v>'4B700</v>
          </cell>
          <cell r="D137" t="str">
            <v>'LB</v>
          </cell>
          <cell r="E137">
            <v>54200</v>
          </cell>
          <cell r="F137">
            <v>-35093288</v>
          </cell>
          <cell r="G137">
            <v>-35039088</v>
          </cell>
        </row>
        <row r="138">
          <cell r="A138" t="str">
            <v>総計</v>
          </cell>
          <cell r="B138" t="str">
            <v>595.595の合計</v>
          </cell>
          <cell r="E138">
            <v>99379</v>
          </cell>
          <cell r="F138">
            <v>-27836176</v>
          </cell>
          <cell r="G138">
            <v>-27736797</v>
          </cell>
        </row>
        <row r="139">
          <cell r="A139" t="str">
            <v>総計</v>
          </cell>
          <cell r="E139">
            <v>42265670</v>
          </cell>
          <cell r="F139">
            <v>-43505939</v>
          </cell>
          <cell r="G139">
            <v>-1240269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ämissen"/>
      <sheetName val="Leistungsverrechnung"/>
      <sheetName val="Auswertung"/>
      <sheetName val="nicht_verrechenbar"/>
      <sheetName val="UnitMaster"/>
      <sheetName val="갑지"/>
      <sheetName val="Pr?missen"/>
      <sheetName val="노임"/>
      <sheetName val="..code"/>
      <sheetName val="__code"/>
      <sheetName val="Sheet1"/>
      <sheetName val="ZF比重"/>
      <sheetName val="Pr_missen"/>
    </sheetNames>
    <sheetDataSet>
      <sheetData sheetId="0">
        <row r="6">
          <cell r="C6" t="str">
            <v>EURO</v>
          </cell>
        </row>
      </sheetData>
      <sheetData sheetId="1"/>
      <sheetData sheetId="2"/>
      <sheetData sheetId="3"/>
      <sheetData sheetId="4" refreshError="1"/>
      <sheetData sheetId="5" refreshError="1"/>
      <sheetData sheetId="6">
        <row r="6">
          <cell r="C6" t="str">
            <v>EURO</v>
          </cell>
        </row>
      </sheetData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"/>
      <sheetName val="■集計"/>
      <sheetName val="品種数量構成"/>
      <sheetName val="ピボットテーブル"/>
      <sheetName val="Prämissen"/>
      <sheetName val="組仕上費"/>
      <sheetName val="ZB建値"/>
      <sheetName val="MB建値"/>
      <sheetName val="CAT_5"/>
      <sheetName val="2005予算数量資料（品種工程数量）"/>
      <sheetName val="Code（製造分）"/>
      <sheetName val="CRACK-B"/>
      <sheetName val="リスト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括"/>
      <sheetName val="見込推移"/>
      <sheetName val="当月数量見通し(枚)"/>
      <sheetName val="当月数量見通し(m2)"/>
      <sheetName val="当月数量見通し(ﾊﾟﾈﾙ)"/>
      <sheetName val="当月数量見通し(箱)"/>
      <sheetName val="前回見通し"/>
      <sheetName val="素板ﾏｽﾀｰ"/>
      <sheetName val="단가표"/>
      <sheetName val="5SA"/>
      <sheetName val="잡철물"/>
      <sheetName val="素板出荷数量"/>
      <sheetName val="노임"/>
      <sheetName val="일위대가표"/>
      <sheetName val="データAR"/>
      <sheetName val="ISOPデータ"/>
      <sheetName val="データRH"/>
      <sheetName val="データ肉厚"/>
      <sheetName val="Unit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G6" t="str">
            <v>66×42.5</v>
          </cell>
          <cell r="H6">
            <v>5</v>
          </cell>
        </row>
        <row r="7">
          <cell r="G7" t="str">
            <v>59×43</v>
          </cell>
          <cell r="H7">
            <v>6</v>
          </cell>
        </row>
        <row r="8">
          <cell r="G8" t="str">
            <v>52×42.5</v>
          </cell>
          <cell r="H8">
            <v>7</v>
          </cell>
        </row>
        <row r="9">
          <cell r="G9" t="str">
            <v>59×36</v>
          </cell>
          <cell r="H9">
            <v>7</v>
          </cell>
        </row>
        <row r="10">
          <cell r="G10" t="str">
            <v>41×35</v>
          </cell>
          <cell r="H10">
            <v>10</v>
          </cell>
        </row>
        <row r="11">
          <cell r="G11" t="str">
            <v>49×29</v>
          </cell>
          <cell r="H11">
            <v>10</v>
          </cell>
        </row>
        <row r="12">
          <cell r="G12" t="str">
            <v>41×35</v>
          </cell>
          <cell r="H12">
            <v>10</v>
          </cell>
        </row>
        <row r="13">
          <cell r="G13" t="str">
            <v>43×29</v>
          </cell>
          <cell r="H13">
            <v>12</v>
          </cell>
        </row>
        <row r="14">
          <cell r="G14" t="str">
            <v>43×26</v>
          </cell>
          <cell r="H14">
            <v>13</v>
          </cell>
        </row>
        <row r="15">
          <cell r="G15" t="str">
            <v>40.5×24.5</v>
          </cell>
          <cell r="H15">
            <v>15</v>
          </cell>
        </row>
        <row r="16">
          <cell r="G16" t="str">
            <v>48×40.5</v>
          </cell>
          <cell r="H16">
            <v>7</v>
          </cell>
        </row>
        <row r="17">
          <cell r="G17" t="str">
            <v>55×48</v>
          </cell>
          <cell r="H17">
            <v>5</v>
          </cell>
        </row>
        <row r="18">
          <cell r="G18" t="str">
            <v>70.5×40.5</v>
          </cell>
          <cell r="H18">
            <v>5</v>
          </cell>
        </row>
        <row r="19">
          <cell r="G19" t="str">
            <v>60×36</v>
          </cell>
          <cell r="H19">
            <v>7</v>
          </cell>
        </row>
        <row r="20">
          <cell r="G20" t="str">
            <v>62×36</v>
          </cell>
          <cell r="H20">
            <v>7</v>
          </cell>
        </row>
        <row r="21">
          <cell r="G21" t="str">
            <v>58.5×49.5</v>
          </cell>
          <cell r="H21">
            <v>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ｻﾏﾘｰ1"/>
      <sheetName val="ｻﾏﾘｰ2"/>
      <sheetName val="キャパ推移変更"/>
      <sheetName val="最終形1"/>
      <sheetName val="最終形2"/>
      <sheetName val="客先別"/>
      <sheetName val="ﾊﾟﾈﾙ需要前提"/>
      <sheetName val="CF国別全需"/>
      <sheetName val="CF国別AGC"/>
      <sheetName val="CF国別"/>
      <sheetName val="2004"/>
      <sheetName val="2005"/>
      <sheetName val="2006"/>
      <sheetName val="20078"/>
      <sheetName val="2004東"/>
      <sheetName val="2004韓国"/>
      <sheetName val="2004台湾"/>
      <sheetName val="2004中国"/>
      <sheetName val="2004他"/>
      <sheetName val="2005東"/>
      <sheetName val="2005韓国"/>
      <sheetName val="2005台湾"/>
      <sheetName val="2005中国"/>
      <sheetName val="2005他"/>
      <sheetName val="2006東"/>
      <sheetName val="2006韓国"/>
      <sheetName val="2006台湾"/>
      <sheetName val="2006中国"/>
      <sheetName val="2006他"/>
      <sheetName val="20078東"/>
      <sheetName val="20078韓国"/>
      <sheetName val="20078台湾"/>
      <sheetName val="20078中国"/>
      <sheetName val="20078他"/>
      <sheetName val="UnitMaster"/>
      <sheetName val="04"/>
      <sheetName val="データ"/>
      <sheetName val="素板ﾏｽﾀｰ"/>
      <sheetName val="炉材リスト"/>
      <sheetName val="부표총괄"/>
      <sheetName val="5SA"/>
      <sheetName val="노임단가"/>
      <sheetName val="リスト"/>
      <sheetName val="Sheet1"/>
      <sheetName val="0.2T"/>
      <sheetName val="0.3T"/>
      <sheetName val="0.4T"/>
      <sheetName val="0.6T"/>
      <sheetName val="0.7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素板出荷数量"/>
      <sheetName val="素板生産数"/>
      <sheetName val="Sheet2"/>
      <sheetName val="UnitMaster"/>
      <sheetName val="5SA"/>
      <sheetName val="2009年2次予算　関西工場素材　製造諸元　　【081108】"/>
      <sheetName val="data"/>
      <sheetName val="을지"/>
      <sheetName val="ASSIGN"/>
      <sheetName val="Master"/>
      <sheetName val="0302明細"/>
      <sheetName val="부표총괄"/>
      <sheetName val="積算予算"/>
      <sheetName val="Prämissen"/>
      <sheetName val="노임단가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試算資料"/>
      <sheetName val="ｺｽﾄ"/>
      <sheetName val="経理ｺｰﾄﾞ"/>
      <sheetName val="差異分析算式"/>
      <sheetName val="Code"/>
      <sheetName val="得意先一覧"/>
      <sheetName val="Master"/>
      <sheetName val="재고증감내역"/>
      <sheetName val="0302ｺｽﾄ実績表"/>
      <sheetName val="内部管理文書一覧表 (Ｒｅｖ．02）"/>
      <sheetName val="현지법인 대손설정"/>
      <sheetName val="レポートレイアウト"/>
      <sheetName val="ORDER"/>
      <sheetName val="素板出荷数量"/>
      <sheetName val="積算予算"/>
      <sheetName val="ASSIGN"/>
      <sheetName val="理由"/>
      <sheetName val="회사정보"/>
      <sheetName val="choose"/>
      <sheetName val="UnitMaster"/>
      <sheetName val="printout用"/>
      <sheetName val="経理提出用予算"/>
      <sheetName val="リスト一覧"/>
      <sheetName val="제조원가"/>
      <sheetName val="단가 (2)"/>
      <sheetName val="list"/>
      <sheetName val="データ"/>
      <sheetName val="일위대가표"/>
      <sheetName val="부표총괄"/>
      <sheetName val="マスタ"/>
      <sheetName val="현지법인_대손설정"/>
      <sheetName val="内部管理文書一覧表_(Ｒｅｖ．02）"/>
      <sheetName val="단가_(2)"/>
      <sheetName val="客先5桁短縮"/>
      <sheetName val="AGENDA"/>
      <sheetName val="【AI】Ver.2020.04"/>
      <sheetName val="2017.04物流実績(JPY)"/>
      <sheetName val="2020.04物流実績(NTD)"/>
      <sheetName val="下資料"/>
      <sheetName val="ADT 2020 CD実績"/>
      <sheetName val="元資料_榮贊用"/>
      <sheetName val="本社報告"/>
      <sheetName val="小高的回答"/>
      <sheetName val="현지법인_대손설정2"/>
      <sheetName val="内部管理文書一覧表_(Ｒｅｖ．02）2"/>
      <sheetName val="단가_(2)2"/>
      <sheetName val="현지법인_대손설정1"/>
      <sheetName val="内部管理文書一覧表_(Ｒｅｖ．02）1"/>
      <sheetName val="단가_(2)1"/>
      <sheetName val="현지법인_대손설정3"/>
      <sheetName val="内部管理文書一覧表_(Ｒｅｖ．02）3"/>
      <sheetName val="단가_(2)3"/>
      <sheetName val="현지법인_대손설정4"/>
      <sheetName val="内部管理文書一覧表_(Ｒｅｖ．02）4"/>
      <sheetName val="단가_(2)4"/>
      <sheetName val="CAT_5"/>
      <sheetName val="현지법인_대손설정6"/>
      <sheetName val="内部管理文書一覧表_(Ｒｅｖ．02）6"/>
      <sheetName val="단가_(2)6"/>
      <sheetName val="【AI】Ver_2020_041"/>
      <sheetName val="2017_04物流実績(JPY)1"/>
      <sheetName val="2020_04物流実績(NTD)1"/>
      <sheetName val="ADT_2020_CD実績1"/>
      <sheetName val="현지법인_대손설정5"/>
      <sheetName val="内部管理文書一覧表_(Ｒｅｖ．02）5"/>
      <sheetName val="단가_(2)5"/>
      <sheetName val="【AI】Ver_2020_04"/>
      <sheetName val="2017_04物流実績(JPY)"/>
      <sheetName val="2020_04物流実績(NTD)"/>
      <sheetName val="ADT_2020_CD実績"/>
      <sheetName val="炉材リスト"/>
      <sheetName val="白金"/>
    </sheetNames>
    <sheetDataSet>
      <sheetData sheetId="0"/>
      <sheetData sheetId="1"/>
      <sheetData sheetId="2" refreshError="1">
        <row r="5">
          <cell r="B5" t="str">
            <v>TX-R28XXA0</v>
          </cell>
          <cell r="C5" t="str">
            <v>PTR3-X1</v>
          </cell>
        </row>
        <row r="6">
          <cell r="B6" t="str">
            <v>TX-R28XXA2</v>
          </cell>
          <cell r="C6" t="str">
            <v>PP00-00</v>
          </cell>
        </row>
        <row r="7">
          <cell r="B7" t="str">
            <v>TX-R28XXX0</v>
          </cell>
          <cell r="C7" t="str">
            <v>PTR3-X0</v>
          </cell>
        </row>
        <row r="8">
          <cell r="B8" t="str">
            <v>TX-R28XXX2</v>
          </cell>
          <cell r="C8" t="str">
            <v>PP00-00</v>
          </cell>
        </row>
        <row r="9">
          <cell r="B9" t="str">
            <v>TX-S28XXX2</v>
          </cell>
          <cell r="C9" t="str">
            <v>PP00-00</v>
          </cell>
        </row>
        <row r="10">
          <cell r="B10" t="str">
            <v>TX-S28XXX0</v>
          </cell>
          <cell r="C10" t="str">
            <v>PTR3-X0</v>
          </cell>
        </row>
        <row r="11">
          <cell r="B11" t="str">
            <v>XX-R28XHA0</v>
          </cell>
          <cell r="C11" t="str">
            <v>PXR3-H1</v>
          </cell>
        </row>
        <row r="12">
          <cell r="B12" t="str">
            <v>XX-R28XHX0</v>
          </cell>
          <cell r="C12" t="str">
            <v>PXR3-H0</v>
          </cell>
        </row>
        <row r="13">
          <cell r="B13" t="str">
            <v>XX-R28XXA0</v>
          </cell>
          <cell r="C13" t="str">
            <v>PXR3-X1</v>
          </cell>
        </row>
        <row r="14">
          <cell r="B14" t="str">
            <v>XX-R28XXX0</v>
          </cell>
          <cell r="C14" t="str">
            <v>PXR3-X0</v>
          </cell>
        </row>
        <row r="15">
          <cell r="B15" t="str">
            <v>XX-S28XHX0</v>
          </cell>
          <cell r="C15" t="str">
            <v>PXS3-H0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 refreshError="1"/>
      <sheetData sheetId="34">
        <row r="5">
          <cell r="B5" t="str">
            <v>＜開催時間＞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積算予算"/>
      <sheetName val="レポートレイアウト"/>
      <sheetName val="SV SPEC."/>
      <sheetName val="작업추진 계획(일정)"/>
      <sheetName val="2공구산출내역"/>
      <sheetName val="Xunit (단위환산)"/>
      <sheetName val="12월(천D 자료)→"/>
      <sheetName val="JCMASTER34"/>
    </sheetNames>
    <sheetDataSet>
      <sheetData sheetId="0">
        <row r="5">
          <cell r="A5">
            <v>1</v>
          </cell>
          <cell r="E5" t="str">
            <v>調合設備</v>
          </cell>
          <cell r="F5">
            <v>1</v>
          </cell>
          <cell r="G5" t="str">
            <v>式</v>
          </cell>
          <cell r="H5">
            <v>40500</v>
          </cell>
          <cell r="I5">
            <v>232800</v>
          </cell>
          <cell r="J5">
            <v>15000</v>
          </cell>
          <cell r="K5">
            <v>14000</v>
          </cell>
          <cell r="L5">
            <v>70200</v>
          </cell>
          <cell r="M5">
            <v>372500</v>
          </cell>
        </row>
        <row r="7">
          <cell r="A7">
            <v>1</v>
          </cell>
          <cell r="B7">
            <v>1</v>
          </cell>
          <cell r="E7" t="str">
            <v>原料受入設備</v>
          </cell>
          <cell r="F7">
            <v>1</v>
          </cell>
          <cell r="G7" t="str">
            <v>式</v>
          </cell>
          <cell r="H7">
            <v>11000</v>
          </cell>
          <cell r="I7">
            <v>33500</v>
          </cell>
          <cell r="J7">
            <v>0</v>
          </cell>
          <cell r="K7">
            <v>14000</v>
          </cell>
          <cell r="L7">
            <v>12500</v>
          </cell>
        </row>
        <row r="8">
          <cell r="C8">
            <v>1</v>
          </cell>
          <cell r="E8" t="str">
            <v>主要機器</v>
          </cell>
          <cell r="H8">
            <v>11000</v>
          </cell>
          <cell r="I8">
            <v>10000</v>
          </cell>
          <cell r="J8">
            <v>0</v>
          </cell>
          <cell r="K8">
            <v>14000</v>
          </cell>
          <cell r="L8">
            <v>4100</v>
          </cell>
        </row>
        <row r="9">
          <cell r="D9">
            <v>1</v>
          </cell>
          <cell r="E9" t="str">
            <v>一般原料受入ｸﾚｰﾝ</v>
          </cell>
          <cell r="F9">
            <v>2</v>
          </cell>
          <cell r="G9" t="str">
            <v>式</v>
          </cell>
          <cell r="H9">
            <v>0</v>
          </cell>
          <cell r="I9">
            <v>4000</v>
          </cell>
          <cell r="J9">
            <v>0</v>
          </cell>
          <cell r="K9">
            <v>0</v>
          </cell>
          <cell r="L9">
            <v>500</v>
          </cell>
        </row>
        <row r="10">
          <cell r="D10">
            <v>2</v>
          </cell>
          <cell r="E10" t="str">
            <v>稼働式投入設備</v>
          </cell>
          <cell r="F10">
            <v>1</v>
          </cell>
          <cell r="G10" t="str">
            <v>式</v>
          </cell>
          <cell r="H10">
            <v>0</v>
          </cell>
          <cell r="I10">
            <v>2000</v>
          </cell>
          <cell r="J10">
            <v>0</v>
          </cell>
          <cell r="K10">
            <v>0</v>
          </cell>
          <cell r="L10">
            <v>0</v>
          </cell>
        </row>
        <row r="11">
          <cell r="D11">
            <v>3</v>
          </cell>
          <cell r="E11" t="str">
            <v>ﾛｰﾀﾘｰｷﾙﾝ、集塵機</v>
          </cell>
          <cell r="F11">
            <v>1</v>
          </cell>
          <cell r="G11" t="str">
            <v>式</v>
          </cell>
          <cell r="H11">
            <v>5000</v>
          </cell>
          <cell r="I11">
            <v>0</v>
          </cell>
          <cell r="J11">
            <v>0</v>
          </cell>
          <cell r="K11">
            <v>14000</v>
          </cell>
          <cell r="L11">
            <v>2000</v>
          </cell>
        </row>
        <row r="12">
          <cell r="D12">
            <v>4</v>
          </cell>
          <cell r="E12" t="str">
            <v>ローテックス</v>
          </cell>
          <cell r="F12">
            <v>3</v>
          </cell>
          <cell r="G12" t="str">
            <v>式</v>
          </cell>
          <cell r="H12">
            <v>6000</v>
          </cell>
          <cell r="I12">
            <v>0</v>
          </cell>
          <cell r="J12">
            <v>0</v>
          </cell>
          <cell r="K12">
            <v>0</v>
          </cell>
          <cell r="L12">
            <v>600</v>
          </cell>
        </row>
        <row r="13">
          <cell r="D13">
            <v>5</v>
          </cell>
          <cell r="E13" t="str">
            <v>サイロ付属部品</v>
          </cell>
          <cell r="F13">
            <v>1</v>
          </cell>
          <cell r="G13" t="str">
            <v>式</v>
          </cell>
          <cell r="H13">
            <v>0</v>
          </cell>
          <cell r="I13">
            <v>4000</v>
          </cell>
          <cell r="J13">
            <v>0</v>
          </cell>
          <cell r="K13">
            <v>0</v>
          </cell>
          <cell r="L13">
            <v>1000</v>
          </cell>
        </row>
        <row r="14">
          <cell r="C14">
            <v>2</v>
          </cell>
          <cell r="E14" t="str">
            <v>据付、搬送設備</v>
          </cell>
          <cell r="H14">
            <v>0</v>
          </cell>
          <cell r="I14">
            <v>23500</v>
          </cell>
          <cell r="J14">
            <v>0</v>
          </cell>
          <cell r="K14">
            <v>0</v>
          </cell>
          <cell r="L14">
            <v>8400</v>
          </cell>
        </row>
        <row r="15">
          <cell r="D15">
            <v>1</v>
          </cell>
          <cell r="E15" t="str">
            <v>珪砂受入ホッパー</v>
          </cell>
          <cell r="F15">
            <v>1</v>
          </cell>
          <cell r="G15" t="str">
            <v>式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1000</v>
          </cell>
        </row>
        <row r="16">
          <cell r="D16">
            <v>2</v>
          </cell>
          <cell r="E16" t="str">
            <v>珪砂払出ベルトフィーダー</v>
          </cell>
          <cell r="F16">
            <v>1</v>
          </cell>
          <cell r="G16" t="str">
            <v>式</v>
          </cell>
          <cell r="H16">
            <v>0</v>
          </cell>
          <cell r="I16">
            <v>2000</v>
          </cell>
          <cell r="J16">
            <v>0</v>
          </cell>
          <cell r="K16">
            <v>0</v>
          </cell>
          <cell r="L16">
            <v>0</v>
          </cell>
        </row>
        <row r="17">
          <cell r="D17">
            <v>3</v>
          </cell>
          <cell r="E17" t="str">
            <v>珪砂搬送ベルトコンベアー</v>
          </cell>
          <cell r="F17">
            <v>5</v>
          </cell>
          <cell r="G17" t="str">
            <v>式</v>
          </cell>
          <cell r="H17">
            <v>0</v>
          </cell>
          <cell r="I17">
            <v>9000</v>
          </cell>
          <cell r="J17">
            <v>0</v>
          </cell>
          <cell r="K17">
            <v>0</v>
          </cell>
          <cell r="L17">
            <v>1500</v>
          </cell>
        </row>
        <row r="18">
          <cell r="D18">
            <v>4</v>
          </cell>
          <cell r="E18" t="str">
            <v>同上用スクレーパー</v>
          </cell>
          <cell r="F18">
            <v>2</v>
          </cell>
          <cell r="G18" t="str">
            <v>式</v>
          </cell>
          <cell r="H18">
            <v>0</v>
          </cell>
          <cell r="I18">
            <v>2000</v>
          </cell>
          <cell r="J18">
            <v>0</v>
          </cell>
          <cell r="K18">
            <v>0</v>
          </cell>
          <cell r="L18">
            <v>800</v>
          </cell>
        </row>
        <row r="19">
          <cell r="D19">
            <v>5</v>
          </cell>
          <cell r="E19" t="str">
            <v>珪砂搬送バケットエレベーター</v>
          </cell>
          <cell r="F19">
            <v>1</v>
          </cell>
          <cell r="G19" t="str">
            <v>式</v>
          </cell>
          <cell r="H19">
            <v>0</v>
          </cell>
          <cell r="I19">
            <v>4500</v>
          </cell>
          <cell r="J19">
            <v>0</v>
          </cell>
          <cell r="K19">
            <v>0</v>
          </cell>
          <cell r="L19">
            <v>1000</v>
          </cell>
        </row>
        <row r="20">
          <cell r="D20">
            <v>6</v>
          </cell>
          <cell r="E20" t="str">
            <v>同上用架台</v>
          </cell>
          <cell r="F20">
            <v>1</v>
          </cell>
          <cell r="G20" t="str">
            <v>式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1300</v>
          </cell>
        </row>
        <row r="21">
          <cell r="D21">
            <v>7</v>
          </cell>
          <cell r="E21" t="str">
            <v>原料サイロ仕舞工事</v>
          </cell>
          <cell r="F21">
            <v>1</v>
          </cell>
          <cell r="G21" t="str">
            <v>式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1300</v>
          </cell>
        </row>
        <row r="22">
          <cell r="D22">
            <v>8</v>
          </cell>
          <cell r="E22" t="str">
            <v>一般原料受入リフター</v>
          </cell>
          <cell r="F22">
            <v>2</v>
          </cell>
          <cell r="G22" t="str">
            <v>式</v>
          </cell>
          <cell r="H22">
            <v>0</v>
          </cell>
          <cell r="I22">
            <v>5000</v>
          </cell>
          <cell r="J22">
            <v>0</v>
          </cell>
          <cell r="K22">
            <v>0</v>
          </cell>
          <cell r="L22">
            <v>1500</v>
          </cell>
        </row>
        <row r="23">
          <cell r="D23">
            <v>9</v>
          </cell>
          <cell r="E23" t="str">
            <v>一般原料用ホイラー</v>
          </cell>
          <cell r="F23">
            <v>1</v>
          </cell>
          <cell r="G23" t="str">
            <v>式</v>
          </cell>
          <cell r="H23">
            <v>0</v>
          </cell>
          <cell r="I23">
            <v>1000</v>
          </cell>
          <cell r="J23">
            <v>0</v>
          </cell>
          <cell r="K23">
            <v>0</v>
          </cell>
          <cell r="L23">
            <v>0</v>
          </cell>
        </row>
        <row r="25">
          <cell r="A25">
            <v>1</v>
          </cell>
          <cell r="B25">
            <v>2</v>
          </cell>
          <cell r="E25" t="str">
            <v>秤量、調合設備</v>
          </cell>
          <cell r="F25">
            <v>1</v>
          </cell>
          <cell r="G25" t="str">
            <v>式</v>
          </cell>
          <cell r="H25">
            <v>0</v>
          </cell>
          <cell r="I25">
            <v>102500</v>
          </cell>
          <cell r="J25">
            <v>0</v>
          </cell>
          <cell r="K25">
            <v>0</v>
          </cell>
          <cell r="L25">
            <v>9800</v>
          </cell>
        </row>
        <row r="26">
          <cell r="C26">
            <v>1</v>
          </cell>
          <cell r="E26" t="str">
            <v>主要機器</v>
          </cell>
          <cell r="H26">
            <v>0</v>
          </cell>
          <cell r="I26">
            <v>88000</v>
          </cell>
          <cell r="J26">
            <v>0</v>
          </cell>
          <cell r="K26">
            <v>0</v>
          </cell>
          <cell r="L26">
            <v>0</v>
          </cell>
        </row>
        <row r="27">
          <cell r="D27">
            <v>1</v>
          </cell>
          <cell r="E27" t="str">
            <v>自動秤量機</v>
          </cell>
          <cell r="F27">
            <v>1</v>
          </cell>
          <cell r="G27" t="str">
            <v>式</v>
          </cell>
          <cell r="H27">
            <v>0</v>
          </cell>
          <cell r="I27">
            <v>50000</v>
          </cell>
          <cell r="J27">
            <v>0</v>
          </cell>
          <cell r="K27">
            <v>0</v>
          </cell>
          <cell r="L27">
            <v>0</v>
          </cell>
        </row>
        <row r="28">
          <cell r="D28">
            <v>2</v>
          </cell>
          <cell r="E28" t="str">
            <v>アイリッヒミキサー</v>
          </cell>
          <cell r="F28">
            <v>2</v>
          </cell>
          <cell r="G28" t="str">
            <v>式</v>
          </cell>
          <cell r="H28">
            <v>0</v>
          </cell>
          <cell r="I28">
            <v>33000</v>
          </cell>
          <cell r="J28">
            <v>0</v>
          </cell>
          <cell r="K28">
            <v>0</v>
          </cell>
          <cell r="L28">
            <v>0</v>
          </cell>
        </row>
        <row r="29">
          <cell r="D29">
            <v>3</v>
          </cell>
          <cell r="E29" t="str">
            <v>リキッド添加機器他</v>
          </cell>
          <cell r="F29">
            <v>1</v>
          </cell>
          <cell r="G29" t="str">
            <v>式</v>
          </cell>
          <cell r="H29">
            <v>0</v>
          </cell>
          <cell r="I29">
            <v>5000</v>
          </cell>
          <cell r="J29">
            <v>0</v>
          </cell>
          <cell r="K29">
            <v>0</v>
          </cell>
          <cell r="L29">
            <v>0</v>
          </cell>
        </row>
        <row r="31">
          <cell r="C31">
            <v>2</v>
          </cell>
          <cell r="E31" t="str">
            <v>据付、搬送設備</v>
          </cell>
          <cell r="H31">
            <v>0</v>
          </cell>
          <cell r="I31">
            <v>14500</v>
          </cell>
          <cell r="J31">
            <v>0</v>
          </cell>
          <cell r="K31">
            <v>0</v>
          </cell>
          <cell r="L31">
            <v>9800</v>
          </cell>
        </row>
        <row r="32">
          <cell r="D32">
            <v>1</v>
          </cell>
          <cell r="E32" t="str">
            <v>秤量機据付、床仕舞</v>
          </cell>
          <cell r="F32">
            <v>1</v>
          </cell>
          <cell r="G32" t="str">
            <v>式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2000</v>
          </cell>
        </row>
        <row r="33">
          <cell r="D33">
            <v>2</v>
          </cell>
          <cell r="E33" t="str">
            <v>水分添加装置製作据付</v>
          </cell>
          <cell r="F33">
            <v>1</v>
          </cell>
          <cell r="G33" t="str">
            <v>式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1100</v>
          </cell>
        </row>
        <row r="34">
          <cell r="D34">
            <v>3</v>
          </cell>
          <cell r="E34" t="str">
            <v>秤量機下コンベアー</v>
          </cell>
          <cell r="F34">
            <v>1</v>
          </cell>
          <cell r="G34" t="str">
            <v>式</v>
          </cell>
          <cell r="H34">
            <v>0</v>
          </cell>
          <cell r="I34">
            <v>3000</v>
          </cell>
          <cell r="J34">
            <v>0</v>
          </cell>
          <cell r="K34">
            <v>0</v>
          </cell>
          <cell r="L34">
            <v>800</v>
          </cell>
        </row>
        <row r="35">
          <cell r="D35">
            <v>4</v>
          </cell>
          <cell r="E35" t="str">
            <v>ミキサー据付、架台工事</v>
          </cell>
          <cell r="F35">
            <v>1</v>
          </cell>
          <cell r="G35" t="str">
            <v>式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1500</v>
          </cell>
        </row>
        <row r="36">
          <cell r="D36">
            <v>5</v>
          </cell>
          <cell r="E36" t="str">
            <v>切替ﾀﾞｲﾊﾞｰﾀ</v>
          </cell>
          <cell r="F36">
            <v>1</v>
          </cell>
          <cell r="G36" t="str">
            <v>式</v>
          </cell>
          <cell r="H36">
            <v>0</v>
          </cell>
          <cell r="I36">
            <v>3500</v>
          </cell>
          <cell r="J36">
            <v>0</v>
          </cell>
          <cell r="K36">
            <v>0</v>
          </cell>
          <cell r="L36">
            <v>800</v>
          </cell>
        </row>
        <row r="37">
          <cell r="D37">
            <v>6</v>
          </cell>
          <cell r="E37" t="str">
            <v>ミキサー下コンベアー</v>
          </cell>
          <cell r="F37">
            <v>1</v>
          </cell>
          <cell r="G37" t="str">
            <v>式</v>
          </cell>
          <cell r="H37">
            <v>0</v>
          </cell>
          <cell r="I37">
            <v>3500</v>
          </cell>
          <cell r="J37">
            <v>0</v>
          </cell>
          <cell r="K37">
            <v>0</v>
          </cell>
          <cell r="L37">
            <v>800</v>
          </cell>
        </row>
        <row r="38">
          <cell r="D38">
            <v>7</v>
          </cell>
          <cell r="E38" t="str">
            <v>バケットエレベーター</v>
          </cell>
          <cell r="F38">
            <v>1</v>
          </cell>
          <cell r="G38" t="str">
            <v>式</v>
          </cell>
          <cell r="H38">
            <v>0</v>
          </cell>
          <cell r="I38">
            <v>4500</v>
          </cell>
          <cell r="J38">
            <v>0</v>
          </cell>
          <cell r="K38">
            <v>0</v>
          </cell>
          <cell r="L38">
            <v>1500</v>
          </cell>
        </row>
        <row r="39">
          <cell r="D39">
            <v>8</v>
          </cell>
          <cell r="E39" t="str">
            <v>架台</v>
          </cell>
          <cell r="F39">
            <v>1</v>
          </cell>
          <cell r="G39" t="str">
            <v>式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1300</v>
          </cell>
        </row>
        <row r="41">
          <cell r="A41">
            <v>1</v>
          </cell>
          <cell r="B41">
            <v>3</v>
          </cell>
          <cell r="E41" t="str">
            <v>調原設備</v>
          </cell>
          <cell r="H41">
            <v>13000</v>
          </cell>
          <cell r="I41">
            <v>18900</v>
          </cell>
          <cell r="J41">
            <v>7000</v>
          </cell>
          <cell r="K41">
            <v>0</v>
          </cell>
          <cell r="L41">
            <v>8600</v>
          </cell>
        </row>
        <row r="42">
          <cell r="C42">
            <v>1</v>
          </cell>
          <cell r="E42" t="str">
            <v>主要機器</v>
          </cell>
          <cell r="H42">
            <v>13000</v>
          </cell>
          <cell r="I42">
            <v>6500</v>
          </cell>
          <cell r="J42">
            <v>2500</v>
          </cell>
          <cell r="K42">
            <v>0</v>
          </cell>
          <cell r="L42">
            <v>1300</v>
          </cell>
        </row>
        <row r="43">
          <cell r="D43">
            <v>1</v>
          </cell>
          <cell r="E43" t="str">
            <v>ロードセル</v>
          </cell>
          <cell r="F43">
            <v>6</v>
          </cell>
          <cell r="G43" t="str">
            <v>式</v>
          </cell>
          <cell r="H43">
            <v>0</v>
          </cell>
          <cell r="I43">
            <v>5500</v>
          </cell>
          <cell r="J43">
            <v>0</v>
          </cell>
          <cell r="K43">
            <v>0</v>
          </cell>
          <cell r="L43">
            <v>1000</v>
          </cell>
        </row>
        <row r="44">
          <cell r="D44">
            <v>2</v>
          </cell>
          <cell r="E44" t="str">
            <v>原料投入機</v>
          </cell>
          <cell r="F44">
            <v>1</v>
          </cell>
          <cell r="G44" t="str">
            <v>式</v>
          </cell>
          <cell r="H44">
            <v>13000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D45">
            <v>3</v>
          </cell>
          <cell r="E45" t="str">
            <v>非常原料用ﾎｲｽﾄ</v>
          </cell>
          <cell r="F45">
            <v>1</v>
          </cell>
          <cell r="G45" t="str">
            <v>式</v>
          </cell>
          <cell r="H45">
            <v>0</v>
          </cell>
          <cell r="I45">
            <v>0</v>
          </cell>
          <cell r="J45">
            <v>1000</v>
          </cell>
          <cell r="K45">
            <v>0</v>
          </cell>
          <cell r="L45">
            <v>0</v>
          </cell>
        </row>
        <row r="46">
          <cell r="D46">
            <v>4</v>
          </cell>
          <cell r="E46" t="str">
            <v>原料投入機用ﾎｲｽﾄ</v>
          </cell>
          <cell r="F46">
            <v>1</v>
          </cell>
          <cell r="G46" t="str">
            <v>式</v>
          </cell>
          <cell r="H46">
            <v>0</v>
          </cell>
          <cell r="I46">
            <v>0</v>
          </cell>
          <cell r="J46">
            <v>1500</v>
          </cell>
          <cell r="K46">
            <v>0</v>
          </cell>
          <cell r="L46">
            <v>0</v>
          </cell>
        </row>
        <row r="47">
          <cell r="D47">
            <v>5</v>
          </cell>
          <cell r="E47" t="str">
            <v>小型集塵機</v>
          </cell>
          <cell r="F47">
            <v>1</v>
          </cell>
          <cell r="G47" t="str">
            <v>式</v>
          </cell>
          <cell r="H47">
            <v>0</v>
          </cell>
          <cell r="I47">
            <v>1000</v>
          </cell>
          <cell r="J47">
            <v>0</v>
          </cell>
          <cell r="K47">
            <v>0</v>
          </cell>
          <cell r="L47">
            <v>300</v>
          </cell>
        </row>
        <row r="48">
          <cell r="C48">
            <v>2</v>
          </cell>
          <cell r="E48" t="str">
            <v>据付、搬送設備</v>
          </cell>
          <cell r="H48">
            <v>0</v>
          </cell>
          <cell r="I48">
            <v>12400</v>
          </cell>
          <cell r="J48">
            <v>4500</v>
          </cell>
          <cell r="K48">
            <v>0</v>
          </cell>
          <cell r="L48">
            <v>7300</v>
          </cell>
        </row>
        <row r="49">
          <cell r="D49">
            <v>1</v>
          </cell>
          <cell r="E49" t="str">
            <v>配分秤量機据付、床サイロ仕舞</v>
          </cell>
          <cell r="F49">
            <v>1</v>
          </cell>
          <cell r="G49" t="str">
            <v>式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1300</v>
          </cell>
        </row>
        <row r="50">
          <cell r="D50">
            <v>2</v>
          </cell>
          <cell r="E50" t="str">
            <v>バケットエレベーター</v>
          </cell>
          <cell r="F50">
            <v>1</v>
          </cell>
          <cell r="G50" t="str">
            <v>式</v>
          </cell>
          <cell r="H50">
            <v>0</v>
          </cell>
          <cell r="I50">
            <v>3400</v>
          </cell>
          <cell r="J50">
            <v>0</v>
          </cell>
          <cell r="K50">
            <v>0</v>
          </cell>
          <cell r="L50">
            <v>1500</v>
          </cell>
        </row>
        <row r="51">
          <cell r="D51">
            <v>3</v>
          </cell>
          <cell r="E51" t="str">
            <v>窯前送りコンベアー</v>
          </cell>
          <cell r="F51">
            <v>2</v>
          </cell>
          <cell r="G51" t="str">
            <v>式</v>
          </cell>
          <cell r="H51">
            <v>0</v>
          </cell>
          <cell r="I51">
            <v>5000</v>
          </cell>
          <cell r="J51">
            <v>0</v>
          </cell>
          <cell r="K51">
            <v>0</v>
          </cell>
          <cell r="L51">
            <v>1500</v>
          </cell>
        </row>
        <row r="52">
          <cell r="D52">
            <v>4</v>
          </cell>
          <cell r="E52" t="str">
            <v>窯前振分コンベアー</v>
          </cell>
          <cell r="F52">
            <v>1</v>
          </cell>
          <cell r="G52" t="str">
            <v>式</v>
          </cell>
          <cell r="H52">
            <v>0</v>
          </cell>
          <cell r="I52">
            <v>4000</v>
          </cell>
          <cell r="J52">
            <v>0</v>
          </cell>
          <cell r="K52">
            <v>0</v>
          </cell>
          <cell r="L52">
            <v>1000</v>
          </cell>
        </row>
        <row r="53">
          <cell r="D53">
            <v>5</v>
          </cell>
          <cell r="E53" t="str">
            <v>架台</v>
          </cell>
          <cell r="F53">
            <v>1</v>
          </cell>
          <cell r="G53" t="str">
            <v>式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2000</v>
          </cell>
        </row>
        <row r="54">
          <cell r="D54">
            <v>6</v>
          </cell>
          <cell r="E54" t="str">
            <v>窯前バンカー</v>
          </cell>
          <cell r="F54">
            <v>1</v>
          </cell>
          <cell r="G54" t="str">
            <v>式</v>
          </cell>
          <cell r="H54">
            <v>0</v>
          </cell>
          <cell r="I54">
            <v>0</v>
          </cell>
          <cell r="J54">
            <v>4000</v>
          </cell>
          <cell r="K54">
            <v>0</v>
          </cell>
          <cell r="L54">
            <v>0</v>
          </cell>
        </row>
        <row r="55">
          <cell r="D55">
            <v>7</v>
          </cell>
          <cell r="E55" t="str">
            <v>投入機据付</v>
          </cell>
          <cell r="F55">
            <v>1</v>
          </cell>
          <cell r="G55" t="str">
            <v>式</v>
          </cell>
          <cell r="H55">
            <v>0</v>
          </cell>
          <cell r="I55">
            <v>0</v>
          </cell>
          <cell r="J55">
            <v>500</v>
          </cell>
          <cell r="K55">
            <v>0</v>
          </cell>
          <cell r="L55">
            <v>0</v>
          </cell>
        </row>
        <row r="57">
          <cell r="A57">
            <v>1</v>
          </cell>
          <cell r="B57">
            <v>4</v>
          </cell>
          <cell r="E57" t="str">
            <v>カレット設備</v>
          </cell>
          <cell r="F57" t="str">
            <v xml:space="preserve"> </v>
          </cell>
          <cell r="G57" t="str">
            <v xml:space="preserve"> </v>
          </cell>
          <cell r="H57">
            <v>16500</v>
          </cell>
          <cell r="I57">
            <v>18200</v>
          </cell>
          <cell r="J57">
            <v>6000</v>
          </cell>
          <cell r="K57">
            <v>0</v>
          </cell>
          <cell r="L57">
            <v>12200</v>
          </cell>
        </row>
        <row r="58">
          <cell r="C58">
            <v>1</v>
          </cell>
          <cell r="E58" t="str">
            <v>主要機器</v>
          </cell>
          <cell r="F58" t="str">
            <v xml:space="preserve"> </v>
          </cell>
          <cell r="G58" t="str">
            <v xml:space="preserve"> </v>
          </cell>
          <cell r="H58">
            <v>16500</v>
          </cell>
          <cell r="I58">
            <v>8700</v>
          </cell>
          <cell r="J58">
            <v>0</v>
          </cell>
          <cell r="K58">
            <v>0</v>
          </cell>
          <cell r="L58">
            <v>0</v>
          </cell>
        </row>
        <row r="59">
          <cell r="D59">
            <v>1</v>
          </cell>
          <cell r="E59" t="str">
            <v>払出フィーダー</v>
          </cell>
          <cell r="F59">
            <v>1</v>
          </cell>
          <cell r="G59" t="str">
            <v>式</v>
          </cell>
          <cell r="H59">
            <v>0</v>
          </cell>
          <cell r="I59">
            <v>1000</v>
          </cell>
          <cell r="J59">
            <v>0</v>
          </cell>
          <cell r="K59">
            <v>0</v>
          </cell>
          <cell r="L59">
            <v>0</v>
          </cell>
        </row>
        <row r="60">
          <cell r="D60">
            <v>2</v>
          </cell>
          <cell r="E60" t="str">
            <v>インペラーブレーカー</v>
          </cell>
          <cell r="F60">
            <v>1</v>
          </cell>
          <cell r="G60" t="str">
            <v>式</v>
          </cell>
          <cell r="H60">
            <v>5500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D61">
            <v>3</v>
          </cell>
          <cell r="E61" t="str">
            <v>ドラム型磁選機</v>
          </cell>
          <cell r="F61">
            <v>1</v>
          </cell>
          <cell r="G61" t="str">
            <v>式</v>
          </cell>
          <cell r="H61">
            <v>11000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D62">
            <v>4</v>
          </cell>
          <cell r="E62" t="str">
            <v>スクリーンフィーダー</v>
          </cell>
          <cell r="F62">
            <v>1</v>
          </cell>
          <cell r="G62" t="str">
            <v>式</v>
          </cell>
          <cell r="H62">
            <v>0</v>
          </cell>
          <cell r="I62">
            <v>2000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5</v>
          </cell>
          <cell r="E63" t="str">
            <v>吊下げ式マグネットセパレーター</v>
          </cell>
          <cell r="F63">
            <v>1</v>
          </cell>
          <cell r="G63" t="str">
            <v>式</v>
          </cell>
          <cell r="H63">
            <v>0</v>
          </cell>
          <cell r="I63">
            <v>1000</v>
          </cell>
          <cell r="J63">
            <v>0</v>
          </cell>
          <cell r="K63">
            <v>0</v>
          </cell>
          <cell r="L63">
            <v>0</v>
          </cell>
        </row>
        <row r="64">
          <cell r="D64">
            <v>6</v>
          </cell>
          <cell r="E64" t="str">
            <v>金属検出機</v>
          </cell>
          <cell r="F64">
            <v>1</v>
          </cell>
          <cell r="G64" t="str">
            <v>式</v>
          </cell>
          <cell r="H64">
            <v>0</v>
          </cell>
          <cell r="I64">
            <v>3000</v>
          </cell>
          <cell r="J64">
            <v>0</v>
          </cell>
          <cell r="K64">
            <v>0</v>
          </cell>
          <cell r="L64">
            <v>0</v>
          </cell>
        </row>
        <row r="65">
          <cell r="D65">
            <v>7</v>
          </cell>
          <cell r="E65" t="str">
            <v>雑部品</v>
          </cell>
          <cell r="F65">
            <v>1</v>
          </cell>
          <cell r="G65" t="str">
            <v>式</v>
          </cell>
          <cell r="H65">
            <v>0</v>
          </cell>
          <cell r="I65">
            <v>1700</v>
          </cell>
          <cell r="J65">
            <v>0</v>
          </cell>
          <cell r="K65">
            <v>0</v>
          </cell>
          <cell r="L65">
            <v>0</v>
          </cell>
        </row>
        <row r="66">
          <cell r="C66">
            <v>2</v>
          </cell>
          <cell r="E66" t="str">
            <v>据付、搬送設備</v>
          </cell>
          <cell r="H66">
            <v>0</v>
          </cell>
          <cell r="I66">
            <v>9500</v>
          </cell>
          <cell r="J66">
            <v>0</v>
          </cell>
          <cell r="K66">
            <v>0</v>
          </cell>
          <cell r="L66">
            <v>10200</v>
          </cell>
        </row>
        <row r="67">
          <cell r="D67">
            <v>1</v>
          </cell>
          <cell r="E67" t="str">
            <v>受入ホッパー</v>
          </cell>
          <cell r="F67">
            <v>1</v>
          </cell>
          <cell r="G67" t="str">
            <v>式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800</v>
          </cell>
        </row>
        <row r="68">
          <cell r="D68">
            <v>2</v>
          </cell>
          <cell r="E68" t="str">
            <v>払出コンベアー</v>
          </cell>
          <cell r="F68">
            <v>1</v>
          </cell>
          <cell r="G68" t="str">
            <v>式</v>
          </cell>
          <cell r="H68">
            <v>0</v>
          </cell>
          <cell r="I68">
            <v>1600</v>
          </cell>
          <cell r="J68">
            <v>0</v>
          </cell>
          <cell r="K68">
            <v>0</v>
          </cell>
          <cell r="L68">
            <v>800</v>
          </cell>
        </row>
        <row r="69">
          <cell r="D69">
            <v>3</v>
          </cell>
          <cell r="E69" t="str">
            <v>バケットエレベーター</v>
          </cell>
          <cell r="F69">
            <v>2</v>
          </cell>
          <cell r="G69" t="str">
            <v>式</v>
          </cell>
          <cell r="H69">
            <v>0</v>
          </cell>
          <cell r="I69">
            <v>4400</v>
          </cell>
          <cell r="J69">
            <v>0</v>
          </cell>
          <cell r="K69">
            <v>0</v>
          </cell>
          <cell r="L69">
            <v>1500</v>
          </cell>
        </row>
        <row r="70">
          <cell r="D70">
            <v>4</v>
          </cell>
          <cell r="E70" t="str">
            <v>架台</v>
          </cell>
          <cell r="F70">
            <v>1</v>
          </cell>
          <cell r="G70" t="str">
            <v>式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800</v>
          </cell>
        </row>
        <row r="71">
          <cell r="D71">
            <v>5</v>
          </cell>
          <cell r="E71" t="str">
            <v>粉砕機据付</v>
          </cell>
          <cell r="F71">
            <v>1</v>
          </cell>
          <cell r="G71" t="str">
            <v>式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1200</v>
          </cell>
        </row>
        <row r="72">
          <cell r="D72">
            <v>6</v>
          </cell>
          <cell r="E72" t="str">
            <v>金属除去機器据付</v>
          </cell>
          <cell r="F72">
            <v>1</v>
          </cell>
          <cell r="G72" t="str">
            <v>式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500</v>
          </cell>
        </row>
        <row r="73">
          <cell r="D73">
            <v>7</v>
          </cell>
          <cell r="E73" t="str">
            <v>除鉄コンベアー</v>
          </cell>
          <cell r="F73">
            <v>2</v>
          </cell>
          <cell r="G73" t="str">
            <v>式</v>
          </cell>
          <cell r="H73">
            <v>0</v>
          </cell>
          <cell r="I73">
            <v>1500</v>
          </cell>
          <cell r="J73">
            <v>0</v>
          </cell>
          <cell r="K73">
            <v>0</v>
          </cell>
          <cell r="L73">
            <v>800</v>
          </cell>
        </row>
        <row r="74">
          <cell r="D74">
            <v>8</v>
          </cell>
          <cell r="E74" t="str">
            <v>架台、点検床</v>
          </cell>
          <cell r="F74">
            <v>1</v>
          </cell>
          <cell r="G74" t="str">
            <v>式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1100</v>
          </cell>
        </row>
        <row r="75">
          <cell r="D75">
            <v>9</v>
          </cell>
          <cell r="E75" t="str">
            <v>サイロ仕舞</v>
          </cell>
          <cell r="F75">
            <v>1</v>
          </cell>
          <cell r="G75" t="str">
            <v>式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600</v>
          </cell>
        </row>
        <row r="76">
          <cell r="D76">
            <v>10</v>
          </cell>
          <cell r="E76" t="str">
            <v>払出コンベアー</v>
          </cell>
          <cell r="F76">
            <v>1</v>
          </cell>
          <cell r="G76" t="str">
            <v>式</v>
          </cell>
          <cell r="H76">
            <v>0</v>
          </cell>
          <cell r="I76">
            <v>2000</v>
          </cell>
          <cell r="J76">
            <v>0</v>
          </cell>
          <cell r="K76">
            <v>0</v>
          </cell>
          <cell r="L76">
            <v>800</v>
          </cell>
        </row>
        <row r="77">
          <cell r="D77">
            <v>11</v>
          </cell>
          <cell r="E77" t="str">
            <v>点検床</v>
          </cell>
          <cell r="F77">
            <v>1</v>
          </cell>
          <cell r="G77" t="str">
            <v>式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1300</v>
          </cell>
        </row>
        <row r="78">
          <cell r="C78">
            <v>3</v>
          </cell>
          <cell r="E78" t="str">
            <v>付帯工事</v>
          </cell>
          <cell r="H78">
            <v>0</v>
          </cell>
          <cell r="I78">
            <v>0</v>
          </cell>
          <cell r="J78">
            <v>6000</v>
          </cell>
          <cell r="K78">
            <v>0</v>
          </cell>
          <cell r="L78">
            <v>2000</v>
          </cell>
        </row>
        <row r="79">
          <cell r="D79">
            <v>1</v>
          </cell>
          <cell r="E79" t="str">
            <v>カレット用ナベトロ</v>
          </cell>
          <cell r="F79">
            <v>60</v>
          </cell>
          <cell r="G79" t="str">
            <v>式</v>
          </cell>
          <cell r="H79">
            <v>0</v>
          </cell>
          <cell r="I79">
            <v>0</v>
          </cell>
          <cell r="J79">
            <v>3000</v>
          </cell>
          <cell r="K79">
            <v>0</v>
          </cell>
          <cell r="L79">
            <v>0</v>
          </cell>
        </row>
        <row r="80">
          <cell r="D80">
            <v>2</v>
          </cell>
          <cell r="E80" t="str">
            <v>配管工事</v>
          </cell>
          <cell r="F80">
            <v>1</v>
          </cell>
          <cell r="G80" t="str">
            <v>式</v>
          </cell>
          <cell r="H80">
            <v>0</v>
          </cell>
          <cell r="I80">
            <v>0</v>
          </cell>
          <cell r="J80">
            <v>3000</v>
          </cell>
          <cell r="K80">
            <v>0</v>
          </cell>
          <cell r="L80">
            <v>1000</v>
          </cell>
        </row>
        <row r="81">
          <cell r="D81">
            <v>3</v>
          </cell>
          <cell r="E81" t="str">
            <v>集塵ダクト工事</v>
          </cell>
          <cell r="F81">
            <v>1</v>
          </cell>
          <cell r="G81" t="str">
            <v>式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1000</v>
          </cell>
        </row>
        <row r="83">
          <cell r="A83">
            <v>1</v>
          </cell>
          <cell r="B83">
            <v>5</v>
          </cell>
          <cell r="E83" t="str">
            <v>集塵、配管設備</v>
          </cell>
          <cell r="H83">
            <v>0</v>
          </cell>
          <cell r="I83">
            <v>15500</v>
          </cell>
          <cell r="J83">
            <v>0</v>
          </cell>
          <cell r="K83">
            <v>0</v>
          </cell>
          <cell r="L83">
            <v>5000</v>
          </cell>
        </row>
        <row r="84">
          <cell r="D84">
            <v>1</v>
          </cell>
          <cell r="E84" t="str">
            <v>集塵設備</v>
          </cell>
          <cell r="F84">
            <v>1</v>
          </cell>
          <cell r="G84" t="str">
            <v>式</v>
          </cell>
          <cell r="H84">
            <v>0</v>
          </cell>
          <cell r="I84">
            <v>14000</v>
          </cell>
          <cell r="J84">
            <v>0</v>
          </cell>
          <cell r="K84">
            <v>0</v>
          </cell>
          <cell r="L84">
            <v>3000</v>
          </cell>
        </row>
        <row r="85">
          <cell r="D85">
            <v>2</v>
          </cell>
          <cell r="E85" t="str">
            <v>配管工事</v>
          </cell>
          <cell r="F85">
            <v>1</v>
          </cell>
          <cell r="G85" t="str">
            <v>式</v>
          </cell>
          <cell r="H85">
            <v>0</v>
          </cell>
          <cell r="I85">
            <v>1500</v>
          </cell>
          <cell r="J85">
            <v>0</v>
          </cell>
          <cell r="K85">
            <v>0</v>
          </cell>
          <cell r="L85">
            <v>2000</v>
          </cell>
        </row>
        <row r="87">
          <cell r="A87">
            <v>1</v>
          </cell>
          <cell r="B87">
            <v>6</v>
          </cell>
          <cell r="E87" t="str">
            <v>電気計装工事</v>
          </cell>
          <cell r="H87">
            <v>0</v>
          </cell>
          <cell r="I87">
            <v>44200</v>
          </cell>
          <cell r="J87">
            <v>2000</v>
          </cell>
          <cell r="K87">
            <v>0</v>
          </cell>
          <cell r="L87">
            <v>22100</v>
          </cell>
        </row>
        <row r="88">
          <cell r="C88">
            <v>1</v>
          </cell>
          <cell r="E88" t="str">
            <v>制御盤、操作盤製作</v>
          </cell>
          <cell r="F88">
            <v>1</v>
          </cell>
          <cell r="G88" t="str">
            <v>式</v>
          </cell>
          <cell r="H88">
            <v>0</v>
          </cell>
          <cell r="I88">
            <v>26400</v>
          </cell>
          <cell r="J88">
            <v>0</v>
          </cell>
          <cell r="K88">
            <v>0</v>
          </cell>
          <cell r="L88">
            <v>0</v>
          </cell>
        </row>
        <row r="89">
          <cell r="C89">
            <v>2</v>
          </cell>
          <cell r="E89" t="str">
            <v>レベル計</v>
          </cell>
          <cell r="F89">
            <v>4</v>
          </cell>
          <cell r="G89" t="str">
            <v>式</v>
          </cell>
          <cell r="H89">
            <v>0</v>
          </cell>
          <cell r="I89">
            <v>3500</v>
          </cell>
          <cell r="J89">
            <v>0</v>
          </cell>
          <cell r="K89">
            <v>0</v>
          </cell>
          <cell r="L89">
            <v>0</v>
          </cell>
        </row>
        <row r="90">
          <cell r="C90">
            <v>3</v>
          </cell>
          <cell r="E90" t="str">
            <v>特殊材料</v>
          </cell>
          <cell r="F90">
            <v>1</v>
          </cell>
          <cell r="G90" t="str">
            <v>式</v>
          </cell>
          <cell r="H90">
            <v>0</v>
          </cell>
          <cell r="I90">
            <v>6000</v>
          </cell>
          <cell r="J90">
            <v>0</v>
          </cell>
          <cell r="K90">
            <v>0</v>
          </cell>
          <cell r="L90">
            <v>0</v>
          </cell>
        </row>
        <row r="91">
          <cell r="C91">
            <v>4</v>
          </cell>
          <cell r="E91" t="str">
            <v>薬注用流量計</v>
          </cell>
          <cell r="F91">
            <v>1</v>
          </cell>
          <cell r="G91" t="str">
            <v>式</v>
          </cell>
          <cell r="H91">
            <v>0</v>
          </cell>
          <cell r="I91">
            <v>750</v>
          </cell>
          <cell r="J91">
            <v>0</v>
          </cell>
          <cell r="K91">
            <v>0</v>
          </cell>
          <cell r="L91">
            <v>0</v>
          </cell>
        </row>
        <row r="92">
          <cell r="C92">
            <v>5</v>
          </cell>
          <cell r="E92" t="str">
            <v>Mgセパレーター</v>
          </cell>
          <cell r="F92">
            <v>1</v>
          </cell>
          <cell r="G92" t="str">
            <v>式</v>
          </cell>
          <cell r="H92">
            <v>0</v>
          </cell>
          <cell r="I92">
            <v>550</v>
          </cell>
          <cell r="J92">
            <v>0</v>
          </cell>
          <cell r="K92">
            <v>0</v>
          </cell>
          <cell r="L92">
            <v>0</v>
          </cell>
        </row>
        <row r="93">
          <cell r="C93">
            <v>6</v>
          </cell>
          <cell r="E93" t="str">
            <v>配線工事</v>
          </cell>
          <cell r="F93">
            <v>1</v>
          </cell>
          <cell r="G93" t="str">
            <v>式</v>
          </cell>
          <cell r="H93">
            <v>0</v>
          </cell>
          <cell r="I93">
            <v>7000</v>
          </cell>
          <cell r="J93">
            <v>2000</v>
          </cell>
          <cell r="K93">
            <v>0</v>
          </cell>
          <cell r="L93">
            <v>22100</v>
          </cell>
        </row>
        <row r="95">
          <cell r="A95">
            <v>2</v>
          </cell>
          <cell r="E95" t="str">
            <v>溶解、F′TH設備</v>
          </cell>
          <cell r="F95">
            <v>1</v>
          </cell>
          <cell r="G95" t="str">
            <v>式</v>
          </cell>
          <cell r="H95">
            <v>393200</v>
          </cell>
          <cell r="I95">
            <v>0</v>
          </cell>
          <cell r="J95">
            <v>197600</v>
          </cell>
          <cell r="K95">
            <v>0</v>
          </cell>
          <cell r="L95">
            <v>0</v>
          </cell>
        </row>
        <row r="97">
          <cell r="A97">
            <v>2</v>
          </cell>
          <cell r="B97">
            <v>1</v>
          </cell>
          <cell r="E97" t="str">
            <v>窯鋼材、締金物</v>
          </cell>
          <cell r="F97">
            <v>1</v>
          </cell>
          <cell r="G97" t="str">
            <v>式</v>
          </cell>
          <cell r="H97">
            <v>44000</v>
          </cell>
          <cell r="I97">
            <v>0</v>
          </cell>
          <cell r="J97">
            <v>62400</v>
          </cell>
          <cell r="K97">
            <v>0</v>
          </cell>
          <cell r="L97">
            <v>0</v>
          </cell>
        </row>
        <row r="98">
          <cell r="C98">
            <v>1</v>
          </cell>
          <cell r="E98" t="str">
            <v>敷鋼材　　　　　　　　　　　　　　　　</v>
          </cell>
          <cell r="F98">
            <v>1</v>
          </cell>
          <cell r="G98" t="str">
            <v>式</v>
          </cell>
          <cell r="H98">
            <v>3000</v>
          </cell>
          <cell r="I98">
            <v>0</v>
          </cell>
          <cell r="J98">
            <v>4800</v>
          </cell>
          <cell r="K98">
            <v>0</v>
          </cell>
          <cell r="L98">
            <v>0</v>
          </cell>
        </row>
        <row r="99">
          <cell r="C99">
            <v>2</v>
          </cell>
          <cell r="E99" t="str">
            <v>締金物</v>
          </cell>
          <cell r="F99">
            <v>1</v>
          </cell>
          <cell r="G99" t="str">
            <v>式</v>
          </cell>
          <cell r="H99">
            <v>41000</v>
          </cell>
          <cell r="I99">
            <v>0</v>
          </cell>
          <cell r="J99">
            <v>41400</v>
          </cell>
          <cell r="K99">
            <v>0</v>
          </cell>
          <cell r="L99">
            <v>0</v>
          </cell>
        </row>
        <row r="100">
          <cell r="C100">
            <v>3</v>
          </cell>
          <cell r="E100" t="str">
            <v>窯付帯金物</v>
          </cell>
          <cell r="F100">
            <v>1</v>
          </cell>
          <cell r="G100" t="str">
            <v>式</v>
          </cell>
          <cell r="H100">
            <v>0</v>
          </cell>
          <cell r="I100">
            <v>0</v>
          </cell>
          <cell r="J100">
            <v>7200</v>
          </cell>
          <cell r="K100">
            <v>0</v>
          </cell>
          <cell r="L100">
            <v>0</v>
          </cell>
        </row>
        <row r="101">
          <cell r="C101">
            <v>4</v>
          </cell>
          <cell r="E101" t="str">
            <v>窯回り作業床</v>
          </cell>
          <cell r="F101">
            <v>1</v>
          </cell>
          <cell r="G101" t="str">
            <v>式</v>
          </cell>
          <cell r="H101">
            <v>0</v>
          </cell>
          <cell r="I101">
            <v>0</v>
          </cell>
          <cell r="J101">
            <v>4500</v>
          </cell>
          <cell r="K101">
            <v>0</v>
          </cell>
          <cell r="L101">
            <v>0</v>
          </cell>
        </row>
        <row r="102">
          <cell r="C102">
            <v>5</v>
          </cell>
          <cell r="E102" t="str">
            <v>仮設工事</v>
          </cell>
          <cell r="F102">
            <v>1</v>
          </cell>
          <cell r="G102" t="str">
            <v>式</v>
          </cell>
          <cell r="H102">
            <v>0</v>
          </cell>
          <cell r="I102">
            <v>0</v>
          </cell>
          <cell r="J102">
            <v>4500</v>
          </cell>
          <cell r="K102">
            <v>0</v>
          </cell>
          <cell r="L102">
            <v>0</v>
          </cell>
        </row>
        <row r="104">
          <cell r="A104">
            <v>2</v>
          </cell>
          <cell r="B104">
            <v>2</v>
          </cell>
          <cell r="E104" t="str">
            <v>煉瓦冷却設備</v>
          </cell>
          <cell r="F104">
            <v>1</v>
          </cell>
          <cell r="G104" t="str">
            <v>式</v>
          </cell>
          <cell r="H104">
            <v>10200</v>
          </cell>
          <cell r="I104">
            <v>0</v>
          </cell>
          <cell r="J104">
            <v>22300</v>
          </cell>
          <cell r="K104">
            <v>0</v>
          </cell>
          <cell r="L104">
            <v>0</v>
          </cell>
        </row>
        <row r="105">
          <cell r="C105">
            <v>1</v>
          </cell>
          <cell r="E105" t="str">
            <v>冷却ファン</v>
          </cell>
          <cell r="F105">
            <v>6</v>
          </cell>
          <cell r="G105" t="str">
            <v>台</v>
          </cell>
          <cell r="H105">
            <v>10200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C106">
            <v>2</v>
          </cell>
          <cell r="E106" t="str">
            <v>冷却ダクト及びノズル</v>
          </cell>
          <cell r="F106">
            <v>1</v>
          </cell>
          <cell r="G106" t="str">
            <v>式</v>
          </cell>
          <cell r="H106">
            <v>0</v>
          </cell>
          <cell r="I106">
            <v>0</v>
          </cell>
          <cell r="J106">
            <v>22300</v>
          </cell>
          <cell r="K106">
            <v>0</v>
          </cell>
          <cell r="L106">
            <v>0</v>
          </cell>
        </row>
        <row r="108">
          <cell r="A108">
            <v>2</v>
          </cell>
          <cell r="B108">
            <v>3</v>
          </cell>
          <cell r="E108" t="str">
            <v>溶解、F′TH電気設備</v>
          </cell>
          <cell r="F108">
            <v>1</v>
          </cell>
          <cell r="G108" t="str">
            <v>式</v>
          </cell>
          <cell r="H108">
            <v>39000</v>
          </cell>
          <cell r="I108">
            <v>0</v>
          </cell>
          <cell r="J108">
            <v>9000</v>
          </cell>
          <cell r="K108">
            <v>0</v>
          </cell>
          <cell r="L108">
            <v>0</v>
          </cell>
        </row>
        <row r="109">
          <cell r="C109">
            <v>1</v>
          </cell>
          <cell r="E109" t="str">
            <v>制御盤、動力盤</v>
          </cell>
          <cell r="F109">
            <v>1</v>
          </cell>
          <cell r="G109" t="str">
            <v>式</v>
          </cell>
          <cell r="H109">
            <v>29000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C110">
            <v>2</v>
          </cell>
          <cell r="E110" t="str">
            <v>UPS</v>
          </cell>
          <cell r="F110">
            <v>1</v>
          </cell>
          <cell r="G110" t="str">
            <v>式</v>
          </cell>
          <cell r="H110">
            <v>10000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>
            <v>3</v>
          </cell>
          <cell r="E111" t="str">
            <v>配線工事</v>
          </cell>
          <cell r="F111">
            <v>1</v>
          </cell>
          <cell r="G111" t="str">
            <v>式</v>
          </cell>
          <cell r="H111">
            <v>0</v>
          </cell>
          <cell r="I111">
            <v>0</v>
          </cell>
          <cell r="J111">
            <v>9000</v>
          </cell>
          <cell r="K111">
            <v>0</v>
          </cell>
          <cell r="L111">
            <v>0</v>
          </cell>
        </row>
        <row r="113">
          <cell r="A113">
            <v>2</v>
          </cell>
          <cell r="B113">
            <v>4</v>
          </cell>
          <cell r="E113" t="str">
            <v>溶解、F′TH計装工事</v>
          </cell>
          <cell r="F113">
            <v>1</v>
          </cell>
          <cell r="G113" t="str">
            <v>式</v>
          </cell>
          <cell r="H113">
            <v>80400</v>
          </cell>
          <cell r="I113">
            <v>0</v>
          </cell>
          <cell r="J113">
            <v>25900</v>
          </cell>
          <cell r="K113">
            <v>0</v>
          </cell>
          <cell r="L113">
            <v>0</v>
          </cell>
        </row>
        <row r="114">
          <cell r="C114">
            <v>1</v>
          </cell>
          <cell r="E114" t="str">
            <v>制御機器、盤</v>
          </cell>
          <cell r="F114">
            <v>1</v>
          </cell>
          <cell r="G114" t="str">
            <v>式</v>
          </cell>
          <cell r="H114">
            <v>32400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</row>
        <row r="115">
          <cell r="C115">
            <v>2</v>
          </cell>
          <cell r="E115" t="str">
            <v>集中制御装置(DCS)</v>
          </cell>
          <cell r="F115">
            <v>1</v>
          </cell>
          <cell r="G115" t="str">
            <v>式</v>
          </cell>
          <cell r="H115">
            <v>30000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</row>
        <row r="116">
          <cell r="C116">
            <v>3</v>
          </cell>
          <cell r="E116" t="str">
            <v>調整弁</v>
          </cell>
          <cell r="F116">
            <v>1</v>
          </cell>
          <cell r="G116" t="str">
            <v>式</v>
          </cell>
          <cell r="H116">
            <v>3000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C117">
            <v>4</v>
          </cell>
          <cell r="E117" t="str">
            <v>特殊材料</v>
          </cell>
          <cell r="F117">
            <v>1</v>
          </cell>
          <cell r="G117" t="str">
            <v>式</v>
          </cell>
          <cell r="H117">
            <v>8000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C118">
            <v>5</v>
          </cell>
          <cell r="E118" t="str">
            <v>カップル</v>
          </cell>
          <cell r="F118">
            <v>1</v>
          </cell>
          <cell r="G118" t="str">
            <v>式</v>
          </cell>
          <cell r="H118">
            <v>7000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C119">
            <v>6</v>
          </cell>
          <cell r="E119" t="str">
            <v>計装工事</v>
          </cell>
          <cell r="F119">
            <v>1</v>
          </cell>
          <cell r="G119" t="str">
            <v>式</v>
          </cell>
          <cell r="H119">
            <v>0</v>
          </cell>
          <cell r="I119">
            <v>0</v>
          </cell>
          <cell r="J119">
            <v>25900</v>
          </cell>
          <cell r="K119">
            <v>0</v>
          </cell>
          <cell r="L119">
            <v>0</v>
          </cell>
        </row>
        <row r="121">
          <cell r="A121">
            <v>2</v>
          </cell>
          <cell r="B121">
            <v>5</v>
          </cell>
          <cell r="E121" t="str">
            <v>ガス酸素燃焼設備他</v>
          </cell>
          <cell r="F121">
            <v>1</v>
          </cell>
          <cell r="G121" t="str">
            <v>式</v>
          </cell>
          <cell r="H121">
            <v>134000</v>
          </cell>
          <cell r="I121">
            <v>0</v>
          </cell>
          <cell r="J121">
            <v>21600</v>
          </cell>
          <cell r="K121">
            <v>0</v>
          </cell>
          <cell r="L121">
            <v>0</v>
          </cell>
        </row>
        <row r="122">
          <cell r="C122">
            <v>1</v>
          </cell>
          <cell r="E122" t="str">
            <v>バーナー及び燃焼ｾｯﾄ</v>
          </cell>
          <cell r="F122">
            <v>1</v>
          </cell>
          <cell r="G122" t="str">
            <v>式</v>
          </cell>
          <cell r="H122">
            <v>100000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</row>
        <row r="123">
          <cell r="C123">
            <v>2</v>
          </cell>
          <cell r="E123" t="str">
            <v>O2バブラー設備</v>
          </cell>
          <cell r="F123">
            <v>1</v>
          </cell>
          <cell r="G123" t="str">
            <v>式</v>
          </cell>
          <cell r="H123">
            <v>24000</v>
          </cell>
          <cell r="I123">
            <v>0</v>
          </cell>
        </row>
        <row r="124">
          <cell r="C124">
            <v>3</v>
          </cell>
          <cell r="E124" t="str">
            <v>TFL設備</v>
          </cell>
          <cell r="F124">
            <v>1</v>
          </cell>
          <cell r="G124" t="str">
            <v>式</v>
          </cell>
          <cell r="H124">
            <v>9000</v>
          </cell>
          <cell r="I124">
            <v>0</v>
          </cell>
          <cell r="J124">
            <v>5400</v>
          </cell>
        </row>
        <row r="125">
          <cell r="C125">
            <v>4</v>
          </cell>
          <cell r="E125" t="str">
            <v>燃焼配管工事</v>
          </cell>
          <cell r="F125">
            <v>1</v>
          </cell>
          <cell r="G125" t="str">
            <v>式</v>
          </cell>
          <cell r="H125">
            <v>1000</v>
          </cell>
          <cell r="I125">
            <v>0</v>
          </cell>
          <cell r="J125">
            <v>16200</v>
          </cell>
          <cell r="K125">
            <v>0</v>
          </cell>
          <cell r="L125">
            <v>0</v>
          </cell>
        </row>
        <row r="127">
          <cell r="A127">
            <v>2</v>
          </cell>
          <cell r="B127">
            <v>6</v>
          </cell>
          <cell r="E127" t="str">
            <v>煙道設備</v>
          </cell>
          <cell r="F127">
            <v>1</v>
          </cell>
          <cell r="G127" t="str">
            <v>式</v>
          </cell>
          <cell r="H127">
            <v>5000</v>
          </cell>
          <cell r="I127">
            <v>0</v>
          </cell>
          <cell r="J127">
            <v>3600</v>
          </cell>
          <cell r="K127">
            <v>0</v>
          </cell>
          <cell r="L127">
            <v>0</v>
          </cell>
        </row>
        <row r="128">
          <cell r="C128">
            <v>1</v>
          </cell>
          <cell r="E128" t="str">
            <v>ダンパー</v>
          </cell>
          <cell r="F128">
            <v>3</v>
          </cell>
          <cell r="G128" t="str">
            <v>組</v>
          </cell>
          <cell r="H128">
            <v>5000</v>
          </cell>
          <cell r="I128">
            <v>0</v>
          </cell>
          <cell r="J128">
            <v>3600</v>
          </cell>
          <cell r="K128">
            <v>0</v>
          </cell>
          <cell r="L128">
            <v>0</v>
          </cell>
        </row>
        <row r="130">
          <cell r="A130">
            <v>2</v>
          </cell>
          <cell r="B130">
            <v>7</v>
          </cell>
          <cell r="E130" t="str">
            <v>配管設備　　　　　　　　　　　　　　　　</v>
          </cell>
          <cell r="F130">
            <v>1</v>
          </cell>
          <cell r="G130" t="str">
            <v>式</v>
          </cell>
          <cell r="H130">
            <v>9500</v>
          </cell>
          <cell r="I130">
            <v>0</v>
          </cell>
          <cell r="J130">
            <v>21100</v>
          </cell>
          <cell r="K130">
            <v>0</v>
          </cell>
          <cell r="L130">
            <v>0</v>
          </cell>
        </row>
        <row r="131">
          <cell r="C131">
            <v>1</v>
          </cell>
          <cell r="E131" t="str">
            <v>配管機器</v>
          </cell>
          <cell r="F131">
            <v>1</v>
          </cell>
          <cell r="G131" t="str">
            <v>式</v>
          </cell>
          <cell r="H131">
            <v>4500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C132">
            <v>2</v>
          </cell>
          <cell r="E132" t="str">
            <v>Ｏ２配管材料</v>
          </cell>
          <cell r="F132">
            <v>1</v>
          </cell>
          <cell r="G132" t="str">
            <v>式</v>
          </cell>
          <cell r="H132">
            <v>5000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</row>
        <row r="133">
          <cell r="B133" t="str">
            <v>　</v>
          </cell>
          <cell r="C133">
            <v>3</v>
          </cell>
          <cell r="E133" t="str">
            <v>配管工事</v>
          </cell>
          <cell r="F133">
            <v>1</v>
          </cell>
          <cell r="G133" t="str">
            <v>式</v>
          </cell>
          <cell r="H133">
            <v>0</v>
          </cell>
          <cell r="I133">
            <v>0</v>
          </cell>
          <cell r="J133">
            <v>21100</v>
          </cell>
          <cell r="K133">
            <v>0</v>
          </cell>
          <cell r="L133">
            <v>0</v>
          </cell>
        </row>
        <row r="134">
          <cell r="B134" t="str">
            <v>　</v>
          </cell>
          <cell r="C134" t="str">
            <v>　</v>
          </cell>
          <cell r="E134" t="str">
            <v>　</v>
          </cell>
          <cell r="J134" t="str">
            <v xml:space="preserve"> </v>
          </cell>
        </row>
        <row r="135">
          <cell r="A135">
            <v>2</v>
          </cell>
          <cell r="B135">
            <v>8</v>
          </cell>
          <cell r="E135" t="str">
            <v>窯付帯設備</v>
          </cell>
          <cell r="F135">
            <v>1</v>
          </cell>
          <cell r="G135" t="str">
            <v>式</v>
          </cell>
          <cell r="H135">
            <v>1000</v>
          </cell>
          <cell r="I135">
            <v>0</v>
          </cell>
          <cell r="J135">
            <v>6400</v>
          </cell>
          <cell r="K135">
            <v>0</v>
          </cell>
          <cell r="L135">
            <v>0</v>
          </cell>
        </row>
        <row r="136">
          <cell r="C136">
            <v>1</v>
          </cell>
          <cell r="E136" t="str">
            <v>窯ドレン設備</v>
          </cell>
          <cell r="F136">
            <v>1</v>
          </cell>
          <cell r="G136" t="str">
            <v>式</v>
          </cell>
          <cell r="H136">
            <v>1000</v>
          </cell>
          <cell r="I136">
            <v>0</v>
          </cell>
          <cell r="J136">
            <v>900</v>
          </cell>
          <cell r="K136">
            <v>0</v>
          </cell>
          <cell r="L136">
            <v>0</v>
          </cell>
        </row>
        <row r="137">
          <cell r="C137">
            <v>2</v>
          </cell>
          <cell r="E137" t="str">
            <v>ベント排気設備</v>
          </cell>
          <cell r="F137">
            <v>1</v>
          </cell>
          <cell r="G137" t="str">
            <v>式</v>
          </cell>
          <cell r="H137">
            <v>0</v>
          </cell>
          <cell r="I137">
            <v>0</v>
          </cell>
          <cell r="J137">
            <v>1300</v>
          </cell>
          <cell r="K137">
            <v>0</v>
          </cell>
          <cell r="L137">
            <v>0</v>
          </cell>
        </row>
        <row r="138">
          <cell r="C138">
            <v>3</v>
          </cell>
          <cell r="E138" t="str">
            <v>窯上ホイスト</v>
          </cell>
          <cell r="F138">
            <v>1</v>
          </cell>
          <cell r="G138" t="str">
            <v>式</v>
          </cell>
          <cell r="H138">
            <v>0</v>
          </cell>
          <cell r="I138">
            <v>0</v>
          </cell>
          <cell r="J138">
            <v>2500</v>
          </cell>
          <cell r="K138">
            <v>0</v>
          </cell>
          <cell r="L138">
            <v>0</v>
          </cell>
        </row>
        <row r="139">
          <cell r="C139">
            <v>4</v>
          </cell>
          <cell r="E139" t="str">
            <v>防熱板、床仕舞</v>
          </cell>
          <cell r="F139">
            <v>1</v>
          </cell>
          <cell r="G139" t="str">
            <v>式</v>
          </cell>
          <cell r="H139">
            <v>0</v>
          </cell>
          <cell r="I139">
            <v>0</v>
          </cell>
          <cell r="J139">
            <v>1700</v>
          </cell>
          <cell r="K139">
            <v>0</v>
          </cell>
          <cell r="L139">
            <v>0</v>
          </cell>
        </row>
        <row r="141">
          <cell r="A141">
            <v>2</v>
          </cell>
          <cell r="B141">
            <v>9</v>
          </cell>
          <cell r="E141" t="str">
            <v>フォアハース鋼材</v>
          </cell>
          <cell r="F141">
            <v>2</v>
          </cell>
          <cell r="G141" t="str">
            <v>式</v>
          </cell>
          <cell r="H141">
            <v>16000</v>
          </cell>
          <cell r="I141">
            <v>0</v>
          </cell>
          <cell r="J141">
            <v>12000</v>
          </cell>
          <cell r="K141">
            <v>0</v>
          </cell>
          <cell r="L141">
            <v>0</v>
          </cell>
        </row>
        <row r="143">
          <cell r="A143">
            <v>2</v>
          </cell>
          <cell r="B143">
            <v>10</v>
          </cell>
          <cell r="E143" t="str">
            <v>フォアハース及び冷却槽燃焼設備</v>
          </cell>
          <cell r="H143">
            <v>31000</v>
          </cell>
          <cell r="I143">
            <v>0</v>
          </cell>
          <cell r="J143">
            <v>4500</v>
          </cell>
          <cell r="K143">
            <v>0</v>
          </cell>
          <cell r="L143">
            <v>0</v>
          </cell>
        </row>
        <row r="144">
          <cell r="C144">
            <v>1</v>
          </cell>
          <cell r="E144" t="str">
            <v>燃焼セット、機器</v>
          </cell>
          <cell r="F144">
            <v>2</v>
          </cell>
          <cell r="G144" t="str">
            <v>式</v>
          </cell>
          <cell r="H144">
            <v>25000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</row>
        <row r="145">
          <cell r="C145">
            <v>2</v>
          </cell>
          <cell r="E145" t="str">
            <v>燃焼ファン</v>
          </cell>
          <cell r="F145">
            <v>2</v>
          </cell>
          <cell r="G145" t="str">
            <v>式</v>
          </cell>
          <cell r="H145">
            <v>3000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C146">
            <v>3</v>
          </cell>
          <cell r="E146" t="str">
            <v>ロールオパック</v>
          </cell>
          <cell r="F146">
            <v>1</v>
          </cell>
          <cell r="G146" t="str">
            <v>式</v>
          </cell>
          <cell r="H146">
            <v>3000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C147">
            <v>4</v>
          </cell>
          <cell r="E147" t="str">
            <v>配管工事、部品</v>
          </cell>
          <cell r="F147">
            <v>1</v>
          </cell>
          <cell r="G147" t="str">
            <v>式</v>
          </cell>
          <cell r="H147">
            <v>0</v>
          </cell>
          <cell r="I147">
            <v>0</v>
          </cell>
          <cell r="J147">
            <v>4500</v>
          </cell>
          <cell r="K147">
            <v>0</v>
          </cell>
          <cell r="L147">
            <v>0</v>
          </cell>
        </row>
        <row r="149">
          <cell r="A149">
            <v>2</v>
          </cell>
          <cell r="B149">
            <v>11</v>
          </cell>
          <cell r="E149" t="str">
            <v>ウインドクーリング設備</v>
          </cell>
          <cell r="F149">
            <v>1</v>
          </cell>
          <cell r="G149" t="str">
            <v>式</v>
          </cell>
          <cell r="H149">
            <v>4900</v>
          </cell>
          <cell r="I149">
            <v>0</v>
          </cell>
          <cell r="J149">
            <v>5300</v>
          </cell>
          <cell r="K149">
            <v>0</v>
          </cell>
          <cell r="L149">
            <v>0</v>
          </cell>
        </row>
        <row r="150">
          <cell r="C150">
            <v>1</v>
          </cell>
          <cell r="E150" t="str">
            <v>ウインドクーリングファン</v>
          </cell>
          <cell r="F150">
            <v>4</v>
          </cell>
          <cell r="G150" t="str">
            <v>台</v>
          </cell>
          <cell r="H150">
            <v>1600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>
            <v>2</v>
          </cell>
          <cell r="E151" t="str">
            <v>ウインドクーリング機器</v>
          </cell>
          <cell r="F151">
            <v>1</v>
          </cell>
          <cell r="G151" t="str">
            <v>式</v>
          </cell>
          <cell r="H151">
            <v>3300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C152">
            <v>3</v>
          </cell>
          <cell r="E152" t="str">
            <v>ダクト工事</v>
          </cell>
          <cell r="F152">
            <v>1</v>
          </cell>
          <cell r="G152" t="str">
            <v>式</v>
          </cell>
          <cell r="H152">
            <v>0</v>
          </cell>
          <cell r="I152">
            <v>0</v>
          </cell>
          <cell r="J152">
            <v>5300</v>
          </cell>
          <cell r="K152">
            <v>0</v>
          </cell>
          <cell r="L152">
            <v>0</v>
          </cell>
        </row>
        <row r="154">
          <cell r="A154">
            <v>2</v>
          </cell>
          <cell r="B154">
            <v>12</v>
          </cell>
          <cell r="E154" t="str">
            <v>スターラー駆動装置</v>
          </cell>
          <cell r="F154">
            <v>1</v>
          </cell>
          <cell r="G154" t="str">
            <v>式</v>
          </cell>
          <cell r="H154">
            <v>18200</v>
          </cell>
          <cell r="I154">
            <v>0</v>
          </cell>
          <cell r="J154">
            <v>700</v>
          </cell>
          <cell r="K154">
            <v>0</v>
          </cell>
          <cell r="L154">
            <v>0</v>
          </cell>
        </row>
        <row r="155">
          <cell r="C155">
            <v>1</v>
          </cell>
          <cell r="E155" t="str">
            <v>Ast駆動装置</v>
          </cell>
          <cell r="F155">
            <v>3</v>
          </cell>
          <cell r="G155" t="str">
            <v>式</v>
          </cell>
          <cell r="H155">
            <v>13500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>
            <v>2</v>
          </cell>
          <cell r="E156" t="str">
            <v>スターラー駆動装置</v>
          </cell>
          <cell r="F156">
            <v>2</v>
          </cell>
          <cell r="G156" t="str">
            <v>式</v>
          </cell>
          <cell r="H156">
            <v>3800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</row>
        <row r="157">
          <cell r="C157">
            <v>3</v>
          </cell>
          <cell r="E157" t="str">
            <v>スターラー冷却装置</v>
          </cell>
          <cell r="F157">
            <v>1</v>
          </cell>
          <cell r="G157" t="str">
            <v>式</v>
          </cell>
          <cell r="H157">
            <v>900</v>
          </cell>
          <cell r="I157">
            <v>0</v>
          </cell>
          <cell r="J157">
            <v>700</v>
          </cell>
          <cell r="K157">
            <v>0</v>
          </cell>
          <cell r="L157">
            <v>0</v>
          </cell>
        </row>
        <row r="159">
          <cell r="A159">
            <v>2</v>
          </cell>
          <cell r="B159">
            <v>13</v>
          </cell>
          <cell r="E159" t="str">
            <v>付帯設備</v>
          </cell>
          <cell r="F159">
            <v>1</v>
          </cell>
          <cell r="G159" t="str">
            <v>式</v>
          </cell>
          <cell r="H159">
            <v>0</v>
          </cell>
          <cell r="I159">
            <v>0</v>
          </cell>
          <cell r="J159">
            <v>2800</v>
          </cell>
          <cell r="K159">
            <v>0</v>
          </cell>
          <cell r="L159">
            <v>0</v>
          </cell>
        </row>
        <row r="160">
          <cell r="C160">
            <v>1</v>
          </cell>
          <cell r="E160" t="str">
            <v>ｺﾞﾊﾞｰｷﾙﾝ､ｵﾘﾌｨｽｷﾙﾝ</v>
          </cell>
          <cell r="F160">
            <v>1</v>
          </cell>
          <cell r="G160" t="str">
            <v>式</v>
          </cell>
          <cell r="H160">
            <v>0</v>
          </cell>
          <cell r="I160">
            <v>0</v>
          </cell>
          <cell r="J160">
            <v>1800</v>
          </cell>
          <cell r="K160">
            <v>0</v>
          </cell>
          <cell r="L160">
            <v>0</v>
          </cell>
        </row>
        <row r="161">
          <cell r="C161">
            <v>2</v>
          </cell>
          <cell r="E161" t="str">
            <v>ホイスト</v>
          </cell>
          <cell r="F161">
            <v>1</v>
          </cell>
          <cell r="G161" t="str">
            <v>式</v>
          </cell>
          <cell r="H161">
            <v>0</v>
          </cell>
          <cell r="I161">
            <v>0</v>
          </cell>
          <cell r="J161">
            <v>1000</v>
          </cell>
          <cell r="K161">
            <v>0</v>
          </cell>
          <cell r="L161">
            <v>0</v>
          </cell>
        </row>
        <row r="163">
          <cell r="A163">
            <v>2</v>
          </cell>
          <cell r="B163">
            <v>14</v>
          </cell>
          <cell r="E163" t="str">
            <v>道工具・治工具</v>
          </cell>
          <cell r="F163">
            <v>1</v>
          </cell>
          <cell r="G163" t="str">
            <v>式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</row>
        <row r="164">
          <cell r="C164">
            <v>1</v>
          </cell>
          <cell r="E164" t="str">
            <v>炉材切断機</v>
          </cell>
          <cell r="F164">
            <v>1</v>
          </cell>
          <cell r="G164" t="str">
            <v>式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</row>
        <row r="165">
          <cell r="C165">
            <v>2</v>
          </cell>
          <cell r="E165" t="str">
            <v>道工具・治工具</v>
          </cell>
          <cell r="F165">
            <v>1</v>
          </cell>
          <cell r="G165" t="str">
            <v>式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</row>
        <row r="167">
          <cell r="A167">
            <v>3</v>
          </cell>
          <cell r="E167" t="str">
            <v>炉材、築炉工事</v>
          </cell>
          <cell r="H167">
            <v>11000</v>
          </cell>
          <cell r="I167">
            <v>0</v>
          </cell>
          <cell r="J167">
            <v>19000</v>
          </cell>
          <cell r="K167">
            <v>1170000</v>
          </cell>
          <cell r="L167">
            <v>0</v>
          </cell>
          <cell r="M167">
            <v>1200000</v>
          </cell>
        </row>
        <row r="169">
          <cell r="A169">
            <v>3</v>
          </cell>
          <cell r="B169">
            <v>1</v>
          </cell>
          <cell r="E169" t="str">
            <v>槽窯炉材築炉工事</v>
          </cell>
          <cell r="F169">
            <v>1</v>
          </cell>
          <cell r="G169" t="str">
            <v>式</v>
          </cell>
          <cell r="H169">
            <v>11000</v>
          </cell>
          <cell r="I169">
            <v>0</v>
          </cell>
          <cell r="J169">
            <v>19000</v>
          </cell>
          <cell r="K169">
            <v>1168000</v>
          </cell>
          <cell r="L169">
            <v>0</v>
          </cell>
          <cell r="M169">
            <v>1187000</v>
          </cell>
        </row>
        <row r="170">
          <cell r="C170">
            <v>1</v>
          </cell>
          <cell r="E170" t="str">
            <v>炉材費(含む設計費)</v>
          </cell>
          <cell r="F170">
            <v>1</v>
          </cell>
          <cell r="G170" t="str">
            <v>式</v>
          </cell>
          <cell r="H170">
            <v>0</v>
          </cell>
          <cell r="I170">
            <v>0</v>
          </cell>
          <cell r="J170">
            <v>19000</v>
          </cell>
          <cell r="K170">
            <v>1090000</v>
          </cell>
          <cell r="L170">
            <v>0</v>
          </cell>
        </row>
        <row r="171">
          <cell r="C171">
            <v>2</v>
          </cell>
          <cell r="E171" t="str">
            <v>築炉・熱上げ工事</v>
          </cell>
          <cell r="F171">
            <v>1</v>
          </cell>
          <cell r="G171" t="str">
            <v>式</v>
          </cell>
          <cell r="H171">
            <v>11000</v>
          </cell>
          <cell r="I171">
            <v>0</v>
          </cell>
          <cell r="J171">
            <v>0</v>
          </cell>
          <cell r="K171">
            <v>78000</v>
          </cell>
          <cell r="L171">
            <v>0</v>
          </cell>
        </row>
        <row r="173">
          <cell r="A173">
            <v>3</v>
          </cell>
          <cell r="B173">
            <v>2</v>
          </cell>
          <cell r="E173" t="str">
            <v>煙突ライニング</v>
          </cell>
          <cell r="F173">
            <v>1</v>
          </cell>
          <cell r="G173" t="str">
            <v>式</v>
          </cell>
          <cell r="H173">
            <v>0</v>
          </cell>
          <cell r="I173">
            <v>0</v>
          </cell>
          <cell r="J173">
            <v>0</v>
          </cell>
          <cell r="K173">
            <v>2000</v>
          </cell>
          <cell r="L173">
            <v>0</v>
          </cell>
        </row>
        <row r="175">
          <cell r="A175">
            <v>4</v>
          </cell>
          <cell r="B175" t="str">
            <v>　</v>
          </cell>
          <cell r="E175" t="str">
            <v>白金設備</v>
          </cell>
          <cell r="H175">
            <v>1602400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</row>
        <row r="176">
          <cell r="B176">
            <v>1</v>
          </cell>
          <cell r="E176" t="str">
            <v>白金地金(PT=2,020\/kg,Rh=6,800\/kg)</v>
          </cell>
          <cell r="F176">
            <v>1</v>
          </cell>
          <cell r="G176" t="str">
            <v>式</v>
          </cell>
          <cell r="H176">
            <v>966700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</row>
        <row r="177">
          <cell r="B177">
            <v>2</v>
          </cell>
          <cell r="E177" t="str">
            <v>白金加工費</v>
          </cell>
          <cell r="F177">
            <v>1</v>
          </cell>
          <cell r="G177" t="str">
            <v>式</v>
          </cell>
          <cell r="H177">
            <v>53200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B178">
            <v>3</v>
          </cell>
          <cell r="E178" t="str">
            <v>熱伝対及び保護管</v>
          </cell>
          <cell r="F178">
            <v>1</v>
          </cell>
          <cell r="G178" t="str">
            <v>式</v>
          </cell>
          <cell r="H178">
            <v>16000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B179">
            <v>4</v>
          </cell>
          <cell r="E179" t="str">
            <v>ゴバー、Astスターラー予備品</v>
          </cell>
          <cell r="F179">
            <v>1</v>
          </cell>
          <cell r="G179" t="str">
            <v>式</v>
          </cell>
          <cell r="H179">
            <v>566500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</row>
        <row r="181">
          <cell r="A181">
            <v>5</v>
          </cell>
          <cell r="E181" t="str">
            <v>成型設備</v>
          </cell>
          <cell r="F181">
            <v>1</v>
          </cell>
          <cell r="G181" t="str">
            <v>式</v>
          </cell>
          <cell r="H181">
            <v>969300</v>
          </cell>
          <cell r="I181">
            <v>70400</v>
          </cell>
          <cell r="J181">
            <v>161000</v>
          </cell>
          <cell r="K181">
            <v>0</v>
          </cell>
          <cell r="L181">
            <v>0</v>
          </cell>
        </row>
        <row r="183">
          <cell r="A183">
            <v>5</v>
          </cell>
          <cell r="B183">
            <v>1</v>
          </cell>
          <cell r="E183" t="str">
            <v>プレスマシン</v>
          </cell>
          <cell r="F183">
            <v>1</v>
          </cell>
          <cell r="G183" t="str">
            <v>式</v>
          </cell>
          <cell r="H183">
            <v>653000</v>
          </cell>
          <cell r="I183">
            <v>0</v>
          </cell>
          <cell r="J183">
            <v>47600</v>
          </cell>
          <cell r="K183">
            <v>0</v>
          </cell>
          <cell r="L183">
            <v>0</v>
          </cell>
        </row>
        <row r="184">
          <cell r="C184">
            <v>1</v>
          </cell>
          <cell r="E184" t="str">
            <v>ULP M/C製作費</v>
          </cell>
          <cell r="F184">
            <v>2</v>
          </cell>
          <cell r="G184" t="str">
            <v>式</v>
          </cell>
          <cell r="H184">
            <v>615000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C185">
            <v>2</v>
          </cell>
          <cell r="E185" t="str">
            <v>PALM装置(大型)製作</v>
          </cell>
          <cell r="F185">
            <v>3</v>
          </cell>
          <cell r="G185" t="str">
            <v>式</v>
          </cell>
          <cell r="H185">
            <v>26000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</row>
        <row r="186">
          <cell r="C186">
            <v>3</v>
          </cell>
          <cell r="E186" t="str">
            <v>プレス据付工事</v>
          </cell>
          <cell r="F186">
            <v>1</v>
          </cell>
          <cell r="G186" t="str">
            <v>式</v>
          </cell>
          <cell r="H186">
            <v>0</v>
          </cell>
          <cell r="I186">
            <v>0</v>
          </cell>
          <cell r="J186">
            <v>28800</v>
          </cell>
          <cell r="K186">
            <v>0</v>
          </cell>
          <cell r="L186">
            <v>0</v>
          </cell>
        </row>
        <row r="187">
          <cell r="C187">
            <v>4</v>
          </cell>
          <cell r="E187" t="str">
            <v>油圧配管</v>
          </cell>
          <cell r="F187">
            <v>1</v>
          </cell>
          <cell r="G187" t="str">
            <v>式</v>
          </cell>
          <cell r="H187">
            <v>12000</v>
          </cell>
          <cell r="I187">
            <v>0</v>
          </cell>
          <cell r="J187">
            <v>17100</v>
          </cell>
          <cell r="K187">
            <v>0</v>
          </cell>
          <cell r="L187">
            <v>0</v>
          </cell>
        </row>
        <row r="188">
          <cell r="C188">
            <v>5</v>
          </cell>
          <cell r="E188" t="str">
            <v>付帯雑</v>
          </cell>
          <cell r="F188">
            <v>1</v>
          </cell>
          <cell r="G188" t="str">
            <v>式</v>
          </cell>
          <cell r="H188">
            <v>0</v>
          </cell>
          <cell r="I188">
            <v>0</v>
          </cell>
          <cell r="J188">
            <v>1700</v>
          </cell>
          <cell r="K188">
            <v>0</v>
          </cell>
          <cell r="L188">
            <v>0</v>
          </cell>
        </row>
        <row r="189">
          <cell r="C189" t="str">
            <v xml:space="preserve"> </v>
          </cell>
        </row>
        <row r="190">
          <cell r="A190">
            <v>5</v>
          </cell>
          <cell r="B190">
            <v>2</v>
          </cell>
          <cell r="E190" t="str">
            <v>プレス付帯設備</v>
          </cell>
          <cell r="F190">
            <v>1</v>
          </cell>
          <cell r="G190" t="str">
            <v>式</v>
          </cell>
          <cell r="H190">
            <v>79600</v>
          </cell>
          <cell r="I190">
            <v>50500</v>
          </cell>
          <cell r="J190">
            <v>30800</v>
          </cell>
          <cell r="K190">
            <v>0</v>
          </cell>
          <cell r="L190">
            <v>0</v>
          </cell>
        </row>
        <row r="191">
          <cell r="C191">
            <v>1</v>
          </cell>
          <cell r="E191" t="str">
            <v>ゴブフィーダー新作</v>
          </cell>
          <cell r="F191">
            <v>2</v>
          </cell>
          <cell r="G191" t="str">
            <v>式</v>
          </cell>
          <cell r="H191">
            <v>45000</v>
          </cell>
          <cell r="I191">
            <v>30500</v>
          </cell>
          <cell r="J191">
            <v>0</v>
          </cell>
          <cell r="K191">
            <v>0</v>
          </cell>
          <cell r="L191">
            <v>0</v>
          </cell>
        </row>
        <row r="192">
          <cell r="C192">
            <v>2</v>
          </cell>
          <cell r="E192" t="str">
            <v>シェアマシン</v>
          </cell>
          <cell r="F192">
            <v>4</v>
          </cell>
          <cell r="G192" t="str">
            <v>式</v>
          </cell>
          <cell r="H192">
            <v>5000</v>
          </cell>
          <cell r="I192">
            <v>20000</v>
          </cell>
          <cell r="J192">
            <v>0</v>
          </cell>
          <cell r="K192">
            <v>0</v>
          </cell>
          <cell r="L192">
            <v>0</v>
          </cell>
        </row>
        <row r="193">
          <cell r="C193">
            <v>3</v>
          </cell>
          <cell r="E193" t="str">
            <v>スパンカー</v>
          </cell>
          <cell r="F193">
            <v>3</v>
          </cell>
          <cell r="G193" t="str">
            <v>式</v>
          </cell>
          <cell r="H193">
            <v>3300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C194">
            <v>4</v>
          </cell>
          <cell r="E194" t="str">
            <v>モールドシールド</v>
          </cell>
          <cell r="F194">
            <v>2</v>
          </cell>
          <cell r="G194" t="str">
            <v>式</v>
          </cell>
          <cell r="H194">
            <v>1400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</row>
        <row r="195">
          <cell r="C195">
            <v>5</v>
          </cell>
          <cell r="E195" t="str">
            <v>フラッパーマシン</v>
          </cell>
          <cell r="F195">
            <v>2</v>
          </cell>
          <cell r="G195" t="str">
            <v>式</v>
          </cell>
          <cell r="H195">
            <v>1500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</row>
        <row r="196">
          <cell r="C196">
            <v>6</v>
          </cell>
          <cell r="E196" t="str">
            <v>ゴブシュート</v>
          </cell>
          <cell r="F196">
            <v>2</v>
          </cell>
          <cell r="G196" t="str">
            <v>式</v>
          </cell>
          <cell r="H196">
            <v>3600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</row>
        <row r="197">
          <cell r="C197">
            <v>7</v>
          </cell>
          <cell r="E197" t="str">
            <v>モールドクレーン</v>
          </cell>
          <cell r="F197">
            <v>2</v>
          </cell>
          <cell r="G197" t="str">
            <v>式</v>
          </cell>
          <cell r="H197">
            <v>1400</v>
          </cell>
          <cell r="I197">
            <v>0</v>
          </cell>
          <cell r="J197">
            <v>2500</v>
          </cell>
          <cell r="K197">
            <v>0</v>
          </cell>
          <cell r="L197">
            <v>0</v>
          </cell>
        </row>
        <row r="198">
          <cell r="C198">
            <v>8</v>
          </cell>
          <cell r="E198" t="str">
            <v>ボトム交換台、水槽</v>
          </cell>
          <cell r="F198">
            <v>2</v>
          </cell>
          <cell r="G198" t="str">
            <v>式</v>
          </cell>
          <cell r="H198">
            <v>0</v>
          </cell>
          <cell r="I198">
            <v>0</v>
          </cell>
          <cell r="J198">
            <v>1100</v>
          </cell>
          <cell r="K198">
            <v>0</v>
          </cell>
          <cell r="L198">
            <v>0</v>
          </cell>
        </row>
        <row r="199">
          <cell r="C199">
            <v>9</v>
          </cell>
          <cell r="E199" t="str">
            <v>カレットシュート</v>
          </cell>
          <cell r="F199">
            <v>2</v>
          </cell>
          <cell r="G199" t="str">
            <v>式</v>
          </cell>
          <cell r="H199">
            <v>0</v>
          </cell>
          <cell r="I199">
            <v>0</v>
          </cell>
          <cell r="J199">
            <v>9900</v>
          </cell>
          <cell r="K199">
            <v>0</v>
          </cell>
          <cell r="L199">
            <v>0</v>
          </cell>
        </row>
        <row r="200">
          <cell r="C200">
            <v>10</v>
          </cell>
          <cell r="E200" t="str">
            <v>蒸気吹き払いファン</v>
          </cell>
          <cell r="F200">
            <v>2</v>
          </cell>
          <cell r="G200" t="str">
            <v>式</v>
          </cell>
          <cell r="H200">
            <v>2000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</row>
        <row r="201">
          <cell r="C201">
            <v>11</v>
          </cell>
          <cell r="E201" t="str">
            <v>検査台</v>
          </cell>
          <cell r="F201">
            <v>2</v>
          </cell>
          <cell r="G201" t="str">
            <v>式</v>
          </cell>
          <cell r="H201">
            <v>0</v>
          </cell>
          <cell r="I201">
            <v>0</v>
          </cell>
          <cell r="J201">
            <v>700</v>
          </cell>
          <cell r="K201">
            <v>0</v>
          </cell>
          <cell r="L201">
            <v>0</v>
          </cell>
        </row>
        <row r="202">
          <cell r="C202">
            <v>12</v>
          </cell>
          <cell r="E202" t="str">
            <v>メンテナンスホイスト</v>
          </cell>
          <cell r="F202">
            <v>1</v>
          </cell>
          <cell r="G202" t="str">
            <v>式</v>
          </cell>
          <cell r="H202">
            <v>0</v>
          </cell>
          <cell r="I202">
            <v>0</v>
          </cell>
          <cell r="J202">
            <v>1500</v>
          </cell>
          <cell r="K202">
            <v>0</v>
          </cell>
          <cell r="L202">
            <v>0</v>
          </cell>
        </row>
        <row r="203">
          <cell r="C203">
            <v>13</v>
          </cell>
          <cell r="E203" t="str">
            <v>油搬入ホイスト</v>
          </cell>
          <cell r="F203">
            <v>1</v>
          </cell>
          <cell r="G203" t="str">
            <v>式</v>
          </cell>
          <cell r="H203">
            <v>400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</row>
        <row r="204">
          <cell r="C204">
            <v>14</v>
          </cell>
          <cell r="E204" t="str">
            <v>据付工事</v>
          </cell>
          <cell r="F204">
            <v>1</v>
          </cell>
          <cell r="G204" t="str">
            <v>式</v>
          </cell>
          <cell r="H204">
            <v>0</v>
          </cell>
          <cell r="I204">
            <v>0</v>
          </cell>
          <cell r="J204">
            <v>2700</v>
          </cell>
          <cell r="K204">
            <v>0</v>
          </cell>
          <cell r="L204">
            <v>0</v>
          </cell>
        </row>
        <row r="205">
          <cell r="C205">
            <v>15</v>
          </cell>
          <cell r="E205" t="str">
            <v>作業床</v>
          </cell>
          <cell r="F205">
            <v>1</v>
          </cell>
          <cell r="G205" t="str">
            <v>式</v>
          </cell>
          <cell r="H205">
            <v>0</v>
          </cell>
          <cell r="I205">
            <v>0</v>
          </cell>
          <cell r="J205">
            <v>10800</v>
          </cell>
          <cell r="K205">
            <v>0</v>
          </cell>
          <cell r="L205">
            <v>0</v>
          </cell>
        </row>
        <row r="206">
          <cell r="C206">
            <v>16</v>
          </cell>
          <cell r="E206" t="str">
            <v>金型自動交換機</v>
          </cell>
          <cell r="F206">
            <v>2</v>
          </cell>
          <cell r="G206" t="str">
            <v>式</v>
          </cell>
          <cell r="H206">
            <v>16000</v>
          </cell>
          <cell r="I206">
            <v>0</v>
          </cell>
          <cell r="J206">
            <v>500</v>
          </cell>
          <cell r="K206">
            <v>0</v>
          </cell>
          <cell r="L206">
            <v>0</v>
          </cell>
        </row>
        <row r="207">
          <cell r="A207" t="str">
            <v>　</v>
          </cell>
          <cell r="B207" t="str">
            <v>　</v>
          </cell>
          <cell r="C207">
            <v>17</v>
          </cell>
          <cell r="E207" t="str">
            <v>付帯雑</v>
          </cell>
          <cell r="F207">
            <v>1</v>
          </cell>
          <cell r="G207" t="str">
            <v>式</v>
          </cell>
          <cell r="H207">
            <v>0</v>
          </cell>
          <cell r="I207">
            <v>0</v>
          </cell>
          <cell r="J207">
            <v>1100</v>
          </cell>
          <cell r="K207">
            <v>0</v>
          </cell>
          <cell r="L207">
            <v>0</v>
          </cell>
        </row>
        <row r="209">
          <cell r="A209">
            <v>5</v>
          </cell>
          <cell r="B209">
            <v>3</v>
          </cell>
          <cell r="C209" t="str">
            <v>　</v>
          </cell>
          <cell r="E209" t="str">
            <v>冷却設備</v>
          </cell>
          <cell r="F209">
            <v>1</v>
          </cell>
          <cell r="G209" t="str">
            <v>式</v>
          </cell>
          <cell r="H209">
            <v>49200</v>
          </cell>
          <cell r="I209">
            <v>0</v>
          </cell>
          <cell r="J209">
            <v>13900</v>
          </cell>
          <cell r="K209">
            <v>0</v>
          </cell>
          <cell r="L209">
            <v>0</v>
          </cell>
        </row>
        <row r="210">
          <cell r="A210" t="str">
            <v>　</v>
          </cell>
          <cell r="B210" t="str">
            <v>　</v>
          </cell>
          <cell r="C210">
            <v>1</v>
          </cell>
          <cell r="E210" t="str">
            <v>マシンファン</v>
          </cell>
          <cell r="F210">
            <v>2</v>
          </cell>
          <cell r="G210" t="str">
            <v>式</v>
          </cell>
          <cell r="H210">
            <v>5600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</row>
        <row r="211">
          <cell r="C211">
            <v>2</v>
          </cell>
          <cell r="E211" t="str">
            <v>サクションフィルター</v>
          </cell>
          <cell r="F211">
            <v>1</v>
          </cell>
          <cell r="G211" t="str">
            <v>式</v>
          </cell>
          <cell r="H211">
            <v>6000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</row>
        <row r="212">
          <cell r="A212" t="str">
            <v>　</v>
          </cell>
          <cell r="B212" t="str">
            <v>　</v>
          </cell>
          <cell r="C212">
            <v>3</v>
          </cell>
          <cell r="E212" t="str">
            <v>AF設備</v>
          </cell>
          <cell r="F212">
            <v>1</v>
          </cell>
          <cell r="G212" t="str">
            <v>式</v>
          </cell>
          <cell r="H212">
            <v>30000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</row>
        <row r="213">
          <cell r="A213" t="str">
            <v>　</v>
          </cell>
          <cell r="B213" t="str">
            <v>　</v>
          </cell>
          <cell r="C213">
            <v>4</v>
          </cell>
          <cell r="E213" t="str">
            <v>ダクト設備</v>
          </cell>
          <cell r="F213">
            <v>1</v>
          </cell>
          <cell r="G213" t="str">
            <v>式</v>
          </cell>
          <cell r="H213">
            <v>6000</v>
          </cell>
          <cell r="I213">
            <v>0</v>
          </cell>
          <cell r="J213">
            <v>8100</v>
          </cell>
          <cell r="K213">
            <v>0</v>
          </cell>
          <cell r="L213">
            <v>0</v>
          </cell>
        </row>
        <row r="214">
          <cell r="A214" t="str">
            <v>　</v>
          </cell>
          <cell r="B214" t="str">
            <v>　</v>
          </cell>
          <cell r="C214">
            <v>5</v>
          </cell>
          <cell r="E214" t="str">
            <v>機器取付</v>
          </cell>
          <cell r="F214">
            <v>1</v>
          </cell>
          <cell r="G214" t="str">
            <v>式</v>
          </cell>
          <cell r="H214">
            <v>0</v>
          </cell>
          <cell r="I214">
            <v>0</v>
          </cell>
          <cell r="J214">
            <v>1700</v>
          </cell>
          <cell r="K214">
            <v>0</v>
          </cell>
          <cell r="L214">
            <v>0</v>
          </cell>
        </row>
        <row r="215">
          <cell r="A215" t="str">
            <v>　</v>
          </cell>
          <cell r="B215" t="str">
            <v>　</v>
          </cell>
          <cell r="C215">
            <v>6</v>
          </cell>
          <cell r="E215" t="str">
            <v>導圧配管</v>
          </cell>
          <cell r="F215">
            <v>1</v>
          </cell>
          <cell r="G215" t="str">
            <v>式</v>
          </cell>
          <cell r="H215">
            <v>1600</v>
          </cell>
          <cell r="I215">
            <v>0</v>
          </cell>
          <cell r="J215">
            <v>2100</v>
          </cell>
          <cell r="K215">
            <v>0</v>
          </cell>
          <cell r="L215">
            <v>0</v>
          </cell>
        </row>
        <row r="216">
          <cell r="A216" t="str">
            <v>　</v>
          </cell>
          <cell r="B216" t="str">
            <v>　</v>
          </cell>
          <cell r="C216">
            <v>7</v>
          </cell>
          <cell r="E216" t="str">
            <v>付帯工事</v>
          </cell>
          <cell r="F216">
            <v>1</v>
          </cell>
          <cell r="G216" t="str">
            <v>式</v>
          </cell>
          <cell r="H216">
            <v>0</v>
          </cell>
          <cell r="I216">
            <v>0</v>
          </cell>
          <cell r="J216">
            <v>2000</v>
          </cell>
          <cell r="K216">
            <v>0</v>
          </cell>
          <cell r="L216">
            <v>0</v>
          </cell>
        </row>
        <row r="218">
          <cell r="A218">
            <v>5</v>
          </cell>
          <cell r="B218">
            <v>4</v>
          </cell>
          <cell r="E218" t="str">
            <v>一般配管工事</v>
          </cell>
          <cell r="F218">
            <v>2</v>
          </cell>
          <cell r="G218" t="str">
            <v>式</v>
          </cell>
          <cell r="H218">
            <v>39200</v>
          </cell>
          <cell r="I218">
            <v>0</v>
          </cell>
          <cell r="J218">
            <v>26900</v>
          </cell>
          <cell r="K218">
            <v>0</v>
          </cell>
          <cell r="L218">
            <v>0</v>
          </cell>
        </row>
        <row r="219">
          <cell r="C219">
            <v>1</v>
          </cell>
          <cell r="E219" t="str">
            <v>ゲージパネル、バルブスタンド</v>
          </cell>
          <cell r="F219">
            <v>2</v>
          </cell>
          <cell r="G219" t="str">
            <v>式</v>
          </cell>
          <cell r="H219">
            <v>10000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</row>
        <row r="220">
          <cell r="C220">
            <v>2</v>
          </cell>
          <cell r="E220" t="str">
            <v>空圧機器</v>
          </cell>
          <cell r="F220">
            <v>1</v>
          </cell>
          <cell r="G220" t="str">
            <v>式</v>
          </cell>
          <cell r="H220">
            <v>5500</v>
          </cell>
          <cell r="I220">
            <v>0</v>
          </cell>
          <cell r="J220">
            <v>500</v>
          </cell>
          <cell r="K220">
            <v>0</v>
          </cell>
          <cell r="L220">
            <v>0</v>
          </cell>
        </row>
        <row r="221">
          <cell r="C221">
            <v>3</v>
          </cell>
          <cell r="E221" t="str">
            <v>真空設備</v>
          </cell>
          <cell r="F221">
            <v>1</v>
          </cell>
          <cell r="G221" t="str">
            <v>式</v>
          </cell>
          <cell r="H221">
            <v>3500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</row>
        <row r="222">
          <cell r="C222">
            <v>4</v>
          </cell>
          <cell r="E222" t="str">
            <v>PLG冷却水設備</v>
          </cell>
          <cell r="F222">
            <v>2</v>
          </cell>
          <cell r="G222" t="str">
            <v>式</v>
          </cell>
          <cell r="H222">
            <v>8000</v>
          </cell>
          <cell r="I222">
            <v>0</v>
          </cell>
          <cell r="J222">
            <v>5400</v>
          </cell>
          <cell r="K222">
            <v>0</v>
          </cell>
          <cell r="L222">
            <v>0</v>
          </cell>
        </row>
        <row r="223">
          <cell r="C223">
            <v>5</v>
          </cell>
          <cell r="E223" t="str">
            <v>モールド加熱冷却装置</v>
          </cell>
          <cell r="F223">
            <v>2</v>
          </cell>
          <cell r="G223" t="str">
            <v>式</v>
          </cell>
          <cell r="H223">
            <v>8000</v>
          </cell>
          <cell r="I223">
            <v>0</v>
          </cell>
          <cell r="J223">
            <v>1400</v>
          </cell>
          <cell r="K223">
            <v>0</v>
          </cell>
          <cell r="L223">
            <v>0</v>
          </cell>
        </row>
        <row r="224">
          <cell r="C224">
            <v>6</v>
          </cell>
          <cell r="E224" t="str">
            <v>ファイヤーポリッシュ</v>
          </cell>
          <cell r="F224">
            <v>2</v>
          </cell>
          <cell r="G224" t="str">
            <v>式</v>
          </cell>
          <cell r="H224">
            <v>1200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</row>
        <row r="225">
          <cell r="C225">
            <v>7</v>
          </cell>
          <cell r="E225" t="str">
            <v>配管工事</v>
          </cell>
          <cell r="F225">
            <v>1</v>
          </cell>
          <cell r="G225" t="str">
            <v>式</v>
          </cell>
          <cell r="H225">
            <v>3000</v>
          </cell>
          <cell r="I225">
            <v>0</v>
          </cell>
          <cell r="J225">
            <v>19600</v>
          </cell>
          <cell r="K225">
            <v>0</v>
          </cell>
          <cell r="L225">
            <v>0</v>
          </cell>
        </row>
        <row r="227">
          <cell r="A227">
            <v>5</v>
          </cell>
          <cell r="B227">
            <v>5</v>
          </cell>
          <cell r="E227" t="str">
            <v>搬送、計測設備</v>
          </cell>
          <cell r="F227">
            <v>1</v>
          </cell>
          <cell r="G227" t="str">
            <v>式</v>
          </cell>
          <cell r="H227">
            <v>56700</v>
          </cell>
          <cell r="I227">
            <v>0</v>
          </cell>
          <cell r="J227">
            <v>5300</v>
          </cell>
          <cell r="K227">
            <v>0</v>
          </cell>
          <cell r="L227">
            <v>0</v>
          </cell>
        </row>
        <row r="228">
          <cell r="C228">
            <v>1</v>
          </cell>
          <cell r="E228" t="str">
            <v>ACC C/V製作</v>
          </cell>
          <cell r="F228">
            <v>2</v>
          </cell>
          <cell r="G228" t="str">
            <v>式</v>
          </cell>
          <cell r="H228">
            <v>28000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</row>
        <row r="229">
          <cell r="C229">
            <v>2</v>
          </cell>
          <cell r="E229" t="str">
            <v>ウエコン</v>
          </cell>
          <cell r="F229">
            <v>2</v>
          </cell>
          <cell r="G229" t="str">
            <v>式</v>
          </cell>
          <cell r="H229">
            <v>10700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</row>
        <row r="230">
          <cell r="C230">
            <v>3</v>
          </cell>
          <cell r="E230" t="str">
            <v>ＰＱゲージ</v>
          </cell>
          <cell r="F230">
            <v>2</v>
          </cell>
          <cell r="G230" t="str">
            <v>式</v>
          </cell>
          <cell r="H230">
            <v>14000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</row>
        <row r="231">
          <cell r="C231">
            <v>4</v>
          </cell>
          <cell r="E231" t="str">
            <v>HOT QC簡易T/F</v>
          </cell>
          <cell r="F231">
            <v>2</v>
          </cell>
          <cell r="G231" t="str">
            <v>式</v>
          </cell>
          <cell r="H231">
            <v>4000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</row>
        <row r="232">
          <cell r="C232">
            <v>5</v>
          </cell>
          <cell r="E232" t="str">
            <v>機器据付工事</v>
          </cell>
          <cell r="F232">
            <v>1</v>
          </cell>
          <cell r="G232" t="str">
            <v>式</v>
          </cell>
          <cell r="H232">
            <v>0</v>
          </cell>
          <cell r="I232">
            <v>0</v>
          </cell>
          <cell r="J232">
            <v>3900</v>
          </cell>
          <cell r="K232">
            <v>0</v>
          </cell>
          <cell r="L232">
            <v>0</v>
          </cell>
        </row>
        <row r="233">
          <cell r="C233">
            <v>6</v>
          </cell>
          <cell r="E233" t="str">
            <v>付帯雑工事</v>
          </cell>
          <cell r="F233">
            <v>1</v>
          </cell>
          <cell r="G233" t="str">
            <v>式</v>
          </cell>
          <cell r="H233">
            <v>0</v>
          </cell>
          <cell r="I233">
            <v>0</v>
          </cell>
          <cell r="J233">
            <v>1400</v>
          </cell>
          <cell r="K233">
            <v>0</v>
          </cell>
          <cell r="L233">
            <v>0</v>
          </cell>
        </row>
        <row r="235">
          <cell r="A235">
            <v>5</v>
          </cell>
          <cell r="B235">
            <v>6</v>
          </cell>
          <cell r="E235" t="str">
            <v>仮設工事</v>
          </cell>
          <cell r="F235">
            <v>1</v>
          </cell>
          <cell r="G235" t="str">
            <v>式</v>
          </cell>
          <cell r="H235">
            <v>0</v>
          </cell>
          <cell r="I235">
            <v>0</v>
          </cell>
          <cell r="J235">
            <v>4500</v>
          </cell>
          <cell r="K235">
            <v>0</v>
          </cell>
          <cell r="L235">
            <v>0</v>
          </cell>
        </row>
        <row r="237">
          <cell r="A237">
            <v>5</v>
          </cell>
          <cell r="B237">
            <v>7</v>
          </cell>
          <cell r="E237" t="str">
            <v>電気、計装設備</v>
          </cell>
          <cell r="F237">
            <v>1</v>
          </cell>
          <cell r="G237" t="str">
            <v>式</v>
          </cell>
          <cell r="H237">
            <v>91600</v>
          </cell>
          <cell r="I237">
            <v>19900</v>
          </cell>
          <cell r="J237">
            <v>32000</v>
          </cell>
          <cell r="K237">
            <v>0</v>
          </cell>
          <cell r="L237">
            <v>0</v>
          </cell>
        </row>
        <row r="238">
          <cell r="A238" t="str">
            <v>　</v>
          </cell>
          <cell r="C238">
            <v>1</v>
          </cell>
          <cell r="E238" t="str">
            <v>動力、制御盤</v>
          </cell>
          <cell r="F238">
            <v>1</v>
          </cell>
          <cell r="G238" t="str">
            <v>式</v>
          </cell>
          <cell r="H238">
            <v>23000</v>
          </cell>
          <cell r="I238">
            <v>19900</v>
          </cell>
          <cell r="J238">
            <v>0</v>
          </cell>
          <cell r="K238">
            <v>0</v>
          </cell>
          <cell r="L238">
            <v>0</v>
          </cell>
        </row>
        <row r="239">
          <cell r="C239">
            <v>2</v>
          </cell>
          <cell r="E239" t="str">
            <v>特殊材料</v>
          </cell>
          <cell r="F239">
            <v>1</v>
          </cell>
          <cell r="G239" t="str">
            <v>式</v>
          </cell>
          <cell r="H239">
            <v>4000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C240">
            <v>3</v>
          </cell>
          <cell r="E240" t="str">
            <v>成型計装設備</v>
          </cell>
          <cell r="F240">
            <v>1</v>
          </cell>
          <cell r="G240" t="str">
            <v>式</v>
          </cell>
          <cell r="H240">
            <v>41600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</row>
        <row r="241">
          <cell r="C241">
            <v>4</v>
          </cell>
          <cell r="E241" t="str">
            <v>搬送、計測設備制御盤</v>
          </cell>
          <cell r="F241">
            <v>1</v>
          </cell>
          <cell r="G241" t="str">
            <v>式</v>
          </cell>
          <cell r="H241">
            <v>23000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</row>
        <row r="242">
          <cell r="C242">
            <v>5</v>
          </cell>
          <cell r="E242" t="str">
            <v>電気計装工事(含む分電盤)</v>
          </cell>
          <cell r="F242">
            <v>1</v>
          </cell>
          <cell r="G242" t="str">
            <v>式</v>
          </cell>
          <cell r="H242">
            <v>0</v>
          </cell>
          <cell r="I242">
            <v>0</v>
          </cell>
          <cell r="J242">
            <v>32000</v>
          </cell>
          <cell r="K242">
            <v>0</v>
          </cell>
          <cell r="L242">
            <v>0</v>
          </cell>
        </row>
        <row r="244">
          <cell r="A244">
            <v>5</v>
          </cell>
          <cell r="B244">
            <v>8</v>
          </cell>
          <cell r="E244" t="str">
            <v>道工具</v>
          </cell>
          <cell r="F244">
            <v>1</v>
          </cell>
          <cell r="G244" t="str">
            <v>式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6">
          <cell r="A246">
            <v>6</v>
          </cell>
          <cell r="E246" t="str">
            <v>ピンシール加工設備</v>
          </cell>
          <cell r="F246">
            <v>1</v>
          </cell>
          <cell r="G246" t="str">
            <v>式</v>
          </cell>
          <cell r="H246">
            <v>544600</v>
          </cell>
          <cell r="I246">
            <v>10000</v>
          </cell>
          <cell r="J246">
            <v>109500</v>
          </cell>
          <cell r="K246">
            <v>0</v>
          </cell>
          <cell r="L246">
            <v>0</v>
          </cell>
        </row>
        <row r="248">
          <cell r="A248">
            <v>6</v>
          </cell>
          <cell r="B248">
            <v>1</v>
          </cell>
          <cell r="E248" t="str">
            <v>ピンシールマシン</v>
          </cell>
          <cell r="H248">
            <v>184000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</row>
        <row r="249">
          <cell r="C249">
            <v>1</v>
          </cell>
          <cell r="E249" t="str">
            <v>軸上PNS M/C</v>
          </cell>
          <cell r="F249">
            <v>8</v>
          </cell>
          <cell r="G249" t="str">
            <v>式</v>
          </cell>
          <cell r="H249">
            <v>108000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</row>
        <row r="250">
          <cell r="C250">
            <v>2</v>
          </cell>
          <cell r="E250" t="str">
            <v>コーナーPNS M/C</v>
          </cell>
          <cell r="F250">
            <v>4</v>
          </cell>
          <cell r="G250" t="str">
            <v>式</v>
          </cell>
          <cell r="H250">
            <v>52000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C251">
            <v>3</v>
          </cell>
          <cell r="E251" t="str">
            <v>ワークコイル</v>
          </cell>
          <cell r="F251">
            <v>1</v>
          </cell>
          <cell r="G251" t="str">
            <v>式</v>
          </cell>
          <cell r="H251">
            <v>8000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</row>
        <row r="252">
          <cell r="C252">
            <v>4</v>
          </cell>
          <cell r="E252" t="str">
            <v>J/C部品</v>
          </cell>
          <cell r="F252">
            <v>1</v>
          </cell>
          <cell r="G252" t="str">
            <v>式</v>
          </cell>
          <cell r="H252">
            <v>16000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</row>
        <row r="254">
          <cell r="A254">
            <v>6</v>
          </cell>
          <cell r="B254">
            <v>2</v>
          </cell>
          <cell r="E254" t="str">
            <v>ピンシール付帯設備</v>
          </cell>
          <cell r="H254">
            <v>3600</v>
          </cell>
          <cell r="I254">
            <v>0</v>
          </cell>
          <cell r="J254">
            <v>29200</v>
          </cell>
          <cell r="K254">
            <v>0</v>
          </cell>
          <cell r="L254">
            <v>0</v>
          </cell>
        </row>
        <row r="255">
          <cell r="C255">
            <v>1</v>
          </cell>
          <cell r="E255" t="str">
            <v>配管工事</v>
          </cell>
          <cell r="F255">
            <v>1</v>
          </cell>
          <cell r="G255" t="str">
            <v>式</v>
          </cell>
          <cell r="H255">
            <v>1000</v>
          </cell>
          <cell r="I255">
            <v>0</v>
          </cell>
          <cell r="J255">
            <v>4900</v>
          </cell>
          <cell r="K255">
            <v>0</v>
          </cell>
          <cell r="L255">
            <v>0</v>
          </cell>
        </row>
        <row r="256">
          <cell r="C256">
            <v>2</v>
          </cell>
          <cell r="E256" t="str">
            <v>作業床</v>
          </cell>
          <cell r="F256">
            <v>1</v>
          </cell>
          <cell r="G256" t="str">
            <v>式</v>
          </cell>
          <cell r="H256">
            <v>0</v>
          </cell>
          <cell r="I256">
            <v>0</v>
          </cell>
          <cell r="J256">
            <v>4500</v>
          </cell>
          <cell r="K256">
            <v>0</v>
          </cell>
          <cell r="L256">
            <v>0</v>
          </cell>
        </row>
        <row r="257">
          <cell r="C257">
            <v>3</v>
          </cell>
          <cell r="E257" t="str">
            <v>カレットシュート</v>
          </cell>
          <cell r="F257">
            <v>1</v>
          </cell>
          <cell r="G257" t="str">
            <v>式</v>
          </cell>
          <cell r="H257">
            <v>0</v>
          </cell>
          <cell r="I257">
            <v>0</v>
          </cell>
          <cell r="J257">
            <v>12600</v>
          </cell>
          <cell r="K257">
            <v>0</v>
          </cell>
          <cell r="L257">
            <v>0</v>
          </cell>
        </row>
        <row r="258">
          <cell r="C258">
            <v>4</v>
          </cell>
          <cell r="E258" t="str">
            <v>クレーン、ホイスト</v>
          </cell>
          <cell r="F258">
            <v>1</v>
          </cell>
          <cell r="G258" t="str">
            <v>式</v>
          </cell>
          <cell r="H258">
            <v>2000</v>
          </cell>
          <cell r="I258">
            <v>0</v>
          </cell>
          <cell r="J258">
            <v>5800</v>
          </cell>
          <cell r="K258">
            <v>0</v>
          </cell>
          <cell r="L258">
            <v>0</v>
          </cell>
        </row>
        <row r="259">
          <cell r="C259">
            <v>5</v>
          </cell>
          <cell r="E259" t="str">
            <v>マシン据付工事</v>
          </cell>
          <cell r="F259">
            <v>1</v>
          </cell>
          <cell r="G259" t="str">
            <v>式</v>
          </cell>
          <cell r="H259">
            <v>600</v>
          </cell>
          <cell r="I259">
            <v>0</v>
          </cell>
          <cell r="J259">
            <v>1400</v>
          </cell>
          <cell r="K259">
            <v>0</v>
          </cell>
          <cell r="L259">
            <v>0</v>
          </cell>
        </row>
        <row r="261">
          <cell r="A261">
            <v>6</v>
          </cell>
          <cell r="B261">
            <v>3</v>
          </cell>
          <cell r="E261" t="str">
            <v>インダクション冷却設備</v>
          </cell>
          <cell r="H261">
            <v>4000</v>
          </cell>
          <cell r="I261">
            <v>0</v>
          </cell>
          <cell r="J261">
            <v>10400</v>
          </cell>
          <cell r="K261">
            <v>0</v>
          </cell>
          <cell r="L261">
            <v>0</v>
          </cell>
        </row>
        <row r="262">
          <cell r="C262">
            <v>1</v>
          </cell>
          <cell r="E262" t="str">
            <v>冷却設備機器</v>
          </cell>
          <cell r="F262">
            <v>1</v>
          </cell>
          <cell r="G262" t="str">
            <v>式</v>
          </cell>
          <cell r="H262">
            <v>4000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</row>
        <row r="263">
          <cell r="C263">
            <v>2</v>
          </cell>
          <cell r="E263" t="str">
            <v>配管工事</v>
          </cell>
          <cell r="F263">
            <v>1</v>
          </cell>
          <cell r="G263" t="str">
            <v>式</v>
          </cell>
          <cell r="H263">
            <v>0</v>
          </cell>
          <cell r="I263">
            <v>0</v>
          </cell>
          <cell r="J263">
            <v>10400</v>
          </cell>
          <cell r="K263">
            <v>0</v>
          </cell>
          <cell r="L263">
            <v>0</v>
          </cell>
        </row>
        <row r="265">
          <cell r="A265">
            <v>6</v>
          </cell>
          <cell r="B265">
            <v>4</v>
          </cell>
          <cell r="E265" t="str">
            <v>PNS自動化設備</v>
          </cell>
          <cell r="F265">
            <v>1</v>
          </cell>
          <cell r="G265" t="str">
            <v>式</v>
          </cell>
          <cell r="H265">
            <v>149000</v>
          </cell>
          <cell r="I265">
            <v>0</v>
          </cell>
          <cell r="J265">
            <v>5400</v>
          </cell>
          <cell r="K265">
            <v>0</v>
          </cell>
          <cell r="L265">
            <v>0</v>
          </cell>
        </row>
        <row r="266">
          <cell r="C266">
            <v>1</v>
          </cell>
          <cell r="E266" t="str">
            <v>#1ライン搬送自動化</v>
          </cell>
          <cell r="H266">
            <v>77500</v>
          </cell>
          <cell r="I266">
            <v>0</v>
          </cell>
          <cell r="J266">
            <v>2700</v>
          </cell>
          <cell r="K266">
            <v>0</v>
          </cell>
          <cell r="L266">
            <v>0</v>
          </cell>
        </row>
        <row r="267">
          <cell r="D267">
            <v>1</v>
          </cell>
          <cell r="E267" t="str">
            <v>振分機</v>
          </cell>
          <cell r="F267">
            <v>1</v>
          </cell>
          <cell r="G267" t="str">
            <v>式</v>
          </cell>
          <cell r="H267">
            <v>8000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</row>
        <row r="268">
          <cell r="D268">
            <v>2</v>
          </cell>
          <cell r="E268" t="str">
            <v>反転機</v>
          </cell>
          <cell r="F268">
            <v>2</v>
          </cell>
          <cell r="G268" t="str">
            <v>式</v>
          </cell>
          <cell r="H268">
            <v>7000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</row>
        <row r="269">
          <cell r="D269">
            <v>3</v>
          </cell>
          <cell r="E269" t="str">
            <v>LD &amp; UNLD C/V、リフター</v>
          </cell>
          <cell r="F269">
            <v>2</v>
          </cell>
          <cell r="G269" t="str">
            <v>式</v>
          </cell>
          <cell r="H269">
            <v>17500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</row>
        <row r="270">
          <cell r="D270">
            <v>4</v>
          </cell>
          <cell r="E270" t="str">
            <v>PNS T/F</v>
          </cell>
          <cell r="F270">
            <v>4</v>
          </cell>
          <cell r="G270" t="str">
            <v>式</v>
          </cell>
          <cell r="H270">
            <v>12500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D271">
            <v>5</v>
          </cell>
          <cell r="E271" t="str">
            <v>C/Vエンド反転機</v>
          </cell>
          <cell r="F271">
            <v>2</v>
          </cell>
          <cell r="G271" t="str">
            <v>式</v>
          </cell>
          <cell r="H271">
            <v>7000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</row>
        <row r="272">
          <cell r="D272">
            <v>6</v>
          </cell>
          <cell r="E272" t="str">
            <v>L/Lロボット（含む予備機）</v>
          </cell>
          <cell r="F272">
            <v>3</v>
          </cell>
          <cell r="G272" t="str">
            <v>式</v>
          </cell>
          <cell r="H272">
            <v>18000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D273">
            <v>7</v>
          </cell>
          <cell r="E273" t="str">
            <v>HEG T/F</v>
          </cell>
          <cell r="F273">
            <v>1</v>
          </cell>
          <cell r="G273" t="str">
            <v>式</v>
          </cell>
          <cell r="H273">
            <v>4000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</row>
        <row r="274">
          <cell r="D274">
            <v>8</v>
          </cell>
          <cell r="E274" t="str">
            <v>各マシン機内配管</v>
          </cell>
          <cell r="F274">
            <v>1</v>
          </cell>
          <cell r="G274" t="str">
            <v>式</v>
          </cell>
          <cell r="H274">
            <v>3500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</row>
        <row r="275">
          <cell r="D275">
            <v>9</v>
          </cell>
          <cell r="E275" t="str">
            <v>ロボット付帯</v>
          </cell>
          <cell r="F275">
            <v>2</v>
          </cell>
          <cell r="G275" t="str">
            <v>式</v>
          </cell>
          <cell r="H275">
            <v>0</v>
          </cell>
          <cell r="I275">
            <v>0</v>
          </cell>
          <cell r="J275">
            <v>2700</v>
          </cell>
          <cell r="K275">
            <v>0</v>
          </cell>
          <cell r="L275">
            <v>0</v>
          </cell>
        </row>
        <row r="276">
          <cell r="C276">
            <v>2</v>
          </cell>
          <cell r="E276" t="str">
            <v>#2ライン搬送自動化</v>
          </cell>
          <cell r="F276" t="str">
            <v xml:space="preserve"> </v>
          </cell>
          <cell r="G276" t="str">
            <v xml:space="preserve"> </v>
          </cell>
          <cell r="H276">
            <v>71500</v>
          </cell>
          <cell r="I276">
            <v>0</v>
          </cell>
          <cell r="J276">
            <v>2700</v>
          </cell>
          <cell r="K276">
            <v>0</v>
          </cell>
          <cell r="L276">
            <v>0</v>
          </cell>
        </row>
        <row r="277">
          <cell r="D277">
            <v>1</v>
          </cell>
          <cell r="E277" t="str">
            <v>振分機</v>
          </cell>
          <cell r="F277">
            <v>1</v>
          </cell>
          <cell r="G277" t="str">
            <v>式</v>
          </cell>
          <cell r="H277">
            <v>8000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D278">
            <v>2</v>
          </cell>
          <cell r="E278" t="str">
            <v>反転機</v>
          </cell>
          <cell r="F278">
            <v>2</v>
          </cell>
          <cell r="G278" t="str">
            <v>式</v>
          </cell>
          <cell r="H278">
            <v>7000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</row>
        <row r="279">
          <cell r="D279">
            <v>3</v>
          </cell>
          <cell r="E279" t="str">
            <v>LD &amp; UNLD C/V、リフター</v>
          </cell>
          <cell r="F279">
            <v>2</v>
          </cell>
          <cell r="G279" t="str">
            <v>式</v>
          </cell>
          <cell r="H279">
            <v>17500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</row>
        <row r="280">
          <cell r="D280">
            <v>4</v>
          </cell>
          <cell r="E280" t="str">
            <v>PNS T/F</v>
          </cell>
          <cell r="F280">
            <v>4</v>
          </cell>
          <cell r="G280" t="str">
            <v>式</v>
          </cell>
          <cell r="H280">
            <v>12500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D281">
            <v>5</v>
          </cell>
          <cell r="E281" t="str">
            <v>C/Vエンド反転機</v>
          </cell>
          <cell r="F281">
            <v>2</v>
          </cell>
          <cell r="G281" t="str">
            <v>式</v>
          </cell>
          <cell r="H281">
            <v>7000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</row>
        <row r="282">
          <cell r="D282">
            <v>6</v>
          </cell>
          <cell r="E282" t="str">
            <v>L/Lロボット（含む予備機）</v>
          </cell>
          <cell r="F282">
            <v>3</v>
          </cell>
          <cell r="G282" t="str">
            <v>式</v>
          </cell>
          <cell r="H282">
            <v>12000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</row>
        <row r="283">
          <cell r="D283">
            <v>7</v>
          </cell>
          <cell r="E283" t="str">
            <v>HEG T/F</v>
          </cell>
          <cell r="F283">
            <v>1</v>
          </cell>
          <cell r="G283" t="str">
            <v>式</v>
          </cell>
          <cell r="H283">
            <v>4000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D284">
            <v>8</v>
          </cell>
          <cell r="E284" t="str">
            <v>各マシン機内配管</v>
          </cell>
          <cell r="F284">
            <v>1</v>
          </cell>
          <cell r="G284" t="str">
            <v>式</v>
          </cell>
          <cell r="H284">
            <v>3500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</row>
        <row r="285">
          <cell r="D285">
            <v>9</v>
          </cell>
          <cell r="E285" t="str">
            <v>ロボット付帯</v>
          </cell>
          <cell r="F285">
            <v>2</v>
          </cell>
          <cell r="G285" t="str">
            <v>式</v>
          </cell>
          <cell r="H285">
            <v>0</v>
          </cell>
          <cell r="I285">
            <v>0</v>
          </cell>
          <cell r="J285">
            <v>2700</v>
          </cell>
          <cell r="K285">
            <v>0</v>
          </cell>
          <cell r="L285">
            <v>0</v>
          </cell>
        </row>
        <row r="287">
          <cell r="A287">
            <v>6</v>
          </cell>
          <cell r="B287">
            <v>5</v>
          </cell>
          <cell r="E287" t="str">
            <v>PNS自動化付帯工事</v>
          </cell>
          <cell r="F287">
            <v>1</v>
          </cell>
          <cell r="G287" t="str">
            <v>式</v>
          </cell>
          <cell r="H287">
            <v>3000</v>
          </cell>
          <cell r="I287">
            <v>0</v>
          </cell>
          <cell r="J287">
            <v>28500</v>
          </cell>
          <cell r="K287">
            <v>0</v>
          </cell>
          <cell r="L287">
            <v>0</v>
          </cell>
        </row>
        <row r="288">
          <cell r="C288">
            <v>1</v>
          </cell>
          <cell r="E288" t="str">
            <v>据付工事</v>
          </cell>
          <cell r="F288">
            <v>1</v>
          </cell>
          <cell r="G288" t="str">
            <v>式</v>
          </cell>
          <cell r="H288">
            <v>1500</v>
          </cell>
          <cell r="I288">
            <v>0</v>
          </cell>
          <cell r="J288">
            <v>7200</v>
          </cell>
          <cell r="K288">
            <v>0</v>
          </cell>
          <cell r="L288">
            <v>0</v>
          </cell>
        </row>
        <row r="289">
          <cell r="C289">
            <v>2</v>
          </cell>
          <cell r="E289" t="str">
            <v>安全柵、作業床</v>
          </cell>
          <cell r="F289">
            <v>1</v>
          </cell>
          <cell r="G289" t="str">
            <v>式</v>
          </cell>
          <cell r="H289">
            <v>0</v>
          </cell>
          <cell r="I289">
            <v>0</v>
          </cell>
          <cell r="J289">
            <v>10800</v>
          </cell>
          <cell r="K289">
            <v>0</v>
          </cell>
          <cell r="L289">
            <v>0</v>
          </cell>
        </row>
        <row r="290">
          <cell r="C290">
            <v>3</v>
          </cell>
          <cell r="E290" t="str">
            <v>配管工事</v>
          </cell>
          <cell r="F290">
            <v>2</v>
          </cell>
          <cell r="G290" t="str">
            <v>式</v>
          </cell>
          <cell r="H290">
            <v>1500</v>
          </cell>
          <cell r="I290">
            <v>0</v>
          </cell>
          <cell r="J290">
            <v>5600</v>
          </cell>
          <cell r="K290">
            <v>0</v>
          </cell>
          <cell r="L290">
            <v>0</v>
          </cell>
        </row>
        <row r="291">
          <cell r="C291">
            <v>4</v>
          </cell>
          <cell r="E291" t="str">
            <v>付帯工事</v>
          </cell>
          <cell r="F291">
            <v>1</v>
          </cell>
          <cell r="G291" t="str">
            <v>式</v>
          </cell>
          <cell r="H291">
            <v>0</v>
          </cell>
          <cell r="I291">
            <v>0</v>
          </cell>
          <cell r="J291">
            <v>4900</v>
          </cell>
          <cell r="K291">
            <v>0</v>
          </cell>
          <cell r="L291">
            <v>0</v>
          </cell>
        </row>
        <row r="293">
          <cell r="A293">
            <v>6</v>
          </cell>
          <cell r="B293">
            <v>6</v>
          </cell>
          <cell r="E293" t="str">
            <v>電気設備</v>
          </cell>
          <cell r="F293">
            <v>1</v>
          </cell>
          <cell r="G293" t="str">
            <v>式</v>
          </cell>
          <cell r="H293">
            <v>201000</v>
          </cell>
          <cell r="I293">
            <v>10000</v>
          </cell>
          <cell r="J293">
            <v>36000</v>
          </cell>
          <cell r="K293">
            <v>0</v>
          </cell>
          <cell r="L293">
            <v>0</v>
          </cell>
        </row>
        <row r="294">
          <cell r="C294">
            <v>1</v>
          </cell>
          <cell r="E294" t="str">
            <v>PNS M/C制御盤（含むポスト調整）</v>
          </cell>
          <cell r="F294">
            <v>1</v>
          </cell>
          <cell r="G294" t="str">
            <v>式</v>
          </cell>
          <cell r="H294">
            <v>76000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</row>
        <row r="295">
          <cell r="C295">
            <v>2</v>
          </cell>
          <cell r="E295" t="str">
            <v>搬送設備制御盤</v>
          </cell>
          <cell r="F295">
            <v>1</v>
          </cell>
          <cell r="G295" t="str">
            <v>式</v>
          </cell>
          <cell r="H295">
            <v>80000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</row>
        <row r="296">
          <cell r="C296">
            <v>3</v>
          </cell>
          <cell r="E296" t="str">
            <v>インダクション設備</v>
          </cell>
          <cell r="F296">
            <v>1</v>
          </cell>
          <cell r="G296" t="str">
            <v>式</v>
          </cell>
          <cell r="H296">
            <v>45000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C297">
            <v>4</v>
          </cell>
          <cell r="E297" t="str">
            <v>UPS</v>
          </cell>
          <cell r="F297">
            <v>1</v>
          </cell>
          <cell r="G297" t="str">
            <v>式</v>
          </cell>
          <cell r="H297">
            <v>0</v>
          </cell>
          <cell r="I297">
            <v>10000</v>
          </cell>
          <cell r="J297">
            <v>0</v>
          </cell>
          <cell r="K297">
            <v>0</v>
          </cell>
          <cell r="L297">
            <v>0</v>
          </cell>
        </row>
        <row r="298">
          <cell r="C298">
            <v>5</v>
          </cell>
          <cell r="E298" t="str">
            <v>電気工事（含む分電盤）</v>
          </cell>
          <cell r="F298">
            <v>1</v>
          </cell>
          <cell r="G298" t="str">
            <v>式</v>
          </cell>
          <cell r="H298">
            <v>0</v>
          </cell>
          <cell r="I298">
            <v>0</v>
          </cell>
          <cell r="J298">
            <v>36000</v>
          </cell>
          <cell r="K298">
            <v>0</v>
          </cell>
          <cell r="L298">
            <v>0</v>
          </cell>
        </row>
        <row r="300">
          <cell r="A300">
            <v>6</v>
          </cell>
          <cell r="B300">
            <v>7</v>
          </cell>
          <cell r="E300" t="str">
            <v>道工具</v>
          </cell>
          <cell r="F300">
            <v>1</v>
          </cell>
          <cell r="G300" t="str">
            <v>式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2">
          <cell r="A302">
            <v>7</v>
          </cell>
          <cell r="E302" t="str">
            <v>レヤ－設備</v>
          </cell>
          <cell r="F302">
            <v>1</v>
          </cell>
          <cell r="G302" t="str">
            <v>式</v>
          </cell>
          <cell r="H302">
            <v>5000</v>
          </cell>
          <cell r="I302">
            <v>0</v>
          </cell>
          <cell r="J302">
            <v>39400</v>
          </cell>
          <cell r="K302">
            <v>0</v>
          </cell>
          <cell r="L302">
            <v>195000</v>
          </cell>
        </row>
        <row r="304">
          <cell r="A304">
            <v>7</v>
          </cell>
          <cell r="B304">
            <v>1</v>
          </cell>
          <cell r="E304" t="str">
            <v>レヤ－本体</v>
          </cell>
          <cell r="F304">
            <v>2</v>
          </cell>
          <cell r="G304" t="str">
            <v>式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195000</v>
          </cell>
        </row>
        <row r="306">
          <cell r="A306">
            <v>7</v>
          </cell>
          <cell r="B306">
            <v>2</v>
          </cell>
          <cell r="E306" t="str">
            <v>レヤ－据付・付帯工事</v>
          </cell>
          <cell r="F306">
            <v>2</v>
          </cell>
          <cell r="G306" t="str">
            <v>式</v>
          </cell>
          <cell r="H306">
            <v>5000</v>
          </cell>
          <cell r="I306">
            <v>0</v>
          </cell>
          <cell r="J306">
            <v>27200</v>
          </cell>
          <cell r="K306">
            <v>0</v>
          </cell>
          <cell r="L306">
            <v>0</v>
          </cell>
        </row>
        <row r="307">
          <cell r="C307">
            <v>1</v>
          </cell>
          <cell r="E307" t="str">
            <v>架台、歩廊</v>
          </cell>
          <cell r="F307">
            <v>2</v>
          </cell>
          <cell r="G307" t="str">
            <v>式</v>
          </cell>
          <cell r="H307">
            <v>0</v>
          </cell>
          <cell r="I307">
            <v>0</v>
          </cell>
          <cell r="J307">
            <v>6400</v>
          </cell>
          <cell r="K307">
            <v>0</v>
          </cell>
          <cell r="L307">
            <v>0</v>
          </cell>
        </row>
        <row r="308">
          <cell r="C308">
            <v>2</v>
          </cell>
          <cell r="E308" t="str">
            <v>据付工事</v>
          </cell>
          <cell r="F308">
            <v>2</v>
          </cell>
          <cell r="G308" t="str">
            <v>式</v>
          </cell>
          <cell r="H308">
            <v>0</v>
          </cell>
          <cell r="I308">
            <v>0</v>
          </cell>
          <cell r="J308">
            <v>11100</v>
          </cell>
          <cell r="K308">
            <v>0</v>
          </cell>
          <cell r="L308">
            <v>0</v>
          </cell>
        </row>
        <row r="309">
          <cell r="C309">
            <v>3</v>
          </cell>
          <cell r="E309" t="str">
            <v>配管工事</v>
          </cell>
          <cell r="F309">
            <v>2</v>
          </cell>
          <cell r="G309" t="str">
            <v>式</v>
          </cell>
          <cell r="H309">
            <v>0</v>
          </cell>
          <cell r="I309">
            <v>0</v>
          </cell>
          <cell r="J309">
            <v>6100</v>
          </cell>
          <cell r="K309">
            <v>0</v>
          </cell>
          <cell r="L309">
            <v>0</v>
          </cell>
        </row>
        <row r="310">
          <cell r="C310">
            <v>4</v>
          </cell>
          <cell r="E310" t="str">
            <v>M.O.M.材料</v>
          </cell>
          <cell r="F310">
            <v>2</v>
          </cell>
          <cell r="G310" t="str">
            <v>式</v>
          </cell>
          <cell r="H310">
            <v>5000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C311">
            <v>5</v>
          </cell>
          <cell r="E311" t="str">
            <v>仮設、雑工事</v>
          </cell>
          <cell r="F311">
            <v>2</v>
          </cell>
          <cell r="G311" t="str">
            <v>式</v>
          </cell>
          <cell r="H311">
            <v>0</v>
          </cell>
          <cell r="I311">
            <v>0</v>
          </cell>
          <cell r="J311">
            <v>3600</v>
          </cell>
          <cell r="K311">
            <v>0</v>
          </cell>
          <cell r="L311">
            <v>0</v>
          </cell>
        </row>
        <row r="313">
          <cell r="A313">
            <v>7</v>
          </cell>
          <cell r="B313">
            <v>3</v>
          </cell>
          <cell r="E313" t="str">
            <v>電気計装設備</v>
          </cell>
          <cell r="F313">
            <v>1</v>
          </cell>
          <cell r="G313" t="str">
            <v>式</v>
          </cell>
          <cell r="H313">
            <v>0</v>
          </cell>
          <cell r="I313">
            <v>0</v>
          </cell>
          <cell r="J313">
            <v>12200</v>
          </cell>
          <cell r="K313">
            <v>0</v>
          </cell>
          <cell r="L313">
            <v>0</v>
          </cell>
        </row>
        <row r="314">
          <cell r="C314">
            <v>1</v>
          </cell>
          <cell r="E314" t="str">
            <v>配線工事</v>
          </cell>
          <cell r="F314">
            <v>1</v>
          </cell>
          <cell r="G314" t="str">
            <v>式</v>
          </cell>
          <cell r="H314">
            <v>0</v>
          </cell>
          <cell r="I314">
            <v>0</v>
          </cell>
          <cell r="J314">
            <v>12200</v>
          </cell>
          <cell r="K314">
            <v>0</v>
          </cell>
          <cell r="L314">
            <v>0</v>
          </cell>
        </row>
        <row r="316">
          <cell r="A316">
            <v>8</v>
          </cell>
          <cell r="E316" t="str">
            <v>レアーエンド設備</v>
          </cell>
          <cell r="F316">
            <v>1</v>
          </cell>
          <cell r="G316" t="str">
            <v>式</v>
          </cell>
          <cell r="H316">
            <v>192700</v>
          </cell>
          <cell r="I316">
            <v>0</v>
          </cell>
          <cell r="J316">
            <v>31000</v>
          </cell>
          <cell r="K316">
            <v>0</v>
          </cell>
          <cell r="L316">
            <v>0</v>
          </cell>
        </row>
        <row r="318">
          <cell r="A318">
            <v>8</v>
          </cell>
          <cell r="B318">
            <v>1</v>
          </cell>
          <cell r="E318" t="str">
            <v>L/E主機</v>
          </cell>
          <cell r="F318">
            <v>2</v>
          </cell>
          <cell r="G318" t="str">
            <v>式</v>
          </cell>
          <cell r="H318">
            <v>125500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</row>
        <row r="319">
          <cell r="C319">
            <v>1</v>
          </cell>
          <cell r="E319" t="str">
            <v>ワーク検出レール</v>
          </cell>
          <cell r="F319">
            <v>2</v>
          </cell>
          <cell r="G319" t="str">
            <v>式</v>
          </cell>
          <cell r="H319">
            <v>1000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</row>
        <row r="320">
          <cell r="C320">
            <v>2</v>
          </cell>
          <cell r="E320" t="str">
            <v>レアーUNL'D</v>
          </cell>
          <cell r="F320">
            <v>2</v>
          </cell>
          <cell r="G320" t="str">
            <v>式</v>
          </cell>
          <cell r="H320">
            <v>7800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</row>
        <row r="321">
          <cell r="C321">
            <v>3</v>
          </cell>
          <cell r="E321" t="str">
            <v>点検歩廊</v>
          </cell>
          <cell r="F321">
            <v>2</v>
          </cell>
          <cell r="G321" t="str">
            <v>式</v>
          </cell>
          <cell r="H321">
            <v>1000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</row>
        <row r="322">
          <cell r="C322">
            <v>4</v>
          </cell>
          <cell r="E322" t="str">
            <v>CP搬送ロープC/V</v>
          </cell>
          <cell r="F322">
            <v>4</v>
          </cell>
          <cell r="G322" t="str">
            <v>式</v>
          </cell>
          <cell r="H322">
            <v>2200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</row>
        <row r="323">
          <cell r="C323">
            <v>5</v>
          </cell>
          <cell r="E323" t="str">
            <v>反射光検査台</v>
          </cell>
          <cell r="F323">
            <v>4</v>
          </cell>
          <cell r="G323" t="str">
            <v>式</v>
          </cell>
          <cell r="H323">
            <v>6400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</row>
        <row r="324">
          <cell r="C324">
            <v>6</v>
          </cell>
          <cell r="E324" t="str">
            <v>反転移載機</v>
          </cell>
          <cell r="F324">
            <v>4</v>
          </cell>
          <cell r="G324" t="str">
            <v>式</v>
          </cell>
          <cell r="H324">
            <v>9000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</row>
        <row r="325">
          <cell r="C325">
            <v>7</v>
          </cell>
          <cell r="E325" t="str">
            <v>CP搬送ゴムC/V</v>
          </cell>
          <cell r="F325">
            <v>4</v>
          </cell>
          <cell r="G325" t="str">
            <v>式</v>
          </cell>
          <cell r="H325">
            <v>2200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C326">
            <v>8</v>
          </cell>
          <cell r="E326" t="str">
            <v>透過光検査台(含む前後C/V)</v>
          </cell>
          <cell r="F326">
            <v>4</v>
          </cell>
          <cell r="G326" t="str">
            <v>式</v>
          </cell>
          <cell r="H326">
            <v>7200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C327">
            <v>9</v>
          </cell>
          <cell r="E327" t="str">
            <v>CP搬送ゴムC/V(直角移行機付)</v>
          </cell>
          <cell r="F327">
            <v>4</v>
          </cell>
          <cell r="G327" t="str">
            <v>式</v>
          </cell>
          <cell r="H327">
            <v>5600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C328">
            <v>10</v>
          </cell>
          <cell r="E328" t="str">
            <v>CP合流VベルトC/V</v>
          </cell>
          <cell r="F328">
            <v>4</v>
          </cell>
          <cell r="G328" t="str">
            <v>式</v>
          </cell>
          <cell r="H328">
            <v>1400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C329">
            <v>11</v>
          </cell>
          <cell r="E329" t="str">
            <v>CP逆セット検出</v>
          </cell>
          <cell r="F329">
            <v>4</v>
          </cell>
          <cell r="G329" t="str">
            <v>式</v>
          </cell>
          <cell r="H329">
            <v>2600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C330">
            <v>12</v>
          </cell>
          <cell r="E330" t="str">
            <v>ダミーテーブル</v>
          </cell>
          <cell r="F330">
            <v>4</v>
          </cell>
          <cell r="G330" t="str">
            <v>式</v>
          </cell>
          <cell r="H330">
            <v>1800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C331">
            <v>13</v>
          </cell>
          <cell r="E331" t="str">
            <v>マーキングM/C</v>
          </cell>
          <cell r="F331">
            <v>4</v>
          </cell>
          <cell r="G331" t="str">
            <v>式</v>
          </cell>
          <cell r="H331">
            <v>4000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C332">
            <v>14</v>
          </cell>
          <cell r="E332" t="str">
            <v>CP搬送ゴムC/V(直角移行機付)</v>
          </cell>
          <cell r="F332">
            <v>4</v>
          </cell>
          <cell r="G332" t="str">
            <v>式</v>
          </cell>
          <cell r="H332">
            <v>4800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C333">
            <v>15</v>
          </cell>
          <cell r="E333" t="str">
            <v>ゲージング移載機</v>
          </cell>
          <cell r="F333">
            <v>4</v>
          </cell>
          <cell r="G333" t="str">
            <v>式</v>
          </cell>
          <cell r="H333">
            <v>19600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C334">
            <v>16</v>
          </cell>
          <cell r="E334" t="str">
            <v>CP抜取C/V(直角移載機付)</v>
          </cell>
          <cell r="F334">
            <v>4</v>
          </cell>
          <cell r="G334" t="str">
            <v>式</v>
          </cell>
          <cell r="H334">
            <v>5600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C335">
            <v>17</v>
          </cell>
          <cell r="E335" t="str">
            <v>CP抜取検査C/V</v>
          </cell>
          <cell r="F335">
            <v>4</v>
          </cell>
          <cell r="G335" t="str">
            <v>式</v>
          </cell>
          <cell r="H335">
            <v>1200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C336">
            <v>18</v>
          </cell>
          <cell r="E336" t="str">
            <v>抜取透過光C/V</v>
          </cell>
          <cell r="F336">
            <v>4</v>
          </cell>
          <cell r="G336" t="str">
            <v>式</v>
          </cell>
          <cell r="H336">
            <v>7600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C337">
            <v>19</v>
          </cell>
          <cell r="E337" t="str">
            <v>抜取反射光C/V</v>
          </cell>
          <cell r="F337">
            <v>4</v>
          </cell>
          <cell r="G337" t="str">
            <v>式</v>
          </cell>
          <cell r="H337">
            <v>6400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C338">
            <v>20</v>
          </cell>
          <cell r="E338" t="str">
            <v>トロリーローダー</v>
          </cell>
          <cell r="F338">
            <v>4</v>
          </cell>
          <cell r="G338" t="str">
            <v>式</v>
          </cell>
          <cell r="H338">
            <v>11200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C339">
            <v>21</v>
          </cell>
          <cell r="E339" t="str">
            <v>反射光蛍光灯</v>
          </cell>
          <cell r="F339">
            <v>4</v>
          </cell>
          <cell r="G339" t="str">
            <v>式</v>
          </cell>
          <cell r="H339">
            <v>500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C340">
            <v>22</v>
          </cell>
          <cell r="E340" t="str">
            <v>L/EローラーC/V</v>
          </cell>
          <cell r="F340">
            <v>2</v>
          </cell>
          <cell r="G340" t="str">
            <v>式</v>
          </cell>
          <cell r="H340">
            <v>5000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C341">
            <v>23</v>
          </cell>
          <cell r="E341" t="str">
            <v>ストックローラーC/V</v>
          </cell>
          <cell r="F341">
            <v>2</v>
          </cell>
          <cell r="G341" t="str">
            <v>式</v>
          </cell>
          <cell r="H341">
            <v>6000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C342">
            <v>24</v>
          </cell>
          <cell r="E342" t="str">
            <v>サンプルC/V</v>
          </cell>
          <cell r="F342">
            <v>2</v>
          </cell>
          <cell r="G342" t="str">
            <v>式</v>
          </cell>
          <cell r="H342">
            <v>1400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C343">
            <v>25</v>
          </cell>
          <cell r="E343" t="str">
            <v>立会他</v>
          </cell>
          <cell r="F343">
            <v>1</v>
          </cell>
          <cell r="G343" t="str">
            <v>式</v>
          </cell>
          <cell r="H343">
            <v>4000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C344" t="str">
            <v xml:space="preserve"> </v>
          </cell>
        </row>
        <row r="345">
          <cell r="A345">
            <v>8</v>
          </cell>
          <cell r="B345">
            <v>2</v>
          </cell>
          <cell r="E345" t="str">
            <v>付帯設備</v>
          </cell>
          <cell r="F345">
            <v>1</v>
          </cell>
          <cell r="G345" t="str">
            <v>式</v>
          </cell>
          <cell r="H345">
            <v>37300</v>
          </cell>
          <cell r="I345">
            <v>0</v>
          </cell>
          <cell r="J345">
            <v>18400</v>
          </cell>
          <cell r="K345">
            <v>0</v>
          </cell>
          <cell r="L345">
            <v>0</v>
          </cell>
        </row>
        <row r="346">
          <cell r="C346">
            <v>1</v>
          </cell>
          <cell r="E346" t="str">
            <v>据付工事</v>
          </cell>
          <cell r="F346">
            <v>1</v>
          </cell>
          <cell r="G346" t="str">
            <v>式</v>
          </cell>
          <cell r="H346">
            <v>0</v>
          </cell>
          <cell r="I346">
            <v>0</v>
          </cell>
          <cell r="J346">
            <v>4300</v>
          </cell>
          <cell r="K346">
            <v>0</v>
          </cell>
          <cell r="L346">
            <v>0</v>
          </cell>
        </row>
        <row r="347">
          <cell r="C347">
            <v>2</v>
          </cell>
          <cell r="E347" t="str">
            <v>カレット処理C/V</v>
          </cell>
          <cell r="F347">
            <v>1</v>
          </cell>
          <cell r="G347" t="str">
            <v>式</v>
          </cell>
          <cell r="H347">
            <v>14500</v>
          </cell>
          <cell r="I347">
            <v>0</v>
          </cell>
          <cell r="J347">
            <v>2700</v>
          </cell>
          <cell r="K347">
            <v>0</v>
          </cell>
          <cell r="L347">
            <v>0</v>
          </cell>
        </row>
        <row r="348">
          <cell r="C348">
            <v>3</v>
          </cell>
          <cell r="E348" t="str">
            <v>カレットバンカー</v>
          </cell>
          <cell r="F348">
            <v>1</v>
          </cell>
          <cell r="G348" t="str">
            <v>式</v>
          </cell>
          <cell r="H348">
            <v>0</v>
          </cell>
          <cell r="I348">
            <v>0</v>
          </cell>
          <cell r="J348">
            <v>1300</v>
          </cell>
          <cell r="K348">
            <v>0</v>
          </cell>
          <cell r="L348">
            <v>0</v>
          </cell>
        </row>
        <row r="349">
          <cell r="C349">
            <v>4</v>
          </cell>
          <cell r="E349" t="str">
            <v>作業床</v>
          </cell>
          <cell r="F349">
            <v>1</v>
          </cell>
          <cell r="G349" t="str">
            <v>式</v>
          </cell>
          <cell r="H349">
            <v>0</v>
          </cell>
          <cell r="I349">
            <v>0</v>
          </cell>
          <cell r="J349">
            <v>2000</v>
          </cell>
          <cell r="K349">
            <v>0</v>
          </cell>
          <cell r="L349">
            <v>0</v>
          </cell>
        </row>
        <row r="350">
          <cell r="C350">
            <v>5</v>
          </cell>
          <cell r="E350" t="str">
            <v>集塵設備</v>
          </cell>
          <cell r="F350">
            <v>1</v>
          </cell>
          <cell r="G350" t="str">
            <v>式</v>
          </cell>
          <cell r="H350">
            <v>3800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C351">
            <v>6</v>
          </cell>
          <cell r="E351" t="str">
            <v>配管工事</v>
          </cell>
          <cell r="F351">
            <v>1</v>
          </cell>
          <cell r="G351" t="str">
            <v>式</v>
          </cell>
          <cell r="H351">
            <v>1000</v>
          </cell>
          <cell r="I351">
            <v>0</v>
          </cell>
          <cell r="J351">
            <v>2600</v>
          </cell>
          <cell r="K351">
            <v>0</v>
          </cell>
          <cell r="L351">
            <v>0</v>
          </cell>
        </row>
        <row r="352">
          <cell r="C352">
            <v>7</v>
          </cell>
          <cell r="E352" t="str">
            <v>スポットクーラー</v>
          </cell>
          <cell r="F352">
            <v>1</v>
          </cell>
          <cell r="G352" t="str">
            <v>式</v>
          </cell>
          <cell r="H352">
            <v>0</v>
          </cell>
          <cell r="I352">
            <v>0</v>
          </cell>
          <cell r="J352">
            <v>2400</v>
          </cell>
          <cell r="K352">
            <v>0</v>
          </cell>
          <cell r="L352">
            <v>0</v>
          </cell>
        </row>
        <row r="353">
          <cell r="C353">
            <v>8</v>
          </cell>
          <cell r="E353" t="str">
            <v>バランサー</v>
          </cell>
          <cell r="F353">
            <v>10</v>
          </cell>
          <cell r="G353" t="str">
            <v>式</v>
          </cell>
          <cell r="H353">
            <v>18000</v>
          </cell>
          <cell r="I353">
            <v>0</v>
          </cell>
          <cell r="J353">
            <v>2000</v>
          </cell>
          <cell r="K353">
            <v>0</v>
          </cell>
          <cell r="L353">
            <v>0</v>
          </cell>
        </row>
        <row r="354">
          <cell r="C354">
            <v>9</v>
          </cell>
          <cell r="E354" t="str">
            <v>雑工事</v>
          </cell>
          <cell r="F354">
            <v>1</v>
          </cell>
          <cell r="G354" t="str">
            <v>式</v>
          </cell>
          <cell r="H354">
            <v>0</v>
          </cell>
          <cell r="I354">
            <v>0</v>
          </cell>
          <cell r="J354">
            <v>1100</v>
          </cell>
          <cell r="K354">
            <v>0</v>
          </cell>
          <cell r="L354">
            <v>0</v>
          </cell>
        </row>
        <row r="356">
          <cell r="A356">
            <v>8</v>
          </cell>
          <cell r="B356">
            <v>3</v>
          </cell>
          <cell r="E356" t="str">
            <v>電気設備</v>
          </cell>
          <cell r="H356">
            <v>29900</v>
          </cell>
          <cell r="I356">
            <v>0</v>
          </cell>
          <cell r="J356">
            <v>12600</v>
          </cell>
          <cell r="K356">
            <v>0</v>
          </cell>
          <cell r="L356">
            <v>0</v>
          </cell>
        </row>
        <row r="357">
          <cell r="C357">
            <v>1</v>
          </cell>
          <cell r="E357" t="str">
            <v>制御盤</v>
          </cell>
          <cell r="F357">
            <v>1</v>
          </cell>
          <cell r="G357" t="str">
            <v>式</v>
          </cell>
          <cell r="H357">
            <v>24000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</row>
        <row r="358">
          <cell r="C358">
            <v>2</v>
          </cell>
          <cell r="E358" t="str">
            <v>特殊材料</v>
          </cell>
          <cell r="F358">
            <v>1</v>
          </cell>
          <cell r="G358" t="str">
            <v>式</v>
          </cell>
          <cell r="H358">
            <v>3400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C359">
            <v>3</v>
          </cell>
          <cell r="E359" t="str">
            <v>分電盤､カレット盤</v>
          </cell>
          <cell r="F359">
            <v>1</v>
          </cell>
          <cell r="G359" t="str">
            <v>式</v>
          </cell>
          <cell r="H359">
            <v>2500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C360">
            <v>4</v>
          </cell>
          <cell r="E360" t="str">
            <v>配線工事</v>
          </cell>
          <cell r="F360">
            <v>1</v>
          </cell>
          <cell r="G360" t="str">
            <v>式</v>
          </cell>
          <cell r="H360">
            <v>0</v>
          </cell>
          <cell r="I360">
            <v>0</v>
          </cell>
          <cell r="J360">
            <v>12600</v>
          </cell>
          <cell r="K360">
            <v>0</v>
          </cell>
          <cell r="L360">
            <v>0</v>
          </cell>
        </row>
        <row r="362">
          <cell r="A362">
            <v>9</v>
          </cell>
          <cell r="E362" t="str">
            <v>研磨設備</v>
          </cell>
          <cell r="F362" t="str">
            <v xml:space="preserve"> </v>
          </cell>
          <cell r="G362" t="str">
            <v xml:space="preserve"> </v>
          </cell>
          <cell r="H362">
            <v>1125700</v>
          </cell>
          <cell r="I362">
            <v>0</v>
          </cell>
          <cell r="J362">
            <v>369900</v>
          </cell>
          <cell r="K362">
            <v>0</v>
          </cell>
          <cell r="L362">
            <v>0</v>
          </cell>
        </row>
        <row r="364">
          <cell r="A364">
            <v>9</v>
          </cell>
          <cell r="B364">
            <v>1</v>
          </cell>
          <cell r="E364" t="str">
            <v>主機</v>
          </cell>
          <cell r="F364" t="str">
            <v xml:space="preserve"> </v>
          </cell>
          <cell r="G364" t="str">
            <v xml:space="preserve"> </v>
          </cell>
          <cell r="H364">
            <v>860800</v>
          </cell>
          <cell r="I364">
            <v>0</v>
          </cell>
          <cell r="J364">
            <v>85300</v>
          </cell>
          <cell r="K364">
            <v>0</v>
          </cell>
          <cell r="L364">
            <v>0</v>
          </cell>
        </row>
        <row r="365">
          <cell r="C365">
            <v>1</v>
          </cell>
          <cell r="E365" t="str">
            <v>TROLLEY UNLOADER</v>
          </cell>
          <cell r="F365">
            <v>4</v>
          </cell>
          <cell r="G365" t="str">
            <v>式</v>
          </cell>
          <cell r="H365">
            <v>22600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C366">
            <v>2</v>
          </cell>
          <cell r="E366" t="str">
            <v>PB受入C/V</v>
          </cell>
          <cell r="F366">
            <v>4</v>
          </cell>
          <cell r="G366" t="str">
            <v>式</v>
          </cell>
          <cell r="H366">
            <v>0</v>
          </cell>
          <cell r="I366">
            <v>0</v>
          </cell>
          <cell r="J366">
            <v>5400</v>
          </cell>
          <cell r="K366">
            <v>0</v>
          </cell>
          <cell r="L366">
            <v>0</v>
          </cell>
        </row>
        <row r="367">
          <cell r="C367">
            <v>3</v>
          </cell>
          <cell r="E367" t="str">
            <v>PBバランサー</v>
          </cell>
          <cell r="F367">
            <v>10</v>
          </cell>
          <cell r="G367" t="str">
            <v>式</v>
          </cell>
          <cell r="H367">
            <v>26000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C368">
            <v>4</v>
          </cell>
          <cell r="E368" t="str">
            <v>LAP 入口C/V</v>
          </cell>
          <cell r="F368">
            <v>4</v>
          </cell>
          <cell r="G368" t="str">
            <v>式</v>
          </cell>
          <cell r="H368">
            <v>0</v>
          </cell>
          <cell r="I368">
            <v>0</v>
          </cell>
          <cell r="J368">
            <v>7500</v>
          </cell>
          <cell r="K368">
            <v>0</v>
          </cell>
          <cell r="L368">
            <v>0</v>
          </cell>
        </row>
        <row r="369">
          <cell r="C369">
            <v>5</v>
          </cell>
          <cell r="E369" t="str">
            <v>LAP T/F(18H'D､旋回 2H'D)</v>
          </cell>
          <cell r="F369">
            <v>4</v>
          </cell>
          <cell r="G369" t="str">
            <v>式</v>
          </cell>
          <cell r="H369">
            <v>81000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C370">
            <v>6</v>
          </cell>
          <cell r="E370" t="str">
            <v>大型LAP M/C(34")</v>
          </cell>
          <cell r="F370">
            <v>8</v>
          </cell>
          <cell r="G370" t="str">
            <v>式</v>
          </cell>
          <cell r="H370">
            <v>57500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</row>
        <row r="371">
          <cell r="C371">
            <v>7</v>
          </cell>
          <cell r="E371" t="str">
            <v>大型LAP M/C(37")</v>
          </cell>
          <cell r="F371">
            <v>8</v>
          </cell>
          <cell r="H371">
            <v>80000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C372">
            <v>8</v>
          </cell>
          <cell r="E372" t="str">
            <v>大型DP M/C(ｵｰﾋﾞﾀﾙ,34")</v>
          </cell>
          <cell r="F372">
            <v>8</v>
          </cell>
          <cell r="G372" t="str">
            <v>式</v>
          </cell>
          <cell r="H372">
            <v>75300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C373">
            <v>9</v>
          </cell>
          <cell r="E373" t="str">
            <v>大型DP M/C(ｵｰﾋﾞﾀﾙ,37")</v>
          </cell>
          <cell r="F373">
            <v>8</v>
          </cell>
          <cell r="H373">
            <v>90500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C374">
            <v>10</v>
          </cell>
          <cell r="E374" t="str">
            <v>AIR BAGスピンドル</v>
          </cell>
          <cell r="F374">
            <v>16</v>
          </cell>
          <cell r="G374" t="str">
            <v>式</v>
          </cell>
          <cell r="H374">
            <v>16000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C375">
            <v>11</v>
          </cell>
          <cell r="E375" t="str">
            <v>LAP M/C HV自動調整</v>
          </cell>
          <cell r="F375">
            <v>16</v>
          </cell>
          <cell r="G375" t="str">
            <v>式</v>
          </cell>
          <cell r="H375">
            <v>12000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C376">
            <v>12</v>
          </cell>
          <cell r="E376" t="str">
            <v>LAP間洗浄Box</v>
          </cell>
          <cell r="F376">
            <v>36</v>
          </cell>
          <cell r="G376" t="str">
            <v>式</v>
          </cell>
          <cell r="H376">
            <v>4500</v>
          </cell>
          <cell r="I376">
            <v>0</v>
          </cell>
          <cell r="J376">
            <v>19800</v>
          </cell>
          <cell r="K376">
            <v>0</v>
          </cell>
          <cell r="L376">
            <v>0</v>
          </cell>
        </row>
        <row r="377">
          <cell r="C377">
            <v>13</v>
          </cell>
          <cell r="E377" t="str">
            <v>LAP間洗浄C/V</v>
          </cell>
          <cell r="F377">
            <v>0</v>
          </cell>
          <cell r="G377" t="str">
            <v>式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C378">
            <v>14</v>
          </cell>
          <cell r="E378" t="str">
            <v>SEMローダー(大型)</v>
          </cell>
          <cell r="F378">
            <v>4</v>
          </cell>
          <cell r="G378" t="str">
            <v>式</v>
          </cell>
          <cell r="H378">
            <v>86000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C379">
            <v>15</v>
          </cell>
          <cell r="E379" t="str">
            <v>SEMローダー(中型)</v>
          </cell>
          <cell r="F379">
            <v>0</v>
          </cell>
          <cell r="G379" t="str">
            <v>式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C380">
            <v>16</v>
          </cell>
          <cell r="E380" t="str">
            <v>EG M/C(大型)</v>
          </cell>
          <cell r="F380">
            <v>12</v>
          </cell>
          <cell r="G380" t="str">
            <v>式</v>
          </cell>
          <cell r="H380">
            <v>44200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C381">
            <v>17</v>
          </cell>
          <cell r="E381" t="str">
            <v>SEM洗浄Box</v>
          </cell>
          <cell r="F381">
            <v>4</v>
          </cell>
          <cell r="G381" t="str">
            <v>式</v>
          </cell>
          <cell r="H381">
            <v>2200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C382">
            <v>18</v>
          </cell>
          <cell r="E382" t="str">
            <v>ML,MUL,EPL,EPUL C/V</v>
          </cell>
          <cell r="F382">
            <v>4</v>
          </cell>
          <cell r="G382" t="str">
            <v>式</v>
          </cell>
          <cell r="H382">
            <v>0</v>
          </cell>
          <cell r="I382">
            <v>0</v>
          </cell>
          <cell r="J382">
            <v>16000</v>
          </cell>
          <cell r="K382">
            <v>0</v>
          </cell>
          <cell r="L382">
            <v>0</v>
          </cell>
        </row>
        <row r="383">
          <cell r="C383">
            <v>19</v>
          </cell>
          <cell r="E383" t="str">
            <v>EPローダー(大型)</v>
          </cell>
          <cell r="F383">
            <v>2</v>
          </cell>
          <cell r="G383" t="str">
            <v>式</v>
          </cell>
          <cell r="H383">
            <v>43000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C384">
            <v>20</v>
          </cell>
          <cell r="E384" t="str">
            <v>EPローダー( 中型)</v>
          </cell>
          <cell r="F384">
            <v>2</v>
          </cell>
          <cell r="G384" t="str">
            <v>式</v>
          </cell>
          <cell r="H384">
            <v>30600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C385">
            <v>21</v>
          </cell>
          <cell r="E385" t="str">
            <v>EP M/C(大型)</v>
          </cell>
          <cell r="F385">
            <v>16</v>
          </cell>
          <cell r="G385" t="str">
            <v>式</v>
          </cell>
          <cell r="H385">
            <v>54300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  <row r="386">
          <cell r="C386">
            <v>22</v>
          </cell>
          <cell r="E386" t="str">
            <v>HS洗浄C/V</v>
          </cell>
          <cell r="F386">
            <v>4</v>
          </cell>
          <cell r="G386" t="str">
            <v>式</v>
          </cell>
          <cell r="H386">
            <v>0</v>
          </cell>
          <cell r="I386">
            <v>0</v>
          </cell>
          <cell r="J386">
            <v>15000</v>
          </cell>
          <cell r="K386">
            <v>0</v>
          </cell>
          <cell r="L386">
            <v>0</v>
          </cell>
        </row>
        <row r="387">
          <cell r="C387">
            <v>23</v>
          </cell>
          <cell r="E387" t="str">
            <v>HS T/F</v>
          </cell>
          <cell r="F387">
            <v>4</v>
          </cell>
          <cell r="G387" t="str">
            <v>式</v>
          </cell>
          <cell r="H387">
            <v>15200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</row>
        <row r="388">
          <cell r="C388">
            <v>24</v>
          </cell>
          <cell r="E388" t="str">
            <v>HS装置</v>
          </cell>
          <cell r="F388">
            <v>4</v>
          </cell>
          <cell r="G388" t="str">
            <v>式</v>
          </cell>
          <cell r="H388">
            <v>6200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</row>
        <row r="389">
          <cell r="C389">
            <v>25</v>
          </cell>
          <cell r="E389" t="str">
            <v>HSカレット処理C/V</v>
          </cell>
          <cell r="F389">
            <v>1</v>
          </cell>
          <cell r="G389" t="str">
            <v>式</v>
          </cell>
          <cell r="H389">
            <v>0</v>
          </cell>
          <cell r="I389">
            <v>0</v>
          </cell>
          <cell r="J389">
            <v>3600</v>
          </cell>
          <cell r="K389">
            <v>0</v>
          </cell>
          <cell r="L389">
            <v>0</v>
          </cell>
        </row>
        <row r="390">
          <cell r="C390">
            <v>26</v>
          </cell>
          <cell r="E390" t="str">
            <v>内面洗浄ロボット</v>
          </cell>
          <cell r="F390">
            <v>4</v>
          </cell>
          <cell r="G390" t="str">
            <v>式</v>
          </cell>
          <cell r="H390">
            <v>32000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</row>
        <row r="391">
          <cell r="C391">
            <v>27</v>
          </cell>
          <cell r="E391" t="str">
            <v>同上用ダミー台</v>
          </cell>
          <cell r="F391">
            <v>4</v>
          </cell>
          <cell r="G391" t="str">
            <v>式</v>
          </cell>
          <cell r="H391">
            <v>7200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</row>
        <row r="392">
          <cell r="C392">
            <v>28</v>
          </cell>
          <cell r="E392" t="str">
            <v>乾燥C/V</v>
          </cell>
          <cell r="F392">
            <v>4</v>
          </cell>
          <cell r="G392" t="str">
            <v>式</v>
          </cell>
          <cell r="H392">
            <v>0</v>
          </cell>
          <cell r="I392">
            <v>0</v>
          </cell>
          <cell r="J392">
            <v>8000</v>
          </cell>
          <cell r="K392">
            <v>0</v>
          </cell>
          <cell r="L392">
            <v>0</v>
          </cell>
        </row>
        <row r="393">
          <cell r="C393">
            <v>29</v>
          </cell>
          <cell r="E393" t="str">
            <v>乾燥ファン</v>
          </cell>
          <cell r="F393">
            <v>5</v>
          </cell>
          <cell r="G393" t="str">
            <v>式</v>
          </cell>
          <cell r="H393">
            <v>2500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</row>
        <row r="394">
          <cell r="C394">
            <v>30</v>
          </cell>
          <cell r="E394" t="str">
            <v>検査C/V</v>
          </cell>
          <cell r="F394">
            <v>4</v>
          </cell>
          <cell r="G394" t="str">
            <v>式</v>
          </cell>
          <cell r="H394">
            <v>0</v>
          </cell>
          <cell r="I394">
            <v>0</v>
          </cell>
          <cell r="J394">
            <v>6000</v>
          </cell>
          <cell r="K394">
            <v>0</v>
          </cell>
          <cell r="L394">
            <v>0</v>
          </cell>
        </row>
        <row r="395">
          <cell r="C395">
            <v>31</v>
          </cell>
          <cell r="E395" t="str">
            <v>抜き出しC/V</v>
          </cell>
          <cell r="F395">
            <v>1</v>
          </cell>
          <cell r="G395" t="str">
            <v>式</v>
          </cell>
          <cell r="H395">
            <v>0</v>
          </cell>
          <cell r="I395">
            <v>0</v>
          </cell>
          <cell r="J395">
            <v>4000</v>
          </cell>
          <cell r="K395">
            <v>0</v>
          </cell>
          <cell r="L395">
            <v>0</v>
          </cell>
        </row>
        <row r="396">
          <cell r="C396">
            <v>32</v>
          </cell>
          <cell r="E396" t="str">
            <v>P/Bトロリーローダー</v>
          </cell>
          <cell r="F396">
            <v>2</v>
          </cell>
          <cell r="G396" t="str">
            <v>式</v>
          </cell>
          <cell r="H396">
            <v>7000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</row>
        <row r="397">
          <cell r="C397">
            <v>33</v>
          </cell>
          <cell r="E397" t="str">
            <v>油圧装置</v>
          </cell>
          <cell r="F397">
            <v>4</v>
          </cell>
          <cell r="G397" t="str">
            <v>式</v>
          </cell>
          <cell r="H397">
            <v>55000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</row>
        <row r="398">
          <cell r="C398">
            <v>34</v>
          </cell>
          <cell r="E398" t="str">
            <v>国内試運転費</v>
          </cell>
          <cell r="F398">
            <v>1</v>
          </cell>
          <cell r="G398" t="str">
            <v>式</v>
          </cell>
          <cell r="H398">
            <v>10000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</row>
        <row r="399">
          <cell r="C399" t="str">
            <v xml:space="preserve"> </v>
          </cell>
          <cell r="F399">
            <v>0</v>
          </cell>
          <cell r="H399" t="str">
            <v xml:space="preserve"> </v>
          </cell>
        </row>
        <row r="400">
          <cell r="A400">
            <v>9</v>
          </cell>
          <cell r="B400">
            <v>2</v>
          </cell>
          <cell r="E400" t="str">
            <v>スラリー設備</v>
          </cell>
          <cell r="F400">
            <v>1</v>
          </cell>
          <cell r="G400" t="str">
            <v>式</v>
          </cell>
          <cell r="H400">
            <v>81300</v>
          </cell>
          <cell r="I400">
            <v>0</v>
          </cell>
          <cell r="J400">
            <v>74000</v>
          </cell>
          <cell r="K400">
            <v>0</v>
          </cell>
          <cell r="L400">
            <v>0</v>
          </cell>
        </row>
        <row r="401">
          <cell r="C401">
            <v>1</v>
          </cell>
          <cell r="E401" t="str">
            <v>Ｇスラリー設備</v>
          </cell>
          <cell r="F401">
            <v>1</v>
          </cell>
          <cell r="G401" t="str">
            <v>式</v>
          </cell>
          <cell r="H401">
            <v>11300</v>
          </cell>
          <cell r="I401">
            <v>0</v>
          </cell>
          <cell r="J401">
            <v>5400</v>
          </cell>
          <cell r="K401">
            <v>0</v>
          </cell>
          <cell r="L401">
            <v>0</v>
          </cell>
        </row>
        <row r="402">
          <cell r="D402">
            <v>1</v>
          </cell>
          <cell r="E402" t="str">
            <v>特殊機器（弁サイクロン他）</v>
          </cell>
          <cell r="F402">
            <v>1</v>
          </cell>
          <cell r="G402" t="str">
            <v>式</v>
          </cell>
          <cell r="H402">
            <v>11300</v>
          </cell>
          <cell r="I402">
            <v>0</v>
          </cell>
          <cell r="J402">
            <v>2700</v>
          </cell>
          <cell r="K402">
            <v>0</v>
          </cell>
          <cell r="L402">
            <v>0</v>
          </cell>
        </row>
        <row r="403">
          <cell r="D403">
            <v>2</v>
          </cell>
          <cell r="E403" t="str">
            <v>槽類、シックナー</v>
          </cell>
          <cell r="F403">
            <v>1</v>
          </cell>
          <cell r="G403" t="str">
            <v>式</v>
          </cell>
          <cell r="H403">
            <v>0</v>
          </cell>
          <cell r="I403">
            <v>0</v>
          </cell>
          <cell r="J403">
            <v>1600</v>
          </cell>
          <cell r="K403">
            <v>0</v>
          </cell>
          <cell r="L403">
            <v>0</v>
          </cell>
        </row>
        <row r="404">
          <cell r="D404">
            <v>3</v>
          </cell>
          <cell r="E404" t="str">
            <v>据付工事</v>
          </cell>
          <cell r="F404">
            <v>1</v>
          </cell>
          <cell r="G404" t="str">
            <v>式</v>
          </cell>
          <cell r="H404">
            <v>0</v>
          </cell>
          <cell r="I404">
            <v>0</v>
          </cell>
          <cell r="J404">
            <v>1100</v>
          </cell>
          <cell r="K404">
            <v>0</v>
          </cell>
          <cell r="L404">
            <v>0</v>
          </cell>
        </row>
        <row r="405">
          <cell r="C405">
            <v>2</v>
          </cell>
          <cell r="E405" t="str">
            <v>Ｐスラリー設備</v>
          </cell>
          <cell r="F405">
            <v>3</v>
          </cell>
          <cell r="G405" t="str">
            <v>式</v>
          </cell>
          <cell r="H405">
            <v>25000</v>
          </cell>
          <cell r="I405">
            <v>0</v>
          </cell>
          <cell r="J405">
            <v>13100</v>
          </cell>
          <cell r="K405">
            <v>0</v>
          </cell>
          <cell r="L405">
            <v>0</v>
          </cell>
        </row>
        <row r="406">
          <cell r="D406">
            <v>1</v>
          </cell>
          <cell r="E406" t="str">
            <v>特殊機器（弁サイクロン他）</v>
          </cell>
          <cell r="F406">
            <v>3</v>
          </cell>
          <cell r="G406" t="str">
            <v>式</v>
          </cell>
          <cell r="H406">
            <v>25000</v>
          </cell>
          <cell r="I406">
            <v>0</v>
          </cell>
          <cell r="J406">
            <v>6000</v>
          </cell>
          <cell r="K406">
            <v>0</v>
          </cell>
          <cell r="L406">
            <v>0</v>
          </cell>
        </row>
        <row r="407">
          <cell r="D407">
            <v>2</v>
          </cell>
          <cell r="E407" t="str">
            <v>槽類、シックナー</v>
          </cell>
          <cell r="F407">
            <v>3</v>
          </cell>
          <cell r="G407" t="str">
            <v>式</v>
          </cell>
          <cell r="H407">
            <v>0</v>
          </cell>
          <cell r="I407">
            <v>0</v>
          </cell>
          <cell r="J407">
            <v>4700</v>
          </cell>
          <cell r="K407">
            <v>0</v>
          </cell>
          <cell r="L407">
            <v>0</v>
          </cell>
        </row>
        <row r="408">
          <cell r="D408">
            <v>3</v>
          </cell>
          <cell r="E408" t="str">
            <v>据付工事</v>
          </cell>
          <cell r="F408">
            <v>3</v>
          </cell>
          <cell r="G408" t="str">
            <v>式</v>
          </cell>
          <cell r="H408">
            <v>0</v>
          </cell>
          <cell r="I408">
            <v>0</v>
          </cell>
          <cell r="J408">
            <v>2400</v>
          </cell>
          <cell r="K408">
            <v>0</v>
          </cell>
          <cell r="L408">
            <v>0</v>
          </cell>
        </row>
        <row r="409">
          <cell r="C409">
            <v>3</v>
          </cell>
          <cell r="E409" t="str">
            <v>Ｒスラリー設備</v>
          </cell>
          <cell r="F409">
            <v>2</v>
          </cell>
          <cell r="G409" t="str">
            <v>式</v>
          </cell>
          <cell r="H409">
            <v>16000</v>
          </cell>
          <cell r="I409">
            <v>0</v>
          </cell>
          <cell r="J409">
            <v>7500</v>
          </cell>
          <cell r="K409">
            <v>0</v>
          </cell>
          <cell r="L409">
            <v>0</v>
          </cell>
        </row>
        <row r="410">
          <cell r="D410">
            <v>1</v>
          </cell>
          <cell r="E410" t="str">
            <v>特殊機器（弁サイクロン他）</v>
          </cell>
          <cell r="F410">
            <v>2</v>
          </cell>
          <cell r="G410" t="str">
            <v>式</v>
          </cell>
          <cell r="H410">
            <v>16000</v>
          </cell>
          <cell r="I410">
            <v>0</v>
          </cell>
          <cell r="J410">
            <v>3000</v>
          </cell>
          <cell r="K410">
            <v>0</v>
          </cell>
          <cell r="L410">
            <v>0</v>
          </cell>
        </row>
        <row r="411">
          <cell r="D411">
            <v>2</v>
          </cell>
          <cell r="E411" t="str">
            <v>槽類、シックナー</v>
          </cell>
          <cell r="F411">
            <v>2</v>
          </cell>
          <cell r="G411" t="str">
            <v>式</v>
          </cell>
          <cell r="H411">
            <v>0</v>
          </cell>
          <cell r="I411">
            <v>0</v>
          </cell>
          <cell r="J411">
            <v>2600</v>
          </cell>
          <cell r="K411">
            <v>0</v>
          </cell>
          <cell r="L411">
            <v>0</v>
          </cell>
        </row>
        <row r="412">
          <cell r="D412">
            <v>3</v>
          </cell>
          <cell r="E412" t="str">
            <v>据付工事</v>
          </cell>
          <cell r="F412">
            <v>2</v>
          </cell>
          <cell r="G412" t="str">
            <v>式</v>
          </cell>
          <cell r="H412">
            <v>0</v>
          </cell>
          <cell r="I412">
            <v>0</v>
          </cell>
          <cell r="J412">
            <v>1900</v>
          </cell>
          <cell r="K412">
            <v>0</v>
          </cell>
          <cell r="L412">
            <v>0</v>
          </cell>
        </row>
        <row r="413">
          <cell r="C413">
            <v>4</v>
          </cell>
          <cell r="E413" t="str">
            <v>クーラント設備</v>
          </cell>
          <cell r="F413">
            <v>1</v>
          </cell>
          <cell r="G413" t="str">
            <v>式</v>
          </cell>
          <cell r="H413">
            <v>23000</v>
          </cell>
          <cell r="I413">
            <v>0</v>
          </cell>
          <cell r="J413">
            <v>3400</v>
          </cell>
          <cell r="K413">
            <v>0</v>
          </cell>
          <cell r="L413">
            <v>0</v>
          </cell>
        </row>
        <row r="414">
          <cell r="D414">
            <v>1</v>
          </cell>
          <cell r="E414" t="str">
            <v>特殊機器（弁サイクロン分離器他）</v>
          </cell>
          <cell r="F414">
            <v>1</v>
          </cell>
          <cell r="G414" t="str">
            <v>式</v>
          </cell>
          <cell r="H414">
            <v>23000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</row>
        <row r="415">
          <cell r="D415">
            <v>2</v>
          </cell>
          <cell r="E415" t="str">
            <v>槽類</v>
          </cell>
          <cell r="F415">
            <v>1</v>
          </cell>
          <cell r="G415" t="str">
            <v>式</v>
          </cell>
          <cell r="H415">
            <v>0</v>
          </cell>
          <cell r="I415">
            <v>0</v>
          </cell>
          <cell r="J415">
            <v>1700</v>
          </cell>
          <cell r="K415">
            <v>0</v>
          </cell>
          <cell r="L415">
            <v>0</v>
          </cell>
        </row>
        <row r="416">
          <cell r="D416">
            <v>3</v>
          </cell>
          <cell r="E416" t="str">
            <v>据付工事</v>
          </cell>
          <cell r="F416">
            <v>1</v>
          </cell>
          <cell r="G416" t="str">
            <v>式</v>
          </cell>
          <cell r="H416">
            <v>0</v>
          </cell>
          <cell r="I416">
            <v>0</v>
          </cell>
          <cell r="J416">
            <v>1700</v>
          </cell>
          <cell r="K416">
            <v>0</v>
          </cell>
          <cell r="L416">
            <v>0</v>
          </cell>
        </row>
        <row r="417">
          <cell r="C417">
            <v>5</v>
          </cell>
          <cell r="E417" t="str">
            <v>配管工事</v>
          </cell>
          <cell r="F417">
            <v>1</v>
          </cell>
          <cell r="G417" t="str">
            <v>式</v>
          </cell>
          <cell r="H417">
            <v>0</v>
          </cell>
          <cell r="I417">
            <v>0</v>
          </cell>
          <cell r="J417">
            <v>27500</v>
          </cell>
          <cell r="K417">
            <v>0</v>
          </cell>
          <cell r="L417">
            <v>0</v>
          </cell>
        </row>
        <row r="418">
          <cell r="C418">
            <v>6</v>
          </cell>
          <cell r="E418" t="str">
            <v>付帯工事</v>
          </cell>
          <cell r="F418">
            <v>1</v>
          </cell>
          <cell r="G418" t="str">
            <v>式</v>
          </cell>
          <cell r="H418">
            <v>6000</v>
          </cell>
          <cell r="I418">
            <v>0</v>
          </cell>
          <cell r="J418">
            <v>12800</v>
          </cell>
          <cell r="K418">
            <v>0</v>
          </cell>
          <cell r="L418">
            <v>0</v>
          </cell>
        </row>
        <row r="419">
          <cell r="D419">
            <v>1</v>
          </cell>
          <cell r="E419" t="str">
            <v>作業床、点検床</v>
          </cell>
          <cell r="F419">
            <v>1</v>
          </cell>
          <cell r="G419" t="str">
            <v>式</v>
          </cell>
          <cell r="H419">
            <v>0</v>
          </cell>
          <cell r="I419">
            <v>0</v>
          </cell>
          <cell r="J419">
            <v>8600</v>
          </cell>
          <cell r="K419">
            <v>0</v>
          </cell>
          <cell r="L419">
            <v>0</v>
          </cell>
        </row>
        <row r="420">
          <cell r="D420">
            <v>2</v>
          </cell>
          <cell r="E420" t="str">
            <v>集塵設備</v>
          </cell>
          <cell r="F420">
            <v>1</v>
          </cell>
          <cell r="G420" t="str">
            <v>式</v>
          </cell>
          <cell r="H420">
            <v>3000</v>
          </cell>
          <cell r="I420">
            <v>0</v>
          </cell>
          <cell r="J420">
            <v>1700</v>
          </cell>
          <cell r="K420">
            <v>0</v>
          </cell>
          <cell r="L420">
            <v>0</v>
          </cell>
        </row>
        <row r="421">
          <cell r="D421">
            <v>3</v>
          </cell>
          <cell r="E421" t="str">
            <v>ホイラー、ホイスト</v>
          </cell>
          <cell r="F421">
            <v>1</v>
          </cell>
          <cell r="G421" t="str">
            <v>式</v>
          </cell>
          <cell r="H421">
            <v>3000</v>
          </cell>
          <cell r="I421">
            <v>0</v>
          </cell>
          <cell r="J421">
            <v>2500</v>
          </cell>
          <cell r="K421">
            <v>0</v>
          </cell>
          <cell r="L421">
            <v>0</v>
          </cell>
        </row>
        <row r="422">
          <cell r="D422">
            <v>4</v>
          </cell>
          <cell r="E422" t="str">
            <v>コールターカウンター</v>
          </cell>
          <cell r="F422">
            <v>1</v>
          </cell>
          <cell r="G422" t="str">
            <v>式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</row>
        <row r="423">
          <cell r="C423">
            <v>7</v>
          </cell>
          <cell r="E423" t="str">
            <v>雑工事</v>
          </cell>
          <cell r="F423">
            <v>1</v>
          </cell>
          <cell r="G423" t="str">
            <v>式</v>
          </cell>
          <cell r="H423">
            <v>0</v>
          </cell>
          <cell r="I423">
            <v>0</v>
          </cell>
          <cell r="J423">
            <v>4300</v>
          </cell>
          <cell r="K423">
            <v>0</v>
          </cell>
          <cell r="L423">
            <v>0</v>
          </cell>
        </row>
        <row r="425">
          <cell r="A425">
            <v>9</v>
          </cell>
          <cell r="B425">
            <v>3</v>
          </cell>
          <cell r="E425" t="str">
            <v>電気設備　　　　　</v>
          </cell>
          <cell r="H425">
            <v>124100</v>
          </cell>
          <cell r="I425">
            <v>0</v>
          </cell>
          <cell r="J425">
            <v>56700</v>
          </cell>
          <cell r="K425">
            <v>0</v>
          </cell>
          <cell r="L425">
            <v>0</v>
          </cell>
        </row>
        <row r="426">
          <cell r="C426">
            <v>1</v>
          </cell>
          <cell r="E426" t="str">
            <v>LAP制御盤</v>
          </cell>
          <cell r="F426">
            <v>4</v>
          </cell>
          <cell r="G426" t="str">
            <v>面</v>
          </cell>
          <cell r="H426">
            <v>90100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</row>
        <row r="427">
          <cell r="C427">
            <v>2</v>
          </cell>
          <cell r="E427" t="str">
            <v>共通付帯</v>
          </cell>
          <cell r="F427">
            <v>1</v>
          </cell>
          <cell r="G427" t="str">
            <v>面</v>
          </cell>
          <cell r="H427">
            <v>11700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</row>
        <row r="428">
          <cell r="C428">
            <v>3</v>
          </cell>
          <cell r="E428" t="str">
            <v>スラリー制御盤</v>
          </cell>
          <cell r="F428">
            <v>7</v>
          </cell>
          <cell r="G428" t="str">
            <v>面</v>
          </cell>
          <cell r="H428">
            <v>16500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</row>
        <row r="429">
          <cell r="C429">
            <v>4</v>
          </cell>
          <cell r="E429" t="str">
            <v>オフライン制御盤</v>
          </cell>
          <cell r="F429">
            <v>1</v>
          </cell>
          <cell r="G429" t="str">
            <v>式</v>
          </cell>
          <cell r="H429">
            <v>3800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</row>
        <row r="430">
          <cell r="C430">
            <v>5</v>
          </cell>
          <cell r="E430" t="str">
            <v>購入機器</v>
          </cell>
          <cell r="F430">
            <v>1</v>
          </cell>
          <cell r="G430" t="str">
            <v>式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</row>
        <row r="431">
          <cell r="C431">
            <v>6</v>
          </cell>
          <cell r="E431" t="str">
            <v>特殊材料</v>
          </cell>
          <cell r="F431">
            <v>1</v>
          </cell>
          <cell r="G431" t="str">
            <v>面</v>
          </cell>
          <cell r="H431">
            <v>2000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</row>
        <row r="432">
          <cell r="C432">
            <v>7</v>
          </cell>
          <cell r="E432" t="str">
            <v>機内配線</v>
          </cell>
          <cell r="F432">
            <v>4</v>
          </cell>
          <cell r="G432" t="str">
            <v>式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</row>
        <row r="433">
          <cell r="C433">
            <v>8</v>
          </cell>
          <cell r="E433" t="str">
            <v>配線工事</v>
          </cell>
          <cell r="F433">
            <v>1</v>
          </cell>
          <cell r="G433" t="str">
            <v>式</v>
          </cell>
          <cell r="H433">
            <v>0</v>
          </cell>
          <cell r="I433">
            <v>0</v>
          </cell>
          <cell r="J433">
            <v>56700</v>
          </cell>
          <cell r="K433">
            <v>0</v>
          </cell>
          <cell r="L433">
            <v>0</v>
          </cell>
        </row>
        <row r="435">
          <cell r="A435">
            <v>9</v>
          </cell>
          <cell r="B435">
            <v>4</v>
          </cell>
          <cell r="E435" t="str">
            <v>据付作業床工事</v>
          </cell>
          <cell r="F435">
            <v>1</v>
          </cell>
          <cell r="G435" t="str">
            <v>式</v>
          </cell>
          <cell r="H435">
            <v>0</v>
          </cell>
          <cell r="I435">
            <v>0</v>
          </cell>
          <cell r="J435">
            <v>30500</v>
          </cell>
          <cell r="K435">
            <v>0</v>
          </cell>
          <cell r="L435">
            <v>0</v>
          </cell>
        </row>
        <row r="436">
          <cell r="C436">
            <v>1</v>
          </cell>
          <cell r="E436" t="str">
            <v>研磨機据付工事</v>
          </cell>
          <cell r="F436">
            <v>1</v>
          </cell>
          <cell r="G436" t="str">
            <v>式</v>
          </cell>
          <cell r="H436">
            <v>0</v>
          </cell>
          <cell r="I436">
            <v>0</v>
          </cell>
          <cell r="J436">
            <v>23000</v>
          </cell>
          <cell r="K436">
            <v>0</v>
          </cell>
          <cell r="L436">
            <v>0</v>
          </cell>
        </row>
        <row r="437">
          <cell r="C437">
            <v>2</v>
          </cell>
          <cell r="E437" t="str">
            <v>床仕舞い工事</v>
          </cell>
          <cell r="F437">
            <v>1</v>
          </cell>
          <cell r="G437" t="str">
            <v>式</v>
          </cell>
          <cell r="H437">
            <v>0</v>
          </cell>
          <cell r="I437">
            <v>0</v>
          </cell>
          <cell r="J437">
            <v>7500</v>
          </cell>
          <cell r="K437">
            <v>0</v>
          </cell>
          <cell r="L437">
            <v>0</v>
          </cell>
        </row>
        <row r="439">
          <cell r="A439">
            <v>9</v>
          </cell>
          <cell r="B439">
            <v>5</v>
          </cell>
          <cell r="E439" t="str">
            <v>配管設備</v>
          </cell>
          <cell r="F439">
            <v>1</v>
          </cell>
          <cell r="G439" t="str">
            <v>式</v>
          </cell>
          <cell r="H439">
            <v>20900</v>
          </cell>
          <cell r="I439">
            <v>0</v>
          </cell>
          <cell r="J439">
            <v>88000</v>
          </cell>
          <cell r="K439">
            <v>0</v>
          </cell>
          <cell r="L439">
            <v>0</v>
          </cell>
        </row>
        <row r="440">
          <cell r="C440">
            <v>1</v>
          </cell>
          <cell r="E440" t="str">
            <v>純水設備</v>
          </cell>
          <cell r="F440">
            <v>1</v>
          </cell>
          <cell r="G440" t="str">
            <v>式</v>
          </cell>
          <cell r="H440">
            <v>0</v>
          </cell>
          <cell r="I440">
            <v>0</v>
          </cell>
          <cell r="J440">
            <v>27000</v>
          </cell>
          <cell r="K440">
            <v>0</v>
          </cell>
          <cell r="L440">
            <v>0</v>
          </cell>
        </row>
        <row r="441">
          <cell r="D441">
            <v>1</v>
          </cell>
          <cell r="E441" t="str">
            <v>新設設備</v>
          </cell>
          <cell r="F441">
            <v>1</v>
          </cell>
          <cell r="G441" t="str">
            <v>式</v>
          </cell>
          <cell r="H441">
            <v>0</v>
          </cell>
          <cell r="I441">
            <v>0</v>
          </cell>
          <cell r="J441">
            <v>23000</v>
          </cell>
          <cell r="K441">
            <v>0</v>
          </cell>
          <cell r="L441">
            <v>0</v>
          </cell>
        </row>
        <row r="442">
          <cell r="D442">
            <v>2</v>
          </cell>
          <cell r="E442" t="str">
            <v>既設移設工事</v>
          </cell>
          <cell r="F442">
            <v>1</v>
          </cell>
          <cell r="G442" t="str">
            <v>式</v>
          </cell>
          <cell r="H442">
            <v>0</v>
          </cell>
          <cell r="I442">
            <v>0</v>
          </cell>
          <cell r="J442">
            <v>4000</v>
          </cell>
          <cell r="K442">
            <v>0</v>
          </cell>
          <cell r="L442">
            <v>0</v>
          </cell>
        </row>
        <row r="443">
          <cell r="C443">
            <v>2</v>
          </cell>
          <cell r="E443" t="str">
            <v>HS冷水設備</v>
          </cell>
          <cell r="F443">
            <v>1</v>
          </cell>
          <cell r="G443" t="str">
            <v>式</v>
          </cell>
          <cell r="H443">
            <v>0</v>
          </cell>
          <cell r="I443">
            <v>0</v>
          </cell>
          <cell r="J443">
            <v>17000</v>
          </cell>
          <cell r="K443">
            <v>0</v>
          </cell>
          <cell r="L443">
            <v>0</v>
          </cell>
        </row>
        <row r="444">
          <cell r="C444">
            <v>3</v>
          </cell>
          <cell r="E444" t="str">
            <v>ユーティリティー機器</v>
          </cell>
          <cell r="F444">
            <v>1</v>
          </cell>
          <cell r="G444" t="str">
            <v>式</v>
          </cell>
          <cell r="H444">
            <v>8900</v>
          </cell>
          <cell r="I444">
            <v>0</v>
          </cell>
          <cell r="J444">
            <v>2100</v>
          </cell>
          <cell r="K444">
            <v>0</v>
          </cell>
          <cell r="L444">
            <v>0</v>
          </cell>
        </row>
        <row r="445">
          <cell r="D445">
            <v>1</v>
          </cell>
          <cell r="E445" t="str">
            <v>真空ポンプ</v>
          </cell>
          <cell r="F445">
            <v>3</v>
          </cell>
          <cell r="G445" t="str">
            <v>式</v>
          </cell>
          <cell r="H445">
            <v>3300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</row>
        <row r="446">
          <cell r="D446">
            <v>2</v>
          </cell>
          <cell r="E446" t="str">
            <v>空圧主機</v>
          </cell>
          <cell r="F446">
            <v>1</v>
          </cell>
          <cell r="G446" t="str">
            <v>式</v>
          </cell>
          <cell r="H446">
            <v>5600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</row>
        <row r="447">
          <cell r="D447">
            <v>3</v>
          </cell>
          <cell r="E447" t="str">
            <v>同上据付付帯機器</v>
          </cell>
          <cell r="F447">
            <v>1</v>
          </cell>
          <cell r="G447" t="str">
            <v>式</v>
          </cell>
          <cell r="H447">
            <v>0</v>
          </cell>
          <cell r="I447">
            <v>0</v>
          </cell>
          <cell r="J447">
            <v>2100</v>
          </cell>
          <cell r="K447">
            <v>0</v>
          </cell>
          <cell r="L447">
            <v>0</v>
          </cell>
        </row>
        <row r="448">
          <cell r="C448">
            <v>4</v>
          </cell>
          <cell r="D448" t="str">
            <v xml:space="preserve"> </v>
          </cell>
          <cell r="E448" t="str">
            <v>排水設備</v>
          </cell>
          <cell r="F448">
            <v>1</v>
          </cell>
          <cell r="G448" t="str">
            <v>式</v>
          </cell>
          <cell r="H448">
            <v>3500</v>
          </cell>
          <cell r="I448">
            <v>0</v>
          </cell>
          <cell r="J448">
            <v>500</v>
          </cell>
        </row>
        <row r="449">
          <cell r="C449">
            <v>5</v>
          </cell>
          <cell r="E449" t="str">
            <v>配管工事</v>
          </cell>
          <cell r="F449">
            <v>1</v>
          </cell>
          <cell r="G449" t="str">
            <v>式</v>
          </cell>
          <cell r="H449">
            <v>8500</v>
          </cell>
          <cell r="I449">
            <v>0</v>
          </cell>
          <cell r="J449">
            <v>36000</v>
          </cell>
        </row>
        <row r="450">
          <cell r="C450">
            <v>6</v>
          </cell>
          <cell r="E450" t="str">
            <v>雑工事</v>
          </cell>
          <cell r="F450">
            <v>1</v>
          </cell>
          <cell r="G450" t="str">
            <v>式</v>
          </cell>
          <cell r="H450">
            <v>0</v>
          </cell>
          <cell r="I450">
            <v>0</v>
          </cell>
          <cell r="J450">
            <v>5400</v>
          </cell>
        </row>
        <row r="452">
          <cell r="A452">
            <v>9</v>
          </cell>
          <cell r="B452">
            <v>6</v>
          </cell>
          <cell r="E452" t="str">
            <v>共通付帯設備</v>
          </cell>
          <cell r="F452">
            <v>1</v>
          </cell>
          <cell r="G452" t="str">
            <v>式</v>
          </cell>
          <cell r="H452">
            <v>9600</v>
          </cell>
          <cell r="I452">
            <v>0</v>
          </cell>
          <cell r="J452">
            <v>6700</v>
          </cell>
          <cell r="K452">
            <v>0</v>
          </cell>
          <cell r="L452">
            <v>0</v>
          </cell>
        </row>
        <row r="453">
          <cell r="C453">
            <v>1</v>
          </cell>
          <cell r="E453" t="str">
            <v>局所排気ファン</v>
          </cell>
          <cell r="F453">
            <v>2</v>
          </cell>
          <cell r="G453" t="str">
            <v>式</v>
          </cell>
          <cell r="H453">
            <v>3600</v>
          </cell>
          <cell r="I453">
            <v>0</v>
          </cell>
          <cell r="J453">
            <v>2300</v>
          </cell>
        </row>
        <row r="454">
          <cell r="C454">
            <v>2</v>
          </cell>
          <cell r="E454" t="str">
            <v>ホイスト設備</v>
          </cell>
          <cell r="H454">
            <v>6000</v>
          </cell>
          <cell r="I454">
            <v>0</v>
          </cell>
          <cell r="J454">
            <v>4400</v>
          </cell>
        </row>
        <row r="456">
          <cell r="A456">
            <v>9</v>
          </cell>
          <cell r="B456">
            <v>7</v>
          </cell>
          <cell r="E456" t="str">
            <v>オフライン設備</v>
          </cell>
          <cell r="F456">
            <v>1</v>
          </cell>
          <cell r="G456" t="str">
            <v>式</v>
          </cell>
          <cell r="H456">
            <v>29000</v>
          </cell>
          <cell r="I456">
            <v>0</v>
          </cell>
          <cell r="J456">
            <v>28700</v>
          </cell>
          <cell r="K456">
            <v>0</v>
          </cell>
          <cell r="L456">
            <v>0</v>
          </cell>
        </row>
        <row r="457">
          <cell r="C457">
            <v>1</v>
          </cell>
          <cell r="E457" t="str">
            <v>再洗浄設備</v>
          </cell>
          <cell r="F457">
            <v>1</v>
          </cell>
          <cell r="G457" t="str">
            <v>式</v>
          </cell>
          <cell r="H457">
            <v>9000</v>
          </cell>
          <cell r="I457">
            <v>0</v>
          </cell>
          <cell r="J457">
            <v>17300</v>
          </cell>
          <cell r="K457">
            <v>0</v>
          </cell>
          <cell r="L457">
            <v>0</v>
          </cell>
        </row>
        <row r="458">
          <cell r="D458">
            <v>1</v>
          </cell>
          <cell r="E458" t="str">
            <v>洗浄、ＨＳ装置製作</v>
          </cell>
          <cell r="F458">
            <v>1</v>
          </cell>
          <cell r="G458" t="str">
            <v>式</v>
          </cell>
          <cell r="H458">
            <v>9000</v>
          </cell>
          <cell r="I458">
            <v>0</v>
          </cell>
          <cell r="J458">
            <v>13000</v>
          </cell>
          <cell r="K458">
            <v>0</v>
          </cell>
          <cell r="L458">
            <v>0</v>
          </cell>
        </row>
        <row r="459">
          <cell r="D459">
            <v>2</v>
          </cell>
          <cell r="E459" t="str">
            <v>据付、床、配管工事</v>
          </cell>
          <cell r="F459">
            <v>1</v>
          </cell>
          <cell r="G459" t="str">
            <v>式</v>
          </cell>
          <cell r="H459">
            <v>0</v>
          </cell>
          <cell r="I459">
            <v>0</v>
          </cell>
          <cell r="J459">
            <v>4300</v>
          </cell>
          <cell r="K459">
            <v>0</v>
          </cell>
          <cell r="L459">
            <v>0</v>
          </cell>
        </row>
        <row r="460">
          <cell r="C460">
            <v>2</v>
          </cell>
          <cell r="E460" t="str">
            <v>再検査設備</v>
          </cell>
          <cell r="F460">
            <v>1</v>
          </cell>
          <cell r="G460" t="str">
            <v>式</v>
          </cell>
          <cell r="H460">
            <v>20000</v>
          </cell>
          <cell r="I460">
            <v>0</v>
          </cell>
          <cell r="J460">
            <v>11400</v>
          </cell>
          <cell r="K460">
            <v>0</v>
          </cell>
          <cell r="L460">
            <v>0</v>
          </cell>
        </row>
        <row r="461">
          <cell r="D461">
            <v>1</v>
          </cell>
          <cell r="E461" t="str">
            <v>大型CP外観検査設備､C/V</v>
          </cell>
          <cell r="F461">
            <v>1</v>
          </cell>
          <cell r="G461" t="str">
            <v>式</v>
          </cell>
          <cell r="H461">
            <v>12000</v>
          </cell>
          <cell r="I461">
            <v>0</v>
          </cell>
          <cell r="J461">
            <v>7000</v>
          </cell>
          <cell r="K461">
            <v>0</v>
          </cell>
          <cell r="L461">
            <v>0</v>
          </cell>
        </row>
        <row r="462">
          <cell r="D462">
            <v>2</v>
          </cell>
          <cell r="E462" t="str">
            <v>バランサー</v>
          </cell>
          <cell r="F462">
            <v>3</v>
          </cell>
          <cell r="G462" t="str">
            <v>式</v>
          </cell>
          <cell r="H462">
            <v>8000</v>
          </cell>
          <cell r="I462">
            <v>0</v>
          </cell>
          <cell r="J462">
            <v>900</v>
          </cell>
          <cell r="K462">
            <v>0</v>
          </cell>
          <cell r="L462">
            <v>0</v>
          </cell>
        </row>
        <row r="463">
          <cell r="D463">
            <v>3</v>
          </cell>
          <cell r="E463" t="str">
            <v>据付、床、配管工事</v>
          </cell>
          <cell r="F463">
            <v>1</v>
          </cell>
          <cell r="G463" t="str">
            <v>式</v>
          </cell>
          <cell r="H463">
            <v>0</v>
          </cell>
          <cell r="I463">
            <v>0</v>
          </cell>
          <cell r="J463">
            <v>3500</v>
          </cell>
          <cell r="K463">
            <v>0</v>
          </cell>
          <cell r="L463">
            <v>0</v>
          </cell>
        </row>
        <row r="465">
          <cell r="A465">
            <v>9</v>
          </cell>
          <cell r="B465">
            <v>8</v>
          </cell>
          <cell r="E465" t="str">
            <v>道工具</v>
          </cell>
          <cell r="F465">
            <v>1</v>
          </cell>
          <cell r="G465" t="str">
            <v>式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</row>
        <row r="467">
          <cell r="A467">
            <v>10</v>
          </cell>
          <cell r="E467" t="str">
            <v>検査・ＱＣ設備</v>
          </cell>
          <cell r="F467">
            <v>1</v>
          </cell>
          <cell r="G467" t="str">
            <v>式</v>
          </cell>
          <cell r="H467">
            <v>326800</v>
          </cell>
          <cell r="I467">
            <v>0</v>
          </cell>
          <cell r="J467">
            <v>45100</v>
          </cell>
          <cell r="K467">
            <v>0</v>
          </cell>
          <cell r="L467">
            <v>0</v>
          </cell>
        </row>
        <row r="469">
          <cell r="A469">
            <v>10</v>
          </cell>
          <cell r="B469">
            <v>1</v>
          </cell>
          <cell r="E469" t="str">
            <v>ゲージ</v>
          </cell>
          <cell r="H469">
            <v>124400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</row>
        <row r="470">
          <cell r="C470">
            <v>1</v>
          </cell>
          <cell r="E470" t="str">
            <v>ＨＥＧ</v>
          </cell>
          <cell r="F470">
            <v>2</v>
          </cell>
          <cell r="G470" t="str">
            <v>式</v>
          </cell>
          <cell r="H470">
            <v>16000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</row>
        <row r="471">
          <cell r="C471">
            <v>2</v>
          </cell>
          <cell r="E471" t="str">
            <v>同上用品種交換部品</v>
          </cell>
          <cell r="F471">
            <v>6</v>
          </cell>
          <cell r="G471" t="str">
            <v>式</v>
          </cell>
          <cell r="H471">
            <v>1800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</row>
        <row r="472">
          <cell r="C472">
            <v>3</v>
          </cell>
          <cell r="E472" t="str">
            <v>ＣＥＧ</v>
          </cell>
          <cell r="F472">
            <v>4</v>
          </cell>
          <cell r="G472" t="str">
            <v>式</v>
          </cell>
          <cell r="H472">
            <v>32000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</row>
        <row r="473">
          <cell r="C473">
            <v>4</v>
          </cell>
          <cell r="E473" t="str">
            <v>同上用品種交換部品</v>
          </cell>
          <cell r="F473">
            <v>12</v>
          </cell>
          <cell r="G473" t="str">
            <v>式</v>
          </cell>
          <cell r="H473">
            <v>9600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</row>
        <row r="474">
          <cell r="C474">
            <v>5</v>
          </cell>
          <cell r="E474" t="str">
            <v>各種形状測定器</v>
          </cell>
          <cell r="F474">
            <v>1</v>
          </cell>
          <cell r="G474" t="str">
            <v>式</v>
          </cell>
          <cell r="H474">
            <v>35000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</row>
        <row r="475">
          <cell r="C475">
            <v>6</v>
          </cell>
          <cell r="E475" t="str">
            <v>手動ゲージ類</v>
          </cell>
          <cell r="F475">
            <v>1</v>
          </cell>
          <cell r="G475" t="str">
            <v>式</v>
          </cell>
          <cell r="H475">
            <v>30000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</row>
        <row r="476">
          <cell r="E476" t="str">
            <v>　　　　　　　　　　　　　　　　　　　　</v>
          </cell>
          <cell r="F476">
            <v>0</v>
          </cell>
        </row>
        <row r="477">
          <cell r="A477">
            <v>10</v>
          </cell>
          <cell r="B477">
            <v>2</v>
          </cell>
          <cell r="E477" t="str">
            <v>三次元測定機</v>
          </cell>
          <cell r="F477">
            <v>0</v>
          </cell>
          <cell r="G477" t="str">
            <v>式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</row>
        <row r="479">
          <cell r="A479">
            <v>10</v>
          </cell>
          <cell r="B479">
            <v>3</v>
          </cell>
          <cell r="E479" t="str">
            <v>検査設備</v>
          </cell>
          <cell r="F479">
            <v>1</v>
          </cell>
          <cell r="G479" t="str">
            <v>式</v>
          </cell>
          <cell r="H479">
            <v>172400</v>
          </cell>
          <cell r="I479">
            <v>0</v>
          </cell>
          <cell r="J479">
            <v>18700</v>
          </cell>
          <cell r="K479">
            <v>0</v>
          </cell>
          <cell r="L479">
            <v>0</v>
          </cell>
        </row>
        <row r="480">
          <cell r="C480">
            <v>1</v>
          </cell>
          <cell r="E480" t="str">
            <v>F/I検査自動化</v>
          </cell>
          <cell r="F480">
            <v>4</v>
          </cell>
          <cell r="G480" t="str">
            <v>式</v>
          </cell>
          <cell r="H480">
            <v>157400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</row>
        <row r="481">
          <cell r="D481">
            <v>1</v>
          </cell>
          <cell r="E481" t="str">
            <v>振り分けC/V</v>
          </cell>
          <cell r="F481">
            <v>16</v>
          </cell>
          <cell r="G481" t="str">
            <v>式</v>
          </cell>
          <cell r="H481">
            <v>11200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</row>
        <row r="482">
          <cell r="D482">
            <v>2</v>
          </cell>
          <cell r="E482" t="str">
            <v>送りローラーC/V</v>
          </cell>
          <cell r="F482">
            <v>72</v>
          </cell>
          <cell r="G482" t="str">
            <v>式</v>
          </cell>
          <cell r="H482">
            <v>21600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</row>
        <row r="483">
          <cell r="D483">
            <v>3</v>
          </cell>
          <cell r="E483" t="str">
            <v>外観検査ライン</v>
          </cell>
          <cell r="F483">
            <v>8</v>
          </cell>
          <cell r="G483" t="str">
            <v>式</v>
          </cell>
          <cell r="H483">
            <v>75000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</row>
        <row r="484">
          <cell r="D484">
            <v>4</v>
          </cell>
          <cell r="E484" t="str">
            <v>旋回機</v>
          </cell>
          <cell r="F484">
            <v>4</v>
          </cell>
          <cell r="G484" t="str">
            <v>式</v>
          </cell>
          <cell r="H484">
            <v>2000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</row>
        <row r="485">
          <cell r="D485">
            <v>5</v>
          </cell>
          <cell r="E485" t="str">
            <v>リフター</v>
          </cell>
          <cell r="F485">
            <v>8</v>
          </cell>
          <cell r="G485" t="str">
            <v>式</v>
          </cell>
          <cell r="H485">
            <v>9600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</row>
        <row r="486">
          <cell r="D486">
            <v>6</v>
          </cell>
          <cell r="E486" t="str">
            <v>反転機</v>
          </cell>
          <cell r="F486">
            <v>8</v>
          </cell>
          <cell r="G486" t="str">
            <v>式</v>
          </cell>
          <cell r="H486">
            <v>12000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</row>
        <row r="487">
          <cell r="D487">
            <v>7</v>
          </cell>
          <cell r="E487" t="str">
            <v>廃棄トランスファー</v>
          </cell>
          <cell r="F487">
            <v>2</v>
          </cell>
          <cell r="G487" t="str">
            <v>式</v>
          </cell>
          <cell r="H487">
            <v>4500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</row>
        <row r="488">
          <cell r="D488">
            <v>8</v>
          </cell>
          <cell r="E488" t="str">
            <v>バーチレーター</v>
          </cell>
          <cell r="F488">
            <v>4</v>
          </cell>
          <cell r="G488" t="str">
            <v>式</v>
          </cell>
          <cell r="H488">
            <v>6400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</row>
        <row r="489">
          <cell r="D489">
            <v>9</v>
          </cell>
          <cell r="E489" t="str">
            <v>バランサー</v>
          </cell>
          <cell r="F489">
            <v>4</v>
          </cell>
          <cell r="G489" t="str">
            <v>式</v>
          </cell>
          <cell r="H489">
            <v>10300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</row>
        <row r="490">
          <cell r="D490">
            <v>10</v>
          </cell>
          <cell r="E490" t="str">
            <v>再研コンベアー</v>
          </cell>
          <cell r="F490">
            <v>16</v>
          </cell>
          <cell r="G490" t="str">
            <v>式</v>
          </cell>
          <cell r="H490">
            <v>4800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</row>
        <row r="491">
          <cell r="C491">
            <v>2</v>
          </cell>
          <cell r="E491" t="str">
            <v>検査用備品</v>
          </cell>
          <cell r="F491">
            <v>1</v>
          </cell>
          <cell r="G491" t="str">
            <v>式</v>
          </cell>
          <cell r="H491">
            <v>700</v>
          </cell>
          <cell r="I491">
            <v>0</v>
          </cell>
          <cell r="J491">
            <v>15000</v>
          </cell>
          <cell r="K491">
            <v>0</v>
          </cell>
          <cell r="L491">
            <v>0</v>
          </cell>
        </row>
        <row r="492">
          <cell r="C492">
            <v>3</v>
          </cell>
          <cell r="E492" t="str">
            <v>バランサー､検査台他</v>
          </cell>
          <cell r="F492">
            <v>1</v>
          </cell>
          <cell r="G492" t="str">
            <v>式</v>
          </cell>
          <cell r="H492">
            <v>12100</v>
          </cell>
          <cell r="I492">
            <v>0</v>
          </cell>
          <cell r="J492">
            <v>2000</v>
          </cell>
          <cell r="K492">
            <v>0</v>
          </cell>
          <cell r="L492">
            <v>0</v>
          </cell>
        </row>
        <row r="493">
          <cell r="C493">
            <v>4</v>
          </cell>
          <cell r="E493" t="str">
            <v>付属設備</v>
          </cell>
          <cell r="F493">
            <v>1</v>
          </cell>
          <cell r="G493" t="str">
            <v>式</v>
          </cell>
          <cell r="H493">
            <v>2200</v>
          </cell>
          <cell r="I493">
            <v>0</v>
          </cell>
          <cell r="J493">
            <v>1700</v>
          </cell>
          <cell r="K493">
            <v>0</v>
          </cell>
          <cell r="L493">
            <v>0</v>
          </cell>
        </row>
        <row r="495">
          <cell r="A495">
            <v>10</v>
          </cell>
          <cell r="B495">
            <v>4</v>
          </cell>
          <cell r="E495" t="str">
            <v>現地工事</v>
          </cell>
          <cell r="F495">
            <v>1</v>
          </cell>
          <cell r="G495" t="str">
            <v>式</v>
          </cell>
          <cell r="H495">
            <v>0</v>
          </cell>
          <cell r="I495">
            <v>0</v>
          </cell>
          <cell r="J495">
            <v>12000</v>
          </cell>
          <cell r="K495">
            <v>0</v>
          </cell>
          <cell r="L495">
            <v>0</v>
          </cell>
        </row>
        <row r="497">
          <cell r="A497">
            <v>10</v>
          </cell>
          <cell r="B497">
            <v>5</v>
          </cell>
          <cell r="E497" t="str">
            <v>試験設備</v>
          </cell>
          <cell r="F497">
            <v>0</v>
          </cell>
          <cell r="G497" t="str">
            <v>式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</row>
        <row r="499">
          <cell r="A499">
            <v>10</v>
          </cell>
          <cell r="B499">
            <v>6</v>
          </cell>
          <cell r="E499" t="str">
            <v>電気工事</v>
          </cell>
          <cell r="F499">
            <v>1</v>
          </cell>
          <cell r="G499" t="str">
            <v>式</v>
          </cell>
          <cell r="H499">
            <v>30000</v>
          </cell>
          <cell r="I499">
            <v>0</v>
          </cell>
          <cell r="J499">
            <v>14400</v>
          </cell>
          <cell r="K499">
            <v>0</v>
          </cell>
          <cell r="L499">
            <v>0</v>
          </cell>
        </row>
        <row r="500">
          <cell r="C500">
            <v>1</v>
          </cell>
          <cell r="E500" t="str">
            <v>制御盤</v>
          </cell>
          <cell r="F500">
            <v>1</v>
          </cell>
          <cell r="G500" t="str">
            <v>式</v>
          </cell>
          <cell r="H500">
            <v>26000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</row>
        <row r="501">
          <cell r="C501">
            <v>2</v>
          </cell>
          <cell r="E501" t="str">
            <v>検査装置テスト盤</v>
          </cell>
          <cell r="F501">
            <v>1</v>
          </cell>
          <cell r="G501" t="str">
            <v>式</v>
          </cell>
          <cell r="H501">
            <v>4000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</row>
        <row r="502">
          <cell r="C502">
            <v>3</v>
          </cell>
          <cell r="E502" t="str">
            <v>配線工事</v>
          </cell>
          <cell r="F502">
            <v>1</v>
          </cell>
          <cell r="G502" t="str">
            <v>式</v>
          </cell>
          <cell r="H502">
            <v>0</v>
          </cell>
          <cell r="I502">
            <v>0</v>
          </cell>
          <cell r="J502">
            <v>14400</v>
          </cell>
          <cell r="K502">
            <v>0</v>
          </cell>
          <cell r="L502">
            <v>0</v>
          </cell>
        </row>
        <row r="504">
          <cell r="A504">
            <v>11</v>
          </cell>
          <cell r="E504" t="str">
            <v>製品包装・搬送設備</v>
          </cell>
          <cell r="F504">
            <v>1</v>
          </cell>
          <cell r="G504" t="str">
            <v>式</v>
          </cell>
          <cell r="H504">
            <v>109700</v>
          </cell>
          <cell r="I504">
            <v>0</v>
          </cell>
          <cell r="J504">
            <v>60400</v>
          </cell>
          <cell r="K504">
            <v>0</v>
          </cell>
          <cell r="L504">
            <v>0</v>
          </cell>
        </row>
        <row r="506">
          <cell r="A506">
            <v>11</v>
          </cell>
          <cell r="B506">
            <v>1</v>
          </cell>
          <cell r="E506" t="str">
            <v>搬送設備</v>
          </cell>
          <cell r="H506">
            <v>43000</v>
          </cell>
          <cell r="I506">
            <v>0</v>
          </cell>
          <cell r="J506">
            <v>29000</v>
          </cell>
          <cell r="K506">
            <v>0</v>
          </cell>
          <cell r="L506">
            <v>0</v>
          </cell>
        </row>
        <row r="507">
          <cell r="C507">
            <v>1</v>
          </cell>
          <cell r="E507" t="str">
            <v>L/E～研磨トロリーC/V</v>
          </cell>
          <cell r="F507">
            <v>2</v>
          </cell>
          <cell r="G507" t="str">
            <v>式</v>
          </cell>
          <cell r="H507">
            <v>43000</v>
          </cell>
          <cell r="I507">
            <v>0</v>
          </cell>
          <cell r="J507">
            <v>29000</v>
          </cell>
          <cell r="K507">
            <v>0</v>
          </cell>
          <cell r="L507">
            <v>0</v>
          </cell>
        </row>
        <row r="509">
          <cell r="A509">
            <v>11</v>
          </cell>
          <cell r="B509">
            <v>2</v>
          </cell>
          <cell r="E509" t="str">
            <v>包装設備　　　　　　　　　　　</v>
          </cell>
          <cell r="H509">
            <v>58200</v>
          </cell>
          <cell r="I509">
            <v>0</v>
          </cell>
          <cell r="J509">
            <v>24200</v>
          </cell>
          <cell r="K509">
            <v>0</v>
          </cell>
          <cell r="L509">
            <v>0</v>
          </cell>
        </row>
        <row r="510">
          <cell r="C510">
            <v>1</v>
          </cell>
          <cell r="E510" t="str">
            <v>バランサー</v>
          </cell>
          <cell r="F510">
            <v>4</v>
          </cell>
          <cell r="G510" t="str">
            <v>台</v>
          </cell>
          <cell r="H510">
            <v>10300</v>
          </cell>
          <cell r="I510">
            <v>0</v>
          </cell>
          <cell r="J510">
            <v>1200</v>
          </cell>
          <cell r="K510">
            <v>0</v>
          </cell>
          <cell r="L510">
            <v>0</v>
          </cell>
        </row>
        <row r="511">
          <cell r="C511">
            <v>2</v>
          </cell>
          <cell r="E511" t="str">
            <v>ホイラー</v>
          </cell>
          <cell r="F511">
            <v>450</v>
          </cell>
          <cell r="G511" t="str">
            <v>M</v>
          </cell>
          <cell r="H511">
            <v>10700</v>
          </cell>
          <cell r="I511">
            <v>0</v>
          </cell>
          <cell r="J511">
            <v>7800</v>
          </cell>
          <cell r="K511">
            <v>0</v>
          </cell>
          <cell r="L511">
            <v>0</v>
          </cell>
        </row>
        <row r="512">
          <cell r="C512">
            <v>3</v>
          </cell>
          <cell r="E512" t="str">
            <v>リフター</v>
          </cell>
          <cell r="F512">
            <v>4</v>
          </cell>
          <cell r="G512" t="str">
            <v>台</v>
          </cell>
          <cell r="H512">
            <v>7800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</row>
        <row r="513">
          <cell r="C513">
            <v>4</v>
          </cell>
          <cell r="E513" t="str">
            <v>待機コンベアー</v>
          </cell>
          <cell r="F513">
            <v>4</v>
          </cell>
          <cell r="G513" t="str">
            <v>台</v>
          </cell>
          <cell r="H513">
            <v>2000</v>
          </cell>
          <cell r="I513">
            <v>0</v>
          </cell>
          <cell r="J513">
            <v>3800</v>
          </cell>
          <cell r="K513">
            <v>0</v>
          </cell>
          <cell r="L513">
            <v>0</v>
          </cell>
        </row>
        <row r="514">
          <cell r="C514">
            <v>5</v>
          </cell>
          <cell r="E514" t="str">
            <v>トラバーサー</v>
          </cell>
          <cell r="F514">
            <v>2</v>
          </cell>
          <cell r="G514" t="str">
            <v>台</v>
          </cell>
          <cell r="H514">
            <v>7800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</row>
        <row r="515">
          <cell r="C515">
            <v>6</v>
          </cell>
          <cell r="E515" t="str">
            <v>ストレージC/V</v>
          </cell>
          <cell r="F515">
            <v>8</v>
          </cell>
          <cell r="G515" t="str">
            <v>式</v>
          </cell>
          <cell r="H515">
            <v>8200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</row>
        <row r="516">
          <cell r="C516">
            <v>7</v>
          </cell>
          <cell r="E516" t="str">
            <v>据付工事</v>
          </cell>
          <cell r="F516">
            <v>1</v>
          </cell>
          <cell r="G516" t="str">
            <v>式</v>
          </cell>
          <cell r="H516">
            <v>0</v>
          </cell>
          <cell r="I516">
            <v>0</v>
          </cell>
          <cell r="J516">
            <v>7400</v>
          </cell>
          <cell r="K516">
            <v>0</v>
          </cell>
          <cell r="L516">
            <v>0</v>
          </cell>
        </row>
        <row r="517">
          <cell r="C517">
            <v>8</v>
          </cell>
          <cell r="E517" t="str">
            <v>架台、安全棚</v>
          </cell>
          <cell r="F517">
            <v>1</v>
          </cell>
          <cell r="G517" t="str">
            <v>式</v>
          </cell>
          <cell r="H517">
            <v>0</v>
          </cell>
          <cell r="I517">
            <v>0</v>
          </cell>
          <cell r="J517">
            <v>2200</v>
          </cell>
          <cell r="K517">
            <v>0</v>
          </cell>
          <cell r="L517">
            <v>0</v>
          </cell>
        </row>
        <row r="518">
          <cell r="C518">
            <v>9</v>
          </cell>
          <cell r="E518" t="str">
            <v>包材搬送C/V</v>
          </cell>
          <cell r="F518">
            <v>50</v>
          </cell>
          <cell r="G518" t="str">
            <v>m</v>
          </cell>
          <cell r="H518">
            <v>2000</v>
          </cell>
          <cell r="I518">
            <v>0</v>
          </cell>
          <cell r="J518">
            <v>1800</v>
          </cell>
          <cell r="K518">
            <v>0</v>
          </cell>
          <cell r="L518">
            <v>0</v>
          </cell>
        </row>
        <row r="519">
          <cell r="C519">
            <v>10</v>
          </cell>
          <cell r="E519" t="str">
            <v>バーチレーター</v>
          </cell>
          <cell r="F519">
            <v>2</v>
          </cell>
          <cell r="G519" t="str">
            <v>式</v>
          </cell>
          <cell r="H519">
            <v>9400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</row>
        <row r="521">
          <cell r="A521">
            <v>11</v>
          </cell>
          <cell r="B521">
            <v>3</v>
          </cell>
          <cell r="E521" t="str">
            <v>電気設備</v>
          </cell>
          <cell r="F521">
            <v>1</v>
          </cell>
          <cell r="G521" t="str">
            <v>式</v>
          </cell>
          <cell r="H521">
            <v>8500</v>
          </cell>
          <cell r="I521">
            <v>0</v>
          </cell>
          <cell r="J521">
            <v>1500</v>
          </cell>
          <cell r="K521">
            <v>0</v>
          </cell>
          <cell r="L521">
            <v>0</v>
          </cell>
        </row>
        <row r="523">
          <cell r="A523">
            <v>11</v>
          </cell>
          <cell r="B523">
            <v>4</v>
          </cell>
          <cell r="E523" t="str">
            <v>包装機材</v>
          </cell>
          <cell r="F523">
            <v>1</v>
          </cell>
          <cell r="G523" t="str">
            <v>式</v>
          </cell>
          <cell r="H523">
            <v>0</v>
          </cell>
          <cell r="I523">
            <v>0</v>
          </cell>
          <cell r="J523">
            <v>5700</v>
          </cell>
          <cell r="K523">
            <v>0</v>
          </cell>
          <cell r="L523">
            <v>0</v>
          </cell>
        </row>
        <row r="525">
          <cell r="A525">
            <v>12</v>
          </cell>
          <cell r="E525" t="str">
            <v>プロセスＣＰＵ設備　　　　　</v>
          </cell>
          <cell r="F525">
            <v>1</v>
          </cell>
          <cell r="G525" t="str">
            <v>式</v>
          </cell>
          <cell r="H525">
            <v>130000</v>
          </cell>
          <cell r="I525">
            <v>0</v>
          </cell>
          <cell r="J525">
            <v>22900</v>
          </cell>
          <cell r="K525">
            <v>0</v>
          </cell>
          <cell r="L525">
            <v>0</v>
          </cell>
        </row>
        <row r="527">
          <cell r="A527">
            <v>12</v>
          </cell>
          <cell r="B527">
            <v>1</v>
          </cell>
          <cell r="E527" t="str">
            <v>計算機システム　　　</v>
          </cell>
          <cell r="H527">
            <v>107000</v>
          </cell>
          <cell r="I527">
            <v>0</v>
          </cell>
          <cell r="J527">
            <v>4000</v>
          </cell>
          <cell r="K527">
            <v>0</v>
          </cell>
          <cell r="L527">
            <v>0</v>
          </cell>
        </row>
        <row r="528">
          <cell r="C528">
            <v>1</v>
          </cell>
          <cell r="E528" t="str">
            <v>ハードウエア</v>
          </cell>
          <cell r="F528">
            <v>1</v>
          </cell>
          <cell r="G528" t="str">
            <v>式</v>
          </cell>
          <cell r="H528">
            <v>68000</v>
          </cell>
          <cell r="I528">
            <v>0</v>
          </cell>
          <cell r="J528">
            <v>4000</v>
          </cell>
        </row>
        <row r="529">
          <cell r="C529">
            <v>2</v>
          </cell>
          <cell r="E529" t="str">
            <v>ソフトウエア</v>
          </cell>
          <cell r="F529">
            <v>1</v>
          </cell>
          <cell r="G529" t="str">
            <v>式</v>
          </cell>
          <cell r="H529">
            <v>39000</v>
          </cell>
          <cell r="I529">
            <v>0</v>
          </cell>
          <cell r="J529">
            <v>0</v>
          </cell>
        </row>
        <row r="531">
          <cell r="A531">
            <v>12</v>
          </cell>
          <cell r="B531">
            <v>2</v>
          </cell>
          <cell r="E531" t="str">
            <v>寸度抜き取りシステム</v>
          </cell>
          <cell r="F531">
            <v>1</v>
          </cell>
          <cell r="G531" t="str">
            <v>式</v>
          </cell>
          <cell r="H531">
            <v>6000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</row>
        <row r="533">
          <cell r="A533">
            <v>12</v>
          </cell>
          <cell r="B533">
            <v>3</v>
          </cell>
          <cell r="E533" t="str">
            <v>付帯設備</v>
          </cell>
          <cell r="F533">
            <v>1</v>
          </cell>
          <cell r="G533" t="str">
            <v>式</v>
          </cell>
          <cell r="H533">
            <v>17000</v>
          </cell>
          <cell r="I533">
            <v>0</v>
          </cell>
          <cell r="J533">
            <v>4500</v>
          </cell>
          <cell r="K533">
            <v>0</v>
          </cell>
          <cell r="L533">
            <v>0</v>
          </cell>
        </row>
        <row r="535">
          <cell r="A535">
            <v>12</v>
          </cell>
          <cell r="B535">
            <v>4</v>
          </cell>
          <cell r="E535" t="str">
            <v>配線工事</v>
          </cell>
          <cell r="F535">
            <v>1</v>
          </cell>
          <cell r="G535" t="str">
            <v>式</v>
          </cell>
          <cell r="H535">
            <v>0</v>
          </cell>
          <cell r="I535">
            <v>0</v>
          </cell>
          <cell r="J535">
            <v>14400</v>
          </cell>
          <cell r="K535">
            <v>0</v>
          </cell>
          <cell r="L535">
            <v>0</v>
          </cell>
        </row>
        <row r="537">
          <cell r="A537">
            <v>13</v>
          </cell>
          <cell r="E537" t="str">
            <v>金型処理加工設備</v>
          </cell>
          <cell r="F537">
            <v>1</v>
          </cell>
          <cell r="G537" t="str">
            <v>式</v>
          </cell>
          <cell r="H537">
            <v>192100</v>
          </cell>
          <cell r="I537">
            <v>0</v>
          </cell>
          <cell r="J537">
            <v>60000</v>
          </cell>
          <cell r="K537">
            <v>36000</v>
          </cell>
          <cell r="L537">
            <v>0</v>
          </cell>
        </row>
        <row r="539">
          <cell r="A539">
            <v>13</v>
          </cell>
          <cell r="B539">
            <v>1</v>
          </cell>
          <cell r="E539" t="str">
            <v>ブラスト設備</v>
          </cell>
          <cell r="F539">
            <v>1</v>
          </cell>
          <cell r="G539" t="str">
            <v>式</v>
          </cell>
          <cell r="H539">
            <v>30300</v>
          </cell>
          <cell r="I539">
            <v>0</v>
          </cell>
          <cell r="J539">
            <v>900</v>
          </cell>
          <cell r="K539">
            <v>0</v>
          </cell>
          <cell r="L539">
            <v>0</v>
          </cell>
        </row>
        <row r="540">
          <cell r="C540">
            <v>1</v>
          </cell>
          <cell r="E540" t="str">
            <v>湿式ブラスト機</v>
          </cell>
          <cell r="F540">
            <v>1</v>
          </cell>
          <cell r="G540" t="str">
            <v>式</v>
          </cell>
          <cell r="H540">
            <v>14500</v>
          </cell>
          <cell r="I540">
            <v>0</v>
          </cell>
          <cell r="J540">
            <v>300</v>
          </cell>
          <cell r="K540">
            <v>0</v>
          </cell>
          <cell r="L540">
            <v>0</v>
          </cell>
        </row>
        <row r="541">
          <cell r="C541">
            <v>2</v>
          </cell>
          <cell r="E541" t="str">
            <v>ショットブラスト機</v>
          </cell>
          <cell r="F541">
            <v>1</v>
          </cell>
          <cell r="G541" t="str">
            <v>式</v>
          </cell>
          <cell r="H541">
            <v>8700</v>
          </cell>
          <cell r="I541">
            <v>0</v>
          </cell>
          <cell r="J541">
            <v>300</v>
          </cell>
          <cell r="K541">
            <v>0</v>
          </cell>
          <cell r="L541">
            <v>0</v>
          </cell>
        </row>
        <row r="542">
          <cell r="C542">
            <v>3</v>
          </cell>
          <cell r="E542" t="str">
            <v>乾式サンドブラスト機</v>
          </cell>
          <cell r="F542">
            <v>1</v>
          </cell>
          <cell r="G542" t="str">
            <v>式</v>
          </cell>
          <cell r="H542">
            <v>7100</v>
          </cell>
          <cell r="I542">
            <v>0</v>
          </cell>
          <cell r="J542">
            <v>300</v>
          </cell>
          <cell r="K542">
            <v>0</v>
          </cell>
          <cell r="L542">
            <v>0</v>
          </cell>
        </row>
        <row r="544">
          <cell r="A544">
            <v>13</v>
          </cell>
          <cell r="B544">
            <v>2</v>
          </cell>
          <cell r="E544" t="str">
            <v>金型処理設備</v>
          </cell>
          <cell r="F544">
            <v>1</v>
          </cell>
          <cell r="G544" t="str">
            <v>式</v>
          </cell>
          <cell r="H544">
            <v>8000</v>
          </cell>
          <cell r="I544">
            <v>0</v>
          </cell>
          <cell r="J544">
            <v>24700</v>
          </cell>
          <cell r="K544">
            <v>0</v>
          </cell>
          <cell r="L544">
            <v>0</v>
          </cell>
        </row>
        <row r="545">
          <cell r="C545">
            <v>1</v>
          </cell>
          <cell r="E545" t="str">
            <v>ニボフラムメッキ設備改造</v>
          </cell>
          <cell r="F545">
            <v>1</v>
          </cell>
          <cell r="G545" t="str">
            <v>式</v>
          </cell>
          <cell r="H545">
            <v>4000</v>
          </cell>
          <cell r="I545">
            <v>0</v>
          </cell>
          <cell r="J545">
            <v>8500</v>
          </cell>
          <cell r="K545">
            <v>0</v>
          </cell>
          <cell r="L545">
            <v>0</v>
          </cell>
        </row>
        <row r="546">
          <cell r="C546">
            <v>2</v>
          </cell>
          <cell r="E546" t="str">
            <v>Ｃｒメッキ設備</v>
          </cell>
          <cell r="H546">
            <v>4000</v>
          </cell>
          <cell r="I546">
            <v>0</v>
          </cell>
          <cell r="J546">
            <v>16200</v>
          </cell>
          <cell r="K546">
            <v>0</v>
          </cell>
          <cell r="L546">
            <v>0</v>
          </cell>
        </row>
        <row r="547">
          <cell r="D547">
            <v>1</v>
          </cell>
          <cell r="E547" t="str">
            <v>メッキ液温制御装置</v>
          </cell>
          <cell r="F547">
            <v>1</v>
          </cell>
          <cell r="G547" t="str">
            <v>式</v>
          </cell>
          <cell r="H547">
            <v>2400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</row>
        <row r="548">
          <cell r="D548">
            <v>2</v>
          </cell>
          <cell r="E548" t="str">
            <v>局排設備</v>
          </cell>
          <cell r="F548">
            <v>1</v>
          </cell>
          <cell r="G548" t="str">
            <v>式</v>
          </cell>
          <cell r="H548">
            <v>1600</v>
          </cell>
          <cell r="I548">
            <v>0</v>
          </cell>
          <cell r="J548">
            <v>1900</v>
          </cell>
          <cell r="K548">
            <v>0</v>
          </cell>
          <cell r="L548">
            <v>0</v>
          </cell>
        </row>
        <row r="549">
          <cell r="D549">
            <v>3</v>
          </cell>
          <cell r="E549" t="str">
            <v>槽類製作</v>
          </cell>
          <cell r="F549">
            <v>1</v>
          </cell>
          <cell r="G549" t="str">
            <v>式</v>
          </cell>
          <cell r="H549">
            <v>0</v>
          </cell>
          <cell r="I549">
            <v>0</v>
          </cell>
          <cell r="J549">
            <v>6600</v>
          </cell>
          <cell r="K549">
            <v>0</v>
          </cell>
          <cell r="L549">
            <v>0</v>
          </cell>
        </row>
        <row r="550">
          <cell r="D550">
            <v>4</v>
          </cell>
          <cell r="E550" t="str">
            <v>据付、配管工事</v>
          </cell>
          <cell r="F550">
            <v>1</v>
          </cell>
          <cell r="G550" t="str">
            <v>式</v>
          </cell>
          <cell r="H550">
            <v>0</v>
          </cell>
          <cell r="I550">
            <v>0</v>
          </cell>
          <cell r="J550">
            <v>3600</v>
          </cell>
          <cell r="K550">
            <v>0</v>
          </cell>
          <cell r="L550">
            <v>0</v>
          </cell>
        </row>
        <row r="551">
          <cell r="D551">
            <v>5</v>
          </cell>
          <cell r="E551" t="str">
            <v>付帯工事</v>
          </cell>
          <cell r="F551">
            <v>1</v>
          </cell>
          <cell r="G551" t="str">
            <v>式</v>
          </cell>
          <cell r="H551">
            <v>0</v>
          </cell>
          <cell r="I551">
            <v>0</v>
          </cell>
          <cell r="J551">
            <v>4100</v>
          </cell>
          <cell r="K551">
            <v>0</v>
          </cell>
          <cell r="L551">
            <v>0</v>
          </cell>
        </row>
        <row r="553">
          <cell r="A553">
            <v>13</v>
          </cell>
          <cell r="B553">
            <v>3</v>
          </cell>
          <cell r="E553" t="str">
            <v>金型整備設備</v>
          </cell>
          <cell r="F553">
            <v>1</v>
          </cell>
          <cell r="G553" t="str">
            <v>式</v>
          </cell>
          <cell r="H553">
            <v>18500</v>
          </cell>
          <cell r="I553">
            <v>0</v>
          </cell>
          <cell r="J553">
            <v>7800</v>
          </cell>
          <cell r="K553">
            <v>0</v>
          </cell>
          <cell r="L553">
            <v>0</v>
          </cell>
        </row>
        <row r="554">
          <cell r="C554">
            <v>1</v>
          </cell>
          <cell r="E554" t="str">
            <v>整備機器、工具類</v>
          </cell>
          <cell r="F554">
            <v>1</v>
          </cell>
          <cell r="G554" t="str">
            <v>式</v>
          </cell>
          <cell r="H554">
            <v>0</v>
          </cell>
          <cell r="I554">
            <v>0</v>
          </cell>
          <cell r="J554">
            <v>3000</v>
          </cell>
        </row>
        <row r="555">
          <cell r="C555">
            <v>2</v>
          </cell>
          <cell r="E555" t="str">
            <v>運搬機器</v>
          </cell>
          <cell r="F555">
            <v>1</v>
          </cell>
          <cell r="G555" t="str">
            <v>式</v>
          </cell>
          <cell r="H555">
            <v>18000</v>
          </cell>
          <cell r="I555">
            <v>0</v>
          </cell>
          <cell r="J555">
            <v>0</v>
          </cell>
        </row>
        <row r="556">
          <cell r="C556">
            <v>3</v>
          </cell>
          <cell r="E556" t="str">
            <v>備品類購入</v>
          </cell>
          <cell r="F556">
            <v>1</v>
          </cell>
          <cell r="G556" t="str">
            <v>式</v>
          </cell>
          <cell r="H556">
            <v>0</v>
          </cell>
          <cell r="I556">
            <v>0</v>
          </cell>
          <cell r="J556">
            <v>1300</v>
          </cell>
        </row>
        <row r="557">
          <cell r="C557">
            <v>4</v>
          </cell>
          <cell r="E557" t="str">
            <v>ホイスト、クレーン</v>
          </cell>
          <cell r="F557">
            <v>1</v>
          </cell>
          <cell r="G557" t="str">
            <v>式</v>
          </cell>
          <cell r="H557">
            <v>500</v>
          </cell>
          <cell r="I557">
            <v>0</v>
          </cell>
          <cell r="J557">
            <v>3500</v>
          </cell>
        </row>
        <row r="559">
          <cell r="A559">
            <v>13</v>
          </cell>
          <cell r="B559">
            <v>4</v>
          </cell>
          <cell r="E559" t="str">
            <v>金型加工設備</v>
          </cell>
          <cell r="F559">
            <v>1</v>
          </cell>
          <cell r="G559" t="str">
            <v>式</v>
          </cell>
          <cell r="H559">
            <v>123300</v>
          </cell>
          <cell r="I559">
            <v>0</v>
          </cell>
          <cell r="J559">
            <v>10300</v>
          </cell>
          <cell r="K559">
            <v>0</v>
          </cell>
          <cell r="L559">
            <v>0</v>
          </cell>
        </row>
        <row r="560">
          <cell r="C560">
            <v>1</v>
          </cell>
          <cell r="E560" t="str">
            <v>NC工作機械</v>
          </cell>
          <cell r="H560">
            <v>120300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</row>
        <row r="561">
          <cell r="D561">
            <v>1</v>
          </cell>
          <cell r="E561" t="str">
            <v>高速５軸(DIC80相当）</v>
          </cell>
          <cell r="F561">
            <v>1</v>
          </cell>
          <cell r="G561" t="str">
            <v>式</v>
          </cell>
          <cell r="H561">
            <v>62000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</row>
        <row r="562">
          <cell r="D562">
            <v>2</v>
          </cell>
          <cell r="E562" t="str">
            <v>ＤＮＣ装置</v>
          </cell>
          <cell r="F562">
            <v>1</v>
          </cell>
          <cell r="G562" t="str">
            <v>式</v>
          </cell>
          <cell r="H562">
            <v>3300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</row>
        <row r="563">
          <cell r="D563">
            <v>3</v>
          </cell>
          <cell r="E563" t="str">
            <v>3軸ＮＣ加工機</v>
          </cell>
          <cell r="F563">
            <v>1</v>
          </cell>
          <cell r="G563" t="str">
            <v>台</v>
          </cell>
          <cell r="H563">
            <v>55000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</row>
        <row r="564">
          <cell r="C564">
            <v>2</v>
          </cell>
          <cell r="E564" t="str">
            <v>仕上機器</v>
          </cell>
          <cell r="H564">
            <v>0</v>
          </cell>
          <cell r="I564">
            <v>0</v>
          </cell>
          <cell r="J564">
            <v>2000</v>
          </cell>
          <cell r="K564">
            <v>0</v>
          </cell>
          <cell r="L564">
            <v>0</v>
          </cell>
        </row>
        <row r="565">
          <cell r="C565">
            <v>3</v>
          </cell>
          <cell r="E565" t="str">
            <v>治工具</v>
          </cell>
          <cell r="H565">
            <v>3000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</row>
        <row r="566">
          <cell r="C566">
            <v>4</v>
          </cell>
          <cell r="E566" t="str">
            <v>据付、間仕切り工事</v>
          </cell>
          <cell r="F566">
            <v>1</v>
          </cell>
          <cell r="G566" t="str">
            <v>式</v>
          </cell>
          <cell r="H566">
            <v>0</v>
          </cell>
          <cell r="I566">
            <v>0</v>
          </cell>
          <cell r="J566">
            <v>6200</v>
          </cell>
          <cell r="K566">
            <v>0</v>
          </cell>
          <cell r="L566">
            <v>0</v>
          </cell>
        </row>
        <row r="567">
          <cell r="C567">
            <v>5</v>
          </cell>
          <cell r="E567" t="str">
            <v>クレーン</v>
          </cell>
          <cell r="F567">
            <v>1</v>
          </cell>
          <cell r="G567" t="str">
            <v>式</v>
          </cell>
          <cell r="H567">
            <v>0</v>
          </cell>
          <cell r="I567">
            <v>0</v>
          </cell>
          <cell r="J567">
            <v>1600</v>
          </cell>
          <cell r="K567">
            <v>0</v>
          </cell>
          <cell r="L567">
            <v>0</v>
          </cell>
        </row>
        <row r="568">
          <cell r="C568">
            <v>6</v>
          </cell>
          <cell r="E568" t="str">
            <v>付帯工事</v>
          </cell>
          <cell r="F568">
            <v>1</v>
          </cell>
          <cell r="G568" t="str">
            <v>式</v>
          </cell>
          <cell r="H568">
            <v>0</v>
          </cell>
          <cell r="I568">
            <v>0</v>
          </cell>
          <cell r="J568">
            <v>500</v>
          </cell>
          <cell r="K568">
            <v>0</v>
          </cell>
          <cell r="L568">
            <v>0</v>
          </cell>
        </row>
        <row r="570">
          <cell r="A570">
            <v>13</v>
          </cell>
          <cell r="B570">
            <v>5</v>
          </cell>
          <cell r="E570" t="str">
            <v>金型電気炉設備</v>
          </cell>
          <cell r="H570">
            <v>0</v>
          </cell>
          <cell r="I570">
            <v>0</v>
          </cell>
          <cell r="J570">
            <v>3500</v>
          </cell>
          <cell r="K570">
            <v>36000</v>
          </cell>
          <cell r="L570">
            <v>0</v>
          </cell>
        </row>
        <row r="571">
          <cell r="C571">
            <v>1</v>
          </cell>
          <cell r="E571" t="str">
            <v>金型電気炉新作</v>
          </cell>
          <cell r="F571">
            <v>2</v>
          </cell>
          <cell r="G571" t="str">
            <v>式</v>
          </cell>
          <cell r="H571">
            <v>0</v>
          </cell>
          <cell r="I571">
            <v>0</v>
          </cell>
          <cell r="J571">
            <v>0</v>
          </cell>
          <cell r="K571">
            <v>36000</v>
          </cell>
          <cell r="L571">
            <v>0</v>
          </cell>
        </row>
        <row r="572">
          <cell r="C572">
            <v>2</v>
          </cell>
          <cell r="E572" t="str">
            <v>据付工事</v>
          </cell>
          <cell r="F572">
            <v>1</v>
          </cell>
          <cell r="G572" t="str">
            <v>式</v>
          </cell>
          <cell r="H572">
            <v>0</v>
          </cell>
          <cell r="I572">
            <v>0</v>
          </cell>
          <cell r="J572">
            <v>1500</v>
          </cell>
          <cell r="K572">
            <v>0</v>
          </cell>
          <cell r="L572">
            <v>0</v>
          </cell>
        </row>
        <row r="573">
          <cell r="C573">
            <v>3</v>
          </cell>
          <cell r="E573" t="str">
            <v>ホイスト、クレーン</v>
          </cell>
          <cell r="F573">
            <v>1</v>
          </cell>
          <cell r="G573" t="str">
            <v>式</v>
          </cell>
          <cell r="H573">
            <v>0</v>
          </cell>
          <cell r="I573">
            <v>0</v>
          </cell>
          <cell r="J573">
            <v>2000</v>
          </cell>
          <cell r="K573">
            <v>0</v>
          </cell>
          <cell r="L573">
            <v>0</v>
          </cell>
        </row>
        <row r="575">
          <cell r="A575">
            <v>13</v>
          </cell>
          <cell r="B575">
            <v>6</v>
          </cell>
          <cell r="E575" t="str">
            <v>電気設備</v>
          </cell>
          <cell r="H575">
            <v>12000</v>
          </cell>
          <cell r="I575">
            <v>0</v>
          </cell>
          <cell r="J575">
            <v>12800</v>
          </cell>
          <cell r="K575">
            <v>0</v>
          </cell>
          <cell r="L575">
            <v>0</v>
          </cell>
        </row>
        <row r="576">
          <cell r="C576">
            <v>1</v>
          </cell>
          <cell r="E576" t="str">
            <v>金型処理電気</v>
          </cell>
          <cell r="F576">
            <v>1</v>
          </cell>
          <cell r="G576" t="str">
            <v>式</v>
          </cell>
          <cell r="H576">
            <v>12000</v>
          </cell>
          <cell r="I576">
            <v>0</v>
          </cell>
          <cell r="J576">
            <v>5400</v>
          </cell>
          <cell r="K576">
            <v>0</v>
          </cell>
          <cell r="L576">
            <v>0</v>
          </cell>
        </row>
        <row r="577">
          <cell r="C577">
            <v>2</v>
          </cell>
          <cell r="E577" t="str">
            <v>金型整備加工電気</v>
          </cell>
          <cell r="F577">
            <v>1</v>
          </cell>
          <cell r="G577" t="str">
            <v>式</v>
          </cell>
          <cell r="H577">
            <v>0</v>
          </cell>
          <cell r="I577">
            <v>0</v>
          </cell>
          <cell r="J577">
            <v>2000</v>
          </cell>
          <cell r="K577">
            <v>0</v>
          </cell>
          <cell r="L577">
            <v>0</v>
          </cell>
        </row>
        <row r="578">
          <cell r="C578">
            <v>3</v>
          </cell>
          <cell r="E578" t="str">
            <v>金型電気炉設備</v>
          </cell>
          <cell r="F578">
            <v>1</v>
          </cell>
          <cell r="G578" t="str">
            <v>式</v>
          </cell>
          <cell r="H578">
            <v>0</v>
          </cell>
          <cell r="I578">
            <v>0</v>
          </cell>
          <cell r="J578">
            <v>5400</v>
          </cell>
          <cell r="K578">
            <v>0</v>
          </cell>
          <cell r="L578">
            <v>0</v>
          </cell>
        </row>
        <row r="580">
          <cell r="A580">
            <v>14</v>
          </cell>
          <cell r="E580" t="str">
            <v>公害防止設備</v>
          </cell>
          <cell r="F580">
            <v>1</v>
          </cell>
          <cell r="G580" t="str">
            <v>式</v>
          </cell>
          <cell r="H580">
            <v>58500</v>
          </cell>
          <cell r="I580">
            <v>0</v>
          </cell>
          <cell r="J580">
            <v>137000</v>
          </cell>
          <cell r="K580">
            <v>0</v>
          </cell>
          <cell r="L580">
            <v>0</v>
          </cell>
        </row>
        <row r="582">
          <cell r="A582">
            <v>14</v>
          </cell>
          <cell r="B582">
            <v>1</v>
          </cell>
          <cell r="E582" t="str">
            <v>排煙処理設備</v>
          </cell>
          <cell r="F582">
            <v>1</v>
          </cell>
          <cell r="G582" t="str">
            <v>式</v>
          </cell>
          <cell r="H582">
            <v>46500</v>
          </cell>
          <cell r="I582">
            <v>0</v>
          </cell>
          <cell r="J582">
            <v>68300</v>
          </cell>
          <cell r="K582">
            <v>0</v>
          </cell>
          <cell r="L582">
            <v>0</v>
          </cell>
        </row>
        <row r="583">
          <cell r="C583">
            <v>1</v>
          </cell>
          <cell r="E583" t="str">
            <v>冷却設備</v>
          </cell>
          <cell r="F583">
            <v>1</v>
          </cell>
          <cell r="G583" t="str">
            <v>式</v>
          </cell>
          <cell r="H583">
            <v>6000</v>
          </cell>
          <cell r="I583">
            <v>0</v>
          </cell>
          <cell r="J583">
            <v>8800</v>
          </cell>
        </row>
        <row r="584">
          <cell r="C584">
            <v>2</v>
          </cell>
          <cell r="E584" t="str">
            <v>電気集塵機</v>
          </cell>
          <cell r="F584">
            <v>1</v>
          </cell>
          <cell r="G584" t="str">
            <v>式</v>
          </cell>
          <cell r="H584">
            <v>19000</v>
          </cell>
          <cell r="I584">
            <v>0</v>
          </cell>
          <cell r="J584">
            <v>32000</v>
          </cell>
        </row>
        <row r="585">
          <cell r="C585">
            <v>3</v>
          </cell>
          <cell r="E585" t="str">
            <v>メインファン</v>
          </cell>
          <cell r="F585">
            <v>2</v>
          </cell>
          <cell r="G585" t="str">
            <v>式</v>
          </cell>
          <cell r="H585">
            <v>16000</v>
          </cell>
          <cell r="I585">
            <v>0</v>
          </cell>
          <cell r="J585">
            <v>500</v>
          </cell>
        </row>
        <row r="586">
          <cell r="C586">
            <v>4</v>
          </cell>
          <cell r="E586" t="str">
            <v>ダクト工事</v>
          </cell>
          <cell r="F586">
            <v>1</v>
          </cell>
          <cell r="G586" t="str">
            <v>式</v>
          </cell>
          <cell r="H586">
            <v>3000</v>
          </cell>
          <cell r="I586">
            <v>0</v>
          </cell>
          <cell r="J586">
            <v>17000</v>
          </cell>
        </row>
        <row r="587">
          <cell r="C587">
            <v>5</v>
          </cell>
          <cell r="E587" t="str">
            <v>付帯及び配管工事</v>
          </cell>
          <cell r="F587">
            <v>1</v>
          </cell>
          <cell r="G587" t="str">
            <v>式</v>
          </cell>
          <cell r="H587">
            <v>2500</v>
          </cell>
          <cell r="I587">
            <v>0</v>
          </cell>
          <cell r="J587">
            <v>1700</v>
          </cell>
        </row>
        <row r="588">
          <cell r="C588">
            <v>6</v>
          </cell>
          <cell r="E588" t="str">
            <v>電気設備</v>
          </cell>
          <cell r="F588">
            <v>1</v>
          </cell>
          <cell r="G588" t="str">
            <v>式</v>
          </cell>
          <cell r="H588">
            <v>0</v>
          </cell>
          <cell r="I588">
            <v>0</v>
          </cell>
          <cell r="J588">
            <v>8300</v>
          </cell>
        </row>
        <row r="590">
          <cell r="A590">
            <v>14</v>
          </cell>
          <cell r="B590">
            <v>2</v>
          </cell>
          <cell r="E590" t="str">
            <v>研磨排水処理設備</v>
          </cell>
          <cell r="H590">
            <v>12000</v>
          </cell>
          <cell r="I590">
            <v>0</v>
          </cell>
          <cell r="J590">
            <v>54700</v>
          </cell>
          <cell r="K590">
            <v>0</v>
          </cell>
          <cell r="L590">
            <v>0</v>
          </cell>
        </row>
        <row r="591">
          <cell r="C591">
            <v>1</v>
          </cell>
          <cell r="E591" t="str">
            <v>特殊機器</v>
          </cell>
          <cell r="F591">
            <v>1</v>
          </cell>
          <cell r="G591" t="str">
            <v>式</v>
          </cell>
          <cell r="H591">
            <v>12000</v>
          </cell>
          <cell r="I591">
            <v>0</v>
          </cell>
          <cell r="J591">
            <v>2000</v>
          </cell>
          <cell r="K591">
            <v>0</v>
          </cell>
          <cell r="L591">
            <v>0</v>
          </cell>
        </row>
        <row r="592">
          <cell r="C592">
            <v>2</v>
          </cell>
          <cell r="E592" t="str">
            <v>処理設備</v>
          </cell>
          <cell r="F592">
            <v>1</v>
          </cell>
          <cell r="G592" t="str">
            <v>式</v>
          </cell>
          <cell r="H592">
            <v>0</v>
          </cell>
          <cell r="I592">
            <v>0</v>
          </cell>
          <cell r="J592">
            <v>45000</v>
          </cell>
          <cell r="K592">
            <v>0</v>
          </cell>
          <cell r="L592">
            <v>0</v>
          </cell>
        </row>
        <row r="593">
          <cell r="C593">
            <v>3</v>
          </cell>
          <cell r="E593" t="str">
            <v>一次電源工事</v>
          </cell>
          <cell r="F593">
            <v>1</v>
          </cell>
          <cell r="G593" t="str">
            <v>式</v>
          </cell>
          <cell r="H593">
            <v>0</v>
          </cell>
          <cell r="I593">
            <v>0</v>
          </cell>
          <cell r="J593">
            <v>3200</v>
          </cell>
          <cell r="K593">
            <v>0</v>
          </cell>
          <cell r="L593">
            <v>0</v>
          </cell>
        </row>
        <row r="594">
          <cell r="C594">
            <v>4</v>
          </cell>
          <cell r="E594" t="str">
            <v>雑工事</v>
          </cell>
          <cell r="F594">
            <v>1</v>
          </cell>
          <cell r="G594" t="str">
            <v>式</v>
          </cell>
          <cell r="H594">
            <v>0</v>
          </cell>
          <cell r="I594">
            <v>0</v>
          </cell>
          <cell r="J594">
            <v>4500</v>
          </cell>
          <cell r="K594">
            <v>0</v>
          </cell>
          <cell r="L594">
            <v>0</v>
          </cell>
        </row>
        <row r="596">
          <cell r="A596">
            <v>14</v>
          </cell>
          <cell r="B596">
            <v>3</v>
          </cell>
          <cell r="E596" t="str">
            <v>メッキ廃液処理設備</v>
          </cell>
          <cell r="H596">
            <v>0</v>
          </cell>
          <cell r="I596">
            <v>0</v>
          </cell>
          <cell r="J596">
            <v>14000</v>
          </cell>
          <cell r="K596">
            <v>0</v>
          </cell>
          <cell r="L596">
            <v>0</v>
          </cell>
        </row>
        <row r="597">
          <cell r="C597">
            <v>1</v>
          </cell>
          <cell r="E597" t="str">
            <v>脱水機</v>
          </cell>
          <cell r="F597">
            <v>1</v>
          </cell>
          <cell r="G597" t="str">
            <v>式</v>
          </cell>
          <cell r="H597">
            <v>0</v>
          </cell>
          <cell r="I597">
            <v>0</v>
          </cell>
          <cell r="J597">
            <v>2300</v>
          </cell>
          <cell r="K597">
            <v>0</v>
          </cell>
          <cell r="L597">
            <v>0</v>
          </cell>
        </row>
        <row r="598">
          <cell r="C598">
            <v>2</v>
          </cell>
          <cell r="E598" t="str">
            <v>PH,ORPｺﾝﾄﾛｰﾗｰ他</v>
          </cell>
          <cell r="F598">
            <v>1</v>
          </cell>
          <cell r="G598" t="str">
            <v>式</v>
          </cell>
          <cell r="H598">
            <v>0</v>
          </cell>
          <cell r="I598">
            <v>0</v>
          </cell>
          <cell r="J598">
            <v>2000</v>
          </cell>
          <cell r="K598">
            <v>0</v>
          </cell>
          <cell r="L598">
            <v>0</v>
          </cell>
        </row>
        <row r="599">
          <cell r="C599">
            <v>3</v>
          </cell>
          <cell r="E599" t="str">
            <v>反応槽、薬液槽類製作据付工事</v>
          </cell>
          <cell r="F599">
            <v>1</v>
          </cell>
          <cell r="G599" t="str">
            <v>式</v>
          </cell>
          <cell r="H599">
            <v>0</v>
          </cell>
          <cell r="I599">
            <v>0</v>
          </cell>
          <cell r="J599">
            <v>4500</v>
          </cell>
          <cell r="K599">
            <v>0</v>
          </cell>
          <cell r="L599">
            <v>0</v>
          </cell>
        </row>
        <row r="600">
          <cell r="C600">
            <v>4</v>
          </cell>
          <cell r="E600" t="str">
            <v>配管工事</v>
          </cell>
          <cell r="F600">
            <v>1</v>
          </cell>
          <cell r="G600" t="str">
            <v>式</v>
          </cell>
          <cell r="H600">
            <v>0</v>
          </cell>
          <cell r="I600">
            <v>0</v>
          </cell>
          <cell r="J600">
            <v>500</v>
          </cell>
          <cell r="K600">
            <v>0</v>
          </cell>
          <cell r="L600">
            <v>0</v>
          </cell>
        </row>
        <row r="601">
          <cell r="C601">
            <v>5</v>
          </cell>
          <cell r="E601" t="str">
            <v>制御盤、配線工事</v>
          </cell>
          <cell r="F601">
            <v>1</v>
          </cell>
          <cell r="G601" t="str">
            <v>式</v>
          </cell>
          <cell r="H601">
            <v>0</v>
          </cell>
          <cell r="I601">
            <v>0</v>
          </cell>
          <cell r="J601">
            <v>2500</v>
          </cell>
          <cell r="K601">
            <v>0</v>
          </cell>
          <cell r="L601">
            <v>0</v>
          </cell>
        </row>
        <row r="602">
          <cell r="C602">
            <v>6</v>
          </cell>
          <cell r="E602" t="str">
            <v>耐酸床工事</v>
          </cell>
          <cell r="F602">
            <v>1</v>
          </cell>
          <cell r="G602" t="str">
            <v>式</v>
          </cell>
          <cell r="H602">
            <v>0</v>
          </cell>
          <cell r="I602">
            <v>0</v>
          </cell>
          <cell r="J602">
            <v>2200</v>
          </cell>
          <cell r="K602">
            <v>0</v>
          </cell>
          <cell r="L602">
            <v>0</v>
          </cell>
        </row>
        <row r="604">
          <cell r="A604">
            <v>15</v>
          </cell>
          <cell r="E604" t="str">
            <v>ユーティリティー設備</v>
          </cell>
          <cell r="F604">
            <v>1</v>
          </cell>
          <cell r="G604" t="str">
            <v>式</v>
          </cell>
          <cell r="H604">
            <v>32000</v>
          </cell>
          <cell r="I604">
            <v>0</v>
          </cell>
          <cell r="J604">
            <v>442200</v>
          </cell>
          <cell r="K604">
            <v>286000</v>
          </cell>
          <cell r="L604">
            <v>65000</v>
          </cell>
        </row>
        <row r="606">
          <cell r="A606">
            <v>15</v>
          </cell>
          <cell r="B606">
            <v>1</v>
          </cell>
          <cell r="E606" t="str">
            <v>受変電･発電設備</v>
          </cell>
          <cell r="H606">
            <v>0</v>
          </cell>
          <cell r="I606">
            <v>0</v>
          </cell>
          <cell r="J606">
            <v>231000</v>
          </cell>
          <cell r="K606">
            <v>286000</v>
          </cell>
          <cell r="L606">
            <v>0</v>
          </cell>
        </row>
        <row r="607">
          <cell r="C607">
            <v>1</v>
          </cell>
          <cell r="E607" t="str">
            <v>受電設備</v>
          </cell>
          <cell r="F607">
            <v>1</v>
          </cell>
          <cell r="G607" t="str">
            <v>式</v>
          </cell>
          <cell r="H607">
            <v>0</v>
          </cell>
          <cell r="I607">
            <v>0</v>
          </cell>
          <cell r="J607">
            <v>30000</v>
          </cell>
          <cell r="K607">
            <v>92000</v>
          </cell>
          <cell r="L607">
            <v>0</v>
          </cell>
        </row>
        <row r="608">
          <cell r="E608" t="str">
            <v>(115KV設備､GIS. 15MVA)</v>
          </cell>
        </row>
        <row r="609">
          <cell r="C609">
            <v>2</v>
          </cell>
          <cell r="E609" t="str">
            <v>発電設備</v>
          </cell>
          <cell r="F609">
            <v>1</v>
          </cell>
          <cell r="G609" t="str">
            <v>式</v>
          </cell>
          <cell r="H609">
            <v>0</v>
          </cell>
          <cell r="I609">
            <v>0</v>
          </cell>
          <cell r="J609">
            <v>30000</v>
          </cell>
          <cell r="K609">
            <v>100000</v>
          </cell>
          <cell r="L609">
            <v>0</v>
          </cell>
        </row>
        <row r="610">
          <cell r="E610" t="str">
            <v>(2,500KVA)</v>
          </cell>
        </row>
        <row r="611">
          <cell r="C611">
            <v>3</v>
          </cell>
          <cell r="E611" t="str">
            <v>6.6KV 配電設備</v>
          </cell>
          <cell r="F611">
            <v>1</v>
          </cell>
          <cell r="G611" t="str">
            <v>式</v>
          </cell>
          <cell r="H611">
            <v>0</v>
          </cell>
          <cell r="I611">
            <v>0</v>
          </cell>
          <cell r="J611">
            <v>88000</v>
          </cell>
          <cell r="K611">
            <v>66000</v>
          </cell>
          <cell r="L611">
            <v>0</v>
          </cell>
        </row>
        <row r="612">
          <cell r="E612" t="str">
            <v>(MCS､変圧器､SC､監視盤)</v>
          </cell>
        </row>
        <row r="613">
          <cell r="C613">
            <v>4</v>
          </cell>
          <cell r="E613" t="str">
            <v>低圧配電設備</v>
          </cell>
          <cell r="F613">
            <v>1</v>
          </cell>
          <cell r="G613" t="str">
            <v>式</v>
          </cell>
          <cell r="H613">
            <v>0</v>
          </cell>
          <cell r="I613">
            <v>0</v>
          </cell>
          <cell r="J613">
            <v>83000</v>
          </cell>
          <cell r="K613">
            <v>28000</v>
          </cell>
          <cell r="L613">
            <v>0</v>
          </cell>
        </row>
        <row r="614">
          <cell r="E614" t="str">
            <v>(400V配電盤､低圧幹線工事)</v>
          </cell>
        </row>
        <row r="616">
          <cell r="A616">
            <v>15</v>
          </cell>
          <cell r="B616">
            <v>2</v>
          </cell>
          <cell r="E616" t="str">
            <v>用水設備</v>
          </cell>
          <cell r="H616">
            <v>13000</v>
          </cell>
          <cell r="I616">
            <v>0</v>
          </cell>
          <cell r="J616">
            <v>19000</v>
          </cell>
          <cell r="K616">
            <v>0</v>
          </cell>
          <cell r="L616">
            <v>0</v>
          </cell>
        </row>
        <row r="617">
          <cell r="C617">
            <v>1</v>
          </cell>
          <cell r="E617" t="str">
            <v>循環設備</v>
          </cell>
          <cell r="F617">
            <v>1</v>
          </cell>
          <cell r="G617" t="str">
            <v>式</v>
          </cell>
          <cell r="H617">
            <v>0</v>
          </cell>
          <cell r="I617">
            <v>0</v>
          </cell>
          <cell r="J617">
            <v>10000</v>
          </cell>
          <cell r="K617">
            <v>0</v>
          </cell>
          <cell r="L617">
            <v>0</v>
          </cell>
        </row>
        <row r="618">
          <cell r="C618">
            <v>2</v>
          </cell>
          <cell r="E618" t="str">
            <v>電気計装設備</v>
          </cell>
          <cell r="F618">
            <v>1</v>
          </cell>
          <cell r="G618" t="str">
            <v>式</v>
          </cell>
          <cell r="H618">
            <v>13000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</row>
        <row r="619">
          <cell r="C619">
            <v>3</v>
          </cell>
          <cell r="E619" t="str">
            <v>配管工事</v>
          </cell>
          <cell r="F619">
            <v>1</v>
          </cell>
          <cell r="G619" t="str">
            <v>式</v>
          </cell>
          <cell r="H619">
            <v>0</v>
          </cell>
          <cell r="I619">
            <v>0</v>
          </cell>
          <cell r="J619">
            <v>3000</v>
          </cell>
          <cell r="K619">
            <v>0</v>
          </cell>
          <cell r="L619">
            <v>0</v>
          </cell>
        </row>
        <row r="620">
          <cell r="C620">
            <v>4</v>
          </cell>
          <cell r="E620" t="str">
            <v>配線工事</v>
          </cell>
          <cell r="F620">
            <v>1</v>
          </cell>
          <cell r="G620" t="str">
            <v>式</v>
          </cell>
          <cell r="H620">
            <v>0</v>
          </cell>
          <cell r="I620">
            <v>0</v>
          </cell>
          <cell r="J620">
            <v>6000</v>
          </cell>
          <cell r="K620">
            <v>0</v>
          </cell>
          <cell r="L620">
            <v>0</v>
          </cell>
        </row>
        <row r="622">
          <cell r="A622">
            <v>15</v>
          </cell>
          <cell r="B622">
            <v>3</v>
          </cell>
          <cell r="E622" t="str">
            <v>蒸気設備</v>
          </cell>
          <cell r="H622">
            <v>0</v>
          </cell>
          <cell r="I622">
            <v>0</v>
          </cell>
          <cell r="J622">
            <v>7000</v>
          </cell>
          <cell r="K622">
            <v>0</v>
          </cell>
          <cell r="L622">
            <v>14000</v>
          </cell>
        </row>
        <row r="623">
          <cell r="C623">
            <v>1</v>
          </cell>
          <cell r="E623" t="str">
            <v>ボイラー（２ＴＯＮ）</v>
          </cell>
          <cell r="F623">
            <v>2</v>
          </cell>
          <cell r="G623" t="str">
            <v>式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14000</v>
          </cell>
        </row>
        <row r="624">
          <cell r="C624">
            <v>2</v>
          </cell>
          <cell r="E624" t="str">
            <v>据付、配管、ダクト</v>
          </cell>
          <cell r="F624">
            <v>1</v>
          </cell>
          <cell r="G624" t="str">
            <v>式</v>
          </cell>
          <cell r="H624">
            <v>0</v>
          </cell>
          <cell r="I624">
            <v>0</v>
          </cell>
          <cell r="J624">
            <v>4000</v>
          </cell>
          <cell r="K624">
            <v>0</v>
          </cell>
        </row>
        <row r="625">
          <cell r="C625">
            <v>3</v>
          </cell>
          <cell r="E625" t="str">
            <v>配線工事</v>
          </cell>
          <cell r="F625">
            <v>1</v>
          </cell>
          <cell r="G625" t="str">
            <v>式</v>
          </cell>
          <cell r="H625">
            <v>0</v>
          </cell>
          <cell r="I625">
            <v>0</v>
          </cell>
          <cell r="J625">
            <v>1000</v>
          </cell>
          <cell r="K625">
            <v>0</v>
          </cell>
        </row>
        <row r="626">
          <cell r="C626">
            <v>4</v>
          </cell>
          <cell r="E626" t="str">
            <v>基礎、雑工事</v>
          </cell>
          <cell r="F626">
            <v>1</v>
          </cell>
          <cell r="G626" t="str">
            <v>式</v>
          </cell>
          <cell r="H626">
            <v>0</v>
          </cell>
          <cell r="I626">
            <v>0</v>
          </cell>
          <cell r="J626">
            <v>2000</v>
          </cell>
          <cell r="K626">
            <v>0</v>
          </cell>
        </row>
        <row r="628">
          <cell r="A628">
            <v>15</v>
          </cell>
          <cell r="B628">
            <v>4</v>
          </cell>
          <cell r="E628" t="str">
            <v>圧縮機設備</v>
          </cell>
          <cell r="F628">
            <v>1</v>
          </cell>
          <cell r="G628" t="str">
            <v>式</v>
          </cell>
          <cell r="H628">
            <v>0</v>
          </cell>
          <cell r="I628">
            <v>0</v>
          </cell>
          <cell r="J628">
            <v>20000</v>
          </cell>
          <cell r="K628">
            <v>0</v>
          </cell>
          <cell r="L628">
            <v>51000</v>
          </cell>
        </row>
        <row r="629">
          <cell r="C629">
            <v>1</v>
          </cell>
          <cell r="E629" t="str">
            <v>本体(GENERAL)及びドライヤー</v>
          </cell>
          <cell r="F629">
            <v>3</v>
          </cell>
          <cell r="G629" t="str">
            <v>台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49000</v>
          </cell>
        </row>
        <row r="630">
          <cell r="C630">
            <v>2</v>
          </cell>
          <cell r="E630" t="str">
            <v>本体(INSTRUMANT)及びドライヤー</v>
          </cell>
          <cell r="F630">
            <v>0</v>
          </cell>
          <cell r="G630" t="str">
            <v>台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</row>
        <row r="631">
          <cell r="C631">
            <v>3</v>
          </cell>
          <cell r="E631" t="str">
            <v>RECEIVER TANK</v>
          </cell>
          <cell r="F631">
            <v>3</v>
          </cell>
          <cell r="G631" t="str">
            <v>台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2000</v>
          </cell>
        </row>
        <row r="632">
          <cell r="C632">
            <v>4</v>
          </cell>
          <cell r="E632" t="str">
            <v>起動盤</v>
          </cell>
          <cell r="F632">
            <v>1</v>
          </cell>
          <cell r="G632" t="str">
            <v>式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</row>
        <row r="633">
          <cell r="C633">
            <v>5</v>
          </cell>
          <cell r="E633" t="str">
            <v>据付、配管工事</v>
          </cell>
          <cell r="F633">
            <v>1</v>
          </cell>
          <cell r="G633" t="str">
            <v>式</v>
          </cell>
          <cell r="H633">
            <v>0</v>
          </cell>
          <cell r="I633">
            <v>0</v>
          </cell>
          <cell r="J633">
            <v>7000</v>
          </cell>
          <cell r="K633">
            <v>0</v>
          </cell>
          <cell r="L633">
            <v>0</v>
          </cell>
        </row>
        <row r="634">
          <cell r="C634">
            <v>6</v>
          </cell>
          <cell r="E634" t="str">
            <v>配線工事</v>
          </cell>
          <cell r="F634">
            <v>1</v>
          </cell>
          <cell r="G634" t="str">
            <v>式</v>
          </cell>
          <cell r="H634">
            <v>0</v>
          </cell>
          <cell r="I634">
            <v>0</v>
          </cell>
          <cell r="J634">
            <v>5000</v>
          </cell>
          <cell r="K634">
            <v>0</v>
          </cell>
          <cell r="L634">
            <v>0</v>
          </cell>
        </row>
        <row r="635">
          <cell r="C635">
            <v>7</v>
          </cell>
          <cell r="E635" t="str">
            <v>基礎、作業床､冷却水設備</v>
          </cell>
          <cell r="F635">
            <v>1</v>
          </cell>
          <cell r="G635" t="str">
            <v>式</v>
          </cell>
          <cell r="H635">
            <v>0</v>
          </cell>
          <cell r="I635">
            <v>0</v>
          </cell>
          <cell r="J635">
            <v>8000</v>
          </cell>
          <cell r="K635">
            <v>0</v>
          </cell>
          <cell r="L635">
            <v>0</v>
          </cell>
        </row>
        <row r="637">
          <cell r="A637">
            <v>15</v>
          </cell>
          <cell r="B637">
            <v>5</v>
          </cell>
          <cell r="E637" t="str">
            <v>LPG設備</v>
          </cell>
          <cell r="H637">
            <v>0</v>
          </cell>
          <cell r="I637">
            <v>0</v>
          </cell>
          <cell r="J637">
            <v>25000</v>
          </cell>
          <cell r="K637">
            <v>0</v>
          </cell>
          <cell r="L637">
            <v>0</v>
          </cell>
        </row>
        <row r="639">
          <cell r="A639">
            <v>15</v>
          </cell>
          <cell r="B639">
            <v>6</v>
          </cell>
          <cell r="E639" t="str">
            <v>ＮＧ設備</v>
          </cell>
          <cell r="F639">
            <v>1</v>
          </cell>
          <cell r="G639" t="str">
            <v>式</v>
          </cell>
          <cell r="H639">
            <v>0</v>
          </cell>
          <cell r="I639">
            <v>0</v>
          </cell>
          <cell r="J639">
            <v>12000</v>
          </cell>
          <cell r="K639">
            <v>0</v>
          </cell>
          <cell r="L639">
            <v>0</v>
          </cell>
        </row>
        <row r="641">
          <cell r="A641">
            <v>15</v>
          </cell>
          <cell r="B641">
            <v>7</v>
          </cell>
          <cell r="E641" t="str">
            <v>酸素設備</v>
          </cell>
          <cell r="F641">
            <v>1</v>
          </cell>
          <cell r="G641" t="str">
            <v>式</v>
          </cell>
          <cell r="H641">
            <v>0</v>
          </cell>
          <cell r="I641">
            <v>0</v>
          </cell>
          <cell r="J641">
            <v>16200</v>
          </cell>
          <cell r="K641">
            <v>0</v>
          </cell>
          <cell r="L641">
            <v>0</v>
          </cell>
        </row>
        <row r="643">
          <cell r="A643">
            <v>15</v>
          </cell>
          <cell r="B643">
            <v>8</v>
          </cell>
          <cell r="E643" t="str">
            <v>軽油設備</v>
          </cell>
          <cell r="F643">
            <v>1</v>
          </cell>
          <cell r="G643" t="str">
            <v>式</v>
          </cell>
          <cell r="H643">
            <v>0</v>
          </cell>
          <cell r="I643">
            <v>0</v>
          </cell>
          <cell r="J643">
            <v>1000</v>
          </cell>
          <cell r="K643">
            <v>0</v>
          </cell>
          <cell r="L643">
            <v>0</v>
          </cell>
        </row>
        <row r="645">
          <cell r="A645">
            <v>15</v>
          </cell>
          <cell r="B645">
            <v>9</v>
          </cell>
          <cell r="E645" t="str">
            <v>主配管工事</v>
          </cell>
          <cell r="H645">
            <v>5000</v>
          </cell>
          <cell r="I645">
            <v>0</v>
          </cell>
          <cell r="J645">
            <v>87000</v>
          </cell>
          <cell r="K645">
            <v>0</v>
          </cell>
          <cell r="L645">
            <v>0</v>
          </cell>
        </row>
        <row r="647">
          <cell r="A647">
            <v>15</v>
          </cell>
          <cell r="B647">
            <v>10</v>
          </cell>
          <cell r="E647" t="str">
            <v>監視設備</v>
          </cell>
          <cell r="F647">
            <v>1</v>
          </cell>
          <cell r="G647" t="str">
            <v>式</v>
          </cell>
          <cell r="H647">
            <v>14000</v>
          </cell>
          <cell r="I647">
            <v>0</v>
          </cell>
          <cell r="J647">
            <v>9000</v>
          </cell>
          <cell r="K647">
            <v>0</v>
          </cell>
          <cell r="L647">
            <v>0</v>
          </cell>
        </row>
        <row r="649">
          <cell r="A649">
            <v>15</v>
          </cell>
          <cell r="B649">
            <v>11</v>
          </cell>
          <cell r="E649" t="str">
            <v>仮設他</v>
          </cell>
          <cell r="F649">
            <v>1</v>
          </cell>
          <cell r="G649" t="str">
            <v>式</v>
          </cell>
          <cell r="H649">
            <v>0</v>
          </cell>
          <cell r="I649">
            <v>0</v>
          </cell>
          <cell r="J649">
            <v>15000</v>
          </cell>
          <cell r="K649">
            <v>0</v>
          </cell>
          <cell r="L649">
            <v>0</v>
          </cell>
        </row>
        <row r="651">
          <cell r="A651">
            <v>16</v>
          </cell>
          <cell r="D651" t="str">
            <v xml:space="preserve"> </v>
          </cell>
          <cell r="E651" t="str">
            <v>予備品・治工具</v>
          </cell>
          <cell r="H651">
            <v>179000</v>
          </cell>
          <cell r="I651">
            <v>0</v>
          </cell>
          <cell r="J651">
            <v>50000</v>
          </cell>
          <cell r="K651">
            <v>5000</v>
          </cell>
          <cell r="L651">
            <v>10000</v>
          </cell>
        </row>
        <row r="653">
          <cell r="A653">
            <v>16</v>
          </cell>
          <cell r="B653">
            <v>1</v>
          </cell>
          <cell r="E653" t="str">
            <v>予備品</v>
          </cell>
          <cell r="H653">
            <v>161000</v>
          </cell>
          <cell r="I653">
            <v>0</v>
          </cell>
          <cell r="J653">
            <v>0</v>
          </cell>
          <cell r="K653">
            <v>5000</v>
          </cell>
          <cell r="L653">
            <v>10000</v>
          </cell>
        </row>
        <row r="654">
          <cell r="C654">
            <v>1</v>
          </cell>
          <cell r="E654" t="str">
            <v>調合設備機械部品</v>
          </cell>
          <cell r="F654">
            <v>1</v>
          </cell>
          <cell r="G654" t="str">
            <v>式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10000</v>
          </cell>
        </row>
        <row r="655">
          <cell r="C655">
            <v>2</v>
          </cell>
          <cell r="E655" t="str">
            <v>溶解、F′th設備機械部品</v>
          </cell>
          <cell r="F655">
            <v>1</v>
          </cell>
          <cell r="G655" t="str">
            <v>式</v>
          </cell>
          <cell r="H655">
            <v>1000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</row>
        <row r="656">
          <cell r="C656">
            <v>3</v>
          </cell>
          <cell r="E656" t="str">
            <v>成型機械部品</v>
          </cell>
          <cell r="F656">
            <v>1</v>
          </cell>
          <cell r="G656" t="str">
            <v>式</v>
          </cell>
          <cell r="H656">
            <v>50000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</row>
        <row r="657">
          <cell r="C657">
            <v>4</v>
          </cell>
          <cell r="E657" t="str">
            <v>加工設備機械部品</v>
          </cell>
          <cell r="F657">
            <v>1</v>
          </cell>
          <cell r="G657" t="str">
            <v>式</v>
          </cell>
          <cell r="H657">
            <v>30000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</row>
        <row r="658">
          <cell r="C658">
            <v>5</v>
          </cell>
          <cell r="E658" t="str">
            <v>レヤー設備機械部品</v>
          </cell>
          <cell r="F658">
            <v>1</v>
          </cell>
          <cell r="G658" t="str">
            <v>式</v>
          </cell>
          <cell r="H658">
            <v>0</v>
          </cell>
          <cell r="I658">
            <v>0</v>
          </cell>
          <cell r="J658">
            <v>0</v>
          </cell>
          <cell r="K658">
            <v>5000</v>
          </cell>
          <cell r="L658">
            <v>0</v>
          </cell>
        </row>
        <row r="659">
          <cell r="C659">
            <v>6</v>
          </cell>
          <cell r="E659" t="str">
            <v>レアーエンド設備機械部品</v>
          </cell>
          <cell r="H659">
            <v>3000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</row>
        <row r="660">
          <cell r="C660">
            <v>7</v>
          </cell>
          <cell r="E660" t="str">
            <v>研磨設備機械部品</v>
          </cell>
          <cell r="F660">
            <v>1</v>
          </cell>
          <cell r="G660" t="str">
            <v>式</v>
          </cell>
          <cell r="H660">
            <v>32000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</row>
        <row r="661">
          <cell r="C661">
            <v>8</v>
          </cell>
          <cell r="E661" t="str">
            <v>検査、QC機械部品</v>
          </cell>
          <cell r="F661">
            <v>1</v>
          </cell>
          <cell r="G661" t="str">
            <v>式</v>
          </cell>
          <cell r="H661">
            <v>5000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</row>
        <row r="662">
          <cell r="C662">
            <v>9</v>
          </cell>
          <cell r="E662" t="str">
            <v>製品搬送機械部品</v>
          </cell>
          <cell r="H662">
            <v>3000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</row>
        <row r="663">
          <cell r="C663">
            <v>10</v>
          </cell>
          <cell r="E663" t="str">
            <v>CPU</v>
          </cell>
          <cell r="H663">
            <v>8000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</row>
        <row r="664">
          <cell r="C664">
            <v>11</v>
          </cell>
          <cell r="E664" t="str">
            <v>公害防止</v>
          </cell>
          <cell r="F664">
            <v>1</v>
          </cell>
          <cell r="G664" t="str">
            <v>式</v>
          </cell>
          <cell r="H664">
            <v>2000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</row>
        <row r="665">
          <cell r="C665">
            <v>12</v>
          </cell>
          <cell r="E665" t="str">
            <v>ユーティリティー</v>
          </cell>
          <cell r="H665">
            <v>2000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</row>
        <row r="666">
          <cell r="C666">
            <v>13</v>
          </cell>
          <cell r="E666" t="str">
            <v>電気計装設備</v>
          </cell>
          <cell r="F666">
            <v>1</v>
          </cell>
          <cell r="G666" t="str">
            <v>式</v>
          </cell>
          <cell r="H666">
            <v>25000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</row>
        <row r="668">
          <cell r="A668">
            <v>16</v>
          </cell>
          <cell r="B668">
            <v>2</v>
          </cell>
          <cell r="E668" t="str">
            <v>治工具</v>
          </cell>
          <cell r="H668">
            <v>18000</v>
          </cell>
          <cell r="I668">
            <v>0</v>
          </cell>
          <cell r="J668">
            <v>50000</v>
          </cell>
          <cell r="K668">
            <v>0</v>
          </cell>
          <cell r="L668">
            <v>0</v>
          </cell>
        </row>
        <row r="669">
          <cell r="C669">
            <v>1</v>
          </cell>
          <cell r="E669" t="str">
            <v>調合、熔解 、F'th</v>
          </cell>
          <cell r="F669">
            <v>1</v>
          </cell>
          <cell r="G669" t="str">
            <v>式</v>
          </cell>
          <cell r="H669">
            <v>2000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</row>
        <row r="670">
          <cell r="C670">
            <v>2</v>
          </cell>
          <cell r="E670" t="str">
            <v>成型</v>
          </cell>
          <cell r="F670">
            <v>1</v>
          </cell>
          <cell r="G670" t="str">
            <v>式</v>
          </cell>
          <cell r="H670">
            <v>6000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</row>
        <row r="671">
          <cell r="C671">
            <v>3</v>
          </cell>
          <cell r="E671" t="str">
            <v>PNS</v>
          </cell>
          <cell r="F671">
            <v>1</v>
          </cell>
          <cell r="G671" t="str">
            <v>式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</row>
        <row r="672">
          <cell r="C672">
            <v>4</v>
          </cell>
          <cell r="E672" t="str">
            <v>研磨</v>
          </cell>
          <cell r="F672">
            <v>1</v>
          </cell>
          <cell r="G672" t="str">
            <v>式</v>
          </cell>
          <cell r="H672">
            <v>10000</v>
          </cell>
          <cell r="I672">
            <v>0</v>
          </cell>
          <cell r="J672">
            <v>50000</v>
          </cell>
          <cell r="K672">
            <v>0</v>
          </cell>
          <cell r="L672">
            <v>0</v>
          </cell>
        </row>
        <row r="674">
          <cell r="A674">
            <v>17</v>
          </cell>
          <cell r="E674" t="str">
            <v>共通付帯</v>
          </cell>
          <cell r="H674">
            <v>0</v>
          </cell>
          <cell r="I674">
            <v>0</v>
          </cell>
          <cell r="J674">
            <v>92000</v>
          </cell>
          <cell r="K674">
            <v>0</v>
          </cell>
          <cell r="L674">
            <v>0</v>
          </cell>
        </row>
        <row r="676">
          <cell r="A676">
            <v>17</v>
          </cell>
          <cell r="B676">
            <v>1</v>
          </cell>
          <cell r="E676" t="str">
            <v>PDS設備</v>
          </cell>
          <cell r="F676">
            <v>1</v>
          </cell>
          <cell r="G676" t="str">
            <v>式</v>
          </cell>
          <cell r="H676">
            <v>0</v>
          </cell>
          <cell r="I676">
            <v>0</v>
          </cell>
          <cell r="J676">
            <v>23000</v>
          </cell>
          <cell r="K676">
            <v>0</v>
          </cell>
          <cell r="L676">
            <v>0</v>
          </cell>
        </row>
        <row r="678">
          <cell r="A678">
            <v>17</v>
          </cell>
          <cell r="B678">
            <v>2</v>
          </cell>
          <cell r="E678" t="str">
            <v>備品類</v>
          </cell>
          <cell r="F678">
            <v>1</v>
          </cell>
          <cell r="G678" t="str">
            <v>式</v>
          </cell>
          <cell r="H678">
            <v>0</v>
          </cell>
          <cell r="I678">
            <v>0</v>
          </cell>
          <cell r="J678">
            <v>24000</v>
          </cell>
          <cell r="K678">
            <v>0</v>
          </cell>
          <cell r="L678">
            <v>0</v>
          </cell>
        </row>
        <row r="680">
          <cell r="A680">
            <v>17</v>
          </cell>
          <cell r="B680">
            <v>3</v>
          </cell>
          <cell r="E680" t="str">
            <v>フォークリフト</v>
          </cell>
          <cell r="F680">
            <v>1</v>
          </cell>
          <cell r="G680" t="str">
            <v>式</v>
          </cell>
          <cell r="H680">
            <v>0</v>
          </cell>
          <cell r="I680">
            <v>0</v>
          </cell>
          <cell r="J680">
            <v>45000</v>
          </cell>
          <cell r="K680">
            <v>0</v>
          </cell>
          <cell r="L680">
            <v>0</v>
          </cell>
        </row>
        <row r="682">
          <cell r="A682">
            <v>18</v>
          </cell>
          <cell r="B682" t="str">
            <v>　</v>
          </cell>
          <cell r="E682" t="str">
            <v>設計費</v>
          </cell>
          <cell r="F682">
            <v>1</v>
          </cell>
          <cell r="G682" t="str">
            <v>式</v>
          </cell>
          <cell r="H682">
            <v>259200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</row>
        <row r="684">
          <cell r="A684">
            <v>18</v>
          </cell>
          <cell r="B684">
            <v>1</v>
          </cell>
          <cell r="E684" t="str">
            <v>建築関係</v>
          </cell>
          <cell r="F684">
            <v>1</v>
          </cell>
          <cell r="G684" t="str">
            <v>式</v>
          </cell>
          <cell r="H684">
            <v>9500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</row>
        <row r="686">
          <cell r="A686">
            <v>18</v>
          </cell>
          <cell r="B686">
            <v>2</v>
          </cell>
          <cell r="E686" t="str">
            <v>機械関係</v>
          </cell>
          <cell r="F686">
            <v>1</v>
          </cell>
          <cell r="G686" t="str">
            <v>式</v>
          </cell>
          <cell r="H686">
            <v>85000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</row>
        <row r="688">
          <cell r="A688">
            <v>18</v>
          </cell>
          <cell r="B688">
            <v>3</v>
          </cell>
          <cell r="E688" t="str">
            <v>電気関係</v>
          </cell>
          <cell r="F688">
            <v>1</v>
          </cell>
          <cell r="G688" t="str">
            <v>式</v>
          </cell>
          <cell r="H688">
            <v>59000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</row>
        <row r="690">
          <cell r="A690">
            <v>18</v>
          </cell>
          <cell r="B690">
            <v>4</v>
          </cell>
          <cell r="E690" t="str">
            <v>CPU関係</v>
          </cell>
          <cell r="F690">
            <v>1</v>
          </cell>
          <cell r="G690" t="str">
            <v>式</v>
          </cell>
          <cell r="H690">
            <v>6700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</row>
        <row r="692">
          <cell r="A692">
            <v>18</v>
          </cell>
          <cell r="B692">
            <v>5</v>
          </cell>
          <cell r="E692" t="str">
            <v>配管関係</v>
          </cell>
          <cell r="F692">
            <v>1</v>
          </cell>
          <cell r="G692" t="str">
            <v>式</v>
          </cell>
          <cell r="H692">
            <v>30000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</row>
        <row r="694">
          <cell r="A694">
            <v>18</v>
          </cell>
          <cell r="B694">
            <v>6</v>
          </cell>
          <cell r="E694" t="str">
            <v>技術資料、図面製本等</v>
          </cell>
          <cell r="F694">
            <v>1</v>
          </cell>
          <cell r="G694" t="str">
            <v>式</v>
          </cell>
          <cell r="H694">
            <v>4000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</row>
        <row r="696">
          <cell r="A696">
            <v>18</v>
          </cell>
          <cell r="B696">
            <v>7</v>
          </cell>
          <cell r="E696" t="str">
            <v>ＧＭＣ社内用役費</v>
          </cell>
          <cell r="F696">
            <v>1</v>
          </cell>
          <cell r="G696" t="str">
            <v>式</v>
          </cell>
          <cell r="H696">
            <v>50000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</row>
        <row r="698">
          <cell r="A698">
            <v>18</v>
          </cell>
          <cell r="B698">
            <v>8</v>
          </cell>
          <cell r="E698" t="str">
            <v>通信費、旅費交通費</v>
          </cell>
          <cell r="F698">
            <v>1</v>
          </cell>
          <cell r="G698" t="str">
            <v>式</v>
          </cell>
          <cell r="H698">
            <v>15000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</row>
        <row r="700">
          <cell r="A700">
            <v>19</v>
          </cell>
          <cell r="E700" t="str">
            <v>輸出諸掛り</v>
          </cell>
          <cell r="F700">
            <v>1</v>
          </cell>
          <cell r="G700" t="str">
            <v>式</v>
          </cell>
          <cell r="H700">
            <v>152000</v>
          </cell>
          <cell r="I700">
            <v>0</v>
          </cell>
          <cell r="J700">
            <v>56000</v>
          </cell>
          <cell r="K700">
            <v>0</v>
          </cell>
          <cell r="L700">
            <v>0</v>
          </cell>
        </row>
        <row r="702">
          <cell r="A702">
            <v>19</v>
          </cell>
          <cell r="B702">
            <v>1</v>
          </cell>
          <cell r="E702" t="str">
            <v>梱包、輸送保険</v>
          </cell>
          <cell r="F702">
            <v>1</v>
          </cell>
          <cell r="G702" t="str">
            <v>式</v>
          </cell>
          <cell r="H702">
            <v>152000</v>
          </cell>
          <cell r="I702">
            <v>0</v>
          </cell>
          <cell r="J702">
            <v>0</v>
          </cell>
        </row>
        <row r="704">
          <cell r="A704">
            <v>19</v>
          </cell>
          <cell r="B704">
            <v>2</v>
          </cell>
          <cell r="E704" t="str">
            <v>現地輸送費</v>
          </cell>
          <cell r="F704">
            <v>1</v>
          </cell>
          <cell r="G704" t="str">
            <v>式</v>
          </cell>
          <cell r="H704">
            <v>0</v>
          </cell>
          <cell r="I704">
            <v>0</v>
          </cell>
          <cell r="J704">
            <v>56000</v>
          </cell>
        </row>
        <row r="706">
          <cell r="A706">
            <v>20</v>
          </cell>
          <cell r="E706" t="str">
            <v>社内用役費</v>
          </cell>
          <cell r="F706">
            <v>1</v>
          </cell>
          <cell r="G706" t="str">
            <v>式</v>
          </cell>
          <cell r="H706">
            <v>55300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</row>
        <row r="708">
          <cell r="A708">
            <v>20</v>
          </cell>
          <cell r="B708">
            <v>1</v>
          </cell>
          <cell r="E708" t="str">
            <v>ＥＮＧ</v>
          </cell>
          <cell r="F708">
            <v>1</v>
          </cell>
          <cell r="G708" t="str">
            <v>式</v>
          </cell>
          <cell r="H708">
            <v>54300</v>
          </cell>
          <cell r="I708">
            <v>0</v>
          </cell>
          <cell r="J708">
            <v>0</v>
          </cell>
        </row>
        <row r="710">
          <cell r="A710">
            <v>20</v>
          </cell>
          <cell r="B710">
            <v>2</v>
          </cell>
          <cell r="E710" t="str">
            <v>資材関係</v>
          </cell>
          <cell r="F710">
            <v>1</v>
          </cell>
          <cell r="G710" t="str">
            <v>式</v>
          </cell>
          <cell r="H710">
            <v>1000</v>
          </cell>
          <cell r="I710">
            <v>0</v>
          </cell>
          <cell r="J710">
            <v>0</v>
          </cell>
        </row>
        <row r="712">
          <cell r="A712">
            <v>21</v>
          </cell>
          <cell r="E712" t="str">
            <v>構築物</v>
          </cell>
          <cell r="H712">
            <v>0</v>
          </cell>
          <cell r="I712">
            <v>0</v>
          </cell>
          <cell r="J712">
            <v>1404100</v>
          </cell>
          <cell r="K712">
            <v>0</v>
          </cell>
          <cell r="L712">
            <v>123000</v>
          </cell>
        </row>
        <row r="714">
          <cell r="A714">
            <v>21</v>
          </cell>
          <cell r="B714">
            <v>1</v>
          </cell>
          <cell r="E714" t="str">
            <v>主工場</v>
          </cell>
          <cell r="F714">
            <v>1</v>
          </cell>
          <cell r="G714" t="str">
            <v>式</v>
          </cell>
          <cell r="H714">
            <v>0</v>
          </cell>
          <cell r="I714">
            <v>0</v>
          </cell>
          <cell r="J714">
            <v>772300</v>
          </cell>
          <cell r="K714">
            <v>0</v>
          </cell>
          <cell r="L714">
            <v>0</v>
          </cell>
        </row>
        <row r="715">
          <cell r="C715">
            <v>1</v>
          </cell>
          <cell r="E715" t="str">
            <v>主工場</v>
          </cell>
          <cell r="H715">
            <v>0</v>
          </cell>
          <cell r="I715">
            <v>0</v>
          </cell>
          <cell r="J715">
            <v>503700</v>
          </cell>
          <cell r="K715">
            <v>0</v>
          </cell>
          <cell r="L715">
            <v>0</v>
          </cell>
        </row>
        <row r="716">
          <cell r="D716">
            <v>1</v>
          </cell>
          <cell r="E716" t="str">
            <v>HOT部建屋</v>
          </cell>
          <cell r="F716">
            <v>22000</v>
          </cell>
          <cell r="G716" t="str">
            <v>m2</v>
          </cell>
          <cell r="H716">
            <v>0</v>
          </cell>
          <cell r="I716">
            <v>0</v>
          </cell>
          <cell r="J716">
            <v>350000</v>
          </cell>
          <cell r="K716">
            <v>0</v>
          </cell>
          <cell r="L716">
            <v>0</v>
          </cell>
        </row>
        <row r="717">
          <cell r="D717">
            <v>2</v>
          </cell>
          <cell r="E717" t="str">
            <v>COLD部建屋</v>
          </cell>
          <cell r="F717">
            <v>5000</v>
          </cell>
          <cell r="G717" t="str">
            <v>m2</v>
          </cell>
          <cell r="H717">
            <v>0</v>
          </cell>
          <cell r="I717">
            <v>0</v>
          </cell>
          <cell r="J717">
            <v>41700</v>
          </cell>
          <cell r="K717">
            <v>0</v>
          </cell>
          <cell r="L717">
            <v>0</v>
          </cell>
        </row>
        <row r="718">
          <cell r="D718">
            <v>3</v>
          </cell>
          <cell r="E718" t="str">
            <v>建築設備(含む5ton,1.5ton EV)</v>
          </cell>
          <cell r="F718">
            <v>1</v>
          </cell>
          <cell r="G718" t="str">
            <v>式</v>
          </cell>
          <cell r="H718">
            <v>0</v>
          </cell>
          <cell r="I718">
            <v>0</v>
          </cell>
          <cell r="J718">
            <v>112000</v>
          </cell>
          <cell r="K718">
            <v>0</v>
          </cell>
          <cell r="L718">
            <v>0</v>
          </cell>
        </row>
        <row r="719">
          <cell r="C719">
            <v>2</v>
          </cell>
          <cell r="E719" t="str">
            <v>主工場付属</v>
          </cell>
          <cell r="F719">
            <v>1</v>
          </cell>
          <cell r="G719" t="str">
            <v>式</v>
          </cell>
          <cell r="H719">
            <v>0</v>
          </cell>
          <cell r="I719">
            <v>0</v>
          </cell>
          <cell r="J719">
            <v>199000</v>
          </cell>
          <cell r="K719">
            <v>0</v>
          </cell>
          <cell r="L719">
            <v>0</v>
          </cell>
        </row>
        <row r="720">
          <cell r="D720">
            <v>1</v>
          </cell>
          <cell r="E720" t="str">
            <v>屋内主配管ラック</v>
          </cell>
          <cell r="F720">
            <v>1</v>
          </cell>
          <cell r="G720" t="str">
            <v>式</v>
          </cell>
          <cell r="H720">
            <v>0</v>
          </cell>
          <cell r="I720">
            <v>0</v>
          </cell>
          <cell r="J720">
            <v>18000</v>
          </cell>
          <cell r="K720">
            <v>0</v>
          </cell>
          <cell r="L720">
            <v>0</v>
          </cell>
        </row>
        <row r="721">
          <cell r="D721">
            <v>2</v>
          </cell>
          <cell r="E721" t="str">
            <v>研磨包装場M2F床</v>
          </cell>
          <cell r="F721">
            <v>4300</v>
          </cell>
          <cell r="G721" t="str">
            <v>m2</v>
          </cell>
          <cell r="H721">
            <v>0</v>
          </cell>
          <cell r="I721">
            <v>0</v>
          </cell>
          <cell r="J721">
            <v>55000</v>
          </cell>
          <cell r="K721">
            <v>0</v>
          </cell>
          <cell r="L721">
            <v>0</v>
          </cell>
        </row>
        <row r="722">
          <cell r="D722">
            <v>3</v>
          </cell>
          <cell r="E722" t="str">
            <v>ホイストモノレール類</v>
          </cell>
          <cell r="F722">
            <v>1</v>
          </cell>
          <cell r="G722" t="str">
            <v>式</v>
          </cell>
          <cell r="H722">
            <v>0</v>
          </cell>
          <cell r="I722">
            <v>0</v>
          </cell>
          <cell r="J722">
            <v>13600</v>
          </cell>
          <cell r="K722">
            <v>0</v>
          </cell>
          <cell r="L722">
            <v>0</v>
          </cell>
        </row>
        <row r="723">
          <cell r="D723">
            <v>4</v>
          </cell>
          <cell r="E723" t="str">
            <v>本屋内装間仕切</v>
          </cell>
          <cell r="F723">
            <v>1</v>
          </cell>
          <cell r="G723" t="str">
            <v>式</v>
          </cell>
          <cell r="H723">
            <v>0</v>
          </cell>
          <cell r="I723">
            <v>0</v>
          </cell>
          <cell r="J723">
            <v>60800</v>
          </cell>
          <cell r="K723">
            <v>0</v>
          </cell>
          <cell r="L723">
            <v>0</v>
          </cell>
        </row>
        <row r="724">
          <cell r="D724">
            <v>5</v>
          </cell>
          <cell r="E724" t="str">
            <v>屋外階段</v>
          </cell>
          <cell r="F724">
            <v>1</v>
          </cell>
          <cell r="G724" t="str">
            <v>式</v>
          </cell>
          <cell r="H724">
            <v>0</v>
          </cell>
          <cell r="I724">
            <v>0</v>
          </cell>
          <cell r="J724">
            <v>19000</v>
          </cell>
          <cell r="K724">
            <v>0</v>
          </cell>
          <cell r="L724">
            <v>0</v>
          </cell>
        </row>
        <row r="725">
          <cell r="D725">
            <v>6</v>
          </cell>
          <cell r="E725" t="str">
            <v>人冷設備</v>
          </cell>
          <cell r="F725">
            <v>1</v>
          </cell>
          <cell r="G725" t="str">
            <v>式</v>
          </cell>
          <cell r="H725">
            <v>0</v>
          </cell>
          <cell r="I725">
            <v>0</v>
          </cell>
          <cell r="J725">
            <v>23100</v>
          </cell>
          <cell r="K725">
            <v>0</v>
          </cell>
          <cell r="L725">
            <v>0</v>
          </cell>
        </row>
        <row r="726">
          <cell r="D726">
            <v>7</v>
          </cell>
          <cell r="E726" t="str">
            <v>避雷針､放送設備</v>
          </cell>
          <cell r="F726">
            <v>1</v>
          </cell>
          <cell r="G726" t="str">
            <v>式</v>
          </cell>
          <cell r="H726">
            <v>0</v>
          </cell>
          <cell r="I726">
            <v>0</v>
          </cell>
          <cell r="J726">
            <v>9500</v>
          </cell>
          <cell r="K726">
            <v>0</v>
          </cell>
          <cell r="L726">
            <v>0</v>
          </cell>
        </row>
        <row r="727">
          <cell r="C727">
            <v>3</v>
          </cell>
          <cell r="E727" t="str">
            <v>機械設備基礎</v>
          </cell>
          <cell r="F727">
            <v>1</v>
          </cell>
          <cell r="G727" t="str">
            <v>式</v>
          </cell>
          <cell r="H727">
            <v>0</v>
          </cell>
          <cell r="I727">
            <v>0</v>
          </cell>
          <cell r="J727">
            <v>51900</v>
          </cell>
          <cell r="K727">
            <v>0</v>
          </cell>
          <cell r="L727">
            <v>0</v>
          </cell>
        </row>
        <row r="728">
          <cell r="D728">
            <v>1</v>
          </cell>
          <cell r="E728" t="str">
            <v>HOT設備基礎(窯､プレス､ファン)</v>
          </cell>
          <cell r="H728">
            <v>0</v>
          </cell>
          <cell r="I728">
            <v>0</v>
          </cell>
          <cell r="J728">
            <v>17100</v>
          </cell>
          <cell r="K728">
            <v>0</v>
          </cell>
          <cell r="L728">
            <v>0</v>
          </cell>
        </row>
        <row r="729">
          <cell r="D729">
            <v>2</v>
          </cell>
          <cell r="E729" t="str">
            <v>COLD設備基礎(研磨基礎､ピット他)</v>
          </cell>
          <cell r="H729">
            <v>0</v>
          </cell>
          <cell r="I729">
            <v>0</v>
          </cell>
          <cell r="J729">
            <v>34800</v>
          </cell>
          <cell r="K729">
            <v>0</v>
          </cell>
          <cell r="L729">
            <v>0</v>
          </cell>
        </row>
        <row r="730">
          <cell r="C730">
            <v>4</v>
          </cell>
          <cell r="E730" t="str">
            <v>循環水設備､基礎</v>
          </cell>
          <cell r="F730">
            <v>1</v>
          </cell>
          <cell r="G730" t="str">
            <v>式</v>
          </cell>
          <cell r="H730">
            <v>0</v>
          </cell>
          <cell r="I730">
            <v>0</v>
          </cell>
          <cell r="J730">
            <v>17700</v>
          </cell>
          <cell r="K730">
            <v>0</v>
          </cell>
          <cell r="L730">
            <v>0</v>
          </cell>
        </row>
        <row r="731">
          <cell r="D731">
            <v>1</v>
          </cell>
          <cell r="E731" t="str">
            <v>高架水槽(150m3*35mH)</v>
          </cell>
          <cell r="F731">
            <v>1</v>
          </cell>
          <cell r="G731" t="str">
            <v>式</v>
          </cell>
          <cell r="H731">
            <v>0</v>
          </cell>
          <cell r="I731">
            <v>0</v>
          </cell>
          <cell r="J731">
            <v>11300</v>
          </cell>
          <cell r="K731">
            <v>0</v>
          </cell>
          <cell r="L731">
            <v>0</v>
          </cell>
        </row>
        <row r="732">
          <cell r="D732">
            <v>2</v>
          </cell>
          <cell r="E732" t="str">
            <v>循環水槽(3槽)</v>
          </cell>
          <cell r="F732">
            <v>1</v>
          </cell>
          <cell r="G732" t="str">
            <v>式</v>
          </cell>
          <cell r="H732">
            <v>0</v>
          </cell>
          <cell r="I732">
            <v>0</v>
          </cell>
          <cell r="J732">
            <v>6400</v>
          </cell>
          <cell r="K732">
            <v>0</v>
          </cell>
          <cell r="L732">
            <v>0</v>
          </cell>
        </row>
        <row r="734">
          <cell r="A734">
            <v>21</v>
          </cell>
          <cell r="B734">
            <v>2</v>
          </cell>
          <cell r="E734" t="str">
            <v>製品倉庫</v>
          </cell>
          <cell r="F734">
            <v>3500</v>
          </cell>
          <cell r="G734" t="str">
            <v>m2</v>
          </cell>
          <cell r="H734">
            <v>0</v>
          </cell>
          <cell r="I734">
            <v>0</v>
          </cell>
          <cell r="J734">
            <v>67500</v>
          </cell>
          <cell r="K734">
            <v>0</v>
          </cell>
          <cell r="L734">
            <v>0</v>
          </cell>
        </row>
        <row r="736">
          <cell r="A736">
            <v>21</v>
          </cell>
          <cell r="B736">
            <v>3</v>
          </cell>
          <cell r="E736" t="str">
            <v>調合棟､原料倉庫及びカレット建屋</v>
          </cell>
          <cell r="H736">
            <v>0</v>
          </cell>
          <cell r="I736">
            <v>0</v>
          </cell>
          <cell r="J736">
            <v>53300</v>
          </cell>
          <cell r="K736">
            <v>0</v>
          </cell>
          <cell r="L736">
            <v>123000</v>
          </cell>
        </row>
        <row r="737">
          <cell r="C737">
            <v>1</v>
          </cell>
          <cell r="E737" t="str">
            <v>調合棟及び原料倉庫</v>
          </cell>
          <cell r="H737">
            <v>0</v>
          </cell>
          <cell r="I737">
            <v>0</v>
          </cell>
          <cell r="J737">
            <v>30600</v>
          </cell>
          <cell r="K737">
            <v>0</v>
          </cell>
          <cell r="L737">
            <v>123000</v>
          </cell>
        </row>
        <row r="738">
          <cell r="D738">
            <v>1</v>
          </cell>
          <cell r="E738" t="str">
            <v>調合場サイロ及び建屋(ｶﾚｯﾄｻｲﾛ､上屋含む)</v>
          </cell>
          <cell r="F738">
            <v>1650</v>
          </cell>
          <cell r="G738" t="str">
            <v>m2</v>
          </cell>
          <cell r="H738">
            <v>0</v>
          </cell>
          <cell r="I738">
            <v>0</v>
          </cell>
          <cell r="J738">
            <v>24500</v>
          </cell>
          <cell r="K738">
            <v>0</v>
          </cell>
          <cell r="L738">
            <v>123000</v>
          </cell>
        </row>
        <row r="739">
          <cell r="D739">
            <v>2</v>
          </cell>
          <cell r="E739" t="str">
            <v>原料倉庫</v>
          </cell>
          <cell r="F739">
            <v>1400</v>
          </cell>
          <cell r="G739" t="str">
            <v>m2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</row>
        <row r="740">
          <cell r="D740">
            <v>3</v>
          </cell>
          <cell r="E740" t="str">
            <v>珪砂庫</v>
          </cell>
          <cell r="F740">
            <v>800</v>
          </cell>
          <cell r="G740" t="str">
            <v>m2</v>
          </cell>
          <cell r="H740">
            <v>0</v>
          </cell>
          <cell r="I740">
            <v>0</v>
          </cell>
          <cell r="J740">
            <v>6100</v>
          </cell>
          <cell r="K740">
            <v>0</v>
          </cell>
          <cell r="L740">
            <v>0</v>
          </cell>
        </row>
        <row r="741">
          <cell r="C741">
            <v>2</v>
          </cell>
          <cell r="E741" t="str">
            <v>カレットヤード(上屋付)</v>
          </cell>
          <cell r="F741">
            <v>1100</v>
          </cell>
          <cell r="G741" t="str">
            <v>m2</v>
          </cell>
          <cell r="H741">
            <v>0</v>
          </cell>
          <cell r="I741">
            <v>0</v>
          </cell>
          <cell r="J741">
            <v>22700</v>
          </cell>
          <cell r="K741">
            <v>0</v>
          </cell>
          <cell r="L741">
            <v>0</v>
          </cell>
        </row>
        <row r="743">
          <cell r="A743">
            <v>21</v>
          </cell>
          <cell r="B743">
            <v>4</v>
          </cell>
          <cell r="E743" t="str">
            <v>福利厚生施設</v>
          </cell>
          <cell r="G743" t="str">
            <v>m2</v>
          </cell>
          <cell r="H743">
            <v>0</v>
          </cell>
          <cell r="I743">
            <v>0</v>
          </cell>
          <cell r="J743">
            <v>9000</v>
          </cell>
          <cell r="K743">
            <v>0</v>
          </cell>
          <cell r="L743">
            <v>0</v>
          </cell>
        </row>
        <row r="744">
          <cell r="C744">
            <v>1</v>
          </cell>
          <cell r="E744" t="str">
            <v>本事務所</v>
          </cell>
          <cell r="G744" t="str">
            <v>m2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</row>
        <row r="745">
          <cell r="C745">
            <v>2</v>
          </cell>
          <cell r="E745" t="str">
            <v>更衣室</v>
          </cell>
          <cell r="F745">
            <v>180</v>
          </cell>
          <cell r="G745" t="str">
            <v>m2</v>
          </cell>
          <cell r="H745">
            <v>0</v>
          </cell>
          <cell r="I745">
            <v>0</v>
          </cell>
          <cell r="J745">
            <v>9000</v>
          </cell>
          <cell r="K745">
            <v>0</v>
          </cell>
          <cell r="L745">
            <v>0</v>
          </cell>
        </row>
        <row r="746">
          <cell r="C746">
            <v>3</v>
          </cell>
          <cell r="E746" t="str">
            <v>食堂</v>
          </cell>
          <cell r="G746" t="str">
            <v>m2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</row>
        <row r="747">
          <cell r="C747">
            <v>4</v>
          </cell>
          <cell r="E747" t="str">
            <v>守衛所、ゲート</v>
          </cell>
          <cell r="G747" t="str">
            <v>m2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</row>
        <row r="748">
          <cell r="C748">
            <v>5</v>
          </cell>
          <cell r="E748" t="str">
            <v>駐車場</v>
          </cell>
          <cell r="G748" t="str">
            <v>m2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</row>
        <row r="750">
          <cell r="A750">
            <v>21</v>
          </cell>
          <cell r="B750">
            <v>5</v>
          </cell>
          <cell r="E750" t="str">
            <v>排煙処理</v>
          </cell>
          <cell r="F750">
            <v>1</v>
          </cell>
          <cell r="G750" t="str">
            <v>式</v>
          </cell>
          <cell r="H750">
            <v>0</v>
          </cell>
          <cell r="I750">
            <v>0</v>
          </cell>
          <cell r="J750">
            <v>16000</v>
          </cell>
          <cell r="K750">
            <v>0</v>
          </cell>
          <cell r="L750">
            <v>0</v>
          </cell>
        </row>
        <row r="751">
          <cell r="C751">
            <v>1</v>
          </cell>
          <cell r="E751" t="str">
            <v>煙突(除く煉瓦内巻き)</v>
          </cell>
          <cell r="F751">
            <v>1</v>
          </cell>
          <cell r="G751" t="str">
            <v>式</v>
          </cell>
          <cell r="H751">
            <v>0</v>
          </cell>
          <cell r="I751">
            <v>0</v>
          </cell>
          <cell r="J751">
            <v>11800</v>
          </cell>
          <cell r="K751">
            <v>0</v>
          </cell>
          <cell r="L751">
            <v>0</v>
          </cell>
        </row>
        <row r="752">
          <cell r="C752">
            <v>2</v>
          </cell>
          <cell r="E752" t="str">
            <v>ＥＰ基礎</v>
          </cell>
          <cell r="F752">
            <v>1</v>
          </cell>
          <cell r="G752" t="str">
            <v>式</v>
          </cell>
          <cell r="H752">
            <v>0</v>
          </cell>
          <cell r="I752">
            <v>0</v>
          </cell>
          <cell r="J752">
            <v>4200</v>
          </cell>
          <cell r="K752">
            <v>0</v>
          </cell>
          <cell r="L752">
            <v>0</v>
          </cell>
        </row>
        <row r="754">
          <cell r="A754">
            <v>21</v>
          </cell>
          <cell r="B754">
            <v>6</v>
          </cell>
          <cell r="E754" t="str">
            <v>主建屋付属</v>
          </cell>
          <cell r="H754">
            <v>0</v>
          </cell>
          <cell r="I754">
            <v>0</v>
          </cell>
          <cell r="J754">
            <v>32300</v>
          </cell>
          <cell r="K754">
            <v>0</v>
          </cell>
          <cell r="L754">
            <v>0</v>
          </cell>
        </row>
        <row r="755">
          <cell r="C755">
            <v>1</v>
          </cell>
          <cell r="E755" t="str">
            <v>製造事務所増築</v>
          </cell>
          <cell r="F755">
            <v>1</v>
          </cell>
          <cell r="G755" t="str">
            <v>式</v>
          </cell>
          <cell r="H755">
            <v>0</v>
          </cell>
          <cell r="I755">
            <v>0</v>
          </cell>
          <cell r="J755">
            <v>6800</v>
          </cell>
          <cell r="K755">
            <v>0</v>
          </cell>
          <cell r="L755">
            <v>0</v>
          </cell>
        </row>
        <row r="756">
          <cell r="C756">
            <v>2</v>
          </cell>
          <cell r="E756" t="str">
            <v>T-2～T-3間渡り通路</v>
          </cell>
          <cell r="F756">
            <v>1</v>
          </cell>
          <cell r="G756" t="str">
            <v>式</v>
          </cell>
          <cell r="H756">
            <v>0</v>
          </cell>
          <cell r="I756">
            <v>0</v>
          </cell>
          <cell r="J756">
            <v>15400</v>
          </cell>
          <cell r="K756">
            <v>0</v>
          </cell>
          <cell r="L756">
            <v>0</v>
          </cell>
        </row>
        <row r="757">
          <cell r="C757">
            <v>3</v>
          </cell>
          <cell r="E757" t="str">
            <v>T-2～W/H間渡り上屋</v>
          </cell>
          <cell r="F757">
            <v>1</v>
          </cell>
          <cell r="G757" t="str">
            <v>式</v>
          </cell>
          <cell r="H757">
            <v>0</v>
          </cell>
          <cell r="I757">
            <v>0</v>
          </cell>
          <cell r="J757">
            <v>1900</v>
          </cell>
          <cell r="K757">
            <v>0</v>
          </cell>
          <cell r="L757">
            <v>0</v>
          </cell>
        </row>
        <row r="758">
          <cell r="C758">
            <v>4</v>
          </cell>
          <cell r="E758" t="str">
            <v>出荷場移転工事</v>
          </cell>
          <cell r="F758">
            <v>1</v>
          </cell>
          <cell r="G758" t="str">
            <v>式</v>
          </cell>
          <cell r="H758">
            <v>0</v>
          </cell>
          <cell r="I758">
            <v>0</v>
          </cell>
          <cell r="J758">
            <v>8200</v>
          </cell>
          <cell r="K758">
            <v>0</v>
          </cell>
          <cell r="L758">
            <v>0</v>
          </cell>
        </row>
        <row r="760">
          <cell r="A760">
            <v>21</v>
          </cell>
          <cell r="B760">
            <v>7</v>
          </cell>
          <cell r="E760" t="str">
            <v>Ｕ／Ｙ設備</v>
          </cell>
          <cell r="F760">
            <v>1</v>
          </cell>
          <cell r="G760" t="str">
            <v>式</v>
          </cell>
          <cell r="H760">
            <v>0</v>
          </cell>
          <cell r="I760">
            <v>0</v>
          </cell>
          <cell r="J760">
            <v>82600</v>
          </cell>
          <cell r="K760">
            <v>0</v>
          </cell>
          <cell r="L760">
            <v>0</v>
          </cell>
        </row>
        <row r="761">
          <cell r="C761">
            <v>1</v>
          </cell>
          <cell r="E761" t="str">
            <v>ＬＰＧヤード</v>
          </cell>
          <cell r="F761">
            <v>1</v>
          </cell>
          <cell r="G761" t="str">
            <v>式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</row>
        <row r="762">
          <cell r="C762">
            <v>2</v>
          </cell>
          <cell r="E762" t="str">
            <v>ｺﾝﾌﾟﾚｯｻｰ室</v>
          </cell>
          <cell r="F762">
            <v>1</v>
          </cell>
          <cell r="G762" t="str">
            <v>式</v>
          </cell>
          <cell r="H762">
            <v>0</v>
          </cell>
          <cell r="I762">
            <v>0</v>
          </cell>
          <cell r="J762">
            <v>4800</v>
          </cell>
          <cell r="K762">
            <v>0</v>
          </cell>
          <cell r="L762">
            <v>0</v>
          </cell>
        </row>
        <row r="763">
          <cell r="C763">
            <v>3</v>
          </cell>
          <cell r="E763" t="str">
            <v>1000m3工水受水槽</v>
          </cell>
          <cell r="F763">
            <v>1</v>
          </cell>
          <cell r="G763" t="str">
            <v>式</v>
          </cell>
          <cell r="H763">
            <v>0</v>
          </cell>
          <cell r="I763">
            <v>0</v>
          </cell>
          <cell r="J763">
            <v>9800</v>
          </cell>
          <cell r="K763">
            <v>0</v>
          </cell>
          <cell r="L763">
            <v>0</v>
          </cell>
        </row>
        <row r="764">
          <cell r="C764">
            <v>4</v>
          </cell>
          <cell r="E764" t="str">
            <v>用工水設備基礎</v>
          </cell>
          <cell r="F764">
            <v>1</v>
          </cell>
          <cell r="G764" t="str">
            <v>式</v>
          </cell>
          <cell r="H764">
            <v>0</v>
          </cell>
          <cell r="I764">
            <v>0</v>
          </cell>
          <cell r="J764">
            <v>18000</v>
          </cell>
          <cell r="K764">
            <v>0</v>
          </cell>
          <cell r="L764">
            <v>0</v>
          </cell>
        </row>
        <row r="765">
          <cell r="C765">
            <v>5</v>
          </cell>
          <cell r="E765" t="str">
            <v>屋外パイプスタンション</v>
          </cell>
          <cell r="F765">
            <v>1</v>
          </cell>
          <cell r="G765" t="str">
            <v>式</v>
          </cell>
          <cell r="H765">
            <v>0</v>
          </cell>
          <cell r="I765">
            <v>0</v>
          </cell>
          <cell r="J765">
            <v>14700</v>
          </cell>
          <cell r="K765">
            <v>0</v>
          </cell>
          <cell r="L765">
            <v>0</v>
          </cell>
        </row>
        <row r="766">
          <cell r="C766">
            <v>6</v>
          </cell>
          <cell r="E766" t="str">
            <v>研磨排水処理基礎､槽類</v>
          </cell>
          <cell r="F766">
            <v>1</v>
          </cell>
          <cell r="G766" t="str">
            <v>式</v>
          </cell>
          <cell r="H766">
            <v>0</v>
          </cell>
          <cell r="I766">
            <v>0</v>
          </cell>
          <cell r="J766">
            <v>35300</v>
          </cell>
          <cell r="K766">
            <v>0</v>
          </cell>
          <cell r="L766">
            <v>0</v>
          </cell>
        </row>
        <row r="768">
          <cell r="A768">
            <v>21</v>
          </cell>
          <cell r="B768">
            <v>8</v>
          </cell>
          <cell r="E768" t="str">
            <v>消防法対応</v>
          </cell>
          <cell r="F768">
            <v>1</v>
          </cell>
          <cell r="G768" t="str">
            <v>式</v>
          </cell>
          <cell r="H768">
            <v>0</v>
          </cell>
          <cell r="I768">
            <v>0</v>
          </cell>
          <cell r="J768">
            <v>208700</v>
          </cell>
          <cell r="K768">
            <v>0</v>
          </cell>
          <cell r="L768">
            <v>0</v>
          </cell>
        </row>
        <row r="769">
          <cell r="C769">
            <v>1</v>
          </cell>
          <cell r="E769" t="str">
            <v>耐火被覆</v>
          </cell>
          <cell r="F769">
            <v>1</v>
          </cell>
          <cell r="G769" t="str">
            <v>式</v>
          </cell>
          <cell r="H769">
            <v>0</v>
          </cell>
          <cell r="I769">
            <v>0</v>
          </cell>
          <cell r="J769">
            <v>128000</v>
          </cell>
          <cell r="K769">
            <v>0</v>
          </cell>
          <cell r="L769">
            <v>0</v>
          </cell>
        </row>
        <row r="770">
          <cell r="C770">
            <v>2</v>
          </cell>
          <cell r="E770" t="str">
            <v>スプリンクラー設備</v>
          </cell>
          <cell r="F770">
            <v>1</v>
          </cell>
          <cell r="G770" t="str">
            <v>式</v>
          </cell>
          <cell r="H770">
            <v>0</v>
          </cell>
          <cell r="I770">
            <v>0</v>
          </cell>
          <cell r="J770">
            <v>80700</v>
          </cell>
          <cell r="K770">
            <v>0</v>
          </cell>
          <cell r="L770">
            <v>0</v>
          </cell>
        </row>
        <row r="772">
          <cell r="A772">
            <v>21</v>
          </cell>
          <cell r="B772">
            <v>9</v>
          </cell>
          <cell r="E772" t="str">
            <v>外構工事</v>
          </cell>
          <cell r="F772">
            <v>1</v>
          </cell>
          <cell r="G772" t="str">
            <v>式</v>
          </cell>
          <cell r="H772">
            <v>0</v>
          </cell>
          <cell r="I772">
            <v>0</v>
          </cell>
          <cell r="J772">
            <v>162400</v>
          </cell>
          <cell r="K772">
            <v>0</v>
          </cell>
          <cell r="L772">
            <v>0</v>
          </cell>
        </row>
        <row r="773">
          <cell r="C773">
            <v>1</v>
          </cell>
          <cell r="E773" t="str">
            <v>道路、排水他</v>
          </cell>
          <cell r="F773">
            <v>1</v>
          </cell>
          <cell r="G773" t="str">
            <v>式</v>
          </cell>
          <cell r="H773">
            <v>0</v>
          </cell>
          <cell r="I773">
            <v>0</v>
          </cell>
          <cell r="J773">
            <v>25400</v>
          </cell>
          <cell r="K773">
            <v>0</v>
          </cell>
          <cell r="L773">
            <v>0</v>
          </cell>
        </row>
        <row r="774">
          <cell r="C774">
            <v>2</v>
          </cell>
          <cell r="E774" t="str">
            <v>敷地造成､場所整理</v>
          </cell>
          <cell r="F774">
            <v>1</v>
          </cell>
          <cell r="G774" t="str">
            <v>式</v>
          </cell>
          <cell r="H774">
            <v>0</v>
          </cell>
          <cell r="I774">
            <v>0</v>
          </cell>
          <cell r="J774">
            <v>40000</v>
          </cell>
          <cell r="K774">
            <v>0</v>
          </cell>
          <cell r="L774">
            <v>0</v>
          </cell>
        </row>
        <row r="775">
          <cell r="C775">
            <v>3</v>
          </cell>
          <cell r="E775" t="str">
            <v>既設S/H他移転工事</v>
          </cell>
          <cell r="F775">
            <v>1</v>
          </cell>
          <cell r="G775" t="str">
            <v>式</v>
          </cell>
          <cell r="H775">
            <v>0</v>
          </cell>
          <cell r="I775">
            <v>0</v>
          </cell>
          <cell r="J775">
            <v>21800</v>
          </cell>
          <cell r="K775">
            <v>0</v>
          </cell>
          <cell r="L775">
            <v>0</v>
          </cell>
        </row>
        <row r="776">
          <cell r="C776">
            <v>4</v>
          </cell>
          <cell r="E776" t="str">
            <v>付帯工事</v>
          </cell>
          <cell r="F776">
            <v>1</v>
          </cell>
          <cell r="G776" t="str">
            <v>式</v>
          </cell>
          <cell r="H776">
            <v>0</v>
          </cell>
          <cell r="I776">
            <v>0</v>
          </cell>
          <cell r="J776">
            <v>30800</v>
          </cell>
          <cell r="K776">
            <v>0</v>
          </cell>
          <cell r="L776">
            <v>0</v>
          </cell>
        </row>
        <row r="777">
          <cell r="C777">
            <v>5</v>
          </cell>
          <cell r="E777" t="str">
            <v>仮設工事</v>
          </cell>
          <cell r="F777">
            <v>1</v>
          </cell>
          <cell r="G777" t="str">
            <v>式</v>
          </cell>
          <cell r="H777">
            <v>0</v>
          </cell>
          <cell r="I777">
            <v>0</v>
          </cell>
          <cell r="J777">
            <v>44400</v>
          </cell>
          <cell r="K777">
            <v>0</v>
          </cell>
          <cell r="L777">
            <v>0</v>
          </cell>
        </row>
        <row r="779">
          <cell r="A779">
            <v>22</v>
          </cell>
          <cell r="E779" t="str">
            <v>金型</v>
          </cell>
          <cell r="F779">
            <v>1</v>
          </cell>
          <cell r="G779" t="str">
            <v>式</v>
          </cell>
          <cell r="H779">
            <v>120000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末提出"/>
      <sheetName val="期末提出 (2)"/>
      <sheetName val="list"/>
      <sheetName val="2013-YF"/>
      <sheetName val="フイールド表"/>
      <sheetName val="素板品目對照表"/>
      <sheetName val="ロール仕様"/>
      <sheetName val="閾値基準"/>
      <sheetName val="１．InfoCube (YKCH0010) 案２"/>
      <sheetName val="１．InfoCube (YKCH0010)案１"/>
      <sheetName val="社員リスト"/>
      <sheetName val="Code"/>
      <sheetName val="FOM-TW0-C27-029 Rev.04"/>
      <sheetName val="JCMASTER34"/>
      <sheetName val="コード定義"/>
      <sheetName val="工作表1"/>
      <sheetName val="引き戻し予定"/>
      <sheetName val="分類"/>
      <sheetName val="設定"/>
      <sheetName val="NG欠点密度"/>
      <sheetName val="Ｔ円形 ＞100 um 密度推移圖"/>
      <sheetName val="NG欠点個数入力"/>
      <sheetName val="欠点密度分布・歩留日毎-&gt;"/>
      <sheetName val="手順書"/>
      <sheetName val="手順書 (中文)"/>
      <sheetName val="集計Logic"/>
      <sheetName val="原紙"/>
      <sheetName val="生産実績集計"/>
      <sheetName val="1日"/>
      <sheetName val="2日"/>
      <sheetName val="3日"/>
      <sheetName val="4日"/>
      <sheetName val="5日"/>
      <sheetName val="6日"/>
      <sheetName val="7日"/>
      <sheetName val="8日"/>
      <sheetName val="9日"/>
      <sheetName val="10日"/>
      <sheetName val="11日"/>
      <sheetName val="12日"/>
      <sheetName val="13日"/>
      <sheetName val="14日"/>
      <sheetName val="15日"/>
      <sheetName val="16日"/>
      <sheetName val="17日"/>
      <sheetName val="18日"/>
      <sheetName val="19日"/>
      <sheetName val="20日"/>
      <sheetName val="21日"/>
      <sheetName val="22日"/>
      <sheetName val="23日"/>
      <sheetName val="24日"/>
      <sheetName val="25日"/>
      <sheetName val="26日"/>
      <sheetName val="27日"/>
      <sheetName val="28日"/>
      <sheetName val="29日"/>
      <sheetName val="30日"/>
      <sheetName val="31日"/>
      <sheetName val="勿殺(記錄用)"/>
      <sheetName val="コード一覧"/>
      <sheetName val="G6 AN100受括表"/>
      <sheetName val="G6 LTPS向推移 "/>
      <sheetName val="G6 0.4T"/>
      <sheetName val="※新生產報告周四"/>
      <sheetName val="工作表3"/>
      <sheetName val="月初・受入切手入力"/>
      <sheetName val="期末提出_(2)"/>
      <sheetName val="１．InfoCube_(YKCH0010)_案２"/>
      <sheetName val="１．InfoCube_(YKCH0010)案１"/>
      <sheetName val="FOM-TW0-C27-029_Rev_04"/>
      <sheetName val="Ｔ円形_＞100_um_密度推移圖"/>
      <sheetName val="手順書_(中文)"/>
      <sheetName val="G6_AN100受括表"/>
      <sheetName val="G6_LTPS向推移_"/>
      <sheetName val="G6_0_4T"/>
      <sheetName val="Sheet1"/>
      <sheetName val="生産量Ｐ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請データ・TFT加工SPOT"/>
      <sheetName val="【記入例】"/>
      <sheetName val="コメント"/>
      <sheetName val="Code"/>
      <sheetName val="Code（製造分）"/>
      <sheetName val="１．InfoCube (YKCH0010) 案２"/>
      <sheetName val="１．InfoCube (YKCH0010)案１"/>
      <sheetName val="YF比重"/>
      <sheetName val="社員リスト"/>
      <sheetName val="CF紫外線透過率"/>
      <sheetName val="UnitMaster"/>
      <sheetName val="2001"/>
      <sheetName val="【TFT加工スポット】品目マスタ記入シート（ブランク）ver1"/>
      <sheetName val="2000"/>
    </sheetNames>
    <sheetDataSet>
      <sheetData sheetId="0"/>
      <sheetData sheetId="1"/>
      <sheetData sheetId="2"/>
      <sheetData sheetId="3"/>
      <sheetData sheetId="4">
        <row r="3">
          <cell r="B3" t="str">
            <v>研磨品）1_TN研磨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F組成trend"/>
      <sheetName val="KF板組成"/>
      <sheetName val="KFDO素地組成"/>
      <sheetName val="KF(D-O)β-OH"/>
      <sheetName val="KF板β-OH &amp; Na2O&amp; Fe2O3"/>
      <sheetName val="KF透過率"/>
      <sheetName val="KF紫外線透過率"/>
      <sheetName val="KF熱物性"/>
      <sheetName val="KF比重"/>
      <sheetName val="Sheet2"/>
      <sheetName val="5SA"/>
      <sheetName val="2000"/>
    </sheetNames>
    <sheetDataSet>
      <sheetData sheetId="0"/>
      <sheetData sheetId="1">
        <row r="6">
          <cell r="E6">
            <v>40590.208333333336</v>
          </cell>
          <cell r="AL6">
            <v>60.7</v>
          </cell>
          <cell r="AM6">
            <v>17.399999999999999</v>
          </cell>
          <cell r="AN6">
            <v>8.4</v>
          </cell>
          <cell r="AO6">
            <v>4.6500000000000004</v>
          </cell>
          <cell r="AP6">
            <v>3.8</v>
          </cell>
          <cell r="AQ6">
            <v>8.1</v>
          </cell>
          <cell r="AR6">
            <v>0.09</v>
          </cell>
          <cell r="AS6">
            <v>0.1</v>
          </cell>
          <cell r="AT6">
            <v>59</v>
          </cell>
          <cell r="AU6">
            <v>16.399999999999999</v>
          </cell>
          <cell r="AV6">
            <v>7.4</v>
          </cell>
          <cell r="AW6">
            <v>3.65</v>
          </cell>
          <cell r="AX6">
            <v>3.1</v>
          </cell>
          <cell r="AY6">
            <v>7.1</v>
          </cell>
          <cell r="AZ6">
            <v>7.0000000000000007E-2</v>
          </cell>
        </row>
        <row r="7">
          <cell r="E7">
            <v>40591.208333333336</v>
          </cell>
        </row>
        <row r="8">
          <cell r="E8">
            <v>40591.5</v>
          </cell>
        </row>
        <row r="9">
          <cell r="E9">
            <v>40592.208333333336</v>
          </cell>
        </row>
        <row r="10">
          <cell r="E10">
            <v>40592.541666666664</v>
          </cell>
        </row>
        <row r="11">
          <cell r="E11">
            <v>40593.208333333336</v>
          </cell>
        </row>
        <row r="12">
          <cell r="E12">
            <v>40593.541666666664</v>
          </cell>
        </row>
        <row r="13">
          <cell r="E13">
            <v>40594.208333333336</v>
          </cell>
        </row>
        <row r="14">
          <cell r="E14">
            <v>40594.541666666664</v>
          </cell>
        </row>
        <row r="15">
          <cell r="E15">
            <v>40595.208333333336</v>
          </cell>
        </row>
        <row r="16">
          <cell r="E16">
            <v>40596.208333333336</v>
          </cell>
        </row>
        <row r="17">
          <cell r="E17">
            <v>40597.208333333336</v>
          </cell>
        </row>
        <row r="18">
          <cell r="E18">
            <v>40598</v>
          </cell>
        </row>
        <row r="19">
          <cell r="E19">
            <v>40599.208333333336</v>
          </cell>
        </row>
        <row r="20">
          <cell r="E20">
            <v>40600.208333333336</v>
          </cell>
        </row>
        <row r="21">
          <cell r="E21">
            <v>40601.208333333336</v>
          </cell>
        </row>
        <row r="22">
          <cell r="E22">
            <v>40602.208333333336</v>
          </cell>
        </row>
        <row r="23">
          <cell r="E23">
            <v>40603.208333333336</v>
          </cell>
        </row>
        <row r="24">
          <cell r="E24">
            <v>40604.208333333336</v>
          </cell>
        </row>
        <row r="25">
          <cell r="E25">
            <v>40605.208333333336</v>
          </cell>
        </row>
        <row r="26">
          <cell r="E26">
            <v>40606.208333333336</v>
          </cell>
        </row>
        <row r="27">
          <cell r="E27">
            <v>40607.208333333336</v>
          </cell>
        </row>
        <row r="28">
          <cell r="E28">
            <v>40608.208333333336</v>
          </cell>
        </row>
        <row r="29">
          <cell r="E29">
            <v>40609.208333333336</v>
          </cell>
        </row>
        <row r="30">
          <cell r="E30">
            <v>40610.208333333336</v>
          </cell>
        </row>
        <row r="31">
          <cell r="E31">
            <v>40611.208333333336</v>
          </cell>
        </row>
        <row r="32">
          <cell r="E32">
            <v>40612.208333333336</v>
          </cell>
        </row>
        <row r="33">
          <cell r="E33">
            <v>40613.208333333336</v>
          </cell>
        </row>
        <row r="34">
          <cell r="E34">
            <v>40616.208333333336</v>
          </cell>
        </row>
        <row r="35">
          <cell r="E35">
            <v>40619.208333333336</v>
          </cell>
        </row>
        <row r="36">
          <cell r="E36">
            <v>40623.208333333336</v>
          </cell>
        </row>
        <row r="37">
          <cell r="E37">
            <v>40626.208333333336</v>
          </cell>
        </row>
        <row r="38">
          <cell r="E38">
            <v>40630.208333333336</v>
          </cell>
        </row>
        <row r="39">
          <cell r="E39">
            <v>40633.208333333336</v>
          </cell>
        </row>
        <row r="40">
          <cell r="E40">
            <v>40637.208333333336</v>
          </cell>
        </row>
        <row r="41">
          <cell r="E41">
            <v>40640.208333333336</v>
          </cell>
        </row>
        <row r="42">
          <cell r="E42">
            <v>40644.208333333336</v>
          </cell>
        </row>
        <row r="43">
          <cell r="E43">
            <v>40647.208333333336</v>
          </cell>
        </row>
        <row r="44">
          <cell r="E44">
            <v>40651.208333333336</v>
          </cell>
        </row>
        <row r="45">
          <cell r="E45">
            <v>40654.208333333336</v>
          </cell>
        </row>
        <row r="46">
          <cell r="E46">
            <v>40658.208333333336</v>
          </cell>
        </row>
        <row r="47">
          <cell r="E47">
            <v>40661.208333333336</v>
          </cell>
        </row>
        <row r="48">
          <cell r="E48">
            <v>40665.208333333336</v>
          </cell>
        </row>
        <row r="49">
          <cell r="E49">
            <v>40668.208333333336</v>
          </cell>
        </row>
        <row r="50">
          <cell r="E50">
            <v>40672.208333333336</v>
          </cell>
        </row>
        <row r="51">
          <cell r="E51">
            <v>40675.208333333336</v>
          </cell>
        </row>
        <row r="52">
          <cell r="E52">
            <v>40679.208333333336</v>
          </cell>
        </row>
        <row r="53">
          <cell r="E53">
            <v>40682.208333333336</v>
          </cell>
        </row>
        <row r="54">
          <cell r="E54">
            <v>40686.208333333336</v>
          </cell>
        </row>
        <row r="55">
          <cell r="E55">
            <v>40689.208333333336</v>
          </cell>
        </row>
        <row r="56">
          <cell r="E56">
            <v>40693.208333333336</v>
          </cell>
        </row>
        <row r="57">
          <cell r="E57">
            <v>40696.208333333336</v>
          </cell>
        </row>
        <row r="58">
          <cell r="E58">
            <v>40700.208333333336</v>
          </cell>
        </row>
        <row r="59">
          <cell r="E59">
            <v>40703.208333333336</v>
          </cell>
        </row>
        <row r="60">
          <cell r="E60">
            <v>40707.208333333336</v>
          </cell>
        </row>
        <row r="61">
          <cell r="E61">
            <v>40710.208333333336</v>
          </cell>
        </row>
        <row r="62">
          <cell r="E62">
            <v>40714.208333333336</v>
          </cell>
        </row>
        <row r="63">
          <cell r="E63">
            <v>40717.208333333336</v>
          </cell>
        </row>
        <row r="64">
          <cell r="E64">
            <v>40721.208333333336</v>
          </cell>
        </row>
        <row r="65">
          <cell r="E65">
            <v>40724.208333333336</v>
          </cell>
        </row>
        <row r="66">
          <cell r="E66">
            <v>40728.208333333336</v>
          </cell>
        </row>
        <row r="67">
          <cell r="E67">
            <v>40730.208333333336</v>
          </cell>
        </row>
        <row r="68">
          <cell r="E68">
            <v>40731.208333333336</v>
          </cell>
        </row>
        <row r="69">
          <cell r="E69">
            <v>40735.208333333336</v>
          </cell>
        </row>
        <row r="70">
          <cell r="E70">
            <v>40738.208333333336</v>
          </cell>
        </row>
        <row r="71">
          <cell r="E71">
            <v>40742.208333333336</v>
          </cell>
        </row>
        <row r="72">
          <cell r="E72">
            <v>40745.208333333336</v>
          </cell>
        </row>
        <row r="73">
          <cell r="E73">
            <v>40749.208333333336</v>
          </cell>
        </row>
        <row r="74">
          <cell r="E74">
            <v>40751.208333333336</v>
          </cell>
        </row>
        <row r="75">
          <cell r="E75">
            <v>40753.208333333336</v>
          </cell>
        </row>
        <row r="76">
          <cell r="E76">
            <v>40756.208333333336</v>
          </cell>
        </row>
        <row r="77">
          <cell r="E77">
            <v>40758.208333333336</v>
          </cell>
        </row>
        <row r="78">
          <cell r="E78">
            <v>40759.208333333336</v>
          </cell>
        </row>
        <row r="79">
          <cell r="E79">
            <v>40763.208333333336</v>
          </cell>
        </row>
        <row r="80">
          <cell r="E80">
            <v>40765.208333333336</v>
          </cell>
        </row>
        <row r="81">
          <cell r="E81">
            <v>40766.208333333336</v>
          </cell>
        </row>
        <row r="82">
          <cell r="E82">
            <v>40767.208333333336</v>
          </cell>
        </row>
        <row r="83">
          <cell r="E83">
            <v>40770</v>
          </cell>
        </row>
        <row r="84">
          <cell r="E84">
            <v>40772.208333333336</v>
          </cell>
        </row>
        <row r="85">
          <cell r="E85">
            <v>40773.208333333336</v>
          </cell>
        </row>
        <row r="86">
          <cell r="E86">
            <v>40774.208333333336</v>
          </cell>
        </row>
        <row r="87">
          <cell r="E87">
            <v>40777.208333333336</v>
          </cell>
        </row>
        <row r="88">
          <cell r="E88">
            <v>40779.208333333336</v>
          </cell>
        </row>
        <row r="89">
          <cell r="E89">
            <v>40780.208333333336</v>
          </cell>
        </row>
        <row r="90">
          <cell r="E90">
            <v>40781.208333333336</v>
          </cell>
        </row>
        <row r="91">
          <cell r="E91">
            <v>40784.208333333336</v>
          </cell>
        </row>
        <row r="92">
          <cell r="E92">
            <v>40786.208333333336</v>
          </cell>
        </row>
        <row r="93">
          <cell r="E93">
            <v>40787.208333333336</v>
          </cell>
        </row>
        <row r="94">
          <cell r="E94">
            <v>40788.208333333336</v>
          </cell>
        </row>
        <row r="95">
          <cell r="E95">
            <v>40791.208333333336</v>
          </cell>
        </row>
        <row r="96">
          <cell r="E96">
            <v>40793.208333333336</v>
          </cell>
        </row>
        <row r="97">
          <cell r="E97">
            <v>40794.208333333336</v>
          </cell>
        </row>
        <row r="98">
          <cell r="E98">
            <v>40795.208333333336</v>
          </cell>
        </row>
        <row r="99">
          <cell r="E99">
            <v>40798.208333333336</v>
          </cell>
        </row>
        <row r="100">
          <cell r="E100">
            <v>40800.208333333336</v>
          </cell>
        </row>
        <row r="101">
          <cell r="E101">
            <v>40801.208333333336</v>
          </cell>
        </row>
        <row r="102">
          <cell r="E102">
            <v>40802.208333333336</v>
          </cell>
        </row>
        <row r="103">
          <cell r="E103">
            <v>40805.208333333336</v>
          </cell>
        </row>
        <row r="104">
          <cell r="E104">
            <v>40807.208333333336</v>
          </cell>
        </row>
        <row r="105">
          <cell r="E105">
            <v>40808.208333333336</v>
          </cell>
        </row>
        <row r="106">
          <cell r="E106">
            <v>40809.208333333336</v>
          </cell>
        </row>
        <row r="107">
          <cell r="E107">
            <v>40812.208333333336</v>
          </cell>
        </row>
        <row r="108">
          <cell r="E108">
            <v>40815.208333333336</v>
          </cell>
        </row>
        <row r="109">
          <cell r="E109">
            <v>40819.208333333336</v>
          </cell>
        </row>
        <row r="110">
          <cell r="E110">
            <v>40822.208333333336</v>
          </cell>
        </row>
        <row r="111">
          <cell r="E111">
            <v>40826.208333333336</v>
          </cell>
        </row>
        <row r="112">
          <cell r="E112">
            <v>40829.208333333336</v>
          </cell>
        </row>
        <row r="113">
          <cell r="E113">
            <v>40833.208333333336</v>
          </cell>
        </row>
        <row r="114">
          <cell r="E114">
            <v>40836.208333333336</v>
          </cell>
        </row>
        <row r="115">
          <cell r="E115">
            <v>40840.208333333336</v>
          </cell>
        </row>
        <row r="116">
          <cell r="E116">
            <v>40843.208333333336</v>
          </cell>
        </row>
        <row r="117">
          <cell r="E117">
            <v>40847.208333333336</v>
          </cell>
        </row>
        <row r="118">
          <cell r="E118">
            <v>40850.208333333336</v>
          </cell>
        </row>
        <row r="119">
          <cell r="E119">
            <v>40854.208333333336</v>
          </cell>
        </row>
        <row r="120">
          <cell r="E120">
            <v>40857.208333333336</v>
          </cell>
        </row>
        <row r="121">
          <cell r="E121">
            <v>40861.208333333336</v>
          </cell>
        </row>
        <row r="122">
          <cell r="E122">
            <v>40864.208333333336</v>
          </cell>
        </row>
        <row r="123">
          <cell r="E123">
            <v>40868.208333333336</v>
          </cell>
        </row>
        <row r="124">
          <cell r="E124">
            <v>40871.208333333336</v>
          </cell>
        </row>
        <row r="125">
          <cell r="E125">
            <v>40875.208333333336</v>
          </cell>
        </row>
        <row r="126">
          <cell r="E126">
            <v>40878.208333333336</v>
          </cell>
        </row>
        <row r="127">
          <cell r="E127">
            <v>40882.208333333336</v>
          </cell>
        </row>
        <row r="128">
          <cell r="E128">
            <v>40885.208333333336</v>
          </cell>
        </row>
        <row r="129">
          <cell r="E129">
            <v>40889.208333333336</v>
          </cell>
        </row>
        <row r="130">
          <cell r="E130">
            <v>40892.208333333336</v>
          </cell>
        </row>
        <row r="131">
          <cell r="E131">
            <v>40896.208333333336</v>
          </cell>
        </row>
        <row r="132">
          <cell r="E132">
            <v>40899.208333333336</v>
          </cell>
        </row>
        <row r="133">
          <cell r="E133">
            <v>40903.208333333336</v>
          </cell>
        </row>
        <row r="134">
          <cell r="E134">
            <v>40906</v>
          </cell>
        </row>
        <row r="135">
          <cell r="E135">
            <v>40910.208333333336</v>
          </cell>
        </row>
        <row r="136">
          <cell r="E136">
            <v>40913.208333333336</v>
          </cell>
        </row>
        <row r="137">
          <cell r="E137">
            <v>40917.208333333336</v>
          </cell>
        </row>
        <row r="138">
          <cell r="E138">
            <v>40920.208333333336</v>
          </cell>
        </row>
        <row r="139">
          <cell r="E139">
            <v>40924.208333333336</v>
          </cell>
        </row>
        <row r="140">
          <cell r="E140">
            <v>40927.208333333336</v>
          </cell>
        </row>
        <row r="141">
          <cell r="E141">
            <v>40931.208333333336</v>
          </cell>
        </row>
        <row r="142">
          <cell r="E142">
            <v>40934.208333333336</v>
          </cell>
        </row>
        <row r="143">
          <cell r="E143">
            <v>40938.208333333336</v>
          </cell>
        </row>
        <row r="144">
          <cell r="E144">
            <v>40941.208333333336</v>
          </cell>
        </row>
        <row r="145">
          <cell r="E145">
            <v>40945.208333333336</v>
          </cell>
        </row>
        <row r="146">
          <cell r="E146">
            <v>40948.208333333336</v>
          </cell>
        </row>
        <row r="147">
          <cell r="E147">
            <v>40952.208333333336</v>
          </cell>
        </row>
        <row r="148">
          <cell r="E148">
            <v>40955.208333333336</v>
          </cell>
        </row>
        <row r="149">
          <cell r="E149">
            <v>40959.208333333336</v>
          </cell>
        </row>
        <row r="150">
          <cell r="E150">
            <v>40962.208333333336</v>
          </cell>
        </row>
        <row r="151">
          <cell r="E151">
            <v>40966.208333333336</v>
          </cell>
        </row>
        <row r="152">
          <cell r="E152">
            <v>40969.208333333336</v>
          </cell>
        </row>
        <row r="153">
          <cell r="E153">
            <v>40973.208333333336</v>
          </cell>
        </row>
        <row r="154">
          <cell r="E154">
            <v>40976.208333333336</v>
          </cell>
        </row>
        <row r="155">
          <cell r="E155">
            <v>40980.208333333336</v>
          </cell>
        </row>
        <row r="156">
          <cell r="E156">
            <v>40983.208333333336</v>
          </cell>
        </row>
        <row r="157">
          <cell r="E157">
            <v>40987.208333333336</v>
          </cell>
        </row>
        <row r="158">
          <cell r="E158">
            <v>40990.208333333336</v>
          </cell>
        </row>
        <row r="159">
          <cell r="E159">
            <v>40994.208333333336</v>
          </cell>
        </row>
        <row r="160">
          <cell r="E160">
            <v>40997.208333333336</v>
          </cell>
        </row>
        <row r="161">
          <cell r="E161">
            <v>41001.208333333336</v>
          </cell>
        </row>
        <row r="162">
          <cell r="E162">
            <v>41004.208333333336</v>
          </cell>
        </row>
        <row r="163">
          <cell r="E163">
            <v>41008.208333333336</v>
          </cell>
        </row>
        <row r="164">
          <cell r="E164">
            <v>41011.208333333336</v>
          </cell>
        </row>
        <row r="165">
          <cell r="E165">
            <v>41015.208333333336</v>
          </cell>
        </row>
        <row r="166">
          <cell r="E166">
            <v>41018.208333333336</v>
          </cell>
        </row>
        <row r="167">
          <cell r="E167">
            <v>41022.208333333336</v>
          </cell>
        </row>
        <row r="168">
          <cell r="E168">
            <v>41025.208333333336</v>
          </cell>
        </row>
        <row r="169">
          <cell r="E169">
            <v>41029.208333333336</v>
          </cell>
        </row>
        <row r="170">
          <cell r="E170">
            <v>41032.208333333336</v>
          </cell>
        </row>
        <row r="171">
          <cell r="E171">
            <v>41036.208333333336</v>
          </cell>
        </row>
        <row r="172">
          <cell r="E172">
            <v>41039.208333333336</v>
          </cell>
        </row>
        <row r="173">
          <cell r="E173">
            <v>41043.208333333336</v>
          </cell>
        </row>
        <row r="174">
          <cell r="E174">
            <v>41046.208333333336</v>
          </cell>
        </row>
        <row r="175">
          <cell r="E175">
            <v>41050.208333333336</v>
          </cell>
        </row>
        <row r="176">
          <cell r="E176">
            <v>41053.208333333336</v>
          </cell>
        </row>
        <row r="177">
          <cell r="E177">
            <v>41057.208333333336</v>
          </cell>
        </row>
        <row r="178">
          <cell r="E178">
            <v>41060.208333333336</v>
          </cell>
        </row>
        <row r="179">
          <cell r="E179">
            <v>41064.208333333336</v>
          </cell>
        </row>
        <row r="180">
          <cell r="E180">
            <v>41067.208333333336</v>
          </cell>
        </row>
        <row r="181">
          <cell r="E181">
            <v>41071.208333333336</v>
          </cell>
        </row>
        <row r="182">
          <cell r="E182">
            <v>41074.208333333336</v>
          </cell>
        </row>
        <row r="183">
          <cell r="E183">
            <v>41078.208333333336</v>
          </cell>
        </row>
        <row r="184">
          <cell r="E184">
            <v>41081.208333333336</v>
          </cell>
        </row>
        <row r="185">
          <cell r="E185">
            <v>41085.208333333336</v>
          </cell>
        </row>
        <row r="186">
          <cell r="E186">
            <v>41088.208333333336</v>
          </cell>
        </row>
        <row r="187">
          <cell r="E187">
            <v>41092.208333333336</v>
          </cell>
        </row>
        <row r="188">
          <cell r="E188">
            <v>41095.208333333336</v>
          </cell>
        </row>
        <row r="189">
          <cell r="E189">
            <v>41099.208333333336</v>
          </cell>
        </row>
        <row r="190">
          <cell r="E190">
            <v>41102.208333333336</v>
          </cell>
        </row>
        <row r="191">
          <cell r="E191">
            <v>41106.208333333336</v>
          </cell>
        </row>
        <row r="192">
          <cell r="E192">
            <v>41109.208333333336</v>
          </cell>
        </row>
        <row r="193">
          <cell r="E193">
            <v>41113.208333333336</v>
          </cell>
        </row>
        <row r="194">
          <cell r="E194">
            <v>41116.208333333336</v>
          </cell>
        </row>
        <row r="195">
          <cell r="E195">
            <v>41120.208333333336</v>
          </cell>
        </row>
        <row r="196">
          <cell r="E196">
            <v>41123.208333333336</v>
          </cell>
        </row>
        <row r="197">
          <cell r="E197">
            <v>41127.375</v>
          </cell>
        </row>
        <row r="198">
          <cell r="E198">
            <v>41130</v>
          </cell>
        </row>
        <row r="199">
          <cell r="E199">
            <v>41134.208333333336</v>
          </cell>
        </row>
        <row r="200">
          <cell r="E200">
            <v>41137.208333333336</v>
          </cell>
        </row>
        <row r="201">
          <cell r="E201">
            <v>41141.208333333336</v>
          </cell>
        </row>
        <row r="202">
          <cell r="E202">
            <v>41144.208333333336</v>
          </cell>
        </row>
        <row r="203">
          <cell r="E203">
            <v>41148.208333333336</v>
          </cell>
        </row>
        <row r="204">
          <cell r="E204">
            <v>41151.208333333336</v>
          </cell>
        </row>
        <row r="205">
          <cell r="E205">
            <v>41155.208333333336</v>
          </cell>
        </row>
        <row r="206">
          <cell r="E206">
            <v>41158.208333333336</v>
          </cell>
        </row>
        <row r="207">
          <cell r="E207">
            <v>41162.208333333336</v>
          </cell>
        </row>
        <row r="208">
          <cell r="E208">
            <v>41165.208333333336</v>
          </cell>
        </row>
        <row r="209">
          <cell r="E209">
            <v>41169.208333333336</v>
          </cell>
        </row>
        <row r="210">
          <cell r="E210">
            <v>41172.208333333336</v>
          </cell>
        </row>
        <row r="211">
          <cell r="E211">
            <v>41176.208333333336</v>
          </cell>
        </row>
        <row r="212">
          <cell r="E212">
            <v>41179.208333333336</v>
          </cell>
        </row>
        <row r="213">
          <cell r="E213">
            <v>41183.208333333336</v>
          </cell>
        </row>
        <row r="214">
          <cell r="E214">
            <v>41186.208333333336</v>
          </cell>
        </row>
        <row r="215">
          <cell r="E215">
            <v>41190.208333333336</v>
          </cell>
        </row>
        <row r="216">
          <cell r="E216">
            <v>41193.208333333336</v>
          </cell>
        </row>
        <row r="217">
          <cell r="E217">
            <v>41197.208333333336</v>
          </cell>
        </row>
        <row r="218">
          <cell r="E218">
            <v>41200.208333333336</v>
          </cell>
        </row>
        <row r="219">
          <cell r="E219">
            <v>41204.208333333336</v>
          </cell>
        </row>
        <row r="220">
          <cell r="E220">
            <v>41207.208333333336</v>
          </cell>
        </row>
        <row r="221">
          <cell r="E221">
            <v>41211.208333333336</v>
          </cell>
        </row>
        <row r="222">
          <cell r="E222">
            <v>41214.208333333336</v>
          </cell>
        </row>
        <row r="223">
          <cell r="E223">
            <v>41218.208333333336</v>
          </cell>
        </row>
        <row r="224">
          <cell r="E224">
            <v>41221.208333333336</v>
          </cell>
        </row>
        <row r="225">
          <cell r="E225">
            <v>41225.208333333336</v>
          </cell>
        </row>
        <row r="226">
          <cell r="E226">
            <v>41228.208333333336</v>
          </cell>
        </row>
        <row r="227">
          <cell r="E227">
            <v>41232.208333333336</v>
          </cell>
        </row>
        <row r="228">
          <cell r="E228">
            <v>41235.208333333336</v>
          </cell>
        </row>
        <row r="229">
          <cell r="E229">
            <v>41239.208333333336</v>
          </cell>
        </row>
        <row r="230">
          <cell r="E230">
            <v>41242.208333333336</v>
          </cell>
        </row>
        <row r="231">
          <cell r="E231">
            <v>41246.208333333336</v>
          </cell>
        </row>
        <row r="232">
          <cell r="E232">
            <v>41249.208333333336</v>
          </cell>
        </row>
        <row r="233">
          <cell r="E233">
            <v>41253.208333333336</v>
          </cell>
        </row>
        <row r="234">
          <cell r="E234">
            <v>41256.208333333336</v>
          </cell>
        </row>
        <row r="235">
          <cell r="E235">
            <v>41260.208333333336</v>
          </cell>
        </row>
        <row r="236">
          <cell r="E236">
            <v>41263.208333333336</v>
          </cell>
        </row>
        <row r="237">
          <cell r="E237">
            <v>41267.208333333336</v>
          </cell>
        </row>
        <row r="238">
          <cell r="E238">
            <v>41270.208333333336</v>
          </cell>
        </row>
        <row r="239">
          <cell r="E239">
            <v>41274.208333333336</v>
          </cell>
        </row>
        <row r="240">
          <cell r="E240">
            <v>41277.208333333336</v>
          </cell>
        </row>
        <row r="241">
          <cell r="E241">
            <v>41281.208333333336</v>
          </cell>
        </row>
        <row r="242">
          <cell r="E242">
            <v>41284.208333333336</v>
          </cell>
        </row>
        <row r="243">
          <cell r="E243">
            <v>41288.208333333336</v>
          </cell>
        </row>
        <row r="244">
          <cell r="E244">
            <v>41291.208333333336</v>
          </cell>
        </row>
        <row r="245">
          <cell r="E245">
            <v>41295.208333333336</v>
          </cell>
        </row>
        <row r="246">
          <cell r="E246">
            <v>41298.208333333336</v>
          </cell>
        </row>
        <row r="247">
          <cell r="E247">
            <v>41302.208333333336</v>
          </cell>
        </row>
        <row r="248">
          <cell r="E248">
            <v>41305.208333333336</v>
          </cell>
        </row>
        <row r="249">
          <cell r="E249">
            <v>41309.208333333336</v>
          </cell>
        </row>
        <row r="250">
          <cell r="E250">
            <v>41312.208333333336</v>
          </cell>
        </row>
        <row r="251">
          <cell r="E251">
            <v>41316.208333333336</v>
          </cell>
        </row>
        <row r="252">
          <cell r="E252">
            <v>41319.208333333336</v>
          </cell>
        </row>
        <row r="253">
          <cell r="E253">
            <v>41323.208333333336</v>
          </cell>
        </row>
        <row r="254">
          <cell r="E254">
            <v>41326.208333333336</v>
          </cell>
        </row>
        <row r="255">
          <cell r="E255">
            <v>41330.208333333336</v>
          </cell>
        </row>
        <row r="256">
          <cell r="E256">
            <v>41333.208333333336</v>
          </cell>
        </row>
        <row r="257">
          <cell r="E257">
            <v>41337.208333333336</v>
          </cell>
        </row>
        <row r="258">
          <cell r="E258">
            <v>41340.208333333336</v>
          </cell>
        </row>
        <row r="259">
          <cell r="E259">
            <v>41344.208333333336</v>
          </cell>
        </row>
        <row r="260">
          <cell r="E260">
            <v>41347.208333333336</v>
          </cell>
        </row>
        <row r="261">
          <cell r="E261">
            <v>41351.208333333336</v>
          </cell>
        </row>
        <row r="262">
          <cell r="E262">
            <v>41354.208333333336</v>
          </cell>
        </row>
        <row r="263">
          <cell r="E263">
            <v>41358.208333333336</v>
          </cell>
        </row>
        <row r="264">
          <cell r="E264">
            <v>41361.208333333336</v>
          </cell>
        </row>
        <row r="265">
          <cell r="E265">
            <v>41365.208333333336</v>
          </cell>
        </row>
        <row r="266">
          <cell r="E266">
            <v>41368.208333333336</v>
          </cell>
        </row>
        <row r="267">
          <cell r="E267">
            <v>41372.208333333336</v>
          </cell>
        </row>
        <row r="268">
          <cell r="E268">
            <v>41375.208333333336</v>
          </cell>
        </row>
        <row r="269">
          <cell r="E269">
            <v>41379.208333333336</v>
          </cell>
        </row>
        <row r="270">
          <cell r="E270">
            <v>41382.208333333336</v>
          </cell>
        </row>
        <row r="271">
          <cell r="E271">
            <v>41386.208333333336</v>
          </cell>
        </row>
      </sheetData>
      <sheetData sheetId="2">
        <row r="2">
          <cell r="C2" t="str">
            <v>採樣日期</v>
          </cell>
          <cell r="D2" t="str">
            <v>SiO2</v>
          </cell>
          <cell r="E2" t="str">
            <v>AlO3</v>
          </cell>
          <cell r="F2" t="str">
            <v>B2O3</v>
          </cell>
          <cell r="G2" t="str">
            <v>CaO</v>
          </cell>
          <cell r="H2" t="str">
            <v>MgO</v>
          </cell>
          <cell r="I2" t="str">
            <v>BaO</v>
          </cell>
          <cell r="J2" t="str">
            <v>SrO</v>
          </cell>
          <cell r="K2" t="str">
            <v>Cl</v>
          </cell>
          <cell r="P2" t="str">
            <v>Fe2O3</v>
          </cell>
          <cell r="S2" t="str">
            <v>Cl単独 : 
C標準</v>
          </cell>
        </row>
        <row r="3">
          <cell r="C3">
            <v>40612</v>
          </cell>
          <cell r="D3">
            <v>58.764000000000003</v>
          </cell>
        </row>
        <row r="19">
          <cell r="C19">
            <v>40582.583333333336</v>
          </cell>
          <cell r="D19">
            <v>60.158999999999999</v>
          </cell>
          <cell r="E19">
            <v>16.965</v>
          </cell>
          <cell r="F19">
            <v>7.1</v>
          </cell>
          <cell r="G19">
            <v>4.173</v>
          </cell>
          <cell r="H19">
            <v>3.4470000000000001</v>
          </cell>
          <cell r="I19">
            <v>4.9000000000000002E-2</v>
          </cell>
          <cell r="J19">
            <v>7.7779999999999996</v>
          </cell>
          <cell r="K19">
            <v>0.13900000000000001</v>
          </cell>
          <cell r="P19">
            <v>5.8999999999999997E-2</v>
          </cell>
          <cell r="Q19">
            <v>0.05</v>
          </cell>
        </row>
        <row r="20">
          <cell r="C20">
            <v>40630.083333333336</v>
          </cell>
          <cell r="Q20">
            <v>0.14099999999999999</v>
          </cell>
        </row>
        <row r="21">
          <cell r="C21">
            <v>40644.104166666664</v>
          </cell>
          <cell r="Q21">
            <v>0.18099999999999999</v>
          </cell>
        </row>
        <row r="22">
          <cell r="C22">
            <v>40658</v>
          </cell>
          <cell r="Q22">
            <v>0.17599999999999999</v>
          </cell>
        </row>
        <row r="23">
          <cell r="C23">
            <v>40672.041666666664</v>
          </cell>
          <cell r="Q23">
            <v>0.156</v>
          </cell>
        </row>
        <row r="24">
          <cell r="C24">
            <v>40686.041666666664</v>
          </cell>
          <cell r="Q24">
            <v>0.159</v>
          </cell>
        </row>
        <row r="25">
          <cell r="C25">
            <v>40707.190972222219</v>
          </cell>
          <cell r="Q25">
            <v>0.156</v>
          </cell>
        </row>
        <row r="26">
          <cell r="C26">
            <v>40721</v>
          </cell>
          <cell r="Q26">
            <v>0.14799999999999999</v>
          </cell>
        </row>
        <row r="27">
          <cell r="C27">
            <v>40735</v>
          </cell>
          <cell r="Q27">
            <v>0.17599999999999999</v>
          </cell>
        </row>
        <row r="28">
          <cell r="C28">
            <v>40749.1875</v>
          </cell>
          <cell r="Q28">
            <v>0.152</v>
          </cell>
        </row>
        <row r="29">
          <cell r="C29">
            <v>40770.208333333336</v>
          </cell>
          <cell r="Q29">
            <v>0.33400000000000002</v>
          </cell>
        </row>
        <row r="30">
          <cell r="C30">
            <v>40784.041666666664</v>
          </cell>
          <cell r="Q30">
            <v>0.19500000000000001</v>
          </cell>
        </row>
        <row r="31">
          <cell r="C31">
            <v>40798.208333333336</v>
          </cell>
          <cell r="Q31">
            <v>0.187</v>
          </cell>
        </row>
        <row r="32">
          <cell r="C32">
            <v>40812.041666666664</v>
          </cell>
          <cell r="Q32">
            <v>0.157</v>
          </cell>
        </row>
        <row r="33">
          <cell r="C33">
            <v>40840.041666666664</v>
          </cell>
          <cell r="Q33">
            <v>0.156</v>
          </cell>
        </row>
        <row r="34">
          <cell r="C34">
            <v>40826.208333333336</v>
          </cell>
          <cell r="Q34">
            <v>0.154</v>
          </cell>
        </row>
        <row r="35">
          <cell r="C35">
            <v>40861</v>
          </cell>
          <cell r="Q35">
            <v>0.17299999999999999</v>
          </cell>
        </row>
        <row r="36">
          <cell r="C36">
            <v>40889.208333333336</v>
          </cell>
          <cell r="Q36">
            <v>0.17599999999999999</v>
          </cell>
        </row>
        <row r="37">
          <cell r="C37">
            <v>40896.041666666664</v>
          </cell>
          <cell r="Q37">
            <v>0.18099999999999999</v>
          </cell>
        </row>
        <row r="38">
          <cell r="C38">
            <v>40903.25</v>
          </cell>
          <cell r="Q38">
            <v>0.27300000000000002</v>
          </cell>
        </row>
        <row r="39">
          <cell r="C39">
            <v>40917</v>
          </cell>
          <cell r="Q39">
            <v>0.45900000000000002</v>
          </cell>
        </row>
        <row r="40">
          <cell r="C40">
            <v>40938.208333333336</v>
          </cell>
          <cell r="Q40">
            <v>0.186</v>
          </cell>
        </row>
        <row r="41">
          <cell r="C41">
            <v>40966.083333333336</v>
          </cell>
          <cell r="Q41">
            <v>0.22</v>
          </cell>
        </row>
        <row r="42">
          <cell r="C42">
            <v>40994</v>
          </cell>
          <cell r="Q42">
            <v>0.13</v>
          </cell>
        </row>
        <row r="43">
          <cell r="C43">
            <v>41043</v>
          </cell>
          <cell r="Q43">
            <v>0.20200000000000001</v>
          </cell>
        </row>
        <row r="44">
          <cell r="C44">
            <v>41057.041666666664</v>
          </cell>
          <cell r="Q44">
            <v>0.21099999999999999</v>
          </cell>
        </row>
        <row r="45">
          <cell r="C45">
            <v>41078.041666666664</v>
          </cell>
          <cell r="Q45">
            <v>0.161</v>
          </cell>
        </row>
        <row r="46">
          <cell r="C46">
            <v>41085</v>
          </cell>
          <cell r="Q46">
            <v>0.158</v>
          </cell>
        </row>
        <row r="47">
          <cell r="C47">
            <v>41101.875</v>
          </cell>
          <cell r="Q47">
            <v>0.21299999999999999</v>
          </cell>
        </row>
        <row r="48">
          <cell r="C48">
            <v>41114.041666666664</v>
          </cell>
          <cell r="Q48">
            <v>0.19700000000000001</v>
          </cell>
        </row>
        <row r="49">
          <cell r="C49">
            <v>41134.041666666664</v>
          </cell>
          <cell r="Q49">
            <v>0.17899999999999999</v>
          </cell>
        </row>
        <row r="50">
          <cell r="C50">
            <v>41148.229166666664</v>
          </cell>
          <cell r="Q50">
            <v>0.17499999999999999</v>
          </cell>
        </row>
        <row r="51">
          <cell r="C51">
            <v>41166</v>
          </cell>
          <cell r="Q51">
            <v>0.2</v>
          </cell>
        </row>
        <row r="52">
          <cell r="C52">
            <v>41197.041666666664</v>
          </cell>
          <cell r="Q52">
            <v>0.23599999999999999</v>
          </cell>
        </row>
        <row r="53">
          <cell r="C53">
            <v>41211</v>
          </cell>
          <cell r="Q53">
            <v>0.191</v>
          </cell>
        </row>
        <row r="54">
          <cell r="C54">
            <v>41225</v>
          </cell>
          <cell r="Q54">
            <v>0.23599999999999999</v>
          </cell>
        </row>
        <row r="55">
          <cell r="C55">
            <v>41239</v>
          </cell>
          <cell r="Q55">
            <v>0.27200000000000002</v>
          </cell>
        </row>
        <row r="56">
          <cell r="C56">
            <v>41253.041666666664</v>
          </cell>
          <cell r="Q56">
            <v>0.20100000000000001</v>
          </cell>
        </row>
        <row r="57">
          <cell r="C57">
            <v>41267.041666666664</v>
          </cell>
          <cell r="Q57">
            <v>0.20399999999999999</v>
          </cell>
        </row>
        <row r="58">
          <cell r="C58">
            <v>41288.041666666664</v>
          </cell>
          <cell r="Q58">
            <v>0.21099999999999999</v>
          </cell>
        </row>
        <row r="59">
          <cell r="C59">
            <v>41302</v>
          </cell>
          <cell r="Q59">
            <v>0.251</v>
          </cell>
        </row>
        <row r="60">
          <cell r="C60">
            <v>41316.041666666664</v>
          </cell>
          <cell r="Q60">
            <v>0.27800000000000002</v>
          </cell>
        </row>
        <row r="61">
          <cell r="C61">
            <v>41330.041666666664</v>
          </cell>
          <cell r="Q61">
            <v>0.17799999999999999</v>
          </cell>
        </row>
        <row r="62">
          <cell r="C62">
            <v>41344.041666608799</v>
          </cell>
          <cell r="Q62">
            <v>0.16900000000000001</v>
          </cell>
        </row>
        <row r="63">
          <cell r="C63">
            <v>41358.208333333336</v>
          </cell>
          <cell r="Q63">
            <v>0.26600000000000001</v>
          </cell>
        </row>
        <row r="111">
          <cell r="C111" t="str">
            <v>採樣日期</v>
          </cell>
          <cell r="D111" t="str">
            <v>SiO2</v>
          </cell>
          <cell r="E111" t="str">
            <v>AlO3</v>
          </cell>
          <cell r="F111" t="str">
            <v>B2O3</v>
          </cell>
          <cell r="G111" t="str">
            <v>CaO</v>
          </cell>
          <cell r="H111" t="str">
            <v>MgO</v>
          </cell>
          <cell r="I111" t="str">
            <v>BaO</v>
          </cell>
          <cell r="J111" t="str">
            <v>SrO</v>
          </cell>
          <cell r="K111" t="str">
            <v>Cl</v>
          </cell>
          <cell r="P111" t="str">
            <v>Fe2O3</v>
          </cell>
          <cell r="Q111" t="str">
            <v>ZrO2</v>
          </cell>
        </row>
        <row r="112">
          <cell r="C112">
            <v>40584</v>
          </cell>
          <cell r="D112">
            <v>60.109000000000002</v>
          </cell>
          <cell r="E112">
            <v>17.018000000000001</v>
          </cell>
          <cell r="F112">
            <v>7.1</v>
          </cell>
          <cell r="G112">
            <v>4.1440000000000001</v>
          </cell>
          <cell r="H112">
            <v>3.4569999999999999</v>
          </cell>
          <cell r="I112">
            <v>4.8000000000000001E-2</v>
          </cell>
          <cell r="J112">
            <v>7.7919999999999998</v>
          </cell>
          <cell r="K112">
            <v>0.13800000000000001</v>
          </cell>
          <cell r="P112">
            <v>4.9000000000000002E-2</v>
          </cell>
          <cell r="Q112">
            <v>6.7000000000000004E-2</v>
          </cell>
        </row>
        <row r="113">
          <cell r="C113">
            <v>40585.166666666664</v>
          </cell>
          <cell r="D113">
            <v>60.168999999999997</v>
          </cell>
          <cell r="E113">
            <v>17.02</v>
          </cell>
          <cell r="F113">
            <v>7</v>
          </cell>
          <cell r="G113">
            <v>4.1669999999999998</v>
          </cell>
          <cell r="H113">
            <v>3.468</v>
          </cell>
          <cell r="I113">
            <v>4.8000000000000001E-2</v>
          </cell>
          <cell r="J113">
            <v>7.7990000000000004</v>
          </cell>
          <cell r="K113">
            <v>0.13600000000000001</v>
          </cell>
          <cell r="P113">
            <v>5.1999999999999998E-2</v>
          </cell>
          <cell r="Q113">
            <v>7.2999999999999995E-2</v>
          </cell>
        </row>
        <row r="114">
          <cell r="C114">
            <v>40586.215277777781</v>
          </cell>
          <cell r="D114">
            <v>60.22</v>
          </cell>
          <cell r="E114">
            <v>17.047999999999998</v>
          </cell>
          <cell r="F114">
            <v>6.9</v>
          </cell>
          <cell r="G114">
            <v>4.1680000000000001</v>
          </cell>
          <cell r="H114">
            <v>3.4649999999999999</v>
          </cell>
          <cell r="I114">
            <v>4.9000000000000002E-2</v>
          </cell>
          <cell r="J114">
            <v>7.8040000000000003</v>
          </cell>
          <cell r="K114">
            <v>0.13100000000000001</v>
          </cell>
          <cell r="P114">
            <v>5.7000000000000002E-2</v>
          </cell>
          <cell r="Q114">
            <v>8.8999999999999996E-2</v>
          </cell>
        </row>
        <row r="115">
          <cell r="C115">
            <v>40587.194444444445</v>
          </cell>
          <cell r="D115">
            <v>60.146999999999998</v>
          </cell>
          <cell r="E115">
            <v>17.065999999999999</v>
          </cell>
          <cell r="F115">
            <v>7</v>
          </cell>
          <cell r="G115">
            <v>4.1349999999999998</v>
          </cell>
          <cell r="H115">
            <v>3.4670000000000001</v>
          </cell>
          <cell r="I115">
            <v>4.9000000000000002E-2</v>
          </cell>
          <cell r="J115">
            <v>7.7919999999999998</v>
          </cell>
          <cell r="K115">
            <v>0.129</v>
          </cell>
          <cell r="P115">
            <v>5.1999999999999998E-2</v>
          </cell>
          <cell r="Q115">
            <v>9.4E-2</v>
          </cell>
        </row>
        <row r="116">
          <cell r="C116">
            <v>40588.180555555555</v>
          </cell>
          <cell r="D116">
            <v>60.168999999999997</v>
          </cell>
          <cell r="E116">
            <v>17.006</v>
          </cell>
          <cell r="F116">
            <v>7</v>
          </cell>
          <cell r="G116">
            <v>4.1680000000000001</v>
          </cell>
          <cell r="H116">
            <v>3.4550000000000001</v>
          </cell>
          <cell r="I116">
            <v>4.9000000000000002E-2</v>
          </cell>
          <cell r="J116">
            <v>7.7789999999999999</v>
          </cell>
          <cell r="K116">
            <v>0.127</v>
          </cell>
          <cell r="P116">
            <v>5.7000000000000002E-2</v>
          </cell>
          <cell r="Q116">
            <v>0.113</v>
          </cell>
        </row>
        <row r="117">
          <cell r="C117">
            <v>40589.215277777781</v>
          </cell>
          <cell r="D117">
            <v>59.996000000000002</v>
          </cell>
          <cell r="E117">
            <v>16.994</v>
          </cell>
          <cell r="F117">
            <v>7.2</v>
          </cell>
          <cell r="G117">
            <v>4.141</v>
          </cell>
          <cell r="H117">
            <v>3.4620000000000002</v>
          </cell>
          <cell r="I117">
            <v>4.9000000000000002E-2</v>
          </cell>
          <cell r="J117">
            <v>7.7859999999999996</v>
          </cell>
          <cell r="K117">
            <v>0.127</v>
          </cell>
          <cell r="P117">
            <v>5.5E-2</v>
          </cell>
          <cell r="Q117">
            <v>0.11700000000000001</v>
          </cell>
        </row>
        <row r="137">
          <cell r="C137" t="str">
            <v>採樣日期</v>
          </cell>
        </row>
      </sheetData>
      <sheetData sheetId="3" refreshError="1"/>
      <sheetData sheetId="4">
        <row r="3">
          <cell r="K3" t="str">
            <v>（C標準）</v>
          </cell>
        </row>
        <row r="4">
          <cell r="B4">
            <v>40590.208333333336</v>
          </cell>
        </row>
        <row r="5">
          <cell r="B5">
            <v>40591.208333333336</v>
          </cell>
        </row>
        <row r="6">
          <cell r="B6">
            <v>40591.5</v>
          </cell>
        </row>
        <row r="7">
          <cell r="B7">
            <v>40592.208333333336</v>
          </cell>
        </row>
        <row r="8">
          <cell r="B8">
            <v>40592.541666666664</v>
          </cell>
        </row>
        <row r="9">
          <cell r="B9">
            <v>40593.208333333336</v>
          </cell>
        </row>
        <row r="10">
          <cell r="B10">
            <v>40593.541666666664</v>
          </cell>
        </row>
        <row r="11">
          <cell r="B11">
            <v>40594.208333333336</v>
          </cell>
        </row>
        <row r="12">
          <cell r="B12">
            <v>40594.541666666664</v>
          </cell>
        </row>
        <row r="13">
          <cell r="B13">
            <v>40595.208333333336</v>
          </cell>
        </row>
        <row r="14">
          <cell r="B14">
            <v>40595.541666666664</v>
          </cell>
        </row>
        <row r="15">
          <cell r="B15">
            <v>40596.208333333336</v>
          </cell>
        </row>
        <row r="16">
          <cell r="B16">
            <v>40596.541666666664</v>
          </cell>
        </row>
        <row r="17">
          <cell r="B17">
            <v>40597.208333333336</v>
          </cell>
        </row>
        <row r="18">
          <cell r="B18">
            <v>40597.541666666664</v>
          </cell>
        </row>
        <row r="19">
          <cell r="B19">
            <v>40598</v>
          </cell>
        </row>
        <row r="20">
          <cell r="B20">
            <v>40598.520833333336</v>
          </cell>
        </row>
        <row r="21">
          <cell r="B21">
            <v>40599.208333333336</v>
          </cell>
        </row>
        <row r="22">
          <cell r="B22">
            <v>40599.583333333336</v>
          </cell>
        </row>
        <row r="23">
          <cell r="B23">
            <v>40600.208333333336</v>
          </cell>
        </row>
        <row r="24">
          <cell r="B24">
            <v>40600.541666666664</v>
          </cell>
        </row>
        <row r="25">
          <cell r="B25">
            <v>40601.208333333336</v>
          </cell>
        </row>
        <row r="26">
          <cell r="B26">
            <v>40601.541666666664</v>
          </cell>
        </row>
        <row r="27">
          <cell r="B27">
            <v>40602.208333333336</v>
          </cell>
        </row>
        <row r="28">
          <cell r="B28">
            <v>40602.541666666664</v>
          </cell>
        </row>
        <row r="29">
          <cell r="B29">
            <v>40603</v>
          </cell>
        </row>
        <row r="30">
          <cell r="B30">
            <v>40604.208333333336</v>
          </cell>
        </row>
        <row r="31">
          <cell r="B31">
            <v>40605.208333333336</v>
          </cell>
        </row>
        <row r="32">
          <cell r="B32">
            <v>40606.208333333336</v>
          </cell>
        </row>
        <row r="33">
          <cell r="B33">
            <v>40606.541666666664</v>
          </cell>
        </row>
        <row r="34">
          <cell r="B34">
            <v>40607.208333333336</v>
          </cell>
        </row>
        <row r="35">
          <cell r="B35">
            <v>40608.208333333336</v>
          </cell>
        </row>
        <row r="36">
          <cell r="B36">
            <v>40609.208333333336</v>
          </cell>
        </row>
        <row r="37">
          <cell r="B37">
            <v>40610.208333333336</v>
          </cell>
        </row>
        <row r="38">
          <cell r="B38">
            <v>40611.208333333336</v>
          </cell>
        </row>
        <row r="39">
          <cell r="B39">
            <v>40612.208333333336</v>
          </cell>
        </row>
        <row r="40">
          <cell r="B40">
            <v>40613.208333333336</v>
          </cell>
        </row>
        <row r="41">
          <cell r="B41">
            <v>40614</v>
          </cell>
        </row>
        <row r="42">
          <cell r="B42">
            <v>40615.208333333336</v>
          </cell>
        </row>
        <row r="43">
          <cell r="B43">
            <v>40616.208333333336</v>
          </cell>
        </row>
        <row r="44">
          <cell r="B44">
            <v>40617.208333333336</v>
          </cell>
        </row>
        <row r="45">
          <cell r="B45">
            <v>40618.208333333336</v>
          </cell>
        </row>
        <row r="46">
          <cell r="B46">
            <v>40619.208333333336</v>
          </cell>
        </row>
        <row r="47">
          <cell r="B47">
            <v>40620.208333333336</v>
          </cell>
        </row>
        <row r="48">
          <cell r="B48">
            <v>40621.208333333336</v>
          </cell>
        </row>
        <row r="49">
          <cell r="B49">
            <v>40622.208333333336</v>
          </cell>
        </row>
        <row r="50">
          <cell r="B50">
            <v>40623.208333333336</v>
          </cell>
        </row>
        <row r="51">
          <cell r="B51">
            <v>40624.208333333336</v>
          </cell>
        </row>
        <row r="52">
          <cell r="B52">
            <v>40625.208333333336</v>
          </cell>
        </row>
        <row r="53">
          <cell r="B53">
            <v>40626.208333333336</v>
          </cell>
        </row>
        <row r="54">
          <cell r="B54">
            <v>40627</v>
          </cell>
        </row>
        <row r="55">
          <cell r="B55">
            <v>40628.208333333336</v>
          </cell>
        </row>
        <row r="56">
          <cell r="B56">
            <v>40629</v>
          </cell>
        </row>
        <row r="57">
          <cell r="B57">
            <v>40630.208333333336</v>
          </cell>
        </row>
        <row r="58">
          <cell r="B58">
            <v>40631.208333333336</v>
          </cell>
        </row>
        <row r="59">
          <cell r="B59">
            <v>40632.208333333336</v>
          </cell>
        </row>
        <row r="60">
          <cell r="B60">
            <v>40633.208333333336</v>
          </cell>
        </row>
        <row r="61">
          <cell r="B61">
            <v>40634</v>
          </cell>
        </row>
        <row r="62">
          <cell r="B62">
            <v>40635.208333333336</v>
          </cell>
        </row>
        <row r="63">
          <cell r="B63">
            <v>40636.208333333336</v>
          </cell>
        </row>
        <row r="64">
          <cell r="B64">
            <v>40637.208333333336</v>
          </cell>
        </row>
        <row r="65">
          <cell r="B65">
            <v>40638.208333333336</v>
          </cell>
        </row>
        <row r="66">
          <cell r="B66">
            <v>40639.208333333336</v>
          </cell>
        </row>
        <row r="67">
          <cell r="B67">
            <v>40640.208333333336</v>
          </cell>
        </row>
        <row r="68">
          <cell r="B68">
            <v>40641.208333333336</v>
          </cell>
        </row>
        <row r="69">
          <cell r="B69">
            <v>40642.208333333336</v>
          </cell>
        </row>
        <row r="70">
          <cell r="B70">
            <v>40643.208333333336</v>
          </cell>
        </row>
        <row r="71">
          <cell r="B71">
            <v>40644.208333333336</v>
          </cell>
        </row>
        <row r="72">
          <cell r="B72">
            <v>40645.208333333336</v>
          </cell>
        </row>
        <row r="73">
          <cell r="B73">
            <v>40646.208333333336</v>
          </cell>
        </row>
        <row r="74">
          <cell r="B74">
            <v>40647.208333333336</v>
          </cell>
        </row>
        <row r="75">
          <cell r="B75">
            <v>40648.208333333336</v>
          </cell>
        </row>
        <row r="76">
          <cell r="B76">
            <v>40649.208333333336</v>
          </cell>
        </row>
        <row r="77">
          <cell r="B77">
            <v>40650.208333333336</v>
          </cell>
        </row>
        <row r="78">
          <cell r="B78">
            <v>40651.208333333336</v>
          </cell>
        </row>
        <row r="79">
          <cell r="B79">
            <v>40652.208333333336</v>
          </cell>
        </row>
        <row r="80">
          <cell r="B80">
            <v>40653.208333333336</v>
          </cell>
        </row>
        <row r="81">
          <cell r="B81">
            <v>40654.208333333336</v>
          </cell>
        </row>
        <row r="82">
          <cell r="B82">
            <v>40655.208333333336</v>
          </cell>
        </row>
        <row r="83">
          <cell r="B83">
            <v>40656.208333333336</v>
          </cell>
        </row>
        <row r="84">
          <cell r="B84">
            <v>40657.208333333336</v>
          </cell>
        </row>
        <row r="85">
          <cell r="B85">
            <v>40658.208333333336</v>
          </cell>
        </row>
        <row r="86">
          <cell r="B86">
            <v>40659.208333333336</v>
          </cell>
        </row>
        <row r="87">
          <cell r="B87">
            <v>40660.208333333336</v>
          </cell>
        </row>
        <row r="88">
          <cell r="B88">
            <v>40661.208333333336</v>
          </cell>
        </row>
        <row r="89">
          <cell r="B89">
            <v>40662.208333333336</v>
          </cell>
        </row>
        <row r="90">
          <cell r="B90">
            <v>40663.208333333336</v>
          </cell>
        </row>
        <row r="91">
          <cell r="B91">
            <v>40664.208333333336</v>
          </cell>
        </row>
        <row r="92">
          <cell r="B92">
            <v>40665.208333333336</v>
          </cell>
        </row>
        <row r="93">
          <cell r="B93">
            <v>40666.208333333336</v>
          </cell>
        </row>
        <row r="94">
          <cell r="B94">
            <v>40667.208333333336</v>
          </cell>
        </row>
        <row r="95">
          <cell r="B95">
            <v>40668.208333333336</v>
          </cell>
        </row>
        <row r="96">
          <cell r="B96">
            <v>40669.208333333336</v>
          </cell>
        </row>
        <row r="97">
          <cell r="B97">
            <v>40670.208333333336</v>
          </cell>
        </row>
        <row r="98">
          <cell r="B98">
            <v>40671.208333333336</v>
          </cell>
        </row>
        <row r="99">
          <cell r="B99">
            <v>40672.208333333336</v>
          </cell>
        </row>
        <row r="100">
          <cell r="B100">
            <v>40673.208333333336</v>
          </cell>
        </row>
        <row r="101">
          <cell r="B101">
            <v>40674.208333333336</v>
          </cell>
        </row>
        <row r="102">
          <cell r="B102">
            <v>40675.208333333336</v>
          </cell>
        </row>
        <row r="103">
          <cell r="B103">
            <v>40676.208333333336</v>
          </cell>
        </row>
        <row r="104">
          <cell r="B104">
            <v>40677.208333333336</v>
          </cell>
        </row>
        <row r="105">
          <cell r="B105">
            <v>40678.208333333336</v>
          </cell>
        </row>
        <row r="106">
          <cell r="B106">
            <v>40679.208333333336</v>
          </cell>
        </row>
        <row r="107">
          <cell r="B107">
            <v>40680.208333333336</v>
          </cell>
        </row>
        <row r="108">
          <cell r="B108">
            <v>40681.208333333336</v>
          </cell>
        </row>
        <row r="109">
          <cell r="B109">
            <v>40682.208333333336</v>
          </cell>
        </row>
        <row r="110">
          <cell r="B110">
            <v>40683.208333333336</v>
          </cell>
        </row>
        <row r="111">
          <cell r="B111">
            <v>40684.208333333336</v>
          </cell>
        </row>
        <row r="112">
          <cell r="B112">
            <v>40685.208333333336</v>
          </cell>
        </row>
        <row r="113">
          <cell r="B113">
            <v>40686.208333333336</v>
          </cell>
        </row>
        <row r="114">
          <cell r="B114">
            <v>40687.208333333336</v>
          </cell>
        </row>
        <row r="115">
          <cell r="B115">
            <v>40688.208333333336</v>
          </cell>
        </row>
        <row r="116">
          <cell r="B116">
            <v>40689.208333333336</v>
          </cell>
        </row>
        <row r="117">
          <cell r="B117">
            <v>40690.208333333336</v>
          </cell>
        </row>
        <row r="118">
          <cell r="B118">
            <v>40691.208333333336</v>
          </cell>
        </row>
        <row r="119">
          <cell r="B119">
            <v>40692.208333333336</v>
          </cell>
        </row>
        <row r="120">
          <cell r="B120">
            <v>40693.208333333336</v>
          </cell>
        </row>
        <row r="121">
          <cell r="B121">
            <v>40694.208333333336</v>
          </cell>
        </row>
        <row r="122">
          <cell r="B122">
            <v>40695.208333333336</v>
          </cell>
        </row>
        <row r="123">
          <cell r="B123">
            <v>40696.208333333336</v>
          </cell>
        </row>
        <row r="124">
          <cell r="B124">
            <v>40697.208333333336</v>
          </cell>
        </row>
        <row r="125">
          <cell r="B125">
            <v>40698.208333333336</v>
          </cell>
        </row>
        <row r="126">
          <cell r="B126">
            <v>40699.208333333336</v>
          </cell>
        </row>
        <row r="127">
          <cell r="B127">
            <v>40700.208333333336</v>
          </cell>
        </row>
        <row r="128">
          <cell r="B128">
            <v>40701.208333333336</v>
          </cell>
        </row>
        <row r="129">
          <cell r="B129">
            <v>40702.208333333336</v>
          </cell>
        </row>
        <row r="130">
          <cell r="B130">
            <v>40703.208333333336</v>
          </cell>
        </row>
        <row r="131">
          <cell r="B131">
            <v>40704.208333333336</v>
          </cell>
        </row>
        <row r="132">
          <cell r="B132">
            <v>40705.208333333336</v>
          </cell>
        </row>
        <row r="133">
          <cell r="B133">
            <v>40706.208333333336</v>
          </cell>
        </row>
        <row r="134">
          <cell r="B134">
            <v>40707.208333333336</v>
          </cell>
        </row>
        <row r="135">
          <cell r="B135">
            <v>40708.208333333336</v>
          </cell>
        </row>
        <row r="136">
          <cell r="B136">
            <v>40709.208333333336</v>
          </cell>
        </row>
        <row r="137">
          <cell r="B137">
            <v>40710.208333333336</v>
          </cell>
        </row>
        <row r="138">
          <cell r="B138">
            <v>40711.208333333336</v>
          </cell>
        </row>
        <row r="139">
          <cell r="B139">
            <v>40712.208333333336</v>
          </cell>
        </row>
        <row r="140">
          <cell r="B140">
            <v>40713.208333333336</v>
          </cell>
        </row>
        <row r="141">
          <cell r="B141">
            <v>40714.208333333336</v>
          </cell>
        </row>
        <row r="142">
          <cell r="B142">
            <v>40715.208333333336</v>
          </cell>
        </row>
        <row r="143">
          <cell r="B143">
            <v>40716.208333333336</v>
          </cell>
        </row>
        <row r="144">
          <cell r="B144">
            <v>40717.208333333336</v>
          </cell>
        </row>
        <row r="145">
          <cell r="B145">
            <v>40718.208333333336</v>
          </cell>
        </row>
        <row r="146">
          <cell r="B146">
            <v>40719.208333333336</v>
          </cell>
        </row>
        <row r="147">
          <cell r="B147">
            <v>40720.208333333336</v>
          </cell>
        </row>
        <row r="148">
          <cell r="B148">
            <v>40721.208333333336</v>
          </cell>
        </row>
        <row r="149">
          <cell r="B149">
            <v>40722.208333333336</v>
          </cell>
        </row>
        <row r="150">
          <cell r="B150">
            <v>40723.208333333336</v>
          </cell>
        </row>
        <row r="151">
          <cell r="B151">
            <v>40724.208333333336</v>
          </cell>
        </row>
        <row r="152">
          <cell r="B152">
            <v>40725.208333333336</v>
          </cell>
        </row>
        <row r="153">
          <cell r="B153">
            <v>40726.208333333336</v>
          </cell>
        </row>
        <row r="154">
          <cell r="B154">
            <v>40727.208333333336</v>
          </cell>
        </row>
        <row r="155">
          <cell r="B155">
            <v>40728.208333333336</v>
          </cell>
        </row>
        <row r="156">
          <cell r="B156">
            <v>40729.208333333336</v>
          </cell>
        </row>
        <row r="157">
          <cell r="B157">
            <v>40730.208333333336</v>
          </cell>
        </row>
        <row r="158">
          <cell r="B158">
            <v>40731.208333333336</v>
          </cell>
        </row>
        <row r="159">
          <cell r="B159">
            <v>40732.208333333336</v>
          </cell>
        </row>
        <row r="160">
          <cell r="B160">
            <v>40733.208333333336</v>
          </cell>
        </row>
        <row r="161">
          <cell r="B161">
            <v>40734.208333333336</v>
          </cell>
        </row>
        <row r="162">
          <cell r="B162">
            <v>40735.208333333336</v>
          </cell>
        </row>
        <row r="163">
          <cell r="B163">
            <v>40736.208333333336</v>
          </cell>
        </row>
        <row r="164">
          <cell r="B164">
            <v>40737.208333333336</v>
          </cell>
        </row>
        <row r="165">
          <cell r="B165">
            <v>40738.208333333336</v>
          </cell>
        </row>
        <row r="166">
          <cell r="B166">
            <v>40739.208333333336</v>
          </cell>
        </row>
        <row r="167">
          <cell r="B167">
            <v>40740.208333333336</v>
          </cell>
        </row>
        <row r="168">
          <cell r="B168">
            <v>40741.208333333336</v>
          </cell>
        </row>
        <row r="169">
          <cell r="B169">
            <v>40742.208333333336</v>
          </cell>
        </row>
        <row r="170">
          <cell r="B170">
            <v>40743.208333333336</v>
          </cell>
        </row>
        <row r="171">
          <cell r="B171">
            <v>40744.208333333336</v>
          </cell>
        </row>
        <row r="172">
          <cell r="B172">
            <v>40745.208333333336</v>
          </cell>
        </row>
        <row r="173">
          <cell r="B173">
            <v>40746.208333333336</v>
          </cell>
        </row>
        <row r="174">
          <cell r="B174">
            <v>40747.208333333336</v>
          </cell>
        </row>
        <row r="175">
          <cell r="B175">
            <v>40748.208333333336</v>
          </cell>
        </row>
        <row r="176">
          <cell r="B176">
            <v>40749.208333333336</v>
          </cell>
        </row>
        <row r="177">
          <cell r="B177">
            <v>40750.208333333336</v>
          </cell>
        </row>
        <row r="178">
          <cell r="B178">
            <v>40751.208333333336</v>
          </cell>
        </row>
        <row r="179">
          <cell r="B179">
            <v>40752</v>
          </cell>
        </row>
        <row r="180">
          <cell r="B180">
            <v>40753.208333333336</v>
          </cell>
        </row>
        <row r="181">
          <cell r="B181">
            <v>40754.208333333336</v>
          </cell>
        </row>
        <row r="182">
          <cell r="B182">
            <v>40755.208333333336</v>
          </cell>
        </row>
        <row r="183">
          <cell r="B183">
            <v>40756.208333333336</v>
          </cell>
        </row>
        <row r="184">
          <cell r="B184">
            <v>40757.208333333336</v>
          </cell>
        </row>
        <row r="185">
          <cell r="B185">
            <v>40758.208333333336</v>
          </cell>
        </row>
        <row r="186">
          <cell r="B186">
            <v>40759.208333333336</v>
          </cell>
        </row>
        <row r="187">
          <cell r="B187">
            <v>40760.208333333336</v>
          </cell>
        </row>
        <row r="188">
          <cell r="B188">
            <v>40761.208333333336</v>
          </cell>
        </row>
        <row r="189">
          <cell r="B189">
            <v>40762.208333333336</v>
          </cell>
        </row>
        <row r="190">
          <cell r="B190">
            <v>40763.208333333336</v>
          </cell>
        </row>
        <row r="191">
          <cell r="B191">
            <v>40764.208333333336</v>
          </cell>
        </row>
        <row r="192">
          <cell r="B192">
            <v>40765.208333333336</v>
          </cell>
        </row>
        <row r="193">
          <cell r="B193">
            <v>40766.208333333336</v>
          </cell>
        </row>
        <row r="194">
          <cell r="B194">
            <v>40767.208333333336</v>
          </cell>
        </row>
        <row r="195">
          <cell r="B195">
            <v>40768.208333333336</v>
          </cell>
        </row>
        <row r="196">
          <cell r="B196">
            <v>40769.208333333336</v>
          </cell>
        </row>
        <row r="197">
          <cell r="B197">
            <v>40770</v>
          </cell>
        </row>
        <row r="198">
          <cell r="B198">
            <v>40771.208333333336</v>
          </cell>
        </row>
        <row r="199">
          <cell r="B199">
            <v>40772.208333333336</v>
          </cell>
        </row>
        <row r="200">
          <cell r="B200">
            <v>40773.208333333336</v>
          </cell>
        </row>
        <row r="201">
          <cell r="B201">
            <v>40774.208333333336</v>
          </cell>
        </row>
        <row r="202">
          <cell r="B202">
            <v>40775.208333333336</v>
          </cell>
        </row>
        <row r="203">
          <cell r="B203">
            <v>40776.208333333336</v>
          </cell>
        </row>
        <row r="204">
          <cell r="B204">
            <v>40777.208333333336</v>
          </cell>
        </row>
        <row r="205">
          <cell r="B205">
            <v>40778.208333333336</v>
          </cell>
        </row>
        <row r="206">
          <cell r="B206">
            <v>40779.208333333336</v>
          </cell>
        </row>
        <row r="207">
          <cell r="B207">
            <v>40780.208333333336</v>
          </cell>
        </row>
        <row r="208">
          <cell r="B208">
            <v>40781.208333333336</v>
          </cell>
        </row>
        <row r="209">
          <cell r="B209">
            <v>40782.208333333336</v>
          </cell>
        </row>
        <row r="210">
          <cell r="B210">
            <v>40783.208333333336</v>
          </cell>
        </row>
        <row r="211">
          <cell r="B211">
            <v>40784.208333333336</v>
          </cell>
        </row>
        <row r="212">
          <cell r="B212">
            <v>40785.208333333336</v>
          </cell>
        </row>
        <row r="213">
          <cell r="B213">
            <v>40786.208333333336</v>
          </cell>
        </row>
        <row r="214">
          <cell r="B214">
            <v>40787.208333333336</v>
          </cell>
        </row>
        <row r="215">
          <cell r="B215">
            <v>40788.208333333336</v>
          </cell>
        </row>
        <row r="216">
          <cell r="B216">
            <v>40789.208333333336</v>
          </cell>
        </row>
        <row r="217">
          <cell r="B217">
            <v>40790.208333333336</v>
          </cell>
        </row>
        <row r="218">
          <cell r="B218">
            <v>40791.208333333336</v>
          </cell>
        </row>
        <row r="219">
          <cell r="B219">
            <v>40792.208333333336</v>
          </cell>
        </row>
        <row r="220">
          <cell r="B220">
            <v>40793.208333333336</v>
          </cell>
        </row>
        <row r="221">
          <cell r="B221">
            <v>40794.208333333336</v>
          </cell>
        </row>
        <row r="222">
          <cell r="B222">
            <v>40795.208333333336</v>
          </cell>
        </row>
        <row r="223">
          <cell r="B223">
            <v>40796.208333333336</v>
          </cell>
        </row>
        <row r="224">
          <cell r="B224">
            <v>40797.208333333336</v>
          </cell>
        </row>
        <row r="225">
          <cell r="B225">
            <v>40798.208333333336</v>
          </cell>
        </row>
        <row r="226">
          <cell r="B226">
            <v>40799.208333333336</v>
          </cell>
        </row>
        <row r="227">
          <cell r="B227">
            <v>40800.208333333336</v>
          </cell>
        </row>
        <row r="228">
          <cell r="B228">
            <v>40801.208333333336</v>
          </cell>
        </row>
        <row r="229">
          <cell r="B229">
            <v>40802.208333333336</v>
          </cell>
        </row>
        <row r="230">
          <cell r="B230">
            <v>40803.208333333336</v>
          </cell>
        </row>
        <row r="231">
          <cell r="B231">
            <v>40804.208333333336</v>
          </cell>
        </row>
        <row r="232">
          <cell r="B232">
            <v>40805.208333333336</v>
          </cell>
        </row>
        <row r="233">
          <cell r="B233">
            <v>40806.208333333336</v>
          </cell>
        </row>
        <row r="234">
          <cell r="B234">
            <v>40807.208333333336</v>
          </cell>
        </row>
        <row r="235">
          <cell r="B235">
            <v>40808.208333333336</v>
          </cell>
        </row>
        <row r="236">
          <cell r="B236">
            <v>40809.208333333336</v>
          </cell>
        </row>
        <row r="237">
          <cell r="B237">
            <v>40810.208333333336</v>
          </cell>
        </row>
        <row r="238">
          <cell r="B238">
            <v>40811.208333333336</v>
          </cell>
        </row>
        <row r="239">
          <cell r="B239">
            <v>40812.208333333336</v>
          </cell>
        </row>
        <row r="240">
          <cell r="B240">
            <v>40813.208333333336</v>
          </cell>
        </row>
        <row r="241">
          <cell r="B241">
            <v>40814.208333333336</v>
          </cell>
        </row>
        <row r="242">
          <cell r="B242">
            <v>40815.208333333336</v>
          </cell>
        </row>
        <row r="243">
          <cell r="B243">
            <v>40816.208333333336</v>
          </cell>
        </row>
        <row r="244">
          <cell r="B244">
            <v>40817.208333333336</v>
          </cell>
        </row>
        <row r="245">
          <cell r="B245">
            <v>40818.208333333336</v>
          </cell>
        </row>
        <row r="246">
          <cell r="B246">
            <v>40819.208333333336</v>
          </cell>
        </row>
        <row r="247">
          <cell r="B247">
            <v>40820.208333333336</v>
          </cell>
        </row>
        <row r="248">
          <cell r="B248">
            <v>40821.208333333336</v>
          </cell>
        </row>
        <row r="249">
          <cell r="B249">
            <v>40822.208333333336</v>
          </cell>
        </row>
        <row r="250">
          <cell r="B250">
            <v>40823.208333333336</v>
          </cell>
        </row>
        <row r="251">
          <cell r="B251">
            <v>40824.208333333336</v>
          </cell>
        </row>
        <row r="252">
          <cell r="B252">
            <v>40825.208333333336</v>
          </cell>
        </row>
        <row r="253">
          <cell r="B253">
            <v>40826.208333333336</v>
          </cell>
        </row>
        <row r="254">
          <cell r="B254">
            <v>40827.208333333336</v>
          </cell>
        </row>
        <row r="255">
          <cell r="B255">
            <v>40828.208333333336</v>
          </cell>
        </row>
        <row r="256">
          <cell r="B256">
            <v>40829.208333333336</v>
          </cell>
        </row>
        <row r="257">
          <cell r="B257">
            <v>40830.208333333336</v>
          </cell>
        </row>
        <row r="258">
          <cell r="B258">
            <v>40831.208333333336</v>
          </cell>
        </row>
        <row r="259">
          <cell r="B259">
            <v>40832.208333333336</v>
          </cell>
        </row>
        <row r="260">
          <cell r="B260">
            <v>40833.208333333336</v>
          </cell>
        </row>
        <row r="261">
          <cell r="B261">
            <v>40834.208333333336</v>
          </cell>
        </row>
        <row r="262">
          <cell r="B262">
            <v>40835.208333333336</v>
          </cell>
        </row>
        <row r="263">
          <cell r="B263">
            <v>40836.208333333336</v>
          </cell>
        </row>
        <row r="264">
          <cell r="B264">
            <v>40837.208333333336</v>
          </cell>
        </row>
        <row r="265">
          <cell r="B265">
            <v>40838.208333333336</v>
          </cell>
        </row>
        <row r="266">
          <cell r="B266">
            <v>40839.208333333336</v>
          </cell>
        </row>
        <row r="267">
          <cell r="B267">
            <v>40840.208333333336</v>
          </cell>
        </row>
        <row r="268">
          <cell r="B268">
            <v>40841.208333333336</v>
          </cell>
        </row>
        <row r="269">
          <cell r="B269">
            <v>40842.208333333336</v>
          </cell>
        </row>
        <row r="270">
          <cell r="B270">
            <v>40843.208333333336</v>
          </cell>
        </row>
        <row r="271">
          <cell r="B271">
            <v>40844.208333333336</v>
          </cell>
        </row>
        <row r="272">
          <cell r="B272">
            <v>40845.208333333336</v>
          </cell>
        </row>
        <row r="273">
          <cell r="B273">
            <v>40846.208333333336</v>
          </cell>
        </row>
        <row r="274">
          <cell r="B274">
            <v>40847.208333333336</v>
          </cell>
        </row>
        <row r="275">
          <cell r="B275">
            <v>40848.208333333336</v>
          </cell>
        </row>
        <row r="276">
          <cell r="B276">
            <v>40849.208333333336</v>
          </cell>
        </row>
        <row r="277">
          <cell r="B277">
            <v>40850.208333333336</v>
          </cell>
        </row>
        <row r="278">
          <cell r="B278">
            <v>40851.208333333336</v>
          </cell>
        </row>
        <row r="279">
          <cell r="B279">
            <v>40852.208333333336</v>
          </cell>
        </row>
        <row r="280">
          <cell r="B280">
            <v>40853.208333333336</v>
          </cell>
        </row>
        <row r="281">
          <cell r="B281">
            <v>40854.208333333336</v>
          </cell>
        </row>
        <row r="282">
          <cell r="B282">
            <v>40855.208333333336</v>
          </cell>
        </row>
        <row r="283">
          <cell r="B283">
            <v>40856.208333333336</v>
          </cell>
        </row>
        <row r="284">
          <cell r="B284">
            <v>40857.208333333336</v>
          </cell>
        </row>
        <row r="285">
          <cell r="B285">
            <v>40858.208333333336</v>
          </cell>
        </row>
        <row r="286">
          <cell r="B286">
            <v>40859.208333333336</v>
          </cell>
        </row>
        <row r="287">
          <cell r="B287">
            <v>40860.208333333336</v>
          </cell>
        </row>
        <row r="288">
          <cell r="B288">
            <v>40861.208333333336</v>
          </cell>
        </row>
        <row r="289">
          <cell r="B289">
            <v>40862.208333333336</v>
          </cell>
        </row>
        <row r="290">
          <cell r="B290">
            <v>40863.208333333336</v>
          </cell>
        </row>
        <row r="291">
          <cell r="B291">
            <v>40864.208333333336</v>
          </cell>
        </row>
        <row r="292">
          <cell r="B292">
            <v>40865.208333333336</v>
          </cell>
        </row>
        <row r="293">
          <cell r="B293">
            <v>40866.208333333336</v>
          </cell>
        </row>
        <row r="294">
          <cell r="B294">
            <v>40867.208333333336</v>
          </cell>
        </row>
        <row r="295">
          <cell r="B295">
            <v>40868.208333333336</v>
          </cell>
        </row>
        <row r="296">
          <cell r="B296">
            <v>40869.208333333336</v>
          </cell>
        </row>
        <row r="297">
          <cell r="B297">
            <v>40870.208333333336</v>
          </cell>
        </row>
        <row r="298">
          <cell r="B298">
            <v>40871.208333333336</v>
          </cell>
        </row>
        <row r="299">
          <cell r="B299">
            <v>40872.208333333336</v>
          </cell>
        </row>
        <row r="300">
          <cell r="B300">
            <v>40873.208333333336</v>
          </cell>
        </row>
        <row r="301">
          <cell r="B301">
            <v>40874.208333333336</v>
          </cell>
        </row>
        <row r="302">
          <cell r="B302">
            <v>40875.208333333336</v>
          </cell>
        </row>
        <row r="303">
          <cell r="B303">
            <v>40876.208333333336</v>
          </cell>
        </row>
        <row r="304">
          <cell r="B304">
            <v>40877.208333333336</v>
          </cell>
        </row>
        <row r="305">
          <cell r="B305">
            <v>40878.208333333336</v>
          </cell>
        </row>
        <row r="306">
          <cell r="B306">
            <v>40879.208333333336</v>
          </cell>
        </row>
        <row r="307">
          <cell r="B307">
            <v>40880.208333333336</v>
          </cell>
        </row>
        <row r="308">
          <cell r="B308">
            <v>40881.208333333336</v>
          </cell>
        </row>
        <row r="309">
          <cell r="B309">
            <v>40882.208333333336</v>
          </cell>
        </row>
        <row r="310">
          <cell r="B310">
            <v>40883.208333333336</v>
          </cell>
        </row>
        <row r="311">
          <cell r="B311">
            <v>40884.208333333336</v>
          </cell>
        </row>
        <row r="312">
          <cell r="B312">
            <v>40885.208333333336</v>
          </cell>
        </row>
        <row r="313">
          <cell r="B313">
            <v>40886.208333333336</v>
          </cell>
        </row>
        <row r="314">
          <cell r="B314">
            <v>40887.208333333336</v>
          </cell>
        </row>
        <row r="315">
          <cell r="B315">
            <v>40888.208333333336</v>
          </cell>
        </row>
        <row r="316">
          <cell r="B316">
            <v>40889.208333333336</v>
          </cell>
        </row>
        <row r="317">
          <cell r="B317">
            <v>40890.208333333336</v>
          </cell>
        </row>
        <row r="318">
          <cell r="B318">
            <v>40891.208333333336</v>
          </cell>
        </row>
        <row r="319">
          <cell r="B319">
            <v>40892.208333333336</v>
          </cell>
        </row>
        <row r="320">
          <cell r="B320">
            <v>40893.208333333336</v>
          </cell>
        </row>
        <row r="321">
          <cell r="B321">
            <v>40894.208333333336</v>
          </cell>
        </row>
        <row r="322">
          <cell r="B322">
            <v>40895.208333333336</v>
          </cell>
        </row>
        <row r="323">
          <cell r="B323">
            <v>40896.208333333336</v>
          </cell>
        </row>
        <row r="324">
          <cell r="B324">
            <v>40897.208333333336</v>
          </cell>
        </row>
        <row r="325">
          <cell r="B325">
            <v>40898.208333333336</v>
          </cell>
        </row>
        <row r="326">
          <cell r="B326">
            <v>40899.208333333336</v>
          </cell>
        </row>
        <row r="327">
          <cell r="B327">
            <v>40900.208333333336</v>
          </cell>
        </row>
        <row r="328">
          <cell r="B328">
            <v>40901.208333333336</v>
          </cell>
        </row>
        <row r="329">
          <cell r="B329">
            <v>40902.208333333336</v>
          </cell>
        </row>
        <row r="330">
          <cell r="B330">
            <v>40903.208333333336</v>
          </cell>
        </row>
        <row r="331">
          <cell r="B331">
            <v>40904.208333333336</v>
          </cell>
        </row>
        <row r="332">
          <cell r="B332">
            <v>40905.208333333336</v>
          </cell>
        </row>
        <row r="333">
          <cell r="B333">
            <v>40906.208333333336</v>
          </cell>
        </row>
        <row r="334">
          <cell r="B334">
            <v>40907.208333333336</v>
          </cell>
        </row>
        <row r="335">
          <cell r="B335">
            <v>40908.208333333336</v>
          </cell>
        </row>
        <row r="336">
          <cell r="B336">
            <v>40909.208333333336</v>
          </cell>
        </row>
        <row r="337">
          <cell r="B337">
            <v>40910.208333333336</v>
          </cell>
        </row>
        <row r="338">
          <cell r="B338">
            <v>40911.208333333336</v>
          </cell>
        </row>
        <row r="339">
          <cell r="B339">
            <v>40912.208333333336</v>
          </cell>
        </row>
        <row r="340">
          <cell r="B340">
            <v>40913.208333333336</v>
          </cell>
        </row>
        <row r="341">
          <cell r="B341">
            <v>40914.208333333336</v>
          </cell>
        </row>
        <row r="342">
          <cell r="B342">
            <v>40915.208333333336</v>
          </cell>
        </row>
        <row r="343">
          <cell r="B343">
            <v>40916.208333333336</v>
          </cell>
        </row>
        <row r="344">
          <cell r="B344">
            <v>40917.208333333336</v>
          </cell>
        </row>
        <row r="345">
          <cell r="B345">
            <v>40918.208333333336</v>
          </cell>
        </row>
        <row r="346">
          <cell r="B346">
            <v>40919.208333333336</v>
          </cell>
        </row>
        <row r="347">
          <cell r="B347">
            <v>40920.208333333336</v>
          </cell>
        </row>
        <row r="348">
          <cell r="B348">
            <v>40921.208333333336</v>
          </cell>
        </row>
        <row r="349">
          <cell r="B349">
            <v>40922.208333333336</v>
          </cell>
        </row>
        <row r="350">
          <cell r="B350">
            <v>40923.208333333336</v>
          </cell>
        </row>
        <row r="351">
          <cell r="B351">
            <v>40924.208333333336</v>
          </cell>
        </row>
        <row r="352">
          <cell r="B352">
            <v>40925.208333333336</v>
          </cell>
        </row>
        <row r="353">
          <cell r="B353">
            <v>40926.208333333336</v>
          </cell>
        </row>
        <row r="354">
          <cell r="B354">
            <v>40927.208333333336</v>
          </cell>
        </row>
        <row r="355">
          <cell r="B355">
            <v>40928.208333333336</v>
          </cell>
        </row>
        <row r="356">
          <cell r="B356">
            <v>40929.208333333336</v>
          </cell>
        </row>
        <row r="357">
          <cell r="B357">
            <v>40930.208333333336</v>
          </cell>
        </row>
        <row r="358">
          <cell r="B358">
            <v>40931.208333333336</v>
          </cell>
        </row>
        <row r="359">
          <cell r="B359">
            <v>40932.208333333336</v>
          </cell>
        </row>
        <row r="360">
          <cell r="B360">
            <v>40933.208333333336</v>
          </cell>
        </row>
        <row r="361">
          <cell r="B361">
            <v>40934.208333333336</v>
          </cell>
        </row>
        <row r="362">
          <cell r="B362">
            <v>40935.208333333336</v>
          </cell>
        </row>
        <row r="363">
          <cell r="B363">
            <v>40936.208333333336</v>
          </cell>
        </row>
        <row r="364">
          <cell r="B364">
            <v>40937.208333333336</v>
          </cell>
        </row>
        <row r="365">
          <cell r="B365">
            <v>40938.208333333336</v>
          </cell>
        </row>
        <row r="366">
          <cell r="B366">
            <v>40939.208333333336</v>
          </cell>
        </row>
        <row r="367">
          <cell r="B367">
            <v>40940.208333333336</v>
          </cell>
        </row>
        <row r="368">
          <cell r="B368">
            <v>40941.208333333336</v>
          </cell>
        </row>
        <row r="369">
          <cell r="B369">
            <v>40942.208333333336</v>
          </cell>
        </row>
        <row r="370">
          <cell r="B370">
            <v>40943.208333333336</v>
          </cell>
        </row>
        <row r="371">
          <cell r="B371">
            <v>40944.208333333336</v>
          </cell>
        </row>
        <row r="372">
          <cell r="B372">
            <v>40945.208333333336</v>
          </cell>
        </row>
        <row r="373">
          <cell r="B373">
            <v>40946.208333333336</v>
          </cell>
        </row>
        <row r="374">
          <cell r="B374">
            <v>40947.208333333336</v>
          </cell>
        </row>
        <row r="375">
          <cell r="B375">
            <v>40948.208333333336</v>
          </cell>
        </row>
        <row r="376">
          <cell r="B376">
            <v>40949.208333333336</v>
          </cell>
        </row>
        <row r="377">
          <cell r="B377">
            <v>40950.208333333336</v>
          </cell>
        </row>
        <row r="378">
          <cell r="B378">
            <v>40951.208333333336</v>
          </cell>
        </row>
        <row r="379">
          <cell r="B379">
            <v>40952.208333333336</v>
          </cell>
        </row>
        <row r="380">
          <cell r="B380">
            <v>40953.208333333336</v>
          </cell>
        </row>
        <row r="381">
          <cell r="B381">
            <v>40954.208333333336</v>
          </cell>
        </row>
        <row r="382">
          <cell r="B382">
            <v>40955.208333333336</v>
          </cell>
        </row>
        <row r="383">
          <cell r="B383">
            <v>40956.208333333336</v>
          </cell>
        </row>
        <row r="384">
          <cell r="B384">
            <v>40957.208333333336</v>
          </cell>
        </row>
        <row r="385">
          <cell r="B385">
            <v>40958.208333333336</v>
          </cell>
        </row>
        <row r="386">
          <cell r="B386">
            <v>40959.208333333336</v>
          </cell>
        </row>
        <row r="387">
          <cell r="B387">
            <v>40960.208333333336</v>
          </cell>
        </row>
        <row r="388">
          <cell r="B388">
            <v>40961.208333333336</v>
          </cell>
        </row>
        <row r="389">
          <cell r="B389">
            <v>40962.208333333336</v>
          </cell>
        </row>
        <row r="390">
          <cell r="B390">
            <v>40963.208333333336</v>
          </cell>
        </row>
        <row r="391">
          <cell r="B391">
            <v>40964.208333333336</v>
          </cell>
        </row>
        <row r="392">
          <cell r="B392">
            <v>40965.208333333336</v>
          </cell>
        </row>
        <row r="393">
          <cell r="B393">
            <v>40966.208333333336</v>
          </cell>
        </row>
        <row r="394">
          <cell r="B394">
            <v>40967.208333333336</v>
          </cell>
        </row>
        <row r="395">
          <cell r="B395">
            <v>40968.208333333336</v>
          </cell>
        </row>
        <row r="396">
          <cell r="B396">
            <v>40969.208333333336</v>
          </cell>
        </row>
        <row r="397">
          <cell r="B397">
            <v>40970.208333333336</v>
          </cell>
        </row>
        <row r="398">
          <cell r="B398">
            <v>40971.208333333336</v>
          </cell>
        </row>
        <row r="399">
          <cell r="B399">
            <v>40972.208333333336</v>
          </cell>
        </row>
        <row r="400">
          <cell r="B400">
            <v>40973.208333333336</v>
          </cell>
        </row>
        <row r="401">
          <cell r="B401">
            <v>40974.208333333336</v>
          </cell>
        </row>
        <row r="402">
          <cell r="B402">
            <v>40975.208333333336</v>
          </cell>
        </row>
        <row r="403">
          <cell r="B403">
            <v>40976.208333333336</v>
          </cell>
        </row>
        <row r="404">
          <cell r="B404">
            <v>40977.208333333336</v>
          </cell>
        </row>
        <row r="405">
          <cell r="B405">
            <v>40978.208333333336</v>
          </cell>
        </row>
        <row r="406">
          <cell r="B406">
            <v>40979.208333333336</v>
          </cell>
        </row>
        <row r="407">
          <cell r="B407">
            <v>40980.208333333336</v>
          </cell>
        </row>
        <row r="408">
          <cell r="B408">
            <v>40981.208333333336</v>
          </cell>
        </row>
        <row r="409">
          <cell r="B409">
            <v>40982.208333333336</v>
          </cell>
        </row>
        <row r="410">
          <cell r="B410">
            <v>40983.208333333336</v>
          </cell>
        </row>
        <row r="411">
          <cell r="B411">
            <v>40984.208333333336</v>
          </cell>
        </row>
        <row r="412">
          <cell r="B412">
            <v>40985.208333333336</v>
          </cell>
        </row>
        <row r="413">
          <cell r="B413">
            <v>40986.208333333336</v>
          </cell>
        </row>
        <row r="414">
          <cell r="B414">
            <v>40987.208333333336</v>
          </cell>
        </row>
        <row r="415">
          <cell r="B415">
            <v>40988.208333333336</v>
          </cell>
        </row>
        <row r="416">
          <cell r="B416">
            <v>40989.208333333336</v>
          </cell>
        </row>
        <row r="417">
          <cell r="B417">
            <v>40990.208333333336</v>
          </cell>
        </row>
        <row r="418">
          <cell r="B418">
            <v>40991.208333333336</v>
          </cell>
        </row>
        <row r="419">
          <cell r="B419">
            <v>40992.208333333336</v>
          </cell>
        </row>
        <row r="420">
          <cell r="B420">
            <v>40993.208333333336</v>
          </cell>
        </row>
        <row r="421">
          <cell r="B421">
            <v>40994.208333333336</v>
          </cell>
        </row>
        <row r="422">
          <cell r="B422">
            <v>40995.208333333336</v>
          </cell>
        </row>
        <row r="423">
          <cell r="B423">
            <v>40996.208333333336</v>
          </cell>
        </row>
        <row r="424">
          <cell r="B424">
            <v>40997.208333333336</v>
          </cell>
        </row>
        <row r="425">
          <cell r="B425">
            <v>40998.208333333336</v>
          </cell>
        </row>
        <row r="426">
          <cell r="B426">
            <v>40999.208333333336</v>
          </cell>
        </row>
        <row r="427">
          <cell r="B427">
            <v>41000.208333333336</v>
          </cell>
        </row>
        <row r="428">
          <cell r="B428">
            <v>41001.208333333336</v>
          </cell>
        </row>
        <row r="429">
          <cell r="B429">
            <v>41002.208333333336</v>
          </cell>
        </row>
        <row r="430">
          <cell r="B430">
            <v>41003.208333333336</v>
          </cell>
        </row>
        <row r="431">
          <cell r="B431">
            <v>41004.208333333336</v>
          </cell>
        </row>
        <row r="432">
          <cell r="B432">
            <v>41005.208333333336</v>
          </cell>
        </row>
        <row r="433">
          <cell r="B433">
            <v>41006.208333333336</v>
          </cell>
        </row>
        <row r="434">
          <cell r="B434">
            <v>41007.208333333336</v>
          </cell>
        </row>
        <row r="435">
          <cell r="B435">
            <v>41008.208333333336</v>
          </cell>
        </row>
        <row r="436">
          <cell r="B436">
            <v>41009.208333333336</v>
          </cell>
        </row>
        <row r="437">
          <cell r="B437">
            <v>41010.208333333336</v>
          </cell>
        </row>
        <row r="438">
          <cell r="B438">
            <v>41011.208333333336</v>
          </cell>
        </row>
        <row r="439">
          <cell r="B439">
            <v>41012.208333333336</v>
          </cell>
        </row>
        <row r="440">
          <cell r="B440">
            <v>41013.208333333336</v>
          </cell>
        </row>
        <row r="441">
          <cell r="B441">
            <v>41014.208333333336</v>
          </cell>
        </row>
        <row r="442">
          <cell r="B442">
            <v>41015.208333333336</v>
          </cell>
        </row>
        <row r="443">
          <cell r="B443">
            <v>41016.208333333336</v>
          </cell>
        </row>
        <row r="444">
          <cell r="B444">
            <v>41017.208333333336</v>
          </cell>
        </row>
        <row r="445">
          <cell r="B445">
            <v>41018.208333333336</v>
          </cell>
        </row>
        <row r="446">
          <cell r="B446">
            <v>41019.208333333336</v>
          </cell>
        </row>
        <row r="447">
          <cell r="B447">
            <v>41020.208333333336</v>
          </cell>
        </row>
        <row r="448">
          <cell r="B448">
            <v>41021.208333333336</v>
          </cell>
        </row>
        <row r="449">
          <cell r="B449">
            <v>41022.208333333336</v>
          </cell>
        </row>
        <row r="450">
          <cell r="B450">
            <v>41023.208333333336</v>
          </cell>
        </row>
        <row r="451">
          <cell r="B451">
            <v>41024.208333333336</v>
          </cell>
        </row>
        <row r="452">
          <cell r="B452">
            <v>41025.208333333336</v>
          </cell>
        </row>
        <row r="453">
          <cell r="B453">
            <v>41026.208333333336</v>
          </cell>
        </row>
        <row r="454">
          <cell r="B454">
            <v>41027.208333333336</v>
          </cell>
        </row>
        <row r="455">
          <cell r="B455">
            <v>41028.208333333336</v>
          </cell>
        </row>
        <row r="456">
          <cell r="B456">
            <v>41029.208333333336</v>
          </cell>
        </row>
        <row r="457">
          <cell r="B457">
            <v>41030.208333333336</v>
          </cell>
        </row>
        <row r="458">
          <cell r="B458">
            <v>41031.208333333336</v>
          </cell>
        </row>
        <row r="459">
          <cell r="B459">
            <v>41032.208333333336</v>
          </cell>
        </row>
        <row r="460">
          <cell r="B460">
            <v>41033.208333333336</v>
          </cell>
        </row>
        <row r="461">
          <cell r="B461">
            <v>41034.208333333336</v>
          </cell>
        </row>
        <row r="462">
          <cell r="B462">
            <v>41035.208333333336</v>
          </cell>
        </row>
        <row r="463">
          <cell r="B463">
            <v>41036.208333333336</v>
          </cell>
        </row>
        <row r="464">
          <cell r="B464">
            <v>41037.208333333336</v>
          </cell>
        </row>
        <row r="465">
          <cell r="B465">
            <v>41038.208333333336</v>
          </cell>
        </row>
        <row r="466">
          <cell r="B466">
            <v>41039.208333333336</v>
          </cell>
        </row>
        <row r="467">
          <cell r="B467">
            <v>41040.208333333336</v>
          </cell>
        </row>
        <row r="468">
          <cell r="B468">
            <v>41041.208333333336</v>
          </cell>
        </row>
        <row r="469">
          <cell r="B469">
            <v>41042.208333333336</v>
          </cell>
        </row>
        <row r="470">
          <cell r="B470">
            <v>41043.208333333336</v>
          </cell>
        </row>
        <row r="471">
          <cell r="B471">
            <v>41044.208333333336</v>
          </cell>
        </row>
        <row r="472">
          <cell r="B472">
            <v>41045.208333333336</v>
          </cell>
        </row>
        <row r="473">
          <cell r="B473">
            <v>41046.208333333336</v>
          </cell>
        </row>
        <row r="474">
          <cell r="B474">
            <v>41047.208333333336</v>
          </cell>
        </row>
        <row r="475">
          <cell r="B475">
            <v>41048.208333333336</v>
          </cell>
        </row>
        <row r="476">
          <cell r="B476">
            <v>41049.208333333336</v>
          </cell>
        </row>
        <row r="477">
          <cell r="B477">
            <v>41050.208333333336</v>
          </cell>
        </row>
        <row r="478">
          <cell r="B478">
            <v>41051.208333333336</v>
          </cell>
        </row>
        <row r="479">
          <cell r="B479">
            <v>41052.208333333336</v>
          </cell>
        </row>
        <row r="480">
          <cell r="B480">
            <v>41053.208333333336</v>
          </cell>
        </row>
        <row r="481">
          <cell r="B481">
            <v>41054.208333333336</v>
          </cell>
        </row>
        <row r="482">
          <cell r="B482">
            <v>41055.208333333336</v>
          </cell>
        </row>
        <row r="483">
          <cell r="B483">
            <v>41056.208333333336</v>
          </cell>
        </row>
        <row r="484">
          <cell r="B484">
            <v>41057.208333333336</v>
          </cell>
        </row>
        <row r="485">
          <cell r="B485">
            <v>41058.208333333336</v>
          </cell>
        </row>
        <row r="486">
          <cell r="B486">
            <v>41059.208333333336</v>
          </cell>
        </row>
        <row r="487">
          <cell r="B487">
            <v>41060.208333333336</v>
          </cell>
        </row>
        <row r="488">
          <cell r="B488">
            <v>41061.208333333336</v>
          </cell>
        </row>
        <row r="489">
          <cell r="B489">
            <v>41062.208333333336</v>
          </cell>
        </row>
        <row r="490">
          <cell r="B490">
            <v>41063.208333333336</v>
          </cell>
        </row>
        <row r="491">
          <cell r="B491">
            <v>41064.208333333336</v>
          </cell>
        </row>
        <row r="492">
          <cell r="B492">
            <v>41065.208333333336</v>
          </cell>
        </row>
        <row r="493">
          <cell r="B493">
            <v>41066.208333333336</v>
          </cell>
        </row>
        <row r="494">
          <cell r="B494">
            <v>41067.208333333336</v>
          </cell>
        </row>
        <row r="495">
          <cell r="B495">
            <v>41068.208333333336</v>
          </cell>
        </row>
        <row r="496">
          <cell r="B496">
            <v>41069.208333333336</v>
          </cell>
        </row>
        <row r="497">
          <cell r="B497">
            <v>41070.208333333336</v>
          </cell>
        </row>
        <row r="498">
          <cell r="B498">
            <v>41071.208333333336</v>
          </cell>
        </row>
        <row r="499">
          <cell r="B499">
            <v>41072.208333333336</v>
          </cell>
        </row>
        <row r="500">
          <cell r="B500">
            <v>41073.208333333336</v>
          </cell>
        </row>
        <row r="501">
          <cell r="B501">
            <v>41074.208333333336</v>
          </cell>
        </row>
        <row r="502">
          <cell r="B502">
            <v>41075.208333333336</v>
          </cell>
        </row>
        <row r="503">
          <cell r="B503">
            <v>41076.208333333336</v>
          </cell>
        </row>
        <row r="504">
          <cell r="B504">
            <v>41077.208333333336</v>
          </cell>
        </row>
        <row r="505">
          <cell r="B505">
            <v>41078.208333333336</v>
          </cell>
        </row>
        <row r="506">
          <cell r="B506">
            <v>41079.208333333336</v>
          </cell>
        </row>
        <row r="507">
          <cell r="B507">
            <v>41080.208333333336</v>
          </cell>
        </row>
        <row r="508">
          <cell r="B508">
            <v>41081.208333333336</v>
          </cell>
        </row>
        <row r="509">
          <cell r="B509">
            <v>41082.208333333336</v>
          </cell>
        </row>
        <row r="510">
          <cell r="B510">
            <v>41083.208333333336</v>
          </cell>
        </row>
        <row r="511">
          <cell r="B511">
            <v>41084.208333333336</v>
          </cell>
        </row>
        <row r="512">
          <cell r="B512">
            <v>41085.208333333336</v>
          </cell>
        </row>
        <row r="513">
          <cell r="B513">
            <v>41086.208333333336</v>
          </cell>
        </row>
        <row r="514">
          <cell r="B514">
            <v>41087.208333333336</v>
          </cell>
        </row>
        <row r="515">
          <cell r="B515">
            <v>41088.208333333336</v>
          </cell>
        </row>
        <row r="516">
          <cell r="B516">
            <v>41089.208333333336</v>
          </cell>
        </row>
        <row r="517">
          <cell r="B517">
            <v>41090.208333333336</v>
          </cell>
        </row>
        <row r="518">
          <cell r="B518">
            <v>41091.208333333336</v>
          </cell>
        </row>
        <row r="519">
          <cell r="B519">
            <v>41092.208333333336</v>
          </cell>
        </row>
        <row r="520">
          <cell r="B520">
            <v>41093.208333333336</v>
          </cell>
        </row>
        <row r="521">
          <cell r="B521">
            <v>41094.208333333336</v>
          </cell>
        </row>
        <row r="522">
          <cell r="B522">
            <v>41095.208333333336</v>
          </cell>
        </row>
        <row r="523">
          <cell r="B523">
            <v>41096.208333333336</v>
          </cell>
        </row>
        <row r="524">
          <cell r="B524">
            <v>41097.208333333336</v>
          </cell>
        </row>
        <row r="525">
          <cell r="B525">
            <v>41098.208333333336</v>
          </cell>
        </row>
        <row r="526">
          <cell r="B526">
            <v>41099.208333333336</v>
          </cell>
        </row>
        <row r="527">
          <cell r="B527">
            <v>41100.208333333336</v>
          </cell>
        </row>
        <row r="528">
          <cell r="B528">
            <v>41101.208333333336</v>
          </cell>
        </row>
        <row r="529">
          <cell r="B529">
            <v>41102.208333333336</v>
          </cell>
        </row>
        <row r="530">
          <cell r="B530">
            <v>41103.208333333336</v>
          </cell>
        </row>
        <row r="531">
          <cell r="B531">
            <v>41104.208333333336</v>
          </cell>
        </row>
        <row r="532">
          <cell r="B532">
            <v>41105.208333333336</v>
          </cell>
        </row>
        <row r="533">
          <cell r="B533">
            <v>41106.208333333336</v>
          </cell>
        </row>
        <row r="534">
          <cell r="B534">
            <v>41107.208333333336</v>
          </cell>
        </row>
        <row r="535">
          <cell r="B535">
            <v>41108.208333333336</v>
          </cell>
        </row>
        <row r="536">
          <cell r="B536">
            <v>41109.208333333336</v>
          </cell>
        </row>
        <row r="537">
          <cell r="B537">
            <v>41110.208333333336</v>
          </cell>
        </row>
        <row r="538">
          <cell r="B538">
            <v>41111.208333333336</v>
          </cell>
        </row>
        <row r="539">
          <cell r="B539">
            <v>41112.208333333336</v>
          </cell>
        </row>
        <row r="540">
          <cell r="B540">
            <v>41113.208333333336</v>
          </cell>
        </row>
        <row r="541">
          <cell r="B541">
            <v>41114.208333333336</v>
          </cell>
        </row>
        <row r="542">
          <cell r="B542">
            <v>41115.208333333336</v>
          </cell>
        </row>
        <row r="543">
          <cell r="B543">
            <v>41116.208333333336</v>
          </cell>
        </row>
        <row r="544">
          <cell r="B544">
            <v>41117.208333333336</v>
          </cell>
        </row>
        <row r="545">
          <cell r="B545">
            <v>41118.208333333336</v>
          </cell>
        </row>
        <row r="546">
          <cell r="B546">
            <v>41119.208333333336</v>
          </cell>
        </row>
        <row r="547">
          <cell r="B547">
            <v>41120.208333333336</v>
          </cell>
        </row>
        <row r="548">
          <cell r="B548">
            <v>41121.208333333336</v>
          </cell>
        </row>
        <row r="549">
          <cell r="B549">
            <v>41122.208333333336</v>
          </cell>
        </row>
        <row r="550">
          <cell r="B550">
            <v>41123.208333333336</v>
          </cell>
        </row>
        <row r="551">
          <cell r="B551">
            <v>41124.208333333336</v>
          </cell>
        </row>
        <row r="552">
          <cell r="B552">
            <v>41125.208333333336</v>
          </cell>
        </row>
        <row r="553">
          <cell r="B553">
            <v>41126.208333333336</v>
          </cell>
        </row>
        <row r="554">
          <cell r="B554">
            <v>41127.375</v>
          </cell>
        </row>
        <row r="555">
          <cell r="B555">
            <v>41128.208333333336</v>
          </cell>
        </row>
        <row r="556">
          <cell r="B556">
            <v>41129.208333333336</v>
          </cell>
        </row>
        <row r="557">
          <cell r="B557">
            <v>41130.208333333336</v>
          </cell>
        </row>
        <row r="558">
          <cell r="B558">
            <v>41131.208333333336</v>
          </cell>
        </row>
        <row r="559">
          <cell r="B559">
            <v>41132.208333333336</v>
          </cell>
        </row>
        <row r="560">
          <cell r="B560">
            <v>41133.208333333336</v>
          </cell>
        </row>
        <row r="561">
          <cell r="B561">
            <v>41134.208333333336</v>
          </cell>
        </row>
        <row r="562">
          <cell r="B562">
            <v>41135.208333333336</v>
          </cell>
        </row>
        <row r="563">
          <cell r="B563">
            <v>41136.208333333336</v>
          </cell>
        </row>
        <row r="564">
          <cell r="B564">
            <v>41137.208333333336</v>
          </cell>
        </row>
        <row r="565">
          <cell r="B565">
            <v>41138.208333333336</v>
          </cell>
        </row>
        <row r="566">
          <cell r="B566">
            <v>41139.208333333336</v>
          </cell>
        </row>
        <row r="567">
          <cell r="B567">
            <v>41140.208333333336</v>
          </cell>
        </row>
        <row r="568">
          <cell r="B568">
            <v>41141.208333333336</v>
          </cell>
        </row>
        <row r="569">
          <cell r="B569">
            <v>41142.208333333336</v>
          </cell>
        </row>
        <row r="570">
          <cell r="B570">
            <v>41143.208333333336</v>
          </cell>
        </row>
        <row r="571">
          <cell r="B571">
            <v>41144.208333333336</v>
          </cell>
        </row>
        <row r="572">
          <cell r="B572">
            <v>41145.208333333336</v>
          </cell>
        </row>
        <row r="573">
          <cell r="B573">
            <v>41146.208333333336</v>
          </cell>
        </row>
        <row r="574">
          <cell r="B574">
            <v>41147.208333333336</v>
          </cell>
        </row>
        <row r="575">
          <cell r="B575">
            <v>41148.208333333336</v>
          </cell>
        </row>
        <row r="576">
          <cell r="B576">
            <v>41149.208333333336</v>
          </cell>
        </row>
        <row r="577">
          <cell r="B577">
            <v>41150.208333333336</v>
          </cell>
        </row>
        <row r="578">
          <cell r="B578">
            <v>41151.208333333336</v>
          </cell>
        </row>
        <row r="579">
          <cell r="B579">
            <v>41152</v>
          </cell>
        </row>
        <row r="580">
          <cell r="B580">
            <v>41153.208333333336</v>
          </cell>
        </row>
        <row r="581">
          <cell r="B581">
            <v>41154.208333333336</v>
          </cell>
        </row>
        <row r="582">
          <cell r="B582">
            <v>41155.208333333336</v>
          </cell>
        </row>
        <row r="583">
          <cell r="B583">
            <v>41156.208333333336</v>
          </cell>
        </row>
        <row r="584">
          <cell r="B584">
            <v>41157.208333333336</v>
          </cell>
        </row>
        <row r="585">
          <cell r="B585">
            <v>41158.208333333336</v>
          </cell>
        </row>
        <row r="586">
          <cell r="B586">
            <v>41159.208333333336</v>
          </cell>
        </row>
        <row r="587">
          <cell r="B587">
            <v>41160.208333333336</v>
          </cell>
        </row>
        <row r="588">
          <cell r="B588">
            <v>41161.208333333336</v>
          </cell>
        </row>
        <row r="589">
          <cell r="B589">
            <v>41162.208333333336</v>
          </cell>
        </row>
        <row r="590">
          <cell r="B590">
            <v>41163.208333333336</v>
          </cell>
        </row>
        <row r="591">
          <cell r="B591">
            <v>41164.208333333336</v>
          </cell>
        </row>
        <row r="592">
          <cell r="B592">
            <v>41165.208333333336</v>
          </cell>
        </row>
        <row r="593">
          <cell r="B593">
            <v>41166.208333333336</v>
          </cell>
        </row>
        <row r="594">
          <cell r="B594">
            <v>41167.208333333336</v>
          </cell>
        </row>
        <row r="595">
          <cell r="B595">
            <v>41168.208333333336</v>
          </cell>
        </row>
        <row r="596">
          <cell r="B596">
            <v>41169.208333333336</v>
          </cell>
        </row>
        <row r="597">
          <cell r="B597">
            <v>41170.208333333336</v>
          </cell>
        </row>
        <row r="598">
          <cell r="B598">
            <v>41171.208333333336</v>
          </cell>
        </row>
        <row r="599">
          <cell r="B599">
            <v>41172.208333333336</v>
          </cell>
        </row>
        <row r="600">
          <cell r="B600">
            <v>41173.208333333336</v>
          </cell>
        </row>
        <row r="601">
          <cell r="B601">
            <v>41174.208333333336</v>
          </cell>
        </row>
        <row r="602">
          <cell r="B602">
            <v>41175.208333333336</v>
          </cell>
        </row>
        <row r="603">
          <cell r="B603">
            <v>41176.208333333336</v>
          </cell>
        </row>
        <row r="604">
          <cell r="B604">
            <v>41177.208333333336</v>
          </cell>
        </row>
        <row r="605">
          <cell r="B605">
            <v>41178.208333333336</v>
          </cell>
        </row>
        <row r="606">
          <cell r="B606">
            <v>41179.208333333336</v>
          </cell>
        </row>
        <row r="607">
          <cell r="B607">
            <v>41180.208333333336</v>
          </cell>
        </row>
        <row r="608">
          <cell r="B608">
            <v>41181.208333333336</v>
          </cell>
        </row>
        <row r="609">
          <cell r="B609">
            <v>41182.208333333336</v>
          </cell>
        </row>
        <row r="610">
          <cell r="B610">
            <v>41183.208333333336</v>
          </cell>
        </row>
        <row r="611">
          <cell r="B611">
            <v>41184.208333333336</v>
          </cell>
        </row>
        <row r="612">
          <cell r="B612">
            <v>41185</v>
          </cell>
        </row>
        <row r="613">
          <cell r="B613">
            <v>41186.208333333336</v>
          </cell>
        </row>
        <row r="614">
          <cell r="B614">
            <v>41187.208333333336</v>
          </cell>
        </row>
        <row r="615">
          <cell r="B615">
            <v>41188.208333333336</v>
          </cell>
        </row>
        <row r="616">
          <cell r="B616">
            <v>41189.208333333336</v>
          </cell>
        </row>
        <row r="617">
          <cell r="B617">
            <v>41190.208333333336</v>
          </cell>
        </row>
        <row r="618">
          <cell r="B618">
            <v>41191.208333333336</v>
          </cell>
        </row>
        <row r="619">
          <cell r="B619">
            <v>41192.208333333336</v>
          </cell>
        </row>
        <row r="620">
          <cell r="B620">
            <v>41193.208333333336</v>
          </cell>
        </row>
        <row r="621">
          <cell r="B621">
            <v>41194.208333333336</v>
          </cell>
        </row>
        <row r="622">
          <cell r="B622">
            <v>41195.208333333336</v>
          </cell>
        </row>
        <row r="623">
          <cell r="B623">
            <v>41196.208333333336</v>
          </cell>
        </row>
        <row r="624">
          <cell r="B624">
            <v>41197.208333333336</v>
          </cell>
        </row>
        <row r="625">
          <cell r="B625">
            <v>41198.208333333336</v>
          </cell>
        </row>
        <row r="626">
          <cell r="B626">
            <v>41199.208333333336</v>
          </cell>
        </row>
        <row r="627">
          <cell r="B627">
            <v>41200.208333333336</v>
          </cell>
        </row>
        <row r="628">
          <cell r="B628">
            <v>41201.208333333336</v>
          </cell>
        </row>
        <row r="629">
          <cell r="B629">
            <v>41202.208333333336</v>
          </cell>
        </row>
        <row r="630">
          <cell r="B630">
            <v>41203.208333333336</v>
          </cell>
        </row>
        <row r="631">
          <cell r="B631">
            <v>41204.208333333336</v>
          </cell>
        </row>
        <row r="632">
          <cell r="B632">
            <v>41205.208333333336</v>
          </cell>
        </row>
        <row r="633">
          <cell r="B633">
            <v>41206.208333333336</v>
          </cell>
        </row>
        <row r="634">
          <cell r="B634">
            <v>41207.208333333336</v>
          </cell>
        </row>
        <row r="635">
          <cell r="B635">
            <v>41208.208333333336</v>
          </cell>
        </row>
        <row r="636">
          <cell r="B636">
            <v>41209.208333333336</v>
          </cell>
        </row>
        <row r="637">
          <cell r="B637">
            <v>41210.208333333336</v>
          </cell>
        </row>
        <row r="638">
          <cell r="B638">
            <v>41211.208333333336</v>
          </cell>
        </row>
        <row r="639">
          <cell r="B639">
            <v>41212.208333333336</v>
          </cell>
        </row>
        <row r="640">
          <cell r="B640">
            <v>41213.208333333336</v>
          </cell>
        </row>
        <row r="641">
          <cell r="B641">
            <v>41214.208333333336</v>
          </cell>
        </row>
        <row r="642">
          <cell r="B642">
            <v>41215.208333333336</v>
          </cell>
        </row>
        <row r="643">
          <cell r="B643">
            <v>41216.208333333336</v>
          </cell>
        </row>
        <row r="644">
          <cell r="B644">
            <v>41217.208333333336</v>
          </cell>
        </row>
        <row r="645">
          <cell r="B645">
            <v>41218.208333333336</v>
          </cell>
        </row>
        <row r="646">
          <cell r="B646">
            <v>41219.208333333336</v>
          </cell>
        </row>
        <row r="647">
          <cell r="B647">
            <v>41220.208333333336</v>
          </cell>
        </row>
        <row r="648">
          <cell r="B648">
            <v>41221.208333333336</v>
          </cell>
        </row>
        <row r="649">
          <cell r="B649">
            <v>41222.208333333336</v>
          </cell>
        </row>
        <row r="650">
          <cell r="B650">
            <v>41223.208333333336</v>
          </cell>
        </row>
        <row r="651">
          <cell r="B651">
            <v>41224.208333333336</v>
          </cell>
        </row>
        <row r="652">
          <cell r="B652">
            <v>41225.208333333336</v>
          </cell>
        </row>
        <row r="653">
          <cell r="B653">
            <v>41226.208333333336</v>
          </cell>
        </row>
        <row r="654">
          <cell r="B654">
            <v>41227.208333333336</v>
          </cell>
        </row>
        <row r="655">
          <cell r="B655">
            <v>41228.208333333336</v>
          </cell>
        </row>
        <row r="656">
          <cell r="B656">
            <v>41229.208333333336</v>
          </cell>
        </row>
        <row r="657">
          <cell r="B657">
            <v>41230.208333333336</v>
          </cell>
        </row>
        <row r="658">
          <cell r="B658">
            <v>41231.208333333336</v>
          </cell>
        </row>
        <row r="659">
          <cell r="B659">
            <v>41232.208333333336</v>
          </cell>
        </row>
        <row r="660">
          <cell r="B660">
            <v>41233.208333333336</v>
          </cell>
        </row>
        <row r="661">
          <cell r="B661">
            <v>41234.208333333336</v>
          </cell>
        </row>
        <row r="662">
          <cell r="B662">
            <v>41235.208333333336</v>
          </cell>
        </row>
        <row r="663">
          <cell r="B663">
            <v>41236.208333333336</v>
          </cell>
        </row>
        <row r="664">
          <cell r="B664">
            <v>41237.208333333336</v>
          </cell>
        </row>
        <row r="665">
          <cell r="B665">
            <v>41238.208333333336</v>
          </cell>
        </row>
        <row r="666">
          <cell r="B666">
            <v>41239.208333333336</v>
          </cell>
        </row>
        <row r="667">
          <cell r="B667">
            <v>41240.208333333336</v>
          </cell>
        </row>
        <row r="668">
          <cell r="B668">
            <v>41241.208333333336</v>
          </cell>
        </row>
        <row r="669">
          <cell r="B669">
            <v>41242.208333333336</v>
          </cell>
        </row>
        <row r="670">
          <cell r="B670">
            <v>41243.208333333336</v>
          </cell>
        </row>
        <row r="671">
          <cell r="B671">
            <v>41244.208333333336</v>
          </cell>
        </row>
        <row r="672">
          <cell r="B672">
            <v>41245.208333333336</v>
          </cell>
        </row>
        <row r="673">
          <cell r="B673">
            <v>41246.208333333336</v>
          </cell>
        </row>
        <row r="674">
          <cell r="B674">
            <v>41247.208333333336</v>
          </cell>
        </row>
        <row r="675">
          <cell r="B675">
            <v>41248.208333333336</v>
          </cell>
        </row>
        <row r="676">
          <cell r="B676">
            <v>41249.208333333336</v>
          </cell>
        </row>
        <row r="677">
          <cell r="B677">
            <v>41250.208333333336</v>
          </cell>
        </row>
        <row r="678">
          <cell r="B678">
            <v>41251.208333333336</v>
          </cell>
        </row>
        <row r="679">
          <cell r="B679">
            <v>41252.208333333336</v>
          </cell>
        </row>
        <row r="680">
          <cell r="B680">
            <v>41253.208333333336</v>
          </cell>
        </row>
        <row r="681">
          <cell r="B681">
            <v>41254.208333333336</v>
          </cell>
        </row>
        <row r="682">
          <cell r="B682">
            <v>41255.208333333336</v>
          </cell>
        </row>
        <row r="683">
          <cell r="B683">
            <v>41256.208333333336</v>
          </cell>
        </row>
        <row r="684">
          <cell r="B684">
            <v>41257.208333333336</v>
          </cell>
        </row>
        <row r="685">
          <cell r="B685">
            <v>41258.208333333336</v>
          </cell>
        </row>
        <row r="686">
          <cell r="B686">
            <v>41259.208333333336</v>
          </cell>
        </row>
        <row r="687">
          <cell r="B687">
            <v>41260.208333333336</v>
          </cell>
        </row>
        <row r="688">
          <cell r="B688">
            <v>41261.208333333336</v>
          </cell>
        </row>
        <row r="689">
          <cell r="B689">
            <v>41262.208333333336</v>
          </cell>
        </row>
        <row r="690">
          <cell r="B690">
            <v>41263.208333333336</v>
          </cell>
        </row>
        <row r="691">
          <cell r="B691">
            <v>41264.208333333336</v>
          </cell>
        </row>
        <row r="692">
          <cell r="B692">
            <v>41265.208333333336</v>
          </cell>
        </row>
        <row r="693">
          <cell r="B693">
            <v>41266.208333333336</v>
          </cell>
        </row>
        <row r="694">
          <cell r="B694">
            <v>41267.208333333336</v>
          </cell>
        </row>
        <row r="695">
          <cell r="B695">
            <v>41268.208333333336</v>
          </cell>
        </row>
        <row r="696">
          <cell r="B696">
            <v>41269.208333333336</v>
          </cell>
        </row>
        <row r="697">
          <cell r="B697">
            <v>41270.208333333336</v>
          </cell>
        </row>
        <row r="698">
          <cell r="B698">
            <v>41271.208333333336</v>
          </cell>
        </row>
        <row r="699">
          <cell r="B699">
            <v>41272.208333333336</v>
          </cell>
        </row>
        <row r="700">
          <cell r="B700">
            <v>41273.208333333336</v>
          </cell>
        </row>
        <row r="701">
          <cell r="B701">
            <v>41274.208333333336</v>
          </cell>
        </row>
        <row r="702">
          <cell r="B702">
            <v>41275.208333333336</v>
          </cell>
        </row>
        <row r="703">
          <cell r="B703">
            <v>41276.208333333336</v>
          </cell>
        </row>
        <row r="704">
          <cell r="B704">
            <v>41277.208333333336</v>
          </cell>
        </row>
        <row r="705">
          <cell r="B705">
            <v>41278.208333333336</v>
          </cell>
        </row>
        <row r="706">
          <cell r="B706">
            <v>41279.208333333336</v>
          </cell>
        </row>
        <row r="707">
          <cell r="B707">
            <v>41280.208333333336</v>
          </cell>
        </row>
        <row r="708">
          <cell r="B708">
            <v>41281.208333333336</v>
          </cell>
        </row>
        <row r="709">
          <cell r="B709">
            <v>41282.208333333336</v>
          </cell>
        </row>
        <row r="710">
          <cell r="B710">
            <v>41283.208333333336</v>
          </cell>
        </row>
        <row r="711">
          <cell r="B711">
            <v>41284.208333333336</v>
          </cell>
        </row>
        <row r="712">
          <cell r="B712">
            <v>41285.208333333336</v>
          </cell>
        </row>
        <row r="713">
          <cell r="B713">
            <v>41286.208333333336</v>
          </cell>
        </row>
        <row r="714">
          <cell r="B714">
            <v>41287.208333333336</v>
          </cell>
        </row>
        <row r="715">
          <cell r="B715">
            <v>41288.208333333336</v>
          </cell>
        </row>
        <row r="716">
          <cell r="B716">
            <v>41289.208333333336</v>
          </cell>
        </row>
        <row r="717">
          <cell r="B717">
            <v>41290.208333333336</v>
          </cell>
        </row>
        <row r="718">
          <cell r="B718">
            <v>41291.208333333336</v>
          </cell>
        </row>
        <row r="719">
          <cell r="B719">
            <v>41292.208333333336</v>
          </cell>
        </row>
        <row r="720">
          <cell r="B720">
            <v>41293.208333333336</v>
          </cell>
        </row>
        <row r="721">
          <cell r="B721">
            <v>41294.208333333336</v>
          </cell>
        </row>
        <row r="722">
          <cell r="B722">
            <v>41295.208333333336</v>
          </cell>
        </row>
        <row r="723">
          <cell r="B723">
            <v>41296.208333333336</v>
          </cell>
        </row>
        <row r="724">
          <cell r="B724">
            <v>41297.208333333336</v>
          </cell>
        </row>
        <row r="725">
          <cell r="B725">
            <v>41298.208333333336</v>
          </cell>
        </row>
        <row r="726">
          <cell r="B726">
            <v>41299.208333333336</v>
          </cell>
        </row>
        <row r="727">
          <cell r="B727">
            <v>41300.208333333336</v>
          </cell>
        </row>
        <row r="728">
          <cell r="B728">
            <v>41301.208333333336</v>
          </cell>
        </row>
        <row r="729">
          <cell r="B729">
            <v>41302.208333333336</v>
          </cell>
        </row>
        <row r="730">
          <cell r="B730">
            <v>41303.208333333336</v>
          </cell>
        </row>
        <row r="731">
          <cell r="B731">
            <v>41304.208333333336</v>
          </cell>
        </row>
        <row r="732">
          <cell r="B732">
            <v>41305.208333333336</v>
          </cell>
        </row>
        <row r="733">
          <cell r="B733">
            <v>41306.208333333336</v>
          </cell>
        </row>
        <row r="734">
          <cell r="B734">
            <v>41307.208333333336</v>
          </cell>
        </row>
        <row r="735">
          <cell r="B735">
            <v>41308.208333333336</v>
          </cell>
        </row>
        <row r="736">
          <cell r="B736">
            <v>41309.208333333336</v>
          </cell>
        </row>
        <row r="737">
          <cell r="B737">
            <v>41310.208333333336</v>
          </cell>
        </row>
        <row r="738">
          <cell r="B738">
            <v>41311.208333333336</v>
          </cell>
        </row>
        <row r="739">
          <cell r="B739">
            <v>41312.208333333336</v>
          </cell>
        </row>
        <row r="740">
          <cell r="B740">
            <v>41313.208333333336</v>
          </cell>
        </row>
        <row r="741">
          <cell r="B741">
            <v>41314.208333333336</v>
          </cell>
        </row>
        <row r="742">
          <cell r="B742">
            <v>41315.208333333336</v>
          </cell>
        </row>
        <row r="743">
          <cell r="B743">
            <v>41316.208333333336</v>
          </cell>
        </row>
        <row r="744">
          <cell r="B744">
            <v>41317.208333333336</v>
          </cell>
        </row>
        <row r="745">
          <cell r="B745">
            <v>41318.208333333336</v>
          </cell>
        </row>
        <row r="746">
          <cell r="B746">
            <v>41319.208333333336</v>
          </cell>
        </row>
        <row r="747">
          <cell r="B747">
            <v>41320.208333333336</v>
          </cell>
        </row>
        <row r="748">
          <cell r="B748">
            <v>41321.208333333336</v>
          </cell>
        </row>
        <row r="749">
          <cell r="B749">
            <v>41322.208333333336</v>
          </cell>
        </row>
        <row r="750">
          <cell r="B750">
            <v>41323.208333333336</v>
          </cell>
        </row>
        <row r="751">
          <cell r="B751">
            <v>41324.208333333336</v>
          </cell>
        </row>
        <row r="752">
          <cell r="B752">
            <v>41325.208333333336</v>
          </cell>
        </row>
        <row r="753">
          <cell r="B753">
            <v>41326.208333333336</v>
          </cell>
        </row>
        <row r="754">
          <cell r="B754">
            <v>41327.208333333336</v>
          </cell>
        </row>
        <row r="755">
          <cell r="B755">
            <v>41328.208333333336</v>
          </cell>
        </row>
        <row r="756">
          <cell r="B756">
            <v>41329.208333333336</v>
          </cell>
        </row>
        <row r="757">
          <cell r="B757">
            <v>41330.208333333336</v>
          </cell>
        </row>
        <row r="758">
          <cell r="B758">
            <v>41331.208333333336</v>
          </cell>
        </row>
        <row r="759">
          <cell r="B759">
            <v>41332.208333333336</v>
          </cell>
        </row>
        <row r="760">
          <cell r="B760">
            <v>41333.208333333336</v>
          </cell>
        </row>
        <row r="761">
          <cell r="B761">
            <v>41334.208333333336</v>
          </cell>
        </row>
        <row r="762">
          <cell r="B762">
            <v>41335.208333333336</v>
          </cell>
        </row>
        <row r="763">
          <cell r="B763">
            <v>41336.208333333336</v>
          </cell>
        </row>
        <row r="764">
          <cell r="B764">
            <v>41337.208333333336</v>
          </cell>
        </row>
        <row r="765">
          <cell r="B765">
            <v>41338.208333333336</v>
          </cell>
        </row>
        <row r="766">
          <cell r="B766">
            <v>41339.208333333336</v>
          </cell>
        </row>
        <row r="767">
          <cell r="B767">
            <v>41340.208333333336</v>
          </cell>
        </row>
        <row r="768">
          <cell r="B768">
            <v>41341.208333333336</v>
          </cell>
        </row>
        <row r="769">
          <cell r="B769">
            <v>41342.208333333336</v>
          </cell>
        </row>
        <row r="770">
          <cell r="B770">
            <v>41343.208333333336</v>
          </cell>
        </row>
        <row r="771">
          <cell r="B771">
            <v>41344.208333333336</v>
          </cell>
        </row>
        <row r="772">
          <cell r="B772">
            <v>41345.208333333336</v>
          </cell>
        </row>
        <row r="773">
          <cell r="B773">
            <v>41346.208333333336</v>
          </cell>
        </row>
        <row r="774">
          <cell r="B774">
            <v>41347.208333333336</v>
          </cell>
        </row>
        <row r="775">
          <cell r="B775">
            <v>41348.208333333336</v>
          </cell>
        </row>
        <row r="776">
          <cell r="B776">
            <v>41349.208333333336</v>
          </cell>
        </row>
        <row r="777">
          <cell r="B777">
            <v>41350.208333333336</v>
          </cell>
        </row>
        <row r="778">
          <cell r="B778">
            <v>41351.208333333336</v>
          </cell>
        </row>
        <row r="779">
          <cell r="B779">
            <v>41352.208333333336</v>
          </cell>
        </row>
        <row r="780">
          <cell r="B780">
            <v>41353.208333333336</v>
          </cell>
        </row>
        <row r="781">
          <cell r="B781">
            <v>41354.208333333336</v>
          </cell>
        </row>
        <row r="782">
          <cell r="B782">
            <v>41355.208333333336</v>
          </cell>
        </row>
        <row r="783">
          <cell r="B783">
            <v>41356.208333333336</v>
          </cell>
        </row>
        <row r="784">
          <cell r="B784">
            <v>41357.208333333336</v>
          </cell>
        </row>
        <row r="785">
          <cell r="B785">
            <v>41358.208333333336</v>
          </cell>
        </row>
        <row r="786">
          <cell r="B786">
            <v>41359.208333333336</v>
          </cell>
        </row>
        <row r="787">
          <cell r="B787">
            <v>41360.208333333336</v>
          </cell>
        </row>
        <row r="788">
          <cell r="B788">
            <v>41361.208333333336</v>
          </cell>
        </row>
        <row r="789">
          <cell r="B789">
            <v>41362.208333333336</v>
          </cell>
        </row>
        <row r="790">
          <cell r="B790">
            <v>41363.208333333336</v>
          </cell>
        </row>
        <row r="791">
          <cell r="B791">
            <v>41364.208333333336</v>
          </cell>
        </row>
        <row r="792">
          <cell r="B792">
            <v>41365.208333333336</v>
          </cell>
        </row>
        <row r="793">
          <cell r="B793">
            <v>41366.208333333336</v>
          </cell>
        </row>
        <row r="794">
          <cell r="B794">
            <v>41367.208333333336</v>
          </cell>
        </row>
        <row r="795">
          <cell r="B795">
            <v>41368.208333333336</v>
          </cell>
        </row>
        <row r="796">
          <cell r="B796">
            <v>41369.208333333336</v>
          </cell>
        </row>
        <row r="797">
          <cell r="B797">
            <v>41370.208333333336</v>
          </cell>
        </row>
        <row r="798">
          <cell r="B798">
            <v>41371.208333333336</v>
          </cell>
        </row>
        <row r="799">
          <cell r="B799">
            <v>41372.208333333336</v>
          </cell>
        </row>
        <row r="800">
          <cell r="B800">
            <v>41373.208333333336</v>
          </cell>
        </row>
        <row r="801">
          <cell r="B801">
            <v>41374.208333333336</v>
          </cell>
        </row>
        <row r="802">
          <cell r="B802">
            <v>41375.208333333336</v>
          </cell>
        </row>
        <row r="803">
          <cell r="B803">
            <v>41376.208333333336</v>
          </cell>
        </row>
        <row r="804">
          <cell r="B804">
            <v>41377.208333333336</v>
          </cell>
        </row>
        <row r="805">
          <cell r="B805">
            <v>41378.208333333336</v>
          </cell>
        </row>
        <row r="806">
          <cell r="B806">
            <v>41379.208333333336</v>
          </cell>
        </row>
        <row r="807">
          <cell r="B807">
            <v>41380.208333333336</v>
          </cell>
        </row>
        <row r="808">
          <cell r="B808">
            <v>41381.208333333336</v>
          </cell>
        </row>
        <row r="809">
          <cell r="B809">
            <v>41382.208333333336</v>
          </cell>
        </row>
        <row r="810">
          <cell r="B810">
            <v>41383.208333333336</v>
          </cell>
        </row>
        <row r="811">
          <cell r="B811">
            <v>41384.208333333336</v>
          </cell>
        </row>
        <row r="812">
          <cell r="B812">
            <v>41385.208333333336</v>
          </cell>
        </row>
        <row r="813">
          <cell r="B813">
            <v>41386.208333333336</v>
          </cell>
        </row>
        <row r="814">
          <cell r="B814">
            <v>41387.208333333336</v>
          </cell>
        </row>
      </sheetData>
      <sheetData sheetId="5">
        <row r="4">
          <cell r="B4" t="str">
            <v>AN１００　規格</v>
          </cell>
        </row>
        <row r="5">
          <cell r="B5">
            <v>40598.208333333336</v>
          </cell>
        </row>
        <row r="6">
          <cell r="B6">
            <v>40604.208333333336</v>
          </cell>
        </row>
        <row r="7">
          <cell r="B7">
            <v>40613.208333333336</v>
          </cell>
        </row>
        <row r="8">
          <cell r="B8">
            <v>40620.208333333336</v>
          </cell>
        </row>
        <row r="9">
          <cell r="B9">
            <v>40626.208333333336</v>
          </cell>
        </row>
        <row r="10">
          <cell r="B10">
            <v>40631.208333333336</v>
          </cell>
        </row>
        <row r="11">
          <cell r="B11">
            <v>40639.208333333336</v>
          </cell>
        </row>
        <row r="12">
          <cell r="B12">
            <v>40647.208333333336</v>
          </cell>
        </row>
        <row r="13">
          <cell r="B13">
            <v>40653.208333333336</v>
          </cell>
        </row>
        <row r="14">
          <cell r="B14">
            <v>40660.208333333336</v>
          </cell>
        </row>
        <row r="15">
          <cell r="B15">
            <v>40667.208333333336</v>
          </cell>
        </row>
        <row r="16">
          <cell r="B16">
            <v>40673.208333333336</v>
          </cell>
        </row>
        <row r="17">
          <cell r="B17">
            <v>40681.208333333336</v>
          </cell>
        </row>
        <row r="18">
          <cell r="B18">
            <v>40688.208333333336</v>
          </cell>
        </row>
        <row r="19">
          <cell r="B19">
            <v>40694.208333333336</v>
          </cell>
        </row>
        <row r="20">
          <cell r="B20">
            <v>40702.208333333336</v>
          </cell>
        </row>
        <row r="21">
          <cell r="B21">
            <v>40709.208333333336</v>
          </cell>
        </row>
        <row r="22">
          <cell r="B22">
            <v>40716.208333333336</v>
          </cell>
        </row>
        <row r="23">
          <cell r="B23">
            <v>40722.208333333336</v>
          </cell>
        </row>
        <row r="24">
          <cell r="B24">
            <v>40730.208333333336</v>
          </cell>
        </row>
        <row r="25">
          <cell r="B25">
            <v>40737.208333333336</v>
          </cell>
        </row>
        <row r="26">
          <cell r="B26">
            <v>40744.208333333336</v>
          </cell>
        </row>
        <row r="27">
          <cell r="B27">
            <v>40750.208333333336</v>
          </cell>
        </row>
        <row r="28">
          <cell r="B28">
            <v>40757.208333333336</v>
          </cell>
        </row>
        <row r="29">
          <cell r="B29">
            <v>40764.208333333336</v>
          </cell>
        </row>
        <row r="30">
          <cell r="B30">
            <v>40771.208333333336</v>
          </cell>
        </row>
        <row r="31">
          <cell r="B31">
            <v>40779.208333333336</v>
          </cell>
        </row>
        <row r="32">
          <cell r="B32">
            <v>40785.208333333336</v>
          </cell>
        </row>
        <row r="33">
          <cell r="B33">
            <v>40792.208333333336</v>
          </cell>
        </row>
        <row r="34">
          <cell r="B34">
            <v>40798.208333333336</v>
          </cell>
        </row>
        <row r="35">
          <cell r="B35">
            <v>40799.583333333336</v>
          </cell>
        </row>
        <row r="36">
          <cell r="B36">
            <v>40806.208333333336</v>
          </cell>
        </row>
        <row r="37">
          <cell r="B37">
            <v>40813.208333333336</v>
          </cell>
        </row>
        <row r="38">
          <cell r="B38">
            <v>40820.208333333336</v>
          </cell>
        </row>
        <row r="39">
          <cell r="B39">
            <v>40828.208333333336</v>
          </cell>
        </row>
        <row r="40">
          <cell r="B40">
            <v>40834.208333333336</v>
          </cell>
        </row>
        <row r="41">
          <cell r="B41">
            <v>40837.208333333336</v>
          </cell>
        </row>
        <row r="42">
          <cell r="B42">
            <v>40841.208333333336</v>
          </cell>
        </row>
        <row r="43">
          <cell r="B43">
            <v>40844.208333333336</v>
          </cell>
        </row>
        <row r="44">
          <cell r="B44">
            <v>40848.208333333336</v>
          </cell>
        </row>
        <row r="45">
          <cell r="B45">
            <v>40851.208333333336</v>
          </cell>
        </row>
        <row r="46">
          <cell r="B46">
            <v>40855.208333333336</v>
          </cell>
        </row>
        <row r="47">
          <cell r="B47">
            <v>40858.208333333336</v>
          </cell>
        </row>
        <row r="48">
          <cell r="B48">
            <v>40862.208333333336</v>
          </cell>
        </row>
        <row r="49">
          <cell r="B49">
            <v>40865.208333333336</v>
          </cell>
        </row>
        <row r="50">
          <cell r="B50">
            <v>40869.208333333336</v>
          </cell>
        </row>
        <row r="51">
          <cell r="B51">
            <v>40872.208333333336</v>
          </cell>
        </row>
        <row r="52">
          <cell r="B52">
            <v>40876.208333333336</v>
          </cell>
        </row>
        <row r="53">
          <cell r="B53">
            <v>40883.208333333336</v>
          </cell>
        </row>
        <row r="54">
          <cell r="B54">
            <v>40886.208333333336</v>
          </cell>
        </row>
        <row r="55">
          <cell r="B55">
            <v>40890.208333333336</v>
          </cell>
        </row>
        <row r="56">
          <cell r="B56">
            <v>40893.208333333336</v>
          </cell>
        </row>
        <row r="57">
          <cell r="B57">
            <v>40897.208333333336</v>
          </cell>
        </row>
        <row r="58">
          <cell r="B58">
            <v>40900.208333333336</v>
          </cell>
        </row>
        <row r="59">
          <cell r="B59">
            <v>40904.208333333336</v>
          </cell>
        </row>
        <row r="60">
          <cell r="B60">
            <v>40906.208333333336</v>
          </cell>
        </row>
        <row r="61">
          <cell r="B61">
            <v>40911.208333333336</v>
          </cell>
        </row>
        <row r="62">
          <cell r="B62">
            <v>40914.208333333336</v>
          </cell>
        </row>
        <row r="63">
          <cell r="B63">
            <v>40918.208333333336</v>
          </cell>
        </row>
        <row r="64">
          <cell r="B64">
            <v>40921.208333333336</v>
          </cell>
        </row>
        <row r="65">
          <cell r="B65">
            <v>40925.208333333336</v>
          </cell>
        </row>
        <row r="66">
          <cell r="B66">
            <v>40928.208333333336</v>
          </cell>
        </row>
        <row r="67">
          <cell r="B67">
            <v>40932.208333333336</v>
          </cell>
        </row>
        <row r="68">
          <cell r="B68">
            <v>40939.208333333336</v>
          </cell>
        </row>
        <row r="69">
          <cell r="B69">
            <v>40946.208333333336</v>
          </cell>
        </row>
        <row r="70">
          <cell r="B70">
            <v>40953.208333333336</v>
          </cell>
        </row>
        <row r="71">
          <cell r="B71">
            <v>40960.208333333336</v>
          </cell>
        </row>
        <row r="72">
          <cell r="B72">
            <v>40967.208333333336</v>
          </cell>
        </row>
        <row r="73">
          <cell r="B73">
            <v>40974.208333333336</v>
          </cell>
        </row>
        <row r="74">
          <cell r="B74">
            <v>40981.208333333336</v>
          </cell>
        </row>
        <row r="75">
          <cell r="B75">
            <v>40988.208333333336</v>
          </cell>
        </row>
        <row r="76">
          <cell r="B76">
            <v>40995.208333333336</v>
          </cell>
        </row>
        <row r="77">
          <cell r="B77">
            <v>41002.208333333336</v>
          </cell>
        </row>
        <row r="78">
          <cell r="B78">
            <v>41009.208333333336</v>
          </cell>
        </row>
        <row r="79">
          <cell r="B79">
            <v>41016.208333333336</v>
          </cell>
        </row>
        <row r="80">
          <cell r="B80">
            <v>41023.208333333336</v>
          </cell>
        </row>
        <row r="81">
          <cell r="B81">
            <v>41030.208333333336</v>
          </cell>
        </row>
        <row r="82">
          <cell r="B82">
            <v>41036.208333333336</v>
          </cell>
        </row>
        <row r="83">
          <cell r="B83">
            <v>41044.208333333336</v>
          </cell>
        </row>
        <row r="84">
          <cell r="B84">
            <v>41051.208333333336</v>
          </cell>
        </row>
        <row r="85">
          <cell r="B85">
            <v>41058.208333333336</v>
          </cell>
        </row>
        <row r="86">
          <cell r="B86">
            <v>41065.208333333336</v>
          </cell>
        </row>
        <row r="87">
          <cell r="B87">
            <v>41072.208333333336</v>
          </cell>
        </row>
        <row r="88">
          <cell r="B88">
            <v>41079.208333333336</v>
          </cell>
        </row>
        <row r="89">
          <cell r="B89">
            <v>41086.208333333336</v>
          </cell>
        </row>
        <row r="90">
          <cell r="B90">
            <v>41093.208333333336</v>
          </cell>
        </row>
        <row r="91">
          <cell r="B91">
            <v>41100.208333333336</v>
          </cell>
        </row>
        <row r="92">
          <cell r="B92">
            <v>41107.208333333336</v>
          </cell>
        </row>
        <row r="93">
          <cell r="B93">
            <v>41114.208333333336</v>
          </cell>
        </row>
        <row r="94">
          <cell r="B94">
            <v>41121.208333333336</v>
          </cell>
        </row>
        <row r="95">
          <cell r="B95">
            <v>41128.208333333336</v>
          </cell>
        </row>
        <row r="96">
          <cell r="B96">
            <v>41135.208333333336</v>
          </cell>
        </row>
        <row r="97">
          <cell r="B97">
            <v>41142.208333333336</v>
          </cell>
        </row>
        <row r="98">
          <cell r="B98">
            <v>41149.208333333336</v>
          </cell>
        </row>
        <row r="99">
          <cell r="B99">
            <v>41156.208333333336</v>
          </cell>
        </row>
        <row r="100">
          <cell r="B100">
            <v>41163.208333333336</v>
          </cell>
        </row>
        <row r="101">
          <cell r="B101">
            <v>41170.208333333336</v>
          </cell>
        </row>
        <row r="102">
          <cell r="B102">
            <v>41177.208333333336</v>
          </cell>
        </row>
        <row r="103">
          <cell r="B103">
            <v>41184.208333333336</v>
          </cell>
        </row>
        <row r="104">
          <cell r="B104">
            <v>41191.208333333336</v>
          </cell>
        </row>
        <row r="105">
          <cell r="B105">
            <v>41198.208333333336</v>
          </cell>
        </row>
        <row r="106">
          <cell r="B106">
            <v>41205.208333333336</v>
          </cell>
        </row>
        <row r="107">
          <cell r="B107">
            <v>41212.208333333336</v>
          </cell>
        </row>
        <row r="108">
          <cell r="B108">
            <v>41219.208333333336</v>
          </cell>
        </row>
        <row r="109">
          <cell r="B109">
            <v>41226.208333333336</v>
          </cell>
        </row>
        <row r="110">
          <cell r="B110">
            <v>41233.208333333336</v>
          </cell>
        </row>
        <row r="111">
          <cell r="B111">
            <v>41240.208333333336</v>
          </cell>
        </row>
        <row r="112">
          <cell r="B112">
            <v>41247.208333333336</v>
          </cell>
        </row>
        <row r="113">
          <cell r="B113">
            <v>41254.208333333336</v>
          </cell>
        </row>
        <row r="114">
          <cell r="B114">
            <v>41261.208333333336</v>
          </cell>
        </row>
        <row r="115">
          <cell r="B115">
            <v>41268.208333333336</v>
          </cell>
        </row>
        <row r="116">
          <cell r="B116">
            <v>41275.208333333336</v>
          </cell>
        </row>
        <row r="117">
          <cell r="B117">
            <v>41282.208333333336</v>
          </cell>
        </row>
        <row r="118">
          <cell r="B118">
            <v>41289.208333333336</v>
          </cell>
        </row>
        <row r="119">
          <cell r="B119">
            <v>41296.208333333336</v>
          </cell>
        </row>
        <row r="120">
          <cell r="B120">
            <v>41303.208333333336</v>
          </cell>
        </row>
        <row r="121">
          <cell r="B121">
            <v>41310.208333333336</v>
          </cell>
        </row>
        <row r="122">
          <cell r="B122">
            <v>41317.208333333336</v>
          </cell>
        </row>
        <row r="123">
          <cell r="B123">
            <v>41324.208333333336</v>
          </cell>
        </row>
        <row r="124">
          <cell r="B124">
            <v>41331.208333333336</v>
          </cell>
        </row>
        <row r="125">
          <cell r="B125">
            <v>41338.208333333336</v>
          </cell>
        </row>
        <row r="126">
          <cell r="B126">
            <v>41345.208333333336</v>
          </cell>
        </row>
        <row r="127">
          <cell r="B127">
            <v>41352.208333333336</v>
          </cell>
        </row>
        <row r="128">
          <cell r="B128">
            <v>41359.208333333336</v>
          </cell>
        </row>
        <row r="129">
          <cell r="B129">
            <v>41366.208333333336</v>
          </cell>
        </row>
        <row r="130">
          <cell r="B130">
            <v>41373.208333333336</v>
          </cell>
        </row>
        <row r="131">
          <cell r="B131">
            <v>41380.208333333336</v>
          </cell>
        </row>
        <row r="132">
          <cell r="B132">
            <v>41387.208333333336</v>
          </cell>
        </row>
      </sheetData>
      <sheetData sheetId="6" refreshError="1"/>
      <sheetData sheetId="7">
        <row r="7">
          <cell r="B7">
            <v>40597.583333333336</v>
          </cell>
          <cell r="F7">
            <v>-7.0179999999999998</v>
          </cell>
          <cell r="G7">
            <v>-7.9189999999999996</v>
          </cell>
          <cell r="H7">
            <v>-6.3109999999999999</v>
          </cell>
          <cell r="I7">
            <v>1.6080000000000001</v>
          </cell>
          <cell r="J7">
            <v>0.63100000000000001</v>
          </cell>
          <cell r="AA7">
            <v>40597.583333333336</v>
          </cell>
          <cell r="AC7">
            <v>665</v>
          </cell>
          <cell r="AD7">
            <v>721</v>
          </cell>
          <cell r="AE7">
            <v>40597.583333333336</v>
          </cell>
          <cell r="AG7">
            <v>38.06</v>
          </cell>
          <cell r="AJ7">
            <v>-4</v>
          </cell>
          <cell r="AK7">
            <v>-14</v>
          </cell>
          <cell r="AQ7">
            <v>36</v>
          </cell>
          <cell r="AR7">
            <v>37.5</v>
          </cell>
          <cell r="AS7">
            <v>39</v>
          </cell>
        </row>
        <row r="8">
          <cell r="B8">
            <v>40604.166666666664</v>
          </cell>
          <cell r="AA8">
            <v>40604.166666666664</v>
          </cell>
          <cell r="AE8">
            <v>40604.166666666664</v>
          </cell>
          <cell r="AG8">
            <v>38.01</v>
          </cell>
        </row>
        <row r="9">
          <cell r="B9">
            <v>40611.791666666664</v>
          </cell>
          <cell r="AA9">
            <v>40611.791666666664</v>
          </cell>
          <cell r="AE9">
            <v>40611.791666666664</v>
          </cell>
          <cell r="AG9">
            <v>38.17</v>
          </cell>
        </row>
        <row r="10">
          <cell r="B10">
            <v>40618.625</v>
          </cell>
          <cell r="AA10">
            <v>40618.625</v>
          </cell>
          <cell r="AE10">
            <v>40618.625</v>
          </cell>
          <cell r="AG10">
            <v>38.21</v>
          </cell>
        </row>
        <row r="11">
          <cell r="B11">
            <v>40625.541666666664</v>
          </cell>
          <cell r="AA11">
            <v>40629.541666666664</v>
          </cell>
          <cell r="AE11">
            <v>40629.541666666664</v>
          </cell>
          <cell r="AG11">
            <v>38.119999999999997</v>
          </cell>
        </row>
        <row r="12">
          <cell r="B12">
            <v>40643.625</v>
          </cell>
          <cell r="AA12">
            <v>40643.625</v>
          </cell>
          <cell r="AE12">
            <v>40643.625</v>
          </cell>
          <cell r="AG12">
            <v>38.11</v>
          </cell>
        </row>
        <row r="13">
          <cell r="B13">
            <v>40657.541666666664</v>
          </cell>
          <cell r="AA13">
            <v>40656.541666666664</v>
          </cell>
          <cell r="AE13">
            <v>40657.541666666664</v>
          </cell>
          <cell r="AG13">
            <v>37.950000000000003</v>
          </cell>
        </row>
        <row r="14">
          <cell r="B14">
            <v>40671.666666666664</v>
          </cell>
          <cell r="AA14">
            <v>40671.666666666664</v>
          </cell>
          <cell r="AE14">
            <v>40671.666666666664</v>
          </cell>
          <cell r="AG14">
            <v>37.840000000000003</v>
          </cell>
        </row>
        <row r="15">
          <cell r="B15">
            <v>40685.5</v>
          </cell>
          <cell r="AA15">
            <v>40685.5</v>
          </cell>
          <cell r="AE15">
            <v>40685</v>
          </cell>
          <cell r="AG15">
            <v>37.99</v>
          </cell>
        </row>
        <row r="16">
          <cell r="B16">
            <v>40706.708333333336</v>
          </cell>
          <cell r="AA16">
            <v>40706.708333333336</v>
          </cell>
          <cell r="AE16">
            <v>40706.708333333336</v>
          </cell>
          <cell r="AG16">
            <v>37.93</v>
          </cell>
        </row>
        <row r="17">
          <cell r="B17">
            <v>40720.416666666664</v>
          </cell>
          <cell r="AA17">
            <v>40720.416666666664</v>
          </cell>
          <cell r="AE17">
            <v>40720.416666666664</v>
          </cell>
          <cell r="AG17">
            <v>38.15</v>
          </cell>
        </row>
        <row r="18">
          <cell r="B18">
            <v>40734.666666666664</v>
          </cell>
          <cell r="AA18">
            <v>40734.666666666664</v>
          </cell>
          <cell r="AE18">
            <v>40734.666666666664</v>
          </cell>
          <cell r="AG18">
            <v>38.130000000000003</v>
          </cell>
        </row>
        <row r="19">
          <cell r="B19">
            <v>40748.708333333336</v>
          </cell>
          <cell r="AA19">
            <v>40748.708333333336</v>
          </cell>
          <cell r="AE19">
            <v>40748.708333333336</v>
          </cell>
          <cell r="AG19">
            <v>38.130000000000003</v>
          </cell>
        </row>
        <row r="20">
          <cell r="B20">
            <v>40769.666666666664</v>
          </cell>
          <cell r="AA20">
            <v>40769.666666666664</v>
          </cell>
          <cell r="AE20">
            <v>40769.666666666664</v>
          </cell>
          <cell r="AG20">
            <v>38.090000000000003</v>
          </cell>
        </row>
        <row r="21">
          <cell r="B21">
            <v>40783.583333333336</v>
          </cell>
          <cell r="AA21">
            <v>40783.583333333336</v>
          </cell>
          <cell r="AE21">
            <v>40783.583333333336</v>
          </cell>
          <cell r="AG21">
            <v>37.99</v>
          </cell>
        </row>
        <row r="22">
          <cell r="B22">
            <v>40797.333333333336</v>
          </cell>
          <cell r="AA22">
            <v>40797.333333333336</v>
          </cell>
          <cell r="AE22">
            <v>40797.333333333336</v>
          </cell>
          <cell r="AG22">
            <v>37.97</v>
          </cell>
        </row>
        <row r="23">
          <cell r="B23">
            <v>40811.666666666664</v>
          </cell>
          <cell r="AA23">
            <v>40811</v>
          </cell>
          <cell r="AE23">
            <v>40811</v>
          </cell>
          <cell r="AG23">
            <v>38</v>
          </cell>
        </row>
        <row r="24">
          <cell r="B24">
            <v>40825.708333333336</v>
          </cell>
          <cell r="AA24">
            <v>40825.708333333336</v>
          </cell>
          <cell r="AE24">
            <v>40825.708333333336</v>
          </cell>
          <cell r="AG24">
            <v>38.03</v>
          </cell>
        </row>
        <row r="25">
          <cell r="B25">
            <v>40839.458333333336</v>
          </cell>
          <cell r="AA25">
            <v>40839.458333333336</v>
          </cell>
          <cell r="AE25">
            <v>40839</v>
          </cell>
          <cell r="AG25">
            <v>38.159999999999997</v>
          </cell>
        </row>
        <row r="26">
          <cell r="B26">
            <v>40860.416666666664</v>
          </cell>
          <cell r="AA26">
            <v>40860.416666666664</v>
          </cell>
          <cell r="AE26">
            <v>40860.416666666664</v>
          </cell>
          <cell r="AG26">
            <v>38.18</v>
          </cell>
        </row>
        <row r="27">
          <cell r="B27">
            <v>40874.666666666664</v>
          </cell>
          <cell r="AA27">
            <v>40874.666666666664</v>
          </cell>
          <cell r="AE27">
            <v>40874.666666666664</v>
          </cell>
          <cell r="AG27">
            <v>38.28</v>
          </cell>
        </row>
        <row r="28">
          <cell r="B28">
            <v>40888.708333333336</v>
          </cell>
          <cell r="AA28">
            <v>40888.708333333336</v>
          </cell>
          <cell r="AE28">
            <v>40888.708333333336</v>
          </cell>
          <cell r="AG28">
            <v>38.07</v>
          </cell>
        </row>
        <row r="29">
          <cell r="B29">
            <v>40902.750000057873</v>
          </cell>
          <cell r="AA29">
            <v>40902.666666666664</v>
          </cell>
          <cell r="AE29">
            <v>40902.666666666664</v>
          </cell>
          <cell r="AG29">
            <v>38.19</v>
          </cell>
        </row>
        <row r="30">
          <cell r="B30">
            <v>40916.416666666664</v>
          </cell>
          <cell r="AA30">
            <v>40916.416666666664</v>
          </cell>
          <cell r="AE30">
            <v>40916.416666666664</v>
          </cell>
          <cell r="AG30">
            <v>38.08</v>
          </cell>
        </row>
        <row r="31">
          <cell r="B31">
            <v>40930.666666666664</v>
          </cell>
          <cell r="AA31">
            <v>40930</v>
          </cell>
          <cell r="AE31">
            <v>40930.666666666664</v>
          </cell>
          <cell r="AG31">
            <v>38.119999999999997</v>
          </cell>
        </row>
        <row r="32">
          <cell r="B32">
            <v>40951.666666666664</v>
          </cell>
          <cell r="AA32">
            <v>40951.666666666664</v>
          </cell>
          <cell r="AE32">
            <v>40951.666666666664</v>
          </cell>
          <cell r="AG32">
            <v>38.200000000000003</v>
          </cell>
        </row>
        <row r="33">
          <cell r="B33">
            <v>40965.666666666664</v>
          </cell>
          <cell r="AA33">
            <v>40965</v>
          </cell>
          <cell r="AE33">
            <v>40965</v>
          </cell>
          <cell r="AG33">
            <v>38.01</v>
          </cell>
        </row>
        <row r="34">
          <cell r="B34">
            <v>40979.666666666664</v>
          </cell>
          <cell r="AA34">
            <v>40979.416666666664</v>
          </cell>
          <cell r="AE34">
            <v>40979.416666666664</v>
          </cell>
          <cell r="AG34">
            <v>38.119999999999997</v>
          </cell>
        </row>
        <row r="35">
          <cell r="B35">
            <v>40993.666666666664</v>
          </cell>
          <cell r="AA35">
            <v>40993.666666666664</v>
          </cell>
          <cell r="AE35">
            <v>40993.666666666664</v>
          </cell>
          <cell r="AG35">
            <v>38.229999999999997</v>
          </cell>
        </row>
        <row r="36">
          <cell r="B36">
            <v>41007.708333333336</v>
          </cell>
          <cell r="AA36">
            <v>41007.708333333336</v>
          </cell>
          <cell r="AE36">
            <v>41007.708333333336</v>
          </cell>
          <cell r="AG36">
            <v>38.200000000000003</v>
          </cell>
        </row>
        <row r="37">
          <cell r="B37">
            <v>41022.75</v>
          </cell>
          <cell r="AA37">
            <v>41022</v>
          </cell>
          <cell r="AE37">
            <v>41022</v>
          </cell>
          <cell r="AG37">
            <v>38.200000000000003</v>
          </cell>
        </row>
        <row r="38">
          <cell r="B38">
            <v>41042.5</v>
          </cell>
          <cell r="AA38">
            <v>41042.5</v>
          </cell>
          <cell r="AE38">
            <v>41042.5</v>
          </cell>
          <cell r="AG38">
            <v>38.17</v>
          </cell>
        </row>
        <row r="39">
          <cell r="B39">
            <v>41056.625</v>
          </cell>
          <cell r="AA39">
            <v>41056.625</v>
          </cell>
          <cell r="AE39">
            <v>41056.625</v>
          </cell>
          <cell r="AG39">
            <v>38.18</v>
          </cell>
        </row>
        <row r="40">
          <cell r="B40">
            <v>41070.666666666664</v>
          </cell>
          <cell r="AA40">
            <v>41070.666666666664</v>
          </cell>
          <cell r="AE40">
            <v>41070.666666666664</v>
          </cell>
          <cell r="AG40">
            <v>38.15</v>
          </cell>
        </row>
        <row r="41">
          <cell r="B41">
            <v>41084.458333333336</v>
          </cell>
          <cell r="AA41">
            <v>41084.458333333336</v>
          </cell>
          <cell r="AE41">
            <v>41084.458333333336</v>
          </cell>
          <cell r="AG41">
            <v>38.130000000000003</v>
          </cell>
        </row>
        <row r="42">
          <cell r="B42">
            <v>41098.416666666664</v>
          </cell>
          <cell r="AA42">
            <v>41098.416666666664</v>
          </cell>
          <cell r="AE42">
            <v>41098.416666666664</v>
          </cell>
          <cell r="AG42">
            <v>38.03</v>
          </cell>
        </row>
        <row r="43">
          <cell r="B43">
            <v>41112.666666666664</v>
          </cell>
          <cell r="AA43">
            <v>41112.666666666664</v>
          </cell>
          <cell r="AE43">
            <v>41112.666666666664</v>
          </cell>
          <cell r="AG43">
            <v>38.049999999999997</v>
          </cell>
        </row>
        <row r="44">
          <cell r="B44">
            <v>41133.666666666664</v>
          </cell>
          <cell r="AA44">
            <v>41133.666666666664</v>
          </cell>
          <cell r="AE44">
            <v>41133.666666666664</v>
          </cell>
          <cell r="AG44">
            <v>38.14</v>
          </cell>
        </row>
        <row r="45">
          <cell r="B45">
            <v>41147</v>
          </cell>
          <cell r="AA45">
            <v>41147</v>
          </cell>
          <cell r="AE45">
            <v>41147</v>
          </cell>
          <cell r="AG45">
            <v>37.92</v>
          </cell>
        </row>
        <row r="46">
          <cell r="B46">
            <v>41161.416666666664</v>
          </cell>
          <cell r="AA46">
            <v>41161.416666666664</v>
          </cell>
          <cell r="AE46">
            <v>41161.416666666664</v>
          </cell>
          <cell r="AG46">
            <v>38.01</v>
          </cell>
        </row>
        <row r="47">
          <cell r="B47">
            <v>41175.583333333336</v>
          </cell>
          <cell r="AA47">
            <v>41175.583333333336</v>
          </cell>
          <cell r="AE47">
            <v>41175.583333333336</v>
          </cell>
          <cell r="AG47">
            <v>37.89</v>
          </cell>
        </row>
        <row r="48">
          <cell r="B48">
            <v>41196</v>
          </cell>
          <cell r="AA48">
            <v>41196</v>
          </cell>
          <cell r="AE48">
            <v>41196</v>
          </cell>
          <cell r="AG48">
            <v>37.86</v>
          </cell>
        </row>
        <row r="49">
          <cell r="B49">
            <v>41210.666666666664</v>
          </cell>
          <cell r="AA49">
            <v>41210.666666666664</v>
          </cell>
          <cell r="AE49">
            <v>41210.666666666664</v>
          </cell>
          <cell r="AG49">
            <v>37.75</v>
          </cell>
        </row>
        <row r="50">
          <cell r="B50">
            <v>41224.416666666664</v>
          </cell>
          <cell r="AA50">
            <v>41224.416666666664</v>
          </cell>
          <cell r="AE50">
            <v>41224.666666666664</v>
          </cell>
          <cell r="AG50">
            <v>37.75</v>
          </cell>
        </row>
        <row r="51">
          <cell r="B51">
            <v>41238.625</v>
          </cell>
          <cell r="AA51">
            <v>41238.625</v>
          </cell>
          <cell r="AE51">
            <v>41238.625</v>
          </cell>
          <cell r="AG51">
            <v>37.75</v>
          </cell>
        </row>
        <row r="52">
          <cell r="B52">
            <v>41252.666666666664</v>
          </cell>
          <cell r="AA52">
            <v>41252.666666666664</v>
          </cell>
          <cell r="AE52">
            <v>41252.666666666664</v>
          </cell>
          <cell r="AG52">
            <v>37.74</v>
          </cell>
        </row>
        <row r="53">
          <cell r="B53">
            <v>41266.708333333336</v>
          </cell>
          <cell r="AA53">
            <v>41266.708333333336</v>
          </cell>
          <cell r="AE53">
            <v>41266.666666666664</v>
          </cell>
          <cell r="AG53">
            <v>37.69</v>
          </cell>
        </row>
        <row r="54">
          <cell r="B54">
            <v>41287</v>
          </cell>
          <cell r="AA54">
            <v>41287</v>
          </cell>
          <cell r="AE54">
            <v>41301.416666666664</v>
          </cell>
          <cell r="AG54">
            <v>37.200000000000003</v>
          </cell>
        </row>
        <row r="55">
          <cell r="B55">
            <v>41301</v>
          </cell>
          <cell r="AA55">
            <v>41301.416666666664</v>
          </cell>
          <cell r="AE55">
            <v>41329.708333333336</v>
          </cell>
          <cell r="AG55">
            <v>37.6</v>
          </cell>
        </row>
        <row r="56">
          <cell r="B56">
            <v>41314.208333333336</v>
          </cell>
          <cell r="AA56">
            <v>41314.666666666664</v>
          </cell>
          <cell r="AE56">
            <v>41361.291666666664</v>
          </cell>
          <cell r="AG56">
            <v>37.299999999999997</v>
          </cell>
        </row>
        <row r="57">
          <cell r="B57">
            <v>41329.708333333336</v>
          </cell>
          <cell r="AA57">
            <v>41329.708333333336</v>
          </cell>
        </row>
        <row r="58">
          <cell r="B58">
            <v>41343</v>
          </cell>
          <cell r="AA58">
            <v>41343</v>
          </cell>
        </row>
        <row r="59">
          <cell r="B59">
            <v>41361.291666666664</v>
          </cell>
          <cell r="AA59">
            <v>41361.291666666664</v>
          </cell>
        </row>
        <row r="60">
          <cell r="AA60">
            <v>41378.708333333336</v>
          </cell>
        </row>
      </sheetData>
      <sheetData sheetId="8">
        <row r="5">
          <cell r="B5">
            <v>40593.208333333336</v>
          </cell>
          <cell r="D5">
            <v>2.5064000000000002</v>
          </cell>
        </row>
        <row r="6">
          <cell r="B6">
            <v>40594.208333333336</v>
          </cell>
        </row>
        <row r="7">
          <cell r="B7">
            <v>40595.208333333336</v>
          </cell>
        </row>
        <row r="8">
          <cell r="B8">
            <v>40596.208333333336</v>
          </cell>
        </row>
        <row r="9">
          <cell r="B9">
            <v>40597.208333333336</v>
          </cell>
        </row>
        <row r="10">
          <cell r="B10">
            <v>40598.208333333336</v>
          </cell>
        </row>
        <row r="11">
          <cell r="B11">
            <v>40599.208333333336</v>
          </cell>
        </row>
        <row r="12">
          <cell r="B12">
            <v>40600.208333333336</v>
          </cell>
        </row>
        <row r="13">
          <cell r="B13">
            <v>40601.208333333336</v>
          </cell>
        </row>
        <row r="14">
          <cell r="B14">
            <v>40602.208333333336</v>
          </cell>
        </row>
        <row r="15">
          <cell r="B15">
            <v>40603.208333333336</v>
          </cell>
        </row>
        <row r="16">
          <cell r="B16">
            <v>40604.208333333336</v>
          </cell>
        </row>
        <row r="17">
          <cell r="B17">
            <v>40605.208333333336</v>
          </cell>
        </row>
        <row r="18">
          <cell r="B18">
            <v>40606.208333333336</v>
          </cell>
        </row>
        <row r="19">
          <cell r="B19">
            <v>40607.208333333336</v>
          </cell>
        </row>
        <row r="20">
          <cell r="B20">
            <v>40608.208333333336</v>
          </cell>
        </row>
        <row r="21">
          <cell r="B21">
            <v>40609.208333333336</v>
          </cell>
        </row>
        <row r="22">
          <cell r="B22">
            <v>40610.208333333336</v>
          </cell>
        </row>
        <row r="23">
          <cell r="B23">
            <v>40611.208333333336</v>
          </cell>
        </row>
        <row r="24">
          <cell r="B24">
            <v>40612.208333333336</v>
          </cell>
        </row>
        <row r="25">
          <cell r="B25">
            <v>40613.208333333336</v>
          </cell>
        </row>
        <row r="26">
          <cell r="B26">
            <v>40614</v>
          </cell>
        </row>
        <row r="27">
          <cell r="B27">
            <v>40615.208333333336</v>
          </cell>
        </row>
        <row r="28">
          <cell r="B28">
            <v>40616.208333333336</v>
          </cell>
        </row>
        <row r="29">
          <cell r="B29">
            <v>40617.208333333336</v>
          </cell>
        </row>
        <row r="30">
          <cell r="B30">
            <v>40618.208333333336</v>
          </cell>
        </row>
        <row r="31">
          <cell r="B31">
            <v>40619.208333333336</v>
          </cell>
        </row>
        <row r="32">
          <cell r="B32">
            <v>40620.208333333336</v>
          </cell>
        </row>
        <row r="33">
          <cell r="B33">
            <v>40621.208333333336</v>
          </cell>
        </row>
        <row r="34">
          <cell r="B34">
            <v>40622.208333333336</v>
          </cell>
        </row>
        <row r="35">
          <cell r="B35">
            <v>40623.208333333336</v>
          </cell>
        </row>
        <row r="36">
          <cell r="B36">
            <v>40624.208333333336</v>
          </cell>
        </row>
        <row r="37">
          <cell r="B37">
            <v>40625.208333333336</v>
          </cell>
        </row>
        <row r="38">
          <cell r="B38">
            <v>40626.208333333336</v>
          </cell>
        </row>
        <row r="39">
          <cell r="B39">
            <v>40627</v>
          </cell>
        </row>
        <row r="40">
          <cell r="B40">
            <v>40628.208333333336</v>
          </cell>
        </row>
        <row r="41">
          <cell r="B41">
            <v>40629</v>
          </cell>
        </row>
        <row r="42">
          <cell r="B42">
            <v>40630.208333333336</v>
          </cell>
        </row>
        <row r="43">
          <cell r="B43">
            <v>40631.208333333336</v>
          </cell>
        </row>
        <row r="44">
          <cell r="B44">
            <v>40632.208333333336</v>
          </cell>
        </row>
        <row r="45">
          <cell r="B45">
            <v>40633.208333333336</v>
          </cell>
        </row>
        <row r="46">
          <cell r="B46">
            <v>40634</v>
          </cell>
        </row>
        <row r="47">
          <cell r="B47">
            <v>40635.208333333336</v>
          </cell>
        </row>
        <row r="48">
          <cell r="B48">
            <v>40636.208333333336</v>
          </cell>
        </row>
        <row r="49">
          <cell r="B49">
            <v>40637.208333333336</v>
          </cell>
        </row>
        <row r="50">
          <cell r="B50">
            <v>40638.208333333336</v>
          </cell>
        </row>
        <row r="51">
          <cell r="B51">
            <v>40639.208333333336</v>
          </cell>
        </row>
        <row r="52">
          <cell r="B52">
            <v>40640.208333333336</v>
          </cell>
        </row>
        <row r="53">
          <cell r="B53">
            <v>40641.208333333336</v>
          </cell>
        </row>
        <row r="54">
          <cell r="B54">
            <v>40642.208333333336</v>
          </cell>
        </row>
        <row r="55">
          <cell r="B55">
            <v>40643.208333333336</v>
          </cell>
        </row>
        <row r="56">
          <cell r="B56">
            <v>40644.208333333336</v>
          </cell>
        </row>
        <row r="57">
          <cell r="B57">
            <v>40645.208333333336</v>
          </cell>
        </row>
        <row r="58">
          <cell r="B58">
            <v>40646.208333333336</v>
          </cell>
        </row>
        <row r="59">
          <cell r="B59">
            <v>40647.208333333336</v>
          </cell>
        </row>
        <row r="60">
          <cell r="B60">
            <v>40648.208333333336</v>
          </cell>
        </row>
        <row r="61">
          <cell r="B61">
            <v>40649.208333333336</v>
          </cell>
        </row>
        <row r="62">
          <cell r="B62">
            <v>40650.208333333336</v>
          </cell>
        </row>
        <row r="63">
          <cell r="B63">
            <v>40651.208333333336</v>
          </cell>
        </row>
        <row r="64">
          <cell r="B64">
            <v>40652.208333333336</v>
          </cell>
        </row>
        <row r="65">
          <cell r="B65">
            <v>40653.208333333336</v>
          </cell>
        </row>
        <row r="66">
          <cell r="B66">
            <v>40654.208333333336</v>
          </cell>
        </row>
        <row r="67">
          <cell r="B67">
            <v>40655.208333333336</v>
          </cell>
        </row>
        <row r="68">
          <cell r="B68">
            <v>40656.208333333336</v>
          </cell>
        </row>
        <row r="69">
          <cell r="B69">
            <v>40657.208333333336</v>
          </cell>
        </row>
        <row r="70">
          <cell r="B70">
            <v>40658.208333333336</v>
          </cell>
        </row>
        <row r="71">
          <cell r="B71">
            <v>40659.208333333336</v>
          </cell>
        </row>
        <row r="72">
          <cell r="B72">
            <v>40660.208333333336</v>
          </cell>
        </row>
        <row r="73">
          <cell r="B73">
            <v>40661.208333333336</v>
          </cell>
        </row>
        <row r="74">
          <cell r="B74">
            <v>40662.208333333336</v>
          </cell>
        </row>
        <row r="75">
          <cell r="B75">
            <v>40663.208333333336</v>
          </cell>
        </row>
        <row r="76">
          <cell r="B76">
            <v>40664.208333333336</v>
          </cell>
        </row>
        <row r="77">
          <cell r="B77">
            <v>40665.208333333336</v>
          </cell>
        </row>
        <row r="78">
          <cell r="B78">
            <v>40666.208333333336</v>
          </cell>
        </row>
        <row r="79">
          <cell r="B79">
            <v>40667.208333333336</v>
          </cell>
        </row>
        <row r="80">
          <cell r="B80">
            <v>40668.208333333336</v>
          </cell>
        </row>
        <row r="81">
          <cell r="B81">
            <v>40669.208333333336</v>
          </cell>
        </row>
        <row r="82">
          <cell r="B82">
            <v>40670.208333333336</v>
          </cell>
        </row>
        <row r="83">
          <cell r="B83">
            <v>40671.208333333336</v>
          </cell>
        </row>
        <row r="84">
          <cell r="B84">
            <v>40672.208333333336</v>
          </cell>
        </row>
        <row r="85">
          <cell r="B85">
            <v>40673.208333333336</v>
          </cell>
        </row>
        <row r="86">
          <cell r="B86">
            <v>40674.208333333336</v>
          </cell>
        </row>
        <row r="87">
          <cell r="B87">
            <v>40675.208333333336</v>
          </cell>
        </row>
        <row r="88">
          <cell r="B88">
            <v>40676.208333333336</v>
          </cell>
        </row>
        <row r="89">
          <cell r="B89">
            <v>40677.208333333336</v>
          </cell>
        </row>
        <row r="90">
          <cell r="B90">
            <v>40678.208333333336</v>
          </cell>
        </row>
        <row r="91">
          <cell r="B91">
            <v>40679.208333333336</v>
          </cell>
        </row>
        <row r="92">
          <cell r="B92">
            <v>40680.208333333336</v>
          </cell>
        </row>
        <row r="93">
          <cell r="B93">
            <v>40681.208333333336</v>
          </cell>
        </row>
        <row r="94">
          <cell r="B94">
            <v>40682.208333333336</v>
          </cell>
        </row>
        <row r="95">
          <cell r="B95">
            <v>40683.208333333336</v>
          </cell>
        </row>
        <row r="96">
          <cell r="B96">
            <v>40684.208333333336</v>
          </cell>
        </row>
        <row r="97">
          <cell r="B97">
            <v>40685.208333333336</v>
          </cell>
        </row>
        <row r="98">
          <cell r="B98">
            <v>40686.208333333336</v>
          </cell>
        </row>
        <row r="99">
          <cell r="B99">
            <v>40687.208333333336</v>
          </cell>
        </row>
        <row r="100">
          <cell r="B100">
            <v>40688.208333333336</v>
          </cell>
        </row>
        <row r="101">
          <cell r="B101">
            <v>40689.208333333336</v>
          </cell>
        </row>
        <row r="102">
          <cell r="B102">
            <v>40690.208333333336</v>
          </cell>
        </row>
        <row r="103">
          <cell r="B103">
            <v>40691.208333333336</v>
          </cell>
        </row>
        <row r="104">
          <cell r="B104">
            <v>40692.208333333336</v>
          </cell>
        </row>
        <row r="105">
          <cell r="B105">
            <v>40693.208333333336</v>
          </cell>
        </row>
        <row r="106">
          <cell r="B106">
            <v>40694.208333333336</v>
          </cell>
        </row>
        <row r="107">
          <cell r="B107">
            <v>40695.208333333336</v>
          </cell>
        </row>
        <row r="108">
          <cell r="B108">
            <v>40696.208333333336</v>
          </cell>
        </row>
        <row r="109">
          <cell r="B109">
            <v>40697.208333333336</v>
          </cell>
        </row>
        <row r="110">
          <cell r="B110">
            <v>40698.208333333336</v>
          </cell>
        </row>
        <row r="111">
          <cell r="B111">
            <v>40699.208333333336</v>
          </cell>
        </row>
        <row r="112">
          <cell r="B112">
            <v>40700.208333333336</v>
          </cell>
        </row>
        <row r="113">
          <cell r="B113">
            <v>40701.208333333336</v>
          </cell>
        </row>
        <row r="114">
          <cell r="B114">
            <v>40702.208333333336</v>
          </cell>
        </row>
        <row r="115">
          <cell r="B115">
            <v>40703.208333333336</v>
          </cell>
        </row>
        <row r="116">
          <cell r="B116">
            <v>40704.208333333336</v>
          </cell>
        </row>
        <row r="117">
          <cell r="B117">
            <v>40705.208333333336</v>
          </cell>
        </row>
        <row r="118">
          <cell r="B118">
            <v>40706.208333333336</v>
          </cell>
        </row>
        <row r="119">
          <cell r="B119">
            <v>40707.208333333336</v>
          </cell>
        </row>
        <row r="120">
          <cell r="B120">
            <v>40708.208333333336</v>
          </cell>
        </row>
        <row r="121">
          <cell r="B121">
            <v>40709.208333333336</v>
          </cell>
        </row>
        <row r="122">
          <cell r="B122">
            <v>40710.208333333336</v>
          </cell>
        </row>
        <row r="123">
          <cell r="B123">
            <v>40711.208333333336</v>
          </cell>
        </row>
        <row r="124">
          <cell r="B124">
            <v>40712.208333333336</v>
          </cell>
        </row>
        <row r="125">
          <cell r="B125">
            <v>40713.208333333336</v>
          </cell>
        </row>
        <row r="126">
          <cell r="B126">
            <v>40714.208333333336</v>
          </cell>
        </row>
        <row r="127">
          <cell r="B127">
            <v>40715.208333333336</v>
          </cell>
        </row>
        <row r="128">
          <cell r="B128">
            <v>40716.208333333336</v>
          </cell>
        </row>
        <row r="129">
          <cell r="B129">
            <v>40717.208333333336</v>
          </cell>
        </row>
        <row r="130">
          <cell r="B130">
            <v>40718.208333333336</v>
          </cell>
        </row>
        <row r="131">
          <cell r="B131">
            <v>40719.208333333336</v>
          </cell>
        </row>
        <row r="132">
          <cell r="B132">
            <v>40720.208333333336</v>
          </cell>
        </row>
        <row r="133">
          <cell r="B133">
            <v>40721.208333333336</v>
          </cell>
        </row>
        <row r="134">
          <cell r="B134">
            <v>40722.208333333336</v>
          </cell>
        </row>
        <row r="135">
          <cell r="B135">
            <v>40723.208333333336</v>
          </cell>
        </row>
        <row r="136">
          <cell r="B136">
            <v>40724.208333333336</v>
          </cell>
        </row>
        <row r="137">
          <cell r="B137">
            <v>40725.208333333336</v>
          </cell>
        </row>
        <row r="138">
          <cell r="B138">
            <v>40726.208333333336</v>
          </cell>
        </row>
        <row r="139">
          <cell r="B139">
            <v>40727.208333333336</v>
          </cell>
        </row>
        <row r="140">
          <cell r="B140">
            <v>40728.208333333336</v>
          </cell>
        </row>
        <row r="141">
          <cell r="B141">
            <v>40729.208333333336</v>
          </cell>
        </row>
        <row r="142">
          <cell r="B142">
            <v>40730.208333333336</v>
          </cell>
        </row>
        <row r="143">
          <cell r="B143">
            <v>40731.208333333336</v>
          </cell>
        </row>
        <row r="144">
          <cell r="B144">
            <v>40732.208333333336</v>
          </cell>
        </row>
        <row r="145">
          <cell r="B145">
            <v>40733.208333333336</v>
          </cell>
        </row>
        <row r="146">
          <cell r="B146">
            <v>40734.208333333336</v>
          </cell>
        </row>
        <row r="147">
          <cell r="B147">
            <v>40735.208333333336</v>
          </cell>
        </row>
        <row r="148">
          <cell r="B148">
            <v>40736.208333333336</v>
          </cell>
        </row>
        <row r="149">
          <cell r="B149">
            <v>40737.208333333336</v>
          </cell>
        </row>
        <row r="150">
          <cell r="B150">
            <v>40738.208333333336</v>
          </cell>
        </row>
        <row r="151">
          <cell r="B151">
            <v>40739.208333333336</v>
          </cell>
        </row>
        <row r="152">
          <cell r="B152">
            <v>40740.208333333336</v>
          </cell>
        </row>
        <row r="153">
          <cell r="B153">
            <v>40741.208333333336</v>
          </cell>
        </row>
        <row r="154">
          <cell r="B154">
            <v>40742.208333333336</v>
          </cell>
        </row>
        <row r="155">
          <cell r="B155">
            <v>40743.208333333336</v>
          </cell>
        </row>
        <row r="156">
          <cell r="B156">
            <v>40744.208333333336</v>
          </cell>
        </row>
        <row r="157">
          <cell r="B157">
            <v>40745.208333333336</v>
          </cell>
        </row>
        <row r="158">
          <cell r="B158">
            <v>40746.208333333336</v>
          </cell>
        </row>
        <row r="159">
          <cell r="B159">
            <v>40747.208333333336</v>
          </cell>
        </row>
        <row r="160">
          <cell r="B160">
            <v>40748.208333333336</v>
          </cell>
        </row>
        <row r="161">
          <cell r="B161">
            <v>40749.208333333336</v>
          </cell>
        </row>
        <row r="162">
          <cell r="B162">
            <v>40750.208333333336</v>
          </cell>
        </row>
        <row r="163">
          <cell r="B163">
            <v>40751.208333333336</v>
          </cell>
        </row>
        <row r="164">
          <cell r="B164">
            <v>40752</v>
          </cell>
        </row>
        <row r="165">
          <cell r="B165">
            <v>40753.208333333336</v>
          </cell>
        </row>
        <row r="166">
          <cell r="B166">
            <v>40754.208333333336</v>
          </cell>
        </row>
        <row r="167">
          <cell r="B167">
            <v>40755.208333333336</v>
          </cell>
        </row>
        <row r="168">
          <cell r="B168">
            <v>40756.208333333336</v>
          </cell>
        </row>
        <row r="169">
          <cell r="B169">
            <v>40757.208333333336</v>
          </cell>
        </row>
        <row r="170">
          <cell r="B170">
            <v>40758.208333333336</v>
          </cell>
        </row>
        <row r="171">
          <cell r="B171">
            <v>40759.208333333336</v>
          </cell>
        </row>
        <row r="172">
          <cell r="B172">
            <v>40760.208333333336</v>
          </cell>
        </row>
        <row r="173">
          <cell r="B173">
            <v>40761.208333333336</v>
          </cell>
        </row>
        <row r="174">
          <cell r="B174">
            <v>40762.208333333336</v>
          </cell>
        </row>
        <row r="175">
          <cell r="B175">
            <v>40763.208333333336</v>
          </cell>
        </row>
        <row r="176">
          <cell r="B176">
            <v>40764.208333333336</v>
          </cell>
        </row>
        <row r="177">
          <cell r="B177">
            <v>40765.208333333336</v>
          </cell>
        </row>
        <row r="178">
          <cell r="B178">
            <v>40766.208333333336</v>
          </cell>
        </row>
        <row r="179">
          <cell r="B179">
            <v>40767.208333333336</v>
          </cell>
        </row>
        <row r="180">
          <cell r="B180">
            <v>40768.208333333336</v>
          </cell>
        </row>
        <row r="181">
          <cell r="B181">
            <v>40769.208333333336</v>
          </cell>
        </row>
        <row r="182">
          <cell r="B182">
            <v>40770</v>
          </cell>
        </row>
        <row r="183">
          <cell r="B183">
            <v>40771.208333333336</v>
          </cell>
        </row>
        <row r="184">
          <cell r="B184">
            <v>40772.208333333336</v>
          </cell>
        </row>
        <row r="185">
          <cell r="B185">
            <v>40773.208333333336</v>
          </cell>
        </row>
        <row r="186">
          <cell r="B186">
            <v>40774.208333333336</v>
          </cell>
        </row>
        <row r="187">
          <cell r="B187">
            <v>40775.208333333336</v>
          </cell>
        </row>
        <row r="188">
          <cell r="B188">
            <v>40776.208333333336</v>
          </cell>
        </row>
        <row r="189">
          <cell r="B189">
            <v>40777.208333333336</v>
          </cell>
        </row>
        <row r="190">
          <cell r="B190">
            <v>40778.208333333336</v>
          </cell>
        </row>
        <row r="191">
          <cell r="B191">
            <v>40779.208333333336</v>
          </cell>
        </row>
        <row r="192">
          <cell r="B192">
            <v>40780.208333333336</v>
          </cell>
        </row>
        <row r="193">
          <cell r="B193">
            <v>40781.208333333336</v>
          </cell>
        </row>
        <row r="194">
          <cell r="B194">
            <v>40782.208333333336</v>
          </cell>
        </row>
        <row r="195">
          <cell r="B195">
            <v>40783.208333333336</v>
          </cell>
        </row>
        <row r="196">
          <cell r="B196">
            <v>40784.208333333336</v>
          </cell>
        </row>
        <row r="197">
          <cell r="B197">
            <v>40785.208333333336</v>
          </cell>
        </row>
        <row r="198">
          <cell r="B198">
            <v>40786.208333333336</v>
          </cell>
        </row>
        <row r="199">
          <cell r="B199">
            <v>40787.208333333336</v>
          </cell>
        </row>
        <row r="200">
          <cell r="B200">
            <v>40788.208333333336</v>
          </cell>
        </row>
        <row r="201">
          <cell r="B201">
            <v>40789.208333333336</v>
          </cell>
        </row>
        <row r="202">
          <cell r="B202">
            <v>40790.208333333336</v>
          </cell>
        </row>
        <row r="203">
          <cell r="B203">
            <v>40791.208333333336</v>
          </cell>
        </row>
        <row r="204">
          <cell r="B204">
            <v>40792.208333333336</v>
          </cell>
        </row>
        <row r="205">
          <cell r="B205">
            <v>40793.208333333336</v>
          </cell>
        </row>
        <row r="206">
          <cell r="B206">
            <v>40794.208333333336</v>
          </cell>
        </row>
        <row r="207">
          <cell r="B207">
            <v>40795.208333333336</v>
          </cell>
        </row>
        <row r="208">
          <cell r="B208">
            <v>40796.208333333336</v>
          </cell>
        </row>
        <row r="209">
          <cell r="B209">
            <v>40797.208333333336</v>
          </cell>
        </row>
        <row r="210">
          <cell r="B210">
            <v>40798.208333333336</v>
          </cell>
        </row>
        <row r="211">
          <cell r="B211">
            <v>40799.208333333336</v>
          </cell>
        </row>
        <row r="212">
          <cell r="B212">
            <v>40800.208333333336</v>
          </cell>
        </row>
        <row r="213">
          <cell r="B213">
            <v>40801.208333333336</v>
          </cell>
        </row>
        <row r="214">
          <cell r="B214">
            <v>40802.208333333336</v>
          </cell>
        </row>
        <row r="215">
          <cell r="B215">
            <v>40803.208333333336</v>
          </cell>
        </row>
        <row r="216">
          <cell r="B216">
            <v>40804.208333333336</v>
          </cell>
        </row>
        <row r="217">
          <cell r="B217">
            <v>40805.208333333336</v>
          </cell>
        </row>
        <row r="218">
          <cell r="B218">
            <v>40806.208333333336</v>
          </cell>
        </row>
        <row r="219">
          <cell r="B219">
            <v>40807.208333333336</v>
          </cell>
        </row>
        <row r="220">
          <cell r="B220">
            <v>40808.208333333336</v>
          </cell>
        </row>
        <row r="221">
          <cell r="B221">
            <v>40809.208333333336</v>
          </cell>
        </row>
        <row r="222">
          <cell r="B222">
            <v>40810.208333333336</v>
          </cell>
        </row>
        <row r="223">
          <cell r="B223">
            <v>40811.208333333336</v>
          </cell>
        </row>
        <row r="224">
          <cell r="B224">
            <v>40812.208333333336</v>
          </cell>
        </row>
        <row r="225">
          <cell r="B225">
            <v>40813.208333333336</v>
          </cell>
        </row>
        <row r="226">
          <cell r="B226">
            <v>40814.208333333336</v>
          </cell>
        </row>
        <row r="227">
          <cell r="B227">
            <v>40815.208333333336</v>
          </cell>
        </row>
        <row r="228">
          <cell r="B228">
            <v>40816.208333333336</v>
          </cell>
        </row>
        <row r="229">
          <cell r="B229">
            <v>40817.208333333336</v>
          </cell>
        </row>
        <row r="230">
          <cell r="B230">
            <v>40818.208333333336</v>
          </cell>
        </row>
        <row r="231">
          <cell r="B231">
            <v>40819.208333333336</v>
          </cell>
        </row>
        <row r="232">
          <cell r="B232">
            <v>40820.208333333336</v>
          </cell>
        </row>
        <row r="233">
          <cell r="B233">
            <v>40821.208333333336</v>
          </cell>
        </row>
        <row r="234">
          <cell r="B234">
            <v>40822.208333333336</v>
          </cell>
        </row>
        <row r="235">
          <cell r="B235">
            <v>40823.208333333336</v>
          </cell>
        </row>
        <row r="236">
          <cell r="B236">
            <v>40824.208333333336</v>
          </cell>
        </row>
        <row r="237">
          <cell r="B237">
            <v>40825.208333333336</v>
          </cell>
        </row>
        <row r="238">
          <cell r="B238">
            <v>40826.208333333336</v>
          </cell>
        </row>
        <row r="239">
          <cell r="B239">
            <v>40827.208333333336</v>
          </cell>
        </row>
        <row r="240">
          <cell r="B240">
            <v>40828.208333333336</v>
          </cell>
        </row>
        <row r="241">
          <cell r="B241">
            <v>40829.208333333336</v>
          </cell>
        </row>
        <row r="242">
          <cell r="B242">
            <v>40830.208333333336</v>
          </cell>
        </row>
        <row r="243">
          <cell r="B243">
            <v>40831.208333333336</v>
          </cell>
        </row>
        <row r="244">
          <cell r="B244">
            <v>40832.208333333336</v>
          </cell>
        </row>
        <row r="245">
          <cell r="B245">
            <v>40833.208333333336</v>
          </cell>
        </row>
        <row r="246">
          <cell r="B246">
            <v>40834.208333333336</v>
          </cell>
        </row>
        <row r="247">
          <cell r="B247">
            <v>40835.208333333336</v>
          </cell>
        </row>
        <row r="248">
          <cell r="B248">
            <v>40836.208333333336</v>
          </cell>
        </row>
        <row r="249">
          <cell r="B249">
            <v>40837.208333333336</v>
          </cell>
        </row>
        <row r="250">
          <cell r="B250">
            <v>40838.208333333336</v>
          </cell>
        </row>
        <row r="251">
          <cell r="B251">
            <v>40839.208333333336</v>
          </cell>
        </row>
        <row r="252">
          <cell r="B252">
            <v>40840.208333333336</v>
          </cell>
        </row>
        <row r="253">
          <cell r="B253">
            <v>40841.208333333336</v>
          </cell>
        </row>
        <row r="254">
          <cell r="B254">
            <v>40842.208333333336</v>
          </cell>
        </row>
        <row r="255">
          <cell r="B255">
            <v>40843.208333333336</v>
          </cell>
        </row>
        <row r="256">
          <cell r="B256">
            <v>40844.208333333336</v>
          </cell>
        </row>
        <row r="257">
          <cell r="B257">
            <v>40845.208333333336</v>
          </cell>
        </row>
        <row r="258">
          <cell r="B258">
            <v>40846.208333333336</v>
          </cell>
        </row>
        <row r="259">
          <cell r="B259">
            <v>40847.208333333336</v>
          </cell>
        </row>
        <row r="260">
          <cell r="B260">
            <v>40848.208333333336</v>
          </cell>
        </row>
        <row r="261">
          <cell r="B261">
            <v>40849.208333333336</v>
          </cell>
        </row>
        <row r="262">
          <cell r="B262">
            <v>40850.208333333336</v>
          </cell>
        </row>
        <row r="263">
          <cell r="B263">
            <v>40851.208333333336</v>
          </cell>
        </row>
        <row r="264">
          <cell r="B264">
            <v>40852.208333333336</v>
          </cell>
        </row>
        <row r="265">
          <cell r="B265">
            <v>40853.208333333336</v>
          </cell>
        </row>
        <row r="266">
          <cell r="B266">
            <v>40854.208333333336</v>
          </cell>
        </row>
        <row r="267">
          <cell r="B267">
            <v>40855.208333333336</v>
          </cell>
        </row>
        <row r="268">
          <cell r="B268">
            <v>40856.208333333336</v>
          </cell>
        </row>
        <row r="269">
          <cell r="B269">
            <v>40857.208333333336</v>
          </cell>
        </row>
        <row r="270">
          <cell r="B270">
            <v>40858.208333333336</v>
          </cell>
        </row>
        <row r="271">
          <cell r="B271">
            <v>40859.208333333336</v>
          </cell>
        </row>
        <row r="272">
          <cell r="B272">
            <v>40860.208333333336</v>
          </cell>
        </row>
        <row r="273">
          <cell r="B273">
            <v>40861.208333333336</v>
          </cell>
        </row>
        <row r="274">
          <cell r="B274">
            <v>40862.208333333336</v>
          </cell>
        </row>
        <row r="275">
          <cell r="B275">
            <v>40863.208333333336</v>
          </cell>
        </row>
        <row r="276">
          <cell r="B276">
            <v>40864.208333333336</v>
          </cell>
        </row>
        <row r="277">
          <cell r="B277">
            <v>40865.208333333336</v>
          </cell>
        </row>
        <row r="278">
          <cell r="B278">
            <v>40866.208333333336</v>
          </cell>
        </row>
        <row r="279">
          <cell r="B279">
            <v>40867.208333333336</v>
          </cell>
        </row>
        <row r="280">
          <cell r="B280">
            <v>40868.208333333336</v>
          </cell>
        </row>
        <row r="281">
          <cell r="B281">
            <v>40869.208333333336</v>
          </cell>
        </row>
        <row r="282">
          <cell r="B282">
            <v>40870.208333333336</v>
          </cell>
        </row>
        <row r="283">
          <cell r="B283">
            <v>40871.208333333336</v>
          </cell>
        </row>
        <row r="284">
          <cell r="B284">
            <v>40872.208333333336</v>
          </cell>
        </row>
        <row r="285">
          <cell r="B285">
            <v>40873.208333333336</v>
          </cell>
        </row>
        <row r="286">
          <cell r="B286">
            <v>40874.208333333336</v>
          </cell>
        </row>
        <row r="287">
          <cell r="B287">
            <v>40875.208333333336</v>
          </cell>
        </row>
        <row r="288">
          <cell r="B288">
            <v>40876.208333333336</v>
          </cell>
        </row>
        <row r="289">
          <cell r="B289">
            <v>40877.208333333336</v>
          </cell>
        </row>
        <row r="290">
          <cell r="B290">
            <v>40878.208333333336</v>
          </cell>
        </row>
        <row r="291">
          <cell r="B291">
            <v>40879.208333333336</v>
          </cell>
        </row>
        <row r="292">
          <cell r="B292">
            <v>40880.208333333336</v>
          </cell>
        </row>
        <row r="293">
          <cell r="B293">
            <v>40881.208333333336</v>
          </cell>
        </row>
        <row r="294">
          <cell r="B294">
            <v>40882.208333333336</v>
          </cell>
        </row>
        <row r="295">
          <cell r="B295">
            <v>40883.208333333336</v>
          </cell>
        </row>
        <row r="296">
          <cell r="B296">
            <v>40884.208333333336</v>
          </cell>
        </row>
        <row r="297">
          <cell r="B297">
            <v>40885.208333333336</v>
          </cell>
        </row>
        <row r="298">
          <cell r="B298">
            <v>40886.208333333336</v>
          </cell>
        </row>
        <row r="299">
          <cell r="B299">
            <v>40887.208333333336</v>
          </cell>
        </row>
        <row r="300">
          <cell r="B300">
            <v>40888.208333333336</v>
          </cell>
        </row>
        <row r="301">
          <cell r="B301">
            <v>40889.208333333336</v>
          </cell>
        </row>
        <row r="302">
          <cell r="B302">
            <v>40890.208333333336</v>
          </cell>
        </row>
        <row r="303">
          <cell r="B303">
            <v>40891.208333333336</v>
          </cell>
        </row>
        <row r="304">
          <cell r="B304">
            <v>40892.208333333336</v>
          </cell>
        </row>
        <row r="305">
          <cell r="B305">
            <v>40893.208333333336</v>
          </cell>
        </row>
        <row r="306">
          <cell r="B306">
            <v>40894.208333333336</v>
          </cell>
        </row>
        <row r="307">
          <cell r="B307">
            <v>40895.208333333336</v>
          </cell>
        </row>
        <row r="308">
          <cell r="B308">
            <v>40896.208333333336</v>
          </cell>
        </row>
        <row r="309">
          <cell r="B309">
            <v>40897.208333333336</v>
          </cell>
        </row>
        <row r="310">
          <cell r="B310">
            <v>40898.208333333336</v>
          </cell>
        </row>
        <row r="311">
          <cell r="B311">
            <v>40899.208333333336</v>
          </cell>
        </row>
        <row r="312">
          <cell r="B312">
            <v>40900.208333333336</v>
          </cell>
        </row>
        <row r="313">
          <cell r="B313">
            <v>40901.208333333336</v>
          </cell>
        </row>
        <row r="314">
          <cell r="B314">
            <v>40902.208333333336</v>
          </cell>
        </row>
        <row r="315">
          <cell r="B315">
            <v>40903.208333333336</v>
          </cell>
        </row>
        <row r="316">
          <cell r="B316">
            <v>40904</v>
          </cell>
        </row>
        <row r="317">
          <cell r="B317">
            <v>40905</v>
          </cell>
        </row>
        <row r="318">
          <cell r="B318">
            <v>40906</v>
          </cell>
        </row>
        <row r="319">
          <cell r="B319">
            <v>40907.208333333336</v>
          </cell>
        </row>
        <row r="320">
          <cell r="B320">
            <v>40908.208333333336</v>
          </cell>
        </row>
        <row r="321">
          <cell r="B321">
            <v>40909.208333333336</v>
          </cell>
        </row>
        <row r="322">
          <cell r="B322">
            <v>40910.208333333336</v>
          </cell>
        </row>
        <row r="323">
          <cell r="B323">
            <v>40911.208333333336</v>
          </cell>
        </row>
        <row r="324">
          <cell r="B324">
            <v>40912.208333333336</v>
          </cell>
        </row>
        <row r="325">
          <cell r="B325">
            <v>40913.208333333336</v>
          </cell>
        </row>
        <row r="326">
          <cell r="B326">
            <v>40914.208333333336</v>
          </cell>
        </row>
        <row r="327">
          <cell r="B327">
            <v>40915.208333333336</v>
          </cell>
        </row>
        <row r="328">
          <cell r="B328">
            <v>40916.208333333336</v>
          </cell>
        </row>
        <row r="329">
          <cell r="B329">
            <v>40917.208333333336</v>
          </cell>
        </row>
        <row r="330">
          <cell r="B330">
            <v>40918.208333333336</v>
          </cell>
        </row>
        <row r="331">
          <cell r="B331">
            <v>40919.208333333336</v>
          </cell>
        </row>
        <row r="332">
          <cell r="B332">
            <v>40920.208333333336</v>
          </cell>
        </row>
        <row r="333">
          <cell r="B333">
            <v>40921.208333333336</v>
          </cell>
        </row>
        <row r="334">
          <cell r="B334">
            <v>40922.208333333336</v>
          </cell>
        </row>
        <row r="335">
          <cell r="B335">
            <v>40923.208333333336</v>
          </cell>
        </row>
        <row r="336">
          <cell r="B336">
            <v>40924.208333333336</v>
          </cell>
        </row>
        <row r="337">
          <cell r="B337">
            <v>40925.208333333336</v>
          </cell>
        </row>
        <row r="338">
          <cell r="B338">
            <v>40926.208333333336</v>
          </cell>
        </row>
        <row r="339">
          <cell r="B339">
            <v>40927.208333333336</v>
          </cell>
        </row>
        <row r="340">
          <cell r="B340">
            <v>40928.208333333336</v>
          </cell>
        </row>
        <row r="341">
          <cell r="B341">
            <v>40929.208333333336</v>
          </cell>
        </row>
        <row r="342">
          <cell r="B342">
            <v>40930.208333333336</v>
          </cell>
        </row>
        <row r="343">
          <cell r="B343">
            <v>40931.208333333336</v>
          </cell>
        </row>
        <row r="344">
          <cell r="B344">
            <v>40932.208333333336</v>
          </cell>
        </row>
        <row r="345">
          <cell r="B345">
            <v>40933.208333333336</v>
          </cell>
        </row>
        <row r="346">
          <cell r="B346">
            <v>40934.208333333336</v>
          </cell>
        </row>
        <row r="347">
          <cell r="B347">
            <v>40935.208333333336</v>
          </cell>
        </row>
        <row r="348">
          <cell r="B348">
            <v>40936.208333333336</v>
          </cell>
        </row>
        <row r="349">
          <cell r="B349">
            <v>40937.208333333336</v>
          </cell>
        </row>
        <row r="350">
          <cell r="B350">
            <v>40938.208333333336</v>
          </cell>
        </row>
        <row r="351">
          <cell r="B351">
            <v>40939.208333333336</v>
          </cell>
        </row>
        <row r="352">
          <cell r="B352">
            <v>40940.208333333336</v>
          </cell>
        </row>
        <row r="353">
          <cell r="B353">
            <v>40941.208333333336</v>
          </cell>
        </row>
        <row r="354">
          <cell r="B354">
            <v>40942.208333333336</v>
          </cell>
        </row>
        <row r="355">
          <cell r="B355">
            <v>40943.208333333336</v>
          </cell>
        </row>
        <row r="356">
          <cell r="B356">
            <v>40944.208333333336</v>
          </cell>
        </row>
        <row r="357">
          <cell r="B357">
            <v>40945.208333333336</v>
          </cell>
        </row>
        <row r="358">
          <cell r="B358">
            <v>40946.208333333336</v>
          </cell>
        </row>
        <row r="359">
          <cell r="B359">
            <v>40947.208333333336</v>
          </cell>
        </row>
        <row r="360">
          <cell r="B360">
            <v>40948.208333333336</v>
          </cell>
        </row>
        <row r="361">
          <cell r="B361">
            <v>40949.208333333336</v>
          </cell>
        </row>
        <row r="362">
          <cell r="B362">
            <v>40950.208333333336</v>
          </cell>
        </row>
        <row r="363">
          <cell r="B363">
            <v>40951.208333333336</v>
          </cell>
        </row>
        <row r="364">
          <cell r="B364">
            <v>40952.208333333336</v>
          </cell>
        </row>
        <row r="365">
          <cell r="B365">
            <v>40953.208333333336</v>
          </cell>
        </row>
        <row r="366">
          <cell r="B366">
            <v>40954.208333333336</v>
          </cell>
        </row>
        <row r="367">
          <cell r="B367">
            <v>40955.208333333336</v>
          </cell>
        </row>
        <row r="368">
          <cell r="B368">
            <v>40956.208333333336</v>
          </cell>
        </row>
        <row r="369">
          <cell r="B369">
            <v>40957.208333333336</v>
          </cell>
        </row>
        <row r="370">
          <cell r="B370">
            <v>40958.208333333336</v>
          </cell>
        </row>
        <row r="371">
          <cell r="B371">
            <v>40959.208333333336</v>
          </cell>
        </row>
        <row r="372">
          <cell r="B372">
            <v>40960.208333333336</v>
          </cell>
        </row>
        <row r="373">
          <cell r="B373">
            <v>40961.208333333336</v>
          </cell>
        </row>
        <row r="374">
          <cell r="B374">
            <v>40962.208333333336</v>
          </cell>
        </row>
        <row r="375">
          <cell r="B375">
            <v>40963.208333333336</v>
          </cell>
        </row>
        <row r="376">
          <cell r="B376">
            <v>40964.208333333336</v>
          </cell>
        </row>
        <row r="377">
          <cell r="B377">
            <v>40965.208333333336</v>
          </cell>
        </row>
        <row r="378">
          <cell r="B378">
            <v>40966.208333333336</v>
          </cell>
        </row>
        <row r="379">
          <cell r="B379">
            <v>40967.208333333336</v>
          </cell>
        </row>
        <row r="380">
          <cell r="B380">
            <v>40968.208333333336</v>
          </cell>
        </row>
        <row r="381">
          <cell r="B381">
            <v>40969.208333333336</v>
          </cell>
        </row>
        <row r="382">
          <cell r="B382">
            <v>40970.208333333336</v>
          </cell>
        </row>
        <row r="383">
          <cell r="B383">
            <v>40971.208333333336</v>
          </cell>
        </row>
        <row r="384">
          <cell r="B384">
            <v>40972.208333333336</v>
          </cell>
        </row>
        <row r="385">
          <cell r="B385">
            <v>40973.208333333336</v>
          </cell>
        </row>
        <row r="386">
          <cell r="B386">
            <v>40974.208333333336</v>
          </cell>
        </row>
        <row r="387">
          <cell r="B387">
            <v>40975.208333333336</v>
          </cell>
        </row>
        <row r="388">
          <cell r="B388">
            <v>40976.208333333336</v>
          </cell>
        </row>
        <row r="389">
          <cell r="B389">
            <v>40977.208333333336</v>
          </cell>
        </row>
        <row r="390">
          <cell r="B390">
            <v>40978.208333333336</v>
          </cell>
        </row>
        <row r="391">
          <cell r="B391">
            <v>40979.208333333336</v>
          </cell>
        </row>
        <row r="392">
          <cell r="B392">
            <v>40980.208333333336</v>
          </cell>
        </row>
        <row r="393">
          <cell r="B393">
            <v>40981.208333333336</v>
          </cell>
        </row>
        <row r="394">
          <cell r="B394">
            <v>40982.208333333336</v>
          </cell>
        </row>
        <row r="395">
          <cell r="B395">
            <v>40983.208333333336</v>
          </cell>
        </row>
        <row r="396">
          <cell r="B396">
            <v>40984.208333333336</v>
          </cell>
        </row>
        <row r="397">
          <cell r="B397">
            <v>40985.208333333336</v>
          </cell>
        </row>
        <row r="398">
          <cell r="B398">
            <v>40986.208333333336</v>
          </cell>
        </row>
        <row r="399">
          <cell r="B399">
            <v>40987.208333333336</v>
          </cell>
        </row>
        <row r="400">
          <cell r="B400">
            <v>40988.208333333336</v>
          </cell>
        </row>
        <row r="401">
          <cell r="B401">
            <v>40989.208333333336</v>
          </cell>
        </row>
        <row r="402">
          <cell r="B402">
            <v>40990.208333333336</v>
          </cell>
        </row>
        <row r="403">
          <cell r="B403">
            <v>40991.208333333336</v>
          </cell>
        </row>
        <row r="404">
          <cell r="B404">
            <v>40992.208333333336</v>
          </cell>
        </row>
        <row r="405">
          <cell r="B405">
            <v>40993.208333333336</v>
          </cell>
        </row>
        <row r="406">
          <cell r="B406">
            <v>40994.208333333336</v>
          </cell>
        </row>
        <row r="407">
          <cell r="B407">
            <v>40995.208333333336</v>
          </cell>
        </row>
        <row r="408">
          <cell r="B408">
            <v>40996.208333333336</v>
          </cell>
        </row>
        <row r="409">
          <cell r="B409">
            <v>40997.208333333336</v>
          </cell>
        </row>
        <row r="410">
          <cell r="B410">
            <v>40998.208333333336</v>
          </cell>
        </row>
        <row r="411">
          <cell r="B411">
            <v>40999.208333333336</v>
          </cell>
        </row>
        <row r="412">
          <cell r="B412">
            <v>41000.208333333336</v>
          </cell>
        </row>
        <row r="413">
          <cell r="B413">
            <v>41001.208333333336</v>
          </cell>
        </row>
        <row r="414">
          <cell r="B414">
            <v>41002.208333333336</v>
          </cell>
        </row>
        <row r="415">
          <cell r="B415">
            <v>41003.208333333336</v>
          </cell>
        </row>
        <row r="416">
          <cell r="B416">
            <v>41004.208333333336</v>
          </cell>
        </row>
        <row r="417">
          <cell r="B417">
            <v>41005.208333333336</v>
          </cell>
        </row>
        <row r="418">
          <cell r="B418">
            <v>41006.208333333336</v>
          </cell>
        </row>
        <row r="419">
          <cell r="B419">
            <v>41007.208333333336</v>
          </cell>
        </row>
        <row r="420">
          <cell r="B420">
            <v>41008.208333333336</v>
          </cell>
        </row>
        <row r="421">
          <cell r="B421">
            <v>41009.208333333336</v>
          </cell>
        </row>
        <row r="422">
          <cell r="B422">
            <v>41010.208333333336</v>
          </cell>
        </row>
        <row r="423">
          <cell r="B423">
            <v>41011.208333333336</v>
          </cell>
        </row>
        <row r="424">
          <cell r="B424">
            <v>41012.208333333336</v>
          </cell>
        </row>
        <row r="425">
          <cell r="B425">
            <v>41013.208333333336</v>
          </cell>
        </row>
        <row r="426">
          <cell r="B426">
            <v>41014.208333333336</v>
          </cell>
        </row>
        <row r="427">
          <cell r="B427">
            <v>41015.208333333336</v>
          </cell>
        </row>
        <row r="428">
          <cell r="B428">
            <v>41016.208333333336</v>
          </cell>
        </row>
        <row r="429">
          <cell r="B429">
            <v>41017.208333333336</v>
          </cell>
        </row>
        <row r="430">
          <cell r="B430">
            <v>41018.208333333336</v>
          </cell>
        </row>
        <row r="431">
          <cell r="B431">
            <v>41019.208333333336</v>
          </cell>
        </row>
        <row r="432">
          <cell r="B432">
            <v>41020.208333333336</v>
          </cell>
        </row>
        <row r="433">
          <cell r="B433">
            <v>41021.208333333336</v>
          </cell>
        </row>
        <row r="434">
          <cell r="B434">
            <v>41022.208333333336</v>
          </cell>
        </row>
        <row r="435">
          <cell r="B435">
            <v>41023.208333333336</v>
          </cell>
        </row>
        <row r="436">
          <cell r="B436">
            <v>41024.208333333336</v>
          </cell>
        </row>
        <row r="437">
          <cell r="B437">
            <v>41025.208333333336</v>
          </cell>
        </row>
        <row r="438">
          <cell r="B438">
            <v>41026.208333333336</v>
          </cell>
        </row>
        <row r="439">
          <cell r="B439">
            <v>41027.208333333336</v>
          </cell>
        </row>
        <row r="440">
          <cell r="B440">
            <v>41028.208333333336</v>
          </cell>
        </row>
        <row r="441">
          <cell r="B441">
            <v>41029.208333333336</v>
          </cell>
        </row>
        <row r="442">
          <cell r="B442">
            <v>41030.208333333336</v>
          </cell>
        </row>
        <row r="443">
          <cell r="B443">
            <v>41031.208333333336</v>
          </cell>
        </row>
        <row r="444">
          <cell r="B444">
            <v>41032.208333333336</v>
          </cell>
        </row>
        <row r="445">
          <cell r="B445">
            <v>41033.208333333336</v>
          </cell>
        </row>
        <row r="446">
          <cell r="B446">
            <v>41034.208333333336</v>
          </cell>
        </row>
        <row r="447">
          <cell r="B447">
            <v>41035.208333333336</v>
          </cell>
        </row>
        <row r="448">
          <cell r="B448">
            <v>41036.208333333336</v>
          </cell>
        </row>
        <row r="449">
          <cell r="B449">
            <v>41037.208333333336</v>
          </cell>
        </row>
        <row r="450">
          <cell r="B450">
            <v>41038.208333333336</v>
          </cell>
        </row>
        <row r="451">
          <cell r="B451">
            <v>41039.208333333336</v>
          </cell>
        </row>
        <row r="452">
          <cell r="B452">
            <v>41040.208333333336</v>
          </cell>
        </row>
        <row r="453">
          <cell r="B453">
            <v>41041.208333333336</v>
          </cell>
        </row>
        <row r="454">
          <cell r="B454">
            <v>41042.208333333336</v>
          </cell>
        </row>
        <row r="455">
          <cell r="B455">
            <v>41043.208333333336</v>
          </cell>
        </row>
        <row r="456">
          <cell r="B456">
            <v>41044.208333333336</v>
          </cell>
        </row>
        <row r="457">
          <cell r="B457">
            <v>41045.208333333336</v>
          </cell>
        </row>
        <row r="458">
          <cell r="B458">
            <v>41046.208333333336</v>
          </cell>
        </row>
        <row r="459">
          <cell r="B459">
            <v>41047.208333333336</v>
          </cell>
        </row>
        <row r="460">
          <cell r="B460">
            <v>41048.208333333336</v>
          </cell>
        </row>
        <row r="461">
          <cell r="B461">
            <v>41049.208333333336</v>
          </cell>
        </row>
        <row r="462">
          <cell r="B462">
            <v>41050.208333333336</v>
          </cell>
        </row>
        <row r="463">
          <cell r="B463">
            <v>41051.208333333336</v>
          </cell>
        </row>
        <row r="464">
          <cell r="B464">
            <v>41052.208333333336</v>
          </cell>
        </row>
        <row r="465">
          <cell r="B465">
            <v>41053.208333333336</v>
          </cell>
        </row>
        <row r="466">
          <cell r="B466">
            <v>41054.208333333336</v>
          </cell>
        </row>
        <row r="467">
          <cell r="B467">
            <v>41055.208333333336</v>
          </cell>
        </row>
        <row r="468">
          <cell r="B468">
            <v>41056.208333333336</v>
          </cell>
        </row>
        <row r="469">
          <cell r="B469">
            <v>41057.208333333336</v>
          </cell>
        </row>
        <row r="470">
          <cell r="B470">
            <v>41058.208333333336</v>
          </cell>
        </row>
        <row r="471">
          <cell r="B471">
            <v>41059.208333333336</v>
          </cell>
        </row>
        <row r="472">
          <cell r="B472">
            <v>41060.208333333336</v>
          </cell>
        </row>
        <row r="473">
          <cell r="B473">
            <v>41061.208333333336</v>
          </cell>
        </row>
        <row r="474">
          <cell r="B474">
            <v>41062.208333333336</v>
          </cell>
        </row>
        <row r="475">
          <cell r="B475">
            <v>41063.208333333336</v>
          </cell>
        </row>
        <row r="476">
          <cell r="B476">
            <v>41064.208333333336</v>
          </cell>
        </row>
        <row r="477">
          <cell r="B477">
            <v>41065.208333333336</v>
          </cell>
        </row>
        <row r="478">
          <cell r="B478">
            <v>41066.208333333336</v>
          </cell>
        </row>
        <row r="479">
          <cell r="B479">
            <v>41067.208333333336</v>
          </cell>
        </row>
        <row r="480">
          <cell r="B480">
            <v>41068.208333333336</v>
          </cell>
        </row>
        <row r="481">
          <cell r="B481">
            <v>41069.208333333336</v>
          </cell>
        </row>
        <row r="482">
          <cell r="B482">
            <v>41070.208333333336</v>
          </cell>
        </row>
        <row r="483">
          <cell r="B483">
            <v>41071.208333333336</v>
          </cell>
        </row>
        <row r="484">
          <cell r="B484">
            <v>41072.208333333336</v>
          </cell>
        </row>
        <row r="485">
          <cell r="B485">
            <v>41073.208333333336</v>
          </cell>
        </row>
        <row r="486">
          <cell r="B486">
            <v>41074.208333333336</v>
          </cell>
        </row>
        <row r="487">
          <cell r="B487">
            <v>41075.208333333336</v>
          </cell>
        </row>
        <row r="488">
          <cell r="B488">
            <v>41076.208333333336</v>
          </cell>
        </row>
        <row r="489">
          <cell r="B489">
            <v>41077.208333333336</v>
          </cell>
        </row>
        <row r="490">
          <cell r="B490">
            <v>41078.208333333336</v>
          </cell>
        </row>
        <row r="491">
          <cell r="B491">
            <v>41079.208333333336</v>
          </cell>
        </row>
        <row r="492">
          <cell r="B492">
            <v>41080.208333333336</v>
          </cell>
        </row>
        <row r="493">
          <cell r="B493">
            <v>41081.208333333336</v>
          </cell>
        </row>
        <row r="494">
          <cell r="B494">
            <v>41082.208333333336</v>
          </cell>
        </row>
        <row r="495">
          <cell r="B495">
            <v>41083.208333333336</v>
          </cell>
        </row>
        <row r="496">
          <cell r="B496">
            <v>41084.208333333336</v>
          </cell>
        </row>
        <row r="497">
          <cell r="B497">
            <v>41085.208333333336</v>
          </cell>
        </row>
        <row r="498">
          <cell r="B498">
            <v>41086.208333333336</v>
          </cell>
        </row>
        <row r="499">
          <cell r="B499">
            <v>41087.208333333336</v>
          </cell>
        </row>
        <row r="500">
          <cell r="B500">
            <v>41088.208333333336</v>
          </cell>
        </row>
        <row r="501">
          <cell r="B501">
            <v>41089.208333333336</v>
          </cell>
        </row>
        <row r="502">
          <cell r="B502">
            <v>41090.208333333336</v>
          </cell>
        </row>
        <row r="503">
          <cell r="B503">
            <v>41091.208333333336</v>
          </cell>
        </row>
        <row r="504">
          <cell r="B504">
            <v>41092.208333333336</v>
          </cell>
        </row>
        <row r="505">
          <cell r="B505">
            <v>41093.208333333336</v>
          </cell>
        </row>
        <row r="506">
          <cell r="B506">
            <v>41094.208333333336</v>
          </cell>
        </row>
        <row r="507">
          <cell r="B507">
            <v>41095.208333333336</v>
          </cell>
        </row>
        <row r="508">
          <cell r="B508">
            <v>41096.208333333336</v>
          </cell>
        </row>
        <row r="509">
          <cell r="B509">
            <v>41097.208333333336</v>
          </cell>
        </row>
        <row r="510">
          <cell r="B510">
            <v>41098.208333333336</v>
          </cell>
        </row>
        <row r="511">
          <cell r="B511">
            <v>41099.208333333336</v>
          </cell>
        </row>
        <row r="512">
          <cell r="B512">
            <v>41100.208333333336</v>
          </cell>
        </row>
        <row r="513">
          <cell r="B513">
            <v>41101.208333333336</v>
          </cell>
        </row>
        <row r="514">
          <cell r="B514">
            <v>41102.208333333336</v>
          </cell>
        </row>
        <row r="515">
          <cell r="B515">
            <v>41103.208333333336</v>
          </cell>
        </row>
        <row r="516">
          <cell r="B516">
            <v>41104.208333333336</v>
          </cell>
        </row>
        <row r="517">
          <cell r="B517">
            <v>41105.208333333336</v>
          </cell>
        </row>
        <row r="518">
          <cell r="B518">
            <v>41106.208333333336</v>
          </cell>
        </row>
        <row r="519">
          <cell r="B519">
            <v>41107.208333333336</v>
          </cell>
        </row>
        <row r="520">
          <cell r="B520">
            <v>41108.208333333336</v>
          </cell>
        </row>
        <row r="521">
          <cell r="B521">
            <v>41109.208333333336</v>
          </cell>
        </row>
        <row r="522">
          <cell r="B522">
            <v>41110.208333333336</v>
          </cell>
        </row>
        <row r="523">
          <cell r="B523">
            <v>41111.208333333336</v>
          </cell>
        </row>
        <row r="524">
          <cell r="B524">
            <v>41112.208333333336</v>
          </cell>
        </row>
        <row r="525">
          <cell r="B525">
            <v>41113.208333333336</v>
          </cell>
        </row>
        <row r="526">
          <cell r="B526">
            <v>41114.208333333336</v>
          </cell>
        </row>
        <row r="527">
          <cell r="B527">
            <v>41115.208333333336</v>
          </cell>
        </row>
        <row r="528">
          <cell r="B528">
            <v>41116.208333333336</v>
          </cell>
        </row>
        <row r="529">
          <cell r="B529">
            <v>41117.208333333336</v>
          </cell>
        </row>
        <row r="530">
          <cell r="B530">
            <v>41118.208333333336</v>
          </cell>
        </row>
        <row r="531">
          <cell r="B531">
            <v>41119.208333333336</v>
          </cell>
        </row>
        <row r="532">
          <cell r="B532">
            <v>41120.208333333336</v>
          </cell>
        </row>
        <row r="533">
          <cell r="B533">
            <v>41121.208333333336</v>
          </cell>
        </row>
        <row r="534">
          <cell r="B534">
            <v>41122.208333333336</v>
          </cell>
        </row>
        <row r="535">
          <cell r="B535">
            <v>41123.208333333336</v>
          </cell>
        </row>
        <row r="536">
          <cell r="B536">
            <v>41124.208333333336</v>
          </cell>
        </row>
        <row r="537">
          <cell r="B537">
            <v>41125.208333333336</v>
          </cell>
        </row>
        <row r="538">
          <cell r="B538">
            <v>41126.208333333336</v>
          </cell>
        </row>
        <row r="539">
          <cell r="B539">
            <v>41127.375</v>
          </cell>
        </row>
        <row r="540">
          <cell r="B540">
            <v>41128.208333333336</v>
          </cell>
        </row>
        <row r="541">
          <cell r="B541">
            <v>41129.208333333336</v>
          </cell>
        </row>
        <row r="542">
          <cell r="B542">
            <v>41130.208333333336</v>
          </cell>
        </row>
        <row r="543">
          <cell r="B543">
            <v>41131.208333333336</v>
          </cell>
        </row>
        <row r="544">
          <cell r="B544">
            <v>41132.208333333336</v>
          </cell>
        </row>
        <row r="545">
          <cell r="B545">
            <v>41133.208333333336</v>
          </cell>
        </row>
        <row r="546">
          <cell r="B546">
            <v>41134.208333333336</v>
          </cell>
        </row>
        <row r="547">
          <cell r="B547">
            <v>41135.208333333336</v>
          </cell>
        </row>
        <row r="548">
          <cell r="B548">
            <v>41136.208333333336</v>
          </cell>
        </row>
        <row r="549">
          <cell r="B549">
            <v>41137.208333333336</v>
          </cell>
        </row>
        <row r="550">
          <cell r="B550">
            <v>41138.208333333336</v>
          </cell>
        </row>
        <row r="551">
          <cell r="B551">
            <v>41139.208333333336</v>
          </cell>
        </row>
        <row r="552">
          <cell r="B552">
            <v>41140.208333333336</v>
          </cell>
        </row>
        <row r="553">
          <cell r="B553">
            <v>41141.208333333336</v>
          </cell>
        </row>
        <row r="554">
          <cell r="B554">
            <v>41142.208333333336</v>
          </cell>
        </row>
        <row r="555">
          <cell r="B555">
            <v>41143.208333333336</v>
          </cell>
        </row>
        <row r="556">
          <cell r="B556">
            <v>41144.208333333336</v>
          </cell>
        </row>
        <row r="557">
          <cell r="B557">
            <v>41145.208333333336</v>
          </cell>
        </row>
        <row r="558">
          <cell r="B558">
            <v>41146.208333333336</v>
          </cell>
        </row>
        <row r="559">
          <cell r="B559">
            <v>41147.208333333336</v>
          </cell>
        </row>
        <row r="560">
          <cell r="B560">
            <v>41148.208333333336</v>
          </cell>
        </row>
        <row r="561">
          <cell r="B561">
            <v>41149.208333333336</v>
          </cell>
        </row>
        <row r="562">
          <cell r="B562">
            <v>41150.208333333336</v>
          </cell>
        </row>
        <row r="563">
          <cell r="B563">
            <v>41151.208333333336</v>
          </cell>
        </row>
        <row r="564">
          <cell r="B564">
            <v>41152.208333333336</v>
          </cell>
        </row>
        <row r="565">
          <cell r="B565">
            <v>41153.208333333336</v>
          </cell>
        </row>
        <row r="566">
          <cell r="B566">
            <v>41154.208333333336</v>
          </cell>
        </row>
        <row r="567">
          <cell r="B567">
            <v>41155.208333333336</v>
          </cell>
        </row>
        <row r="568">
          <cell r="B568">
            <v>41156.208333333336</v>
          </cell>
        </row>
        <row r="569">
          <cell r="B569">
            <v>41157.208333333336</v>
          </cell>
        </row>
        <row r="570">
          <cell r="B570">
            <v>41158.208333333336</v>
          </cell>
        </row>
        <row r="571">
          <cell r="B571">
            <v>41159.208333333336</v>
          </cell>
        </row>
        <row r="572">
          <cell r="B572">
            <v>41160.208333333336</v>
          </cell>
        </row>
        <row r="573">
          <cell r="B573">
            <v>41161.208333333336</v>
          </cell>
        </row>
        <row r="574">
          <cell r="B574">
            <v>41162.208333333336</v>
          </cell>
        </row>
        <row r="575">
          <cell r="B575">
            <v>41163.208333333336</v>
          </cell>
        </row>
        <row r="576">
          <cell r="B576">
            <v>41164.208333333336</v>
          </cell>
        </row>
        <row r="577">
          <cell r="B577">
            <v>41165.208333333336</v>
          </cell>
        </row>
        <row r="578">
          <cell r="B578">
            <v>41166.208333333336</v>
          </cell>
        </row>
        <row r="579">
          <cell r="B579">
            <v>41167.208333333336</v>
          </cell>
        </row>
        <row r="580">
          <cell r="B580">
            <v>41168.208333333336</v>
          </cell>
        </row>
        <row r="581">
          <cell r="B581">
            <v>41169.208333333336</v>
          </cell>
        </row>
        <row r="582">
          <cell r="B582">
            <v>41170.208333333336</v>
          </cell>
        </row>
        <row r="583">
          <cell r="B583">
            <v>41171.208333333336</v>
          </cell>
        </row>
        <row r="584">
          <cell r="B584">
            <v>41172.208333333336</v>
          </cell>
        </row>
        <row r="585">
          <cell r="B585">
            <v>41173.208333333336</v>
          </cell>
        </row>
        <row r="586">
          <cell r="B586">
            <v>41174.208333333336</v>
          </cell>
        </row>
        <row r="587">
          <cell r="B587">
            <v>41175.208333333336</v>
          </cell>
        </row>
        <row r="588">
          <cell r="B588">
            <v>41176.208333333336</v>
          </cell>
        </row>
        <row r="589">
          <cell r="B589">
            <v>41177.208333333336</v>
          </cell>
        </row>
        <row r="590">
          <cell r="B590">
            <v>41178.208333333336</v>
          </cell>
        </row>
        <row r="591">
          <cell r="B591">
            <v>41179.208333333336</v>
          </cell>
        </row>
        <row r="592">
          <cell r="B592">
            <v>41180.208333333336</v>
          </cell>
        </row>
        <row r="593">
          <cell r="B593">
            <v>41181.208333333336</v>
          </cell>
        </row>
        <row r="594">
          <cell r="B594">
            <v>41182.208333333336</v>
          </cell>
        </row>
        <row r="595">
          <cell r="B595">
            <v>41183.208333333336</v>
          </cell>
        </row>
        <row r="596">
          <cell r="B596">
            <v>41184.208333333336</v>
          </cell>
        </row>
        <row r="597">
          <cell r="B597">
            <v>41185</v>
          </cell>
        </row>
        <row r="598">
          <cell r="B598">
            <v>41186.208333333336</v>
          </cell>
        </row>
        <row r="599">
          <cell r="B599">
            <v>41187.208333333336</v>
          </cell>
        </row>
        <row r="600">
          <cell r="B600">
            <v>41188.208333333336</v>
          </cell>
        </row>
        <row r="601">
          <cell r="B601">
            <v>41189.208333333336</v>
          </cell>
        </row>
        <row r="602">
          <cell r="B602">
            <v>41190.208333333336</v>
          </cell>
        </row>
        <row r="603">
          <cell r="B603">
            <v>41191.208333333336</v>
          </cell>
        </row>
        <row r="604">
          <cell r="B604">
            <v>41192.208333333336</v>
          </cell>
        </row>
        <row r="605">
          <cell r="B605">
            <v>41193.208333333336</v>
          </cell>
        </row>
        <row r="606">
          <cell r="B606">
            <v>41194.208333333336</v>
          </cell>
        </row>
        <row r="607">
          <cell r="B607">
            <v>41195.208333333336</v>
          </cell>
        </row>
        <row r="608">
          <cell r="B608">
            <v>41196.208333333336</v>
          </cell>
        </row>
        <row r="609">
          <cell r="B609">
            <v>41197.208333333336</v>
          </cell>
        </row>
        <row r="610">
          <cell r="B610">
            <v>41198.208333333336</v>
          </cell>
        </row>
        <row r="611">
          <cell r="B611">
            <v>41199.208333333336</v>
          </cell>
        </row>
        <row r="612">
          <cell r="B612">
            <v>41200.208333333336</v>
          </cell>
        </row>
        <row r="613">
          <cell r="B613">
            <v>41201.208333333336</v>
          </cell>
        </row>
        <row r="614">
          <cell r="B614">
            <v>41202.208333333336</v>
          </cell>
        </row>
        <row r="615">
          <cell r="B615">
            <v>41203.208333333336</v>
          </cell>
        </row>
        <row r="616">
          <cell r="B616">
            <v>41204.208333333336</v>
          </cell>
        </row>
        <row r="617">
          <cell r="B617">
            <v>41205.208333333336</v>
          </cell>
        </row>
        <row r="618">
          <cell r="B618">
            <v>41206.208333333336</v>
          </cell>
        </row>
        <row r="619">
          <cell r="B619">
            <v>41207.208333333336</v>
          </cell>
        </row>
        <row r="620">
          <cell r="B620">
            <v>41208.208333333336</v>
          </cell>
        </row>
        <row r="621">
          <cell r="B621">
            <v>41209.208333333336</v>
          </cell>
        </row>
        <row r="622">
          <cell r="B622">
            <v>41210.208333333336</v>
          </cell>
        </row>
        <row r="623">
          <cell r="B623">
            <v>41211.208333333336</v>
          </cell>
        </row>
        <row r="624">
          <cell r="B624">
            <v>41212.208333333336</v>
          </cell>
        </row>
        <row r="625">
          <cell r="B625">
            <v>41213.208333333336</v>
          </cell>
        </row>
        <row r="626">
          <cell r="B626">
            <v>41214.208333333336</v>
          </cell>
        </row>
        <row r="627">
          <cell r="B627">
            <v>41215.208333333336</v>
          </cell>
        </row>
        <row r="628">
          <cell r="B628">
            <v>41216.208333333336</v>
          </cell>
        </row>
        <row r="629">
          <cell r="B629">
            <v>41217.208333333336</v>
          </cell>
        </row>
        <row r="630">
          <cell r="B630">
            <v>41218.208333333336</v>
          </cell>
        </row>
        <row r="631">
          <cell r="B631">
            <v>41219.208333333336</v>
          </cell>
        </row>
        <row r="632">
          <cell r="B632">
            <v>41220.208333333336</v>
          </cell>
        </row>
        <row r="633">
          <cell r="B633">
            <v>41221.208333333336</v>
          </cell>
        </row>
        <row r="634">
          <cell r="B634">
            <v>41222.208333333336</v>
          </cell>
        </row>
        <row r="635">
          <cell r="B635">
            <v>41223.208333333336</v>
          </cell>
        </row>
        <row r="636">
          <cell r="B636">
            <v>41224.208333333336</v>
          </cell>
        </row>
        <row r="637">
          <cell r="B637">
            <v>41225.208333333336</v>
          </cell>
        </row>
        <row r="638">
          <cell r="B638">
            <v>41226.208333333336</v>
          </cell>
        </row>
        <row r="639">
          <cell r="B639">
            <v>41227.208333333336</v>
          </cell>
        </row>
        <row r="640">
          <cell r="B640">
            <v>41228.208333333336</v>
          </cell>
        </row>
        <row r="641">
          <cell r="B641">
            <v>41229.208333333336</v>
          </cell>
        </row>
        <row r="642">
          <cell r="B642">
            <v>41230.208333333336</v>
          </cell>
        </row>
        <row r="643">
          <cell r="B643">
            <v>41231.208333333336</v>
          </cell>
        </row>
        <row r="644">
          <cell r="B644">
            <v>41232.208333333336</v>
          </cell>
        </row>
        <row r="645">
          <cell r="B645">
            <v>41233.208333333336</v>
          </cell>
        </row>
        <row r="646">
          <cell r="B646">
            <v>41234.208333333336</v>
          </cell>
        </row>
        <row r="647">
          <cell r="B647">
            <v>41235.208333333336</v>
          </cell>
        </row>
        <row r="648">
          <cell r="B648">
            <v>41236.208333333336</v>
          </cell>
        </row>
        <row r="649">
          <cell r="B649">
            <v>41237.208333333336</v>
          </cell>
        </row>
        <row r="650">
          <cell r="B650">
            <v>41238.208333333336</v>
          </cell>
        </row>
        <row r="651">
          <cell r="B651">
            <v>41239.208333333336</v>
          </cell>
        </row>
        <row r="652">
          <cell r="B652">
            <v>41240.208333333336</v>
          </cell>
        </row>
        <row r="653">
          <cell r="B653">
            <v>41241.208333333336</v>
          </cell>
        </row>
        <row r="654">
          <cell r="B654">
            <v>41242.208333333336</v>
          </cell>
        </row>
        <row r="655">
          <cell r="B655">
            <v>41243.208333333336</v>
          </cell>
        </row>
        <row r="656">
          <cell r="B656">
            <v>41244.208333333336</v>
          </cell>
        </row>
        <row r="657">
          <cell r="B657">
            <v>41245.208333333336</v>
          </cell>
        </row>
        <row r="658">
          <cell r="B658">
            <v>41246.208333333336</v>
          </cell>
        </row>
        <row r="659">
          <cell r="B659">
            <v>41247.208333333336</v>
          </cell>
        </row>
        <row r="660">
          <cell r="B660">
            <v>41248.208333333336</v>
          </cell>
        </row>
        <row r="661">
          <cell r="B661">
            <v>41249.208333333336</v>
          </cell>
        </row>
        <row r="662">
          <cell r="B662">
            <v>41250.208333333336</v>
          </cell>
        </row>
        <row r="663">
          <cell r="B663">
            <v>41251.208333333336</v>
          </cell>
        </row>
        <row r="664">
          <cell r="B664">
            <v>41252.208333333336</v>
          </cell>
        </row>
        <row r="665">
          <cell r="B665">
            <v>41253.208333333336</v>
          </cell>
        </row>
        <row r="666">
          <cell r="B666">
            <v>41254.208333333336</v>
          </cell>
        </row>
        <row r="667">
          <cell r="B667">
            <v>41255.208333333336</v>
          </cell>
        </row>
        <row r="668">
          <cell r="B668">
            <v>41256.208333333336</v>
          </cell>
        </row>
        <row r="669">
          <cell r="B669">
            <v>41257.208333333336</v>
          </cell>
        </row>
        <row r="670">
          <cell r="B670">
            <v>41258.208333333336</v>
          </cell>
        </row>
        <row r="671">
          <cell r="B671">
            <v>41259.208333333336</v>
          </cell>
        </row>
        <row r="672">
          <cell r="B672">
            <v>41260.208333333336</v>
          </cell>
        </row>
        <row r="673">
          <cell r="B673">
            <v>41261.208333333336</v>
          </cell>
        </row>
        <row r="674">
          <cell r="B674">
            <v>41262.208333333336</v>
          </cell>
        </row>
        <row r="675">
          <cell r="B675">
            <v>41263.208333333336</v>
          </cell>
        </row>
        <row r="676">
          <cell r="B676">
            <v>41264.208333333336</v>
          </cell>
        </row>
        <row r="677">
          <cell r="B677">
            <v>41265.208333333336</v>
          </cell>
        </row>
        <row r="678">
          <cell r="B678">
            <v>41266.208333333336</v>
          </cell>
        </row>
        <row r="679">
          <cell r="B679">
            <v>41267.208333333336</v>
          </cell>
        </row>
        <row r="680">
          <cell r="B680">
            <v>41268.208333333336</v>
          </cell>
        </row>
        <row r="681">
          <cell r="B681">
            <v>41269.208333333336</v>
          </cell>
        </row>
        <row r="682">
          <cell r="B682">
            <v>41270.208333333336</v>
          </cell>
        </row>
        <row r="683">
          <cell r="B683">
            <v>41271.208333333336</v>
          </cell>
        </row>
        <row r="684">
          <cell r="B684">
            <v>41272.208333333336</v>
          </cell>
        </row>
        <row r="685">
          <cell r="B685">
            <v>41273.208333333336</v>
          </cell>
        </row>
        <row r="686">
          <cell r="B686">
            <v>41274.208333333336</v>
          </cell>
        </row>
        <row r="687">
          <cell r="B687">
            <v>41275.208333333336</v>
          </cell>
        </row>
        <row r="688">
          <cell r="B688">
            <v>41276.208333333336</v>
          </cell>
        </row>
        <row r="689">
          <cell r="B689">
            <v>41277.208333333336</v>
          </cell>
        </row>
        <row r="690">
          <cell r="B690">
            <v>41278.208333333336</v>
          </cell>
        </row>
        <row r="691">
          <cell r="B691">
            <v>41279.208333333336</v>
          </cell>
        </row>
        <row r="692">
          <cell r="B692">
            <v>41280.208333333336</v>
          </cell>
        </row>
        <row r="693">
          <cell r="B693">
            <v>41281.208333333336</v>
          </cell>
        </row>
        <row r="694">
          <cell r="B694">
            <v>41282.208333333336</v>
          </cell>
        </row>
        <row r="695">
          <cell r="B695">
            <v>41283.208333333336</v>
          </cell>
        </row>
        <row r="696">
          <cell r="B696">
            <v>41284.208333333336</v>
          </cell>
        </row>
        <row r="697">
          <cell r="B697">
            <v>41285.208333333336</v>
          </cell>
        </row>
        <row r="698">
          <cell r="B698">
            <v>41286.208333333336</v>
          </cell>
        </row>
        <row r="699">
          <cell r="B699">
            <v>41287.208333333336</v>
          </cell>
        </row>
        <row r="700">
          <cell r="B700">
            <v>41288.208333333336</v>
          </cell>
        </row>
        <row r="701">
          <cell r="B701">
            <v>41289.208333333336</v>
          </cell>
        </row>
        <row r="702">
          <cell r="B702">
            <v>41290.208333333336</v>
          </cell>
        </row>
        <row r="703">
          <cell r="B703">
            <v>41291.208333333336</v>
          </cell>
        </row>
        <row r="704">
          <cell r="B704">
            <v>41292.208333333336</v>
          </cell>
        </row>
        <row r="705">
          <cell r="B705">
            <v>41293.208333333336</v>
          </cell>
        </row>
        <row r="706">
          <cell r="B706">
            <v>41294.208333333336</v>
          </cell>
        </row>
        <row r="707">
          <cell r="B707">
            <v>41295.208333333336</v>
          </cell>
        </row>
        <row r="708">
          <cell r="B708">
            <v>41296.208333333336</v>
          </cell>
        </row>
        <row r="709">
          <cell r="B709">
            <v>41297</v>
          </cell>
        </row>
        <row r="710">
          <cell r="B710">
            <v>41298.208333333336</v>
          </cell>
        </row>
        <row r="711">
          <cell r="B711">
            <v>41299.208333333336</v>
          </cell>
        </row>
        <row r="712">
          <cell r="B712">
            <v>41300.208333333336</v>
          </cell>
        </row>
        <row r="713">
          <cell r="B713">
            <v>41301.208333333336</v>
          </cell>
        </row>
        <row r="714">
          <cell r="B714">
            <v>41302.208333333336</v>
          </cell>
        </row>
        <row r="715">
          <cell r="B715">
            <v>41303.208333333336</v>
          </cell>
        </row>
        <row r="716">
          <cell r="B716">
            <v>41304.208333333336</v>
          </cell>
        </row>
        <row r="717">
          <cell r="B717">
            <v>41305.208333333336</v>
          </cell>
        </row>
        <row r="718">
          <cell r="B718">
            <v>41306.208333333336</v>
          </cell>
        </row>
        <row r="719">
          <cell r="B719">
            <v>41307.208333333336</v>
          </cell>
        </row>
        <row r="720">
          <cell r="B720">
            <v>41308.208333333336</v>
          </cell>
        </row>
        <row r="721">
          <cell r="B721">
            <v>41309.208333333336</v>
          </cell>
        </row>
        <row r="722">
          <cell r="B722">
            <v>41310.208333333336</v>
          </cell>
        </row>
        <row r="723">
          <cell r="B723">
            <v>41311.208333333336</v>
          </cell>
        </row>
        <row r="724">
          <cell r="B724">
            <v>41312.208333333336</v>
          </cell>
        </row>
        <row r="725">
          <cell r="B725">
            <v>41313.208333333336</v>
          </cell>
        </row>
        <row r="726">
          <cell r="B726">
            <v>41314.208333333336</v>
          </cell>
        </row>
        <row r="727">
          <cell r="B727">
            <v>41315.208333333336</v>
          </cell>
        </row>
        <row r="728">
          <cell r="B728">
            <v>41316.208333333336</v>
          </cell>
        </row>
        <row r="729">
          <cell r="B729">
            <v>41317.208333333336</v>
          </cell>
        </row>
        <row r="730">
          <cell r="B730">
            <v>41318.208333333336</v>
          </cell>
        </row>
        <row r="731">
          <cell r="B731">
            <v>41319.208333333336</v>
          </cell>
        </row>
        <row r="732">
          <cell r="B732">
            <v>41320.208333333336</v>
          </cell>
        </row>
        <row r="733">
          <cell r="B733">
            <v>41321.208333333336</v>
          </cell>
        </row>
        <row r="734">
          <cell r="B734">
            <v>41322.208333333336</v>
          </cell>
        </row>
        <row r="735">
          <cell r="B735">
            <v>41323.208333333336</v>
          </cell>
        </row>
        <row r="736">
          <cell r="B736">
            <v>41324.208333333336</v>
          </cell>
        </row>
        <row r="737">
          <cell r="B737">
            <v>41325.208333333336</v>
          </cell>
        </row>
        <row r="738">
          <cell r="B738">
            <v>41326.208333333336</v>
          </cell>
        </row>
        <row r="739">
          <cell r="B739">
            <v>41327.208333333336</v>
          </cell>
        </row>
        <row r="740">
          <cell r="B740">
            <v>41328.208333333336</v>
          </cell>
        </row>
        <row r="741">
          <cell r="B741">
            <v>41329.208333333336</v>
          </cell>
        </row>
        <row r="742">
          <cell r="B742">
            <v>41330.208333333336</v>
          </cell>
        </row>
        <row r="743">
          <cell r="B743">
            <v>41331.208333333336</v>
          </cell>
        </row>
        <row r="744">
          <cell r="B744">
            <v>41332.208333333336</v>
          </cell>
        </row>
        <row r="745">
          <cell r="B745">
            <v>41333.208333333336</v>
          </cell>
        </row>
        <row r="746">
          <cell r="B746">
            <v>41334.208333333336</v>
          </cell>
        </row>
        <row r="747">
          <cell r="B747">
            <v>41335.208333333336</v>
          </cell>
        </row>
        <row r="748">
          <cell r="B748">
            <v>41336.208333333336</v>
          </cell>
        </row>
        <row r="749">
          <cell r="B749">
            <v>41337.208333333336</v>
          </cell>
        </row>
        <row r="750">
          <cell r="B750">
            <v>41338.208333333336</v>
          </cell>
        </row>
        <row r="751">
          <cell r="B751">
            <v>41339.208333333336</v>
          </cell>
        </row>
        <row r="752">
          <cell r="B752">
            <v>41340.208333333336</v>
          </cell>
        </row>
        <row r="753">
          <cell r="B753">
            <v>41341.208333333336</v>
          </cell>
        </row>
        <row r="754">
          <cell r="B754">
            <v>41342.208333333336</v>
          </cell>
        </row>
        <row r="755">
          <cell r="B755">
            <v>41343.208333333336</v>
          </cell>
        </row>
        <row r="756">
          <cell r="B756">
            <v>41344.208333333336</v>
          </cell>
        </row>
        <row r="757">
          <cell r="B757">
            <v>41345.208333333336</v>
          </cell>
        </row>
        <row r="758">
          <cell r="B758">
            <v>41346.208333333336</v>
          </cell>
        </row>
        <row r="759">
          <cell r="B759">
            <v>41347.208333333336</v>
          </cell>
        </row>
        <row r="760">
          <cell r="B760">
            <v>41348.208333333336</v>
          </cell>
        </row>
        <row r="761">
          <cell r="B761">
            <v>41349.208333333336</v>
          </cell>
        </row>
        <row r="762">
          <cell r="B762">
            <v>41350.208333333336</v>
          </cell>
        </row>
        <row r="763">
          <cell r="B763">
            <v>41351.208333333336</v>
          </cell>
        </row>
        <row r="764">
          <cell r="B764">
            <v>41352.208333333336</v>
          </cell>
        </row>
        <row r="765">
          <cell r="B765">
            <v>41353.208333333336</v>
          </cell>
        </row>
        <row r="766">
          <cell r="B766">
            <v>41354.208333333336</v>
          </cell>
        </row>
        <row r="767">
          <cell r="B767">
            <v>41355.208333333336</v>
          </cell>
        </row>
        <row r="768">
          <cell r="B768">
            <v>41356.208333333336</v>
          </cell>
        </row>
        <row r="769">
          <cell r="B769">
            <v>41357.208333333336</v>
          </cell>
        </row>
        <row r="770">
          <cell r="B770">
            <v>41358.208333333336</v>
          </cell>
        </row>
        <row r="771">
          <cell r="B771">
            <v>41359.208333333336</v>
          </cell>
        </row>
        <row r="772">
          <cell r="B772">
            <v>41360.208333333336</v>
          </cell>
        </row>
        <row r="773">
          <cell r="B773">
            <v>41361.208333333336</v>
          </cell>
        </row>
        <row r="774">
          <cell r="B774">
            <v>41362.208333333336</v>
          </cell>
        </row>
        <row r="775">
          <cell r="B775">
            <v>41363.208333333336</v>
          </cell>
        </row>
        <row r="776">
          <cell r="B776">
            <v>41364.208333333336</v>
          </cell>
        </row>
        <row r="777">
          <cell r="B777">
            <v>41365.208333333336</v>
          </cell>
        </row>
        <row r="778">
          <cell r="B778">
            <v>41366.208333333336</v>
          </cell>
        </row>
        <row r="779">
          <cell r="B779">
            <v>41367.208333333336</v>
          </cell>
        </row>
        <row r="780">
          <cell r="B780">
            <v>41368.208333333336</v>
          </cell>
        </row>
        <row r="781">
          <cell r="B781">
            <v>41369.208333333336</v>
          </cell>
        </row>
        <row r="782">
          <cell r="B782">
            <v>41370.208333333336</v>
          </cell>
        </row>
        <row r="783">
          <cell r="B783">
            <v>41371.208333333336</v>
          </cell>
        </row>
        <row r="784">
          <cell r="B784">
            <v>41372.208333333336</v>
          </cell>
        </row>
        <row r="785">
          <cell r="B785">
            <v>41373.208333333336</v>
          </cell>
        </row>
        <row r="786">
          <cell r="B786">
            <v>41374.208333333336</v>
          </cell>
        </row>
        <row r="787">
          <cell r="B787">
            <v>41375.208333333336</v>
          </cell>
        </row>
        <row r="788">
          <cell r="B788">
            <v>41376.208333333336</v>
          </cell>
        </row>
        <row r="789">
          <cell r="B789">
            <v>41377.208333333336</v>
          </cell>
        </row>
        <row r="790">
          <cell r="B790">
            <v>41378.208333333336</v>
          </cell>
        </row>
        <row r="791">
          <cell r="B791">
            <v>41379.208333333336</v>
          </cell>
        </row>
        <row r="792">
          <cell r="B792">
            <v>41380.208333333336</v>
          </cell>
        </row>
        <row r="793">
          <cell r="B793">
            <v>41381.208333333336</v>
          </cell>
        </row>
        <row r="794">
          <cell r="B794">
            <v>41382.208333333336</v>
          </cell>
        </row>
        <row r="795">
          <cell r="B795">
            <v>41383.208333333336</v>
          </cell>
        </row>
        <row r="796">
          <cell r="B796">
            <v>41384.208333333336</v>
          </cell>
        </row>
        <row r="797">
          <cell r="B797">
            <v>41385.208333333336</v>
          </cell>
        </row>
        <row r="798">
          <cell r="B798">
            <v>41386.208333333336</v>
          </cell>
        </row>
        <row r="799">
          <cell r="B799">
            <v>41387.208333333336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F日記"/>
      <sheetName val="各種式"/>
      <sheetName val="2003"/>
      <sheetName val="2002"/>
      <sheetName val="2001"/>
      <sheetName val="2000"/>
      <sheetName val="1999"/>
      <sheetName val="1998"/>
      <sheetName val="Module1"/>
      <sheetName val="冷修日記"/>
      <sheetName val="窯残作業"/>
      <sheetName val="UF申送"/>
      <sheetName val="サンプルロス"/>
      <sheetName val="マスタ"/>
      <sheetName val="経理ｺｰﾄﾞ"/>
      <sheetName val="08년3월"/>
      <sheetName val="list"/>
      <sheetName val="CAT_5"/>
      <sheetName val="생산실적 "/>
      <sheetName val="１．InfoCube (YKCH0010)案１"/>
      <sheetName val="１．InfoCube (YKCH0010) 案２"/>
      <sheetName val="SV SPEC."/>
      <sheetName val="작업추진 계획(일정)"/>
      <sheetName val="DC01양품율(2013)"/>
      <sheetName val="DC02양품율(2013)"/>
      <sheetName val="社員リスト"/>
      <sheetName val="현지법인 대손설정"/>
      <sheetName val="재고증감내역"/>
      <sheetName val="ＹＦコスト報告資料１"/>
      <sheetName val="DATA.予算"/>
      <sheetName val="HIT3JC"/>
      <sheetName val="IMPEADENCE MAP 취수장"/>
      <sheetName val="DATA.実績10月"/>
      <sheetName val="マスター"/>
      <sheetName val="물량산출근거"/>
      <sheetName val="TABLE"/>
      <sheetName val="예산"/>
      <sheetName val="JCMASTER34"/>
      <sheetName val="リスト一覧"/>
      <sheetName val="HIT1JC"/>
      <sheetName val="YF"/>
      <sheetName val="素板品目對照表"/>
      <sheetName val="mm10"/>
      <sheetName val="UnitMaster"/>
      <sheetName val="月研磨生産計画表"/>
      <sheetName val="出荷客先"/>
      <sheetName val="CF判定原因"/>
      <sheetName val="mflvv(Kia)"/>
      <sheetName val="Sheet2"/>
      <sheetName val="#REF"/>
      <sheetName val="pl2k12"/>
      <sheetName val="TFT客先コード"/>
      <sheetName val="Mat' Code"/>
      <sheetName val="DAIS流量"/>
      <sheetName val="工作表1"/>
      <sheetName val="选取条件"/>
      <sheetName val="면적계산"/>
      <sheetName val="よく使う仕入先"/>
      <sheetName val="世代Master"/>
      <sheetName val="생산실적_1"/>
      <sheetName val="１．InfoCube_(YKCH0010)案１1"/>
      <sheetName val="１．InfoCube_(YKCH0010)_案２1"/>
      <sheetName val="SV_SPEC_1"/>
      <sheetName val="작업추진_계획(일정)1"/>
      <sheetName val="현지법인_대손설정1"/>
      <sheetName val="IMPEADENCE_MAP_취수장1"/>
      <sheetName val="DATA_予算1"/>
      <sheetName val="DATA_実績10月1"/>
      <sheetName val="Mat'_Code1"/>
      <sheetName val="생산실적_"/>
      <sheetName val="１．InfoCube_(YKCH0010)案１"/>
      <sheetName val="１．InfoCube_(YKCH0010)_案２"/>
      <sheetName val="SV_SPEC_"/>
      <sheetName val="작업추진_계획(일정)"/>
      <sheetName val="현지법인_대손설정"/>
      <sheetName val="IMPEADENCE_MAP_취수장"/>
      <sheetName val="DATA_予算"/>
      <sheetName val="DATA_実績10月"/>
      <sheetName val="Mat'_Code"/>
      <sheetName val="생산실적_2"/>
      <sheetName val="１．InfoCube_(YKCH0010)案１2"/>
      <sheetName val="１．InfoCube_(YKCH0010)_案２2"/>
      <sheetName val="SV_SPEC_2"/>
      <sheetName val="작업추진_계획(일정)2"/>
      <sheetName val="현지법인_대손설정2"/>
      <sheetName val="DATA_予算2"/>
      <sheetName val="IMPEADENCE_MAP_취수장2"/>
      <sheetName val="DATA_実績10月2"/>
      <sheetName val="Mat'_Code2"/>
      <sheetName val="생산실적_3"/>
      <sheetName val="１．InfoCube_(YKCH0010)案１3"/>
      <sheetName val="１．InfoCube_(YKCH0010)_案２3"/>
      <sheetName val="SV_SPEC_3"/>
      <sheetName val="작업추진_계획(일정)3"/>
      <sheetName val="현지법인_대손설정3"/>
      <sheetName val="DATA_予算3"/>
      <sheetName val="IMPEADENCE_MAP_취수장3"/>
      <sheetName val="DATA_実績10月3"/>
      <sheetName val="Mat'_Code3"/>
      <sheetName val="【帯電量測定結果】180720"/>
      <sheetName val="YF熱物性"/>
      <sheetName val="費用項目"/>
      <sheetName val="Graph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 MAP+透過檢查"/>
      <sheetName val="取樣LOT"/>
      <sheetName val="水貼測定--B面"/>
      <sheetName val="水貼測定--T面"/>
      <sheetName val="研磨後NG寫真"/>
      <sheetName val="工作表3"/>
      <sheetName val="研磨後製品TAS 再流動結果"/>
    </sheetNames>
    <sheetDataSet>
      <sheetData sheetId="0"/>
      <sheetData sheetId="1"/>
      <sheetData sheetId="2">
        <row r="6">
          <cell r="A6" t="str">
            <v>Sample時間</v>
          </cell>
          <cell r="G6" t="str">
            <v>RF</v>
          </cell>
          <cell r="V6" t="str">
            <v>WF2</v>
          </cell>
        </row>
        <row r="7">
          <cell r="G7">
            <v>0.02</v>
          </cell>
          <cell r="V7">
            <v>6.1</v>
          </cell>
        </row>
        <row r="8">
          <cell r="G8">
            <v>2.5999999999999999E-2</v>
          </cell>
          <cell r="V8">
            <v>7.6</v>
          </cell>
        </row>
        <row r="9">
          <cell r="G9">
            <v>2.4E-2</v>
          </cell>
          <cell r="V9">
            <v>7.2</v>
          </cell>
        </row>
        <row r="10">
          <cell r="G10">
            <v>2.4E-2</v>
          </cell>
          <cell r="V10">
            <v>6.7</v>
          </cell>
        </row>
        <row r="11">
          <cell r="G11">
            <v>0.02</v>
          </cell>
          <cell r="V11">
            <v>6.4</v>
          </cell>
        </row>
        <row r="12">
          <cell r="G12">
            <v>2.3E-2</v>
          </cell>
          <cell r="V12">
            <v>5.9</v>
          </cell>
        </row>
        <row r="13">
          <cell r="G13">
            <v>2.1999999999999999E-2</v>
          </cell>
          <cell r="V13">
            <v>6</v>
          </cell>
        </row>
        <row r="14">
          <cell r="G14">
            <v>0.03</v>
          </cell>
          <cell r="V14">
            <v>7.7</v>
          </cell>
        </row>
        <row r="15">
          <cell r="G15">
            <v>2.1600000000000001E-2</v>
          </cell>
          <cell r="V15">
            <v>6.45</v>
          </cell>
        </row>
        <row r="16">
          <cell r="G16">
            <v>2.7099999999999999E-2</v>
          </cell>
          <cell r="V16">
            <v>7.97</v>
          </cell>
        </row>
        <row r="17">
          <cell r="G17">
            <v>2.3900000000000001E-2</v>
          </cell>
          <cell r="V17">
            <v>7.04</v>
          </cell>
        </row>
        <row r="18">
          <cell r="G18">
            <v>2.4400000000000002E-2</v>
          </cell>
          <cell r="V18">
            <v>6.98</v>
          </cell>
        </row>
        <row r="19">
          <cell r="G19">
            <v>2.1100000000000001E-2</v>
          </cell>
          <cell r="V19">
            <v>6.29</v>
          </cell>
        </row>
        <row r="20">
          <cell r="G20">
            <v>2.12E-2</v>
          </cell>
          <cell r="V20">
            <v>6.27</v>
          </cell>
        </row>
        <row r="21">
          <cell r="G21">
            <v>2.0400000000000001E-2</v>
          </cell>
          <cell r="V21">
            <v>5.79</v>
          </cell>
        </row>
        <row r="22">
          <cell r="G22">
            <v>2.4799999999999999E-2</v>
          </cell>
          <cell r="V22">
            <v>6.47</v>
          </cell>
        </row>
        <row r="23">
          <cell r="G23">
            <v>2.4199999999999999E-2</v>
          </cell>
          <cell r="V23">
            <v>6.95</v>
          </cell>
        </row>
        <row r="24">
          <cell r="G24">
            <v>2.4899999999999999E-2</v>
          </cell>
          <cell r="V24">
            <v>6.79</v>
          </cell>
        </row>
        <row r="25">
          <cell r="G25">
            <v>2.6499999999999999E-2</v>
          </cell>
          <cell r="V25">
            <v>7.66</v>
          </cell>
        </row>
        <row r="26">
          <cell r="G26">
            <v>2.63E-2</v>
          </cell>
          <cell r="V26">
            <v>7.91</v>
          </cell>
        </row>
        <row r="27">
          <cell r="G27">
            <v>2.3099999999999999E-2</v>
          </cell>
          <cell r="V27">
            <v>6.73</v>
          </cell>
        </row>
        <row r="28">
          <cell r="G28">
            <v>2.24E-2</v>
          </cell>
          <cell r="V28">
            <v>6.19</v>
          </cell>
        </row>
        <row r="29">
          <cell r="G29">
            <v>2.1700000000000001E-2</v>
          </cell>
          <cell r="V29">
            <v>6.52</v>
          </cell>
        </row>
        <row r="30">
          <cell r="G30">
            <v>2.63E-2</v>
          </cell>
          <cell r="V30">
            <v>6.78</v>
          </cell>
        </row>
        <row r="31">
          <cell r="G31">
            <v>2.23E-2</v>
          </cell>
          <cell r="V31">
            <v>10.53</v>
          </cell>
        </row>
        <row r="32">
          <cell r="G32">
            <v>2.5700000000000001E-2</v>
          </cell>
          <cell r="V32">
            <v>7.03</v>
          </cell>
        </row>
        <row r="33">
          <cell r="G33">
            <v>2.7099999999999999E-2</v>
          </cell>
          <cell r="V33">
            <v>7.86</v>
          </cell>
        </row>
        <row r="34">
          <cell r="G34">
            <v>2.5600000000000001E-2</v>
          </cell>
          <cell r="V34">
            <v>7.15</v>
          </cell>
        </row>
        <row r="35">
          <cell r="G35">
            <v>2.3E-2</v>
          </cell>
          <cell r="V35">
            <v>6.94</v>
          </cell>
        </row>
        <row r="36">
          <cell r="G36">
            <v>2.2499999999999999E-2</v>
          </cell>
          <cell r="V36">
            <v>6.81</v>
          </cell>
        </row>
        <row r="37">
          <cell r="G37">
            <v>2.1100000000000001E-2</v>
          </cell>
          <cell r="V37">
            <v>6.23</v>
          </cell>
        </row>
        <row r="38">
          <cell r="G38">
            <v>2.3E-2</v>
          </cell>
          <cell r="V38">
            <v>6.83</v>
          </cell>
        </row>
        <row r="39">
          <cell r="G39">
            <v>2.41E-2</v>
          </cell>
          <cell r="V39">
            <v>6.06</v>
          </cell>
        </row>
        <row r="40">
          <cell r="G40">
            <v>2.7699999999999999E-2</v>
          </cell>
          <cell r="V40">
            <v>7.51</v>
          </cell>
        </row>
        <row r="41">
          <cell r="G41">
            <v>2.24E-2</v>
          </cell>
          <cell r="V41">
            <v>7.12</v>
          </cell>
        </row>
        <row r="42">
          <cell r="G42">
            <v>2.29E-2</v>
          </cell>
          <cell r="V42">
            <v>6.81</v>
          </cell>
        </row>
        <row r="43">
          <cell r="G43">
            <v>2.3300000000000001E-2</v>
          </cell>
          <cell r="V43">
            <v>6.44</v>
          </cell>
        </row>
        <row r="44">
          <cell r="G44">
            <v>2.24E-2</v>
          </cell>
          <cell r="V44">
            <v>6.56</v>
          </cell>
        </row>
        <row r="45">
          <cell r="G45">
            <v>2.1299999999999999E-2</v>
          </cell>
          <cell r="V45">
            <v>5.78</v>
          </cell>
        </row>
        <row r="46">
          <cell r="G46">
            <v>2.53E-2</v>
          </cell>
          <cell r="V46">
            <v>6.55</v>
          </cell>
        </row>
        <row r="47">
          <cell r="G47">
            <v>2.0500000000000001E-2</v>
          </cell>
          <cell r="V47">
            <v>6.29</v>
          </cell>
        </row>
        <row r="48">
          <cell r="G48">
            <v>2.5899999999999999E-2</v>
          </cell>
          <cell r="V48">
            <v>7.73</v>
          </cell>
        </row>
        <row r="49">
          <cell r="G49">
            <v>2.58E-2</v>
          </cell>
          <cell r="V49">
            <v>7.37</v>
          </cell>
        </row>
        <row r="50">
          <cell r="G50">
            <v>2.24E-2</v>
          </cell>
          <cell r="V50">
            <v>6.85</v>
          </cell>
        </row>
        <row r="51">
          <cell r="G51">
            <v>2.3099999999999999E-2</v>
          </cell>
          <cell r="V51">
            <v>6.72</v>
          </cell>
        </row>
        <row r="52">
          <cell r="G52">
            <v>1.9900000000000001E-2</v>
          </cell>
          <cell r="V52">
            <v>6.03</v>
          </cell>
        </row>
        <row r="53">
          <cell r="G53">
            <v>2.1999999999999999E-2</v>
          </cell>
          <cell r="V53">
            <v>6.14</v>
          </cell>
        </row>
        <row r="54">
          <cell r="G54">
            <v>2.1299999999999999E-2</v>
          </cell>
          <cell r="V54">
            <v>5.83</v>
          </cell>
        </row>
        <row r="55">
          <cell r="G55">
            <v>2.1299999999999999E-2</v>
          </cell>
          <cell r="V55">
            <v>5.81</v>
          </cell>
        </row>
        <row r="56">
          <cell r="G56">
            <v>2.58E-2</v>
          </cell>
          <cell r="V56">
            <v>7.75</v>
          </cell>
        </row>
        <row r="57">
          <cell r="G57">
            <v>2.5700000000000001E-2</v>
          </cell>
          <cell r="V57">
            <v>7.67</v>
          </cell>
        </row>
        <row r="58">
          <cell r="G58">
            <v>2.4400000000000002E-2</v>
          </cell>
          <cell r="V58">
            <v>7.14</v>
          </cell>
        </row>
        <row r="59">
          <cell r="G59">
            <v>2.18E-2</v>
          </cell>
          <cell r="V59">
            <v>6.76</v>
          </cell>
        </row>
        <row r="60">
          <cell r="G60">
            <v>2.35E-2</v>
          </cell>
          <cell r="V60">
            <v>6.9</v>
          </cell>
        </row>
        <row r="61">
          <cell r="G61">
            <v>2.3099999999999999E-2</v>
          </cell>
          <cell r="V61">
            <v>6.23</v>
          </cell>
        </row>
        <row r="62">
          <cell r="G62">
            <v>4.3799999999999999E-2</v>
          </cell>
          <cell r="V62">
            <v>9.89</v>
          </cell>
        </row>
        <row r="63">
          <cell r="G63">
            <v>2.1600000000000001E-2</v>
          </cell>
          <cell r="V63">
            <v>6.01</v>
          </cell>
        </row>
        <row r="64">
          <cell r="G64">
            <v>2.4299999999999999E-2</v>
          </cell>
          <cell r="V64">
            <v>6.94</v>
          </cell>
        </row>
        <row r="65">
          <cell r="G65">
            <v>2.6700000000000002E-2</v>
          </cell>
          <cell r="V65">
            <v>7.74</v>
          </cell>
        </row>
        <row r="66">
          <cell r="G66">
            <v>2.4400000000000002E-2</v>
          </cell>
          <cell r="V66">
            <v>8.11</v>
          </cell>
        </row>
        <row r="67">
          <cell r="G67">
            <v>2.06E-2</v>
          </cell>
          <cell r="V67">
            <v>6.19</v>
          </cell>
        </row>
        <row r="68">
          <cell r="G68">
            <v>2.3300000000000001E-2</v>
          </cell>
          <cell r="V68">
            <v>6.31</v>
          </cell>
        </row>
        <row r="69">
          <cell r="G69">
            <v>2.1100000000000001E-2</v>
          </cell>
          <cell r="V69">
            <v>6.44</v>
          </cell>
        </row>
        <row r="70">
          <cell r="G70">
            <v>3.4599999999999999E-2</v>
          </cell>
          <cell r="V70">
            <v>8.26</v>
          </cell>
        </row>
        <row r="71">
          <cell r="G71">
            <v>2.3699999999999999E-2</v>
          </cell>
          <cell r="V71">
            <v>7.33</v>
          </cell>
        </row>
        <row r="72">
          <cell r="G72">
            <v>2.3199999999999998E-2</v>
          </cell>
          <cell r="V72">
            <v>6.09</v>
          </cell>
        </row>
        <row r="73">
          <cell r="G73">
            <v>2.5399999999999999E-2</v>
          </cell>
          <cell r="V73">
            <v>7.35</v>
          </cell>
        </row>
        <row r="74">
          <cell r="G74">
            <v>2.6599999999999999E-2</v>
          </cell>
          <cell r="V74">
            <v>8.1</v>
          </cell>
        </row>
        <row r="75">
          <cell r="G75">
            <v>2.1299999999999999E-2</v>
          </cell>
          <cell r="V75">
            <v>6.54</v>
          </cell>
        </row>
        <row r="76">
          <cell r="G76">
            <v>2.23E-2</v>
          </cell>
          <cell r="V76">
            <v>6.22</v>
          </cell>
        </row>
        <row r="77">
          <cell r="G77">
            <v>2.1600000000000001E-2</v>
          </cell>
          <cell r="V77">
            <v>6.39</v>
          </cell>
        </row>
        <row r="78">
          <cell r="G78">
            <v>2.7300000000000001E-2</v>
          </cell>
          <cell r="V78">
            <v>6.66</v>
          </cell>
        </row>
        <row r="79">
          <cell r="G79">
            <v>2.1000000000000001E-2</v>
          </cell>
          <cell r="V79">
            <v>6.7</v>
          </cell>
        </row>
        <row r="80">
          <cell r="G80">
            <v>2.5999999999999999E-2</v>
          </cell>
          <cell r="V80">
            <v>7.2</v>
          </cell>
        </row>
        <row r="81">
          <cell r="G81">
            <v>2.7E-2</v>
          </cell>
          <cell r="V81">
            <v>7.6</v>
          </cell>
        </row>
        <row r="82">
          <cell r="G82">
            <v>2.4E-2</v>
          </cell>
          <cell r="V82">
            <v>7.1</v>
          </cell>
        </row>
        <row r="83">
          <cell r="G83">
            <v>2.1999999999999999E-2</v>
          </cell>
          <cell r="V83">
            <v>6.4</v>
          </cell>
        </row>
        <row r="84">
          <cell r="G84">
            <v>2.1999999999999999E-2</v>
          </cell>
          <cell r="V84">
            <v>6.8</v>
          </cell>
        </row>
        <row r="85">
          <cell r="G85">
            <v>0.02</v>
          </cell>
          <cell r="V85">
            <v>6.4</v>
          </cell>
        </row>
        <row r="86">
          <cell r="G86">
            <v>2.7E-2</v>
          </cell>
          <cell r="V86">
            <v>6.8</v>
          </cell>
        </row>
        <row r="87">
          <cell r="G87">
            <v>2.3E-2</v>
          </cell>
          <cell r="V87">
            <v>6.7</v>
          </cell>
        </row>
        <row r="88">
          <cell r="G88">
            <v>2.5999999999999999E-2</v>
          </cell>
          <cell r="V88">
            <v>7.5</v>
          </cell>
        </row>
        <row r="89">
          <cell r="G89">
            <v>2.1999999999999999E-2</v>
          </cell>
          <cell r="V89">
            <v>7</v>
          </cell>
        </row>
        <row r="90">
          <cell r="G90">
            <v>2.3E-2</v>
          </cell>
          <cell r="V90">
            <v>7</v>
          </cell>
        </row>
        <row r="91">
          <cell r="G91">
            <v>2.3E-2</v>
          </cell>
          <cell r="V91">
            <v>7.1</v>
          </cell>
        </row>
        <row r="92">
          <cell r="G92">
            <v>2.1000000000000001E-2</v>
          </cell>
          <cell r="V92">
            <v>6.4</v>
          </cell>
        </row>
        <row r="93">
          <cell r="G93">
            <v>2.1000000000000001E-2</v>
          </cell>
          <cell r="V93">
            <v>6</v>
          </cell>
        </row>
        <row r="94">
          <cell r="G94">
            <v>2.1999999999999999E-2</v>
          </cell>
          <cell r="V94">
            <v>6.2</v>
          </cell>
        </row>
        <row r="95">
          <cell r="G95">
            <v>2.3E-2</v>
          </cell>
          <cell r="V95">
            <v>7</v>
          </cell>
        </row>
        <row r="96">
          <cell r="G96">
            <v>2.4E-2</v>
          </cell>
          <cell r="V96">
            <v>7</v>
          </cell>
        </row>
        <row r="97">
          <cell r="G97">
            <v>2.5000000000000001E-2</v>
          </cell>
          <cell r="V97">
            <v>7.7</v>
          </cell>
        </row>
        <row r="98">
          <cell r="G98">
            <v>2.5000000000000001E-2</v>
          </cell>
          <cell r="V98">
            <v>7.1</v>
          </cell>
        </row>
        <row r="99">
          <cell r="G99">
            <v>2.1999999999999999E-2</v>
          </cell>
          <cell r="V99">
            <v>6.7</v>
          </cell>
        </row>
        <row r="100">
          <cell r="G100">
            <v>2.5000000000000001E-2</v>
          </cell>
          <cell r="V100">
            <v>6.6</v>
          </cell>
        </row>
        <row r="101">
          <cell r="G101">
            <v>2.1999999999999999E-2</v>
          </cell>
          <cell r="V101">
            <v>5.9</v>
          </cell>
        </row>
        <row r="102">
          <cell r="G102">
            <v>2.1999999999999999E-2</v>
          </cell>
          <cell r="V102">
            <v>6.2</v>
          </cell>
        </row>
        <row r="103">
          <cell r="G103">
            <v>2.3E-2</v>
          </cell>
          <cell r="V103">
            <v>6.4</v>
          </cell>
        </row>
        <row r="104">
          <cell r="G104">
            <v>2.4E-2</v>
          </cell>
          <cell r="V104">
            <v>6.8</v>
          </cell>
        </row>
        <row r="105">
          <cell r="G105">
            <v>2.5999999999999999E-2</v>
          </cell>
          <cell r="V105">
            <v>7.7</v>
          </cell>
        </row>
        <row r="106">
          <cell r="G106">
            <v>2.5000000000000001E-2</v>
          </cell>
          <cell r="V106">
            <v>7.3</v>
          </cell>
        </row>
        <row r="107">
          <cell r="G107">
            <v>0.02</v>
          </cell>
          <cell r="V107">
            <v>6.8</v>
          </cell>
        </row>
        <row r="108">
          <cell r="G108">
            <v>0.02</v>
          </cell>
          <cell r="V108">
            <v>6.1</v>
          </cell>
        </row>
        <row r="109">
          <cell r="G109">
            <v>2.3E-2</v>
          </cell>
          <cell r="V109">
            <v>6.6</v>
          </cell>
        </row>
        <row r="110">
          <cell r="G110">
            <v>2.1000000000000001E-2</v>
          </cell>
          <cell r="V110">
            <v>5.8</v>
          </cell>
        </row>
        <row r="111">
          <cell r="G111">
            <v>2.2499999999999999E-2</v>
          </cell>
          <cell r="V111">
            <v>6.56</v>
          </cell>
        </row>
        <row r="112">
          <cell r="G112">
            <v>2.4500000000000001E-2</v>
          </cell>
          <cell r="V112">
            <v>7.19</v>
          </cell>
        </row>
        <row r="113">
          <cell r="G113">
            <v>2.7400000000000001E-2</v>
          </cell>
          <cell r="V113">
            <v>8.09</v>
          </cell>
        </row>
        <row r="114">
          <cell r="G114">
            <v>2.4799999999999999E-2</v>
          </cell>
          <cell r="V114">
            <v>7.04</v>
          </cell>
        </row>
        <row r="115">
          <cell r="G115">
            <v>2.2499999999999999E-2</v>
          </cell>
          <cell r="V115">
            <v>6.72</v>
          </cell>
        </row>
        <row r="116">
          <cell r="G116">
            <v>2.1700000000000001E-2</v>
          </cell>
          <cell r="V116">
            <v>6.4</v>
          </cell>
        </row>
        <row r="117">
          <cell r="G117">
            <v>2.18E-2</v>
          </cell>
          <cell r="V117">
            <v>5.85</v>
          </cell>
        </row>
        <row r="118">
          <cell r="G118">
            <v>3.9399999999999998E-2</v>
          </cell>
          <cell r="V118">
            <v>9.83</v>
          </cell>
        </row>
        <row r="119">
          <cell r="G119">
            <v>2.5100000000000001E-2</v>
          </cell>
          <cell r="V119">
            <v>7.56</v>
          </cell>
        </row>
        <row r="120">
          <cell r="G120">
            <v>2.5999999999999999E-2</v>
          </cell>
          <cell r="V120">
            <v>7.59</v>
          </cell>
        </row>
        <row r="121">
          <cell r="G121">
            <v>2.4899999999999999E-2</v>
          </cell>
          <cell r="V121">
            <v>7.41</v>
          </cell>
        </row>
        <row r="122">
          <cell r="G122">
            <v>2.5499999999999998E-2</v>
          </cell>
          <cell r="V122">
            <v>7.83</v>
          </cell>
        </row>
        <row r="123">
          <cell r="G123">
            <v>2.3099999999999999E-2</v>
          </cell>
          <cell r="V123">
            <v>6.72</v>
          </cell>
        </row>
        <row r="124">
          <cell r="G124">
            <v>2.18E-2</v>
          </cell>
          <cell r="V124">
            <v>5.93</v>
          </cell>
        </row>
        <row r="125">
          <cell r="G125">
            <v>2.1499999999999998E-2</v>
          </cell>
          <cell r="V125">
            <v>6.59</v>
          </cell>
        </row>
        <row r="126">
          <cell r="G126">
            <v>4.0300000000000002E-2</v>
          </cell>
          <cell r="V126">
            <v>9.0500000000000007</v>
          </cell>
        </row>
        <row r="127">
          <cell r="G127">
            <v>2.3599999999999999E-2</v>
          </cell>
          <cell r="V127">
            <v>6.63</v>
          </cell>
        </row>
        <row r="128">
          <cell r="G128">
            <v>2.4500000000000001E-2</v>
          </cell>
          <cell r="V128">
            <v>7.43</v>
          </cell>
        </row>
        <row r="129">
          <cell r="G129">
            <v>2.46E-2</v>
          </cell>
          <cell r="V129">
            <v>7.6</v>
          </cell>
        </row>
        <row r="130">
          <cell r="G130">
            <v>2.53E-2</v>
          </cell>
          <cell r="V130">
            <v>7.41</v>
          </cell>
        </row>
        <row r="131">
          <cell r="G131">
            <v>2.2700000000000001E-2</v>
          </cell>
          <cell r="V131">
            <v>6.46</v>
          </cell>
        </row>
        <row r="132">
          <cell r="G132">
            <v>2.2700000000000001E-2</v>
          </cell>
          <cell r="V132">
            <v>6.61</v>
          </cell>
        </row>
        <row r="133">
          <cell r="G133">
            <v>2.24E-2</v>
          </cell>
          <cell r="V133">
            <v>6.75</v>
          </cell>
        </row>
        <row r="134">
          <cell r="G134">
            <v>3.5799999999999998E-2</v>
          </cell>
          <cell r="V134">
            <v>9.1199999999999992</v>
          </cell>
        </row>
        <row r="135">
          <cell r="G135">
            <v>2.23E-2</v>
          </cell>
          <cell r="V135">
            <v>6.53</v>
          </cell>
        </row>
        <row r="136">
          <cell r="G136">
            <v>2.7400000000000001E-2</v>
          </cell>
          <cell r="V136">
            <v>7.79</v>
          </cell>
        </row>
        <row r="137">
          <cell r="G137">
            <v>2.5000000000000001E-2</v>
          </cell>
          <cell r="V137">
            <v>7.76</v>
          </cell>
        </row>
        <row r="138">
          <cell r="G138">
            <v>2.23E-2</v>
          </cell>
          <cell r="V138">
            <v>6.76</v>
          </cell>
        </row>
        <row r="139">
          <cell r="G139">
            <v>2.3699999999999999E-2</v>
          </cell>
          <cell r="V139">
            <v>7</v>
          </cell>
        </row>
        <row r="140">
          <cell r="G140">
            <v>2.1899999999999999E-2</v>
          </cell>
          <cell r="V140">
            <v>6.48</v>
          </cell>
        </row>
        <row r="141">
          <cell r="G141">
            <v>2.1999999999999999E-2</v>
          </cell>
          <cell r="V141">
            <v>5.89</v>
          </cell>
        </row>
        <row r="142">
          <cell r="G142">
            <v>3.3700000000000001E-2</v>
          </cell>
          <cell r="V142">
            <v>7.97</v>
          </cell>
        </row>
        <row r="143">
          <cell r="G143">
            <v>2.35E-2</v>
          </cell>
          <cell r="V143">
            <v>5.88</v>
          </cell>
        </row>
        <row r="144">
          <cell r="G144">
            <v>2.75E-2</v>
          </cell>
          <cell r="V144">
            <v>8.68</v>
          </cell>
        </row>
        <row r="145">
          <cell r="G145">
            <v>2.47E-2</v>
          </cell>
          <cell r="V145">
            <v>7.26</v>
          </cell>
        </row>
        <row r="146">
          <cell r="G146">
            <v>2.4500000000000001E-2</v>
          </cell>
          <cell r="V146">
            <v>7.12</v>
          </cell>
        </row>
        <row r="147">
          <cell r="G147">
            <v>2.1600000000000001E-2</v>
          </cell>
          <cell r="V147">
            <v>6.68</v>
          </cell>
        </row>
        <row r="148">
          <cell r="G148">
            <v>2.3900000000000001E-2</v>
          </cell>
          <cell r="V148">
            <v>6.81</v>
          </cell>
        </row>
        <row r="149">
          <cell r="G149">
            <v>2.12E-2</v>
          </cell>
          <cell r="V149">
            <v>6.08</v>
          </cell>
        </row>
        <row r="150">
          <cell r="G150">
            <v>2.4799999999999999E-2</v>
          </cell>
          <cell r="V150">
            <v>6.08</v>
          </cell>
        </row>
        <row r="151">
          <cell r="G151">
            <v>2.5499999999999998E-2</v>
          </cell>
          <cell r="V151">
            <v>6.97</v>
          </cell>
        </row>
        <row r="152">
          <cell r="G152">
            <v>2.4899999999999999E-2</v>
          </cell>
          <cell r="V152">
            <v>7.63</v>
          </cell>
        </row>
        <row r="153">
          <cell r="G153">
            <v>2.5700000000000001E-2</v>
          </cell>
          <cell r="V153">
            <v>7.93</v>
          </cell>
        </row>
        <row r="154">
          <cell r="G154">
            <v>2.5399999999999999E-2</v>
          </cell>
          <cell r="V154">
            <v>7.43</v>
          </cell>
        </row>
        <row r="155">
          <cell r="G155">
            <v>2.1299999999999999E-2</v>
          </cell>
          <cell r="V155">
            <v>6.3</v>
          </cell>
        </row>
        <row r="156">
          <cell r="G156">
            <v>2.1299999999999999E-2</v>
          </cell>
          <cell r="V156">
            <v>6.59</v>
          </cell>
        </row>
        <row r="157">
          <cell r="G157">
            <v>0.22500000000000001</v>
          </cell>
          <cell r="V157">
            <v>6.69</v>
          </cell>
        </row>
        <row r="158">
          <cell r="G158">
            <v>2.93E-2</v>
          </cell>
          <cell r="V158">
            <v>6.82</v>
          </cell>
        </row>
        <row r="159">
          <cell r="G159">
            <v>2.4199999999999999E-2</v>
          </cell>
          <cell r="V159">
            <v>6.87</v>
          </cell>
        </row>
        <row r="160">
          <cell r="G160">
            <v>2.5399999999999999E-2</v>
          </cell>
          <cell r="V160">
            <v>7.13</v>
          </cell>
        </row>
        <row r="161">
          <cell r="G161">
            <v>2.5999999999999999E-2</v>
          </cell>
          <cell r="V161">
            <v>7.03</v>
          </cell>
        </row>
        <row r="162">
          <cell r="G162">
            <v>2.7E-2</v>
          </cell>
          <cell r="V162">
            <v>7.9</v>
          </cell>
        </row>
        <row r="163">
          <cell r="G163">
            <v>2.3800000000000002E-2</v>
          </cell>
          <cell r="V163">
            <v>6.82</v>
          </cell>
        </row>
        <row r="164">
          <cell r="G164">
            <v>2.1499999999999998E-2</v>
          </cell>
          <cell r="V164">
            <v>6.51</v>
          </cell>
        </row>
        <row r="165">
          <cell r="G165">
            <v>2.1299999999999999E-2</v>
          </cell>
          <cell r="V165">
            <v>6.27</v>
          </cell>
        </row>
        <row r="166">
          <cell r="G166">
            <v>2.6700000000000002E-2</v>
          </cell>
          <cell r="V166">
            <v>6.64</v>
          </cell>
        </row>
        <row r="167">
          <cell r="G167">
            <v>2.1299999999999999E-2</v>
          </cell>
          <cell r="V167">
            <v>6</v>
          </cell>
        </row>
        <row r="168">
          <cell r="G168">
            <v>2.5700000000000001E-2</v>
          </cell>
          <cell r="V168">
            <v>7.32</v>
          </cell>
        </row>
        <row r="169">
          <cell r="G169">
            <v>2.6800000000000001E-2</v>
          </cell>
          <cell r="V169">
            <v>7.88</v>
          </cell>
        </row>
        <row r="170">
          <cell r="G170">
            <v>2.3900000000000001E-2</v>
          </cell>
          <cell r="V170">
            <v>7.38</v>
          </cell>
        </row>
        <row r="171">
          <cell r="G171">
            <v>2.12E-2</v>
          </cell>
          <cell r="V171">
            <v>6.27</v>
          </cell>
        </row>
        <row r="172">
          <cell r="G172">
            <v>2.3E-2</v>
          </cell>
          <cell r="V172">
            <v>6.77</v>
          </cell>
        </row>
        <row r="173">
          <cell r="G173">
            <v>2.2100000000000002E-2</v>
          </cell>
          <cell r="V173">
            <v>6.52</v>
          </cell>
        </row>
        <row r="174">
          <cell r="G174">
            <v>3.5799999999999998E-2</v>
          </cell>
          <cell r="V174">
            <v>8.07</v>
          </cell>
        </row>
        <row r="175">
          <cell r="G175">
            <v>0.02</v>
          </cell>
          <cell r="V175">
            <v>6.2</v>
          </cell>
        </row>
        <row r="176">
          <cell r="G176">
            <v>2.8000000000000001E-2</v>
          </cell>
          <cell r="V176">
            <v>7.9</v>
          </cell>
        </row>
        <row r="177">
          <cell r="G177">
            <v>2.4E-2</v>
          </cell>
          <cell r="V177">
            <v>7.6</v>
          </cell>
        </row>
        <row r="178">
          <cell r="G178">
            <v>2.4E-2</v>
          </cell>
          <cell r="V178">
            <v>6.8</v>
          </cell>
        </row>
        <row r="179">
          <cell r="G179">
            <v>2.5999999999999999E-2</v>
          </cell>
          <cell r="V179">
            <v>6.9</v>
          </cell>
        </row>
        <row r="180">
          <cell r="G180">
            <v>2.3E-2</v>
          </cell>
          <cell r="V180">
            <v>6.7</v>
          </cell>
        </row>
        <row r="181">
          <cell r="G181">
            <v>2.1999999999999999E-2</v>
          </cell>
          <cell r="V181">
            <v>6.2</v>
          </cell>
        </row>
        <row r="182">
          <cell r="G182">
            <v>2.3E-2</v>
          </cell>
          <cell r="V182">
            <v>6.2</v>
          </cell>
        </row>
        <row r="183">
          <cell r="G183">
            <v>2.1999999999999999E-2</v>
          </cell>
          <cell r="V183">
            <v>6.6</v>
          </cell>
        </row>
        <row r="184">
          <cell r="G184">
            <v>2.9000000000000001E-2</v>
          </cell>
          <cell r="V184">
            <v>8</v>
          </cell>
        </row>
        <row r="185">
          <cell r="G185">
            <v>2.5000000000000001E-2</v>
          </cell>
          <cell r="V185">
            <v>7.9</v>
          </cell>
        </row>
        <row r="186">
          <cell r="G186">
            <v>2.1999999999999999E-2</v>
          </cell>
          <cell r="V186">
            <v>6.7</v>
          </cell>
        </row>
        <row r="187">
          <cell r="G187">
            <v>2.1000000000000001E-2</v>
          </cell>
          <cell r="V187">
            <v>6.4</v>
          </cell>
        </row>
        <row r="188">
          <cell r="G188">
            <v>2.7E-2</v>
          </cell>
          <cell r="V188">
            <v>7.5</v>
          </cell>
        </row>
        <row r="189">
          <cell r="G189">
            <v>0.2</v>
          </cell>
          <cell r="V189">
            <v>5.8</v>
          </cell>
        </row>
        <row r="190">
          <cell r="G190">
            <v>0.3</v>
          </cell>
          <cell r="V190">
            <v>7.5</v>
          </cell>
        </row>
        <row r="191">
          <cell r="G191">
            <v>2.4E-2</v>
          </cell>
          <cell r="V191">
            <v>7</v>
          </cell>
        </row>
        <row r="192">
          <cell r="G192">
            <v>2.5000000000000001E-2</v>
          </cell>
          <cell r="V192">
            <v>7.9</v>
          </cell>
        </row>
        <row r="193">
          <cell r="G193">
            <v>2.5000000000000001E-2</v>
          </cell>
          <cell r="V193">
            <v>7.6</v>
          </cell>
        </row>
        <row r="194">
          <cell r="G194">
            <v>2.7E-2</v>
          </cell>
          <cell r="V194">
            <v>8.1</v>
          </cell>
        </row>
        <row r="195">
          <cell r="G195">
            <v>2.3E-2</v>
          </cell>
          <cell r="V195">
            <v>6.8</v>
          </cell>
        </row>
        <row r="196">
          <cell r="G196">
            <v>2.1000000000000001E-2</v>
          </cell>
          <cell r="V196">
            <v>6.4</v>
          </cell>
        </row>
        <row r="197">
          <cell r="G197">
            <v>2.1999999999999999E-2</v>
          </cell>
          <cell r="V197">
            <v>6.7</v>
          </cell>
        </row>
        <row r="198">
          <cell r="G198">
            <v>0.03</v>
          </cell>
          <cell r="V198">
            <v>7.8</v>
          </cell>
        </row>
        <row r="199">
          <cell r="G199">
            <v>2.5999999999999999E-2</v>
          </cell>
          <cell r="V199">
            <v>7</v>
          </cell>
        </row>
        <row r="200">
          <cell r="G200">
            <v>2.5999999999999999E-2</v>
          </cell>
          <cell r="V200">
            <v>7.5</v>
          </cell>
        </row>
        <row r="201">
          <cell r="G201">
            <v>2.4E-2</v>
          </cell>
          <cell r="V201">
            <v>7.8</v>
          </cell>
        </row>
        <row r="202">
          <cell r="G202">
            <v>2.7E-2</v>
          </cell>
          <cell r="V202">
            <v>6.9</v>
          </cell>
        </row>
        <row r="203">
          <cell r="G203">
            <v>2.1999999999999999E-2</v>
          </cell>
          <cell r="V203">
            <v>6.4</v>
          </cell>
        </row>
        <row r="204">
          <cell r="G204">
            <v>2.4E-2</v>
          </cell>
          <cell r="V204">
            <v>7</v>
          </cell>
        </row>
        <row r="205">
          <cell r="G205">
            <v>0.02</v>
          </cell>
          <cell r="V205">
            <v>6.1</v>
          </cell>
        </row>
        <row r="206">
          <cell r="G206">
            <v>5.8999999999999997E-2</v>
          </cell>
          <cell r="V206">
            <v>14</v>
          </cell>
        </row>
        <row r="207">
          <cell r="G207">
            <v>2.5100000000000001E-2</v>
          </cell>
          <cell r="V207">
            <v>6.38</v>
          </cell>
        </row>
        <row r="208">
          <cell r="G208">
            <v>2.6599999999999999E-2</v>
          </cell>
          <cell r="V208">
            <v>7.84</v>
          </cell>
        </row>
        <row r="209">
          <cell r="G209">
            <v>2.4199999999999999E-2</v>
          </cell>
          <cell r="V209">
            <v>7.15</v>
          </cell>
        </row>
        <row r="210">
          <cell r="G210">
            <v>2.29E-2</v>
          </cell>
          <cell r="V210">
            <v>6.54</v>
          </cell>
        </row>
        <row r="211">
          <cell r="G211">
            <v>2.46E-2</v>
          </cell>
          <cell r="V211">
            <v>6.87</v>
          </cell>
        </row>
        <row r="212">
          <cell r="G212">
            <v>2.1600000000000001E-2</v>
          </cell>
          <cell r="V212">
            <v>6.19</v>
          </cell>
        </row>
        <row r="213">
          <cell r="G213">
            <v>2.5999999999999999E-2</v>
          </cell>
          <cell r="V213">
            <v>7.52</v>
          </cell>
        </row>
        <row r="214">
          <cell r="G214">
            <v>4.6199999999999998E-2</v>
          </cell>
          <cell r="V214">
            <v>11</v>
          </cell>
        </row>
        <row r="215">
          <cell r="G215">
            <v>2.4500000000000001E-2</v>
          </cell>
          <cell r="V215">
            <v>7.38</v>
          </cell>
        </row>
        <row r="216">
          <cell r="G216">
            <v>2.9100000000000001E-2</v>
          </cell>
          <cell r="V216">
            <v>8.4600000000000009</v>
          </cell>
        </row>
        <row r="217">
          <cell r="G217">
            <v>2.6700000000000002E-2</v>
          </cell>
          <cell r="V217">
            <v>7.7</v>
          </cell>
        </row>
        <row r="218">
          <cell r="G218">
            <v>2.9700000000000001E-2</v>
          </cell>
          <cell r="V218">
            <v>8.19</v>
          </cell>
        </row>
        <row r="219">
          <cell r="G219">
            <v>2.2100000000000002E-2</v>
          </cell>
          <cell r="V219">
            <v>6.63</v>
          </cell>
        </row>
        <row r="220">
          <cell r="G220">
            <v>2.2100000000000002E-2</v>
          </cell>
          <cell r="V220">
            <v>6.31</v>
          </cell>
        </row>
        <row r="221">
          <cell r="G221">
            <v>2.2200000000000001E-2</v>
          </cell>
          <cell r="V221">
            <v>6.63</v>
          </cell>
        </row>
        <row r="222">
          <cell r="G222">
            <v>3.1099999999999999E-2</v>
          </cell>
          <cell r="V222">
            <v>7.57</v>
          </cell>
        </row>
        <row r="223">
          <cell r="G223">
            <v>2.2800000000000001E-2</v>
          </cell>
          <cell r="V223">
            <v>6.16</v>
          </cell>
        </row>
        <row r="224">
          <cell r="G224">
            <v>2.63E-2</v>
          </cell>
          <cell r="V224">
            <v>7.49</v>
          </cell>
        </row>
        <row r="225">
          <cell r="G225">
            <v>2.4799999999999999E-2</v>
          </cell>
          <cell r="V225">
            <v>6.94</v>
          </cell>
        </row>
        <row r="226">
          <cell r="G226">
            <v>2.3800000000000002E-2</v>
          </cell>
          <cell r="V226">
            <v>7.46</v>
          </cell>
        </row>
        <row r="227">
          <cell r="G227">
            <v>2.1999999999999999E-2</v>
          </cell>
          <cell r="V227">
            <v>6.42</v>
          </cell>
        </row>
        <row r="228">
          <cell r="G228">
            <v>2.2100000000000002E-2</v>
          </cell>
          <cell r="V228">
            <v>6.4</v>
          </cell>
        </row>
        <row r="229">
          <cell r="G229">
            <v>2.2100000000000002E-2</v>
          </cell>
          <cell r="V229">
            <v>6.21</v>
          </cell>
        </row>
        <row r="230">
          <cell r="G230">
            <v>2.9499999999999998E-2</v>
          </cell>
          <cell r="V230">
            <v>7.44</v>
          </cell>
        </row>
        <row r="231">
          <cell r="G231">
            <v>2.2200000000000001E-2</v>
          </cell>
          <cell r="V231">
            <v>6.84</v>
          </cell>
        </row>
        <row r="232">
          <cell r="G232">
            <v>2.7099999999999999E-2</v>
          </cell>
          <cell r="V232">
            <v>7.41</v>
          </cell>
        </row>
        <row r="233">
          <cell r="G233">
            <v>2.8299999999999999E-2</v>
          </cell>
          <cell r="V233">
            <v>8.4600000000000009</v>
          </cell>
        </row>
        <row r="234">
          <cell r="G234">
            <v>2.5100000000000001E-2</v>
          </cell>
          <cell r="V234">
            <v>7.52</v>
          </cell>
        </row>
        <row r="235">
          <cell r="G235">
            <v>2.2200000000000001E-2</v>
          </cell>
          <cell r="V235">
            <v>6.67</v>
          </cell>
        </row>
        <row r="236">
          <cell r="G236">
            <v>2.3699999999999999E-2</v>
          </cell>
          <cell r="V236">
            <v>6.42</v>
          </cell>
        </row>
        <row r="237">
          <cell r="G237">
            <v>2.35E-2</v>
          </cell>
          <cell r="V237">
            <v>6.55</v>
          </cell>
        </row>
        <row r="238">
          <cell r="G238">
            <v>2.35E-2</v>
          </cell>
          <cell r="V238">
            <v>6.27</v>
          </cell>
        </row>
        <row r="239">
          <cell r="G239">
            <v>2.3699999999999999E-2</v>
          </cell>
          <cell r="V239">
            <v>6.38</v>
          </cell>
        </row>
        <row r="240">
          <cell r="G240">
            <v>2.47E-2</v>
          </cell>
          <cell r="V240">
            <v>7.65</v>
          </cell>
        </row>
        <row r="241">
          <cell r="G241">
            <v>2.3300000000000001E-2</v>
          </cell>
          <cell r="V241">
            <v>7.1</v>
          </cell>
        </row>
        <row r="242">
          <cell r="G242">
            <v>2.6800000000000001E-2</v>
          </cell>
          <cell r="V242">
            <v>7.69</v>
          </cell>
        </row>
        <row r="243">
          <cell r="G243">
            <v>2.41E-2</v>
          </cell>
          <cell r="V243">
            <v>6.49</v>
          </cell>
        </row>
        <row r="244">
          <cell r="G244">
            <v>2.2599999999999999E-2</v>
          </cell>
          <cell r="V244">
            <v>6.25</v>
          </cell>
        </row>
        <row r="245">
          <cell r="G245">
            <v>2.0500000000000001E-2</v>
          </cell>
          <cell r="V245">
            <v>6.29</v>
          </cell>
        </row>
        <row r="246">
          <cell r="G246">
            <v>2.7699999999999999E-2</v>
          </cell>
          <cell r="V246">
            <v>7.25</v>
          </cell>
        </row>
        <row r="247">
          <cell r="G247">
            <v>2.2100000000000002E-2</v>
          </cell>
          <cell r="V247">
            <v>5.99</v>
          </cell>
        </row>
        <row r="248">
          <cell r="G248">
            <v>2.7799999999999998E-2</v>
          </cell>
          <cell r="V248">
            <v>8.14</v>
          </cell>
        </row>
        <row r="249">
          <cell r="G249">
            <v>2.4299999999999999E-2</v>
          </cell>
          <cell r="V249">
            <v>7.51</v>
          </cell>
        </row>
        <row r="250">
          <cell r="G250">
            <v>2.53E-2</v>
          </cell>
          <cell r="V250">
            <v>8.34</v>
          </cell>
        </row>
        <row r="251">
          <cell r="G251">
            <v>2.52E-2</v>
          </cell>
          <cell r="V251">
            <v>7.05</v>
          </cell>
        </row>
        <row r="252">
          <cell r="G252">
            <v>2.2200000000000001E-2</v>
          </cell>
          <cell r="V252">
            <v>6.5</v>
          </cell>
        </row>
        <row r="253">
          <cell r="G253">
            <v>2.4299999999999999E-2</v>
          </cell>
          <cell r="V253">
            <v>6.97</v>
          </cell>
        </row>
        <row r="254">
          <cell r="G254">
            <v>3.8600000000000002E-2</v>
          </cell>
          <cell r="V254">
            <v>9.8000000000000007</v>
          </cell>
        </row>
        <row r="255">
          <cell r="G255">
            <v>2.18E-2</v>
          </cell>
          <cell r="V255">
            <v>6.55</v>
          </cell>
        </row>
        <row r="256">
          <cell r="G256">
            <v>2.7400000000000001E-2</v>
          </cell>
          <cell r="V256">
            <v>7.68</v>
          </cell>
        </row>
        <row r="257">
          <cell r="G257">
            <v>2.9399999999999999E-2</v>
          </cell>
          <cell r="V257">
            <v>8.06</v>
          </cell>
        </row>
        <row r="258">
          <cell r="G258">
            <v>2.52E-2</v>
          </cell>
          <cell r="V258">
            <v>6.89</v>
          </cell>
        </row>
        <row r="259">
          <cell r="G259">
            <v>2.2200000000000001E-2</v>
          </cell>
          <cell r="V259">
            <v>6.66</v>
          </cell>
        </row>
        <row r="260">
          <cell r="G260">
            <v>2.1399999999999999E-2</v>
          </cell>
          <cell r="V260">
            <v>6.53</v>
          </cell>
        </row>
        <row r="261">
          <cell r="G261">
            <v>2.41E-2</v>
          </cell>
          <cell r="V261">
            <v>8.59</v>
          </cell>
        </row>
        <row r="262">
          <cell r="G262">
            <v>3.9399999999999998E-2</v>
          </cell>
          <cell r="V262">
            <v>9.56</v>
          </cell>
        </row>
        <row r="263">
          <cell r="G263">
            <v>2.1899999999999999E-2</v>
          </cell>
          <cell r="V263">
            <v>6.22</v>
          </cell>
        </row>
        <row r="264">
          <cell r="G264">
            <v>2.7E-2</v>
          </cell>
          <cell r="V264">
            <v>7.49</v>
          </cell>
        </row>
        <row r="265">
          <cell r="G265">
            <v>2.4E-2</v>
          </cell>
          <cell r="V265">
            <v>6.94</v>
          </cell>
        </row>
        <row r="266">
          <cell r="G266">
            <v>2.3E-2</v>
          </cell>
          <cell r="V266">
            <v>7.02</v>
          </cell>
        </row>
        <row r="267">
          <cell r="G267">
            <v>2.18E-2</v>
          </cell>
          <cell r="V267">
            <v>6.5</v>
          </cell>
        </row>
        <row r="268">
          <cell r="G268">
            <v>2.1399999999999999E-2</v>
          </cell>
          <cell r="V268">
            <v>6.25</v>
          </cell>
        </row>
        <row r="269">
          <cell r="G269">
            <v>2.2700000000000001E-2</v>
          </cell>
          <cell r="V269">
            <v>6.6</v>
          </cell>
        </row>
        <row r="270">
          <cell r="G270">
            <v>2.53E-2</v>
          </cell>
          <cell r="V270">
            <v>7.33</v>
          </cell>
        </row>
        <row r="271">
          <cell r="V271">
            <v>0</v>
          </cell>
        </row>
        <row r="272">
          <cell r="V272">
            <v>0</v>
          </cell>
        </row>
        <row r="273">
          <cell r="V273">
            <v>0</v>
          </cell>
        </row>
        <row r="274">
          <cell r="V274">
            <v>0</v>
          </cell>
        </row>
        <row r="275">
          <cell r="V275">
            <v>0</v>
          </cell>
        </row>
        <row r="276">
          <cell r="V276">
            <v>0</v>
          </cell>
        </row>
        <row r="277">
          <cell r="V277">
            <v>0</v>
          </cell>
        </row>
        <row r="278">
          <cell r="V278">
            <v>0</v>
          </cell>
        </row>
        <row r="279">
          <cell r="V279">
            <v>0</v>
          </cell>
        </row>
        <row r="280">
          <cell r="V280">
            <v>0</v>
          </cell>
        </row>
        <row r="281">
          <cell r="V281">
            <v>0</v>
          </cell>
        </row>
        <row r="282">
          <cell r="V282">
            <v>0</v>
          </cell>
        </row>
        <row r="283">
          <cell r="V283">
            <v>0</v>
          </cell>
        </row>
        <row r="284">
          <cell r="V284">
            <v>0</v>
          </cell>
        </row>
        <row r="285">
          <cell r="V285">
            <v>0</v>
          </cell>
        </row>
        <row r="286">
          <cell r="V286">
            <v>0</v>
          </cell>
        </row>
        <row r="287">
          <cell r="V287">
            <v>0</v>
          </cell>
        </row>
        <row r="288">
          <cell r="V288">
            <v>0</v>
          </cell>
        </row>
        <row r="289">
          <cell r="V289">
            <v>0</v>
          </cell>
        </row>
        <row r="290">
          <cell r="V290">
            <v>0</v>
          </cell>
        </row>
        <row r="291">
          <cell r="V291">
            <v>0</v>
          </cell>
        </row>
        <row r="292">
          <cell r="V292">
            <v>0</v>
          </cell>
        </row>
        <row r="293">
          <cell r="V293">
            <v>0</v>
          </cell>
        </row>
        <row r="294">
          <cell r="V294">
            <v>0</v>
          </cell>
        </row>
        <row r="295">
          <cell r="V295">
            <v>0</v>
          </cell>
        </row>
        <row r="296">
          <cell r="V296">
            <v>0</v>
          </cell>
        </row>
        <row r="297">
          <cell r="V297">
            <v>0</v>
          </cell>
        </row>
        <row r="298">
          <cell r="V298">
            <v>0</v>
          </cell>
        </row>
        <row r="299">
          <cell r="V299">
            <v>0</v>
          </cell>
        </row>
        <row r="300">
          <cell r="V300">
            <v>0</v>
          </cell>
        </row>
        <row r="301">
          <cell r="V301">
            <v>0</v>
          </cell>
        </row>
        <row r="302">
          <cell r="V302">
            <v>0</v>
          </cell>
        </row>
        <row r="303">
          <cell r="V303">
            <v>0</v>
          </cell>
        </row>
        <row r="304">
          <cell r="V304">
            <v>0</v>
          </cell>
        </row>
        <row r="305">
          <cell r="V305">
            <v>0</v>
          </cell>
        </row>
        <row r="306">
          <cell r="V306">
            <v>0</v>
          </cell>
        </row>
        <row r="307">
          <cell r="V307">
            <v>0</v>
          </cell>
        </row>
        <row r="308">
          <cell r="V308">
            <v>0</v>
          </cell>
        </row>
        <row r="309">
          <cell r="V309">
            <v>0</v>
          </cell>
        </row>
        <row r="310">
          <cell r="V310">
            <v>0</v>
          </cell>
        </row>
        <row r="311">
          <cell r="V311">
            <v>0</v>
          </cell>
        </row>
        <row r="312">
          <cell r="V312">
            <v>0</v>
          </cell>
        </row>
        <row r="313">
          <cell r="V313">
            <v>0</v>
          </cell>
        </row>
        <row r="314">
          <cell r="V314">
            <v>0</v>
          </cell>
        </row>
        <row r="315">
          <cell r="V315">
            <v>0</v>
          </cell>
        </row>
        <row r="316">
          <cell r="V316">
            <v>0</v>
          </cell>
        </row>
        <row r="317">
          <cell r="V317">
            <v>0</v>
          </cell>
        </row>
        <row r="318">
          <cell r="V318">
            <v>0</v>
          </cell>
        </row>
        <row r="319">
          <cell r="V319">
            <v>0</v>
          </cell>
        </row>
        <row r="320">
          <cell r="V320">
            <v>0</v>
          </cell>
        </row>
        <row r="321">
          <cell r="V321">
            <v>0</v>
          </cell>
        </row>
        <row r="322">
          <cell r="V322">
            <v>0</v>
          </cell>
        </row>
        <row r="323">
          <cell r="V323">
            <v>0</v>
          </cell>
        </row>
        <row r="324">
          <cell r="V324">
            <v>0</v>
          </cell>
        </row>
        <row r="325">
          <cell r="V325">
            <v>0</v>
          </cell>
        </row>
        <row r="326">
          <cell r="V326">
            <v>0</v>
          </cell>
        </row>
        <row r="327">
          <cell r="V327">
            <v>0</v>
          </cell>
        </row>
        <row r="328">
          <cell r="V328">
            <v>0</v>
          </cell>
        </row>
        <row r="329">
          <cell r="V329">
            <v>0</v>
          </cell>
        </row>
        <row r="330">
          <cell r="V330">
            <v>0</v>
          </cell>
        </row>
        <row r="331">
          <cell r="V331">
            <v>0</v>
          </cell>
        </row>
        <row r="332">
          <cell r="V332">
            <v>0</v>
          </cell>
        </row>
        <row r="333">
          <cell r="V333">
            <v>0</v>
          </cell>
        </row>
        <row r="334">
          <cell r="V334">
            <v>0</v>
          </cell>
        </row>
        <row r="335">
          <cell r="V335">
            <v>0</v>
          </cell>
        </row>
        <row r="336">
          <cell r="V336">
            <v>0</v>
          </cell>
        </row>
        <row r="337">
          <cell r="V337">
            <v>0</v>
          </cell>
        </row>
        <row r="338">
          <cell r="V338">
            <v>0</v>
          </cell>
        </row>
        <row r="339">
          <cell r="V339">
            <v>0</v>
          </cell>
        </row>
        <row r="340">
          <cell r="V340">
            <v>0</v>
          </cell>
        </row>
        <row r="341">
          <cell r="V341">
            <v>0</v>
          </cell>
        </row>
        <row r="342">
          <cell r="V342">
            <v>0</v>
          </cell>
        </row>
        <row r="343">
          <cell r="V343">
            <v>0</v>
          </cell>
        </row>
        <row r="344">
          <cell r="V344">
            <v>0</v>
          </cell>
        </row>
        <row r="345">
          <cell r="V345">
            <v>0</v>
          </cell>
        </row>
        <row r="346">
          <cell r="V346">
            <v>0</v>
          </cell>
        </row>
        <row r="347">
          <cell r="V347">
            <v>0</v>
          </cell>
        </row>
        <row r="348">
          <cell r="V348">
            <v>0</v>
          </cell>
        </row>
        <row r="349">
          <cell r="V349">
            <v>0</v>
          </cell>
        </row>
        <row r="350">
          <cell r="V350">
            <v>0</v>
          </cell>
        </row>
        <row r="351">
          <cell r="V351">
            <v>0</v>
          </cell>
        </row>
        <row r="352">
          <cell r="V352">
            <v>0</v>
          </cell>
        </row>
        <row r="353">
          <cell r="V353">
            <v>0</v>
          </cell>
        </row>
        <row r="354">
          <cell r="V354">
            <v>0</v>
          </cell>
        </row>
        <row r="355">
          <cell r="V355">
            <v>0</v>
          </cell>
        </row>
        <row r="356">
          <cell r="V356">
            <v>0</v>
          </cell>
        </row>
        <row r="357">
          <cell r="V357">
            <v>0</v>
          </cell>
        </row>
        <row r="358">
          <cell r="V358">
            <v>0</v>
          </cell>
        </row>
        <row r="359">
          <cell r="V359">
            <v>0</v>
          </cell>
        </row>
        <row r="360">
          <cell r="V360">
            <v>0</v>
          </cell>
        </row>
        <row r="361">
          <cell r="V361">
            <v>0</v>
          </cell>
        </row>
        <row r="362">
          <cell r="V362">
            <v>0</v>
          </cell>
        </row>
        <row r="363">
          <cell r="V363">
            <v>0</v>
          </cell>
        </row>
        <row r="364">
          <cell r="V364">
            <v>0</v>
          </cell>
        </row>
        <row r="365">
          <cell r="V365">
            <v>0</v>
          </cell>
        </row>
        <row r="366">
          <cell r="V366">
            <v>0</v>
          </cell>
        </row>
        <row r="367">
          <cell r="V367">
            <v>0</v>
          </cell>
        </row>
        <row r="368">
          <cell r="V368">
            <v>0</v>
          </cell>
        </row>
        <row r="369">
          <cell r="V369">
            <v>0</v>
          </cell>
        </row>
        <row r="370">
          <cell r="V370">
            <v>0</v>
          </cell>
        </row>
        <row r="371">
          <cell r="V371">
            <v>0</v>
          </cell>
        </row>
        <row r="372">
          <cell r="V372">
            <v>0</v>
          </cell>
        </row>
        <row r="373">
          <cell r="V373">
            <v>0</v>
          </cell>
        </row>
        <row r="374">
          <cell r="V374">
            <v>0</v>
          </cell>
        </row>
        <row r="375">
          <cell r="V375">
            <v>0</v>
          </cell>
        </row>
        <row r="376">
          <cell r="V376">
            <v>0</v>
          </cell>
        </row>
        <row r="377">
          <cell r="V377">
            <v>0</v>
          </cell>
        </row>
        <row r="378">
          <cell r="V378">
            <v>0</v>
          </cell>
        </row>
        <row r="379">
          <cell r="V379">
            <v>0</v>
          </cell>
        </row>
        <row r="380">
          <cell r="V380">
            <v>0</v>
          </cell>
        </row>
        <row r="381">
          <cell r="V381">
            <v>0</v>
          </cell>
        </row>
        <row r="382">
          <cell r="V382">
            <v>0</v>
          </cell>
        </row>
        <row r="383">
          <cell r="V383">
            <v>0</v>
          </cell>
        </row>
        <row r="384">
          <cell r="V384">
            <v>0</v>
          </cell>
        </row>
        <row r="385">
          <cell r="V385">
            <v>0</v>
          </cell>
        </row>
        <row r="386">
          <cell r="V386">
            <v>0</v>
          </cell>
        </row>
        <row r="387">
          <cell r="V387">
            <v>0</v>
          </cell>
        </row>
        <row r="388">
          <cell r="V388">
            <v>0</v>
          </cell>
        </row>
        <row r="389">
          <cell r="V389">
            <v>0</v>
          </cell>
        </row>
        <row r="390">
          <cell r="V390">
            <v>0</v>
          </cell>
        </row>
        <row r="391">
          <cell r="V391">
            <v>0</v>
          </cell>
        </row>
        <row r="392">
          <cell r="V392">
            <v>0</v>
          </cell>
        </row>
        <row r="393">
          <cell r="V393">
            <v>0</v>
          </cell>
        </row>
        <row r="394">
          <cell r="V394">
            <v>0</v>
          </cell>
        </row>
        <row r="395">
          <cell r="V395">
            <v>0</v>
          </cell>
        </row>
        <row r="396">
          <cell r="V396">
            <v>0</v>
          </cell>
        </row>
        <row r="397">
          <cell r="V397">
            <v>0</v>
          </cell>
        </row>
        <row r="398">
          <cell r="V398">
            <v>0</v>
          </cell>
        </row>
        <row r="399">
          <cell r="V399">
            <v>0</v>
          </cell>
        </row>
        <row r="400">
          <cell r="V400">
            <v>0</v>
          </cell>
        </row>
        <row r="401">
          <cell r="V401">
            <v>0</v>
          </cell>
        </row>
        <row r="402">
          <cell r="V402">
            <v>0</v>
          </cell>
        </row>
        <row r="403">
          <cell r="V403">
            <v>0</v>
          </cell>
        </row>
        <row r="404">
          <cell r="V404">
            <v>0</v>
          </cell>
        </row>
        <row r="405">
          <cell r="V405">
            <v>0</v>
          </cell>
        </row>
        <row r="406">
          <cell r="V406">
            <v>0</v>
          </cell>
        </row>
        <row r="407">
          <cell r="V407">
            <v>0</v>
          </cell>
        </row>
        <row r="408">
          <cell r="V408">
            <v>0</v>
          </cell>
        </row>
        <row r="409">
          <cell r="V409">
            <v>0</v>
          </cell>
        </row>
        <row r="410">
          <cell r="V410">
            <v>0</v>
          </cell>
        </row>
        <row r="411">
          <cell r="V411">
            <v>0</v>
          </cell>
        </row>
        <row r="412">
          <cell r="V412">
            <v>0</v>
          </cell>
        </row>
        <row r="413">
          <cell r="V413">
            <v>0</v>
          </cell>
        </row>
        <row r="414">
          <cell r="V414">
            <v>0</v>
          </cell>
        </row>
        <row r="415">
          <cell r="V415">
            <v>0</v>
          </cell>
        </row>
        <row r="416">
          <cell r="V416">
            <v>0</v>
          </cell>
        </row>
        <row r="417">
          <cell r="V417">
            <v>0</v>
          </cell>
        </row>
        <row r="418">
          <cell r="V418">
            <v>0</v>
          </cell>
        </row>
        <row r="419">
          <cell r="V419">
            <v>0</v>
          </cell>
        </row>
        <row r="420">
          <cell r="V420">
            <v>0</v>
          </cell>
        </row>
        <row r="421">
          <cell r="V421">
            <v>0</v>
          </cell>
        </row>
        <row r="422">
          <cell r="V422">
            <v>0</v>
          </cell>
        </row>
        <row r="423">
          <cell r="V423">
            <v>0</v>
          </cell>
        </row>
        <row r="424">
          <cell r="V424">
            <v>0</v>
          </cell>
        </row>
        <row r="425">
          <cell r="V425">
            <v>0</v>
          </cell>
        </row>
        <row r="426">
          <cell r="V426">
            <v>0</v>
          </cell>
        </row>
        <row r="427">
          <cell r="V427">
            <v>0</v>
          </cell>
        </row>
        <row r="428">
          <cell r="V428">
            <v>0</v>
          </cell>
        </row>
        <row r="429">
          <cell r="V429">
            <v>0</v>
          </cell>
        </row>
        <row r="430">
          <cell r="V430">
            <v>0</v>
          </cell>
        </row>
        <row r="431">
          <cell r="V431">
            <v>0</v>
          </cell>
        </row>
        <row r="432">
          <cell r="V432">
            <v>0</v>
          </cell>
        </row>
        <row r="433">
          <cell r="V433">
            <v>0</v>
          </cell>
        </row>
        <row r="434">
          <cell r="V434">
            <v>0</v>
          </cell>
        </row>
        <row r="435">
          <cell r="V435">
            <v>0</v>
          </cell>
        </row>
        <row r="436">
          <cell r="V436">
            <v>0</v>
          </cell>
        </row>
        <row r="437">
          <cell r="V437">
            <v>0</v>
          </cell>
        </row>
        <row r="438">
          <cell r="V438">
            <v>0</v>
          </cell>
        </row>
        <row r="439">
          <cell r="V439">
            <v>0</v>
          </cell>
        </row>
        <row r="440">
          <cell r="V440">
            <v>0</v>
          </cell>
        </row>
        <row r="441">
          <cell r="V441">
            <v>0</v>
          </cell>
        </row>
        <row r="442">
          <cell r="V442">
            <v>0</v>
          </cell>
        </row>
        <row r="443">
          <cell r="V443">
            <v>0</v>
          </cell>
        </row>
        <row r="444">
          <cell r="V444">
            <v>0</v>
          </cell>
        </row>
        <row r="445">
          <cell r="V445">
            <v>0</v>
          </cell>
        </row>
        <row r="446">
          <cell r="V446">
            <v>0</v>
          </cell>
        </row>
        <row r="447">
          <cell r="V447">
            <v>0</v>
          </cell>
        </row>
        <row r="448">
          <cell r="V448">
            <v>0</v>
          </cell>
        </row>
        <row r="449">
          <cell r="V449">
            <v>0</v>
          </cell>
        </row>
        <row r="450">
          <cell r="V450">
            <v>0</v>
          </cell>
        </row>
        <row r="451">
          <cell r="V451">
            <v>0</v>
          </cell>
        </row>
        <row r="452">
          <cell r="V452">
            <v>0</v>
          </cell>
        </row>
        <row r="453">
          <cell r="V453">
            <v>0</v>
          </cell>
        </row>
        <row r="454">
          <cell r="V454">
            <v>0</v>
          </cell>
        </row>
        <row r="455">
          <cell r="V455">
            <v>0</v>
          </cell>
        </row>
        <row r="456">
          <cell r="V456">
            <v>0</v>
          </cell>
        </row>
        <row r="457">
          <cell r="V457">
            <v>0</v>
          </cell>
        </row>
        <row r="458">
          <cell r="V458">
            <v>0</v>
          </cell>
        </row>
        <row r="459">
          <cell r="V459">
            <v>0</v>
          </cell>
        </row>
        <row r="460">
          <cell r="V460">
            <v>0</v>
          </cell>
        </row>
        <row r="461">
          <cell r="V461">
            <v>0</v>
          </cell>
        </row>
        <row r="462">
          <cell r="V462">
            <v>0</v>
          </cell>
        </row>
        <row r="463">
          <cell r="V463">
            <v>0</v>
          </cell>
        </row>
        <row r="464">
          <cell r="V464">
            <v>0</v>
          </cell>
        </row>
        <row r="465">
          <cell r="V465">
            <v>0</v>
          </cell>
        </row>
        <row r="466">
          <cell r="V466">
            <v>0</v>
          </cell>
        </row>
        <row r="467">
          <cell r="V467">
            <v>0</v>
          </cell>
        </row>
        <row r="468">
          <cell r="V468">
            <v>0</v>
          </cell>
        </row>
        <row r="469">
          <cell r="V469">
            <v>0</v>
          </cell>
        </row>
        <row r="470">
          <cell r="V470">
            <v>0</v>
          </cell>
        </row>
        <row r="471">
          <cell r="V471">
            <v>0</v>
          </cell>
        </row>
        <row r="472">
          <cell r="V472">
            <v>0</v>
          </cell>
        </row>
        <row r="473">
          <cell r="V473">
            <v>0</v>
          </cell>
        </row>
        <row r="474">
          <cell r="V474">
            <v>0</v>
          </cell>
        </row>
        <row r="475">
          <cell r="V475">
            <v>0</v>
          </cell>
        </row>
        <row r="476">
          <cell r="V476">
            <v>0</v>
          </cell>
        </row>
        <row r="477">
          <cell r="V477">
            <v>0</v>
          </cell>
        </row>
        <row r="478">
          <cell r="V478">
            <v>0</v>
          </cell>
        </row>
        <row r="479">
          <cell r="V479">
            <v>0</v>
          </cell>
        </row>
        <row r="480">
          <cell r="V480">
            <v>0</v>
          </cell>
        </row>
        <row r="481">
          <cell r="V481">
            <v>0</v>
          </cell>
        </row>
        <row r="482">
          <cell r="V482">
            <v>0</v>
          </cell>
        </row>
        <row r="483">
          <cell r="V483">
            <v>0</v>
          </cell>
        </row>
        <row r="484">
          <cell r="V484">
            <v>0</v>
          </cell>
        </row>
        <row r="485">
          <cell r="V485">
            <v>0</v>
          </cell>
        </row>
        <row r="486">
          <cell r="V486">
            <v>0</v>
          </cell>
        </row>
        <row r="487">
          <cell r="V487">
            <v>0</v>
          </cell>
        </row>
        <row r="488">
          <cell r="V488">
            <v>0</v>
          </cell>
        </row>
        <row r="489">
          <cell r="V489">
            <v>0</v>
          </cell>
        </row>
        <row r="490">
          <cell r="V490">
            <v>0</v>
          </cell>
        </row>
        <row r="491">
          <cell r="V491">
            <v>0</v>
          </cell>
        </row>
        <row r="492">
          <cell r="V492">
            <v>0</v>
          </cell>
        </row>
        <row r="493">
          <cell r="V493">
            <v>0</v>
          </cell>
        </row>
        <row r="494">
          <cell r="V494">
            <v>0</v>
          </cell>
        </row>
        <row r="495">
          <cell r="V495">
            <v>0</v>
          </cell>
        </row>
        <row r="496">
          <cell r="V496">
            <v>0</v>
          </cell>
        </row>
        <row r="497">
          <cell r="V497">
            <v>0</v>
          </cell>
        </row>
        <row r="498">
          <cell r="V498">
            <v>0</v>
          </cell>
        </row>
        <row r="499">
          <cell r="V499">
            <v>0</v>
          </cell>
        </row>
        <row r="500">
          <cell r="V500">
            <v>0</v>
          </cell>
        </row>
        <row r="501">
          <cell r="V501">
            <v>0</v>
          </cell>
        </row>
        <row r="502">
          <cell r="V502">
            <v>0</v>
          </cell>
        </row>
        <row r="503">
          <cell r="V503">
            <v>0</v>
          </cell>
        </row>
        <row r="504">
          <cell r="V504">
            <v>0</v>
          </cell>
        </row>
        <row r="505">
          <cell r="V505">
            <v>0</v>
          </cell>
        </row>
        <row r="506">
          <cell r="V506">
            <v>0</v>
          </cell>
        </row>
        <row r="507">
          <cell r="V507">
            <v>0</v>
          </cell>
        </row>
        <row r="508">
          <cell r="V508">
            <v>0</v>
          </cell>
        </row>
        <row r="509">
          <cell r="V509">
            <v>0</v>
          </cell>
        </row>
        <row r="510">
          <cell r="V510">
            <v>0</v>
          </cell>
        </row>
        <row r="511">
          <cell r="V511">
            <v>0</v>
          </cell>
        </row>
        <row r="512">
          <cell r="V512">
            <v>0</v>
          </cell>
        </row>
        <row r="513">
          <cell r="V513">
            <v>0</v>
          </cell>
        </row>
        <row r="514">
          <cell r="V514">
            <v>0</v>
          </cell>
        </row>
        <row r="515">
          <cell r="V515">
            <v>0</v>
          </cell>
        </row>
        <row r="516">
          <cell r="V516">
            <v>0</v>
          </cell>
        </row>
        <row r="517">
          <cell r="V517">
            <v>0</v>
          </cell>
        </row>
        <row r="518">
          <cell r="V518">
            <v>0</v>
          </cell>
        </row>
        <row r="519">
          <cell r="V519">
            <v>0</v>
          </cell>
        </row>
        <row r="520">
          <cell r="V520">
            <v>0</v>
          </cell>
        </row>
        <row r="521">
          <cell r="V521">
            <v>0</v>
          </cell>
        </row>
        <row r="522">
          <cell r="V522">
            <v>0</v>
          </cell>
        </row>
        <row r="523">
          <cell r="V523">
            <v>0</v>
          </cell>
        </row>
        <row r="524">
          <cell r="V524">
            <v>0</v>
          </cell>
        </row>
        <row r="525">
          <cell r="V525">
            <v>0</v>
          </cell>
        </row>
        <row r="526">
          <cell r="V526">
            <v>0</v>
          </cell>
        </row>
        <row r="527">
          <cell r="V527">
            <v>0</v>
          </cell>
        </row>
        <row r="528">
          <cell r="V528">
            <v>0</v>
          </cell>
        </row>
        <row r="529">
          <cell r="V529">
            <v>0</v>
          </cell>
        </row>
        <row r="530">
          <cell r="V530">
            <v>0</v>
          </cell>
        </row>
        <row r="531">
          <cell r="V531">
            <v>0</v>
          </cell>
        </row>
        <row r="532">
          <cell r="V532">
            <v>0</v>
          </cell>
        </row>
        <row r="533">
          <cell r="V533">
            <v>0</v>
          </cell>
        </row>
        <row r="534">
          <cell r="V534">
            <v>0</v>
          </cell>
        </row>
        <row r="535">
          <cell r="V535">
            <v>0</v>
          </cell>
        </row>
        <row r="536">
          <cell r="V536">
            <v>0</v>
          </cell>
        </row>
        <row r="537">
          <cell r="V537">
            <v>0</v>
          </cell>
        </row>
        <row r="538">
          <cell r="V538">
            <v>0</v>
          </cell>
        </row>
        <row r="539">
          <cell r="V539">
            <v>0</v>
          </cell>
        </row>
        <row r="540">
          <cell r="V540">
            <v>0</v>
          </cell>
        </row>
        <row r="541">
          <cell r="V541">
            <v>0</v>
          </cell>
        </row>
        <row r="542">
          <cell r="V542">
            <v>0</v>
          </cell>
        </row>
        <row r="543">
          <cell r="V543">
            <v>0</v>
          </cell>
        </row>
        <row r="544">
          <cell r="V544">
            <v>0</v>
          </cell>
        </row>
        <row r="545">
          <cell r="V545">
            <v>0</v>
          </cell>
        </row>
        <row r="546">
          <cell r="V546">
            <v>0</v>
          </cell>
        </row>
        <row r="547">
          <cell r="V547">
            <v>0</v>
          </cell>
        </row>
        <row r="548">
          <cell r="V548">
            <v>0</v>
          </cell>
        </row>
        <row r="549">
          <cell r="V549">
            <v>0</v>
          </cell>
        </row>
        <row r="550">
          <cell r="V550">
            <v>0</v>
          </cell>
        </row>
        <row r="551">
          <cell r="V551">
            <v>0</v>
          </cell>
        </row>
        <row r="552">
          <cell r="V552">
            <v>0</v>
          </cell>
        </row>
        <row r="553">
          <cell r="V553">
            <v>0</v>
          </cell>
        </row>
        <row r="554">
          <cell r="V554">
            <v>0</v>
          </cell>
        </row>
        <row r="555">
          <cell r="V555">
            <v>0</v>
          </cell>
        </row>
        <row r="556">
          <cell r="V556">
            <v>0</v>
          </cell>
        </row>
        <row r="557">
          <cell r="V557">
            <v>0</v>
          </cell>
        </row>
        <row r="558">
          <cell r="V558">
            <v>0</v>
          </cell>
        </row>
        <row r="559">
          <cell r="V559">
            <v>0</v>
          </cell>
        </row>
        <row r="560">
          <cell r="V560">
            <v>0</v>
          </cell>
        </row>
        <row r="561">
          <cell r="V561">
            <v>0</v>
          </cell>
        </row>
        <row r="562">
          <cell r="V562">
            <v>0</v>
          </cell>
        </row>
        <row r="563">
          <cell r="V563">
            <v>0</v>
          </cell>
        </row>
        <row r="564">
          <cell r="V564">
            <v>0</v>
          </cell>
        </row>
        <row r="565">
          <cell r="V565">
            <v>0</v>
          </cell>
        </row>
        <row r="566">
          <cell r="V566">
            <v>0</v>
          </cell>
        </row>
        <row r="567">
          <cell r="V567">
            <v>0</v>
          </cell>
        </row>
        <row r="568">
          <cell r="V568">
            <v>0</v>
          </cell>
        </row>
        <row r="569">
          <cell r="V569">
            <v>0</v>
          </cell>
        </row>
        <row r="570">
          <cell r="V570">
            <v>0</v>
          </cell>
        </row>
        <row r="571">
          <cell r="V571">
            <v>0</v>
          </cell>
        </row>
        <row r="572">
          <cell r="V572">
            <v>0</v>
          </cell>
        </row>
        <row r="573">
          <cell r="V573">
            <v>0</v>
          </cell>
        </row>
        <row r="574">
          <cell r="V574">
            <v>0</v>
          </cell>
        </row>
        <row r="575">
          <cell r="V575">
            <v>0</v>
          </cell>
        </row>
        <row r="576">
          <cell r="V576">
            <v>0</v>
          </cell>
        </row>
        <row r="577">
          <cell r="V577">
            <v>0</v>
          </cell>
        </row>
        <row r="578">
          <cell r="V578">
            <v>0</v>
          </cell>
        </row>
        <row r="579">
          <cell r="V579">
            <v>0</v>
          </cell>
        </row>
        <row r="580">
          <cell r="V580">
            <v>0</v>
          </cell>
        </row>
        <row r="581">
          <cell r="V581">
            <v>0</v>
          </cell>
        </row>
        <row r="582">
          <cell r="V582">
            <v>0</v>
          </cell>
        </row>
        <row r="583">
          <cell r="V583">
            <v>0</v>
          </cell>
        </row>
        <row r="584">
          <cell r="V584">
            <v>0</v>
          </cell>
        </row>
        <row r="585">
          <cell r="V585">
            <v>0</v>
          </cell>
        </row>
        <row r="586">
          <cell r="V586">
            <v>0</v>
          </cell>
        </row>
        <row r="587">
          <cell r="V587">
            <v>0</v>
          </cell>
        </row>
        <row r="588">
          <cell r="V588">
            <v>0</v>
          </cell>
        </row>
        <row r="589">
          <cell r="V589">
            <v>0</v>
          </cell>
        </row>
        <row r="590">
          <cell r="V590">
            <v>0</v>
          </cell>
        </row>
        <row r="591">
          <cell r="V591">
            <v>0</v>
          </cell>
        </row>
        <row r="592">
          <cell r="V592">
            <v>0</v>
          </cell>
        </row>
        <row r="593">
          <cell r="V593">
            <v>0</v>
          </cell>
        </row>
        <row r="594">
          <cell r="V594">
            <v>0</v>
          </cell>
        </row>
        <row r="595">
          <cell r="V595">
            <v>0</v>
          </cell>
        </row>
        <row r="596">
          <cell r="V596">
            <v>0</v>
          </cell>
        </row>
        <row r="597">
          <cell r="V597">
            <v>0</v>
          </cell>
        </row>
        <row r="598">
          <cell r="V598">
            <v>0</v>
          </cell>
        </row>
        <row r="599">
          <cell r="V599">
            <v>0</v>
          </cell>
        </row>
        <row r="600">
          <cell r="V600">
            <v>0</v>
          </cell>
        </row>
        <row r="601">
          <cell r="V601">
            <v>0</v>
          </cell>
        </row>
        <row r="602">
          <cell r="V602">
            <v>0</v>
          </cell>
        </row>
        <row r="603">
          <cell r="V603">
            <v>0</v>
          </cell>
        </row>
        <row r="604">
          <cell r="V604">
            <v>0</v>
          </cell>
        </row>
        <row r="605">
          <cell r="V605">
            <v>0</v>
          </cell>
        </row>
        <row r="606">
          <cell r="V606">
            <v>0</v>
          </cell>
        </row>
        <row r="607">
          <cell r="V607">
            <v>0</v>
          </cell>
        </row>
        <row r="608">
          <cell r="V608">
            <v>0</v>
          </cell>
        </row>
        <row r="609">
          <cell r="V609">
            <v>0</v>
          </cell>
        </row>
        <row r="610">
          <cell r="V610">
            <v>0</v>
          </cell>
        </row>
        <row r="611">
          <cell r="V611">
            <v>0</v>
          </cell>
        </row>
        <row r="612">
          <cell r="V612">
            <v>0</v>
          </cell>
        </row>
        <row r="613">
          <cell r="V613">
            <v>0</v>
          </cell>
        </row>
        <row r="614">
          <cell r="V614">
            <v>0</v>
          </cell>
        </row>
        <row r="615">
          <cell r="V615">
            <v>0</v>
          </cell>
        </row>
        <row r="616">
          <cell r="V616">
            <v>0</v>
          </cell>
        </row>
        <row r="617">
          <cell r="V617">
            <v>0</v>
          </cell>
        </row>
        <row r="618">
          <cell r="V618">
            <v>0</v>
          </cell>
        </row>
        <row r="619">
          <cell r="V619">
            <v>0</v>
          </cell>
        </row>
        <row r="620">
          <cell r="V620">
            <v>0</v>
          </cell>
        </row>
        <row r="621">
          <cell r="V621">
            <v>0</v>
          </cell>
        </row>
        <row r="622">
          <cell r="V622">
            <v>0</v>
          </cell>
        </row>
        <row r="623">
          <cell r="V623">
            <v>0</v>
          </cell>
        </row>
        <row r="624">
          <cell r="V624">
            <v>0</v>
          </cell>
        </row>
        <row r="625">
          <cell r="V625">
            <v>0</v>
          </cell>
        </row>
        <row r="626">
          <cell r="V626">
            <v>0</v>
          </cell>
        </row>
        <row r="627">
          <cell r="V627">
            <v>0</v>
          </cell>
        </row>
        <row r="628">
          <cell r="V628">
            <v>0</v>
          </cell>
        </row>
        <row r="629">
          <cell r="V629">
            <v>0</v>
          </cell>
        </row>
        <row r="630">
          <cell r="V630">
            <v>0</v>
          </cell>
        </row>
        <row r="631">
          <cell r="V631">
            <v>0</v>
          </cell>
        </row>
        <row r="632">
          <cell r="V632">
            <v>0</v>
          </cell>
        </row>
        <row r="633">
          <cell r="V633">
            <v>0</v>
          </cell>
        </row>
        <row r="634">
          <cell r="V634">
            <v>0</v>
          </cell>
        </row>
        <row r="635">
          <cell r="V635">
            <v>0</v>
          </cell>
        </row>
        <row r="636">
          <cell r="V636">
            <v>0</v>
          </cell>
        </row>
        <row r="637">
          <cell r="V637">
            <v>0</v>
          </cell>
        </row>
        <row r="638">
          <cell r="V638">
            <v>0</v>
          </cell>
        </row>
        <row r="639">
          <cell r="V639">
            <v>0</v>
          </cell>
        </row>
        <row r="640">
          <cell r="V640">
            <v>0</v>
          </cell>
        </row>
        <row r="641">
          <cell r="V641">
            <v>0</v>
          </cell>
        </row>
        <row r="642">
          <cell r="V642">
            <v>0</v>
          </cell>
        </row>
        <row r="643">
          <cell r="V643">
            <v>0</v>
          </cell>
        </row>
        <row r="644">
          <cell r="V644">
            <v>0</v>
          </cell>
        </row>
        <row r="645">
          <cell r="V645">
            <v>0</v>
          </cell>
        </row>
        <row r="646">
          <cell r="V646">
            <v>0</v>
          </cell>
        </row>
        <row r="647">
          <cell r="V647">
            <v>0</v>
          </cell>
        </row>
        <row r="648">
          <cell r="V648">
            <v>0</v>
          </cell>
        </row>
        <row r="649">
          <cell r="V649">
            <v>0</v>
          </cell>
        </row>
        <row r="650">
          <cell r="V650">
            <v>0</v>
          </cell>
        </row>
        <row r="651">
          <cell r="V651">
            <v>0</v>
          </cell>
        </row>
        <row r="652">
          <cell r="V652">
            <v>0</v>
          </cell>
        </row>
        <row r="653">
          <cell r="V653">
            <v>0</v>
          </cell>
        </row>
        <row r="654">
          <cell r="V654">
            <v>0</v>
          </cell>
        </row>
        <row r="655">
          <cell r="V655">
            <v>0</v>
          </cell>
        </row>
        <row r="656">
          <cell r="V656">
            <v>0</v>
          </cell>
        </row>
        <row r="657">
          <cell r="V657">
            <v>0</v>
          </cell>
        </row>
        <row r="658">
          <cell r="V658">
            <v>0</v>
          </cell>
        </row>
        <row r="659">
          <cell r="V659">
            <v>0</v>
          </cell>
        </row>
        <row r="660">
          <cell r="V660">
            <v>0</v>
          </cell>
        </row>
        <row r="661">
          <cell r="V661">
            <v>0</v>
          </cell>
        </row>
        <row r="662">
          <cell r="V662">
            <v>0</v>
          </cell>
        </row>
        <row r="663">
          <cell r="V663">
            <v>0</v>
          </cell>
        </row>
        <row r="664">
          <cell r="V664">
            <v>0</v>
          </cell>
        </row>
        <row r="665">
          <cell r="V665">
            <v>0</v>
          </cell>
        </row>
        <row r="666">
          <cell r="V666">
            <v>0</v>
          </cell>
        </row>
        <row r="667">
          <cell r="V667">
            <v>0</v>
          </cell>
        </row>
        <row r="668">
          <cell r="V668">
            <v>0</v>
          </cell>
        </row>
        <row r="669">
          <cell r="V669">
            <v>0</v>
          </cell>
        </row>
        <row r="670">
          <cell r="V670">
            <v>0</v>
          </cell>
        </row>
        <row r="671">
          <cell r="V671">
            <v>0</v>
          </cell>
        </row>
        <row r="672">
          <cell r="V672">
            <v>0</v>
          </cell>
        </row>
        <row r="673">
          <cell r="V673">
            <v>0</v>
          </cell>
        </row>
        <row r="674">
          <cell r="V674">
            <v>0</v>
          </cell>
        </row>
        <row r="675">
          <cell r="V675">
            <v>0</v>
          </cell>
        </row>
        <row r="676">
          <cell r="V676">
            <v>0</v>
          </cell>
        </row>
        <row r="677">
          <cell r="V677">
            <v>0</v>
          </cell>
        </row>
        <row r="678">
          <cell r="V678">
            <v>0</v>
          </cell>
        </row>
        <row r="679">
          <cell r="V679">
            <v>0</v>
          </cell>
        </row>
        <row r="680">
          <cell r="V680">
            <v>0</v>
          </cell>
        </row>
        <row r="681">
          <cell r="V681">
            <v>0</v>
          </cell>
        </row>
        <row r="682">
          <cell r="V682">
            <v>0</v>
          </cell>
        </row>
        <row r="683">
          <cell r="V683">
            <v>0</v>
          </cell>
        </row>
        <row r="684">
          <cell r="V684">
            <v>0</v>
          </cell>
        </row>
        <row r="685">
          <cell r="V685">
            <v>0</v>
          </cell>
        </row>
        <row r="686">
          <cell r="V686">
            <v>0</v>
          </cell>
        </row>
        <row r="687">
          <cell r="V687">
            <v>0</v>
          </cell>
        </row>
        <row r="688">
          <cell r="V688">
            <v>0</v>
          </cell>
        </row>
        <row r="689">
          <cell r="V689">
            <v>0</v>
          </cell>
        </row>
        <row r="690">
          <cell r="V690">
            <v>0</v>
          </cell>
        </row>
        <row r="691">
          <cell r="V691">
            <v>0</v>
          </cell>
        </row>
        <row r="692">
          <cell r="V692">
            <v>0</v>
          </cell>
        </row>
        <row r="693">
          <cell r="V693">
            <v>0</v>
          </cell>
        </row>
        <row r="694">
          <cell r="V694">
            <v>0</v>
          </cell>
        </row>
        <row r="695">
          <cell r="V695">
            <v>0</v>
          </cell>
        </row>
        <row r="696">
          <cell r="V696">
            <v>0</v>
          </cell>
        </row>
        <row r="697">
          <cell r="V697">
            <v>0</v>
          </cell>
        </row>
        <row r="698">
          <cell r="V698">
            <v>0</v>
          </cell>
        </row>
      </sheetData>
      <sheetData sheetId="3">
        <row r="6">
          <cell r="A6" t="str">
            <v>Sample時間</v>
          </cell>
          <cell r="G6" t="str">
            <v>RF</v>
          </cell>
          <cell r="V6" t="str">
            <v>WF2</v>
          </cell>
        </row>
        <row r="7">
          <cell r="G7">
            <v>2.9000000000000001E-2</v>
          </cell>
          <cell r="V7">
            <v>8.6999999999999993</v>
          </cell>
        </row>
        <row r="8">
          <cell r="G8">
            <v>3.5999999999999997E-2</v>
          </cell>
          <cell r="V8">
            <v>11.5</v>
          </cell>
        </row>
        <row r="9">
          <cell r="G9">
            <v>3.5000000000000003E-2</v>
          </cell>
          <cell r="V9">
            <v>11.3</v>
          </cell>
        </row>
        <row r="10">
          <cell r="G10">
            <v>3.5999999999999997E-2</v>
          </cell>
          <cell r="V10">
            <v>11.8</v>
          </cell>
        </row>
        <row r="11">
          <cell r="G11">
            <v>2.9000000000000001E-2</v>
          </cell>
          <cell r="V11">
            <v>8.5</v>
          </cell>
        </row>
        <row r="12">
          <cell r="G12">
            <v>2.8000000000000001E-2</v>
          </cell>
          <cell r="V12">
            <v>9</v>
          </cell>
        </row>
        <row r="13">
          <cell r="G13">
            <v>3.1E-2</v>
          </cell>
          <cell r="V13">
            <v>9.4</v>
          </cell>
        </row>
        <row r="14">
          <cell r="G14">
            <v>4.4999999999999998E-2</v>
          </cell>
          <cell r="V14">
            <v>11.2</v>
          </cell>
        </row>
        <row r="15">
          <cell r="G15">
            <v>2.9700000000000001E-2</v>
          </cell>
          <cell r="V15">
            <v>8.93</v>
          </cell>
        </row>
        <row r="16">
          <cell r="G16">
            <v>3.5700000000000003E-2</v>
          </cell>
          <cell r="V16">
            <v>11.31</v>
          </cell>
        </row>
        <row r="17">
          <cell r="G17">
            <v>3.6200000000000003E-2</v>
          </cell>
          <cell r="V17">
            <v>11.11</v>
          </cell>
        </row>
        <row r="18">
          <cell r="G18">
            <v>3.8600000000000002E-2</v>
          </cell>
          <cell r="V18">
            <v>11.86</v>
          </cell>
        </row>
        <row r="19">
          <cell r="G19">
            <v>3.09E-2</v>
          </cell>
          <cell r="V19">
            <v>9.4600000000000009</v>
          </cell>
        </row>
        <row r="20">
          <cell r="G20">
            <v>2.8000000000000001E-2</v>
          </cell>
          <cell r="V20">
            <v>8.5399999999999991</v>
          </cell>
        </row>
        <row r="21">
          <cell r="G21">
            <v>2.64E-2</v>
          </cell>
          <cell r="V21">
            <v>8.42</v>
          </cell>
        </row>
        <row r="22">
          <cell r="G22">
            <v>3.5400000000000001E-2</v>
          </cell>
          <cell r="V22">
            <v>9.35</v>
          </cell>
        </row>
        <row r="23">
          <cell r="G23">
            <v>2.86E-2</v>
          </cell>
          <cell r="V23">
            <v>9.09</v>
          </cell>
        </row>
        <row r="24">
          <cell r="G24">
            <v>3.3300000000000003E-2</v>
          </cell>
          <cell r="V24">
            <v>10.61</v>
          </cell>
        </row>
        <row r="25">
          <cell r="G25">
            <v>3.4200000000000001E-2</v>
          </cell>
          <cell r="V25">
            <v>10.57</v>
          </cell>
        </row>
        <row r="26">
          <cell r="G26">
            <v>3.73E-2</v>
          </cell>
          <cell r="V26">
            <v>10.99</v>
          </cell>
        </row>
        <row r="27">
          <cell r="G27">
            <v>3.0499999999999999E-2</v>
          </cell>
          <cell r="V27">
            <v>9.11</v>
          </cell>
        </row>
        <row r="28">
          <cell r="G28">
            <v>3.2199999999999999E-2</v>
          </cell>
          <cell r="V28">
            <v>9.18</v>
          </cell>
        </row>
        <row r="29">
          <cell r="G29">
            <v>3.1099999999999999E-2</v>
          </cell>
          <cell r="V29">
            <v>8.92</v>
          </cell>
        </row>
        <row r="30">
          <cell r="G30">
            <v>3.1E-2</v>
          </cell>
          <cell r="V30">
            <v>9.43</v>
          </cell>
        </row>
        <row r="31">
          <cell r="G31">
            <v>3.0499999999999999E-2</v>
          </cell>
          <cell r="V31">
            <v>9.91</v>
          </cell>
        </row>
        <row r="32">
          <cell r="G32">
            <v>3.4500000000000003E-2</v>
          </cell>
          <cell r="V32">
            <v>10.38</v>
          </cell>
        </row>
        <row r="33">
          <cell r="G33">
            <v>3.6299999999999999E-2</v>
          </cell>
          <cell r="V33">
            <v>11.02</v>
          </cell>
        </row>
        <row r="34">
          <cell r="G34">
            <v>3.4500000000000003E-2</v>
          </cell>
          <cell r="V34">
            <v>10.050000000000001</v>
          </cell>
        </row>
        <row r="35">
          <cell r="G35">
            <v>3.1899999999999998E-2</v>
          </cell>
          <cell r="V35">
            <v>9.42</v>
          </cell>
        </row>
        <row r="36">
          <cell r="G36">
            <v>3.1300000000000001E-2</v>
          </cell>
          <cell r="V36">
            <v>9.48</v>
          </cell>
        </row>
        <row r="37">
          <cell r="G37">
            <v>2.75E-2</v>
          </cell>
          <cell r="V37">
            <v>8.8800000000000008</v>
          </cell>
        </row>
        <row r="38">
          <cell r="G38">
            <v>3.1800000000000002E-2</v>
          </cell>
          <cell r="V38">
            <v>9.11</v>
          </cell>
        </row>
        <row r="39">
          <cell r="G39">
            <v>2.7300000000000001E-2</v>
          </cell>
          <cell r="V39">
            <v>8.5</v>
          </cell>
        </row>
        <row r="40">
          <cell r="G40">
            <v>3.9699999999999999E-2</v>
          </cell>
          <cell r="V40">
            <v>11.64</v>
          </cell>
        </row>
        <row r="41">
          <cell r="G41">
            <v>3.44E-2</v>
          </cell>
          <cell r="V41">
            <v>11.17</v>
          </cell>
        </row>
        <row r="42">
          <cell r="G42">
            <v>3.3000000000000002E-2</v>
          </cell>
          <cell r="V42">
            <v>10.28</v>
          </cell>
        </row>
        <row r="43">
          <cell r="G43">
            <v>3.6900000000000002E-2</v>
          </cell>
          <cell r="V43">
            <v>9.11</v>
          </cell>
        </row>
        <row r="44">
          <cell r="G44">
            <v>2.9700000000000001E-2</v>
          </cell>
          <cell r="V44">
            <v>8.57</v>
          </cell>
        </row>
        <row r="45">
          <cell r="G45">
            <v>3.0099999999999998E-2</v>
          </cell>
          <cell r="V45">
            <v>9.26</v>
          </cell>
        </row>
        <row r="46">
          <cell r="G46">
            <v>3.78E-2</v>
          </cell>
          <cell r="V46">
            <v>9.41</v>
          </cell>
        </row>
        <row r="47">
          <cell r="G47">
            <v>2.81E-2</v>
          </cell>
          <cell r="V47">
            <v>8.2899999999999991</v>
          </cell>
        </row>
        <row r="48">
          <cell r="G48">
            <v>3.5700000000000003E-2</v>
          </cell>
          <cell r="V48">
            <v>10.93</v>
          </cell>
        </row>
        <row r="49">
          <cell r="G49">
            <v>3.6999999999999998E-2</v>
          </cell>
          <cell r="V49">
            <v>11.61</v>
          </cell>
        </row>
        <row r="50">
          <cell r="G50">
            <v>3.4299999999999997E-2</v>
          </cell>
          <cell r="V50">
            <v>10.57</v>
          </cell>
        </row>
        <row r="51">
          <cell r="G51">
            <v>2.9499999999999998E-2</v>
          </cell>
          <cell r="V51">
            <v>9.1999999999999993</v>
          </cell>
        </row>
        <row r="52">
          <cell r="G52">
            <v>3.2000000000000001E-2</v>
          </cell>
          <cell r="V52">
            <v>9.98</v>
          </cell>
        </row>
        <row r="53">
          <cell r="G53">
            <v>2.9899999999999999E-2</v>
          </cell>
          <cell r="V53">
            <v>8.6199999999999992</v>
          </cell>
        </row>
        <row r="54">
          <cell r="G54">
            <v>2.9000000000000001E-2</v>
          </cell>
          <cell r="V54">
            <v>8.2200000000000006</v>
          </cell>
        </row>
        <row r="55">
          <cell r="G55">
            <v>0.03</v>
          </cell>
          <cell r="V55">
            <v>9.15</v>
          </cell>
        </row>
        <row r="56">
          <cell r="G56">
            <v>4.1300000000000003E-2</v>
          </cell>
          <cell r="V56">
            <v>11.79</v>
          </cell>
        </row>
        <row r="57">
          <cell r="G57">
            <v>3.7199999999999997E-2</v>
          </cell>
          <cell r="V57">
            <v>11.46</v>
          </cell>
        </row>
        <row r="58">
          <cell r="G58">
            <v>3.3000000000000002E-2</v>
          </cell>
          <cell r="V58">
            <v>10.66</v>
          </cell>
        </row>
        <row r="59">
          <cell r="G59">
            <v>3.2899999999999999E-2</v>
          </cell>
          <cell r="V59">
            <v>9.66</v>
          </cell>
        </row>
        <row r="60">
          <cell r="G60">
            <v>2.98E-2</v>
          </cell>
          <cell r="V60">
            <v>8.86</v>
          </cell>
        </row>
        <row r="61">
          <cell r="G61">
            <v>3.2300000000000002E-2</v>
          </cell>
          <cell r="V61">
            <v>9.67</v>
          </cell>
        </row>
        <row r="62">
          <cell r="G62">
            <v>5.9499999999999997E-2</v>
          </cell>
          <cell r="V62">
            <v>14.13</v>
          </cell>
        </row>
        <row r="63">
          <cell r="G63">
            <v>2.9000000000000001E-2</v>
          </cell>
          <cell r="V63">
            <v>8.52</v>
          </cell>
        </row>
        <row r="64">
          <cell r="G64">
            <v>3.4099999999999998E-2</v>
          </cell>
          <cell r="V64">
            <v>10.74</v>
          </cell>
        </row>
        <row r="65">
          <cell r="G65">
            <v>3.6200000000000003E-2</v>
          </cell>
          <cell r="V65">
            <v>12.44</v>
          </cell>
        </row>
        <row r="66">
          <cell r="G66">
            <v>3.5200000000000002E-2</v>
          </cell>
          <cell r="V66">
            <v>10.99</v>
          </cell>
        </row>
        <row r="67">
          <cell r="G67">
            <v>3.0300000000000001E-2</v>
          </cell>
          <cell r="V67">
            <v>8.91</v>
          </cell>
        </row>
        <row r="68">
          <cell r="G68">
            <v>2.8799999999999999E-2</v>
          </cell>
          <cell r="V68">
            <v>8.27</v>
          </cell>
        </row>
        <row r="69">
          <cell r="G69">
            <v>2.8199999999999999E-2</v>
          </cell>
          <cell r="V69">
            <v>8.58</v>
          </cell>
        </row>
        <row r="70">
          <cell r="G70">
            <v>4.3499999999999997E-2</v>
          </cell>
          <cell r="V70">
            <v>11.77</v>
          </cell>
        </row>
        <row r="71">
          <cell r="G71">
            <v>3.2599999999999997E-2</v>
          </cell>
          <cell r="V71">
            <v>9.83</v>
          </cell>
        </row>
        <row r="72">
          <cell r="G72">
            <v>3.1800000000000002E-2</v>
          </cell>
          <cell r="V72">
            <v>9.4</v>
          </cell>
        </row>
        <row r="73">
          <cell r="G73">
            <v>3.5400000000000001E-2</v>
          </cell>
          <cell r="V73">
            <v>10.99</v>
          </cell>
        </row>
        <row r="74">
          <cell r="G74">
            <v>3.49E-2</v>
          </cell>
          <cell r="V74">
            <v>10.65</v>
          </cell>
        </row>
        <row r="75">
          <cell r="G75">
            <v>3.49E-2</v>
          </cell>
          <cell r="V75">
            <v>11.1</v>
          </cell>
        </row>
        <row r="76">
          <cell r="G76">
            <v>2.7199999999999998E-2</v>
          </cell>
          <cell r="V76">
            <v>8.52</v>
          </cell>
        </row>
        <row r="77">
          <cell r="G77">
            <v>2.9700000000000001E-2</v>
          </cell>
          <cell r="V77">
            <v>8.6</v>
          </cell>
        </row>
        <row r="78">
          <cell r="G78">
            <v>3.2800000000000003E-2</v>
          </cell>
          <cell r="V78">
            <v>8.92</v>
          </cell>
        </row>
        <row r="79">
          <cell r="G79">
            <v>3.1E-2</v>
          </cell>
          <cell r="V79">
            <v>9</v>
          </cell>
        </row>
        <row r="80">
          <cell r="G80">
            <v>3.5999999999999997E-2</v>
          </cell>
          <cell r="V80">
            <v>11</v>
          </cell>
        </row>
        <row r="81">
          <cell r="G81">
            <v>3.5000000000000003E-2</v>
          </cell>
          <cell r="V81">
            <v>11.1</v>
          </cell>
        </row>
        <row r="82">
          <cell r="G82">
            <v>3.3000000000000002E-2</v>
          </cell>
          <cell r="V82">
            <v>9.9</v>
          </cell>
        </row>
        <row r="83">
          <cell r="G83">
            <v>2.8000000000000001E-2</v>
          </cell>
          <cell r="V83">
            <v>8.8000000000000007</v>
          </cell>
        </row>
        <row r="84">
          <cell r="G84">
            <v>2.8000000000000001E-2</v>
          </cell>
          <cell r="V84">
            <v>8.6999999999999993</v>
          </cell>
        </row>
        <row r="85">
          <cell r="G85">
            <v>2.8000000000000001E-2</v>
          </cell>
          <cell r="V85">
            <v>8.6999999999999993</v>
          </cell>
        </row>
        <row r="86">
          <cell r="G86">
            <v>0.04</v>
          </cell>
          <cell r="V86">
            <v>9.6999999999999993</v>
          </cell>
        </row>
        <row r="87">
          <cell r="G87">
            <v>3.3000000000000002E-2</v>
          </cell>
          <cell r="V87">
            <v>10.1</v>
          </cell>
        </row>
        <row r="88">
          <cell r="G88">
            <v>4.2000000000000003E-2</v>
          </cell>
          <cell r="V88">
            <v>12.7</v>
          </cell>
        </row>
        <row r="89">
          <cell r="G89">
            <v>3.5999999999999997E-2</v>
          </cell>
          <cell r="V89">
            <v>10.8</v>
          </cell>
        </row>
        <row r="90">
          <cell r="G90">
            <v>4.1000000000000002E-2</v>
          </cell>
          <cell r="V90">
            <v>12.4</v>
          </cell>
        </row>
        <row r="91">
          <cell r="G91">
            <v>2.9000000000000001E-2</v>
          </cell>
          <cell r="V91">
            <v>8.6999999999999993</v>
          </cell>
        </row>
        <row r="92">
          <cell r="G92">
            <v>2.8000000000000001E-2</v>
          </cell>
          <cell r="V92">
            <v>8.5</v>
          </cell>
        </row>
        <row r="93">
          <cell r="G93">
            <v>2.9000000000000001E-2</v>
          </cell>
          <cell r="V93">
            <v>8.6</v>
          </cell>
        </row>
        <row r="94">
          <cell r="G94">
            <v>2.8000000000000001E-2</v>
          </cell>
          <cell r="V94">
            <v>9.1</v>
          </cell>
        </row>
        <row r="95">
          <cell r="G95">
            <v>3.7999999999999999E-2</v>
          </cell>
          <cell r="V95">
            <v>10.9</v>
          </cell>
        </row>
        <row r="96">
          <cell r="G96">
            <v>3.4000000000000002E-2</v>
          </cell>
          <cell r="V96">
            <v>10.4</v>
          </cell>
        </row>
        <row r="97">
          <cell r="G97">
            <v>3.3000000000000002E-2</v>
          </cell>
          <cell r="V97">
            <v>11</v>
          </cell>
        </row>
        <row r="98">
          <cell r="G98">
            <v>3.4000000000000002E-2</v>
          </cell>
          <cell r="V98">
            <v>10.7</v>
          </cell>
        </row>
        <row r="99">
          <cell r="G99">
            <v>3.1E-2</v>
          </cell>
          <cell r="V99">
            <v>9.5</v>
          </cell>
        </row>
        <row r="100">
          <cell r="G100">
            <v>2.8000000000000001E-2</v>
          </cell>
          <cell r="V100">
            <v>8.5</v>
          </cell>
        </row>
        <row r="101">
          <cell r="G101">
            <v>3.1E-2</v>
          </cell>
          <cell r="V101">
            <v>9.3000000000000007</v>
          </cell>
        </row>
        <row r="102">
          <cell r="G102">
            <v>2.9000000000000001E-2</v>
          </cell>
          <cell r="V102">
            <v>7.6</v>
          </cell>
        </row>
        <row r="103">
          <cell r="G103">
            <v>3.1E-2</v>
          </cell>
          <cell r="V103">
            <v>9.3000000000000007</v>
          </cell>
        </row>
        <row r="104">
          <cell r="G104">
            <v>3.4000000000000002E-2</v>
          </cell>
          <cell r="V104">
            <v>10.7</v>
          </cell>
        </row>
        <row r="105">
          <cell r="G105">
            <v>3.9E-2</v>
          </cell>
          <cell r="V105">
            <v>11.9</v>
          </cell>
        </row>
        <row r="106">
          <cell r="G106">
            <v>3.3000000000000002E-2</v>
          </cell>
          <cell r="V106">
            <v>10.6</v>
          </cell>
        </row>
        <row r="107">
          <cell r="G107">
            <v>3.1E-2</v>
          </cell>
          <cell r="V107">
            <v>10</v>
          </cell>
        </row>
        <row r="108">
          <cell r="G108">
            <v>0.03</v>
          </cell>
          <cell r="V108">
            <v>9.5</v>
          </cell>
        </row>
        <row r="109">
          <cell r="G109">
            <v>2.7E-2</v>
          </cell>
          <cell r="V109">
            <v>8.8000000000000007</v>
          </cell>
        </row>
        <row r="110">
          <cell r="G110">
            <v>2.9000000000000001E-2</v>
          </cell>
          <cell r="V110">
            <v>8.4</v>
          </cell>
        </row>
        <row r="111">
          <cell r="G111">
            <v>2.7900000000000001E-2</v>
          </cell>
          <cell r="V111">
            <v>8.83</v>
          </cell>
        </row>
        <row r="112">
          <cell r="G112">
            <v>3.6200000000000003E-2</v>
          </cell>
          <cell r="V112">
            <v>11.86</v>
          </cell>
        </row>
        <row r="113">
          <cell r="G113">
            <v>3.8800000000000001E-2</v>
          </cell>
          <cell r="V113">
            <v>11.82</v>
          </cell>
        </row>
        <row r="114">
          <cell r="G114">
            <v>3.2899999999999999E-2</v>
          </cell>
          <cell r="V114">
            <v>10.39</v>
          </cell>
        </row>
        <row r="115">
          <cell r="G115">
            <v>3.0499999999999999E-2</v>
          </cell>
          <cell r="V115">
            <v>9.7200000000000006</v>
          </cell>
        </row>
        <row r="116">
          <cell r="G116">
            <v>3.04E-2</v>
          </cell>
          <cell r="V116">
            <v>11.92</v>
          </cell>
        </row>
        <row r="117">
          <cell r="G117">
            <v>3.1600000000000003E-2</v>
          </cell>
          <cell r="V117">
            <v>8.86</v>
          </cell>
        </row>
        <row r="118">
          <cell r="G118">
            <v>5.3199999999999997E-2</v>
          </cell>
          <cell r="V118">
            <v>13.32</v>
          </cell>
        </row>
        <row r="119">
          <cell r="G119">
            <v>3.2500000000000001E-2</v>
          </cell>
          <cell r="V119">
            <v>9.68</v>
          </cell>
        </row>
        <row r="120">
          <cell r="G120">
            <v>3.7699999999999997E-2</v>
          </cell>
          <cell r="V120">
            <v>10.93</v>
          </cell>
        </row>
        <row r="121">
          <cell r="G121">
            <v>4.19E-2</v>
          </cell>
          <cell r="V121">
            <v>12.75</v>
          </cell>
        </row>
        <row r="122">
          <cell r="G122">
            <v>3.4700000000000002E-2</v>
          </cell>
          <cell r="V122">
            <v>10.96</v>
          </cell>
        </row>
        <row r="123">
          <cell r="G123">
            <v>3.85E-2</v>
          </cell>
          <cell r="V123">
            <v>14.75</v>
          </cell>
        </row>
        <row r="124">
          <cell r="G124">
            <v>3.0700000000000002E-2</v>
          </cell>
          <cell r="V124">
            <v>8.99</v>
          </cell>
        </row>
        <row r="125">
          <cell r="G125">
            <v>3.04E-2</v>
          </cell>
          <cell r="V125">
            <v>9.8000000000000007</v>
          </cell>
        </row>
        <row r="126">
          <cell r="G126">
            <v>5.7500000000000002E-2</v>
          </cell>
          <cell r="V126">
            <v>13.81</v>
          </cell>
        </row>
        <row r="127">
          <cell r="G127">
            <v>0.12330000000000001</v>
          </cell>
          <cell r="V127">
            <v>29.23</v>
          </cell>
        </row>
        <row r="128">
          <cell r="G128">
            <v>3.0099999999999998E-2</v>
          </cell>
          <cell r="V128">
            <v>9.5500000000000007</v>
          </cell>
        </row>
        <row r="129">
          <cell r="G129">
            <v>3.4799999999999998E-2</v>
          </cell>
          <cell r="V129">
            <v>10.76</v>
          </cell>
        </row>
        <row r="130">
          <cell r="G130">
            <v>3.5900000000000001E-2</v>
          </cell>
          <cell r="V130">
            <v>11.56</v>
          </cell>
        </row>
        <row r="131">
          <cell r="G131">
            <v>3.2899999999999999E-2</v>
          </cell>
          <cell r="V131">
            <v>10.49</v>
          </cell>
        </row>
        <row r="132">
          <cell r="G132">
            <v>3.3300000000000003E-2</v>
          </cell>
          <cell r="V132">
            <v>9.8699999999999992</v>
          </cell>
        </row>
        <row r="133">
          <cell r="G133">
            <v>2.9100000000000001E-2</v>
          </cell>
          <cell r="V133">
            <v>9.06</v>
          </cell>
        </row>
        <row r="134">
          <cell r="G134">
            <v>2.98E-2</v>
          </cell>
          <cell r="V134">
            <v>8.8699999999999992</v>
          </cell>
        </row>
        <row r="135">
          <cell r="G135">
            <v>4.5400000000000003E-2</v>
          </cell>
          <cell r="V135">
            <v>11.25</v>
          </cell>
        </row>
        <row r="136">
          <cell r="G136">
            <v>2.9399999999999999E-2</v>
          </cell>
          <cell r="V136">
            <v>8.59</v>
          </cell>
        </row>
        <row r="137">
          <cell r="G137">
            <v>4.02E-2</v>
          </cell>
          <cell r="V137">
            <v>12.05</v>
          </cell>
        </row>
        <row r="138">
          <cell r="G138">
            <v>3.56E-2</v>
          </cell>
          <cell r="V138">
            <v>11.07</v>
          </cell>
        </row>
        <row r="139">
          <cell r="G139">
            <v>3.15E-2</v>
          </cell>
          <cell r="V139">
            <v>10.17</v>
          </cell>
        </row>
        <row r="140">
          <cell r="G140">
            <v>2.69E-2</v>
          </cell>
          <cell r="V140">
            <v>9.24</v>
          </cell>
        </row>
        <row r="141">
          <cell r="G141">
            <v>2.9100000000000001E-2</v>
          </cell>
          <cell r="V141">
            <v>8.93</v>
          </cell>
        </row>
        <row r="142">
          <cell r="G142">
            <v>2.8199999999999999E-2</v>
          </cell>
          <cell r="V142">
            <v>8.73</v>
          </cell>
        </row>
        <row r="143">
          <cell r="G143">
            <v>4.7399999999999998E-2</v>
          </cell>
          <cell r="V143">
            <v>11.38</v>
          </cell>
        </row>
        <row r="144">
          <cell r="G144">
            <v>3.09E-2</v>
          </cell>
          <cell r="V144">
            <v>9.6</v>
          </cell>
        </row>
        <row r="145">
          <cell r="G145">
            <v>3.7199999999999997E-2</v>
          </cell>
          <cell r="V145">
            <v>11.4</v>
          </cell>
        </row>
        <row r="146">
          <cell r="G146">
            <v>3.3599999999999998E-2</v>
          </cell>
          <cell r="V146">
            <v>11.25</v>
          </cell>
        </row>
        <row r="147">
          <cell r="G147">
            <v>3.6200000000000003E-2</v>
          </cell>
          <cell r="V147">
            <v>11.15</v>
          </cell>
        </row>
        <row r="148">
          <cell r="G148">
            <v>3.27E-2</v>
          </cell>
          <cell r="V148">
            <v>9.76</v>
          </cell>
        </row>
        <row r="149">
          <cell r="G149">
            <v>3.3099999999999997E-2</v>
          </cell>
          <cell r="V149">
            <v>9.83</v>
          </cell>
        </row>
        <row r="150">
          <cell r="G150">
            <v>3.0800000000000001E-2</v>
          </cell>
          <cell r="V150">
            <v>8.7799999999999994</v>
          </cell>
        </row>
        <row r="151">
          <cell r="G151">
            <v>3.4000000000000002E-2</v>
          </cell>
          <cell r="V151">
            <v>8.9499999999999993</v>
          </cell>
        </row>
        <row r="152">
          <cell r="G152">
            <v>3.1099999999999999E-2</v>
          </cell>
          <cell r="V152">
            <v>9.6</v>
          </cell>
        </row>
        <row r="153">
          <cell r="G153">
            <v>3.6299999999999999E-2</v>
          </cell>
          <cell r="V153">
            <v>12.65</v>
          </cell>
        </row>
        <row r="154">
          <cell r="G154">
            <v>3.7699999999999997E-2</v>
          </cell>
          <cell r="V154">
            <v>11.41</v>
          </cell>
        </row>
        <row r="155">
          <cell r="G155">
            <v>3.6400000000000002E-2</v>
          </cell>
          <cell r="V155">
            <v>10.49</v>
          </cell>
        </row>
        <row r="156">
          <cell r="G156">
            <v>3.09E-2</v>
          </cell>
          <cell r="V156">
            <v>9.42</v>
          </cell>
        </row>
        <row r="157">
          <cell r="G157">
            <v>2.9000000000000001E-2</v>
          </cell>
          <cell r="V157">
            <v>10.38</v>
          </cell>
        </row>
        <row r="158">
          <cell r="G158">
            <v>3.0300000000000001E-2</v>
          </cell>
          <cell r="V158">
            <v>8.98</v>
          </cell>
        </row>
        <row r="159">
          <cell r="G159">
            <v>3.8300000000000001E-2</v>
          </cell>
          <cell r="V159">
            <v>9.44</v>
          </cell>
        </row>
        <row r="160">
          <cell r="G160">
            <v>3.3399999999999999E-2</v>
          </cell>
          <cell r="V160">
            <v>9.8800000000000008</v>
          </cell>
        </row>
        <row r="161">
          <cell r="G161">
            <v>3.6999999999999998E-2</v>
          </cell>
          <cell r="V161">
            <v>11.33</v>
          </cell>
        </row>
        <row r="162">
          <cell r="G162">
            <v>3.85E-2</v>
          </cell>
          <cell r="V162">
            <v>11.43</v>
          </cell>
        </row>
        <row r="163">
          <cell r="G163">
            <v>3.3599999999999998E-2</v>
          </cell>
          <cell r="V163">
            <v>10.19</v>
          </cell>
        </row>
        <row r="164">
          <cell r="G164">
            <v>3.15E-2</v>
          </cell>
          <cell r="V164">
            <v>9.35</v>
          </cell>
        </row>
        <row r="165">
          <cell r="G165">
            <v>3.0099999999999998E-2</v>
          </cell>
          <cell r="V165">
            <v>9.42</v>
          </cell>
        </row>
        <row r="166">
          <cell r="G166">
            <v>3.1E-2</v>
          </cell>
          <cell r="V166">
            <v>9.1999999999999993</v>
          </cell>
        </row>
        <row r="167">
          <cell r="G167">
            <v>3.5000000000000003E-2</v>
          </cell>
          <cell r="V167">
            <v>9.18</v>
          </cell>
        </row>
        <row r="168">
          <cell r="G168">
            <v>2.9600000000000001E-2</v>
          </cell>
          <cell r="V168">
            <v>8.76</v>
          </cell>
        </row>
        <row r="169">
          <cell r="G169">
            <v>3.56E-2</v>
          </cell>
          <cell r="V169">
            <v>11.5</v>
          </cell>
        </row>
        <row r="170">
          <cell r="G170">
            <v>3.9899999999999998E-2</v>
          </cell>
          <cell r="V170">
            <v>12.09</v>
          </cell>
        </row>
        <row r="171">
          <cell r="G171">
            <v>3.4000000000000002E-2</v>
          </cell>
          <cell r="V171">
            <v>10.130000000000001</v>
          </cell>
        </row>
        <row r="172">
          <cell r="G172">
            <v>2.7799999999999998E-2</v>
          </cell>
          <cell r="V172">
            <v>8.82</v>
          </cell>
        </row>
        <row r="173">
          <cell r="G173">
            <v>2.87E-2</v>
          </cell>
          <cell r="V173">
            <v>8.58</v>
          </cell>
        </row>
        <row r="174">
          <cell r="G174">
            <v>2.9399999999999999E-2</v>
          </cell>
          <cell r="V174">
            <v>8.9499999999999993</v>
          </cell>
        </row>
        <row r="175">
          <cell r="G175">
            <v>4.0899999999999999E-2</v>
          </cell>
          <cell r="V175">
            <v>10.32</v>
          </cell>
        </row>
        <row r="176">
          <cell r="G176">
            <v>2.9000000000000001E-2</v>
          </cell>
          <cell r="V176">
            <v>9.8000000000000007</v>
          </cell>
        </row>
        <row r="177">
          <cell r="G177">
            <v>3.7999999999999999E-2</v>
          </cell>
          <cell r="V177">
            <v>10.7</v>
          </cell>
        </row>
        <row r="178">
          <cell r="G178">
            <v>3.5000000000000003E-2</v>
          </cell>
          <cell r="V178">
            <v>10.9</v>
          </cell>
        </row>
        <row r="179">
          <cell r="G179">
            <v>3.5000000000000003E-2</v>
          </cell>
          <cell r="V179">
            <v>11.5</v>
          </cell>
        </row>
        <row r="180">
          <cell r="G180">
            <v>3.2000000000000001E-2</v>
          </cell>
          <cell r="V180">
            <v>9.1999999999999993</v>
          </cell>
        </row>
        <row r="181">
          <cell r="G181">
            <v>3.1E-2</v>
          </cell>
          <cell r="V181">
            <v>9.1</v>
          </cell>
        </row>
        <row r="182">
          <cell r="G182">
            <v>2.9000000000000001E-2</v>
          </cell>
          <cell r="V182">
            <v>9</v>
          </cell>
        </row>
        <row r="183">
          <cell r="G183">
            <v>3.2000000000000001E-2</v>
          </cell>
          <cell r="V183">
            <v>9.1</v>
          </cell>
        </row>
        <row r="184">
          <cell r="G184">
            <v>2.9000000000000001E-2</v>
          </cell>
          <cell r="V184">
            <v>9.1</v>
          </cell>
        </row>
        <row r="185">
          <cell r="G185">
            <v>3.7999999999999999E-2</v>
          </cell>
          <cell r="V185">
            <v>11.4</v>
          </cell>
        </row>
        <row r="186">
          <cell r="G186">
            <v>4.1000000000000002E-2</v>
          </cell>
          <cell r="V186">
            <v>12.3</v>
          </cell>
        </row>
        <row r="187">
          <cell r="G187">
            <v>3.1E-2</v>
          </cell>
          <cell r="V187">
            <v>10.199999999999999</v>
          </cell>
        </row>
        <row r="188">
          <cell r="G188">
            <v>0.03</v>
          </cell>
          <cell r="V188">
            <v>9.1999999999999993</v>
          </cell>
        </row>
        <row r="189">
          <cell r="G189">
            <v>3.1E-2</v>
          </cell>
          <cell r="V189">
            <v>9.1</v>
          </cell>
        </row>
        <row r="190">
          <cell r="G190">
            <v>2.8000000000000001E-2</v>
          </cell>
          <cell r="V190">
            <v>8.8000000000000007</v>
          </cell>
        </row>
        <row r="191">
          <cell r="G191">
            <v>4.2000000000000003E-2</v>
          </cell>
          <cell r="V191">
            <v>11.4</v>
          </cell>
        </row>
        <row r="192">
          <cell r="G192">
            <v>3.1E-2</v>
          </cell>
          <cell r="V192">
            <v>9.6</v>
          </cell>
        </row>
        <row r="193">
          <cell r="G193">
            <v>3.5999999999999997E-2</v>
          </cell>
          <cell r="V193">
            <v>11.4</v>
          </cell>
        </row>
        <row r="194">
          <cell r="G194">
            <v>4.2000000000000003E-2</v>
          </cell>
          <cell r="V194">
            <v>12.4</v>
          </cell>
        </row>
        <row r="195">
          <cell r="G195">
            <v>3.5000000000000003E-2</v>
          </cell>
          <cell r="V195">
            <v>10.3</v>
          </cell>
        </row>
        <row r="196">
          <cell r="G196">
            <v>0.03</v>
          </cell>
          <cell r="V196">
            <v>9.1999999999999993</v>
          </cell>
        </row>
        <row r="197">
          <cell r="G197">
            <v>2.8000000000000001E-2</v>
          </cell>
          <cell r="V197">
            <v>8.6999999999999993</v>
          </cell>
        </row>
        <row r="198">
          <cell r="G198">
            <v>2.9000000000000001E-2</v>
          </cell>
          <cell r="V198">
            <v>8.1999999999999993</v>
          </cell>
        </row>
        <row r="199">
          <cell r="G199">
            <v>0.04</v>
          </cell>
          <cell r="V199">
            <v>12.5</v>
          </cell>
        </row>
        <row r="200">
          <cell r="G200">
            <v>3.3000000000000002E-2</v>
          </cell>
          <cell r="V200">
            <v>10</v>
          </cell>
        </row>
        <row r="201">
          <cell r="G201">
            <v>3.4000000000000002E-2</v>
          </cell>
          <cell r="V201">
            <v>11.2</v>
          </cell>
        </row>
        <row r="202">
          <cell r="G202">
            <v>3.5999999999999997E-2</v>
          </cell>
          <cell r="V202">
            <v>11.3</v>
          </cell>
        </row>
        <row r="203">
          <cell r="G203">
            <v>3.2000000000000001E-2</v>
          </cell>
          <cell r="V203">
            <v>10.199999999999999</v>
          </cell>
        </row>
        <row r="204">
          <cell r="G204">
            <v>3.2000000000000001E-2</v>
          </cell>
          <cell r="V204">
            <v>10.3</v>
          </cell>
        </row>
        <row r="205">
          <cell r="G205">
            <v>2.9000000000000001E-2</v>
          </cell>
          <cell r="V205">
            <v>9.6</v>
          </cell>
        </row>
        <row r="206">
          <cell r="G206">
            <v>2.8000000000000001E-2</v>
          </cell>
          <cell r="V206">
            <v>9</v>
          </cell>
        </row>
        <row r="207">
          <cell r="G207">
            <v>7.0000000000000007E-2</v>
          </cell>
          <cell r="V207">
            <v>17.7</v>
          </cell>
        </row>
        <row r="208">
          <cell r="G208">
            <v>3.3399999999999999E-2</v>
          </cell>
          <cell r="V208">
            <v>8.7100000000000009</v>
          </cell>
        </row>
        <row r="209">
          <cell r="G209">
            <v>3.5700000000000003E-2</v>
          </cell>
          <cell r="V209">
            <v>11.13</v>
          </cell>
        </row>
        <row r="210">
          <cell r="G210">
            <v>3.6200000000000003E-2</v>
          </cell>
          <cell r="V210">
            <v>10.7</v>
          </cell>
        </row>
        <row r="211">
          <cell r="G211">
            <v>3.3399999999999999E-2</v>
          </cell>
          <cell r="V211">
            <v>10.5</v>
          </cell>
        </row>
        <row r="212">
          <cell r="G212">
            <v>3.3099999999999997E-2</v>
          </cell>
          <cell r="V212">
            <v>9.61</v>
          </cell>
        </row>
        <row r="213">
          <cell r="G213">
            <v>2.9600000000000001E-2</v>
          </cell>
          <cell r="V213">
            <v>8.6300000000000008</v>
          </cell>
        </row>
        <row r="214">
          <cell r="G214">
            <v>3.2300000000000002E-2</v>
          </cell>
          <cell r="V214">
            <v>9.2100000000000009</v>
          </cell>
        </row>
        <row r="215">
          <cell r="G215">
            <v>5.3600000000000002E-2</v>
          </cell>
          <cell r="V215">
            <v>14.57</v>
          </cell>
        </row>
        <row r="216">
          <cell r="G216">
            <v>3.2399999999999998E-2</v>
          </cell>
          <cell r="V216">
            <v>9.0399999999999991</v>
          </cell>
        </row>
        <row r="217">
          <cell r="G217">
            <v>4.1300000000000003E-2</v>
          </cell>
          <cell r="V217">
            <v>12.4</v>
          </cell>
        </row>
        <row r="218">
          <cell r="G218">
            <v>4.0800000000000003E-2</v>
          </cell>
          <cell r="V218">
            <v>11.9</v>
          </cell>
        </row>
        <row r="219">
          <cell r="G219">
            <v>3.7499999999999999E-2</v>
          </cell>
          <cell r="V219">
            <v>10.5</v>
          </cell>
        </row>
        <row r="220">
          <cell r="G220">
            <v>3.2000000000000001E-2</v>
          </cell>
          <cell r="V220">
            <v>9.1199999999999992</v>
          </cell>
        </row>
        <row r="221">
          <cell r="G221">
            <v>3.0800000000000001E-2</v>
          </cell>
          <cell r="V221">
            <v>9.7100000000000009</v>
          </cell>
        </row>
        <row r="222">
          <cell r="G222">
            <v>3.2099999999999997E-2</v>
          </cell>
          <cell r="V222">
            <v>9.69</v>
          </cell>
        </row>
        <row r="223">
          <cell r="G223">
            <v>4.1599999999999998E-2</v>
          </cell>
          <cell r="V223">
            <v>10.6</v>
          </cell>
        </row>
        <row r="224">
          <cell r="G224">
            <v>3.0599999999999999E-2</v>
          </cell>
          <cell r="V224">
            <v>8.75</v>
          </cell>
        </row>
        <row r="225">
          <cell r="G225">
            <v>4.2700000000000002E-2</v>
          </cell>
          <cell r="V225">
            <v>12.08</v>
          </cell>
        </row>
        <row r="226">
          <cell r="G226">
            <v>3.6799999999999999E-2</v>
          </cell>
          <cell r="V226">
            <v>11.1</v>
          </cell>
        </row>
        <row r="227">
          <cell r="G227">
            <v>3.5499999999999997E-2</v>
          </cell>
          <cell r="V227">
            <v>10.32</v>
          </cell>
        </row>
        <row r="228">
          <cell r="G228">
            <v>3.5200000000000002E-2</v>
          </cell>
          <cell r="V228">
            <v>11.01</v>
          </cell>
        </row>
        <row r="229">
          <cell r="G229">
            <v>3.0599999999999999E-2</v>
          </cell>
          <cell r="V229">
            <v>9.4600000000000009</v>
          </cell>
        </row>
        <row r="230">
          <cell r="G230">
            <v>2.9000000000000001E-2</v>
          </cell>
          <cell r="V230">
            <v>8.9700000000000006</v>
          </cell>
        </row>
        <row r="231">
          <cell r="G231">
            <v>4.0500000000000001E-2</v>
          </cell>
          <cell r="V231">
            <v>10.94</v>
          </cell>
        </row>
        <row r="232">
          <cell r="G232">
            <v>2.87E-2</v>
          </cell>
          <cell r="V232">
            <v>8.99</v>
          </cell>
        </row>
        <row r="233">
          <cell r="G233">
            <v>3.49E-2</v>
          </cell>
          <cell r="V233">
            <v>11.27</v>
          </cell>
        </row>
        <row r="234">
          <cell r="G234">
            <v>3.7400000000000003E-2</v>
          </cell>
          <cell r="V234">
            <v>11.94</v>
          </cell>
        </row>
        <row r="235">
          <cell r="G235">
            <v>3.5000000000000003E-2</v>
          </cell>
          <cell r="V235">
            <v>10.14</v>
          </cell>
        </row>
        <row r="236">
          <cell r="G236">
            <v>3.2399999999999998E-2</v>
          </cell>
          <cell r="V236">
            <v>9.1999999999999993</v>
          </cell>
        </row>
        <row r="237">
          <cell r="G237">
            <v>3.0300000000000001E-2</v>
          </cell>
          <cell r="V237">
            <v>9.8800000000000008</v>
          </cell>
        </row>
        <row r="238">
          <cell r="G238">
            <v>3.2300000000000002E-2</v>
          </cell>
          <cell r="V238">
            <v>9.68</v>
          </cell>
        </row>
        <row r="239">
          <cell r="G239">
            <v>2.8199999999999999E-2</v>
          </cell>
          <cell r="V239">
            <v>8.48</v>
          </cell>
        </row>
        <row r="240">
          <cell r="G240">
            <v>3.2399999999999998E-2</v>
          </cell>
          <cell r="V240">
            <v>9.56</v>
          </cell>
        </row>
        <row r="241">
          <cell r="G241">
            <v>3.56E-2</v>
          </cell>
          <cell r="V241">
            <v>10.85</v>
          </cell>
        </row>
        <row r="242">
          <cell r="G242">
            <v>3.9800000000000002E-2</v>
          </cell>
          <cell r="V242">
            <v>11.64</v>
          </cell>
        </row>
        <row r="243">
          <cell r="G243">
            <v>3.4799999999999998E-2</v>
          </cell>
          <cell r="V243">
            <v>11.56</v>
          </cell>
        </row>
        <row r="244">
          <cell r="G244">
            <v>3.1199999999999999E-2</v>
          </cell>
          <cell r="V244">
            <v>10.24</v>
          </cell>
        </row>
        <row r="245">
          <cell r="G245">
            <v>3.2000000000000001E-2</v>
          </cell>
          <cell r="V245">
            <v>9.9</v>
          </cell>
        </row>
        <row r="246">
          <cell r="G246">
            <v>3.3500000000000002E-2</v>
          </cell>
          <cell r="V246">
            <v>8.76</v>
          </cell>
        </row>
        <row r="247">
          <cell r="G247">
            <v>3.9300000000000002E-2</v>
          </cell>
          <cell r="V247">
            <v>10.130000000000001</v>
          </cell>
        </row>
        <row r="248">
          <cell r="G248">
            <v>3.1699999999999999E-2</v>
          </cell>
          <cell r="V248">
            <v>9.09</v>
          </cell>
        </row>
        <row r="249">
          <cell r="G249">
            <v>4.0599999999999997E-2</v>
          </cell>
          <cell r="V249">
            <v>12.56</v>
          </cell>
        </row>
        <row r="250">
          <cell r="G250">
            <v>3.5999999999999997E-2</v>
          </cell>
          <cell r="V250">
            <v>11.25</v>
          </cell>
        </row>
        <row r="251">
          <cell r="G251">
            <v>3.3399999999999999E-2</v>
          </cell>
          <cell r="V251">
            <v>10.67</v>
          </cell>
        </row>
        <row r="252">
          <cell r="G252">
            <v>3.0099999999999998E-2</v>
          </cell>
          <cell r="V252">
            <v>9.3000000000000007</v>
          </cell>
        </row>
        <row r="253">
          <cell r="G253">
            <v>3.0300000000000001E-2</v>
          </cell>
          <cell r="V253">
            <v>9.4499999999999993</v>
          </cell>
        </row>
        <row r="254">
          <cell r="G254">
            <v>3.0700000000000002E-2</v>
          </cell>
          <cell r="V254">
            <v>9.6999999999999993</v>
          </cell>
        </row>
        <row r="255">
          <cell r="G255">
            <v>5.2499999999999998E-2</v>
          </cell>
          <cell r="V255">
            <v>15.09</v>
          </cell>
        </row>
        <row r="256">
          <cell r="G256">
            <v>3.2399999999999998E-2</v>
          </cell>
          <cell r="V256">
            <v>9.51</v>
          </cell>
        </row>
        <row r="257">
          <cell r="G257">
            <v>3.6999999999999998E-2</v>
          </cell>
          <cell r="V257">
            <v>11.04</v>
          </cell>
        </row>
        <row r="258">
          <cell r="G258">
            <v>3.6600000000000001E-2</v>
          </cell>
          <cell r="V258">
            <v>11.11</v>
          </cell>
        </row>
        <row r="259">
          <cell r="G259">
            <v>3.5799999999999998E-2</v>
          </cell>
          <cell r="V259">
            <v>11.41</v>
          </cell>
        </row>
        <row r="260">
          <cell r="G260">
            <v>0.03</v>
          </cell>
          <cell r="V260">
            <v>9.51</v>
          </cell>
        </row>
        <row r="261">
          <cell r="G261">
            <v>2.9899999999999999E-2</v>
          </cell>
          <cell r="V261">
            <v>9.15</v>
          </cell>
        </row>
        <row r="262">
          <cell r="G262">
            <v>2.98E-2</v>
          </cell>
          <cell r="V262">
            <v>8.6300000000000008</v>
          </cell>
        </row>
        <row r="263">
          <cell r="G263">
            <v>4.9700000000000001E-2</v>
          </cell>
          <cell r="V263">
            <v>13.11</v>
          </cell>
        </row>
        <row r="264">
          <cell r="G264">
            <v>3.0800000000000001E-2</v>
          </cell>
          <cell r="V264">
            <v>8.82</v>
          </cell>
        </row>
        <row r="265">
          <cell r="G265">
            <v>3.9199999999999999E-2</v>
          </cell>
          <cell r="V265">
            <v>11.94</v>
          </cell>
        </row>
        <row r="266">
          <cell r="G266">
            <v>3.4099999999999998E-2</v>
          </cell>
          <cell r="V266">
            <v>10.72</v>
          </cell>
        </row>
        <row r="267">
          <cell r="G267">
            <v>3.2899999999999999E-2</v>
          </cell>
          <cell r="V267">
            <v>10.199999999999999</v>
          </cell>
        </row>
        <row r="268">
          <cell r="G268">
            <v>3.2000000000000001E-2</v>
          </cell>
          <cell r="V268">
            <v>9.2200000000000006</v>
          </cell>
        </row>
        <row r="269">
          <cell r="G269">
            <v>3.5299999999999998E-2</v>
          </cell>
          <cell r="V269">
            <v>10.54</v>
          </cell>
        </row>
        <row r="270">
          <cell r="G270">
            <v>3.1600000000000003E-2</v>
          </cell>
          <cell r="V270">
            <v>10.039999999999999</v>
          </cell>
        </row>
        <row r="271">
          <cell r="G271">
            <v>3.5799999999999998E-2</v>
          </cell>
          <cell r="V271">
            <v>9.76</v>
          </cell>
        </row>
        <row r="272">
          <cell r="V272">
            <v>0</v>
          </cell>
        </row>
        <row r="273">
          <cell r="V273">
            <v>0</v>
          </cell>
        </row>
        <row r="274">
          <cell r="V274">
            <v>0</v>
          </cell>
        </row>
        <row r="275">
          <cell r="V275">
            <v>0</v>
          </cell>
        </row>
        <row r="276">
          <cell r="V276">
            <v>0</v>
          </cell>
        </row>
        <row r="277">
          <cell r="V277">
            <v>0</v>
          </cell>
        </row>
        <row r="278">
          <cell r="V278">
            <v>0</v>
          </cell>
        </row>
        <row r="279">
          <cell r="V279">
            <v>0</v>
          </cell>
        </row>
        <row r="280">
          <cell r="V280">
            <v>0</v>
          </cell>
        </row>
        <row r="281">
          <cell r="V281">
            <v>0</v>
          </cell>
        </row>
        <row r="282">
          <cell r="V282">
            <v>0</v>
          </cell>
        </row>
        <row r="283">
          <cell r="V283">
            <v>0</v>
          </cell>
        </row>
        <row r="284">
          <cell r="V284">
            <v>0</v>
          </cell>
        </row>
        <row r="285">
          <cell r="V285">
            <v>0</v>
          </cell>
        </row>
        <row r="286">
          <cell r="V286">
            <v>0</v>
          </cell>
        </row>
        <row r="287">
          <cell r="V287">
            <v>0</v>
          </cell>
        </row>
        <row r="288">
          <cell r="V288">
            <v>0</v>
          </cell>
        </row>
        <row r="289">
          <cell r="V289">
            <v>0</v>
          </cell>
        </row>
        <row r="290">
          <cell r="V290">
            <v>0</v>
          </cell>
        </row>
        <row r="291">
          <cell r="V291">
            <v>0</v>
          </cell>
        </row>
        <row r="292">
          <cell r="V292">
            <v>0</v>
          </cell>
        </row>
        <row r="293">
          <cell r="V293">
            <v>0</v>
          </cell>
        </row>
        <row r="294">
          <cell r="V294">
            <v>0</v>
          </cell>
        </row>
        <row r="295">
          <cell r="V295">
            <v>0</v>
          </cell>
        </row>
        <row r="296">
          <cell r="V296">
            <v>0</v>
          </cell>
        </row>
        <row r="297">
          <cell r="V297">
            <v>0</v>
          </cell>
        </row>
        <row r="298">
          <cell r="V298">
            <v>0</v>
          </cell>
        </row>
        <row r="299">
          <cell r="V299">
            <v>0</v>
          </cell>
        </row>
        <row r="300">
          <cell r="V300">
            <v>0</v>
          </cell>
        </row>
        <row r="301">
          <cell r="V301">
            <v>0</v>
          </cell>
        </row>
        <row r="302">
          <cell r="V302">
            <v>0</v>
          </cell>
        </row>
        <row r="303">
          <cell r="V303">
            <v>0</v>
          </cell>
        </row>
        <row r="304">
          <cell r="V304">
            <v>0</v>
          </cell>
        </row>
        <row r="305">
          <cell r="V305">
            <v>0</v>
          </cell>
        </row>
        <row r="306">
          <cell r="V306">
            <v>0</v>
          </cell>
        </row>
        <row r="307">
          <cell r="V307">
            <v>0</v>
          </cell>
        </row>
        <row r="308">
          <cell r="V308">
            <v>0</v>
          </cell>
        </row>
        <row r="309">
          <cell r="V309">
            <v>0</v>
          </cell>
        </row>
        <row r="310">
          <cell r="V310">
            <v>0</v>
          </cell>
        </row>
        <row r="311">
          <cell r="V311">
            <v>0</v>
          </cell>
        </row>
        <row r="312">
          <cell r="V312">
            <v>0</v>
          </cell>
        </row>
        <row r="313">
          <cell r="V313">
            <v>0</v>
          </cell>
        </row>
        <row r="314">
          <cell r="V314">
            <v>0</v>
          </cell>
        </row>
        <row r="315">
          <cell r="V315">
            <v>0</v>
          </cell>
        </row>
        <row r="316">
          <cell r="V316">
            <v>0</v>
          </cell>
        </row>
        <row r="317">
          <cell r="V317">
            <v>0</v>
          </cell>
        </row>
        <row r="318">
          <cell r="V318">
            <v>0</v>
          </cell>
        </row>
        <row r="319">
          <cell r="V319">
            <v>0</v>
          </cell>
        </row>
        <row r="320">
          <cell r="V320">
            <v>0</v>
          </cell>
        </row>
        <row r="321">
          <cell r="V321">
            <v>0</v>
          </cell>
        </row>
        <row r="322">
          <cell r="V322">
            <v>0</v>
          </cell>
        </row>
        <row r="323">
          <cell r="V323">
            <v>0</v>
          </cell>
        </row>
        <row r="324">
          <cell r="V324">
            <v>0</v>
          </cell>
        </row>
        <row r="325">
          <cell r="V325">
            <v>0</v>
          </cell>
        </row>
        <row r="326">
          <cell r="V326">
            <v>0</v>
          </cell>
        </row>
        <row r="327">
          <cell r="V327">
            <v>0</v>
          </cell>
        </row>
        <row r="328">
          <cell r="V328">
            <v>0</v>
          </cell>
        </row>
        <row r="329">
          <cell r="V329">
            <v>0</v>
          </cell>
        </row>
        <row r="330">
          <cell r="V330">
            <v>0</v>
          </cell>
        </row>
        <row r="331">
          <cell r="V331">
            <v>0</v>
          </cell>
        </row>
        <row r="332">
          <cell r="V332">
            <v>0</v>
          </cell>
        </row>
        <row r="333">
          <cell r="V333">
            <v>0</v>
          </cell>
        </row>
        <row r="334">
          <cell r="V334">
            <v>0</v>
          </cell>
        </row>
        <row r="335">
          <cell r="V335">
            <v>0</v>
          </cell>
        </row>
        <row r="336">
          <cell r="V336">
            <v>0</v>
          </cell>
        </row>
        <row r="337">
          <cell r="V337">
            <v>0</v>
          </cell>
        </row>
        <row r="338">
          <cell r="V338">
            <v>0</v>
          </cell>
        </row>
        <row r="339">
          <cell r="V339">
            <v>0</v>
          </cell>
        </row>
        <row r="340">
          <cell r="V340">
            <v>0</v>
          </cell>
        </row>
        <row r="341">
          <cell r="V341">
            <v>0</v>
          </cell>
        </row>
        <row r="342">
          <cell r="V342">
            <v>0</v>
          </cell>
        </row>
        <row r="343">
          <cell r="V343">
            <v>0</v>
          </cell>
        </row>
        <row r="344">
          <cell r="V344">
            <v>0</v>
          </cell>
        </row>
        <row r="345">
          <cell r="V345">
            <v>0</v>
          </cell>
        </row>
        <row r="346">
          <cell r="V346">
            <v>0</v>
          </cell>
        </row>
        <row r="347">
          <cell r="V347">
            <v>0</v>
          </cell>
        </row>
        <row r="348">
          <cell r="V348">
            <v>0</v>
          </cell>
        </row>
        <row r="349">
          <cell r="V349">
            <v>0</v>
          </cell>
        </row>
        <row r="350">
          <cell r="V350">
            <v>0</v>
          </cell>
        </row>
        <row r="351">
          <cell r="V351">
            <v>0</v>
          </cell>
        </row>
        <row r="352">
          <cell r="V352">
            <v>0</v>
          </cell>
        </row>
        <row r="353">
          <cell r="V353">
            <v>0</v>
          </cell>
        </row>
        <row r="354">
          <cell r="V354">
            <v>0</v>
          </cell>
        </row>
        <row r="355">
          <cell r="V355">
            <v>0</v>
          </cell>
        </row>
        <row r="356">
          <cell r="V356">
            <v>0</v>
          </cell>
        </row>
        <row r="357">
          <cell r="V357">
            <v>0</v>
          </cell>
        </row>
        <row r="358">
          <cell r="V358">
            <v>0</v>
          </cell>
        </row>
        <row r="359">
          <cell r="V359">
            <v>0</v>
          </cell>
        </row>
        <row r="360">
          <cell r="V360">
            <v>0</v>
          </cell>
        </row>
        <row r="361">
          <cell r="V361">
            <v>0</v>
          </cell>
        </row>
        <row r="362">
          <cell r="V362">
            <v>0</v>
          </cell>
        </row>
        <row r="363">
          <cell r="V363">
            <v>0</v>
          </cell>
        </row>
        <row r="364">
          <cell r="V364">
            <v>0</v>
          </cell>
        </row>
        <row r="365">
          <cell r="V365">
            <v>0</v>
          </cell>
        </row>
        <row r="366">
          <cell r="V366">
            <v>0</v>
          </cell>
        </row>
        <row r="367">
          <cell r="V367">
            <v>0</v>
          </cell>
        </row>
        <row r="368">
          <cell r="V368">
            <v>0</v>
          </cell>
        </row>
        <row r="369">
          <cell r="V369">
            <v>0</v>
          </cell>
        </row>
        <row r="370">
          <cell r="V370">
            <v>0</v>
          </cell>
        </row>
        <row r="371">
          <cell r="V371">
            <v>0</v>
          </cell>
        </row>
        <row r="372">
          <cell r="V372">
            <v>0</v>
          </cell>
        </row>
        <row r="373">
          <cell r="V373">
            <v>0</v>
          </cell>
        </row>
        <row r="374">
          <cell r="V374">
            <v>0</v>
          </cell>
        </row>
        <row r="375">
          <cell r="V375">
            <v>0</v>
          </cell>
        </row>
        <row r="376">
          <cell r="V376">
            <v>0</v>
          </cell>
        </row>
        <row r="377">
          <cell r="V377">
            <v>0</v>
          </cell>
        </row>
        <row r="378">
          <cell r="V378">
            <v>0</v>
          </cell>
        </row>
        <row r="379">
          <cell r="V379">
            <v>0</v>
          </cell>
        </row>
        <row r="380">
          <cell r="V380">
            <v>0</v>
          </cell>
        </row>
        <row r="381">
          <cell r="V381">
            <v>0</v>
          </cell>
        </row>
        <row r="382">
          <cell r="V382">
            <v>0</v>
          </cell>
        </row>
        <row r="383">
          <cell r="V383">
            <v>0</v>
          </cell>
        </row>
        <row r="384">
          <cell r="V384">
            <v>0</v>
          </cell>
        </row>
        <row r="385">
          <cell r="V385">
            <v>0</v>
          </cell>
        </row>
        <row r="386">
          <cell r="V386">
            <v>0</v>
          </cell>
        </row>
        <row r="387">
          <cell r="V387">
            <v>0</v>
          </cell>
        </row>
        <row r="388">
          <cell r="V388">
            <v>0</v>
          </cell>
        </row>
        <row r="389">
          <cell r="V389">
            <v>0</v>
          </cell>
        </row>
        <row r="390">
          <cell r="V390">
            <v>0</v>
          </cell>
        </row>
        <row r="391">
          <cell r="V391">
            <v>0</v>
          </cell>
        </row>
        <row r="392">
          <cell r="V392">
            <v>0</v>
          </cell>
        </row>
        <row r="393">
          <cell r="V393">
            <v>0</v>
          </cell>
        </row>
        <row r="394">
          <cell r="V394">
            <v>0</v>
          </cell>
        </row>
        <row r="395">
          <cell r="V395">
            <v>0</v>
          </cell>
        </row>
        <row r="396">
          <cell r="V396">
            <v>0</v>
          </cell>
        </row>
        <row r="397">
          <cell r="V397">
            <v>0</v>
          </cell>
        </row>
        <row r="398">
          <cell r="V398">
            <v>0</v>
          </cell>
        </row>
        <row r="399">
          <cell r="V399">
            <v>0</v>
          </cell>
        </row>
        <row r="400">
          <cell r="V400">
            <v>0</v>
          </cell>
        </row>
        <row r="401">
          <cell r="V401">
            <v>0</v>
          </cell>
        </row>
        <row r="402">
          <cell r="V402">
            <v>0</v>
          </cell>
        </row>
        <row r="403">
          <cell r="V403">
            <v>0</v>
          </cell>
        </row>
        <row r="404">
          <cell r="V404">
            <v>0</v>
          </cell>
        </row>
        <row r="405">
          <cell r="V405">
            <v>0</v>
          </cell>
        </row>
        <row r="406">
          <cell r="V406">
            <v>0</v>
          </cell>
        </row>
        <row r="407">
          <cell r="V407">
            <v>0</v>
          </cell>
        </row>
        <row r="408">
          <cell r="V408">
            <v>0</v>
          </cell>
        </row>
        <row r="409">
          <cell r="V409">
            <v>0</v>
          </cell>
        </row>
        <row r="410">
          <cell r="V410">
            <v>0</v>
          </cell>
        </row>
        <row r="411">
          <cell r="V411">
            <v>0</v>
          </cell>
        </row>
        <row r="412">
          <cell r="V412">
            <v>0</v>
          </cell>
        </row>
        <row r="413">
          <cell r="V413">
            <v>0</v>
          </cell>
        </row>
        <row r="414">
          <cell r="V414">
            <v>0</v>
          </cell>
        </row>
        <row r="415">
          <cell r="V415">
            <v>0</v>
          </cell>
        </row>
        <row r="416">
          <cell r="V416">
            <v>0</v>
          </cell>
        </row>
        <row r="417">
          <cell r="V417">
            <v>0</v>
          </cell>
        </row>
        <row r="418">
          <cell r="V418">
            <v>0</v>
          </cell>
        </row>
        <row r="419">
          <cell r="V419">
            <v>0</v>
          </cell>
        </row>
        <row r="420">
          <cell r="V420">
            <v>0</v>
          </cell>
        </row>
        <row r="421">
          <cell r="V421">
            <v>0</v>
          </cell>
        </row>
        <row r="422">
          <cell r="V422">
            <v>0</v>
          </cell>
        </row>
        <row r="423">
          <cell r="V423">
            <v>0</v>
          </cell>
        </row>
        <row r="424">
          <cell r="V424">
            <v>0</v>
          </cell>
        </row>
        <row r="425">
          <cell r="V425">
            <v>0</v>
          </cell>
        </row>
        <row r="426">
          <cell r="V426">
            <v>0</v>
          </cell>
        </row>
        <row r="427">
          <cell r="V427">
            <v>0</v>
          </cell>
        </row>
        <row r="428">
          <cell r="V428">
            <v>0</v>
          </cell>
        </row>
        <row r="429">
          <cell r="V429">
            <v>0</v>
          </cell>
        </row>
        <row r="430">
          <cell r="V430">
            <v>0</v>
          </cell>
        </row>
        <row r="431">
          <cell r="V431">
            <v>0</v>
          </cell>
        </row>
        <row r="432">
          <cell r="V432">
            <v>0</v>
          </cell>
        </row>
        <row r="433">
          <cell r="V433">
            <v>0</v>
          </cell>
        </row>
        <row r="434">
          <cell r="V434">
            <v>0</v>
          </cell>
        </row>
        <row r="435">
          <cell r="V435">
            <v>0</v>
          </cell>
        </row>
        <row r="436">
          <cell r="V436">
            <v>0</v>
          </cell>
        </row>
        <row r="437">
          <cell r="V437">
            <v>0</v>
          </cell>
        </row>
        <row r="438">
          <cell r="V438">
            <v>0</v>
          </cell>
        </row>
        <row r="439">
          <cell r="V439">
            <v>0</v>
          </cell>
        </row>
        <row r="440">
          <cell r="V440">
            <v>0</v>
          </cell>
        </row>
        <row r="441">
          <cell r="V441">
            <v>0</v>
          </cell>
        </row>
        <row r="442">
          <cell r="V442">
            <v>0</v>
          </cell>
        </row>
        <row r="443">
          <cell r="V443">
            <v>0</v>
          </cell>
        </row>
        <row r="444">
          <cell r="V444">
            <v>0</v>
          </cell>
        </row>
        <row r="445">
          <cell r="V445">
            <v>0</v>
          </cell>
        </row>
        <row r="446">
          <cell r="V446">
            <v>0</v>
          </cell>
        </row>
        <row r="447">
          <cell r="V447">
            <v>0</v>
          </cell>
        </row>
        <row r="448">
          <cell r="V448">
            <v>0</v>
          </cell>
        </row>
        <row r="449">
          <cell r="V449">
            <v>0</v>
          </cell>
        </row>
        <row r="450">
          <cell r="V450">
            <v>0</v>
          </cell>
        </row>
        <row r="451">
          <cell r="V451">
            <v>0</v>
          </cell>
        </row>
        <row r="452">
          <cell r="V452">
            <v>0</v>
          </cell>
        </row>
        <row r="453">
          <cell r="V453">
            <v>0</v>
          </cell>
        </row>
        <row r="454">
          <cell r="V454">
            <v>0</v>
          </cell>
        </row>
        <row r="455">
          <cell r="V455">
            <v>0</v>
          </cell>
        </row>
        <row r="456">
          <cell r="V456">
            <v>0</v>
          </cell>
        </row>
        <row r="457">
          <cell r="V457">
            <v>0</v>
          </cell>
        </row>
        <row r="458">
          <cell r="V458">
            <v>0</v>
          </cell>
        </row>
        <row r="459">
          <cell r="V459">
            <v>0</v>
          </cell>
        </row>
        <row r="460">
          <cell r="V460">
            <v>0</v>
          </cell>
        </row>
        <row r="461">
          <cell r="V461">
            <v>0</v>
          </cell>
        </row>
        <row r="462">
          <cell r="V462">
            <v>0</v>
          </cell>
        </row>
        <row r="463">
          <cell r="V463">
            <v>0</v>
          </cell>
        </row>
        <row r="464">
          <cell r="V464">
            <v>0</v>
          </cell>
        </row>
        <row r="465">
          <cell r="V465">
            <v>0</v>
          </cell>
        </row>
        <row r="466">
          <cell r="V466">
            <v>0</v>
          </cell>
        </row>
        <row r="467">
          <cell r="V467">
            <v>0</v>
          </cell>
        </row>
        <row r="468">
          <cell r="V468">
            <v>0</v>
          </cell>
        </row>
        <row r="469">
          <cell r="V469">
            <v>0</v>
          </cell>
        </row>
        <row r="470">
          <cell r="V470">
            <v>0</v>
          </cell>
        </row>
        <row r="471">
          <cell r="V471">
            <v>0</v>
          </cell>
        </row>
        <row r="472">
          <cell r="V472">
            <v>0</v>
          </cell>
        </row>
        <row r="473">
          <cell r="V473">
            <v>0</v>
          </cell>
        </row>
        <row r="474">
          <cell r="V474">
            <v>0</v>
          </cell>
        </row>
        <row r="475">
          <cell r="V475">
            <v>0</v>
          </cell>
        </row>
        <row r="476">
          <cell r="V476">
            <v>0</v>
          </cell>
        </row>
        <row r="477">
          <cell r="V477">
            <v>0</v>
          </cell>
        </row>
        <row r="478">
          <cell r="V478">
            <v>0</v>
          </cell>
        </row>
        <row r="479">
          <cell r="V479">
            <v>0</v>
          </cell>
        </row>
        <row r="480">
          <cell r="V480">
            <v>0</v>
          </cell>
        </row>
        <row r="481">
          <cell r="V481">
            <v>0</v>
          </cell>
        </row>
        <row r="482">
          <cell r="V482">
            <v>0</v>
          </cell>
        </row>
        <row r="483">
          <cell r="V483">
            <v>0</v>
          </cell>
        </row>
        <row r="484">
          <cell r="V484">
            <v>0</v>
          </cell>
        </row>
        <row r="485">
          <cell r="V485">
            <v>0</v>
          </cell>
        </row>
        <row r="486">
          <cell r="V486">
            <v>0</v>
          </cell>
        </row>
        <row r="487">
          <cell r="V487">
            <v>0</v>
          </cell>
        </row>
        <row r="488">
          <cell r="V488">
            <v>0</v>
          </cell>
        </row>
        <row r="489">
          <cell r="V489">
            <v>0</v>
          </cell>
        </row>
        <row r="490">
          <cell r="V490">
            <v>0</v>
          </cell>
        </row>
        <row r="491">
          <cell r="V491">
            <v>0</v>
          </cell>
        </row>
        <row r="492">
          <cell r="V492">
            <v>0</v>
          </cell>
        </row>
        <row r="493">
          <cell r="V493">
            <v>0</v>
          </cell>
        </row>
        <row r="494">
          <cell r="V494">
            <v>0</v>
          </cell>
        </row>
        <row r="495">
          <cell r="V495">
            <v>0</v>
          </cell>
        </row>
        <row r="496">
          <cell r="V496">
            <v>0</v>
          </cell>
        </row>
        <row r="497">
          <cell r="V497">
            <v>0</v>
          </cell>
        </row>
        <row r="498">
          <cell r="V498">
            <v>0</v>
          </cell>
        </row>
        <row r="499">
          <cell r="V499">
            <v>0</v>
          </cell>
        </row>
        <row r="500">
          <cell r="V500">
            <v>0</v>
          </cell>
        </row>
        <row r="501">
          <cell r="V501">
            <v>0</v>
          </cell>
        </row>
        <row r="502">
          <cell r="V502">
            <v>0</v>
          </cell>
        </row>
        <row r="503">
          <cell r="V503">
            <v>0</v>
          </cell>
        </row>
        <row r="504">
          <cell r="V504">
            <v>0</v>
          </cell>
        </row>
        <row r="505">
          <cell r="V505">
            <v>0</v>
          </cell>
        </row>
        <row r="506">
          <cell r="V506">
            <v>0</v>
          </cell>
        </row>
        <row r="507">
          <cell r="V507">
            <v>0</v>
          </cell>
        </row>
        <row r="508">
          <cell r="V508">
            <v>0</v>
          </cell>
        </row>
        <row r="509">
          <cell r="V509">
            <v>0</v>
          </cell>
        </row>
        <row r="510">
          <cell r="V510">
            <v>0</v>
          </cell>
        </row>
        <row r="511">
          <cell r="V511">
            <v>0</v>
          </cell>
        </row>
        <row r="512">
          <cell r="V512">
            <v>0</v>
          </cell>
        </row>
        <row r="513">
          <cell r="V513">
            <v>0</v>
          </cell>
        </row>
        <row r="514">
          <cell r="V514">
            <v>0</v>
          </cell>
        </row>
        <row r="515">
          <cell r="V515">
            <v>0</v>
          </cell>
        </row>
        <row r="516">
          <cell r="V516">
            <v>0</v>
          </cell>
        </row>
        <row r="517">
          <cell r="V517">
            <v>0</v>
          </cell>
        </row>
        <row r="518">
          <cell r="V518">
            <v>0</v>
          </cell>
        </row>
        <row r="519">
          <cell r="V519">
            <v>0</v>
          </cell>
        </row>
        <row r="520">
          <cell r="V520">
            <v>0</v>
          </cell>
        </row>
        <row r="521">
          <cell r="V521">
            <v>0</v>
          </cell>
        </row>
        <row r="522">
          <cell r="V522">
            <v>0</v>
          </cell>
        </row>
        <row r="523">
          <cell r="V523">
            <v>0</v>
          </cell>
        </row>
        <row r="524">
          <cell r="V524">
            <v>0</v>
          </cell>
        </row>
        <row r="525">
          <cell r="V525">
            <v>0</v>
          </cell>
        </row>
        <row r="526">
          <cell r="V526">
            <v>0</v>
          </cell>
        </row>
        <row r="527">
          <cell r="V527">
            <v>0</v>
          </cell>
        </row>
        <row r="528">
          <cell r="V528">
            <v>0</v>
          </cell>
        </row>
        <row r="529">
          <cell r="V529">
            <v>0</v>
          </cell>
        </row>
        <row r="530">
          <cell r="V530">
            <v>0</v>
          </cell>
        </row>
        <row r="531">
          <cell r="V531">
            <v>0</v>
          </cell>
        </row>
        <row r="532">
          <cell r="V532">
            <v>0</v>
          </cell>
        </row>
        <row r="533">
          <cell r="V533">
            <v>0</v>
          </cell>
        </row>
        <row r="534">
          <cell r="V534">
            <v>0</v>
          </cell>
        </row>
        <row r="535">
          <cell r="V535">
            <v>0</v>
          </cell>
        </row>
        <row r="536">
          <cell r="V536">
            <v>0</v>
          </cell>
        </row>
        <row r="537">
          <cell r="V537">
            <v>0</v>
          </cell>
        </row>
        <row r="538">
          <cell r="V538">
            <v>0</v>
          </cell>
        </row>
        <row r="539">
          <cell r="V539">
            <v>0</v>
          </cell>
        </row>
        <row r="540">
          <cell r="V540">
            <v>0</v>
          </cell>
        </row>
        <row r="541">
          <cell r="V541">
            <v>0</v>
          </cell>
        </row>
        <row r="542">
          <cell r="V542">
            <v>0</v>
          </cell>
        </row>
        <row r="543">
          <cell r="V543">
            <v>0</v>
          </cell>
        </row>
        <row r="544">
          <cell r="V544">
            <v>0</v>
          </cell>
        </row>
        <row r="545">
          <cell r="V545">
            <v>0</v>
          </cell>
        </row>
        <row r="546">
          <cell r="V546">
            <v>0</v>
          </cell>
        </row>
        <row r="547">
          <cell r="V547">
            <v>0</v>
          </cell>
        </row>
        <row r="548">
          <cell r="V548">
            <v>0</v>
          </cell>
        </row>
        <row r="549">
          <cell r="V549">
            <v>0</v>
          </cell>
        </row>
        <row r="550">
          <cell r="V550">
            <v>0</v>
          </cell>
        </row>
        <row r="551">
          <cell r="V551">
            <v>0</v>
          </cell>
        </row>
        <row r="552">
          <cell r="V552">
            <v>0</v>
          </cell>
        </row>
        <row r="553">
          <cell r="V553">
            <v>0</v>
          </cell>
        </row>
        <row r="554">
          <cell r="V554">
            <v>0</v>
          </cell>
        </row>
        <row r="555">
          <cell r="V555">
            <v>0</v>
          </cell>
        </row>
        <row r="556">
          <cell r="V556">
            <v>0</v>
          </cell>
        </row>
        <row r="557">
          <cell r="V557">
            <v>0</v>
          </cell>
        </row>
        <row r="558">
          <cell r="V558">
            <v>0</v>
          </cell>
        </row>
        <row r="559">
          <cell r="V559">
            <v>0</v>
          </cell>
        </row>
        <row r="560">
          <cell r="V560">
            <v>0</v>
          </cell>
        </row>
        <row r="561">
          <cell r="V561">
            <v>0</v>
          </cell>
        </row>
        <row r="562">
          <cell r="V562">
            <v>0</v>
          </cell>
        </row>
        <row r="563">
          <cell r="V563">
            <v>0</v>
          </cell>
        </row>
        <row r="564">
          <cell r="V564">
            <v>0</v>
          </cell>
        </row>
        <row r="565">
          <cell r="V565">
            <v>0</v>
          </cell>
        </row>
        <row r="566">
          <cell r="V566">
            <v>0</v>
          </cell>
        </row>
        <row r="567">
          <cell r="V567">
            <v>0</v>
          </cell>
        </row>
        <row r="568">
          <cell r="V568">
            <v>0</v>
          </cell>
        </row>
        <row r="569">
          <cell r="V569">
            <v>0</v>
          </cell>
        </row>
        <row r="570">
          <cell r="V570">
            <v>0</v>
          </cell>
        </row>
        <row r="571">
          <cell r="V571">
            <v>0</v>
          </cell>
        </row>
        <row r="572">
          <cell r="V572">
            <v>0</v>
          </cell>
        </row>
        <row r="573">
          <cell r="V573">
            <v>0</v>
          </cell>
        </row>
        <row r="574">
          <cell r="V574">
            <v>0</v>
          </cell>
        </row>
        <row r="575">
          <cell r="V575">
            <v>0</v>
          </cell>
        </row>
        <row r="576">
          <cell r="V576">
            <v>0</v>
          </cell>
        </row>
        <row r="577">
          <cell r="V577">
            <v>0</v>
          </cell>
        </row>
        <row r="578">
          <cell r="V578">
            <v>0</v>
          </cell>
        </row>
        <row r="579">
          <cell r="V579">
            <v>0</v>
          </cell>
        </row>
        <row r="580">
          <cell r="V580">
            <v>0</v>
          </cell>
        </row>
        <row r="581">
          <cell r="V581">
            <v>0</v>
          </cell>
        </row>
        <row r="582">
          <cell r="V582">
            <v>0</v>
          </cell>
        </row>
        <row r="583">
          <cell r="V583">
            <v>0</v>
          </cell>
        </row>
        <row r="584">
          <cell r="V584">
            <v>0</v>
          </cell>
        </row>
        <row r="585">
          <cell r="V585">
            <v>0</v>
          </cell>
        </row>
        <row r="586">
          <cell r="V586">
            <v>0</v>
          </cell>
        </row>
        <row r="587">
          <cell r="V587">
            <v>0</v>
          </cell>
        </row>
        <row r="588">
          <cell r="V588">
            <v>0</v>
          </cell>
        </row>
        <row r="589">
          <cell r="V589">
            <v>0</v>
          </cell>
        </row>
        <row r="590">
          <cell r="V590">
            <v>0</v>
          </cell>
        </row>
        <row r="591">
          <cell r="V591">
            <v>0</v>
          </cell>
        </row>
        <row r="592">
          <cell r="V592">
            <v>0</v>
          </cell>
        </row>
        <row r="593">
          <cell r="V593">
            <v>0</v>
          </cell>
        </row>
        <row r="594">
          <cell r="V594">
            <v>0</v>
          </cell>
        </row>
        <row r="595">
          <cell r="V595">
            <v>0</v>
          </cell>
        </row>
        <row r="596">
          <cell r="V596">
            <v>0</v>
          </cell>
        </row>
        <row r="597">
          <cell r="V597">
            <v>0</v>
          </cell>
        </row>
        <row r="598">
          <cell r="V598">
            <v>0</v>
          </cell>
        </row>
        <row r="599">
          <cell r="V599">
            <v>0</v>
          </cell>
        </row>
        <row r="600">
          <cell r="V600">
            <v>0</v>
          </cell>
        </row>
        <row r="601">
          <cell r="V601">
            <v>0</v>
          </cell>
        </row>
        <row r="602">
          <cell r="V602">
            <v>0</v>
          </cell>
        </row>
        <row r="603">
          <cell r="V603">
            <v>0</v>
          </cell>
        </row>
        <row r="604">
          <cell r="V604">
            <v>0</v>
          </cell>
        </row>
        <row r="605">
          <cell r="V605">
            <v>0</v>
          </cell>
        </row>
        <row r="606">
          <cell r="V606">
            <v>0</v>
          </cell>
        </row>
        <row r="607">
          <cell r="V607">
            <v>0</v>
          </cell>
        </row>
        <row r="608">
          <cell r="V608">
            <v>0</v>
          </cell>
        </row>
        <row r="609">
          <cell r="V609">
            <v>0</v>
          </cell>
        </row>
        <row r="610">
          <cell r="V610">
            <v>0</v>
          </cell>
        </row>
        <row r="611">
          <cell r="V611">
            <v>0</v>
          </cell>
        </row>
        <row r="612">
          <cell r="V612">
            <v>0</v>
          </cell>
        </row>
        <row r="613">
          <cell r="V613">
            <v>0</v>
          </cell>
        </row>
        <row r="614">
          <cell r="V614">
            <v>0</v>
          </cell>
        </row>
        <row r="615">
          <cell r="V615">
            <v>0</v>
          </cell>
        </row>
        <row r="616">
          <cell r="V616">
            <v>0</v>
          </cell>
        </row>
        <row r="617">
          <cell r="V617">
            <v>0</v>
          </cell>
        </row>
        <row r="618">
          <cell r="V618">
            <v>0</v>
          </cell>
        </row>
        <row r="619">
          <cell r="V619">
            <v>0</v>
          </cell>
        </row>
        <row r="620">
          <cell r="V620">
            <v>0</v>
          </cell>
        </row>
        <row r="621">
          <cell r="V621">
            <v>0</v>
          </cell>
        </row>
        <row r="622">
          <cell r="V622">
            <v>0</v>
          </cell>
        </row>
        <row r="623">
          <cell r="V623">
            <v>0</v>
          </cell>
        </row>
        <row r="624">
          <cell r="V624">
            <v>0</v>
          </cell>
        </row>
        <row r="625">
          <cell r="V625">
            <v>0</v>
          </cell>
        </row>
        <row r="626">
          <cell r="V626">
            <v>0</v>
          </cell>
        </row>
        <row r="627">
          <cell r="V627">
            <v>0</v>
          </cell>
        </row>
        <row r="628">
          <cell r="V628">
            <v>0</v>
          </cell>
        </row>
        <row r="629">
          <cell r="V629">
            <v>0</v>
          </cell>
        </row>
        <row r="630">
          <cell r="V630">
            <v>0</v>
          </cell>
        </row>
        <row r="631">
          <cell r="V631">
            <v>0</v>
          </cell>
        </row>
        <row r="632">
          <cell r="V632">
            <v>0</v>
          </cell>
        </row>
        <row r="633">
          <cell r="V633">
            <v>0</v>
          </cell>
        </row>
        <row r="634">
          <cell r="V634">
            <v>0</v>
          </cell>
        </row>
        <row r="635">
          <cell r="V635">
            <v>0</v>
          </cell>
        </row>
        <row r="636">
          <cell r="V636">
            <v>0</v>
          </cell>
        </row>
        <row r="637">
          <cell r="V637">
            <v>0</v>
          </cell>
        </row>
        <row r="638">
          <cell r="V638">
            <v>0</v>
          </cell>
        </row>
        <row r="639">
          <cell r="V639">
            <v>0</v>
          </cell>
        </row>
        <row r="640">
          <cell r="V640">
            <v>0</v>
          </cell>
        </row>
        <row r="641">
          <cell r="V641">
            <v>0</v>
          </cell>
        </row>
        <row r="642">
          <cell r="V642">
            <v>0</v>
          </cell>
        </row>
        <row r="643">
          <cell r="V643">
            <v>0</v>
          </cell>
        </row>
        <row r="644">
          <cell r="V644">
            <v>0</v>
          </cell>
        </row>
        <row r="645">
          <cell r="V645">
            <v>0</v>
          </cell>
        </row>
        <row r="646">
          <cell r="V646">
            <v>0</v>
          </cell>
        </row>
        <row r="647">
          <cell r="V647">
            <v>0</v>
          </cell>
        </row>
        <row r="648">
          <cell r="V648">
            <v>0</v>
          </cell>
        </row>
        <row r="649">
          <cell r="V649">
            <v>0</v>
          </cell>
        </row>
        <row r="650">
          <cell r="V650">
            <v>0</v>
          </cell>
        </row>
        <row r="651">
          <cell r="V651">
            <v>0</v>
          </cell>
        </row>
        <row r="652">
          <cell r="V652">
            <v>0</v>
          </cell>
        </row>
        <row r="653">
          <cell r="V653">
            <v>0</v>
          </cell>
        </row>
        <row r="654">
          <cell r="V654">
            <v>0</v>
          </cell>
        </row>
        <row r="655">
          <cell r="V655">
            <v>0</v>
          </cell>
        </row>
        <row r="656">
          <cell r="V656">
            <v>0</v>
          </cell>
        </row>
        <row r="657">
          <cell r="V657">
            <v>0</v>
          </cell>
        </row>
        <row r="658">
          <cell r="V658">
            <v>0</v>
          </cell>
        </row>
        <row r="659">
          <cell r="V659">
            <v>0</v>
          </cell>
        </row>
        <row r="660">
          <cell r="V660">
            <v>0</v>
          </cell>
        </row>
        <row r="661">
          <cell r="V661">
            <v>0</v>
          </cell>
        </row>
        <row r="662">
          <cell r="V662">
            <v>0</v>
          </cell>
        </row>
        <row r="663">
          <cell r="V663">
            <v>0</v>
          </cell>
        </row>
        <row r="664">
          <cell r="V664">
            <v>0</v>
          </cell>
        </row>
        <row r="665">
          <cell r="V665">
            <v>0</v>
          </cell>
        </row>
        <row r="666">
          <cell r="V666">
            <v>0</v>
          </cell>
        </row>
        <row r="667">
          <cell r="V667">
            <v>0</v>
          </cell>
        </row>
        <row r="668">
          <cell r="V668">
            <v>0</v>
          </cell>
        </row>
        <row r="669">
          <cell r="V669">
            <v>0</v>
          </cell>
        </row>
        <row r="670">
          <cell r="V670">
            <v>0</v>
          </cell>
        </row>
        <row r="671">
          <cell r="V671">
            <v>0</v>
          </cell>
        </row>
        <row r="672">
          <cell r="V672">
            <v>0</v>
          </cell>
        </row>
        <row r="673">
          <cell r="V673">
            <v>0</v>
          </cell>
        </row>
        <row r="674">
          <cell r="V674">
            <v>0</v>
          </cell>
        </row>
        <row r="675">
          <cell r="V675">
            <v>0</v>
          </cell>
        </row>
        <row r="676">
          <cell r="V676">
            <v>0</v>
          </cell>
        </row>
        <row r="677">
          <cell r="V677">
            <v>0</v>
          </cell>
        </row>
        <row r="678">
          <cell r="V678">
            <v>0</v>
          </cell>
        </row>
        <row r="679">
          <cell r="V679">
            <v>0</v>
          </cell>
        </row>
        <row r="680">
          <cell r="V680">
            <v>0</v>
          </cell>
        </row>
        <row r="681">
          <cell r="V681">
            <v>0</v>
          </cell>
        </row>
        <row r="682">
          <cell r="V682">
            <v>0</v>
          </cell>
        </row>
        <row r="683">
          <cell r="V683">
            <v>0</v>
          </cell>
        </row>
        <row r="684">
          <cell r="V684">
            <v>0</v>
          </cell>
        </row>
        <row r="685">
          <cell r="V685">
            <v>0</v>
          </cell>
        </row>
        <row r="686">
          <cell r="V686">
            <v>0</v>
          </cell>
        </row>
        <row r="687">
          <cell r="V687">
            <v>0</v>
          </cell>
        </row>
        <row r="688">
          <cell r="V688">
            <v>0</v>
          </cell>
        </row>
        <row r="689">
          <cell r="V689">
            <v>0</v>
          </cell>
        </row>
        <row r="690">
          <cell r="V690">
            <v>0</v>
          </cell>
        </row>
        <row r="691">
          <cell r="V691">
            <v>0</v>
          </cell>
        </row>
        <row r="692">
          <cell r="V692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FDO素地組成"/>
      <sheetName val="JF組成trend"/>
      <sheetName val="JF板組成"/>
      <sheetName val="JF(D-O)β-OH"/>
      <sheetName val="JF板β-OH"/>
      <sheetName val="JF透過率"/>
      <sheetName val="JF紫外線透過率"/>
      <sheetName val="JF熱物性"/>
      <sheetName val="JF比重"/>
      <sheetName val="フイールド表"/>
    </sheetNames>
    <sheetDataSet>
      <sheetData sheetId="0" refreshError="1">
        <row r="19">
          <cell r="C19">
            <v>40386.375</v>
          </cell>
        </row>
        <row r="20">
          <cell r="C20">
            <v>40392.395833333336</v>
          </cell>
        </row>
        <row r="21">
          <cell r="C21">
            <v>40407.708333333336</v>
          </cell>
        </row>
        <row r="22">
          <cell r="C22">
            <v>40427.388888888891</v>
          </cell>
        </row>
        <row r="23">
          <cell r="C23">
            <v>40441.430555555555</v>
          </cell>
        </row>
        <row r="24">
          <cell r="C24">
            <v>40455.395833333336</v>
          </cell>
        </row>
        <row r="25">
          <cell r="C25">
            <v>40469</v>
          </cell>
        </row>
        <row r="26">
          <cell r="C26">
            <v>40490.375</v>
          </cell>
        </row>
        <row r="27">
          <cell r="C27">
            <v>40504</v>
          </cell>
        </row>
        <row r="28">
          <cell r="C28">
            <v>40518.375</v>
          </cell>
        </row>
        <row r="29">
          <cell r="C29">
            <v>40532.395833333336</v>
          </cell>
        </row>
        <row r="30">
          <cell r="C30">
            <v>40546.375</v>
          </cell>
        </row>
        <row r="31">
          <cell r="C31">
            <v>40560.375</v>
          </cell>
        </row>
        <row r="32">
          <cell r="C32">
            <v>40581</v>
          </cell>
        </row>
        <row r="33">
          <cell r="C33">
            <v>40595</v>
          </cell>
        </row>
        <row r="34">
          <cell r="C34">
            <v>40609.375</v>
          </cell>
        </row>
        <row r="35">
          <cell r="C35">
            <v>40623</v>
          </cell>
        </row>
        <row r="36">
          <cell r="C36">
            <v>40639.375</v>
          </cell>
        </row>
        <row r="37">
          <cell r="C37">
            <v>40651.395833333336</v>
          </cell>
        </row>
        <row r="38">
          <cell r="C38">
            <v>40667.395833333336</v>
          </cell>
        </row>
        <row r="39">
          <cell r="C39">
            <v>40679.4375</v>
          </cell>
        </row>
        <row r="40">
          <cell r="C40">
            <v>40701</v>
          </cell>
        </row>
        <row r="41">
          <cell r="C41">
            <v>40714</v>
          </cell>
        </row>
        <row r="42">
          <cell r="C42">
            <v>40728.395833333336</v>
          </cell>
        </row>
        <row r="43">
          <cell r="C43">
            <v>40742.458333333336</v>
          </cell>
        </row>
        <row r="113">
          <cell r="C113">
            <v>40358.208333333336</v>
          </cell>
        </row>
        <row r="114">
          <cell r="C114">
            <v>40359.208333333336</v>
          </cell>
        </row>
        <row r="115">
          <cell r="C115">
            <v>40360.208333333336</v>
          </cell>
        </row>
        <row r="116">
          <cell r="C116">
            <v>40361.208333333336</v>
          </cell>
        </row>
        <row r="117">
          <cell r="C117">
            <v>40362.208333333336</v>
          </cell>
        </row>
      </sheetData>
      <sheetData sheetId="1"/>
      <sheetData sheetId="2" refreshError="1">
        <row r="6">
          <cell r="E6">
            <v>40363.208333333336</v>
          </cell>
          <cell r="CF6">
            <v>2.5150000000000001</v>
          </cell>
        </row>
        <row r="7">
          <cell r="E7">
            <v>40364.208333333336</v>
          </cell>
        </row>
        <row r="8">
          <cell r="E8">
            <v>40364.541666666664</v>
          </cell>
        </row>
        <row r="9">
          <cell r="E9">
            <v>40365.208333333336</v>
          </cell>
        </row>
        <row r="10">
          <cell r="E10">
            <v>40365.541666666664</v>
          </cell>
        </row>
        <row r="11">
          <cell r="E11">
            <v>40366.208333333336</v>
          </cell>
        </row>
        <row r="12">
          <cell r="E12">
            <v>40366.635416666664</v>
          </cell>
        </row>
        <row r="13">
          <cell r="E13">
            <v>40367.208333333336</v>
          </cell>
        </row>
        <row r="14">
          <cell r="E14">
            <v>40367.541666666664</v>
          </cell>
        </row>
        <row r="15">
          <cell r="E15">
            <v>40368.208333333336</v>
          </cell>
        </row>
        <row r="16">
          <cell r="E16">
            <v>40368.541666666664</v>
          </cell>
        </row>
        <row r="17">
          <cell r="E17">
            <v>40369.208333333336</v>
          </cell>
        </row>
        <row r="18">
          <cell r="E18">
            <v>40370.208333333336</v>
          </cell>
        </row>
        <row r="19">
          <cell r="E19">
            <v>40371.208333333336</v>
          </cell>
        </row>
        <row r="20">
          <cell r="E20">
            <v>40372.208333333336</v>
          </cell>
        </row>
        <row r="21">
          <cell r="E21">
            <v>40373.208333333336</v>
          </cell>
        </row>
        <row r="22">
          <cell r="E22">
            <v>40374.208333333336</v>
          </cell>
        </row>
        <row r="23">
          <cell r="E23">
            <v>40375.208333333336</v>
          </cell>
        </row>
        <row r="24">
          <cell r="E24">
            <v>40376.208333333336</v>
          </cell>
        </row>
        <row r="25">
          <cell r="E25">
            <v>40377.208333333336</v>
          </cell>
        </row>
        <row r="26">
          <cell r="E26">
            <v>40378.208333333336</v>
          </cell>
        </row>
        <row r="27">
          <cell r="E27">
            <v>40379.208333333336</v>
          </cell>
        </row>
        <row r="28">
          <cell r="E28">
            <v>40380.208333333336</v>
          </cell>
        </row>
        <row r="29">
          <cell r="E29">
            <v>40381.208333333336</v>
          </cell>
        </row>
        <row r="30">
          <cell r="E30">
            <v>40382.208333333336</v>
          </cell>
        </row>
        <row r="31">
          <cell r="E31">
            <v>40385.208333333336</v>
          </cell>
        </row>
        <row r="32">
          <cell r="E32">
            <v>40386.208333333336</v>
          </cell>
        </row>
        <row r="33">
          <cell r="E33">
            <v>40387.208333333336</v>
          </cell>
        </row>
        <row r="34">
          <cell r="E34">
            <v>40389.208333333336</v>
          </cell>
        </row>
        <row r="35">
          <cell r="E35">
            <v>40393</v>
          </cell>
        </row>
        <row r="36">
          <cell r="E36">
            <v>40396.208333333336</v>
          </cell>
        </row>
        <row r="37">
          <cell r="E37">
            <v>40400.208333333336</v>
          </cell>
        </row>
        <row r="38">
          <cell r="E38">
            <v>40403.208333333336</v>
          </cell>
        </row>
        <row r="39">
          <cell r="E39">
            <v>40407.208333333336</v>
          </cell>
        </row>
        <row r="40">
          <cell r="E40">
            <v>40410.208333333336</v>
          </cell>
        </row>
        <row r="41">
          <cell r="E41">
            <v>40414.208333333336</v>
          </cell>
        </row>
        <row r="42">
          <cell r="E42">
            <v>40417.208333333336</v>
          </cell>
        </row>
        <row r="43">
          <cell r="E43">
            <v>40421.208333333336</v>
          </cell>
        </row>
        <row r="44">
          <cell r="E44">
            <v>40424.208333333336</v>
          </cell>
        </row>
        <row r="45">
          <cell r="E45">
            <v>40428</v>
          </cell>
        </row>
        <row r="46">
          <cell r="E46">
            <v>40431.208333333336</v>
          </cell>
        </row>
        <row r="47">
          <cell r="E47">
            <v>40435.208333333336</v>
          </cell>
        </row>
        <row r="48">
          <cell r="E48">
            <v>40438.208333333336</v>
          </cell>
        </row>
        <row r="49">
          <cell r="E49">
            <v>40442.208333333336</v>
          </cell>
        </row>
        <row r="50">
          <cell r="E50">
            <v>40445.208333333336</v>
          </cell>
        </row>
        <row r="51">
          <cell r="E51">
            <v>40449.208333333336</v>
          </cell>
        </row>
        <row r="52">
          <cell r="E52">
            <v>40452.208333333336</v>
          </cell>
        </row>
        <row r="53">
          <cell r="E53">
            <v>40456.208333333336</v>
          </cell>
        </row>
        <row r="54">
          <cell r="E54">
            <v>40459.208333333336</v>
          </cell>
        </row>
        <row r="55">
          <cell r="E55">
            <v>40463.208333333336</v>
          </cell>
        </row>
        <row r="56">
          <cell r="E56">
            <v>40466.208333333336</v>
          </cell>
        </row>
        <row r="57">
          <cell r="E57">
            <v>40470.208333333336</v>
          </cell>
        </row>
        <row r="58">
          <cell r="E58">
            <v>40473.208333333336</v>
          </cell>
        </row>
        <row r="59">
          <cell r="E59">
            <v>40477.208333333336</v>
          </cell>
        </row>
        <row r="60">
          <cell r="E60">
            <v>40480.208333333336</v>
          </cell>
        </row>
        <row r="61">
          <cell r="E61">
            <v>40484.208333333336</v>
          </cell>
        </row>
        <row r="62">
          <cell r="E62">
            <v>40487.208333333336</v>
          </cell>
        </row>
        <row r="63">
          <cell r="E63">
            <v>40491.208333333336</v>
          </cell>
        </row>
        <row r="64">
          <cell r="E64">
            <v>40494.208333333336</v>
          </cell>
        </row>
        <row r="65">
          <cell r="E65">
            <v>40498.208333333336</v>
          </cell>
        </row>
        <row r="66">
          <cell r="E66">
            <v>40501.208333333336</v>
          </cell>
        </row>
        <row r="67">
          <cell r="E67">
            <v>40505.208333333336</v>
          </cell>
        </row>
        <row r="68">
          <cell r="E68">
            <v>40508.208333333336</v>
          </cell>
        </row>
        <row r="69">
          <cell r="E69">
            <v>40512.208333333336</v>
          </cell>
        </row>
        <row r="70">
          <cell r="E70">
            <v>40515.208333333336</v>
          </cell>
        </row>
        <row r="71">
          <cell r="E71">
            <v>40519.208333333336</v>
          </cell>
        </row>
        <row r="72">
          <cell r="E72">
            <v>40522.208333333336</v>
          </cell>
        </row>
        <row r="73">
          <cell r="E73">
            <v>40526.208333333336</v>
          </cell>
        </row>
        <row r="74">
          <cell r="E74">
            <v>40529.229166666664</v>
          </cell>
        </row>
        <row r="75">
          <cell r="E75">
            <v>40533.208333333336</v>
          </cell>
        </row>
        <row r="76">
          <cell r="E76">
            <v>40536.208333333336</v>
          </cell>
        </row>
        <row r="77">
          <cell r="E77">
            <v>40540.291666666664</v>
          </cell>
        </row>
        <row r="78">
          <cell r="E78">
            <v>40543.208333333336</v>
          </cell>
        </row>
        <row r="79">
          <cell r="E79">
            <v>40547.229166666664</v>
          </cell>
        </row>
        <row r="80">
          <cell r="E80">
            <v>40550.208333333336</v>
          </cell>
        </row>
        <row r="81">
          <cell r="E81">
            <v>40554.208333333336</v>
          </cell>
        </row>
        <row r="82">
          <cell r="E82">
            <v>40557.208333333336</v>
          </cell>
        </row>
        <row r="83">
          <cell r="E83">
            <v>40561.208333333336</v>
          </cell>
        </row>
        <row r="84">
          <cell r="E84">
            <v>40564.208333333336</v>
          </cell>
        </row>
        <row r="85">
          <cell r="E85">
            <v>40568.208333333336</v>
          </cell>
        </row>
        <row r="86">
          <cell r="E86">
            <v>40571.208333333336</v>
          </cell>
        </row>
        <row r="87">
          <cell r="E87">
            <v>40575.208333333336</v>
          </cell>
        </row>
        <row r="88">
          <cell r="E88">
            <v>40578.208333333336</v>
          </cell>
        </row>
        <row r="89">
          <cell r="E89">
            <v>40582.208333333336</v>
          </cell>
        </row>
        <row r="90">
          <cell r="E90">
            <v>40585.208333333336</v>
          </cell>
        </row>
        <row r="91">
          <cell r="E91">
            <v>40589.208333333336</v>
          </cell>
        </row>
        <row r="92">
          <cell r="E92">
            <v>40592.083333333336</v>
          </cell>
        </row>
        <row r="93">
          <cell r="E93">
            <v>40596.208333333336</v>
          </cell>
        </row>
        <row r="94">
          <cell r="E94">
            <v>40599.208333333336</v>
          </cell>
        </row>
        <row r="95">
          <cell r="E95">
            <v>40603.208333333336</v>
          </cell>
        </row>
        <row r="96">
          <cell r="E96">
            <v>40606.208333333336</v>
          </cell>
        </row>
        <row r="97">
          <cell r="E97">
            <v>40610.208333333336</v>
          </cell>
        </row>
        <row r="98">
          <cell r="E98">
            <v>40613.125</v>
          </cell>
        </row>
        <row r="99">
          <cell r="E99">
            <v>40617.208333333336</v>
          </cell>
        </row>
        <row r="100">
          <cell r="E100">
            <v>40620</v>
          </cell>
        </row>
        <row r="101">
          <cell r="E101">
            <v>40624.208333333336</v>
          </cell>
        </row>
        <row r="102">
          <cell r="E102">
            <v>40627.208333333336</v>
          </cell>
        </row>
        <row r="103">
          <cell r="E103">
            <v>40631.229166666664</v>
          </cell>
        </row>
        <row r="104">
          <cell r="E104">
            <v>40634</v>
          </cell>
        </row>
        <row r="105">
          <cell r="E105">
            <v>40638.208333333336</v>
          </cell>
        </row>
        <row r="106">
          <cell r="E106">
            <v>40641.208333333336</v>
          </cell>
        </row>
        <row r="107">
          <cell r="E107">
            <v>40645.208333333336</v>
          </cell>
        </row>
        <row r="108">
          <cell r="E108">
            <v>40648.229166666664</v>
          </cell>
        </row>
        <row r="109">
          <cell r="E109">
            <v>40652.041666666664</v>
          </cell>
        </row>
        <row r="110">
          <cell r="E110">
            <v>40655.208333333336</v>
          </cell>
        </row>
        <row r="111">
          <cell r="E111">
            <v>40659.208333333336</v>
          </cell>
        </row>
        <row r="112">
          <cell r="E112">
            <v>40662.208333333336</v>
          </cell>
        </row>
        <row r="113">
          <cell r="E113">
            <v>40666.208333333336</v>
          </cell>
        </row>
        <row r="114">
          <cell r="E114">
            <v>40669.229166666664</v>
          </cell>
        </row>
        <row r="115">
          <cell r="E115">
            <v>40673.208333333336</v>
          </cell>
        </row>
        <row r="116">
          <cell r="E116">
            <v>40676.208333333336</v>
          </cell>
        </row>
        <row r="117">
          <cell r="E117">
            <v>40680.208333333336</v>
          </cell>
        </row>
        <row r="118">
          <cell r="E118">
            <v>40683.229166666664</v>
          </cell>
        </row>
        <row r="119">
          <cell r="E119">
            <v>40687.208333333336</v>
          </cell>
        </row>
        <row r="120">
          <cell r="E120">
            <v>40690.229166666664</v>
          </cell>
        </row>
        <row r="121">
          <cell r="E121">
            <v>40694.208333333336</v>
          </cell>
        </row>
        <row r="122">
          <cell r="E122">
            <v>40697.208333333336</v>
          </cell>
        </row>
        <row r="123">
          <cell r="E123">
            <v>40701.208333333336</v>
          </cell>
        </row>
        <row r="124">
          <cell r="E124">
            <v>40704.208333333336</v>
          </cell>
        </row>
        <row r="125">
          <cell r="E125">
            <v>40708.208333333336</v>
          </cell>
        </row>
        <row r="126">
          <cell r="E126">
            <v>40711.208333333336</v>
          </cell>
        </row>
        <row r="127">
          <cell r="E127">
            <v>40715.208333333336</v>
          </cell>
        </row>
        <row r="128">
          <cell r="E128">
            <v>40718.208333333336</v>
          </cell>
        </row>
        <row r="129">
          <cell r="E129">
            <v>40722.208333333336</v>
          </cell>
        </row>
        <row r="130">
          <cell r="E130">
            <v>40725.208333333336</v>
          </cell>
        </row>
        <row r="131">
          <cell r="E131">
            <v>40728.229166666664</v>
          </cell>
        </row>
        <row r="132">
          <cell r="E132">
            <v>40730.229166666664</v>
          </cell>
        </row>
        <row r="133">
          <cell r="E133">
            <v>40732.229166666664</v>
          </cell>
        </row>
        <row r="134">
          <cell r="E134">
            <v>40735.125</v>
          </cell>
        </row>
        <row r="135">
          <cell r="E135">
            <v>40736.208333333336</v>
          </cell>
        </row>
        <row r="136">
          <cell r="E136">
            <v>40737.208333333336</v>
          </cell>
        </row>
        <row r="137">
          <cell r="E137">
            <v>40739.208333333336</v>
          </cell>
        </row>
        <row r="138">
          <cell r="E138">
            <v>40742.229166666664</v>
          </cell>
        </row>
        <row r="139">
          <cell r="E139">
            <v>40743.229166666664</v>
          </cell>
        </row>
        <row r="140">
          <cell r="E140">
            <v>40744.229166608799</v>
          </cell>
        </row>
        <row r="141">
          <cell r="E141">
            <v>40746.229166666664</v>
          </cell>
        </row>
        <row r="142">
          <cell r="E142">
            <v>40749</v>
          </cell>
        </row>
        <row r="143">
          <cell r="E143">
            <v>40751.229166666664</v>
          </cell>
        </row>
        <row r="144">
          <cell r="E144">
            <v>40753.229166666664</v>
          </cell>
        </row>
        <row r="145">
          <cell r="E145">
            <v>40756.208333333336</v>
          </cell>
        </row>
        <row r="146">
          <cell r="E146">
            <v>40757.208333333336</v>
          </cell>
        </row>
        <row r="147">
          <cell r="E147">
            <v>40758.208333333336</v>
          </cell>
        </row>
        <row r="148">
          <cell r="E148">
            <v>40760.208333333336</v>
          </cell>
        </row>
        <row r="149">
          <cell r="E149">
            <v>40763.208333333336</v>
          </cell>
        </row>
        <row r="150">
          <cell r="E150">
            <v>40764.208333333336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組成trend"/>
      <sheetName val="CF板組成"/>
      <sheetName val="CFDO素地組成"/>
      <sheetName val="CF(D-O)β-OH"/>
      <sheetName val="CF板β-OH"/>
      <sheetName val="CF透過率"/>
      <sheetName val="CF紫外線透過率"/>
      <sheetName val="CF熱物性"/>
      <sheetName val="CF比重"/>
      <sheetName val="KF板組成"/>
      <sheetName val="KF熱物性"/>
      <sheetName val="KF板β-OH &amp; Na2O&amp; Fe2O3"/>
      <sheetName val="KFDO素地組成"/>
      <sheetName val="KF組成trend"/>
      <sheetName val="KF比重"/>
      <sheetName val="KF透過率"/>
    </sheetNames>
    <sheetDataSet>
      <sheetData sheetId="0" refreshError="1"/>
      <sheetData sheetId="1" refreshError="1">
        <row r="6">
          <cell r="E6">
            <v>39051.208333333336</v>
          </cell>
          <cell r="I6">
            <v>59.927</v>
          </cell>
          <cell r="J6">
            <v>17.149000000000001</v>
          </cell>
          <cell r="K6">
            <v>7.1</v>
          </cell>
          <cell r="L6">
            <v>4.1429999999999998</v>
          </cell>
          <cell r="M6">
            <v>3.4780000000000002</v>
          </cell>
          <cell r="N6">
            <v>0.105</v>
          </cell>
          <cell r="O6">
            <v>7.6970000000000001</v>
          </cell>
          <cell r="P6">
            <v>0.128</v>
          </cell>
          <cell r="U6">
            <v>5.0999999999999997E-2</v>
          </cell>
          <cell r="X6">
            <v>0.128</v>
          </cell>
          <cell r="BN6" t="str">
            <v/>
          </cell>
        </row>
        <row r="7">
          <cell r="E7">
            <v>39052.208333333336</v>
          </cell>
        </row>
        <row r="8">
          <cell r="E8">
            <v>39052.5</v>
          </cell>
        </row>
        <row r="9">
          <cell r="E9">
            <v>39053.208333333336</v>
          </cell>
        </row>
        <row r="10">
          <cell r="E10">
            <v>39053.541666666664</v>
          </cell>
        </row>
        <row r="11">
          <cell r="E11">
            <v>39054.208333333336</v>
          </cell>
        </row>
        <row r="12">
          <cell r="E12">
            <v>39054.541666666664</v>
          </cell>
        </row>
        <row r="13">
          <cell r="E13">
            <v>39054.645833333336</v>
          </cell>
        </row>
        <row r="14">
          <cell r="E14">
            <v>39055.208333333336</v>
          </cell>
        </row>
        <row r="15">
          <cell r="E15">
            <v>39055.458333333336</v>
          </cell>
        </row>
        <row r="16">
          <cell r="E16">
            <v>39055.541666666664</v>
          </cell>
        </row>
        <row r="17">
          <cell r="E17">
            <v>39055.729166666664</v>
          </cell>
        </row>
        <row r="18">
          <cell r="E18">
            <v>39056.208333333336</v>
          </cell>
        </row>
        <row r="19">
          <cell r="E19">
            <v>39056.458333333336</v>
          </cell>
        </row>
        <row r="20">
          <cell r="E20">
            <v>39056.541666666664</v>
          </cell>
        </row>
        <row r="21">
          <cell r="E21">
            <v>39056.75</v>
          </cell>
        </row>
        <row r="22">
          <cell r="E22">
            <v>39057.208333333336</v>
          </cell>
        </row>
        <row r="23">
          <cell r="E23">
            <v>39057.541666666664</v>
          </cell>
        </row>
        <row r="24">
          <cell r="E24">
            <v>39057.729166666664</v>
          </cell>
        </row>
        <row r="25">
          <cell r="E25">
            <v>39058.208333333336</v>
          </cell>
        </row>
        <row r="26">
          <cell r="E26">
            <v>39058.541666666664</v>
          </cell>
        </row>
        <row r="27">
          <cell r="E27">
            <v>39058.729166666664</v>
          </cell>
        </row>
        <row r="28">
          <cell r="E28">
            <v>39059.208333333336</v>
          </cell>
        </row>
        <row r="29">
          <cell r="E29">
            <v>39059.541666666664</v>
          </cell>
        </row>
        <row r="30">
          <cell r="E30">
            <v>39059.729166666664</v>
          </cell>
        </row>
        <row r="31">
          <cell r="E31">
            <v>39060.208333333336</v>
          </cell>
        </row>
        <row r="32">
          <cell r="E32">
            <v>39060.541666666664</v>
          </cell>
        </row>
        <row r="33">
          <cell r="E33">
            <v>39061.208333333336</v>
          </cell>
        </row>
        <row r="34">
          <cell r="E34">
            <v>39061.541666666664</v>
          </cell>
        </row>
        <row r="35">
          <cell r="E35">
            <v>39062.208333333336</v>
          </cell>
        </row>
        <row r="36">
          <cell r="E36">
            <v>39062.541666666664</v>
          </cell>
        </row>
        <row r="37">
          <cell r="E37">
            <v>39063.208333333336</v>
          </cell>
        </row>
        <row r="38">
          <cell r="E38">
            <v>39063.541666666664</v>
          </cell>
        </row>
        <row r="39">
          <cell r="E39">
            <v>39064</v>
          </cell>
        </row>
        <row r="40">
          <cell r="E40">
            <v>39064.541666666664</v>
          </cell>
        </row>
        <row r="41">
          <cell r="E41">
            <v>39065.208333333336</v>
          </cell>
        </row>
        <row r="42">
          <cell r="E42">
            <v>39065.541666666664</v>
          </cell>
        </row>
        <row r="43">
          <cell r="E43">
            <v>39066</v>
          </cell>
        </row>
        <row r="44">
          <cell r="E44">
            <v>39066.541666666664</v>
          </cell>
        </row>
        <row r="45">
          <cell r="E45">
            <v>39067.208333333336</v>
          </cell>
        </row>
        <row r="46">
          <cell r="E46">
            <v>39067.541666666664</v>
          </cell>
        </row>
        <row r="47">
          <cell r="E47">
            <v>39068.208333333336</v>
          </cell>
        </row>
        <row r="48">
          <cell r="E48">
            <v>39069.208333333336</v>
          </cell>
        </row>
        <row r="49">
          <cell r="E49">
            <v>39069.541666666664</v>
          </cell>
        </row>
        <row r="50">
          <cell r="E50">
            <v>39070.208333333336</v>
          </cell>
        </row>
        <row r="51">
          <cell r="E51">
            <v>39071.208333333336</v>
          </cell>
        </row>
        <row r="52">
          <cell r="E52">
            <v>39072.208333333336</v>
          </cell>
        </row>
        <row r="53">
          <cell r="E53">
            <v>39073.208333333336</v>
          </cell>
        </row>
        <row r="54">
          <cell r="E54">
            <v>39074</v>
          </cell>
        </row>
        <row r="55">
          <cell r="E55">
            <v>39075.208333333336</v>
          </cell>
        </row>
        <row r="56">
          <cell r="E56">
            <v>39076.208333333336</v>
          </cell>
        </row>
        <row r="57">
          <cell r="E57">
            <v>39077.208333333336</v>
          </cell>
        </row>
        <row r="58">
          <cell r="E58">
            <v>39078</v>
          </cell>
        </row>
        <row r="59">
          <cell r="E59">
            <v>39079.208333333336</v>
          </cell>
        </row>
        <row r="60">
          <cell r="E60">
            <v>39080.208333333336</v>
          </cell>
        </row>
        <row r="61">
          <cell r="E61">
            <v>39081.208333333336</v>
          </cell>
        </row>
        <row r="62">
          <cell r="E62">
            <v>39082.208333333336</v>
          </cell>
        </row>
        <row r="63">
          <cell r="E63">
            <v>39083.208333333336</v>
          </cell>
        </row>
        <row r="64">
          <cell r="E64">
            <v>39084</v>
          </cell>
        </row>
        <row r="65">
          <cell r="E65">
            <v>39085.208333333336</v>
          </cell>
        </row>
        <row r="66">
          <cell r="E66">
            <v>39086.208333333336</v>
          </cell>
        </row>
        <row r="67">
          <cell r="E67">
            <v>39087.208333333336</v>
          </cell>
        </row>
        <row r="68">
          <cell r="E68">
            <v>39088.208333333336</v>
          </cell>
        </row>
        <row r="69">
          <cell r="E69">
            <v>39089.208333333336</v>
          </cell>
        </row>
        <row r="70">
          <cell r="E70">
            <v>39090.208333333336</v>
          </cell>
        </row>
        <row r="71">
          <cell r="E71">
            <v>39091.208333333336</v>
          </cell>
        </row>
        <row r="72">
          <cell r="E72">
            <v>39092.208333333336</v>
          </cell>
        </row>
        <row r="73">
          <cell r="E73">
            <v>39093.208333333336</v>
          </cell>
        </row>
        <row r="74">
          <cell r="E74">
            <v>39094.208333333336</v>
          </cell>
        </row>
        <row r="75">
          <cell r="E75">
            <v>39095.208333333336</v>
          </cell>
        </row>
        <row r="76">
          <cell r="E76">
            <v>39096</v>
          </cell>
        </row>
        <row r="77">
          <cell r="E77">
            <v>39097</v>
          </cell>
        </row>
        <row r="78">
          <cell r="E78">
            <v>39098.208333333336</v>
          </cell>
        </row>
        <row r="79">
          <cell r="E79">
            <v>39099</v>
          </cell>
        </row>
        <row r="80">
          <cell r="E80">
            <v>39100</v>
          </cell>
        </row>
        <row r="81">
          <cell r="E81">
            <v>39101</v>
          </cell>
        </row>
        <row r="82">
          <cell r="E82">
            <v>39102.208333333336</v>
          </cell>
        </row>
        <row r="83">
          <cell r="E83">
            <v>39103.208333333336</v>
          </cell>
        </row>
        <row r="84">
          <cell r="E84">
            <v>39104.208333333336</v>
          </cell>
        </row>
        <row r="85">
          <cell r="E85">
            <v>39105.208333333336</v>
          </cell>
        </row>
        <row r="86">
          <cell r="E86">
            <v>39106</v>
          </cell>
        </row>
        <row r="87">
          <cell r="E87">
            <v>39107.208333333336</v>
          </cell>
        </row>
        <row r="88">
          <cell r="E88">
            <v>39108.208333333336</v>
          </cell>
        </row>
        <row r="89">
          <cell r="E89">
            <v>39109.208333333336</v>
          </cell>
        </row>
        <row r="90">
          <cell r="E90">
            <v>39110.208333333336</v>
          </cell>
        </row>
        <row r="91">
          <cell r="E91">
            <v>39111.208333333336</v>
          </cell>
        </row>
        <row r="92">
          <cell r="E92">
            <v>39112.208333333336</v>
          </cell>
        </row>
        <row r="93">
          <cell r="E93">
            <v>39113.208333333336</v>
          </cell>
        </row>
        <row r="94">
          <cell r="E94">
            <v>39114.208333333336</v>
          </cell>
        </row>
        <row r="95">
          <cell r="E95">
            <v>39115.208333333336</v>
          </cell>
        </row>
        <row r="96">
          <cell r="E96">
            <v>39116.208333333336</v>
          </cell>
        </row>
        <row r="97">
          <cell r="E97">
            <v>39117.208333333336</v>
          </cell>
        </row>
        <row r="98">
          <cell r="E98">
            <v>39118.208333333336</v>
          </cell>
        </row>
        <row r="99">
          <cell r="E99">
            <v>39119</v>
          </cell>
        </row>
        <row r="100">
          <cell r="E100">
            <v>39120.208333333336</v>
          </cell>
        </row>
        <row r="101">
          <cell r="E101">
            <v>39121.208333333336</v>
          </cell>
        </row>
        <row r="102">
          <cell r="E102">
            <v>39122.208333333336</v>
          </cell>
        </row>
        <row r="103">
          <cell r="E103">
            <v>39123</v>
          </cell>
        </row>
        <row r="104">
          <cell r="E104">
            <v>39124</v>
          </cell>
        </row>
        <row r="105">
          <cell r="E105">
            <v>39125</v>
          </cell>
        </row>
        <row r="106">
          <cell r="E106">
            <v>39126</v>
          </cell>
        </row>
        <row r="107">
          <cell r="E107">
            <v>39127.208333333336</v>
          </cell>
        </row>
        <row r="108">
          <cell r="E108">
            <v>39128.208333333336</v>
          </cell>
        </row>
        <row r="109">
          <cell r="E109">
            <v>39129.208333333336</v>
          </cell>
        </row>
        <row r="110">
          <cell r="E110">
            <v>39130.208333333336</v>
          </cell>
        </row>
        <row r="111">
          <cell r="E111">
            <v>39131.208333333336</v>
          </cell>
        </row>
        <row r="112">
          <cell r="E112">
            <v>39132.208333333336</v>
          </cell>
        </row>
        <row r="113">
          <cell r="E113">
            <v>39133.208333333336</v>
          </cell>
        </row>
        <row r="114">
          <cell r="E114">
            <v>39134.208333333336</v>
          </cell>
        </row>
        <row r="115">
          <cell r="E115">
            <v>39135.208333333336</v>
          </cell>
        </row>
        <row r="116">
          <cell r="E116">
            <v>39136.208333333336</v>
          </cell>
        </row>
        <row r="117">
          <cell r="E117">
            <v>39137.208333333336</v>
          </cell>
        </row>
        <row r="118">
          <cell r="E118">
            <v>39138.208333333336</v>
          </cell>
        </row>
        <row r="119">
          <cell r="E119">
            <v>39139.208333333336</v>
          </cell>
        </row>
        <row r="120">
          <cell r="E120">
            <v>39140.208333333336</v>
          </cell>
        </row>
        <row r="121">
          <cell r="E121">
            <v>39141</v>
          </cell>
        </row>
        <row r="122">
          <cell r="E122">
            <v>39142</v>
          </cell>
        </row>
        <row r="123">
          <cell r="E123">
            <v>39143</v>
          </cell>
        </row>
        <row r="124">
          <cell r="E124">
            <v>39144</v>
          </cell>
        </row>
        <row r="125">
          <cell r="E125">
            <v>39145.208333333336</v>
          </cell>
        </row>
        <row r="126">
          <cell r="E126">
            <v>39146.208333333336</v>
          </cell>
        </row>
        <row r="127">
          <cell r="E127">
            <v>39147.208333333336</v>
          </cell>
        </row>
        <row r="128">
          <cell r="E128">
            <v>39148.208333333336</v>
          </cell>
        </row>
        <row r="129">
          <cell r="E129">
            <v>39149.208333333336</v>
          </cell>
        </row>
        <row r="130">
          <cell r="E130">
            <v>39150.208333333336</v>
          </cell>
        </row>
        <row r="131">
          <cell r="E131">
            <v>39151.208333333336</v>
          </cell>
        </row>
        <row r="132">
          <cell r="E132">
            <v>39152.208333333336</v>
          </cell>
        </row>
        <row r="133">
          <cell r="E133">
            <v>39153.208333333336</v>
          </cell>
        </row>
        <row r="134">
          <cell r="E134">
            <v>39154.208333333336</v>
          </cell>
        </row>
        <row r="135">
          <cell r="E135">
            <v>39155.208333333336</v>
          </cell>
        </row>
        <row r="136">
          <cell r="E136">
            <v>39156.208333333336</v>
          </cell>
        </row>
        <row r="137">
          <cell r="E137">
            <v>39157</v>
          </cell>
        </row>
        <row r="138">
          <cell r="E138">
            <v>39158</v>
          </cell>
        </row>
        <row r="139">
          <cell r="E139">
            <v>39159</v>
          </cell>
        </row>
        <row r="140">
          <cell r="E140">
            <v>39160.208333333336</v>
          </cell>
        </row>
        <row r="141">
          <cell r="E141">
            <v>39161.208333333336</v>
          </cell>
        </row>
        <row r="142">
          <cell r="E142">
            <v>39162</v>
          </cell>
        </row>
        <row r="143">
          <cell r="E143">
            <v>39163</v>
          </cell>
        </row>
        <row r="144">
          <cell r="E144">
            <v>39163.416666666664</v>
          </cell>
        </row>
        <row r="145">
          <cell r="E145">
            <v>39164</v>
          </cell>
        </row>
        <row r="146">
          <cell r="E146">
            <v>39165</v>
          </cell>
        </row>
        <row r="147">
          <cell r="E147">
            <v>39166</v>
          </cell>
        </row>
        <row r="148">
          <cell r="E148">
            <v>39167.208333333336</v>
          </cell>
        </row>
        <row r="149">
          <cell r="E149">
            <v>39168.208333333336</v>
          </cell>
        </row>
        <row r="150">
          <cell r="E150">
            <v>39169.208333333336</v>
          </cell>
        </row>
        <row r="151">
          <cell r="E151">
            <v>39170.208333333336</v>
          </cell>
        </row>
        <row r="152">
          <cell r="E152">
            <v>39171.208333333336</v>
          </cell>
        </row>
        <row r="153">
          <cell r="E153">
            <v>39172.208333333336</v>
          </cell>
        </row>
        <row r="154">
          <cell r="E154">
            <v>39173.208333333336</v>
          </cell>
        </row>
        <row r="155">
          <cell r="E155">
            <v>39174.208333333336</v>
          </cell>
        </row>
        <row r="156">
          <cell r="E156">
            <v>39175.208333333336</v>
          </cell>
        </row>
        <row r="157">
          <cell r="E157">
            <v>39176.208333333336</v>
          </cell>
        </row>
        <row r="158">
          <cell r="E158">
            <v>39177.208333333336</v>
          </cell>
        </row>
        <row r="159">
          <cell r="E159">
            <v>39178.208333333336</v>
          </cell>
        </row>
        <row r="160">
          <cell r="E160">
            <v>39179.208333333336</v>
          </cell>
        </row>
        <row r="161">
          <cell r="E161">
            <v>39180.208333333336</v>
          </cell>
        </row>
        <row r="162">
          <cell r="E162">
            <v>39181.208333333336</v>
          </cell>
        </row>
        <row r="163">
          <cell r="E163">
            <v>39182.208333333336</v>
          </cell>
        </row>
        <row r="164">
          <cell r="E164">
            <v>39183</v>
          </cell>
        </row>
        <row r="165">
          <cell r="E165">
            <v>39184</v>
          </cell>
        </row>
        <row r="166">
          <cell r="E166">
            <v>39185</v>
          </cell>
        </row>
        <row r="167">
          <cell r="E167">
            <v>39186</v>
          </cell>
        </row>
        <row r="168">
          <cell r="E168">
            <v>39187.208333333336</v>
          </cell>
        </row>
        <row r="169">
          <cell r="E169">
            <v>39188</v>
          </cell>
        </row>
        <row r="170">
          <cell r="E170">
            <v>39189.208333333336</v>
          </cell>
        </row>
        <row r="171">
          <cell r="E171">
            <v>39190.208333333336</v>
          </cell>
        </row>
        <row r="172">
          <cell r="E172">
            <v>39191.208333333336</v>
          </cell>
        </row>
        <row r="173">
          <cell r="E173">
            <v>39192.333333333336</v>
          </cell>
        </row>
        <row r="174">
          <cell r="E174">
            <v>39193.208333333336</v>
          </cell>
        </row>
        <row r="175">
          <cell r="E175">
            <v>39194.208333333336</v>
          </cell>
        </row>
        <row r="176">
          <cell r="E176">
            <v>39195.208333333336</v>
          </cell>
        </row>
        <row r="177">
          <cell r="E177">
            <v>39196.208333333336</v>
          </cell>
        </row>
        <row r="178">
          <cell r="E178">
            <v>39197</v>
          </cell>
        </row>
        <row r="179">
          <cell r="E179">
            <v>39198</v>
          </cell>
        </row>
        <row r="180">
          <cell r="E180">
            <v>39199</v>
          </cell>
        </row>
        <row r="181">
          <cell r="E181">
            <v>39200.208333333336</v>
          </cell>
        </row>
        <row r="182">
          <cell r="E182">
            <v>39201</v>
          </cell>
        </row>
        <row r="183">
          <cell r="E183">
            <v>39202</v>
          </cell>
        </row>
        <row r="184">
          <cell r="E184">
            <v>39203</v>
          </cell>
        </row>
        <row r="185">
          <cell r="E185">
            <v>39204</v>
          </cell>
        </row>
        <row r="186">
          <cell r="E186">
            <v>39205</v>
          </cell>
        </row>
        <row r="187">
          <cell r="E187">
            <v>39206</v>
          </cell>
        </row>
        <row r="188">
          <cell r="E188">
            <v>39207.208333333336</v>
          </cell>
        </row>
        <row r="189">
          <cell r="E189">
            <v>39208.208333333336</v>
          </cell>
        </row>
        <row r="190">
          <cell r="E190">
            <v>39209.208333333336</v>
          </cell>
        </row>
        <row r="191">
          <cell r="E191">
            <v>39210</v>
          </cell>
        </row>
        <row r="192">
          <cell r="E192">
            <v>39211.208333333336</v>
          </cell>
        </row>
        <row r="193">
          <cell r="E193">
            <v>39212.208333333336</v>
          </cell>
        </row>
        <row r="194">
          <cell r="E194">
            <v>39213.208333333336</v>
          </cell>
        </row>
        <row r="195">
          <cell r="E195">
            <v>39214.208333333336</v>
          </cell>
        </row>
        <row r="196">
          <cell r="E196">
            <v>39215.208333333336</v>
          </cell>
        </row>
        <row r="197">
          <cell r="E197">
            <v>39216.208333333336</v>
          </cell>
        </row>
        <row r="198">
          <cell r="E198">
            <v>39217</v>
          </cell>
        </row>
        <row r="199">
          <cell r="E199">
            <v>39218.208333333336</v>
          </cell>
        </row>
        <row r="200">
          <cell r="E200">
            <v>39219</v>
          </cell>
        </row>
        <row r="201">
          <cell r="E201">
            <v>39220.208333333336</v>
          </cell>
        </row>
        <row r="202">
          <cell r="E202">
            <v>39221.208333333336</v>
          </cell>
        </row>
        <row r="203">
          <cell r="E203">
            <v>39222.208333333336</v>
          </cell>
        </row>
        <row r="204">
          <cell r="E204">
            <v>39223.208333333336</v>
          </cell>
        </row>
        <row r="205">
          <cell r="E205">
            <v>39224</v>
          </cell>
        </row>
        <row r="206">
          <cell r="E206">
            <v>39225</v>
          </cell>
        </row>
        <row r="207">
          <cell r="E207">
            <v>39226</v>
          </cell>
        </row>
        <row r="208">
          <cell r="E208">
            <v>39227.208333333336</v>
          </cell>
        </row>
        <row r="209">
          <cell r="E209">
            <v>39228.208333333336</v>
          </cell>
        </row>
        <row r="210">
          <cell r="E210">
            <v>39229.208333333336</v>
          </cell>
        </row>
        <row r="211">
          <cell r="E211">
            <v>39230.208333333336</v>
          </cell>
        </row>
        <row r="212">
          <cell r="E212">
            <v>39231.208333333336</v>
          </cell>
        </row>
        <row r="213">
          <cell r="E213">
            <v>39232.208333333336</v>
          </cell>
        </row>
        <row r="214">
          <cell r="E214">
            <v>39233.208333333336</v>
          </cell>
        </row>
        <row r="215">
          <cell r="E215">
            <v>39234.208333333336</v>
          </cell>
        </row>
        <row r="216">
          <cell r="E216">
            <v>39235.208333333336</v>
          </cell>
        </row>
        <row r="217">
          <cell r="E217">
            <v>39236.208333333336</v>
          </cell>
        </row>
        <row r="218">
          <cell r="E218">
            <v>39237.208333333336</v>
          </cell>
        </row>
        <row r="219">
          <cell r="E219">
            <v>39238</v>
          </cell>
        </row>
        <row r="220">
          <cell r="E220">
            <v>39239.208333333336</v>
          </cell>
        </row>
        <row r="221">
          <cell r="E221">
            <v>39240.208333333336</v>
          </cell>
        </row>
        <row r="222">
          <cell r="E222">
            <v>39241.208333333336</v>
          </cell>
        </row>
        <row r="223">
          <cell r="E223">
            <v>39242.208333333336</v>
          </cell>
        </row>
        <row r="224">
          <cell r="E224">
            <v>39243.208333333336</v>
          </cell>
        </row>
        <row r="225">
          <cell r="E225">
            <v>39244.208333333336</v>
          </cell>
        </row>
        <row r="226">
          <cell r="E226">
            <v>39245.208333333336</v>
          </cell>
        </row>
        <row r="227">
          <cell r="E227">
            <v>39246</v>
          </cell>
        </row>
        <row r="228">
          <cell r="E228">
            <v>39247.208333333336</v>
          </cell>
        </row>
        <row r="229">
          <cell r="E229">
            <v>39248.208333333336</v>
          </cell>
        </row>
        <row r="230">
          <cell r="E230">
            <v>39249.229166666664</v>
          </cell>
        </row>
        <row r="231">
          <cell r="E231">
            <v>39250.208333333336</v>
          </cell>
        </row>
        <row r="232">
          <cell r="E232">
            <v>39251.208333333336</v>
          </cell>
        </row>
        <row r="233">
          <cell r="E233">
            <v>39252.208333333336</v>
          </cell>
        </row>
        <row r="234">
          <cell r="E234">
            <v>39253.208333333336</v>
          </cell>
        </row>
        <row r="235">
          <cell r="E235">
            <v>39254.208333333336</v>
          </cell>
        </row>
        <row r="236">
          <cell r="E236">
            <v>39255.208333333336</v>
          </cell>
        </row>
        <row r="237">
          <cell r="E237">
            <v>39256.208333333336</v>
          </cell>
        </row>
        <row r="238">
          <cell r="E238">
            <v>39257</v>
          </cell>
        </row>
        <row r="239">
          <cell r="E239">
            <v>39258.208333333336</v>
          </cell>
        </row>
        <row r="240">
          <cell r="E240">
            <v>39259.208333333336</v>
          </cell>
        </row>
        <row r="241">
          <cell r="E241">
            <v>39260.208333333336</v>
          </cell>
        </row>
        <row r="242">
          <cell r="E242">
            <v>39261</v>
          </cell>
        </row>
        <row r="243">
          <cell r="E243">
            <v>39262</v>
          </cell>
        </row>
        <row r="244">
          <cell r="E244">
            <v>39263</v>
          </cell>
        </row>
        <row r="245">
          <cell r="E245">
            <v>39264</v>
          </cell>
        </row>
        <row r="246">
          <cell r="E246">
            <v>39265</v>
          </cell>
        </row>
        <row r="247">
          <cell r="E247">
            <v>39266</v>
          </cell>
        </row>
        <row r="248">
          <cell r="E248">
            <v>39267.208333333336</v>
          </cell>
        </row>
        <row r="249">
          <cell r="E249">
            <v>39268.208333333336</v>
          </cell>
        </row>
        <row r="250">
          <cell r="E250">
            <v>39269.208333333336</v>
          </cell>
        </row>
        <row r="251">
          <cell r="E251">
            <v>39270.208333333336</v>
          </cell>
        </row>
        <row r="252">
          <cell r="E252">
            <v>39271.208333333336</v>
          </cell>
        </row>
        <row r="253">
          <cell r="E253">
            <v>39272.208333333336</v>
          </cell>
        </row>
        <row r="254">
          <cell r="E254">
            <v>39273</v>
          </cell>
        </row>
        <row r="255">
          <cell r="E255">
            <v>39274.208333333336</v>
          </cell>
        </row>
        <row r="256">
          <cell r="E256">
            <v>39275</v>
          </cell>
        </row>
        <row r="257">
          <cell r="E257">
            <v>39276.208333333336</v>
          </cell>
        </row>
        <row r="258">
          <cell r="E258">
            <v>39277.208333333336</v>
          </cell>
        </row>
        <row r="259">
          <cell r="E259">
            <v>39278.208333333336</v>
          </cell>
        </row>
        <row r="260">
          <cell r="E260">
            <v>39279</v>
          </cell>
        </row>
        <row r="261">
          <cell r="E261">
            <v>39280.208333333336</v>
          </cell>
        </row>
        <row r="262">
          <cell r="E262">
            <v>39281.208333333336</v>
          </cell>
        </row>
        <row r="263">
          <cell r="E263">
            <v>39282</v>
          </cell>
        </row>
        <row r="264">
          <cell r="E264">
            <v>39283</v>
          </cell>
        </row>
        <row r="265">
          <cell r="E265">
            <v>39284.229166666664</v>
          </cell>
        </row>
        <row r="266">
          <cell r="E266">
            <v>39285.229166666664</v>
          </cell>
        </row>
        <row r="267">
          <cell r="E267">
            <v>39286.229166666664</v>
          </cell>
        </row>
        <row r="268">
          <cell r="E268">
            <v>39287.208333333336</v>
          </cell>
        </row>
        <row r="269">
          <cell r="E269">
            <v>39288.208333333336</v>
          </cell>
        </row>
        <row r="270">
          <cell r="E270">
            <v>39289.208333333336</v>
          </cell>
        </row>
        <row r="271">
          <cell r="E271">
            <v>39290.208333333336</v>
          </cell>
        </row>
        <row r="272">
          <cell r="E272">
            <v>39291.208333333336</v>
          </cell>
        </row>
        <row r="273">
          <cell r="E273">
            <v>39292</v>
          </cell>
        </row>
        <row r="274">
          <cell r="E274">
            <v>39293.208333333336</v>
          </cell>
        </row>
        <row r="275">
          <cell r="E275">
            <v>39294.208333333336</v>
          </cell>
        </row>
        <row r="276">
          <cell r="E276">
            <v>39295.208333333336</v>
          </cell>
        </row>
        <row r="277">
          <cell r="E277">
            <v>39296</v>
          </cell>
        </row>
        <row r="278">
          <cell r="E278">
            <v>39297</v>
          </cell>
        </row>
        <row r="279">
          <cell r="E279">
            <v>39298</v>
          </cell>
        </row>
        <row r="280">
          <cell r="E280">
            <v>39299</v>
          </cell>
        </row>
        <row r="281">
          <cell r="E281">
            <v>39300</v>
          </cell>
        </row>
        <row r="282">
          <cell r="E282">
            <v>39301</v>
          </cell>
        </row>
        <row r="283">
          <cell r="E283">
            <v>39302</v>
          </cell>
        </row>
        <row r="284">
          <cell r="E284">
            <v>39303</v>
          </cell>
        </row>
        <row r="285">
          <cell r="E285">
            <v>39304</v>
          </cell>
        </row>
        <row r="286">
          <cell r="E286">
            <v>39305</v>
          </cell>
        </row>
        <row r="287">
          <cell r="E287">
            <v>39306</v>
          </cell>
        </row>
        <row r="288">
          <cell r="E288">
            <v>39307.208333333336</v>
          </cell>
        </row>
        <row r="289">
          <cell r="E289">
            <v>39308.208333333336</v>
          </cell>
        </row>
        <row r="290">
          <cell r="E290">
            <v>39309.208333333336</v>
          </cell>
        </row>
        <row r="291">
          <cell r="E291">
            <v>39310.208333333336</v>
          </cell>
        </row>
        <row r="292">
          <cell r="E292">
            <v>39311.208333333336</v>
          </cell>
        </row>
        <row r="293">
          <cell r="E293">
            <v>39312.208333333336</v>
          </cell>
        </row>
        <row r="294">
          <cell r="E294">
            <v>39313.208333333336</v>
          </cell>
        </row>
        <row r="295">
          <cell r="E295">
            <v>39314.208333333336</v>
          </cell>
        </row>
        <row r="296">
          <cell r="E296">
            <v>39315.208333333336</v>
          </cell>
        </row>
        <row r="297">
          <cell r="E297">
            <v>39316.208333333336</v>
          </cell>
        </row>
        <row r="298">
          <cell r="E298">
            <v>39317</v>
          </cell>
        </row>
        <row r="299">
          <cell r="E299">
            <v>39318</v>
          </cell>
        </row>
        <row r="300">
          <cell r="E300">
            <v>39319.208333333336</v>
          </cell>
        </row>
        <row r="301">
          <cell r="E301">
            <v>39320.208333333336</v>
          </cell>
        </row>
        <row r="302">
          <cell r="E302">
            <v>39321.208333333336</v>
          </cell>
        </row>
        <row r="303">
          <cell r="E303">
            <v>39322.208333333336</v>
          </cell>
        </row>
        <row r="304">
          <cell r="E304">
            <v>39323.208333333336</v>
          </cell>
        </row>
        <row r="305">
          <cell r="E305">
            <v>39324.208333333336</v>
          </cell>
        </row>
        <row r="306">
          <cell r="E306">
            <v>39325.208333333336</v>
          </cell>
        </row>
        <row r="307">
          <cell r="E307">
            <v>39326.208333333336</v>
          </cell>
        </row>
        <row r="308">
          <cell r="E308">
            <v>39327.208333333336</v>
          </cell>
        </row>
        <row r="309">
          <cell r="E309">
            <v>39328.208333333336</v>
          </cell>
        </row>
        <row r="310">
          <cell r="E310">
            <v>39329.208333333336</v>
          </cell>
        </row>
        <row r="311">
          <cell r="E311">
            <v>39330.208333333336</v>
          </cell>
        </row>
        <row r="312">
          <cell r="E312">
            <v>39331.208333333336</v>
          </cell>
        </row>
        <row r="313">
          <cell r="E313">
            <v>39332.208333333336</v>
          </cell>
        </row>
        <row r="314">
          <cell r="E314">
            <v>39333.208333333336</v>
          </cell>
        </row>
        <row r="315">
          <cell r="E315">
            <v>39334.208333333336</v>
          </cell>
        </row>
        <row r="316">
          <cell r="E316">
            <v>39335.208333333336</v>
          </cell>
        </row>
        <row r="317">
          <cell r="E317">
            <v>39336.208333333336</v>
          </cell>
        </row>
        <row r="318">
          <cell r="E318">
            <v>39337</v>
          </cell>
        </row>
        <row r="319">
          <cell r="E319">
            <v>39338.375</v>
          </cell>
        </row>
        <row r="320">
          <cell r="E320">
            <v>39339</v>
          </cell>
        </row>
        <row r="321">
          <cell r="E321">
            <v>39340</v>
          </cell>
        </row>
        <row r="322">
          <cell r="E322">
            <v>39341</v>
          </cell>
        </row>
        <row r="323">
          <cell r="E323">
            <v>39342</v>
          </cell>
        </row>
        <row r="324">
          <cell r="E324">
            <v>39343.208333333336</v>
          </cell>
        </row>
        <row r="325">
          <cell r="E325">
            <v>39344</v>
          </cell>
        </row>
        <row r="326">
          <cell r="E326">
            <v>39345.208333333336</v>
          </cell>
        </row>
        <row r="327">
          <cell r="E327">
            <v>39346</v>
          </cell>
        </row>
        <row r="328">
          <cell r="E328">
            <v>39347.208333333336</v>
          </cell>
        </row>
        <row r="329">
          <cell r="E329">
            <v>39348.208333333336</v>
          </cell>
        </row>
        <row r="330">
          <cell r="E330">
            <v>39349.208333333336</v>
          </cell>
        </row>
        <row r="331">
          <cell r="E331">
            <v>39350.208333333336</v>
          </cell>
        </row>
        <row r="332">
          <cell r="E332">
            <v>39351.208333333336</v>
          </cell>
        </row>
        <row r="333">
          <cell r="E333">
            <v>39352.208333333336</v>
          </cell>
        </row>
        <row r="334">
          <cell r="E334">
            <v>39353.208333333336</v>
          </cell>
        </row>
        <row r="335">
          <cell r="E335">
            <v>39354.208333333336</v>
          </cell>
        </row>
        <row r="336">
          <cell r="E336">
            <v>39355.208333333336</v>
          </cell>
        </row>
        <row r="337">
          <cell r="E337">
            <v>39356.208333333336</v>
          </cell>
        </row>
        <row r="338">
          <cell r="E338">
            <v>39357.208333333336</v>
          </cell>
        </row>
        <row r="339">
          <cell r="E339">
            <v>39358</v>
          </cell>
        </row>
        <row r="340">
          <cell r="E340">
            <v>39359</v>
          </cell>
        </row>
        <row r="341">
          <cell r="E341">
            <v>39360</v>
          </cell>
        </row>
        <row r="342">
          <cell r="E342">
            <v>39361</v>
          </cell>
        </row>
        <row r="343">
          <cell r="E343">
            <v>39362.208333333336</v>
          </cell>
        </row>
        <row r="344">
          <cell r="E344">
            <v>39363.208333333336</v>
          </cell>
        </row>
        <row r="345">
          <cell r="E345">
            <v>39364.208333333336</v>
          </cell>
        </row>
        <row r="346">
          <cell r="E346">
            <v>39365.208333333336</v>
          </cell>
        </row>
        <row r="347">
          <cell r="E347">
            <v>39366</v>
          </cell>
        </row>
        <row r="348">
          <cell r="E348">
            <v>39367.208333333336</v>
          </cell>
        </row>
        <row r="349">
          <cell r="E349">
            <v>39368.208333333336</v>
          </cell>
        </row>
        <row r="350">
          <cell r="E350">
            <v>39369.208333333336</v>
          </cell>
        </row>
        <row r="351">
          <cell r="E351">
            <v>39370.208333333336</v>
          </cell>
        </row>
        <row r="352">
          <cell r="E352">
            <v>39371.208333333336</v>
          </cell>
        </row>
        <row r="353">
          <cell r="E353">
            <v>39372.208333333336</v>
          </cell>
        </row>
        <row r="354">
          <cell r="E354">
            <v>39373.208333333336</v>
          </cell>
        </row>
        <row r="355">
          <cell r="E355">
            <v>39374.208333333336</v>
          </cell>
        </row>
        <row r="356">
          <cell r="E356">
            <v>39375.208333333336</v>
          </cell>
        </row>
        <row r="357">
          <cell r="E357">
            <v>39376.208333333336</v>
          </cell>
        </row>
        <row r="358">
          <cell r="E358">
            <v>39377.208333333336</v>
          </cell>
        </row>
        <row r="359">
          <cell r="E359">
            <v>39378.208333333336</v>
          </cell>
        </row>
        <row r="360">
          <cell r="E360">
            <v>39379</v>
          </cell>
        </row>
        <row r="361">
          <cell r="E361">
            <v>39380</v>
          </cell>
        </row>
        <row r="362">
          <cell r="E362">
            <v>39381</v>
          </cell>
        </row>
        <row r="363">
          <cell r="E363">
            <v>39382</v>
          </cell>
        </row>
        <row r="364">
          <cell r="E364">
            <v>39383</v>
          </cell>
        </row>
        <row r="365">
          <cell r="E365">
            <v>39384</v>
          </cell>
        </row>
        <row r="366">
          <cell r="E366">
            <v>39385</v>
          </cell>
        </row>
        <row r="367">
          <cell r="E367">
            <v>39386</v>
          </cell>
        </row>
        <row r="368">
          <cell r="E368">
            <v>39387.208333333336</v>
          </cell>
        </row>
        <row r="369">
          <cell r="E369">
            <v>39388.208333333336</v>
          </cell>
        </row>
        <row r="370">
          <cell r="E370">
            <v>39389</v>
          </cell>
        </row>
        <row r="371">
          <cell r="E371">
            <v>39390.208333333336</v>
          </cell>
        </row>
        <row r="372">
          <cell r="E372">
            <v>39391.208333333336</v>
          </cell>
        </row>
        <row r="373">
          <cell r="E373">
            <v>39392.208333333336</v>
          </cell>
        </row>
        <row r="374">
          <cell r="E374">
            <v>39393.208333333336</v>
          </cell>
        </row>
        <row r="375">
          <cell r="E375">
            <v>39394.208333333336</v>
          </cell>
        </row>
        <row r="376">
          <cell r="E376">
            <v>39395.208333333336</v>
          </cell>
        </row>
        <row r="377">
          <cell r="E377">
            <v>39396.208333333336</v>
          </cell>
        </row>
        <row r="378">
          <cell r="E378">
            <v>39397</v>
          </cell>
        </row>
        <row r="379">
          <cell r="E379">
            <v>39398</v>
          </cell>
        </row>
        <row r="380">
          <cell r="E380">
            <v>39399</v>
          </cell>
        </row>
        <row r="381">
          <cell r="E381">
            <v>39400</v>
          </cell>
        </row>
        <row r="382">
          <cell r="E382">
            <v>39401</v>
          </cell>
        </row>
        <row r="383">
          <cell r="E383">
            <v>39402</v>
          </cell>
        </row>
        <row r="384">
          <cell r="E384">
            <v>39403</v>
          </cell>
        </row>
        <row r="385">
          <cell r="E385">
            <v>39404</v>
          </cell>
        </row>
        <row r="386">
          <cell r="E386">
            <v>39405</v>
          </cell>
        </row>
        <row r="387">
          <cell r="E387">
            <v>39406</v>
          </cell>
        </row>
        <row r="388">
          <cell r="E388">
            <v>39407.208333333336</v>
          </cell>
        </row>
        <row r="389">
          <cell r="E389">
            <v>39408.208333333336</v>
          </cell>
        </row>
        <row r="390">
          <cell r="E390">
            <v>39409.208333333336</v>
          </cell>
        </row>
        <row r="391">
          <cell r="E391">
            <v>39410.208333333336</v>
          </cell>
        </row>
        <row r="392">
          <cell r="E392">
            <v>39411.208333333336</v>
          </cell>
        </row>
        <row r="393">
          <cell r="E393">
            <v>39412.208333333336</v>
          </cell>
        </row>
        <row r="394">
          <cell r="E394">
            <v>39413.208333333336</v>
          </cell>
        </row>
        <row r="395">
          <cell r="E395">
            <v>39414.208333333336</v>
          </cell>
        </row>
        <row r="396">
          <cell r="E396">
            <v>39415.208333333336</v>
          </cell>
        </row>
        <row r="397">
          <cell r="E397">
            <v>39416.208333333336</v>
          </cell>
        </row>
        <row r="398">
          <cell r="E398">
            <v>39417</v>
          </cell>
        </row>
        <row r="399">
          <cell r="E399">
            <v>39418</v>
          </cell>
        </row>
        <row r="400">
          <cell r="E400">
            <v>39419</v>
          </cell>
        </row>
        <row r="401">
          <cell r="E401">
            <v>39420</v>
          </cell>
        </row>
        <row r="402">
          <cell r="E402">
            <v>39421</v>
          </cell>
        </row>
        <row r="403">
          <cell r="E403">
            <v>39422.229166666664</v>
          </cell>
        </row>
        <row r="404">
          <cell r="E404">
            <v>39423.229166608799</v>
          </cell>
        </row>
        <row r="405">
          <cell r="E405">
            <v>39424.208333333336</v>
          </cell>
        </row>
        <row r="406">
          <cell r="E406">
            <v>39425</v>
          </cell>
        </row>
        <row r="407">
          <cell r="E407">
            <v>39426</v>
          </cell>
        </row>
        <row r="408">
          <cell r="E408">
            <v>39427.208333333336</v>
          </cell>
        </row>
        <row r="409">
          <cell r="E409">
            <v>39428.208333333336</v>
          </cell>
        </row>
        <row r="410">
          <cell r="E410">
            <v>39429.208333333336</v>
          </cell>
        </row>
        <row r="411">
          <cell r="E411">
            <v>39430.208333333336</v>
          </cell>
        </row>
        <row r="412">
          <cell r="E412">
            <v>39431.208333333336</v>
          </cell>
        </row>
        <row r="413">
          <cell r="E413">
            <v>39432.208333333336</v>
          </cell>
        </row>
        <row r="414">
          <cell r="E414">
            <v>39433.208333333336</v>
          </cell>
        </row>
        <row r="415">
          <cell r="E415">
            <v>39434.208333333336</v>
          </cell>
        </row>
        <row r="416">
          <cell r="E416">
            <v>39435.208333333336</v>
          </cell>
        </row>
        <row r="417">
          <cell r="E417">
            <v>39436.208333333336</v>
          </cell>
        </row>
        <row r="418">
          <cell r="E418">
            <v>39437.208333333336</v>
          </cell>
        </row>
        <row r="419">
          <cell r="E419">
            <v>39438.208333333336</v>
          </cell>
        </row>
        <row r="420">
          <cell r="E420">
            <v>39439.208333333336</v>
          </cell>
        </row>
        <row r="421">
          <cell r="E421">
            <v>39440.208333333336</v>
          </cell>
        </row>
        <row r="422">
          <cell r="E422">
            <v>39441</v>
          </cell>
        </row>
        <row r="423">
          <cell r="E423">
            <v>39442</v>
          </cell>
        </row>
        <row r="424">
          <cell r="E424">
            <v>39443</v>
          </cell>
        </row>
        <row r="425">
          <cell r="E425">
            <v>39444</v>
          </cell>
        </row>
        <row r="426">
          <cell r="E426">
            <v>39445.208333333336</v>
          </cell>
        </row>
        <row r="427">
          <cell r="E427">
            <v>39446</v>
          </cell>
        </row>
        <row r="428">
          <cell r="E428">
            <v>39447.208333333336</v>
          </cell>
        </row>
        <row r="429">
          <cell r="E429">
            <v>39448.208333333336</v>
          </cell>
        </row>
        <row r="430">
          <cell r="E430">
            <v>39449.208333333336</v>
          </cell>
        </row>
        <row r="431">
          <cell r="E431">
            <v>39450.208333333336</v>
          </cell>
        </row>
        <row r="432">
          <cell r="E432">
            <v>39451.208333333336</v>
          </cell>
        </row>
        <row r="433">
          <cell r="E433">
            <v>39452.208333333336</v>
          </cell>
        </row>
        <row r="434">
          <cell r="E434">
            <v>39453</v>
          </cell>
        </row>
        <row r="435">
          <cell r="E435">
            <v>39454.208333333336</v>
          </cell>
        </row>
        <row r="436">
          <cell r="E436">
            <v>39455.208333333336</v>
          </cell>
        </row>
        <row r="437">
          <cell r="E437">
            <v>39456</v>
          </cell>
        </row>
        <row r="438">
          <cell r="E438">
            <v>39457.208333333336</v>
          </cell>
        </row>
        <row r="439">
          <cell r="E439">
            <v>39458</v>
          </cell>
        </row>
        <row r="440">
          <cell r="E440">
            <v>39459</v>
          </cell>
        </row>
        <row r="441">
          <cell r="E441">
            <v>39460</v>
          </cell>
        </row>
        <row r="442">
          <cell r="E442">
            <v>39461</v>
          </cell>
        </row>
        <row r="443">
          <cell r="E443">
            <v>39462.208333333336</v>
          </cell>
        </row>
        <row r="444">
          <cell r="E444">
            <v>39463.208333333336</v>
          </cell>
        </row>
        <row r="445">
          <cell r="E445">
            <v>39464.208333333336</v>
          </cell>
        </row>
        <row r="446">
          <cell r="E446">
            <v>39465.208333333336</v>
          </cell>
        </row>
        <row r="447">
          <cell r="E447">
            <v>39466.208333333336</v>
          </cell>
        </row>
        <row r="448">
          <cell r="E448">
            <v>39467.208333333336</v>
          </cell>
        </row>
        <row r="449">
          <cell r="E449">
            <v>39468.208333333336</v>
          </cell>
        </row>
        <row r="450">
          <cell r="E450">
            <v>39469.208333333336</v>
          </cell>
        </row>
        <row r="451">
          <cell r="E451">
            <v>39470.208333333336</v>
          </cell>
        </row>
        <row r="452">
          <cell r="E452">
            <v>39471.208333333336</v>
          </cell>
        </row>
        <row r="453">
          <cell r="E453">
            <v>39472.208333333336</v>
          </cell>
        </row>
        <row r="454">
          <cell r="E454">
            <v>39473.208333333336</v>
          </cell>
        </row>
        <row r="455">
          <cell r="E455">
            <v>39474.208333333336</v>
          </cell>
        </row>
        <row r="456">
          <cell r="E456">
            <v>39475.208333333336</v>
          </cell>
        </row>
        <row r="457">
          <cell r="E457">
            <v>39476.208333333336</v>
          </cell>
        </row>
        <row r="458">
          <cell r="E458">
            <v>39477</v>
          </cell>
        </row>
        <row r="459">
          <cell r="E459">
            <v>39478</v>
          </cell>
        </row>
        <row r="460">
          <cell r="E460">
            <v>39479</v>
          </cell>
        </row>
        <row r="461">
          <cell r="E461">
            <v>39480</v>
          </cell>
        </row>
        <row r="462">
          <cell r="E462">
            <v>39481</v>
          </cell>
        </row>
        <row r="463">
          <cell r="E463">
            <v>39482.208333333336</v>
          </cell>
        </row>
        <row r="464">
          <cell r="E464">
            <v>39483.208333333336</v>
          </cell>
        </row>
        <row r="465">
          <cell r="E465">
            <v>39484.208333333336</v>
          </cell>
        </row>
        <row r="466">
          <cell r="E466">
            <v>39485.208333333336</v>
          </cell>
        </row>
        <row r="467">
          <cell r="E467">
            <v>39486.208333333336</v>
          </cell>
        </row>
        <row r="468">
          <cell r="E468">
            <v>39487.208333333336</v>
          </cell>
        </row>
        <row r="469">
          <cell r="E469">
            <v>39488.208333333336</v>
          </cell>
        </row>
        <row r="470">
          <cell r="E470">
            <v>39489.208333333336</v>
          </cell>
        </row>
        <row r="471">
          <cell r="E471">
            <v>39490.208333333336</v>
          </cell>
        </row>
        <row r="472">
          <cell r="E472">
            <v>39491.208333333336</v>
          </cell>
        </row>
        <row r="473">
          <cell r="E473">
            <v>39492.208333333336</v>
          </cell>
        </row>
        <row r="474">
          <cell r="E474">
            <v>39493.208333333336</v>
          </cell>
        </row>
        <row r="475">
          <cell r="E475">
            <v>39494.208333333336</v>
          </cell>
        </row>
        <row r="476">
          <cell r="E476">
            <v>39495.208333333336</v>
          </cell>
        </row>
        <row r="477">
          <cell r="E477">
            <v>39496.208333333336</v>
          </cell>
        </row>
        <row r="478">
          <cell r="E478">
            <v>39497</v>
          </cell>
        </row>
        <row r="479">
          <cell r="E479">
            <v>39498</v>
          </cell>
        </row>
        <row r="480">
          <cell r="E480">
            <v>39499</v>
          </cell>
        </row>
        <row r="481">
          <cell r="E481">
            <v>39500</v>
          </cell>
        </row>
        <row r="482">
          <cell r="E482">
            <v>39501.208333333336</v>
          </cell>
        </row>
        <row r="483">
          <cell r="E483">
            <v>39502.208333333336</v>
          </cell>
        </row>
        <row r="484">
          <cell r="E484">
            <v>39503.208333333336</v>
          </cell>
        </row>
        <row r="485">
          <cell r="E485">
            <v>39504.208333333336</v>
          </cell>
        </row>
        <row r="486">
          <cell r="E486">
            <v>39505.208333333336</v>
          </cell>
        </row>
        <row r="487">
          <cell r="E487">
            <v>39506.208333333336</v>
          </cell>
        </row>
        <row r="488">
          <cell r="E488">
            <v>39507.208333333336</v>
          </cell>
        </row>
        <row r="489">
          <cell r="E489">
            <v>39508.208333333336</v>
          </cell>
        </row>
        <row r="490">
          <cell r="E490">
            <v>39509.208333333336</v>
          </cell>
        </row>
        <row r="491">
          <cell r="E491">
            <v>39510.208333333336</v>
          </cell>
        </row>
        <row r="492">
          <cell r="E492">
            <v>39511.208333333336</v>
          </cell>
        </row>
        <row r="493">
          <cell r="E493">
            <v>39512.208333333336</v>
          </cell>
        </row>
        <row r="494">
          <cell r="E494">
            <v>39513.208333333336</v>
          </cell>
        </row>
        <row r="495">
          <cell r="E495">
            <v>39514.208333333336</v>
          </cell>
        </row>
        <row r="496">
          <cell r="E496">
            <v>39515.208333333336</v>
          </cell>
        </row>
        <row r="497">
          <cell r="E497">
            <v>39516.208333333336</v>
          </cell>
        </row>
        <row r="498">
          <cell r="E498">
            <v>39517</v>
          </cell>
        </row>
        <row r="499">
          <cell r="E499">
            <v>39518</v>
          </cell>
        </row>
        <row r="500">
          <cell r="E500">
            <v>39519</v>
          </cell>
        </row>
        <row r="501">
          <cell r="E501">
            <v>39520.166666666664</v>
          </cell>
        </row>
        <row r="502">
          <cell r="E502">
            <v>39521</v>
          </cell>
        </row>
        <row r="503">
          <cell r="E503">
            <v>39522.208333333336</v>
          </cell>
        </row>
        <row r="504">
          <cell r="E504">
            <v>39523.208333333336</v>
          </cell>
        </row>
        <row r="505">
          <cell r="E505">
            <v>39524.208333333336</v>
          </cell>
        </row>
        <row r="506">
          <cell r="E506">
            <v>39525.208333333336</v>
          </cell>
        </row>
        <row r="507">
          <cell r="E507">
            <v>39526.208333333336</v>
          </cell>
        </row>
        <row r="508">
          <cell r="E508">
            <v>39527.208333333336</v>
          </cell>
        </row>
        <row r="509">
          <cell r="E509">
            <v>39528.208333333336</v>
          </cell>
        </row>
        <row r="510">
          <cell r="E510">
            <v>39529.208333333336</v>
          </cell>
        </row>
        <row r="511">
          <cell r="E511">
            <v>39530.208333333336</v>
          </cell>
        </row>
        <row r="512">
          <cell r="E512">
            <v>39531.208333333336</v>
          </cell>
        </row>
        <row r="513">
          <cell r="E513">
            <v>39532.208333333336</v>
          </cell>
        </row>
        <row r="514">
          <cell r="E514">
            <v>39533.208333333336</v>
          </cell>
        </row>
        <row r="515">
          <cell r="E515">
            <v>39534.208333333336</v>
          </cell>
        </row>
        <row r="516">
          <cell r="E516">
            <v>39535.208333333336</v>
          </cell>
        </row>
        <row r="517">
          <cell r="E517">
            <v>39536.208333333336</v>
          </cell>
        </row>
        <row r="518">
          <cell r="E518">
            <v>39537.208333333336</v>
          </cell>
        </row>
        <row r="519">
          <cell r="E519">
            <v>39538.208333333336</v>
          </cell>
        </row>
        <row r="520">
          <cell r="E520">
            <v>39539.208333333336</v>
          </cell>
        </row>
        <row r="521">
          <cell r="E521">
            <v>39540.208333333336</v>
          </cell>
        </row>
        <row r="522">
          <cell r="E522">
            <v>39541.208333333336</v>
          </cell>
        </row>
        <row r="523">
          <cell r="E523">
            <v>39542.208333333336</v>
          </cell>
        </row>
        <row r="524">
          <cell r="E524">
            <v>39543.208333333336</v>
          </cell>
        </row>
        <row r="525">
          <cell r="E525">
            <v>39544.208333333336</v>
          </cell>
        </row>
        <row r="526">
          <cell r="E526">
            <v>39545.208333333336</v>
          </cell>
        </row>
        <row r="527">
          <cell r="E527">
            <v>39546.208333333336</v>
          </cell>
        </row>
        <row r="528">
          <cell r="E528">
            <v>39547.208333333336</v>
          </cell>
        </row>
        <row r="529">
          <cell r="E529">
            <v>39548.208333333336</v>
          </cell>
        </row>
        <row r="530">
          <cell r="E530">
            <v>39549.208333333336</v>
          </cell>
        </row>
        <row r="531">
          <cell r="E531">
            <v>39550.208333333336</v>
          </cell>
        </row>
        <row r="532">
          <cell r="E532">
            <v>39551.208333333336</v>
          </cell>
        </row>
        <row r="533">
          <cell r="E533">
            <v>39552.208333333336</v>
          </cell>
        </row>
        <row r="534">
          <cell r="E534">
            <v>39553.208333333336</v>
          </cell>
        </row>
        <row r="535">
          <cell r="E535">
            <v>39554.208333333336</v>
          </cell>
        </row>
        <row r="536">
          <cell r="E536">
            <v>39555.208333333336</v>
          </cell>
        </row>
        <row r="537">
          <cell r="E537">
            <v>39556.208333333336</v>
          </cell>
        </row>
        <row r="538">
          <cell r="E538">
            <v>39557.208333333336</v>
          </cell>
        </row>
        <row r="539">
          <cell r="E539">
            <v>39558.208333333336</v>
          </cell>
        </row>
        <row r="540">
          <cell r="E540">
            <v>39559.208333333336</v>
          </cell>
        </row>
        <row r="541">
          <cell r="E541">
            <v>39560.208333333336</v>
          </cell>
        </row>
        <row r="542">
          <cell r="E542">
            <v>39561.208333333336</v>
          </cell>
        </row>
        <row r="543">
          <cell r="E543">
            <v>39562.208333333336</v>
          </cell>
        </row>
        <row r="544">
          <cell r="E544">
            <v>39563.208333333336</v>
          </cell>
        </row>
        <row r="545">
          <cell r="E545">
            <v>39564.208333333336</v>
          </cell>
        </row>
        <row r="546">
          <cell r="E546">
            <v>39565.208333333336</v>
          </cell>
        </row>
        <row r="547">
          <cell r="E547">
            <v>39566.208333333336</v>
          </cell>
        </row>
        <row r="548">
          <cell r="E548">
            <v>39567.208333333336</v>
          </cell>
        </row>
        <row r="549">
          <cell r="E549">
            <v>39568.208333333336</v>
          </cell>
        </row>
        <row r="550">
          <cell r="E550">
            <v>39569.208333333336</v>
          </cell>
        </row>
        <row r="551">
          <cell r="E551">
            <v>39570.208333333336</v>
          </cell>
        </row>
        <row r="552">
          <cell r="E552">
            <v>39571.208333333336</v>
          </cell>
        </row>
        <row r="553">
          <cell r="E553">
            <v>39572.208333333336</v>
          </cell>
        </row>
        <row r="554">
          <cell r="E554">
            <v>39573.208333333336</v>
          </cell>
        </row>
        <row r="555">
          <cell r="E555">
            <v>39574.208333333336</v>
          </cell>
        </row>
        <row r="556">
          <cell r="E556">
            <v>39575.208333333336</v>
          </cell>
        </row>
        <row r="557">
          <cell r="E557">
            <v>39576.208333333336</v>
          </cell>
        </row>
        <row r="558">
          <cell r="E558">
            <v>39577.208333333336</v>
          </cell>
        </row>
        <row r="559">
          <cell r="E559">
            <v>39578.208333333336</v>
          </cell>
        </row>
        <row r="560">
          <cell r="E560">
            <v>39579.208333333336</v>
          </cell>
        </row>
        <row r="561">
          <cell r="E561">
            <v>39580.208333333336</v>
          </cell>
        </row>
        <row r="562">
          <cell r="E562">
            <v>39581.208333333336</v>
          </cell>
        </row>
        <row r="563">
          <cell r="E563">
            <v>39582.208333333336</v>
          </cell>
        </row>
        <row r="564">
          <cell r="E564">
            <v>39583.208333333336</v>
          </cell>
        </row>
        <row r="565">
          <cell r="E565">
            <v>39584.208333333336</v>
          </cell>
        </row>
        <row r="566">
          <cell r="E566">
            <v>39585.208333333336</v>
          </cell>
        </row>
        <row r="567">
          <cell r="E567">
            <v>39586.208333333336</v>
          </cell>
        </row>
        <row r="568">
          <cell r="E568">
            <v>39587.208333333336</v>
          </cell>
        </row>
        <row r="569">
          <cell r="E569">
            <v>39588.208333333336</v>
          </cell>
        </row>
        <row r="570">
          <cell r="E570">
            <v>39589.208333333336</v>
          </cell>
        </row>
        <row r="571">
          <cell r="E571">
            <v>39590.208333333336</v>
          </cell>
        </row>
        <row r="572">
          <cell r="E572">
            <v>39591.208333333336</v>
          </cell>
        </row>
        <row r="573">
          <cell r="E573">
            <v>39592.208333333336</v>
          </cell>
        </row>
        <row r="574">
          <cell r="E574">
            <v>39593.208333333336</v>
          </cell>
        </row>
        <row r="575">
          <cell r="E575">
            <v>39594.208333333336</v>
          </cell>
        </row>
        <row r="576">
          <cell r="E576">
            <v>39595.208333333336</v>
          </cell>
        </row>
        <row r="577">
          <cell r="E577">
            <v>39596.208333333336</v>
          </cell>
        </row>
        <row r="578">
          <cell r="E578">
            <v>39597.208333333336</v>
          </cell>
        </row>
        <row r="579">
          <cell r="E579">
            <v>39598.208333333336</v>
          </cell>
        </row>
        <row r="580">
          <cell r="E580">
            <v>39599.208333333336</v>
          </cell>
        </row>
        <row r="581">
          <cell r="E581">
            <v>39600.208333333336</v>
          </cell>
        </row>
        <row r="582">
          <cell r="E582">
            <v>39601.208333333336</v>
          </cell>
        </row>
        <row r="583">
          <cell r="E583">
            <v>39602.208333333336</v>
          </cell>
        </row>
        <row r="584">
          <cell r="E584">
            <v>39603.208333333336</v>
          </cell>
        </row>
        <row r="585">
          <cell r="E585">
            <v>39604.208333333336</v>
          </cell>
        </row>
        <row r="586">
          <cell r="E586">
            <v>39605.208333333336</v>
          </cell>
        </row>
        <row r="587">
          <cell r="E587">
            <v>39606.208333333336</v>
          </cell>
        </row>
        <row r="588">
          <cell r="E588">
            <v>39607.208333333336</v>
          </cell>
        </row>
        <row r="589">
          <cell r="E589">
            <v>39608.208333333336</v>
          </cell>
        </row>
        <row r="590">
          <cell r="E590">
            <v>39609.208333333336</v>
          </cell>
        </row>
        <row r="591">
          <cell r="E591">
            <v>39610.208333333336</v>
          </cell>
        </row>
        <row r="592">
          <cell r="E592">
            <v>39611.208333333336</v>
          </cell>
        </row>
        <row r="593">
          <cell r="E593">
            <v>39612.208333333336</v>
          </cell>
        </row>
        <row r="594">
          <cell r="E594">
            <v>39613.208333333336</v>
          </cell>
        </row>
        <row r="595">
          <cell r="E595">
            <v>39614.208333333336</v>
          </cell>
        </row>
        <row r="596">
          <cell r="E596">
            <v>39615.208333333336</v>
          </cell>
        </row>
        <row r="597">
          <cell r="E597">
            <v>39616.208333333336</v>
          </cell>
        </row>
        <row r="598">
          <cell r="E598">
            <v>39617.208333333336</v>
          </cell>
        </row>
        <row r="599">
          <cell r="E599">
            <v>39618.208333333336</v>
          </cell>
        </row>
        <row r="600">
          <cell r="E600">
            <v>39619.208333333336</v>
          </cell>
        </row>
        <row r="601">
          <cell r="E601">
            <v>39620.208333333336</v>
          </cell>
        </row>
        <row r="602">
          <cell r="E602">
            <v>39621.208333333336</v>
          </cell>
        </row>
        <row r="603">
          <cell r="E603">
            <v>39622.208333333336</v>
          </cell>
        </row>
        <row r="604">
          <cell r="E604">
            <v>39623.208333333336</v>
          </cell>
        </row>
        <row r="605">
          <cell r="E605">
            <v>39624.208333333336</v>
          </cell>
        </row>
        <row r="606">
          <cell r="E606">
            <v>39625.208333333336</v>
          </cell>
        </row>
        <row r="607">
          <cell r="E607">
            <v>39626.208333333336</v>
          </cell>
        </row>
        <row r="608">
          <cell r="E608">
            <v>39627.208333333336</v>
          </cell>
        </row>
        <row r="609">
          <cell r="E609">
            <v>39628.208333333336</v>
          </cell>
        </row>
        <row r="610">
          <cell r="E610">
            <v>39629.208333333336</v>
          </cell>
        </row>
        <row r="611">
          <cell r="E611">
            <v>39630.208333333336</v>
          </cell>
        </row>
        <row r="612">
          <cell r="E612">
            <v>39631.208333333336</v>
          </cell>
        </row>
        <row r="613">
          <cell r="E613">
            <v>39632.208333333336</v>
          </cell>
        </row>
        <row r="614">
          <cell r="E614">
            <v>39633.208333333336</v>
          </cell>
        </row>
        <row r="615">
          <cell r="E615">
            <v>39634.208333333336</v>
          </cell>
        </row>
        <row r="616">
          <cell r="E616">
            <v>39635.208333333336</v>
          </cell>
        </row>
        <row r="617">
          <cell r="E617">
            <v>39636.208333333336</v>
          </cell>
        </row>
        <row r="618">
          <cell r="E618">
            <v>39637.208333333336</v>
          </cell>
        </row>
        <row r="619">
          <cell r="E619">
            <v>39638.208333333336</v>
          </cell>
        </row>
        <row r="620">
          <cell r="E620">
            <v>39639.208333333336</v>
          </cell>
        </row>
        <row r="621">
          <cell r="E621">
            <v>39640</v>
          </cell>
        </row>
        <row r="622">
          <cell r="E622">
            <v>39641.208333333336</v>
          </cell>
        </row>
        <row r="623">
          <cell r="E623">
            <v>39642.208333333336</v>
          </cell>
        </row>
        <row r="624">
          <cell r="E624">
            <v>39643.208333333336</v>
          </cell>
        </row>
        <row r="625">
          <cell r="E625">
            <v>39644.208333333336</v>
          </cell>
        </row>
        <row r="626">
          <cell r="E626">
            <v>39645.208333333336</v>
          </cell>
        </row>
        <row r="627">
          <cell r="E627">
            <v>39646.208333333336</v>
          </cell>
        </row>
        <row r="628">
          <cell r="E628">
            <v>39647.208333333336</v>
          </cell>
        </row>
        <row r="629">
          <cell r="E629">
            <v>39648.208333333336</v>
          </cell>
        </row>
        <row r="630">
          <cell r="E630">
            <v>39649.208333333336</v>
          </cell>
        </row>
        <row r="631">
          <cell r="E631">
            <v>39650.208333333336</v>
          </cell>
        </row>
        <row r="632">
          <cell r="E632">
            <v>39651.208333333336</v>
          </cell>
        </row>
        <row r="633">
          <cell r="E633">
            <v>39652.208333333336</v>
          </cell>
        </row>
        <row r="634">
          <cell r="E634">
            <v>39653.208333333336</v>
          </cell>
        </row>
        <row r="635">
          <cell r="E635">
            <v>39654.208333333336</v>
          </cell>
        </row>
        <row r="636">
          <cell r="E636">
            <v>39655.208333333336</v>
          </cell>
        </row>
        <row r="637">
          <cell r="E637">
            <v>39656.208333333336</v>
          </cell>
        </row>
        <row r="638">
          <cell r="E638">
            <v>39657.208333333336</v>
          </cell>
        </row>
        <row r="639">
          <cell r="E639">
            <v>39658.208333333336</v>
          </cell>
        </row>
        <row r="640">
          <cell r="E640">
            <v>39659.208333333336</v>
          </cell>
        </row>
        <row r="641">
          <cell r="E641">
            <v>39660.208333333336</v>
          </cell>
        </row>
        <row r="642">
          <cell r="E642">
            <v>39661.208333333336</v>
          </cell>
        </row>
        <row r="643">
          <cell r="E643">
            <v>39662.208333333336</v>
          </cell>
        </row>
        <row r="644">
          <cell r="E644">
            <v>39663.208333333336</v>
          </cell>
        </row>
        <row r="645">
          <cell r="E645">
            <v>39664.208333333336</v>
          </cell>
        </row>
        <row r="646">
          <cell r="E646">
            <v>39665.208333333336</v>
          </cell>
        </row>
        <row r="647">
          <cell r="E647">
            <v>39666.208333333336</v>
          </cell>
        </row>
        <row r="648">
          <cell r="E648">
            <v>39667.208333333336</v>
          </cell>
        </row>
        <row r="649">
          <cell r="E649">
            <v>39668.208333333336</v>
          </cell>
        </row>
        <row r="650">
          <cell r="E650">
            <v>39669.208333333336</v>
          </cell>
        </row>
        <row r="651">
          <cell r="E651">
            <v>39670.208333333336</v>
          </cell>
        </row>
        <row r="652">
          <cell r="E652">
            <v>39671.208333333336</v>
          </cell>
        </row>
        <row r="653">
          <cell r="E653">
            <v>39672.208333333336</v>
          </cell>
        </row>
        <row r="654">
          <cell r="E654">
            <v>39673.208333333336</v>
          </cell>
        </row>
        <row r="655">
          <cell r="E655">
            <v>39674.208333333336</v>
          </cell>
        </row>
        <row r="656">
          <cell r="E656">
            <v>39675.208333333336</v>
          </cell>
        </row>
        <row r="657">
          <cell r="E657">
            <v>39676.208333333336</v>
          </cell>
        </row>
        <row r="658">
          <cell r="E658">
            <v>39677.208333333336</v>
          </cell>
        </row>
        <row r="659">
          <cell r="E659">
            <v>39678.208333333336</v>
          </cell>
        </row>
        <row r="660">
          <cell r="E660">
            <v>39679.208333333336</v>
          </cell>
        </row>
        <row r="661">
          <cell r="E661">
            <v>39680.208333333336</v>
          </cell>
        </row>
        <row r="662">
          <cell r="E662">
            <v>39681.208333333336</v>
          </cell>
        </row>
        <row r="663">
          <cell r="E663">
            <v>39682.208333333336</v>
          </cell>
        </row>
        <row r="664">
          <cell r="E664">
            <v>39683.208333333336</v>
          </cell>
        </row>
        <row r="665">
          <cell r="E665">
            <v>39684.208333333336</v>
          </cell>
        </row>
        <row r="666">
          <cell r="E666">
            <v>39685.208333333336</v>
          </cell>
        </row>
        <row r="667">
          <cell r="E667">
            <v>39686.208333333336</v>
          </cell>
        </row>
        <row r="668">
          <cell r="E668">
            <v>39687.208333333336</v>
          </cell>
        </row>
        <row r="669">
          <cell r="E669">
            <v>39688.166666666664</v>
          </cell>
        </row>
        <row r="670">
          <cell r="E670">
            <v>39689.208333333336</v>
          </cell>
        </row>
        <row r="671">
          <cell r="E671">
            <v>39690.166666666664</v>
          </cell>
        </row>
        <row r="672">
          <cell r="E672">
            <v>39691.166666666664</v>
          </cell>
        </row>
        <row r="673">
          <cell r="E673">
            <v>39692.208333333336</v>
          </cell>
        </row>
        <row r="674">
          <cell r="E674">
            <v>39693.208333333336</v>
          </cell>
        </row>
        <row r="675">
          <cell r="E675">
            <v>39694.208333333336</v>
          </cell>
        </row>
        <row r="676">
          <cell r="E676">
            <v>39695.166666666664</v>
          </cell>
        </row>
        <row r="677">
          <cell r="E677">
            <v>39696.166666666664</v>
          </cell>
        </row>
        <row r="678">
          <cell r="E678">
            <v>39697.166666608799</v>
          </cell>
        </row>
        <row r="679">
          <cell r="E679">
            <v>39698.166666608799</v>
          </cell>
        </row>
        <row r="680">
          <cell r="E680">
            <v>39699.166666608799</v>
          </cell>
        </row>
        <row r="681">
          <cell r="E681">
            <v>39700.166666608799</v>
          </cell>
        </row>
        <row r="682">
          <cell r="E682">
            <v>39701.166666608799</v>
          </cell>
        </row>
        <row r="683">
          <cell r="E683">
            <v>39702.166666608799</v>
          </cell>
        </row>
        <row r="684">
          <cell r="E684">
            <v>39703.166666608799</v>
          </cell>
        </row>
        <row r="685">
          <cell r="E685">
            <v>39704.166666608799</v>
          </cell>
        </row>
        <row r="686">
          <cell r="E686">
            <v>39705.166666666664</v>
          </cell>
        </row>
        <row r="687">
          <cell r="E687">
            <v>39706.166666666664</v>
          </cell>
        </row>
        <row r="688">
          <cell r="E688">
            <v>39707.166666666664</v>
          </cell>
        </row>
        <row r="689">
          <cell r="E689">
            <v>39708.166666666664</v>
          </cell>
        </row>
        <row r="690">
          <cell r="E690">
            <v>39709.166666666664</v>
          </cell>
        </row>
        <row r="691">
          <cell r="E691">
            <v>39710.208333333336</v>
          </cell>
        </row>
        <row r="692">
          <cell r="E692">
            <v>39711.166666666664</v>
          </cell>
        </row>
        <row r="693">
          <cell r="E693">
            <v>39712.166666666664</v>
          </cell>
        </row>
        <row r="694">
          <cell r="E694">
            <v>39713.166666608799</v>
          </cell>
        </row>
        <row r="695">
          <cell r="E695">
            <v>39714.166666608799</v>
          </cell>
        </row>
        <row r="696">
          <cell r="E696">
            <v>39715.166666666664</v>
          </cell>
        </row>
        <row r="697">
          <cell r="E697">
            <v>39716.166666608799</v>
          </cell>
        </row>
        <row r="698">
          <cell r="E698">
            <v>39717.166666608799</v>
          </cell>
        </row>
        <row r="699">
          <cell r="E699">
            <v>39718.166666608799</v>
          </cell>
        </row>
        <row r="700">
          <cell r="E700">
            <v>39719.166666608799</v>
          </cell>
        </row>
        <row r="701">
          <cell r="E701">
            <v>39720.166666608799</v>
          </cell>
        </row>
        <row r="702">
          <cell r="E702">
            <v>39721.166666666664</v>
          </cell>
        </row>
        <row r="703">
          <cell r="E703">
            <v>39722.166666666664</v>
          </cell>
        </row>
        <row r="704">
          <cell r="E704">
            <v>39723.166666608799</v>
          </cell>
        </row>
        <row r="705">
          <cell r="E705">
            <v>39724.166666608799</v>
          </cell>
        </row>
        <row r="706">
          <cell r="E706">
            <v>39725.166666666664</v>
          </cell>
        </row>
        <row r="707">
          <cell r="E707">
            <v>39726.166666666664</v>
          </cell>
        </row>
        <row r="708">
          <cell r="E708">
            <v>39727.166666666664</v>
          </cell>
        </row>
        <row r="709">
          <cell r="E709">
            <v>39728.166666666664</v>
          </cell>
        </row>
        <row r="710">
          <cell r="E710">
            <v>39729.166666666664</v>
          </cell>
        </row>
        <row r="711">
          <cell r="E711">
            <v>39730.166666666664</v>
          </cell>
        </row>
        <row r="712">
          <cell r="E712">
            <v>39731.166666666664</v>
          </cell>
        </row>
        <row r="713">
          <cell r="E713">
            <v>39732.166666608799</v>
          </cell>
        </row>
        <row r="714">
          <cell r="E714">
            <v>39733.166666608799</v>
          </cell>
        </row>
        <row r="715">
          <cell r="E715">
            <v>39734.166666608799</v>
          </cell>
        </row>
        <row r="716">
          <cell r="E716">
            <v>39735.166666608799</v>
          </cell>
        </row>
        <row r="717">
          <cell r="E717">
            <v>39736.166666608799</v>
          </cell>
        </row>
        <row r="718">
          <cell r="E718">
            <v>39737.166666608799</v>
          </cell>
        </row>
        <row r="719">
          <cell r="E719">
            <v>39738.166666608799</v>
          </cell>
        </row>
        <row r="720">
          <cell r="E720">
            <v>39739.166666608799</v>
          </cell>
        </row>
        <row r="721">
          <cell r="E721">
            <v>39740.166666608799</v>
          </cell>
        </row>
        <row r="722">
          <cell r="E722">
            <v>39741.166666608799</v>
          </cell>
        </row>
        <row r="723">
          <cell r="E723">
            <v>39742.166666666664</v>
          </cell>
        </row>
        <row r="724">
          <cell r="E724">
            <v>39743.166666666664</v>
          </cell>
        </row>
        <row r="725">
          <cell r="E725">
            <v>39744.166666666664</v>
          </cell>
        </row>
        <row r="726">
          <cell r="E726">
            <v>39745.166666608799</v>
          </cell>
        </row>
        <row r="727">
          <cell r="E727">
            <v>39746.166666666664</v>
          </cell>
        </row>
        <row r="728">
          <cell r="E728">
            <v>39747.166666666664</v>
          </cell>
        </row>
        <row r="729">
          <cell r="E729">
            <v>39748.166666666664</v>
          </cell>
        </row>
        <row r="730">
          <cell r="E730">
            <v>39749.166666666664</v>
          </cell>
        </row>
        <row r="731">
          <cell r="E731">
            <v>39750.166666666664</v>
          </cell>
        </row>
        <row r="732">
          <cell r="E732">
            <v>39751.166666666664</v>
          </cell>
        </row>
        <row r="733">
          <cell r="E733">
            <v>39752.166666666664</v>
          </cell>
        </row>
        <row r="734">
          <cell r="E734">
            <v>39753.166666608799</v>
          </cell>
        </row>
        <row r="735">
          <cell r="E735">
            <v>39754.166666608799</v>
          </cell>
        </row>
        <row r="736">
          <cell r="E736">
            <v>39755.166666608799</v>
          </cell>
        </row>
        <row r="737">
          <cell r="E737">
            <v>39756.166666608799</v>
          </cell>
        </row>
        <row r="738">
          <cell r="E738">
            <v>39756.166666608799</v>
          </cell>
        </row>
        <row r="739">
          <cell r="E739">
            <v>39757.166666608799</v>
          </cell>
        </row>
        <row r="740">
          <cell r="E740">
            <v>39758.166666666664</v>
          </cell>
        </row>
        <row r="741">
          <cell r="E741">
            <v>39759.166666608799</v>
          </cell>
        </row>
        <row r="742">
          <cell r="E742">
            <v>39760.166666608799</v>
          </cell>
        </row>
        <row r="743">
          <cell r="E743">
            <v>39761.166666608799</v>
          </cell>
        </row>
        <row r="744">
          <cell r="E744">
            <v>39762.166666608799</v>
          </cell>
        </row>
        <row r="745">
          <cell r="E745">
            <v>39763.166666608799</v>
          </cell>
        </row>
        <row r="746">
          <cell r="E746">
            <v>39764.166666608799</v>
          </cell>
        </row>
        <row r="747">
          <cell r="E747">
            <v>39765.166666608799</v>
          </cell>
        </row>
        <row r="748">
          <cell r="E748">
            <v>39766.166666608799</v>
          </cell>
        </row>
        <row r="749">
          <cell r="E749">
            <v>39767.166666608799</v>
          </cell>
        </row>
        <row r="750">
          <cell r="E750">
            <v>39768.166666608799</v>
          </cell>
        </row>
        <row r="751">
          <cell r="E751">
            <v>39769.166666608799</v>
          </cell>
        </row>
        <row r="752">
          <cell r="E752">
            <v>39770.166666666664</v>
          </cell>
        </row>
        <row r="753">
          <cell r="E753">
            <v>39771.166666666664</v>
          </cell>
        </row>
        <row r="754">
          <cell r="E754">
            <v>39772.166666666664</v>
          </cell>
        </row>
        <row r="755">
          <cell r="E755">
            <v>40000.208333333336</v>
          </cell>
        </row>
        <row r="756">
          <cell r="E756">
            <v>40001.208333333336</v>
          </cell>
        </row>
        <row r="757">
          <cell r="E757">
            <v>40002.208333333336</v>
          </cell>
        </row>
        <row r="758">
          <cell r="E758">
            <v>40003.208333333336</v>
          </cell>
        </row>
        <row r="759">
          <cell r="E759">
            <v>40004.208333333336</v>
          </cell>
        </row>
        <row r="760">
          <cell r="E760">
            <v>40005.208333333336</v>
          </cell>
        </row>
        <row r="761">
          <cell r="E761">
            <v>40005.541666666664</v>
          </cell>
        </row>
        <row r="762">
          <cell r="E762">
            <v>40006.208333333336</v>
          </cell>
        </row>
        <row r="763">
          <cell r="E763">
            <v>40007.208333333336</v>
          </cell>
        </row>
        <row r="764">
          <cell r="E764">
            <v>40008.25</v>
          </cell>
        </row>
        <row r="765">
          <cell r="E765">
            <v>40009.208333333336</v>
          </cell>
        </row>
        <row r="766">
          <cell r="E766">
            <v>40010.166666666664</v>
          </cell>
        </row>
        <row r="767">
          <cell r="E767">
            <v>40010.541666666664</v>
          </cell>
        </row>
        <row r="768">
          <cell r="E768">
            <v>40011.208333333336</v>
          </cell>
        </row>
        <row r="769">
          <cell r="E769">
            <v>40012.166666666664</v>
          </cell>
        </row>
        <row r="770">
          <cell r="E770">
            <v>40013.166666666664</v>
          </cell>
        </row>
        <row r="771">
          <cell r="E771">
            <v>40014.166666608799</v>
          </cell>
        </row>
        <row r="772">
          <cell r="E772">
            <v>40015.166666608799</v>
          </cell>
        </row>
        <row r="773">
          <cell r="E773">
            <v>40016.166666608799</v>
          </cell>
        </row>
        <row r="774">
          <cell r="E774">
            <v>40017.166666608799</v>
          </cell>
        </row>
        <row r="775">
          <cell r="E775">
            <v>40018.166666666664</v>
          </cell>
        </row>
        <row r="776">
          <cell r="E776">
            <v>40019.166666608799</v>
          </cell>
        </row>
        <row r="777">
          <cell r="E777">
            <v>40020.166666666664</v>
          </cell>
        </row>
        <row r="778">
          <cell r="E778">
            <v>40021.166666666664</v>
          </cell>
        </row>
        <row r="779">
          <cell r="E779">
            <v>40022.208333333336</v>
          </cell>
        </row>
        <row r="780">
          <cell r="E780">
            <v>40023.208333333336</v>
          </cell>
        </row>
        <row r="781">
          <cell r="E781">
            <v>40024.208333333336</v>
          </cell>
        </row>
        <row r="782">
          <cell r="E782">
            <v>40025.208333333336</v>
          </cell>
        </row>
        <row r="783">
          <cell r="E783">
            <v>40026.208333333336</v>
          </cell>
        </row>
        <row r="784">
          <cell r="E784">
            <v>40027.208333333336</v>
          </cell>
        </row>
        <row r="785">
          <cell r="E785">
            <v>40028.208333333336</v>
          </cell>
        </row>
        <row r="786">
          <cell r="E786">
            <v>40029.208333333336</v>
          </cell>
        </row>
        <row r="787">
          <cell r="E787">
            <v>40030.208333333336</v>
          </cell>
        </row>
        <row r="788">
          <cell r="E788">
            <v>40031.208333333336</v>
          </cell>
        </row>
        <row r="789">
          <cell r="E789">
            <v>40032.166666666664</v>
          </cell>
        </row>
        <row r="790">
          <cell r="E790">
            <v>40033.166666666664</v>
          </cell>
        </row>
        <row r="791">
          <cell r="E791">
            <v>40034.166666666664</v>
          </cell>
        </row>
        <row r="792">
          <cell r="E792">
            <v>40035.166666608799</v>
          </cell>
        </row>
        <row r="793">
          <cell r="E793">
            <v>40036.166666608799</v>
          </cell>
        </row>
        <row r="794">
          <cell r="E794">
            <v>40037.166666608799</v>
          </cell>
        </row>
        <row r="795">
          <cell r="E795">
            <v>40038.166666608799</v>
          </cell>
        </row>
        <row r="796">
          <cell r="E796">
            <v>40039.166666608799</v>
          </cell>
        </row>
        <row r="797">
          <cell r="E797">
            <v>40040.208333333336</v>
          </cell>
        </row>
        <row r="798">
          <cell r="E798">
            <v>40041.208333333336</v>
          </cell>
        </row>
        <row r="799">
          <cell r="E799">
            <v>40042.208333333336</v>
          </cell>
        </row>
        <row r="800">
          <cell r="E800">
            <v>40043.208333333336</v>
          </cell>
        </row>
        <row r="801">
          <cell r="E801">
            <v>40044.208333333336</v>
          </cell>
        </row>
        <row r="802">
          <cell r="E802">
            <v>40045.208333333336</v>
          </cell>
        </row>
        <row r="803">
          <cell r="E803">
            <v>40046.208333333336</v>
          </cell>
        </row>
        <row r="804">
          <cell r="E804">
            <v>40047.208333333336</v>
          </cell>
        </row>
        <row r="805">
          <cell r="E805">
            <v>40048.208333333336</v>
          </cell>
        </row>
        <row r="806">
          <cell r="E806">
            <v>40049.208333333336</v>
          </cell>
        </row>
        <row r="807">
          <cell r="E807">
            <v>40050.208333333336</v>
          </cell>
        </row>
        <row r="808">
          <cell r="E808">
            <v>40051.208333333336</v>
          </cell>
        </row>
        <row r="809">
          <cell r="E809">
            <v>40052.208333333336</v>
          </cell>
        </row>
        <row r="810">
          <cell r="E810">
            <v>40053.208333333336</v>
          </cell>
        </row>
        <row r="811">
          <cell r="E811">
            <v>40054.208333333336</v>
          </cell>
        </row>
        <row r="812">
          <cell r="E812">
            <v>40055.208333333336</v>
          </cell>
        </row>
        <row r="813">
          <cell r="E813">
            <v>40056.208333333336</v>
          </cell>
        </row>
        <row r="814">
          <cell r="E814">
            <v>40057.208333333336</v>
          </cell>
        </row>
        <row r="815">
          <cell r="E815">
            <v>40058.208333333336</v>
          </cell>
        </row>
        <row r="816">
          <cell r="E816">
            <v>40059.208333333336</v>
          </cell>
        </row>
        <row r="817">
          <cell r="E817">
            <v>40060.208333333336</v>
          </cell>
        </row>
        <row r="818">
          <cell r="E818">
            <v>40061.208333333336</v>
          </cell>
        </row>
        <row r="819">
          <cell r="E819">
            <v>40062.208333333336</v>
          </cell>
        </row>
        <row r="820">
          <cell r="E820">
            <v>40063.208333333336</v>
          </cell>
        </row>
        <row r="821">
          <cell r="E821">
            <v>40064.208333333336</v>
          </cell>
        </row>
        <row r="822">
          <cell r="E822">
            <v>40065.208333333336</v>
          </cell>
        </row>
        <row r="823">
          <cell r="E823">
            <v>40066.208333333336</v>
          </cell>
        </row>
        <row r="824">
          <cell r="E824">
            <v>40067.208333333336</v>
          </cell>
        </row>
        <row r="825">
          <cell r="E825">
            <v>40068.208333333336</v>
          </cell>
        </row>
        <row r="826">
          <cell r="E826">
            <v>40069.208333333336</v>
          </cell>
        </row>
        <row r="827">
          <cell r="E827">
            <v>40070.208333333336</v>
          </cell>
        </row>
        <row r="828">
          <cell r="E828">
            <v>40071.208333333336</v>
          </cell>
        </row>
        <row r="829">
          <cell r="E829">
            <v>40072.208333333336</v>
          </cell>
        </row>
        <row r="830">
          <cell r="E830">
            <v>40073.166666666664</v>
          </cell>
        </row>
        <row r="831">
          <cell r="E831">
            <v>40074.208333333336</v>
          </cell>
        </row>
        <row r="832">
          <cell r="E832">
            <v>40075.208333333336</v>
          </cell>
        </row>
        <row r="833">
          <cell r="E833">
            <v>40076.166666666664</v>
          </cell>
        </row>
        <row r="834">
          <cell r="E834">
            <v>40077.208333333336</v>
          </cell>
        </row>
        <row r="835">
          <cell r="E835">
            <v>40078.208333333336</v>
          </cell>
        </row>
        <row r="836">
          <cell r="E836">
            <v>40079.208333333336</v>
          </cell>
        </row>
        <row r="837">
          <cell r="E837">
            <v>40080.208333333336</v>
          </cell>
        </row>
        <row r="838">
          <cell r="E838">
            <v>40081.208333333336</v>
          </cell>
        </row>
        <row r="839">
          <cell r="E839">
            <v>40082.208333333336</v>
          </cell>
        </row>
        <row r="840">
          <cell r="E840">
            <v>40083.208333333336</v>
          </cell>
        </row>
        <row r="841">
          <cell r="E841">
            <v>40084.208333333336</v>
          </cell>
        </row>
        <row r="842">
          <cell r="E842">
            <v>40085.208333333336</v>
          </cell>
        </row>
        <row r="843">
          <cell r="E843">
            <v>40086.208333333336</v>
          </cell>
        </row>
        <row r="844">
          <cell r="E844">
            <v>40087.208333333336</v>
          </cell>
        </row>
        <row r="845">
          <cell r="E845">
            <v>40088.208333333336</v>
          </cell>
        </row>
        <row r="846">
          <cell r="E846">
            <v>40089.208333333336</v>
          </cell>
        </row>
        <row r="847">
          <cell r="E847">
            <v>40090.208333333336</v>
          </cell>
        </row>
        <row r="848">
          <cell r="E848">
            <v>40091.208333333336</v>
          </cell>
        </row>
        <row r="849">
          <cell r="E849">
            <v>40092.166666666664</v>
          </cell>
        </row>
        <row r="850">
          <cell r="E850">
            <v>40093</v>
          </cell>
        </row>
        <row r="851">
          <cell r="E851">
            <v>40094.166666666664</v>
          </cell>
        </row>
        <row r="852">
          <cell r="E852">
            <v>40095.208333333336</v>
          </cell>
        </row>
        <row r="853">
          <cell r="E853">
            <v>40096.166666666664</v>
          </cell>
        </row>
        <row r="854">
          <cell r="E854">
            <v>40097.208333333336</v>
          </cell>
        </row>
        <row r="855">
          <cell r="E855">
            <v>40098.208333333336</v>
          </cell>
        </row>
        <row r="856">
          <cell r="E856">
            <v>40099.208333333336</v>
          </cell>
        </row>
        <row r="857">
          <cell r="E857">
            <v>40100.208333333336</v>
          </cell>
        </row>
        <row r="858">
          <cell r="E858">
            <v>40101.208333333336</v>
          </cell>
        </row>
        <row r="859">
          <cell r="E859">
            <v>40102.208333333336</v>
          </cell>
        </row>
        <row r="860">
          <cell r="E860">
            <v>40103.208333333336</v>
          </cell>
        </row>
        <row r="861">
          <cell r="E861">
            <v>40104.208333333336</v>
          </cell>
        </row>
        <row r="862">
          <cell r="E862">
            <v>40105.208333333336</v>
          </cell>
        </row>
        <row r="863">
          <cell r="E863">
            <v>40106.208333333336</v>
          </cell>
        </row>
        <row r="864">
          <cell r="E864">
            <v>40107.208333333336</v>
          </cell>
        </row>
        <row r="865">
          <cell r="E865">
            <v>40108.208333333336</v>
          </cell>
        </row>
        <row r="866">
          <cell r="E866">
            <v>40109.208333333336</v>
          </cell>
        </row>
        <row r="867">
          <cell r="E867">
            <v>40113.208333333336</v>
          </cell>
        </row>
        <row r="868">
          <cell r="E868">
            <v>40116.208333333336</v>
          </cell>
        </row>
        <row r="869">
          <cell r="E869">
            <v>40120.208333333336</v>
          </cell>
        </row>
        <row r="870">
          <cell r="E870">
            <v>40127.208333333336</v>
          </cell>
        </row>
        <row r="871">
          <cell r="E871">
            <v>40130.208333333336</v>
          </cell>
        </row>
        <row r="872">
          <cell r="E872">
            <v>40134.208333333336</v>
          </cell>
        </row>
        <row r="873">
          <cell r="E873">
            <v>40137.208333333336</v>
          </cell>
        </row>
        <row r="874">
          <cell r="E874">
            <v>40141.208333333336</v>
          </cell>
        </row>
        <row r="875">
          <cell r="E875">
            <v>40144.208333333336</v>
          </cell>
        </row>
        <row r="876">
          <cell r="E876">
            <v>40148.208333333336</v>
          </cell>
        </row>
        <row r="877">
          <cell r="E877">
            <v>40151.208333333336</v>
          </cell>
        </row>
        <row r="878">
          <cell r="E878">
            <v>40155.166666666664</v>
          </cell>
        </row>
        <row r="879">
          <cell r="E879">
            <v>40158.208333333336</v>
          </cell>
        </row>
        <row r="880">
          <cell r="E880">
            <v>40162.208333333336</v>
          </cell>
        </row>
        <row r="881">
          <cell r="E881">
            <v>40165.208333333336</v>
          </cell>
        </row>
        <row r="882">
          <cell r="E882">
            <v>40169.208333333336</v>
          </cell>
        </row>
        <row r="883">
          <cell r="E883">
            <v>40172.166666666664</v>
          </cell>
        </row>
        <row r="884">
          <cell r="E884">
            <v>40176.166666666664</v>
          </cell>
        </row>
        <row r="885">
          <cell r="E885">
            <v>40179.208333333336</v>
          </cell>
        </row>
        <row r="886">
          <cell r="E886">
            <v>40183.208333333336</v>
          </cell>
        </row>
        <row r="887">
          <cell r="E887">
            <v>40186.208333333336</v>
          </cell>
        </row>
        <row r="888">
          <cell r="E888">
            <v>40190.208333333336</v>
          </cell>
        </row>
        <row r="889">
          <cell r="E889">
            <v>40193.208333333336</v>
          </cell>
        </row>
        <row r="890">
          <cell r="E890">
            <v>40197.229166666664</v>
          </cell>
        </row>
        <row r="891">
          <cell r="E891">
            <v>40200.208333333336</v>
          </cell>
        </row>
        <row r="892">
          <cell r="E892">
            <v>40204.208333333336</v>
          </cell>
        </row>
        <row r="893">
          <cell r="E893">
            <v>40207.208333333336</v>
          </cell>
        </row>
        <row r="894">
          <cell r="E894">
            <v>40211.208333333336</v>
          </cell>
        </row>
        <row r="895">
          <cell r="E895">
            <v>40214.208333333336</v>
          </cell>
        </row>
        <row r="896">
          <cell r="E896">
            <v>40218</v>
          </cell>
        </row>
        <row r="897">
          <cell r="E897">
            <v>40221.208333333336</v>
          </cell>
        </row>
        <row r="898">
          <cell r="E898">
            <v>40225.208333333336</v>
          </cell>
        </row>
        <row r="899">
          <cell r="E899">
            <v>40228.208333333336</v>
          </cell>
        </row>
        <row r="900">
          <cell r="E900">
            <v>40232.208333333336</v>
          </cell>
        </row>
        <row r="901">
          <cell r="E901">
            <v>40235.166666666664</v>
          </cell>
        </row>
        <row r="902">
          <cell r="E902">
            <v>40239.208333333336</v>
          </cell>
        </row>
        <row r="903">
          <cell r="E903">
            <v>40243.229166666664</v>
          </cell>
        </row>
        <row r="904">
          <cell r="E904">
            <v>40246.208333333336</v>
          </cell>
        </row>
        <row r="905">
          <cell r="E905">
            <v>40249.208333333336</v>
          </cell>
        </row>
        <row r="906">
          <cell r="E906">
            <v>40253.208333333336</v>
          </cell>
        </row>
        <row r="907">
          <cell r="E907">
            <v>40256.166666666664</v>
          </cell>
        </row>
        <row r="908">
          <cell r="E908">
            <v>40260.208333333336</v>
          </cell>
        </row>
        <row r="909">
          <cell r="E909">
            <v>40263.208333333336</v>
          </cell>
        </row>
        <row r="910">
          <cell r="E910">
            <v>40267.208333333336</v>
          </cell>
        </row>
        <row r="911">
          <cell r="E911">
            <v>40270.208333333336</v>
          </cell>
        </row>
        <row r="912">
          <cell r="E912">
            <v>40274.208333333336</v>
          </cell>
        </row>
        <row r="913">
          <cell r="E913">
            <v>40277.208333333336</v>
          </cell>
        </row>
        <row r="914">
          <cell r="E914">
            <v>40281</v>
          </cell>
        </row>
        <row r="915">
          <cell r="E915">
            <v>40284.208333333336</v>
          </cell>
        </row>
        <row r="916">
          <cell r="E916">
            <v>40288.208333333336</v>
          </cell>
        </row>
        <row r="917">
          <cell r="E917">
            <v>40291.208333333336</v>
          </cell>
        </row>
        <row r="918">
          <cell r="E918">
            <v>40295.208333333336</v>
          </cell>
        </row>
        <row r="919">
          <cell r="E919">
            <v>40298.208333333336</v>
          </cell>
        </row>
        <row r="920">
          <cell r="E920">
            <v>40302.208333333336</v>
          </cell>
        </row>
        <row r="921">
          <cell r="E921">
            <v>40305.208333333336</v>
          </cell>
        </row>
        <row r="922">
          <cell r="E922">
            <v>40309.208333333336</v>
          </cell>
        </row>
        <row r="923">
          <cell r="E923">
            <v>40312.208333333336</v>
          </cell>
        </row>
        <row r="924">
          <cell r="E924">
            <v>40316.208333333336</v>
          </cell>
        </row>
        <row r="925">
          <cell r="E925">
            <v>40319.208333333336</v>
          </cell>
        </row>
        <row r="926">
          <cell r="E926">
            <v>40323.208333333336</v>
          </cell>
        </row>
        <row r="927">
          <cell r="E927">
            <v>40324.208333333336</v>
          </cell>
        </row>
        <row r="928">
          <cell r="E928">
            <v>40330.208333333336</v>
          </cell>
        </row>
        <row r="929">
          <cell r="E929">
            <v>40333.208333333336</v>
          </cell>
        </row>
        <row r="930">
          <cell r="E930">
            <v>40337.208333333336</v>
          </cell>
        </row>
        <row r="931">
          <cell r="E931">
            <v>40340.208333333336</v>
          </cell>
        </row>
        <row r="932">
          <cell r="E932">
            <v>40344.208333333336</v>
          </cell>
        </row>
        <row r="933">
          <cell r="E933">
            <v>40347.208333333336</v>
          </cell>
        </row>
        <row r="934">
          <cell r="E934">
            <v>40350.208333333336</v>
          </cell>
        </row>
        <row r="935">
          <cell r="E935">
            <v>40353.208333333336</v>
          </cell>
        </row>
        <row r="936">
          <cell r="E936">
            <v>40357.208333333336</v>
          </cell>
        </row>
        <row r="937">
          <cell r="E937">
            <v>40360.208333333336</v>
          </cell>
        </row>
        <row r="938">
          <cell r="E938">
            <v>40364.208333333336</v>
          </cell>
        </row>
        <row r="939">
          <cell r="E939">
            <v>40367.208333333336</v>
          </cell>
        </row>
        <row r="940">
          <cell r="E940">
            <v>40371.208333333336</v>
          </cell>
        </row>
        <row r="941">
          <cell r="E941">
            <v>40374.208333333336</v>
          </cell>
        </row>
        <row r="942">
          <cell r="E942">
            <v>40378.208333333336</v>
          </cell>
        </row>
        <row r="943">
          <cell r="E943">
            <v>40381.208333333336</v>
          </cell>
        </row>
        <row r="944">
          <cell r="E944">
            <v>40385.208333333336</v>
          </cell>
        </row>
        <row r="945">
          <cell r="E945">
            <v>40388.208333333336</v>
          </cell>
        </row>
        <row r="946">
          <cell r="E946">
            <v>40392.208333333336</v>
          </cell>
        </row>
        <row r="947">
          <cell r="E947">
            <v>40395.208333333336</v>
          </cell>
        </row>
        <row r="948">
          <cell r="E948">
            <v>40399.208333333336</v>
          </cell>
        </row>
        <row r="949">
          <cell r="E949">
            <v>40402.208333333336</v>
          </cell>
        </row>
        <row r="950">
          <cell r="E950">
            <v>40406.208333333336</v>
          </cell>
        </row>
        <row r="951">
          <cell r="E951">
            <v>40407.208333333336</v>
          </cell>
        </row>
        <row r="952">
          <cell r="E952">
            <v>40413.208333333336</v>
          </cell>
        </row>
        <row r="953">
          <cell r="E953">
            <v>40416.208333333336</v>
          </cell>
        </row>
        <row r="954">
          <cell r="E954">
            <v>40420.208333333336</v>
          </cell>
        </row>
        <row r="955">
          <cell r="E955">
            <v>40423.208333333336</v>
          </cell>
        </row>
        <row r="956">
          <cell r="E956">
            <v>40427.208333333336</v>
          </cell>
        </row>
        <row r="957">
          <cell r="E957">
            <v>40430.208333333336</v>
          </cell>
        </row>
        <row r="958">
          <cell r="E958">
            <v>40434.208333333336</v>
          </cell>
        </row>
        <row r="959">
          <cell r="E959">
            <v>40437.208333333336</v>
          </cell>
        </row>
        <row r="960">
          <cell r="E960">
            <v>40441.208333333336</v>
          </cell>
        </row>
        <row r="961">
          <cell r="E961">
            <v>40444.208333333336</v>
          </cell>
        </row>
        <row r="962">
          <cell r="E962">
            <v>40448.208333333336</v>
          </cell>
        </row>
        <row r="963">
          <cell r="E963">
            <v>40451.208333333336</v>
          </cell>
        </row>
        <row r="964">
          <cell r="E964">
            <v>40455.208333333336</v>
          </cell>
        </row>
        <row r="965">
          <cell r="E965">
            <v>40458.208333333336</v>
          </cell>
        </row>
        <row r="966">
          <cell r="E966">
            <v>40462.208333333336</v>
          </cell>
        </row>
        <row r="967">
          <cell r="E967">
            <v>40465.229166666664</v>
          </cell>
        </row>
        <row r="968">
          <cell r="E968">
            <v>40469.208333333336</v>
          </cell>
        </row>
        <row r="969">
          <cell r="E969">
            <v>40472.208333333336</v>
          </cell>
        </row>
        <row r="970">
          <cell r="E970">
            <v>40476.208333333336</v>
          </cell>
        </row>
        <row r="971">
          <cell r="E971">
            <v>40479.208333333336</v>
          </cell>
        </row>
        <row r="972">
          <cell r="E972">
            <v>40483.208333333336</v>
          </cell>
        </row>
        <row r="973">
          <cell r="E973">
            <v>40486.208333333336</v>
          </cell>
        </row>
        <row r="974">
          <cell r="E974">
            <v>40490.208333333336</v>
          </cell>
        </row>
        <row r="975">
          <cell r="E975">
            <v>40493.208333333336</v>
          </cell>
        </row>
        <row r="976">
          <cell r="E976">
            <v>40497</v>
          </cell>
        </row>
        <row r="977">
          <cell r="E977">
            <v>40500.208333333336</v>
          </cell>
        </row>
        <row r="978">
          <cell r="E978">
            <v>40504.208333333336</v>
          </cell>
        </row>
        <row r="979">
          <cell r="E979">
            <v>40507.208333333336</v>
          </cell>
        </row>
        <row r="980">
          <cell r="E980">
            <v>40511.208333333336</v>
          </cell>
        </row>
        <row r="981">
          <cell r="E981">
            <v>40514.208333333336</v>
          </cell>
        </row>
        <row r="982">
          <cell r="E982">
            <v>40518.229166666664</v>
          </cell>
        </row>
        <row r="983">
          <cell r="E983">
            <v>40521.208333333336</v>
          </cell>
        </row>
        <row r="984">
          <cell r="E984">
            <v>40525.229166666664</v>
          </cell>
        </row>
        <row r="985">
          <cell r="E985">
            <v>40528.208333333336</v>
          </cell>
        </row>
        <row r="986">
          <cell r="E986">
            <v>40532.208333333336</v>
          </cell>
        </row>
        <row r="987">
          <cell r="E987">
            <v>40535.208333333336</v>
          </cell>
        </row>
        <row r="988">
          <cell r="E988">
            <v>40539.208333333336</v>
          </cell>
        </row>
        <row r="989">
          <cell r="E989">
            <v>40542.208333333336</v>
          </cell>
        </row>
        <row r="990">
          <cell r="E990">
            <v>40546.208333333336</v>
          </cell>
        </row>
        <row r="991">
          <cell r="E991">
            <v>40549.208333333336</v>
          </cell>
        </row>
        <row r="992">
          <cell r="E992">
            <v>40553.208333333336</v>
          </cell>
        </row>
        <row r="993">
          <cell r="E993">
            <v>40556.208333333336</v>
          </cell>
        </row>
        <row r="994">
          <cell r="E994">
            <v>40560.208333333336</v>
          </cell>
        </row>
        <row r="995">
          <cell r="E995">
            <v>40563.208333333336</v>
          </cell>
        </row>
        <row r="996">
          <cell r="E996">
            <v>40567.208333333336</v>
          </cell>
        </row>
        <row r="997">
          <cell r="E997">
            <v>40570.208333333336</v>
          </cell>
        </row>
        <row r="998">
          <cell r="E998">
            <v>40574.208333333336</v>
          </cell>
        </row>
        <row r="999">
          <cell r="E999">
            <v>40577.208333333336</v>
          </cell>
        </row>
        <row r="1000">
          <cell r="E1000">
            <v>40581.208333333336</v>
          </cell>
        </row>
        <row r="1001">
          <cell r="E1001">
            <v>40584.208333333336</v>
          </cell>
        </row>
        <row r="1002">
          <cell r="E1002">
            <v>40588.208333333336</v>
          </cell>
        </row>
        <row r="1003">
          <cell r="E1003">
            <v>40591.208333333336</v>
          </cell>
        </row>
        <row r="1004">
          <cell r="E1004">
            <v>40595.208333333336</v>
          </cell>
        </row>
        <row r="1005">
          <cell r="E1005">
            <v>40598.208333333336</v>
          </cell>
        </row>
        <row r="1006">
          <cell r="E1006">
            <v>40602.208333333336</v>
          </cell>
        </row>
        <row r="1007">
          <cell r="E1007">
            <v>40605.208333333336</v>
          </cell>
        </row>
        <row r="1008">
          <cell r="E1008">
            <v>40609.208333333336</v>
          </cell>
        </row>
        <row r="1009">
          <cell r="E1009">
            <v>40612.208333333336</v>
          </cell>
        </row>
        <row r="1010">
          <cell r="E1010">
            <v>40616.208333333336</v>
          </cell>
        </row>
        <row r="1011">
          <cell r="E1011">
            <v>40619.208333333336</v>
          </cell>
        </row>
        <row r="1012">
          <cell r="E1012">
            <v>40623.208333333336</v>
          </cell>
        </row>
        <row r="1013">
          <cell r="E1013">
            <v>40626.208333333336</v>
          </cell>
        </row>
        <row r="1014">
          <cell r="E1014">
            <v>40630.208333333336</v>
          </cell>
        </row>
        <row r="1015">
          <cell r="E1015">
            <v>40633.208333333336</v>
          </cell>
        </row>
        <row r="1016">
          <cell r="E1016">
            <v>40637.208333333336</v>
          </cell>
        </row>
        <row r="1017">
          <cell r="E1017">
            <v>40640.208333333336</v>
          </cell>
        </row>
        <row r="1018">
          <cell r="E1018">
            <v>40644.208333333336</v>
          </cell>
        </row>
        <row r="1019">
          <cell r="E1019">
            <v>40647.208333333336</v>
          </cell>
        </row>
        <row r="1020">
          <cell r="E1020">
            <v>40651.208333333336</v>
          </cell>
        </row>
        <row r="1021">
          <cell r="E1021">
            <v>40654.208333333336</v>
          </cell>
        </row>
        <row r="1022">
          <cell r="E1022">
            <v>40658.208333333336</v>
          </cell>
        </row>
        <row r="1023">
          <cell r="E1023">
            <v>40661.208333333336</v>
          </cell>
        </row>
        <row r="1024">
          <cell r="E1024">
            <v>40665.208333333336</v>
          </cell>
        </row>
        <row r="1025">
          <cell r="E1025">
            <v>40668.208333333336</v>
          </cell>
        </row>
        <row r="1026">
          <cell r="E1026">
            <v>40672.208333333336</v>
          </cell>
        </row>
        <row r="1027">
          <cell r="E1027">
            <v>40675.208333333336</v>
          </cell>
        </row>
        <row r="1028">
          <cell r="E1028">
            <v>40679.208333333336</v>
          </cell>
        </row>
        <row r="1029">
          <cell r="E1029">
            <v>40682.208333333336</v>
          </cell>
        </row>
        <row r="1030">
          <cell r="E1030">
            <v>40686.208333333336</v>
          </cell>
        </row>
        <row r="1031">
          <cell r="E1031">
            <v>40689</v>
          </cell>
        </row>
        <row r="1032">
          <cell r="E1032">
            <v>40693.208333333336</v>
          </cell>
        </row>
        <row r="1033">
          <cell r="E1033">
            <v>40696.208333333336</v>
          </cell>
        </row>
        <row r="1034">
          <cell r="E1034">
            <v>40700.208333333336</v>
          </cell>
        </row>
        <row r="1035">
          <cell r="E1035">
            <v>40703.208333333336</v>
          </cell>
        </row>
        <row r="1036">
          <cell r="E1036">
            <v>40707.208333333336</v>
          </cell>
        </row>
        <row r="1037">
          <cell r="E1037">
            <v>40710.208333333336</v>
          </cell>
        </row>
        <row r="1038">
          <cell r="E1038">
            <v>40714.208333333336</v>
          </cell>
        </row>
        <row r="1039">
          <cell r="E1039">
            <v>40717.208333333336</v>
          </cell>
        </row>
        <row r="1040">
          <cell r="E1040">
            <v>40721.208333333336</v>
          </cell>
        </row>
        <row r="1041">
          <cell r="E1041">
            <v>40724.208333333336</v>
          </cell>
        </row>
        <row r="1042">
          <cell r="E1042">
            <v>40728.208333333336</v>
          </cell>
        </row>
        <row r="1043">
          <cell r="E1043">
            <v>40731.208333333336</v>
          </cell>
        </row>
        <row r="1044">
          <cell r="E1044">
            <v>40735.208333333336</v>
          </cell>
        </row>
        <row r="1045">
          <cell r="E1045">
            <v>40738.208333333336</v>
          </cell>
        </row>
        <row r="1046">
          <cell r="E1046">
            <v>40742.208333333336</v>
          </cell>
        </row>
        <row r="1047">
          <cell r="E1047">
            <v>40745.208333333336</v>
          </cell>
        </row>
        <row r="1048">
          <cell r="E1048">
            <v>40749.208333333336</v>
          </cell>
        </row>
        <row r="1049">
          <cell r="E1049">
            <v>40752.208333333336</v>
          </cell>
        </row>
        <row r="1050">
          <cell r="E1050">
            <v>40756.208333333336</v>
          </cell>
        </row>
        <row r="1051">
          <cell r="E1051">
            <v>40759.208333333336</v>
          </cell>
        </row>
        <row r="1052">
          <cell r="E1052">
            <v>40763.208333333336</v>
          </cell>
        </row>
      </sheetData>
      <sheetData sheetId="2" refreshError="1">
        <row r="128">
          <cell r="C128" t="str">
            <v>採樣日期</v>
          </cell>
          <cell r="D128" t="str">
            <v>SiO2</v>
          </cell>
          <cell r="E128" t="str">
            <v>AlO3</v>
          </cell>
          <cell r="F128" t="str">
            <v>B2O3</v>
          </cell>
          <cell r="G128" t="str">
            <v>CaO</v>
          </cell>
          <cell r="H128" t="str">
            <v>MgO</v>
          </cell>
          <cell r="I128" t="str">
            <v>BaO</v>
          </cell>
          <cell r="J128" t="str">
            <v>SrO</v>
          </cell>
          <cell r="K128" t="str">
            <v>Cl</v>
          </cell>
          <cell r="P128" t="str">
            <v>Fe2O3</v>
          </cell>
          <cell r="Q128" t="str">
            <v>ZrO2</v>
          </cell>
        </row>
        <row r="129">
          <cell r="C129">
            <v>39064.375</v>
          </cell>
        </row>
        <row r="130">
          <cell r="C130">
            <v>39176</v>
          </cell>
        </row>
        <row r="131">
          <cell r="C131">
            <v>39197</v>
          </cell>
        </row>
        <row r="132">
          <cell r="C132">
            <v>39267</v>
          </cell>
        </row>
        <row r="133">
          <cell r="C133">
            <v>39296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../../../../15_%E8%AA%B2%E5%85%A7%E5%85%B1%E9%80%9A/YF%202023%20%E5%B9%B4%20DO%E6%94%AF%E6%8F%B4.xlsx?d=waa727c48c93b4656ba19bffda01320d4&amp;csf=1&amp;web=1&amp;e=l3urfF" TargetMode="External"/><Relationship Id="rId1" Type="http://schemas.openxmlformats.org/officeDocument/2006/relationships/hyperlink" Target="../../../../15_%E8%AA%B2%E5%85%A7%E5%85%B1%E9%80%9A/2024%20EF4%200.3t~0.15t%20%E8%96%84%E6%9D%BF%E7%94%9F%E7%94%A2%E4%BA%BA%E5%93%A1%E9%85%8D%E7%BD%AE.xlsx?d=wb5be185a338b45ceae0ad464faa5971a&amp;csf=1&amp;web=1&amp;e=USHazo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PN11/01_%E9%83%A8%E5%85%A7%E5%85%B1%E9%80%9A/04_QMS%E6%8E%A8%E9%80%B2%E6%B4%BB%E5%8B%95/2024%E5%B9%B4QMS%E6%B4%BB%E5%8B%95/3%E3%80%81QMS%E7%B6%AD%E6%8C%81%E6%94%B9%E5%96%84-2024/%E6%96%87%E6%9B%B8%E9%BB%9E%E6%AA%A2%E5%8F%8A%E4%BD%9C%E6%A5%AD%E6%9C%AA%E6%A8%99%E6%BA%96%E5%8C%96%E6%B4%97%E5%87%BA-2024/%E6%96%87%E6%9B%B8%E7%9B%A4%E9%BB%9E/%E8%A3%BD%E4%B8%80%E9%83%A8%E5%90%84%E8%AA%B2%E6%96%87%E6%9B%B8%E7%9B%A4%E9%BB%9ELIST-20231211%E7%9B%A4%E9%BB%9E%E4%B8%8B%E8%BC%89.xls?d=w914072ed3aa24b6584ec6baece339088&amp;csf=1&amp;web=1&amp;e=NZlcIU" TargetMode="External"/><Relationship Id="rId13" Type="http://schemas.openxmlformats.org/officeDocument/2006/relationships/comments" Target="../comments2.xml"/><Relationship Id="rId3" Type="http://schemas.openxmlformats.org/officeDocument/2006/relationships/hyperlink" Target="../../../../20_%E7%AC%AC%E4%B8%89G/210_%E6%8E%A1%E8%B3%BC%E7%9B%B8%E9%97%9C/COST%20DOWN/2024%E5%9C%8B%E5%85%A7%E5%A4%96%E5%89%AF%E8%B3%87%E6%9D%90%E6%8E%A1%E8%B3%BC%E9%87%91%E9%A1%8D%E7%AE%A1%E7%90%86.xlsx?d=w0f95f467e6784711b34ac29898ebfbe0&amp;csf=1&amp;web=1&amp;e=S40FDL" TargetMode="External"/><Relationship Id="rId7" Type="http://schemas.openxmlformats.org/officeDocument/2006/relationships/hyperlink" Target="../../../../../PN11/01_%E9%83%A8%E5%85%A7%E5%85%B1%E9%80%9A/00_%E8%A3%BD%E9%80%A0%E4%B8%80%E9%83%A8-%E5%85%B1%E9%80%9A%E8%B3%87%E6%96%99%E5%BA%AB/01_COLD/02_%E9%80%B1%E5%A0%B1%E9%97%9C%E8%81%AF?csf=1&amp;web=1&amp;e=KH06Wr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../../../../../PN11/12_%E5%90%88%E7%B4%99%E7%9B%B8%E9%97%9C/%E5%9C%A8%E5%BA%AB%E5%89%8A%E6%B8%9B/COST%20DOWN%E7%9B%B8%E9%97%9C/2024%E5%B9%B4%E5%AF%A6%E7%B8%BE?csf=1&amp;web=1&amp;e=tMrZHa" TargetMode="External"/><Relationship Id="rId1" Type="http://schemas.openxmlformats.org/officeDocument/2006/relationships/hyperlink" Target="../../../../../PN11/01_%E9%83%A8%E5%85%A7%E5%85%B1%E9%80%9A/%E5%90%88%E7%B4%99%E5%9C%A8%E5%BA%AB%E4%BD%BF%E7%94%A8%E6%8E%A8%E7%A7%BB%E8%A1%A8/%E5%90%88%E7%B4%99%E4%BD%BF%E7%94%A8%20%E5%9C%A8%E5%BA%AB%E6%8E%A8%E4%BC%B0%E8%A1%A8.R1(2023%E5%B9%B4~).xlsx?d=wdd8943de511d464daafce22a2db20eda&amp;csf=1&amp;web=1&amp;e=T8znHI" TargetMode="External"/><Relationship Id="rId6" Type="http://schemas.openxmlformats.org/officeDocument/2006/relationships/hyperlink" Target="../../../../../PN11/01_%E9%83%A8%E5%85%A7%E5%85%B1%E9%80%9A/001%E8%A3%BD%E4%B8%80%E9%83%A8%E9%80%B1%E5%AF%A6%E7%B8%BE?csf=1&amp;web=1&amp;e=519P0d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../../../../../PN11/01_%E9%83%A8%E5%85%A7%E5%85%B1%E9%80%9A/04_QMS%E6%8E%A8%E9%80%B2%E6%B4%BB%E5%8B%95/2024%E5%B9%B4QMS%E6%B4%BB%E5%8B%95?csf=1&amp;web=1&amp;e=fOXP6O" TargetMode="External"/><Relationship Id="rId10" Type="http://schemas.openxmlformats.org/officeDocument/2006/relationships/hyperlink" Target="../../../../../PN11/01_%E9%83%A8%E5%85%A7%E5%85%B1%E9%80%9A/%E2%96%A0%E5%8C%85%E8%A3%9D%E6%8A%80%E8%83%BD%E5%90%91%E4%B8%8A/2023/02%20%E6%8A%80%E8%83%BD%E8%A9%95%E5%83%B9/02%20%E4%B8%8B%E5%8D%8A%E5%B9%B4%20%E6%8A%80%E8%83%BD%E8%A9%95%E5%83%B9%E8%A1%A8%20(11~12%E6%9C%88)?csf=1&amp;web=1&amp;e=XQsYGd" TargetMode="External"/><Relationship Id="rId4" Type="http://schemas.openxmlformats.org/officeDocument/2006/relationships/hyperlink" Target="../../../../../PN11/01_%E9%83%A8%E5%85%A7%E5%85%B1%E9%80%9A/%E2%96%A0%E5%8C%85%E8%A3%9D%E6%8A%80%E8%83%BD%E5%90%91%E4%B8%8A/2024/02%20%E6%8A%80%E8%83%BD%E8%A9%95%E5%83%B9?csf=1&amp;web=1&amp;e=fZhN7P" TargetMode="External"/><Relationship Id="rId9" Type="http://schemas.openxmlformats.org/officeDocument/2006/relationships/hyperlink" Target="../../../../../PN11/01_%E9%83%A8%E5%85%A7%E5%85%B1%E9%80%9A/04_QMS%E6%8E%A8%E9%80%B2%E6%B4%BB%E5%8B%95/2024%E5%B9%B4QMS%E6%B4%BB%E5%8B%95?csf=1&amp;web=1&amp;e=fOXP6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../../../../../PN11/00_%E7%A4%BE%E5%85%A7%E5%85%B1%E9%80%9A/001_%E8%A8%AD%E6%8A%80%E8%B3%87%E6%96%99%E4%BA%A4%E6%8F%9B/%E3%80%90TPM5%E3%80%91%E8%A3%BD%E9%80%A05%E6%8B%A0%E7%82%B9%E8%87%AA%E4%B8%BB%E4%BF%9D%E5%85%A8%E4%BC%9A%E8%AD%B0/%E3%80%90%E8%A8%AD%E5%82%99%E3%83%AD%E3%82%B9%E5%89%8A%E6%B8%9B%E3%83%81%E3%83%BC%E3%83%A0%E3%80%91/%E6%AF%8F%E9%80%B1%E7%A2%BA%E8%AA%8D---%E5%90%84%E6%93%9A%E9%BB%9E%E8%A8%AD%E5%82%99%E7%95%B0%E5%B8%B8%E3%83%BB%E8%A8%AD%E5%82%99%E6%94%B9%E5%96%84%20%E6%A8%AA%E5%B1%95%E9%96%8B%E9%80%B2%E6%8D%97%E7%A2%BA%E8%AA%8DSheet/2024%E5%B9%B4%E5%BA%A6%20%E2%98%85%E5%90%84%E6%93%9A%E9%BB%9E%20%20%E8%A8%AD%E5%82%99%E7%95%B0%E5%B8%B8%E3%83%BB%E8%A8%AD%E5%82%99%E6%94%B9%E5%96%84%20%E6%A8%AA%E5%B1%95%E9%96%8B%E9%80%B2%E6%8D%97%E7%A2%BA%E8%AA%8DSheet.xlsx?d=w6a823c682cf2421da00e040146f45591&amp;csf=1&amp;web=1&amp;e=51ei3b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../../../../../../display_ADT-QA/QC/97_%E7%B4%A0%E5%93%81-%E5%B7%A5%E5%A0%B4%E5%85%B1%E9%80%9A/%E5%B7%A5%E7%A8%8B%E8%AE%8A%E6%9B%B4/%E5%B7%A5%E8%AE%8A%E7%94%B3%E8%AB%8BList?csf=1&amp;web=1&amp;e=Qr8FJW" TargetMode="External"/><Relationship Id="rId1" Type="http://schemas.openxmlformats.org/officeDocument/2006/relationships/hyperlink" Target="../../../../../../display_ADT-QA/QC/97_%E7%B4%A0%E5%93%81-%E5%B7%A5%E5%A0%B4%E5%85%B1%E9%80%9A/%E5%B7%A5%E7%A8%8B%E8%AE%8A%E6%9B%B4/%E5%B7%A5%E8%AE%8A%E7%94%B3%E8%AB%8BList?csf=1&amp;web=1&amp;e=8G0Bu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E3D4-282A-4596-A75B-148597521242}">
  <sheetPr>
    <pageSetUpPr fitToPage="1"/>
  </sheetPr>
  <dimension ref="A1:AE72"/>
  <sheetViews>
    <sheetView view="pageBreakPreview" zoomScaleNormal="100" zoomScaleSheetLayoutView="100" workbookViewId="0">
      <selection activeCell="J11" sqref="J11"/>
    </sheetView>
  </sheetViews>
  <sheetFormatPr defaultColWidth="9" defaultRowHeight="14.25"/>
  <cols>
    <col min="1" max="1" width="3.625" style="298" customWidth="1"/>
    <col min="2" max="2" width="2.125" style="298" customWidth="1"/>
    <col min="3" max="3" width="6.625" style="298" customWidth="1"/>
    <col min="4" max="14" width="8.875" style="298" customWidth="1"/>
    <col min="15" max="15" width="9" style="298" customWidth="1"/>
    <col min="16" max="16" width="3.125" style="298" customWidth="1"/>
    <col min="17" max="28" width="8.875" style="298" customWidth="1"/>
    <col min="29" max="29" width="9" style="298"/>
    <col min="30" max="30" width="2.125" style="298" customWidth="1"/>
    <col min="31" max="31" width="3.625" style="298" customWidth="1"/>
    <col min="32" max="16384" width="9" style="298"/>
  </cols>
  <sheetData>
    <row r="1" spans="1:31" ht="24.75" thickBot="1">
      <c r="A1" s="2"/>
      <c r="B1" s="2"/>
      <c r="C1" s="577" t="s">
        <v>573</v>
      </c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  <c r="P1" s="577"/>
      <c r="Q1" s="577"/>
      <c r="R1" s="577"/>
      <c r="S1" s="577"/>
      <c r="T1" s="577"/>
      <c r="U1" s="577"/>
      <c r="V1" s="577"/>
      <c r="W1" s="577"/>
      <c r="X1" s="577"/>
      <c r="Y1" s="577"/>
      <c r="Z1" s="577"/>
      <c r="AA1" s="577"/>
      <c r="AB1" s="577"/>
      <c r="AC1" s="577"/>
      <c r="AD1" s="2"/>
      <c r="AE1" s="2"/>
    </row>
    <row r="2" spans="1:31" ht="16.5">
      <c r="A2" s="2"/>
      <c r="B2" s="489"/>
      <c r="C2" s="490" t="s">
        <v>0</v>
      </c>
      <c r="D2" s="490"/>
      <c r="E2" s="491"/>
      <c r="F2" s="491"/>
      <c r="G2" s="491"/>
      <c r="H2" s="491"/>
      <c r="I2" s="491"/>
      <c r="J2" s="491"/>
      <c r="K2" s="491"/>
      <c r="L2" s="491"/>
      <c r="M2" s="491"/>
      <c r="N2" s="491"/>
      <c r="O2" s="491"/>
      <c r="P2" s="491"/>
      <c r="Q2" s="491"/>
      <c r="R2" s="491"/>
      <c r="S2" s="491"/>
      <c r="T2" s="491"/>
      <c r="U2" s="491"/>
      <c r="V2" s="491"/>
      <c r="W2" s="491"/>
      <c r="X2" s="491"/>
      <c r="Y2" s="491"/>
      <c r="Z2" s="491"/>
      <c r="AA2" s="491"/>
      <c r="AB2" s="491"/>
      <c r="AC2" s="491"/>
      <c r="AD2" s="492"/>
      <c r="AE2" s="2"/>
    </row>
    <row r="3" spans="1:31" ht="3.75" customHeight="1">
      <c r="A3" s="2"/>
      <c r="B3" s="493"/>
      <c r="C3" s="494"/>
      <c r="D3" s="494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5"/>
      <c r="Q3" s="495"/>
      <c r="R3" s="495"/>
      <c r="S3" s="495"/>
      <c r="T3" s="495"/>
      <c r="U3" s="495"/>
      <c r="V3" s="495"/>
      <c r="W3" s="495"/>
      <c r="X3" s="495"/>
      <c r="Y3" s="495"/>
      <c r="Z3" s="495"/>
      <c r="AA3" s="495"/>
      <c r="AB3" s="495"/>
      <c r="AC3" s="495"/>
      <c r="AD3" s="496"/>
      <c r="AE3" s="2"/>
    </row>
    <row r="4" spans="1:31" ht="16.5">
      <c r="A4" s="2"/>
      <c r="B4" s="493"/>
      <c r="C4" s="497" t="s">
        <v>1</v>
      </c>
      <c r="D4" s="497" t="s">
        <v>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497" t="s">
        <v>3</v>
      </c>
      <c r="R4" s="497" t="s">
        <v>4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496"/>
      <c r="AE4" s="2"/>
    </row>
    <row r="5" spans="1:31">
      <c r="A5" s="2"/>
      <c r="B5" s="493"/>
      <c r="C5" s="451" t="s">
        <v>560</v>
      </c>
      <c r="D5" s="578" t="s">
        <v>6</v>
      </c>
      <c r="E5" s="578"/>
      <c r="F5" s="578"/>
      <c r="G5" s="578"/>
      <c r="H5" s="578"/>
      <c r="I5" s="451" t="s">
        <v>559</v>
      </c>
      <c r="J5" s="579" t="s">
        <v>7</v>
      </c>
      <c r="K5" s="580"/>
      <c r="L5" s="580"/>
      <c r="M5" s="580"/>
      <c r="N5" s="580"/>
      <c r="O5" s="581"/>
      <c r="P5" s="498"/>
      <c r="Q5" s="451" t="s">
        <v>560</v>
      </c>
      <c r="R5" s="578" t="s">
        <v>6</v>
      </c>
      <c r="S5" s="578"/>
      <c r="T5" s="578"/>
      <c r="U5" s="578"/>
      <c r="V5" s="578"/>
      <c r="W5" s="451" t="s">
        <v>559</v>
      </c>
      <c r="X5" s="579" t="s">
        <v>7</v>
      </c>
      <c r="Y5" s="580"/>
      <c r="Z5" s="580"/>
      <c r="AA5" s="580"/>
      <c r="AB5" s="580"/>
      <c r="AC5" s="581"/>
      <c r="AD5" s="496"/>
      <c r="AE5" s="2"/>
    </row>
    <row r="6" spans="1:31">
      <c r="A6" s="2"/>
      <c r="B6" s="493"/>
      <c r="C6" s="451">
        <v>1</v>
      </c>
      <c r="D6" s="453"/>
      <c r="E6" s="454"/>
      <c r="F6" s="454"/>
      <c r="G6" s="454"/>
      <c r="H6" s="282"/>
      <c r="I6" s="462"/>
      <c r="J6" s="283"/>
      <c r="K6" s="284"/>
      <c r="L6" s="284"/>
      <c r="M6" s="284"/>
      <c r="N6" s="284"/>
      <c r="O6" s="463"/>
      <c r="P6" s="2"/>
      <c r="Q6" s="569">
        <v>1</v>
      </c>
      <c r="R6" s="571"/>
      <c r="S6" s="572"/>
      <c r="T6" s="572"/>
      <c r="U6" s="572"/>
      <c r="V6" s="573"/>
      <c r="W6" s="569" t="s">
        <v>558</v>
      </c>
      <c r="X6" s="565"/>
      <c r="Y6" s="454"/>
      <c r="Z6" s="454"/>
      <c r="AA6" s="454"/>
      <c r="AB6" s="454"/>
      <c r="AC6" s="282"/>
      <c r="AD6" s="496"/>
      <c r="AE6" s="2"/>
    </row>
    <row r="7" spans="1:31">
      <c r="A7" s="2"/>
      <c r="B7" s="493"/>
      <c r="C7" s="451">
        <v>2</v>
      </c>
      <c r="D7" s="283"/>
      <c r="E7" s="284"/>
      <c r="F7" s="284"/>
      <c r="G7" s="284"/>
      <c r="H7" s="285"/>
      <c r="I7" s="464"/>
      <c r="J7" s="283"/>
      <c r="K7" s="454"/>
      <c r="L7" s="454"/>
      <c r="M7" s="454"/>
      <c r="N7" s="454"/>
      <c r="O7" s="463"/>
      <c r="P7" s="2"/>
      <c r="Q7" s="570"/>
      <c r="R7" s="574"/>
      <c r="S7" s="575"/>
      <c r="T7" s="575"/>
      <c r="U7" s="575"/>
      <c r="V7" s="576"/>
      <c r="W7" s="570"/>
      <c r="X7" s="481"/>
      <c r="Y7" s="454"/>
      <c r="Z7" s="454"/>
      <c r="AA7" s="454"/>
      <c r="AB7" s="454"/>
      <c r="AC7" s="282"/>
      <c r="AD7" s="496"/>
      <c r="AE7" s="2"/>
    </row>
    <row r="8" spans="1:31">
      <c r="A8" s="2"/>
      <c r="B8" s="493"/>
      <c r="C8" s="451">
        <v>3</v>
      </c>
      <c r="D8" s="283"/>
      <c r="E8" s="284"/>
      <c r="F8" s="284"/>
      <c r="G8" s="284"/>
      <c r="H8" s="285"/>
      <c r="I8" s="462"/>
      <c r="J8" s="564"/>
      <c r="K8" s="284"/>
      <c r="L8" s="284"/>
      <c r="M8" s="284"/>
      <c r="N8" s="284"/>
      <c r="O8" s="463"/>
      <c r="P8" s="2"/>
      <c r="Q8" s="451">
        <v>2</v>
      </c>
      <c r="R8" s="283"/>
      <c r="S8" s="284"/>
      <c r="T8" s="284"/>
      <c r="U8" s="284"/>
      <c r="V8" s="285"/>
      <c r="W8" s="482" t="s">
        <v>15</v>
      </c>
      <c r="X8" s="481"/>
      <c r="Y8" s="454"/>
      <c r="Z8" s="454"/>
      <c r="AA8" s="454"/>
      <c r="AB8" s="454"/>
      <c r="AC8" s="282"/>
      <c r="AD8" s="496"/>
      <c r="AE8" s="2"/>
    </row>
    <row r="9" spans="1:31">
      <c r="A9" s="2"/>
      <c r="B9" s="493"/>
      <c r="C9" s="569">
        <v>4</v>
      </c>
      <c r="D9" s="571"/>
      <c r="E9" s="572"/>
      <c r="F9" s="572"/>
      <c r="G9" s="572"/>
      <c r="H9" s="573"/>
      <c r="I9" s="462"/>
      <c r="J9" s="283"/>
      <c r="K9" s="284"/>
      <c r="L9" s="284"/>
      <c r="M9" s="284"/>
      <c r="N9" s="284"/>
      <c r="O9" s="463"/>
      <c r="P9" s="2"/>
      <c r="Q9" s="451">
        <v>3</v>
      </c>
      <c r="R9" s="283"/>
      <c r="S9" s="284"/>
      <c r="T9" s="284"/>
      <c r="U9" s="284"/>
      <c r="V9" s="285"/>
      <c r="W9" s="482" t="s">
        <v>15</v>
      </c>
      <c r="X9" s="453"/>
      <c r="Y9" s="454"/>
      <c r="Z9" s="454"/>
      <c r="AA9" s="454"/>
      <c r="AB9" s="454"/>
      <c r="AC9" s="282"/>
      <c r="AD9" s="496"/>
      <c r="AE9" s="2"/>
    </row>
    <row r="10" spans="1:31">
      <c r="A10" s="2"/>
      <c r="B10" s="493"/>
      <c r="C10" s="570"/>
      <c r="D10" s="574"/>
      <c r="E10" s="575"/>
      <c r="F10" s="575"/>
      <c r="G10" s="575"/>
      <c r="H10" s="576"/>
      <c r="I10" s="462"/>
      <c r="J10" s="283"/>
      <c r="K10" s="284"/>
      <c r="L10" s="284"/>
      <c r="M10" s="284"/>
      <c r="N10" s="284"/>
      <c r="O10" s="463"/>
      <c r="P10" s="2"/>
      <c r="Q10" s="569">
        <v>4</v>
      </c>
      <c r="R10" s="571"/>
      <c r="S10" s="572"/>
      <c r="T10" s="572"/>
      <c r="U10" s="572"/>
      <c r="V10" s="573"/>
      <c r="W10" s="569" t="s">
        <v>15</v>
      </c>
      <c r="X10" s="481"/>
      <c r="Y10" s="454"/>
      <c r="Z10" s="454"/>
      <c r="AA10" s="454"/>
      <c r="AB10" s="454"/>
      <c r="AC10" s="282"/>
      <c r="AD10" s="496"/>
      <c r="AE10" s="2"/>
    </row>
    <row r="11" spans="1:31">
      <c r="A11" s="2"/>
      <c r="B11" s="493"/>
      <c r="C11" s="465"/>
      <c r="D11" s="466"/>
      <c r="E11" s="467"/>
      <c r="F11" s="467"/>
      <c r="G11" s="467"/>
      <c r="H11" s="468"/>
      <c r="I11" s="464"/>
      <c r="J11" s="452"/>
      <c r="K11" s="284"/>
      <c r="L11" s="284"/>
      <c r="M11" s="284"/>
      <c r="N11" s="284"/>
      <c r="O11" s="463"/>
      <c r="P11" s="2"/>
      <c r="Q11" s="570"/>
      <c r="R11" s="574"/>
      <c r="S11" s="575"/>
      <c r="T11" s="575"/>
      <c r="U11" s="575"/>
      <c r="V11" s="576"/>
      <c r="W11" s="570"/>
      <c r="X11" s="453"/>
      <c r="Y11" s="454"/>
      <c r="Z11" s="454"/>
      <c r="AA11" s="454"/>
      <c r="AB11" s="454"/>
      <c r="AC11" s="282"/>
      <c r="AD11" s="496"/>
      <c r="AE11" s="2"/>
    </row>
    <row r="12" spans="1:31">
      <c r="A12" s="2"/>
      <c r="B12" s="493"/>
      <c r="C12" s="469">
        <v>5</v>
      </c>
      <c r="D12" s="470"/>
      <c r="E12" s="471"/>
      <c r="F12" s="471"/>
      <c r="G12" s="471"/>
      <c r="H12" s="472"/>
      <c r="I12" s="464"/>
      <c r="J12" s="564"/>
      <c r="K12" s="284"/>
      <c r="L12" s="284"/>
      <c r="M12" s="284"/>
      <c r="N12" s="284"/>
      <c r="O12" s="463"/>
      <c r="P12" s="2"/>
      <c r="Q12" s="483">
        <v>5</v>
      </c>
      <c r="R12" s="484"/>
      <c r="S12" s="485"/>
      <c r="T12" s="485"/>
      <c r="U12" s="485"/>
      <c r="V12" s="486"/>
      <c r="W12" s="482" t="s">
        <v>15</v>
      </c>
      <c r="X12" s="297"/>
      <c r="Y12" s="299"/>
      <c r="Z12" s="299"/>
      <c r="AA12" s="299"/>
      <c r="AB12" s="299"/>
      <c r="AC12" s="300"/>
      <c r="AD12" s="496"/>
      <c r="AE12" s="2"/>
    </row>
    <row r="13" spans="1:31">
      <c r="A13" s="2"/>
      <c r="B13" s="493"/>
      <c r="C13" s="473"/>
      <c r="D13" s="474"/>
      <c r="E13" s="475"/>
      <c r="F13" s="475"/>
      <c r="G13" s="475"/>
      <c r="H13" s="476"/>
      <c r="I13" s="477"/>
      <c r="J13" s="452"/>
      <c r="K13" s="284"/>
      <c r="L13" s="284"/>
      <c r="M13" s="284"/>
      <c r="N13" s="284"/>
      <c r="O13" s="463"/>
      <c r="P13" s="2"/>
      <c r="Q13" s="467"/>
      <c r="R13" s="467"/>
      <c r="S13" s="467"/>
      <c r="T13" s="467"/>
      <c r="U13" s="467"/>
      <c r="V13" s="467"/>
      <c r="W13" s="499"/>
      <c r="X13" s="299"/>
      <c r="Y13" s="299"/>
      <c r="Z13" s="299"/>
      <c r="AA13" s="299"/>
      <c r="AB13" s="299"/>
      <c r="AC13" s="299"/>
      <c r="AD13" s="496"/>
      <c r="AE13" s="2"/>
    </row>
    <row r="14" spans="1:31">
      <c r="A14" s="2"/>
      <c r="B14" s="493"/>
      <c r="C14" s="465"/>
      <c r="D14" s="466"/>
      <c r="E14" s="467"/>
      <c r="F14" s="467"/>
      <c r="G14" s="467"/>
      <c r="H14" s="468"/>
      <c r="I14" s="477"/>
      <c r="J14" s="283"/>
      <c r="K14" s="284"/>
      <c r="L14" s="284"/>
      <c r="M14" s="284"/>
      <c r="N14" s="284"/>
      <c r="O14" s="463"/>
      <c r="P14" s="2"/>
      <c r="Q14" s="471"/>
      <c r="R14" s="471"/>
      <c r="S14" s="471"/>
      <c r="T14" s="471"/>
      <c r="U14" s="471"/>
      <c r="V14" s="471"/>
      <c r="W14" s="500"/>
      <c r="X14" s="495"/>
      <c r="Y14" s="495"/>
      <c r="Z14" s="495"/>
      <c r="AA14" s="495"/>
      <c r="AB14" s="495"/>
      <c r="AC14" s="495"/>
      <c r="AD14" s="496"/>
      <c r="AE14" s="2"/>
    </row>
    <row r="15" spans="1:31" ht="13.7" customHeight="1">
      <c r="A15" s="2"/>
      <c r="B15" s="493"/>
      <c r="C15" s="469">
        <v>6</v>
      </c>
      <c r="D15" s="470"/>
      <c r="E15" s="471"/>
      <c r="F15" s="471"/>
      <c r="G15" s="471"/>
      <c r="H15" s="472"/>
      <c r="I15" s="478"/>
      <c r="J15" s="283"/>
      <c r="K15" s="284"/>
      <c r="L15" s="284"/>
      <c r="M15" s="284"/>
      <c r="N15" s="284"/>
      <c r="O15" s="463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496"/>
      <c r="AE15" s="2"/>
    </row>
    <row r="16" spans="1:31" ht="13.7" customHeight="1">
      <c r="A16" s="2"/>
      <c r="B16" s="493"/>
      <c r="C16" s="473"/>
      <c r="D16" s="474"/>
      <c r="E16" s="475"/>
      <c r="F16" s="475"/>
      <c r="G16" s="475"/>
      <c r="H16" s="476"/>
      <c r="I16" s="479"/>
      <c r="J16" s="283"/>
      <c r="K16" s="284"/>
      <c r="L16" s="284"/>
      <c r="M16" s="284"/>
      <c r="N16" s="284"/>
      <c r="O16" s="463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496"/>
      <c r="AE16" s="2"/>
    </row>
    <row r="17" spans="1:31" ht="13.7" customHeight="1">
      <c r="A17" s="2"/>
      <c r="B17" s="49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496"/>
      <c r="AE17" s="2"/>
    </row>
    <row r="18" spans="1:31">
      <c r="A18" s="2"/>
      <c r="B18" s="49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496"/>
      <c r="AE18" s="2"/>
    </row>
    <row r="19" spans="1:31">
      <c r="A19" s="2"/>
      <c r="B19" s="49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496"/>
      <c r="AE19" s="2"/>
    </row>
    <row r="20" spans="1:31">
      <c r="A20" s="2"/>
      <c r="B20" s="49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496"/>
      <c r="AE20" s="2"/>
    </row>
    <row r="21" spans="1:31">
      <c r="A21" s="2"/>
      <c r="B21" s="49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498"/>
      <c r="R21" s="2"/>
      <c r="S21" s="2"/>
      <c r="T21" s="2"/>
      <c r="U21" s="2"/>
      <c r="V21" s="2"/>
      <c r="W21" s="501"/>
      <c r="X21" s="2"/>
      <c r="Y21" s="2"/>
      <c r="Z21" s="2"/>
      <c r="AA21" s="2"/>
      <c r="AB21" s="2"/>
      <c r="AC21" s="2"/>
      <c r="AD21" s="496"/>
      <c r="AE21" s="2"/>
    </row>
    <row r="22" spans="1:31">
      <c r="A22" s="2"/>
      <c r="B22" s="49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498"/>
      <c r="R22" s="2"/>
      <c r="S22" s="2"/>
      <c r="T22" s="2"/>
      <c r="U22" s="2"/>
      <c r="V22" s="2"/>
      <c r="W22" s="501"/>
      <c r="X22" s="2"/>
      <c r="Y22" s="2"/>
      <c r="Z22" s="2"/>
      <c r="AA22" s="2"/>
      <c r="AB22" s="2"/>
      <c r="AC22" s="2"/>
      <c r="AD22" s="496"/>
      <c r="AE22" s="2"/>
    </row>
    <row r="23" spans="1:31">
      <c r="A23" s="2"/>
      <c r="B23" s="49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498"/>
      <c r="R23" s="2"/>
      <c r="S23" s="2"/>
      <c r="T23" s="2"/>
      <c r="U23" s="2"/>
      <c r="V23" s="2"/>
      <c r="W23" s="501"/>
      <c r="X23" s="2"/>
      <c r="Y23" s="2"/>
      <c r="Z23" s="2"/>
      <c r="AA23" s="2"/>
      <c r="AB23" s="2"/>
      <c r="AC23" s="2"/>
      <c r="AD23" s="496"/>
      <c r="AE23" s="2"/>
    </row>
    <row r="24" spans="1:31">
      <c r="A24" s="2"/>
      <c r="B24" s="49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496"/>
      <c r="AE24" s="2"/>
    </row>
    <row r="25" spans="1:31">
      <c r="A25" s="2"/>
      <c r="B25" s="493"/>
      <c r="C25" s="30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 t="s">
        <v>8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496"/>
      <c r="AE25" s="2"/>
    </row>
    <row r="26" spans="1:31">
      <c r="A26" s="2"/>
      <c r="B26" s="49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487"/>
      <c r="R26" s="299"/>
      <c r="S26" s="299"/>
      <c r="T26" s="299"/>
      <c r="U26" s="299"/>
      <c r="V26" s="299"/>
      <c r="W26" s="502"/>
      <c r="X26" s="299"/>
      <c r="Y26" s="299"/>
      <c r="Z26" s="299"/>
      <c r="AA26" s="299"/>
      <c r="AB26" s="299"/>
      <c r="AC26" s="300"/>
      <c r="AD26" s="496"/>
      <c r="AE26" s="2"/>
    </row>
    <row r="27" spans="1:31">
      <c r="A27" s="2"/>
      <c r="B27" s="493"/>
      <c r="C27" s="301" t="s">
        <v>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488"/>
      <c r="R27" s="2"/>
      <c r="S27" s="2"/>
      <c r="T27" s="2"/>
      <c r="U27" s="2"/>
      <c r="V27" s="2"/>
      <c r="W27" s="501"/>
      <c r="X27" s="2"/>
      <c r="Y27" s="2"/>
      <c r="Z27" s="2"/>
      <c r="AA27" s="2"/>
      <c r="AB27" s="2"/>
      <c r="AC27" s="302"/>
      <c r="AD27" s="496"/>
      <c r="AE27" s="2"/>
    </row>
    <row r="28" spans="1:31">
      <c r="A28" s="2"/>
      <c r="B28" s="493"/>
      <c r="C28" s="480"/>
      <c r="D28" s="299"/>
      <c r="E28" s="299"/>
      <c r="F28" s="299"/>
      <c r="G28" s="299"/>
      <c r="H28" s="299"/>
      <c r="I28" s="299"/>
      <c r="J28" s="299"/>
      <c r="K28" s="299"/>
      <c r="L28" s="299"/>
      <c r="M28" s="299"/>
      <c r="N28" s="299"/>
      <c r="O28" s="300"/>
      <c r="P28" s="2"/>
      <c r="Q28" s="488"/>
      <c r="R28" s="2"/>
      <c r="S28" s="2"/>
      <c r="T28" s="2"/>
      <c r="U28" s="2"/>
      <c r="V28" s="2"/>
      <c r="W28" s="501"/>
      <c r="X28" s="2"/>
      <c r="Y28" s="2"/>
      <c r="Z28" s="2"/>
      <c r="AA28" s="2"/>
      <c r="AB28" s="2"/>
      <c r="AC28" s="302"/>
      <c r="AD28" s="496"/>
      <c r="AE28" s="2"/>
    </row>
    <row r="29" spans="1:31">
      <c r="A29" s="2"/>
      <c r="B29" s="493"/>
      <c r="C29" s="29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02"/>
      <c r="P29" s="2"/>
      <c r="Q29" s="488"/>
      <c r="R29" s="2"/>
      <c r="S29" s="2"/>
      <c r="T29" s="2"/>
      <c r="U29" s="2"/>
      <c r="V29" s="2"/>
      <c r="W29" s="501"/>
      <c r="X29" s="2"/>
      <c r="Y29" s="2"/>
      <c r="Z29" s="2"/>
      <c r="AA29" s="2"/>
      <c r="AB29" s="2"/>
      <c r="AC29" s="302"/>
      <c r="AD29" s="496"/>
      <c r="AE29" s="2"/>
    </row>
    <row r="30" spans="1:31">
      <c r="A30" s="2"/>
      <c r="B30" s="493"/>
      <c r="C30" s="29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02"/>
      <c r="P30" s="2"/>
      <c r="Q30" s="283"/>
      <c r="R30" s="284"/>
      <c r="S30" s="284"/>
      <c r="T30" s="284"/>
      <c r="U30" s="284"/>
      <c r="V30" s="284"/>
      <c r="W30" s="284"/>
      <c r="X30" s="284"/>
      <c r="Y30" s="284"/>
      <c r="Z30" s="284"/>
      <c r="AA30" s="284"/>
      <c r="AB30" s="284"/>
      <c r="AC30" s="285"/>
      <c r="AD30" s="496"/>
      <c r="AE30" s="2"/>
    </row>
    <row r="31" spans="1:31">
      <c r="A31" s="2"/>
      <c r="B31" s="493"/>
      <c r="C31" s="452"/>
      <c r="D31" s="284"/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O31" s="285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496"/>
      <c r="AE31" s="2"/>
    </row>
    <row r="32" spans="1:31" ht="16.5">
      <c r="A32" s="2"/>
      <c r="B32" s="49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497" t="s">
        <v>10</v>
      </c>
      <c r="R32" s="497" t="s">
        <v>11</v>
      </c>
      <c r="S32" s="497"/>
      <c r="T32" s="2"/>
      <c r="U32" s="2"/>
      <c r="V32" s="2"/>
      <c r="W32" s="2"/>
      <c r="X32" s="2"/>
      <c r="Y32" s="2"/>
      <c r="Z32" s="2"/>
      <c r="AA32" s="2"/>
      <c r="AB32" s="2"/>
      <c r="AC32" s="2"/>
      <c r="AD32" s="496"/>
      <c r="AE32" s="2"/>
    </row>
    <row r="33" spans="1:31" ht="16.5">
      <c r="A33" s="2"/>
      <c r="B33" s="493"/>
      <c r="C33" s="497" t="s">
        <v>12</v>
      </c>
      <c r="D33" s="497" t="s">
        <v>13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543" t="s">
        <v>5</v>
      </c>
      <c r="R33" s="544" t="s">
        <v>6</v>
      </c>
      <c r="S33" s="545"/>
      <c r="T33" s="545"/>
      <c r="U33" s="545"/>
      <c r="V33" s="546"/>
      <c r="W33" s="543" t="s">
        <v>559</v>
      </c>
      <c r="X33" s="544" t="s">
        <v>7</v>
      </c>
      <c r="Y33" s="545"/>
      <c r="Z33" s="454"/>
      <c r="AA33" s="454"/>
      <c r="AB33" s="454"/>
      <c r="AC33" s="282"/>
      <c r="AD33" s="496"/>
      <c r="AE33" s="2"/>
    </row>
    <row r="34" spans="1:31">
      <c r="A34" s="2"/>
      <c r="B34" s="493"/>
      <c r="C34" s="451" t="s">
        <v>5</v>
      </c>
      <c r="D34" s="578" t="s">
        <v>6</v>
      </c>
      <c r="E34" s="578"/>
      <c r="F34" s="578"/>
      <c r="G34" s="578"/>
      <c r="H34" s="578"/>
      <c r="I34" s="451" t="s">
        <v>559</v>
      </c>
      <c r="J34" s="583" t="s">
        <v>7</v>
      </c>
      <c r="K34" s="584"/>
      <c r="L34" s="584"/>
      <c r="M34" s="584"/>
      <c r="N34" s="584"/>
      <c r="O34" s="282"/>
      <c r="P34" s="2"/>
      <c r="Q34" s="451">
        <v>1</v>
      </c>
      <c r="R34" s="283"/>
      <c r="S34" s="284"/>
      <c r="T34" s="284"/>
      <c r="U34" s="284"/>
      <c r="V34" s="285"/>
      <c r="W34" s="455"/>
      <c r="X34" s="504"/>
      <c r="Y34" s="505"/>
      <c r="Z34" s="505"/>
      <c r="AA34" s="505"/>
      <c r="AB34" s="505"/>
      <c r="AC34" s="506"/>
      <c r="AD34" s="496"/>
      <c r="AE34" s="2"/>
    </row>
    <row r="35" spans="1:31">
      <c r="A35" s="2"/>
      <c r="B35" s="493"/>
      <c r="C35" s="303" t="s">
        <v>14</v>
      </c>
      <c r="D35" s="304"/>
      <c r="E35" s="305"/>
      <c r="F35" s="305"/>
      <c r="G35" s="305"/>
      <c r="H35" s="306"/>
      <c r="I35" s="307"/>
      <c r="J35" s="304"/>
      <c r="K35" s="305"/>
      <c r="L35" s="305"/>
      <c r="M35" s="305"/>
      <c r="N35" s="305"/>
      <c r="O35" s="308"/>
      <c r="P35" s="2"/>
      <c r="Q35" s="451">
        <v>2</v>
      </c>
      <c r="R35" s="283"/>
      <c r="S35" s="284"/>
      <c r="T35" s="284"/>
      <c r="U35" s="284"/>
      <c r="V35" s="285"/>
      <c r="W35" s="455"/>
      <c r="X35" s="456"/>
      <c r="Y35" s="505"/>
      <c r="Z35" s="505"/>
      <c r="AA35" s="505"/>
      <c r="AB35" s="505"/>
      <c r="AC35" s="506"/>
      <c r="AD35" s="496"/>
      <c r="AE35" s="2"/>
    </row>
    <row r="36" spans="1:31">
      <c r="A36" s="2"/>
      <c r="B36" s="493"/>
      <c r="C36" s="309"/>
      <c r="D36" s="310"/>
      <c r="E36" s="311"/>
      <c r="F36" s="311"/>
      <c r="G36" s="311"/>
      <c r="H36" s="312"/>
      <c r="I36" s="313"/>
      <c r="J36" s="310"/>
      <c r="K36" s="311"/>
      <c r="L36" s="311"/>
      <c r="M36" s="311"/>
      <c r="N36" s="311"/>
      <c r="O36" s="314"/>
      <c r="P36" s="2"/>
      <c r="Q36" s="451">
        <v>3</v>
      </c>
      <c r="R36" s="283"/>
      <c r="S36" s="284"/>
      <c r="T36" s="284"/>
      <c r="U36" s="284"/>
      <c r="V36" s="285"/>
      <c r="W36" s="455"/>
      <c r="X36" s="456"/>
      <c r="Y36" s="457"/>
      <c r="Z36" s="457"/>
      <c r="AA36" s="457"/>
      <c r="AB36" s="457"/>
      <c r="AC36" s="458"/>
      <c r="AD36" s="496"/>
      <c r="AE36" s="2"/>
    </row>
    <row r="37" spans="1:31">
      <c r="A37" s="2"/>
      <c r="B37" s="493"/>
      <c r="C37" s="315"/>
      <c r="D37" s="316"/>
      <c r="E37" s="317"/>
      <c r="F37" s="317"/>
      <c r="G37" s="317"/>
      <c r="H37" s="318"/>
      <c r="I37" s="319"/>
      <c r="J37" s="316"/>
      <c r="K37" s="317"/>
      <c r="L37" s="317"/>
      <c r="M37" s="317"/>
      <c r="N37" s="317"/>
      <c r="O37" s="320"/>
      <c r="P37" s="2"/>
      <c r="Q37" s="451">
        <v>4</v>
      </c>
      <c r="R37" s="507"/>
      <c r="S37" s="508"/>
      <c r="T37" s="508"/>
      <c r="U37" s="508"/>
      <c r="V37" s="509"/>
      <c r="W37" s="510"/>
      <c r="X37" s="507"/>
      <c r="Y37" s="505"/>
      <c r="Z37" s="505"/>
      <c r="AA37" s="505"/>
      <c r="AB37" s="505"/>
      <c r="AC37" s="506"/>
      <c r="AD37" s="496"/>
      <c r="AE37" s="2"/>
    </row>
    <row r="38" spans="1:31">
      <c r="A38" s="2"/>
      <c r="B38" s="493"/>
      <c r="C38" s="303" t="s">
        <v>17</v>
      </c>
      <c r="D38" s="304"/>
      <c r="E38" s="305"/>
      <c r="F38" s="305"/>
      <c r="G38" s="305"/>
      <c r="H38" s="306"/>
      <c r="I38" s="307"/>
      <c r="J38" s="304"/>
      <c r="K38" s="305"/>
      <c r="L38" s="305"/>
      <c r="M38" s="305"/>
      <c r="N38" s="305"/>
      <c r="O38" s="308"/>
      <c r="P38" s="2"/>
      <c r="Q38" s="451">
        <v>5</v>
      </c>
      <c r="R38" s="283"/>
      <c r="S38" s="284"/>
      <c r="T38" s="284"/>
      <c r="U38" s="284"/>
      <c r="V38" s="285"/>
      <c r="W38" s="455"/>
      <c r="X38" s="504"/>
      <c r="Y38" s="505"/>
      <c r="Z38" s="505"/>
      <c r="AA38" s="505"/>
      <c r="AB38" s="505"/>
      <c r="AC38" s="506"/>
      <c r="AD38" s="496"/>
      <c r="AE38" s="2"/>
    </row>
    <row r="39" spans="1:31">
      <c r="A39" s="2"/>
      <c r="B39" s="493"/>
      <c r="C39" s="309"/>
      <c r="D39" s="310"/>
      <c r="E39" s="311"/>
      <c r="F39" s="311"/>
      <c r="G39" s="311"/>
      <c r="H39" s="312"/>
      <c r="I39" s="313"/>
      <c r="J39" s="310"/>
      <c r="K39" s="311"/>
      <c r="L39" s="311"/>
      <c r="M39" s="311"/>
      <c r="N39" s="311"/>
      <c r="O39" s="314"/>
      <c r="P39" s="2"/>
      <c r="Q39" s="451">
        <v>6</v>
      </c>
      <c r="R39" s="283"/>
      <c r="S39" s="284"/>
      <c r="T39" s="284"/>
      <c r="U39" s="284"/>
      <c r="V39" s="285"/>
      <c r="W39" s="459"/>
      <c r="X39" s="456"/>
      <c r="Y39" s="457"/>
      <c r="Z39" s="457"/>
      <c r="AA39" s="457"/>
      <c r="AB39" s="457"/>
      <c r="AC39" s="458"/>
      <c r="AD39" s="496"/>
      <c r="AE39" s="2"/>
    </row>
    <row r="40" spans="1:31">
      <c r="A40" s="2"/>
      <c r="B40" s="493"/>
      <c r="C40" s="309"/>
      <c r="D40" s="310"/>
      <c r="E40" s="311"/>
      <c r="F40" s="311"/>
      <c r="G40" s="311"/>
      <c r="H40" s="312"/>
      <c r="I40" s="313"/>
      <c r="J40" s="310"/>
      <c r="K40" s="311"/>
      <c r="L40" s="311"/>
      <c r="M40" s="311"/>
      <c r="N40" s="311"/>
      <c r="O40" s="314"/>
      <c r="P40" s="2"/>
      <c r="Q40" s="451">
        <v>7</v>
      </c>
      <c r="R40" s="283"/>
      <c r="S40" s="284"/>
      <c r="T40" s="284"/>
      <c r="U40" s="284"/>
      <c r="V40" s="285"/>
      <c r="W40" s="455"/>
      <c r="X40" s="504"/>
      <c r="Y40" s="505"/>
      <c r="Z40" s="505"/>
      <c r="AA40" s="505"/>
      <c r="AB40" s="505"/>
      <c r="AC40" s="506"/>
      <c r="AD40" s="496"/>
      <c r="AE40" s="2"/>
    </row>
    <row r="41" spans="1:31">
      <c r="A41" s="2"/>
      <c r="B41" s="493"/>
      <c r="C41" s="315"/>
      <c r="D41" s="316"/>
      <c r="E41" s="317"/>
      <c r="F41" s="317"/>
      <c r="G41" s="317"/>
      <c r="H41" s="318"/>
      <c r="I41" s="319"/>
      <c r="J41" s="316"/>
      <c r="K41" s="317"/>
      <c r="L41" s="317"/>
      <c r="M41" s="317"/>
      <c r="N41" s="317"/>
      <c r="O41" s="320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496"/>
      <c r="AE41" s="2"/>
    </row>
    <row r="42" spans="1:31">
      <c r="A42" s="2"/>
      <c r="B42" s="493"/>
      <c r="C42" s="303" t="s">
        <v>18</v>
      </c>
      <c r="D42" s="310"/>
      <c r="E42" s="311"/>
      <c r="F42" s="311"/>
      <c r="G42" s="311"/>
      <c r="H42" s="312"/>
      <c r="I42" s="511"/>
      <c r="J42" s="426"/>
      <c r="K42" s="311"/>
      <c r="L42" s="311"/>
      <c r="M42" s="305"/>
      <c r="N42" s="305"/>
      <c r="O42" s="308"/>
      <c r="P42" s="2"/>
      <c r="Q42" s="301" t="s">
        <v>19</v>
      </c>
      <c r="R42" s="2"/>
      <c r="S42" s="2"/>
      <c r="T42" s="2"/>
      <c r="U42" s="2"/>
      <c r="V42" s="2"/>
      <c r="W42" s="501"/>
      <c r="X42" s="2"/>
      <c r="Y42" s="2"/>
      <c r="Z42" s="2"/>
      <c r="AA42" s="2"/>
      <c r="AB42" s="2"/>
      <c r="AC42" s="2"/>
      <c r="AD42" s="496"/>
      <c r="AE42" s="2"/>
    </row>
    <row r="43" spans="1:31">
      <c r="A43" s="2"/>
      <c r="B43" s="493"/>
      <c r="C43" s="309"/>
      <c r="D43" s="310"/>
      <c r="E43" s="311"/>
      <c r="F43" s="311"/>
      <c r="G43" s="311"/>
      <c r="H43" s="312"/>
      <c r="I43" s="313"/>
      <c r="J43" s="426"/>
      <c r="K43" s="311"/>
      <c r="L43" s="311"/>
      <c r="M43" s="311"/>
      <c r="N43" s="311"/>
      <c r="O43" s="314"/>
      <c r="P43" s="2"/>
      <c r="Q43" s="487"/>
      <c r="R43" s="299"/>
      <c r="S43" s="299"/>
      <c r="T43" s="299"/>
      <c r="U43" s="299"/>
      <c r="V43" s="299"/>
      <c r="W43" s="512"/>
      <c r="X43" s="299"/>
      <c r="Y43" s="299"/>
      <c r="Z43" s="299"/>
      <c r="AA43" s="299"/>
      <c r="AB43" s="299"/>
      <c r="AC43" s="300"/>
      <c r="AD43" s="496"/>
      <c r="AE43" s="2"/>
    </row>
    <row r="44" spans="1:31">
      <c r="A44" s="2"/>
      <c r="B44" s="493"/>
      <c r="C44" s="309"/>
      <c r="D44" s="310"/>
      <c r="E44" s="311"/>
      <c r="F44" s="311"/>
      <c r="G44" s="311"/>
      <c r="H44" s="312"/>
      <c r="I44" s="427"/>
      <c r="J44" s="426"/>
      <c r="K44" s="311"/>
      <c r="L44" s="311"/>
      <c r="M44" s="311"/>
      <c r="N44" s="311"/>
      <c r="O44" s="314"/>
      <c r="P44" s="2"/>
      <c r="Q44" s="43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302"/>
      <c r="AD44" s="496"/>
      <c r="AE44" s="2"/>
    </row>
    <row r="45" spans="1:31">
      <c r="A45" s="2"/>
      <c r="B45" s="493"/>
      <c r="C45" s="309"/>
      <c r="D45" s="310"/>
      <c r="E45" s="311"/>
      <c r="F45" s="311"/>
      <c r="G45" s="311"/>
      <c r="H45" s="312"/>
      <c r="I45" s="313"/>
      <c r="J45" s="426"/>
      <c r="K45" s="311"/>
      <c r="L45" s="311"/>
      <c r="M45" s="311"/>
      <c r="N45" s="311"/>
      <c r="O45" s="314"/>
      <c r="P45" s="2"/>
      <c r="Q45" s="452"/>
      <c r="R45" s="284"/>
      <c r="S45" s="284"/>
      <c r="T45" s="284"/>
      <c r="U45" s="284"/>
      <c r="V45" s="284"/>
      <c r="W45" s="284"/>
      <c r="X45" s="284"/>
      <c r="Y45" s="284"/>
      <c r="Z45" s="284"/>
      <c r="AA45" s="284"/>
      <c r="AB45" s="284"/>
      <c r="AC45" s="285"/>
      <c r="AD45" s="496"/>
      <c r="AE45" s="2"/>
    </row>
    <row r="46" spans="1:31">
      <c r="A46" s="2"/>
      <c r="B46" s="493"/>
      <c r="C46" s="309"/>
      <c r="D46" s="310"/>
      <c r="E46" s="311"/>
      <c r="F46" s="311"/>
      <c r="G46" s="311"/>
      <c r="H46" s="312"/>
      <c r="I46" s="427"/>
      <c r="J46" s="568"/>
      <c r="K46" s="311"/>
      <c r="L46" s="311"/>
      <c r="M46" s="311"/>
      <c r="N46" s="311"/>
      <c r="O46" s="31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496"/>
      <c r="AE46" s="2"/>
    </row>
    <row r="47" spans="1:31">
      <c r="A47" s="2"/>
      <c r="B47" s="493"/>
      <c r="C47" s="303" t="s">
        <v>305</v>
      </c>
      <c r="D47" s="321"/>
      <c r="E47" s="322"/>
      <c r="F47" s="322"/>
      <c r="G47" s="322"/>
      <c r="H47" s="323"/>
      <c r="I47" s="307"/>
      <c r="J47" s="428"/>
      <c r="K47" s="305"/>
      <c r="L47" s="305"/>
      <c r="M47" s="305"/>
      <c r="N47" s="305"/>
      <c r="O47" s="308"/>
      <c r="P47" s="2"/>
      <c r="Q47" s="2" t="s">
        <v>561</v>
      </c>
      <c r="R47" s="2" t="s">
        <v>554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496"/>
      <c r="AE47" s="2"/>
    </row>
    <row r="48" spans="1:31">
      <c r="A48" s="2"/>
      <c r="B48" s="493"/>
      <c r="C48" s="309"/>
      <c r="D48" s="324"/>
      <c r="E48" s="325"/>
      <c r="F48" s="325"/>
      <c r="G48" s="325"/>
      <c r="H48" s="326"/>
      <c r="I48" s="313"/>
      <c r="J48" s="426"/>
      <c r="K48" s="311"/>
      <c r="L48" s="311"/>
      <c r="M48" s="311"/>
      <c r="N48" s="311"/>
      <c r="O48" s="314"/>
      <c r="P48" s="2"/>
      <c r="Q48" s="541" t="s">
        <v>5</v>
      </c>
      <c r="R48" s="542" t="s">
        <v>6</v>
      </c>
      <c r="S48" s="454"/>
      <c r="T48" s="454"/>
      <c r="U48" s="454"/>
      <c r="V48" s="282"/>
      <c r="W48" s="503" t="s">
        <v>559</v>
      </c>
      <c r="X48" s="299" t="s">
        <v>7</v>
      </c>
      <c r="Y48" s="299"/>
      <c r="Z48" s="299"/>
      <c r="AA48" s="299"/>
      <c r="AB48" s="299"/>
      <c r="AC48" s="300"/>
      <c r="AD48" s="496"/>
      <c r="AE48" s="2"/>
    </row>
    <row r="49" spans="1:31">
      <c r="A49" s="2"/>
      <c r="B49" s="493"/>
      <c r="C49" s="315"/>
      <c r="D49" s="327"/>
      <c r="E49" s="328"/>
      <c r="F49" s="328"/>
      <c r="G49" s="328"/>
      <c r="H49" s="329"/>
      <c r="I49" s="319"/>
      <c r="J49" s="429"/>
      <c r="K49" s="317"/>
      <c r="L49" s="317"/>
      <c r="M49" s="317"/>
      <c r="N49" s="317"/>
      <c r="O49" s="320"/>
      <c r="P49" s="2"/>
      <c r="Q49" s="451">
        <v>1</v>
      </c>
      <c r="R49" s="582" t="s">
        <v>555</v>
      </c>
      <c r="S49" s="582"/>
      <c r="T49" s="582"/>
      <c r="U49" s="582"/>
      <c r="V49" s="582"/>
      <c r="W49" s="451"/>
      <c r="X49" s="582"/>
      <c r="Y49" s="582"/>
      <c r="Z49" s="582"/>
      <c r="AA49" s="582"/>
      <c r="AB49" s="582"/>
      <c r="AC49" s="582"/>
      <c r="AD49" s="496"/>
      <c r="AE49" s="2"/>
    </row>
    <row r="50" spans="1:31" ht="16.5" customHeight="1">
      <c r="A50" s="2"/>
      <c r="B50" s="493"/>
      <c r="C50" s="330" t="s">
        <v>306</v>
      </c>
      <c r="D50" s="304"/>
      <c r="E50" s="305"/>
      <c r="F50" s="305"/>
      <c r="G50" s="305"/>
      <c r="H50" s="306"/>
      <c r="I50" s="307"/>
      <c r="J50" s="304"/>
      <c r="K50" s="305"/>
      <c r="L50" s="305"/>
      <c r="M50" s="305"/>
      <c r="N50" s="305"/>
      <c r="O50" s="308"/>
      <c r="P50" s="2"/>
      <c r="Q50" s="451"/>
      <c r="R50" s="283"/>
      <c r="S50" s="284"/>
      <c r="T50" s="284"/>
      <c r="U50" s="284"/>
      <c r="V50" s="285"/>
      <c r="W50" s="455"/>
      <c r="X50" s="283"/>
      <c r="Y50" s="284"/>
      <c r="Z50" s="284"/>
      <c r="AA50" s="284"/>
      <c r="AB50" s="284"/>
      <c r="AC50" s="285"/>
      <c r="AD50" s="496"/>
      <c r="AE50" s="2"/>
    </row>
    <row r="51" spans="1:31">
      <c r="A51" s="2"/>
      <c r="B51" s="493"/>
      <c r="C51" s="309"/>
      <c r="D51" s="310"/>
      <c r="E51" s="311"/>
      <c r="F51" s="311"/>
      <c r="G51" s="311"/>
      <c r="H51" s="312"/>
      <c r="I51" s="313"/>
      <c r="J51" s="310"/>
      <c r="K51" s="311"/>
      <c r="L51" s="311"/>
      <c r="M51" s="311"/>
      <c r="N51" s="311"/>
      <c r="O51" s="314"/>
      <c r="P51" s="2"/>
      <c r="Q51" s="2" t="s">
        <v>312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496"/>
      <c r="AE51" s="2"/>
    </row>
    <row r="52" spans="1:31" ht="13.5" customHeight="1">
      <c r="A52" s="2"/>
      <c r="B52" s="493"/>
      <c r="C52" s="315"/>
      <c r="D52" s="316"/>
      <c r="E52" s="317"/>
      <c r="F52" s="317"/>
      <c r="G52" s="317"/>
      <c r="H52" s="318"/>
      <c r="I52" s="319"/>
      <c r="J52" s="316"/>
      <c r="K52" s="317"/>
      <c r="L52" s="317"/>
      <c r="M52" s="317"/>
      <c r="N52" s="317"/>
      <c r="O52" s="320"/>
      <c r="P52" s="2"/>
      <c r="Q52" s="513" t="s">
        <v>309</v>
      </c>
      <c r="R52" s="514"/>
      <c r="S52" s="299"/>
      <c r="T52" s="299"/>
      <c r="U52" s="299"/>
      <c r="V52" s="299"/>
      <c r="W52" s="299"/>
      <c r="X52" s="299"/>
      <c r="Y52" s="299"/>
      <c r="Z52" s="299"/>
      <c r="AA52" s="299"/>
      <c r="AB52" s="299"/>
      <c r="AC52" s="300"/>
      <c r="AD52" s="496"/>
      <c r="AE52" s="2"/>
    </row>
    <row r="53" spans="1:31">
      <c r="A53" s="2"/>
      <c r="B53" s="493"/>
      <c r="C53" s="303" t="s">
        <v>21</v>
      </c>
      <c r="D53" s="304"/>
      <c r="E53" s="305"/>
      <c r="F53" s="305"/>
      <c r="G53" s="305"/>
      <c r="H53" s="306"/>
      <c r="I53" s="307"/>
      <c r="J53" s="304"/>
      <c r="K53" s="305"/>
      <c r="L53" s="305"/>
      <c r="M53" s="305"/>
      <c r="N53" s="305"/>
      <c r="O53" s="308"/>
      <c r="P53" s="2"/>
      <c r="Q53" s="283"/>
      <c r="R53" s="284"/>
      <c r="S53" s="284"/>
      <c r="T53" s="284"/>
      <c r="U53" s="284"/>
      <c r="V53" s="284"/>
      <c r="W53" s="284"/>
      <c r="X53" s="284"/>
      <c r="Y53" s="284"/>
      <c r="Z53" s="284"/>
      <c r="AA53" s="284"/>
      <c r="AB53" s="284"/>
      <c r="AC53" s="285"/>
      <c r="AD53" s="496"/>
      <c r="AE53" s="2"/>
    </row>
    <row r="54" spans="1:31">
      <c r="A54" s="2"/>
      <c r="B54" s="493"/>
      <c r="C54" s="309"/>
      <c r="D54" s="310"/>
      <c r="E54" s="311"/>
      <c r="F54" s="311"/>
      <c r="G54" s="311"/>
      <c r="H54" s="312"/>
      <c r="I54" s="313"/>
      <c r="J54" s="310"/>
      <c r="K54" s="311"/>
      <c r="L54" s="311"/>
      <c r="M54" s="311"/>
      <c r="N54" s="311"/>
      <c r="O54" s="31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496"/>
      <c r="AE54" s="2"/>
    </row>
    <row r="55" spans="1:31">
      <c r="A55" s="2"/>
      <c r="B55" s="493"/>
      <c r="C55" s="309"/>
      <c r="D55" s="310"/>
      <c r="E55" s="311"/>
      <c r="F55" s="311"/>
      <c r="G55" s="311"/>
      <c r="H55" s="312"/>
      <c r="I55" s="313"/>
      <c r="J55" s="461"/>
      <c r="K55" s="311"/>
      <c r="L55" s="311"/>
      <c r="M55" s="311"/>
      <c r="N55" s="311"/>
      <c r="O55" s="314"/>
      <c r="P55" s="2"/>
      <c r="Q55" s="2" t="s">
        <v>556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496"/>
      <c r="AE55" s="2"/>
    </row>
    <row r="56" spans="1:31" ht="16.5">
      <c r="A56" s="2"/>
      <c r="B56" s="493"/>
      <c r="C56" s="309"/>
      <c r="D56" s="310"/>
      <c r="E56" s="311"/>
      <c r="F56" s="311"/>
      <c r="G56" s="311"/>
      <c r="H56" s="312"/>
      <c r="I56" s="313"/>
      <c r="J56" s="310"/>
      <c r="K56" s="311"/>
      <c r="L56" s="311"/>
      <c r="M56" s="311"/>
      <c r="N56" s="311"/>
      <c r="O56" s="314"/>
      <c r="P56" s="2"/>
      <c r="Q56" s="515" t="s">
        <v>562</v>
      </c>
      <c r="R56" s="516" t="s">
        <v>23</v>
      </c>
      <c r="S56" s="460" t="s">
        <v>557</v>
      </c>
      <c r="T56" s="517"/>
      <c r="U56" s="517"/>
      <c r="V56" s="517"/>
      <c r="W56" s="517"/>
      <c r="X56" s="460" t="s">
        <v>7</v>
      </c>
      <c r="Y56" s="518"/>
      <c r="Z56" s="518"/>
      <c r="AA56" s="518"/>
      <c r="AB56" s="519"/>
      <c r="AC56" s="520" t="s">
        <v>24</v>
      </c>
      <c r="AD56" s="496"/>
      <c r="AE56" s="2"/>
    </row>
    <row r="57" spans="1:31">
      <c r="A57" s="2"/>
      <c r="B57" s="493"/>
      <c r="C57" s="309"/>
      <c r="D57" s="310"/>
      <c r="E57" s="311"/>
      <c r="F57" s="311"/>
      <c r="G57" s="311"/>
      <c r="H57" s="312"/>
      <c r="I57" s="313"/>
      <c r="J57" s="310"/>
      <c r="K57" s="311"/>
      <c r="L57" s="311"/>
      <c r="M57" s="311"/>
      <c r="N57" s="311"/>
      <c r="O57" s="314"/>
      <c r="P57" s="2"/>
      <c r="Q57" s="521">
        <v>45216</v>
      </c>
      <c r="R57" s="547" t="s">
        <v>32</v>
      </c>
      <c r="S57" s="522" t="s">
        <v>564</v>
      </c>
      <c r="T57" s="523"/>
      <c r="U57" s="523"/>
      <c r="V57" s="523"/>
      <c r="W57" s="523"/>
      <c r="X57" s="460" t="s">
        <v>563</v>
      </c>
      <c r="Y57" s="518"/>
      <c r="Z57" s="518"/>
      <c r="AA57" s="518"/>
      <c r="AB57" s="519"/>
      <c r="AC57" s="524" t="s">
        <v>242</v>
      </c>
      <c r="AD57" s="496"/>
      <c r="AE57" s="2"/>
    </row>
    <row r="58" spans="1:31">
      <c r="A58" s="2"/>
      <c r="B58" s="493"/>
      <c r="C58" s="315"/>
      <c r="D58" s="316"/>
      <c r="E58" s="317"/>
      <c r="F58" s="317"/>
      <c r="G58" s="317"/>
      <c r="H58" s="318"/>
      <c r="I58" s="319"/>
      <c r="J58" s="566"/>
      <c r="K58" s="317"/>
      <c r="L58" s="317"/>
      <c r="M58" s="317"/>
      <c r="N58" s="317"/>
      <c r="O58" s="320"/>
      <c r="P58" s="2"/>
      <c r="Q58" s="521">
        <v>45238</v>
      </c>
      <c r="R58" s="547" t="s">
        <v>26</v>
      </c>
      <c r="S58" s="522" t="s">
        <v>565</v>
      </c>
      <c r="T58" s="523"/>
      <c r="U58" s="523"/>
      <c r="V58" s="523"/>
      <c r="W58" s="523"/>
      <c r="X58" s="460" t="s">
        <v>71</v>
      </c>
      <c r="Y58" s="518"/>
      <c r="Z58" s="518"/>
      <c r="AA58" s="518"/>
      <c r="AB58" s="519"/>
      <c r="AC58" s="451" t="s">
        <v>27</v>
      </c>
      <c r="AD58" s="496"/>
      <c r="AE58" s="2"/>
    </row>
    <row r="59" spans="1:31">
      <c r="A59" s="2"/>
      <c r="B59" s="493"/>
      <c r="C59" s="301" t="s">
        <v>30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521">
        <v>45238</v>
      </c>
      <c r="R59" s="547" t="s">
        <v>32</v>
      </c>
      <c r="S59" s="522" t="s">
        <v>247</v>
      </c>
      <c r="T59" s="523"/>
      <c r="U59" s="523"/>
      <c r="V59" s="523"/>
      <c r="W59" s="523"/>
      <c r="X59" s="460" t="s">
        <v>71</v>
      </c>
      <c r="Y59" s="518"/>
      <c r="Z59" s="518"/>
      <c r="AA59" s="518"/>
      <c r="AB59" s="519"/>
      <c r="AC59" s="451" t="s">
        <v>27</v>
      </c>
      <c r="AD59" s="496"/>
      <c r="AE59" s="2"/>
    </row>
    <row r="60" spans="1:31">
      <c r="A60" s="2"/>
      <c r="B60" s="493"/>
      <c r="C60" s="526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300"/>
      <c r="P60" s="2"/>
      <c r="Q60" s="521">
        <v>45247</v>
      </c>
      <c r="R60" s="547" t="s">
        <v>32</v>
      </c>
      <c r="S60" s="522" t="s">
        <v>277</v>
      </c>
      <c r="T60" s="523"/>
      <c r="U60" s="523"/>
      <c r="V60" s="523"/>
      <c r="W60" s="523"/>
      <c r="X60" s="460" t="s">
        <v>71</v>
      </c>
      <c r="Y60" s="518"/>
      <c r="Z60" s="518"/>
      <c r="AA60" s="518"/>
      <c r="AB60" s="519"/>
      <c r="AC60" s="524" t="s">
        <v>242</v>
      </c>
      <c r="AD60" s="496"/>
      <c r="AE60" s="2"/>
    </row>
    <row r="61" spans="1:31">
      <c r="A61" s="2"/>
      <c r="B61" s="493"/>
      <c r="C61" s="430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02"/>
      <c r="P61" s="2"/>
      <c r="Q61" s="521">
        <v>45247</v>
      </c>
      <c r="R61" s="547" t="s">
        <v>26</v>
      </c>
      <c r="S61" s="522" t="s">
        <v>278</v>
      </c>
      <c r="T61" s="523"/>
      <c r="U61" s="523"/>
      <c r="V61" s="523"/>
      <c r="W61" s="523"/>
      <c r="X61" s="460" t="s">
        <v>71</v>
      </c>
      <c r="Y61" s="518"/>
      <c r="Z61" s="518"/>
      <c r="AA61" s="518"/>
      <c r="AB61" s="519"/>
      <c r="AC61" s="451" t="s">
        <v>27</v>
      </c>
      <c r="AD61" s="496"/>
      <c r="AE61" s="2"/>
    </row>
    <row r="62" spans="1:31">
      <c r="A62" s="2"/>
      <c r="B62" s="493"/>
      <c r="C62" s="43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02"/>
      <c r="P62" s="2"/>
      <c r="Q62" s="527">
        <v>45294</v>
      </c>
      <c r="R62" s="548" t="s">
        <v>32</v>
      </c>
      <c r="S62" s="549" t="s">
        <v>566</v>
      </c>
      <c r="T62" s="528"/>
      <c r="U62" s="528"/>
      <c r="V62" s="528"/>
      <c r="W62" s="528"/>
      <c r="X62" s="529" t="s">
        <v>71</v>
      </c>
      <c r="Y62" s="530"/>
      <c r="Z62" s="530"/>
      <c r="AA62" s="530"/>
      <c r="AB62" s="531"/>
      <c r="AC62" s="524" t="s">
        <v>27</v>
      </c>
      <c r="AD62" s="496"/>
      <c r="AE62" s="2"/>
    </row>
    <row r="63" spans="1:31">
      <c r="A63" s="2"/>
      <c r="B63" s="493"/>
      <c r="C63" s="43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02"/>
      <c r="P63" s="2"/>
      <c r="Q63" s="527">
        <v>45293</v>
      </c>
      <c r="R63" s="548" t="s">
        <v>32</v>
      </c>
      <c r="S63" s="549" t="s">
        <v>567</v>
      </c>
      <c r="T63" s="528"/>
      <c r="U63" s="528"/>
      <c r="V63" s="528"/>
      <c r="W63" s="528"/>
      <c r="X63" s="529" t="s">
        <v>71</v>
      </c>
      <c r="Y63" s="530"/>
      <c r="Z63" s="530"/>
      <c r="AA63" s="530"/>
      <c r="AB63" s="531"/>
      <c r="AC63" s="524" t="s">
        <v>27</v>
      </c>
      <c r="AD63" s="496"/>
      <c r="AE63" s="2"/>
    </row>
    <row r="64" spans="1:31">
      <c r="A64" s="2"/>
      <c r="B64" s="493"/>
      <c r="C64" s="43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02"/>
      <c r="P64" s="2"/>
      <c r="Q64" s="521"/>
      <c r="R64" s="525"/>
      <c r="S64" s="522"/>
      <c r="T64" s="523"/>
      <c r="U64" s="523"/>
      <c r="V64" s="523"/>
      <c r="W64" s="523"/>
      <c r="X64" s="460"/>
      <c r="Y64" s="518"/>
      <c r="Z64" s="518"/>
      <c r="AA64" s="518"/>
      <c r="AB64" s="519"/>
      <c r="AC64" s="451"/>
      <c r="AD64" s="496"/>
      <c r="AE64" s="2"/>
    </row>
    <row r="65" spans="1:31">
      <c r="A65" s="2"/>
      <c r="B65" s="493"/>
      <c r="C65" s="43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02"/>
      <c r="P65" s="2"/>
      <c r="Q65" s="532"/>
      <c r="R65" s="533"/>
      <c r="S65" s="534"/>
      <c r="T65" s="534"/>
      <c r="U65" s="534"/>
      <c r="V65" s="534"/>
      <c r="W65" s="534"/>
      <c r="X65" s="534"/>
      <c r="Y65" s="534"/>
      <c r="Z65" s="534"/>
      <c r="AA65" s="534"/>
      <c r="AB65" s="534"/>
      <c r="AC65" s="535"/>
      <c r="AD65" s="496"/>
      <c r="AE65" s="2"/>
    </row>
    <row r="66" spans="1:31">
      <c r="A66" s="2"/>
      <c r="B66" s="493"/>
      <c r="C66" s="43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02"/>
      <c r="P66" s="2"/>
      <c r="Q66" s="301" t="s">
        <v>568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496"/>
      <c r="AE66" s="2"/>
    </row>
    <row r="67" spans="1:31">
      <c r="A67" s="2"/>
      <c r="B67" s="493"/>
      <c r="C67" s="43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02"/>
      <c r="P67" s="2"/>
      <c r="Q67" s="536" t="s">
        <v>572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496"/>
      <c r="AE67" s="2"/>
    </row>
    <row r="68" spans="1:31">
      <c r="A68" s="2"/>
      <c r="B68" s="493"/>
      <c r="C68" s="43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302"/>
      <c r="P68" s="2"/>
      <c r="Q68" s="301" t="s">
        <v>571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496"/>
      <c r="AE68" s="2"/>
    </row>
    <row r="69" spans="1:31">
      <c r="A69" s="2"/>
      <c r="B69" s="493"/>
      <c r="C69" s="43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02"/>
      <c r="P69" s="2"/>
      <c r="Q69" s="567" t="s">
        <v>569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496"/>
      <c r="AE69" s="2"/>
    </row>
    <row r="70" spans="1:31">
      <c r="A70" s="2"/>
      <c r="B70" s="493"/>
      <c r="C70" s="283"/>
      <c r="D70" s="284"/>
      <c r="E70" s="284"/>
      <c r="F70" s="284"/>
      <c r="G70" s="284"/>
      <c r="H70" s="284"/>
      <c r="I70" s="284"/>
      <c r="J70" s="284"/>
      <c r="K70" s="284"/>
      <c r="L70" s="284"/>
      <c r="M70" s="284"/>
      <c r="N70" s="284"/>
      <c r="O70" s="285"/>
      <c r="P70" s="2"/>
      <c r="Q70" s="301" t="s">
        <v>570</v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496"/>
      <c r="AE70" s="2"/>
    </row>
    <row r="71" spans="1:31" ht="15" thickBot="1">
      <c r="A71" s="2"/>
      <c r="B71" s="537"/>
      <c r="C71" s="538"/>
      <c r="D71" s="538"/>
      <c r="E71" s="538"/>
      <c r="F71" s="538"/>
      <c r="G71" s="538"/>
      <c r="H71" s="538"/>
      <c r="I71" s="538"/>
      <c r="J71" s="538"/>
      <c r="K71" s="538"/>
      <c r="L71" s="538"/>
      <c r="M71" s="538"/>
      <c r="N71" s="538"/>
      <c r="O71" s="538"/>
      <c r="P71" s="538"/>
      <c r="Q71" s="539"/>
      <c r="R71" s="538"/>
      <c r="S71" s="538"/>
      <c r="T71" s="538"/>
      <c r="U71" s="538"/>
      <c r="V71" s="538"/>
      <c r="W71" s="538"/>
      <c r="X71" s="538"/>
      <c r="Y71" s="538"/>
      <c r="Z71" s="538"/>
      <c r="AA71" s="538"/>
      <c r="AB71" s="538"/>
      <c r="AC71" s="538"/>
      <c r="AD71" s="540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</sheetData>
  <mergeCells count="17">
    <mergeCell ref="R49:V49"/>
    <mergeCell ref="X49:AC49"/>
    <mergeCell ref="C9:C10"/>
    <mergeCell ref="D9:H10"/>
    <mergeCell ref="Q10:Q11"/>
    <mergeCell ref="R10:V11"/>
    <mergeCell ref="W10:W11"/>
    <mergeCell ref="D34:H34"/>
    <mergeCell ref="J34:N34"/>
    <mergeCell ref="Q6:Q7"/>
    <mergeCell ref="R6:V7"/>
    <mergeCell ref="W6:W7"/>
    <mergeCell ref="C1:AC1"/>
    <mergeCell ref="D5:H5"/>
    <mergeCell ref="J5:O5"/>
    <mergeCell ref="R5:V5"/>
    <mergeCell ref="X5:AC5"/>
  </mergeCells>
  <phoneticPr fontId="3" type="noConversion"/>
  <printOptions horizontalCentered="1"/>
  <pageMargins left="0.11811023622047245" right="0.11811023622047245" top="0.15748031496062992" bottom="0.15748031496062992" header="0.31496062992125984" footer="0.31496062992125984"/>
  <pageSetup paperSize="8" scale="8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379C-6B9F-49BE-8CA6-DBAA680FA494}">
  <sheetPr codeName="工作表10"/>
  <dimension ref="A1:O22"/>
  <sheetViews>
    <sheetView zoomScale="130" zoomScaleNormal="130" workbookViewId="0">
      <selection activeCell="C18" sqref="C18"/>
    </sheetView>
  </sheetViews>
  <sheetFormatPr defaultColWidth="9" defaultRowHeight="13.5"/>
  <cols>
    <col min="1" max="16384" width="9" style="238"/>
  </cols>
  <sheetData>
    <row r="1" spans="1:3">
      <c r="A1" s="238" t="s">
        <v>207</v>
      </c>
    </row>
    <row r="2" spans="1:3">
      <c r="A2" s="239" t="s">
        <v>537</v>
      </c>
      <c r="B2" s="238">
        <v>34</v>
      </c>
    </row>
    <row r="3" spans="1:3">
      <c r="A3" s="239" t="s">
        <v>538</v>
      </c>
      <c r="B3" s="238">
        <v>0</v>
      </c>
    </row>
    <row r="4" spans="1:3">
      <c r="A4" s="239" t="s">
        <v>539</v>
      </c>
      <c r="B4" s="238">
        <v>24</v>
      </c>
    </row>
    <row r="5" spans="1:3">
      <c r="A5" s="239" t="s">
        <v>540</v>
      </c>
      <c r="B5" s="238">
        <v>38</v>
      </c>
    </row>
    <row r="6" spans="1:3">
      <c r="A6" s="239" t="s">
        <v>541</v>
      </c>
      <c r="B6" s="238">
        <v>32</v>
      </c>
    </row>
    <row r="7" spans="1:3">
      <c r="A7" s="239" t="s">
        <v>542</v>
      </c>
      <c r="B7" s="238">
        <v>86</v>
      </c>
    </row>
    <row r="8" spans="1:3">
      <c r="A8" s="239" t="s">
        <v>543</v>
      </c>
      <c r="B8" s="238">
        <v>89</v>
      </c>
      <c r="C8" s="238" t="s">
        <v>208</v>
      </c>
    </row>
    <row r="9" spans="1:3">
      <c r="A9" s="239" t="s">
        <v>544</v>
      </c>
      <c r="B9" s="238">
        <v>216</v>
      </c>
      <c r="C9" s="238" t="s">
        <v>310</v>
      </c>
    </row>
    <row r="10" spans="1:3">
      <c r="A10" s="239" t="s">
        <v>545</v>
      </c>
      <c r="B10" s="238">
        <v>190</v>
      </c>
      <c r="C10" s="238" t="s">
        <v>367</v>
      </c>
    </row>
    <row r="11" spans="1:3">
      <c r="A11" s="238" t="s">
        <v>536</v>
      </c>
      <c r="B11" s="238">
        <v>148</v>
      </c>
      <c r="C11" s="238" t="s">
        <v>367</v>
      </c>
    </row>
    <row r="12" spans="1:3">
      <c r="A12" s="238" t="s">
        <v>601</v>
      </c>
    </row>
    <row r="19" spans="8:15">
      <c r="H19" s="240"/>
      <c r="I19" s="240"/>
      <c r="J19" s="240"/>
      <c r="K19" s="240"/>
      <c r="L19" s="240"/>
      <c r="M19" s="240"/>
      <c r="N19" s="240"/>
      <c r="O19" s="25"/>
    </row>
    <row r="20" spans="8:15">
      <c r="H20" s="240"/>
      <c r="I20" s="240"/>
      <c r="J20" s="240"/>
      <c r="K20" s="240"/>
      <c r="L20" s="240"/>
      <c r="M20" s="240"/>
      <c r="N20" s="240"/>
      <c r="O20" s="25"/>
    </row>
    <row r="21" spans="8:15">
      <c r="H21" s="240"/>
      <c r="I21" s="240"/>
      <c r="J21" s="240"/>
      <c r="K21" s="240"/>
      <c r="L21" s="240"/>
      <c r="M21" s="240"/>
      <c r="N21" s="240"/>
      <c r="O21" s="25"/>
    </row>
    <row r="22" spans="8:15">
      <c r="H22" s="25"/>
      <c r="I22" s="25"/>
      <c r="J22" s="25"/>
      <c r="K22" s="25"/>
      <c r="L22" s="25"/>
      <c r="M22" s="25"/>
      <c r="N22" s="25"/>
      <c r="O22" s="25"/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EDD8-222D-470A-AF44-A6235BFB4751}">
  <sheetPr codeName="工作表11">
    <pageSetUpPr fitToPage="1"/>
  </sheetPr>
  <dimension ref="A2:X76"/>
  <sheetViews>
    <sheetView topLeftCell="A49" zoomScaleNormal="100" workbookViewId="0">
      <pane ySplit="8" topLeftCell="A57" activePane="bottomLeft" state="frozen"/>
      <selection activeCell="A49" sqref="A49"/>
      <selection pane="bottomLeft" activeCell="K72" sqref="K72"/>
    </sheetView>
  </sheetViews>
  <sheetFormatPr defaultColWidth="8.875" defaultRowHeight="15"/>
  <cols>
    <col min="1" max="1" width="1.25" style="1" customWidth="1"/>
    <col min="2" max="2" width="34.375" style="1" customWidth="1"/>
    <col min="3" max="4" width="14" style="1" customWidth="1"/>
    <col min="5" max="13" width="14" style="242" customWidth="1"/>
    <col min="14" max="24" width="14" style="1" customWidth="1"/>
    <col min="25" max="16384" width="8.875" style="1"/>
  </cols>
  <sheetData>
    <row r="2" spans="3:24">
      <c r="E2" s="241"/>
      <c r="F2" s="241"/>
      <c r="K2" s="241"/>
      <c r="L2" s="616"/>
      <c r="M2" s="616"/>
    </row>
    <row r="3" spans="3:24">
      <c r="D3" s="243">
        <v>45222</v>
      </c>
      <c r="E3" s="243">
        <v>45223</v>
      </c>
      <c r="F3" s="243">
        <v>45224</v>
      </c>
      <c r="G3" s="243">
        <v>45225</v>
      </c>
      <c r="H3" s="243">
        <v>45226</v>
      </c>
      <c r="I3" s="243">
        <v>45227</v>
      </c>
      <c r="J3" s="243">
        <v>45228</v>
      </c>
      <c r="K3" s="243">
        <v>45229</v>
      </c>
      <c r="L3" s="243">
        <v>45230</v>
      </c>
      <c r="M3" s="243">
        <v>45231</v>
      </c>
      <c r="N3" s="243">
        <v>45232</v>
      </c>
      <c r="O3" s="243">
        <v>45233</v>
      </c>
      <c r="P3" s="243">
        <v>45234</v>
      </c>
      <c r="Q3" s="243">
        <v>45235</v>
      </c>
      <c r="R3" s="243">
        <v>45236</v>
      </c>
      <c r="S3" s="243">
        <v>45237</v>
      </c>
      <c r="T3" s="243">
        <v>45238</v>
      </c>
      <c r="U3" s="243">
        <v>45239</v>
      </c>
      <c r="V3" s="243">
        <v>45240</v>
      </c>
      <c r="W3" s="243">
        <v>45241</v>
      </c>
      <c r="X3" s="243">
        <v>45242</v>
      </c>
    </row>
    <row r="4" spans="3:24">
      <c r="D4" s="244" t="s">
        <v>209</v>
      </c>
      <c r="E4" s="244" t="s">
        <v>210</v>
      </c>
      <c r="F4" s="244" t="s">
        <v>211</v>
      </c>
      <c r="G4" s="244" t="s">
        <v>212</v>
      </c>
      <c r="H4" s="244" t="s">
        <v>213</v>
      </c>
      <c r="I4" s="245" t="s">
        <v>214</v>
      </c>
      <c r="J4" s="245" t="s">
        <v>215</v>
      </c>
      <c r="K4" s="244" t="s">
        <v>209</v>
      </c>
      <c r="L4" s="244" t="s">
        <v>210</v>
      </c>
      <c r="M4" s="244" t="s">
        <v>211</v>
      </c>
      <c r="N4" s="244" t="s">
        <v>212</v>
      </c>
      <c r="O4" s="244" t="s">
        <v>213</v>
      </c>
      <c r="P4" s="245" t="s">
        <v>214</v>
      </c>
      <c r="Q4" s="245" t="s">
        <v>215</v>
      </c>
      <c r="R4" s="244" t="s">
        <v>209</v>
      </c>
      <c r="S4" s="244" t="s">
        <v>210</v>
      </c>
      <c r="T4" s="244" t="s">
        <v>211</v>
      </c>
      <c r="U4" s="244" t="s">
        <v>212</v>
      </c>
      <c r="V4" s="244" t="s">
        <v>213</v>
      </c>
      <c r="W4" s="244" t="s">
        <v>214</v>
      </c>
      <c r="X4" s="244" t="s">
        <v>215</v>
      </c>
    </row>
    <row r="5" spans="3:24">
      <c r="C5" s="556"/>
      <c r="D5" s="246" t="s">
        <v>216</v>
      </c>
      <c r="E5" s="247" t="s">
        <v>318</v>
      </c>
      <c r="F5" s="248" t="s">
        <v>217</v>
      </c>
      <c r="G5" s="248" t="s">
        <v>217</v>
      </c>
      <c r="H5" s="248" t="s">
        <v>217</v>
      </c>
      <c r="I5" s="248" t="s">
        <v>217</v>
      </c>
      <c r="J5" s="248" t="s">
        <v>217</v>
      </c>
      <c r="K5" s="248" t="s">
        <v>217</v>
      </c>
      <c r="L5" s="247" t="s">
        <v>319</v>
      </c>
      <c r="M5" s="246" t="s">
        <v>218</v>
      </c>
      <c r="N5" s="246" t="s">
        <v>218</v>
      </c>
      <c r="O5" s="246" t="s">
        <v>218</v>
      </c>
      <c r="P5" s="246" t="s">
        <v>218</v>
      </c>
      <c r="Q5" s="246" t="s">
        <v>218</v>
      </c>
      <c r="R5" s="246" t="s">
        <v>218</v>
      </c>
      <c r="S5" s="247" t="s">
        <v>320</v>
      </c>
      <c r="T5" s="246" t="s">
        <v>321</v>
      </c>
      <c r="U5" s="246" t="s">
        <v>321</v>
      </c>
      <c r="V5" s="247" t="s">
        <v>322</v>
      </c>
      <c r="W5" s="246" t="s">
        <v>219</v>
      </c>
      <c r="X5" s="246" t="s">
        <v>219</v>
      </c>
    </row>
    <row r="6" spans="3:24">
      <c r="C6" s="556"/>
      <c r="D6" s="249" t="s">
        <v>220</v>
      </c>
      <c r="E6" s="250"/>
      <c r="F6" s="251" t="s">
        <v>221</v>
      </c>
      <c r="G6" s="251" t="s">
        <v>221</v>
      </c>
      <c r="H6" s="251" t="s">
        <v>221</v>
      </c>
      <c r="I6" s="251" t="s">
        <v>221</v>
      </c>
      <c r="J6" s="251" t="s">
        <v>221</v>
      </c>
      <c r="K6" s="250"/>
      <c r="L6" s="250"/>
      <c r="M6" s="252" t="s">
        <v>222</v>
      </c>
      <c r="N6" s="252" t="s">
        <v>222</v>
      </c>
      <c r="O6" s="252" t="s">
        <v>222</v>
      </c>
      <c r="P6" s="252" t="s">
        <v>222</v>
      </c>
      <c r="Q6" s="252" t="s">
        <v>222</v>
      </c>
      <c r="R6" s="250"/>
      <c r="S6" s="250"/>
      <c r="T6" s="249" t="s">
        <v>220</v>
      </c>
      <c r="U6" s="249" t="s">
        <v>220</v>
      </c>
      <c r="V6" s="249" t="s">
        <v>220</v>
      </c>
      <c r="W6" s="249" t="s">
        <v>220</v>
      </c>
      <c r="X6" s="249" t="s">
        <v>220</v>
      </c>
    </row>
    <row r="7" spans="3:24">
      <c r="C7" s="556"/>
      <c r="D7" s="250"/>
      <c r="E7" s="249" t="s">
        <v>220</v>
      </c>
      <c r="F7" s="249" t="s">
        <v>220</v>
      </c>
      <c r="G7" s="249" t="s">
        <v>220</v>
      </c>
      <c r="H7" s="249" t="s">
        <v>220</v>
      </c>
      <c r="I7" s="249" t="s">
        <v>220</v>
      </c>
      <c r="J7" s="250"/>
      <c r="K7" s="251" t="s">
        <v>221</v>
      </c>
      <c r="L7" s="251" t="s">
        <v>221</v>
      </c>
      <c r="M7" s="251" t="s">
        <v>221</v>
      </c>
      <c r="N7" s="251" t="s">
        <v>221</v>
      </c>
      <c r="O7" s="251" t="s">
        <v>221</v>
      </c>
      <c r="P7" s="250"/>
      <c r="Q7" s="250"/>
      <c r="R7" s="252" t="s">
        <v>222</v>
      </c>
      <c r="S7" s="252" t="s">
        <v>222</v>
      </c>
      <c r="T7" s="252" t="s">
        <v>222</v>
      </c>
      <c r="U7" s="252" t="s">
        <v>222</v>
      </c>
      <c r="V7" s="252" t="s">
        <v>222</v>
      </c>
      <c r="W7" s="250"/>
      <c r="X7" s="250"/>
    </row>
    <row r="8" spans="3:24">
      <c r="C8" s="556"/>
      <c r="D8" s="252" t="s">
        <v>222</v>
      </c>
      <c r="E8" s="252" t="s">
        <v>222</v>
      </c>
      <c r="F8" s="252" t="s">
        <v>222</v>
      </c>
      <c r="G8" s="252" t="s">
        <v>222</v>
      </c>
      <c r="H8" s="250"/>
      <c r="I8" s="250"/>
      <c r="J8" s="249" t="s">
        <v>220</v>
      </c>
      <c r="K8" s="249" t="s">
        <v>220</v>
      </c>
      <c r="L8" s="249" t="s">
        <v>220</v>
      </c>
      <c r="M8" s="249" t="s">
        <v>220</v>
      </c>
      <c r="N8" s="249" t="s">
        <v>220</v>
      </c>
      <c r="O8" s="250"/>
      <c r="P8" s="251" t="s">
        <v>221</v>
      </c>
      <c r="Q8" s="251" t="s">
        <v>221</v>
      </c>
      <c r="R8" s="251" t="s">
        <v>221</v>
      </c>
      <c r="S8" s="251" t="s">
        <v>221</v>
      </c>
      <c r="T8" s="251" t="s">
        <v>221</v>
      </c>
      <c r="U8" s="250"/>
      <c r="V8" s="250"/>
      <c r="W8" s="252" t="s">
        <v>222</v>
      </c>
      <c r="X8" s="252" t="s">
        <v>222</v>
      </c>
    </row>
    <row r="9" spans="3:24">
      <c r="C9" s="556"/>
      <c r="D9" s="251" t="s">
        <v>221</v>
      </c>
      <c r="E9" s="251" t="s">
        <v>221</v>
      </c>
      <c r="F9" s="250"/>
      <c r="G9" s="250"/>
      <c r="H9" s="252" t="s">
        <v>222</v>
      </c>
      <c r="I9" s="252" t="s">
        <v>222</v>
      </c>
      <c r="J9" s="252" t="s">
        <v>222</v>
      </c>
      <c r="K9" s="252" t="s">
        <v>222</v>
      </c>
      <c r="L9" s="252" t="s">
        <v>222</v>
      </c>
      <c r="M9" s="250"/>
      <c r="N9" s="250"/>
      <c r="O9" s="249" t="s">
        <v>220</v>
      </c>
      <c r="P9" s="249" t="s">
        <v>220</v>
      </c>
      <c r="Q9" s="249" t="s">
        <v>220</v>
      </c>
      <c r="R9" s="249" t="s">
        <v>220</v>
      </c>
      <c r="S9" s="249" t="s">
        <v>220</v>
      </c>
      <c r="T9" s="250"/>
      <c r="U9" s="251" t="s">
        <v>221</v>
      </c>
      <c r="V9" s="251" t="s">
        <v>221</v>
      </c>
      <c r="W9" s="251" t="s">
        <v>221</v>
      </c>
      <c r="X9" s="251" t="s">
        <v>221</v>
      </c>
    </row>
    <row r="10" spans="3:24" ht="8.25" customHeight="1"/>
    <row r="11" spans="3:24" s="253" customFormat="1" ht="18" customHeight="1">
      <c r="C11" s="254"/>
      <c r="D11" s="255" t="s">
        <v>223</v>
      </c>
      <c r="E11" s="255" t="s">
        <v>224</v>
      </c>
      <c r="F11" s="255" t="s">
        <v>225</v>
      </c>
      <c r="G11" s="255" t="s">
        <v>224</v>
      </c>
      <c r="H11" s="255" t="s">
        <v>225</v>
      </c>
      <c r="I11" s="256" t="s">
        <v>226</v>
      </c>
      <c r="J11" s="255" t="s">
        <v>323</v>
      </c>
      <c r="K11" s="255" t="s">
        <v>225</v>
      </c>
      <c r="L11" s="255" t="s">
        <v>224</v>
      </c>
      <c r="M11" s="255" t="s">
        <v>225</v>
      </c>
      <c r="N11" s="255" t="s">
        <v>224</v>
      </c>
      <c r="O11" s="255" t="s">
        <v>225</v>
      </c>
      <c r="P11" s="256" t="s">
        <v>226</v>
      </c>
      <c r="Q11" s="255" t="s">
        <v>323</v>
      </c>
      <c r="R11" s="255" t="s">
        <v>225</v>
      </c>
      <c r="S11" s="255" t="s">
        <v>224</v>
      </c>
      <c r="T11" s="255" t="s">
        <v>225</v>
      </c>
      <c r="U11" s="255" t="s">
        <v>225</v>
      </c>
      <c r="V11" s="255" t="s">
        <v>225</v>
      </c>
      <c r="W11" s="256" t="s">
        <v>226</v>
      </c>
      <c r="X11" s="256" t="s">
        <v>226</v>
      </c>
    </row>
    <row r="12" spans="3:24" s="253" customFormat="1" ht="18" customHeight="1">
      <c r="C12" s="254"/>
      <c r="D12" s="255" t="s">
        <v>223</v>
      </c>
      <c r="E12" s="255" t="s">
        <v>224</v>
      </c>
      <c r="F12" s="255" t="s">
        <v>225</v>
      </c>
      <c r="G12" s="255" t="s">
        <v>224</v>
      </c>
      <c r="H12" s="255" t="s">
        <v>225</v>
      </c>
      <c r="I12" s="255" t="s">
        <v>323</v>
      </c>
      <c r="J12" s="256" t="s">
        <v>226</v>
      </c>
      <c r="K12" s="255" t="s">
        <v>225</v>
      </c>
      <c r="L12" s="255" t="s">
        <v>224</v>
      </c>
      <c r="M12" s="255" t="s">
        <v>225</v>
      </c>
      <c r="N12" s="255" t="s">
        <v>224</v>
      </c>
      <c r="O12" s="255" t="s">
        <v>225</v>
      </c>
      <c r="P12" s="255" t="s">
        <v>323</v>
      </c>
      <c r="Q12" s="256" t="s">
        <v>226</v>
      </c>
      <c r="R12" s="255" t="s">
        <v>225</v>
      </c>
      <c r="S12" s="255" t="s">
        <v>224</v>
      </c>
      <c r="T12" s="255" t="s">
        <v>225</v>
      </c>
      <c r="U12" s="255" t="s">
        <v>225</v>
      </c>
      <c r="V12" s="255" t="s">
        <v>225</v>
      </c>
      <c r="W12" s="256" t="s">
        <v>226</v>
      </c>
      <c r="X12" s="256" t="s">
        <v>226</v>
      </c>
    </row>
    <row r="13" spans="3:24" s="253" customFormat="1" ht="18" customHeight="1">
      <c r="C13" s="254"/>
      <c r="D13" s="255" t="s">
        <v>227</v>
      </c>
      <c r="E13" s="255" t="s">
        <v>227</v>
      </c>
      <c r="F13" s="255" t="s">
        <v>228</v>
      </c>
      <c r="G13" s="255" t="s">
        <v>227</v>
      </c>
      <c r="H13" s="255" t="s">
        <v>228</v>
      </c>
      <c r="I13" s="256" t="s">
        <v>226</v>
      </c>
      <c r="J13" s="255" t="s">
        <v>324</v>
      </c>
      <c r="K13" s="255" t="s">
        <v>228</v>
      </c>
      <c r="L13" s="255" t="s">
        <v>227</v>
      </c>
      <c r="M13" s="255" t="s">
        <v>228</v>
      </c>
      <c r="N13" s="255" t="s">
        <v>227</v>
      </c>
      <c r="O13" s="255" t="s">
        <v>228</v>
      </c>
      <c r="P13" s="256" t="s">
        <v>226</v>
      </c>
      <c r="Q13" s="255" t="s">
        <v>324</v>
      </c>
      <c r="R13" s="255" t="s">
        <v>228</v>
      </c>
      <c r="S13" s="255" t="s">
        <v>227</v>
      </c>
      <c r="T13" s="255" t="s">
        <v>227</v>
      </c>
      <c r="U13" s="255" t="s">
        <v>227</v>
      </c>
      <c r="V13" s="255" t="s">
        <v>227</v>
      </c>
      <c r="W13" s="256" t="s">
        <v>226</v>
      </c>
      <c r="X13" s="256" t="s">
        <v>226</v>
      </c>
    </row>
    <row r="14" spans="3:24" ht="18" customHeight="1">
      <c r="C14" s="257"/>
      <c r="D14" s="258" t="s">
        <v>227</v>
      </c>
      <c r="E14" s="259" t="s">
        <v>227</v>
      </c>
      <c r="F14" s="259" t="s">
        <v>228</v>
      </c>
      <c r="G14" s="259" t="s">
        <v>227</v>
      </c>
      <c r="H14" s="259" t="s">
        <v>228</v>
      </c>
      <c r="I14" s="259" t="s">
        <v>324</v>
      </c>
      <c r="J14" s="260" t="s">
        <v>226</v>
      </c>
      <c r="K14" s="259" t="s">
        <v>228</v>
      </c>
      <c r="L14" s="259" t="s">
        <v>227</v>
      </c>
      <c r="M14" s="259" t="s">
        <v>228</v>
      </c>
      <c r="N14" s="259" t="s">
        <v>227</v>
      </c>
      <c r="O14" s="259" t="s">
        <v>228</v>
      </c>
      <c r="P14" s="259" t="s">
        <v>324</v>
      </c>
      <c r="Q14" s="260" t="s">
        <v>226</v>
      </c>
      <c r="R14" s="259" t="s">
        <v>228</v>
      </c>
      <c r="S14" s="259" t="s">
        <v>227</v>
      </c>
      <c r="T14" s="259" t="s">
        <v>227</v>
      </c>
      <c r="U14" s="259" t="s">
        <v>227</v>
      </c>
      <c r="V14" s="259" t="s">
        <v>227</v>
      </c>
      <c r="W14" s="260" t="s">
        <v>226</v>
      </c>
      <c r="X14" s="260" t="s">
        <v>226</v>
      </c>
    </row>
    <row r="15" spans="3:24" ht="18" customHeight="1">
      <c r="C15" s="257"/>
      <c r="D15" s="260" t="s">
        <v>226</v>
      </c>
      <c r="E15" s="260" t="s">
        <v>226</v>
      </c>
      <c r="F15" s="259" t="s">
        <v>229</v>
      </c>
      <c r="G15" s="259" t="s">
        <v>229</v>
      </c>
      <c r="H15" s="259" t="s">
        <v>229</v>
      </c>
      <c r="I15" s="260" t="s">
        <v>226</v>
      </c>
      <c r="J15" s="259" t="s">
        <v>229</v>
      </c>
      <c r="K15" s="259" t="s">
        <v>229</v>
      </c>
      <c r="L15" s="259" t="s">
        <v>229</v>
      </c>
      <c r="M15" s="259" t="s">
        <v>229</v>
      </c>
      <c r="N15" s="259" t="s">
        <v>229</v>
      </c>
      <c r="O15" s="259" t="s">
        <v>229</v>
      </c>
      <c r="P15" s="260" t="s">
        <v>226</v>
      </c>
      <c r="Q15" s="259" t="s">
        <v>229</v>
      </c>
      <c r="R15" s="259" t="s">
        <v>229</v>
      </c>
      <c r="S15" s="259" t="s">
        <v>229</v>
      </c>
      <c r="T15" s="259" t="s">
        <v>229</v>
      </c>
      <c r="U15" s="259" t="s">
        <v>229</v>
      </c>
      <c r="V15" s="259" t="s">
        <v>229</v>
      </c>
      <c r="W15" s="260" t="s">
        <v>226</v>
      </c>
      <c r="X15" s="260" t="s">
        <v>226</v>
      </c>
    </row>
    <row r="16" spans="3:24" ht="16.5" customHeight="1">
      <c r="C16" s="257"/>
      <c r="D16" s="260" t="s">
        <v>226</v>
      </c>
      <c r="E16" s="260" t="s">
        <v>226</v>
      </c>
      <c r="F16" s="259" t="s">
        <v>229</v>
      </c>
      <c r="G16" s="259" t="s">
        <v>229</v>
      </c>
      <c r="H16" s="259" t="s">
        <v>229</v>
      </c>
      <c r="I16" s="259" t="s">
        <v>229</v>
      </c>
      <c r="J16" s="260" t="s">
        <v>226</v>
      </c>
      <c r="K16" s="259" t="s">
        <v>229</v>
      </c>
      <c r="L16" s="259" t="s">
        <v>229</v>
      </c>
      <c r="M16" s="259" t="s">
        <v>229</v>
      </c>
      <c r="N16" s="259" t="s">
        <v>229</v>
      </c>
      <c r="O16" s="259" t="s">
        <v>229</v>
      </c>
      <c r="P16" s="259" t="s">
        <v>229</v>
      </c>
      <c r="Q16" s="260" t="s">
        <v>226</v>
      </c>
      <c r="R16" s="259" t="s">
        <v>229</v>
      </c>
      <c r="S16" s="259" t="s">
        <v>229</v>
      </c>
      <c r="T16" s="259" t="s">
        <v>229</v>
      </c>
      <c r="U16" s="259" t="s">
        <v>229</v>
      </c>
      <c r="V16" s="259" t="s">
        <v>229</v>
      </c>
      <c r="W16" s="260" t="s">
        <v>226</v>
      </c>
      <c r="X16" s="260" t="s">
        <v>226</v>
      </c>
    </row>
    <row r="17" spans="2:24" ht="16.5" customHeight="1">
      <c r="E17" s="1"/>
      <c r="F17" s="1"/>
      <c r="G17" s="1"/>
      <c r="H17" s="1"/>
      <c r="I17" s="1"/>
      <c r="J17" s="1"/>
      <c r="K17" s="1"/>
      <c r="L17" s="1"/>
      <c r="M17" s="1">
        <v>3</v>
      </c>
      <c r="N17" s="1">
        <v>3</v>
      </c>
      <c r="O17" s="1">
        <v>3</v>
      </c>
      <c r="P17" s="1">
        <v>2</v>
      </c>
      <c r="Q17" s="1">
        <v>1</v>
      </c>
      <c r="R17" s="1">
        <v>3</v>
      </c>
      <c r="S17" s="1">
        <v>3</v>
      </c>
      <c r="T17" s="1">
        <v>3</v>
      </c>
      <c r="U17" s="1">
        <v>3</v>
      </c>
      <c r="V17" s="1" t="s">
        <v>262</v>
      </c>
    </row>
    <row r="21" spans="2:24">
      <c r="E21" s="241" t="s">
        <v>230</v>
      </c>
      <c r="F21" s="261" t="s">
        <v>231</v>
      </c>
      <c r="G21" s="261" t="s">
        <v>231</v>
      </c>
      <c r="H21" s="261" t="s">
        <v>231</v>
      </c>
      <c r="I21" s="261" t="s">
        <v>231</v>
      </c>
      <c r="J21" s="241" t="s">
        <v>231</v>
      </c>
      <c r="K21" s="261" t="s">
        <v>231</v>
      </c>
      <c r="L21" s="261" t="s">
        <v>232</v>
      </c>
      <c r="M21" s="261" t="s">
        <v>233</v>
      </c>
      <c r="N21" s="1" t="s">
        <v>233</v>
      </c>
      <c r="O21" s="1" t="s">
        <v>233</v>
      </c>
      <c r="P21" s="1" t="s">
        <v>233</v>
      </c>
      <c r="Q21" s="1" t="s">
        <v>233</v>
      </c>
      <c r="R21" s="1" t="s">
        <v>233</v>
      </c>
      <c r="S21" s="1" t="s">
        <v>234</v>
      </c>
      <c r="T21" s="1" t="s">
        <v>235</v>
      </c>
      <c r="U21" s="1" t="s">
        <v>235</v>
      </c>
      <c r="V21" s="1" t="s">
        <v>236</v>
      </c>
      <c r="W21" s="1" t="s">
        <v>237</v>
      </c>
      <c r="X21" s="1" t="s">
        <v>237</v>
      </c>
    </row>
    <row r="22" spans="2:24">
      <c r="D22" s="243">
        <v>45222</v>
      </c>
      <c r="E22" s="243">
        <v>45223</v>
      </c>
      <c r="F22" s="243">
        <v>45224</v>
      </c>
      <c r="G22" s="243">
        <v>45225</v>
      </c>
      <c r="H22" s="243">
        <v>45226</v>
      </c>
      <c r="I22" s="243">
        <v>45227</v>
      </c>
      <c r="J22" s="243">
        <v>45228</v>
      </c>
      <c r="K22" s="243">
        <v>45229</v>
      </c>
      <c r="L22" s="243">
        <v>45230</v>
      </c>
      <c r="M22" s="243">
        <v>45231</v>
      </c>
      <c r="N22" s="243">
        <v>45232</v>
      </c>
      <c r="O22" s="243">
        <v>45233</v>
      </c>
      <c r="P22" s="243">
        <v>45234</v>
      </c>
      <c r="Q22" s="243">
        <v>45235</v>
      </c>
      <c r="R22" s="243">
        <v>45236</v>
      </c>
      <c r="S22" s="243">
        <v>45237</v>
      </c>
      <c r="T22" s="243">
        <v>45238</v>
      </c>
      <c r="U22" s="243">
        <v>45239</v>
      </c>
      <c r="V22" s="243">
        <v>45240</v>
      </c>
      <c r="W22" s="243">
        <v>45241</v>
      </c>
      <c r="X22" s="243">
        <v>45242</v>
      </c>
    </row>
    <row r="23" spans="2:24">
      <c r="C23" s="556"/>
      <c r="D23" s="244" t="s">
        <v>209</v>
      </c>
      <c r="E23" s="244" t="s">
        <v>210</v>
      </c>
      <c r="F23" s="244" t="s">
        <v>211</v>
      </c>
      <c r="G23" s="244" t="s">
        <v>212</v>
      </c>
      <c r="H23" s="244" t="s">
        <v>213</v>
      </c>
      <c r="I23" s="245" t="s">
        <v>214</v>
      </c>
      <c r="J23" s="245" t="s">
        <v>215</v>
      </c>
      <c r="K23" s="244" t="s">
        <v>209</v>
      </c>
      <c r="L23" s="244" t="s">
        <v>210</v>
      </c>
      <c r="M23" s="244" t="s">
        <v>211</v>
      </c>
      <c r="N23" s="244" t="s">
        <v>212</v>
      </c>
      <c r="O23" s="244" t="s">
        <v>213</v>
      </c>
      <c r="P23" s="245" t="s">
        <v>214</v>
      </c>
      <c r="Q23" s="245" t="s">
        <v>215</v>
      </c>
      <c r="R23" s="244" t="s">
        <v>209</v>
      </c>
      <c r="S23" s="244" t="s">
        <v>210</v>
      </c>
      <c r="T23" s="244" t="s">
        <v>211</v>
      </c>
      <c r="U23" s="244" t="s">
        <v>212</v>
      </c>
      <c r="V23" s="244" t="s">
        <v>213</v>
      </c>
      <c r="W23" s="244" t="s">
        <v>214</v>
      </c>
      <c r="X23" s="244" t="s">
        <v>215</v>
      </c>
    </row>
    <row r="24" spans="2:24" ht="25.5" customHeight="1">
      <c r="B24" s="1" t="s">
        <v>238</v>
      </c>
      <c r="C24" s="557"/>
      <c r="D24" s="250" t="s">
        <v>239</v>
      </c>
      <c r="E24" s="249" t="s">
        <v>220</v>
      </c>
      <c r="F24" s="250" t="s">
        <v>239</v>
      </c>
      <c r="G24" s="251" t="s">
        <v>221</v>
      </c>
      <c r="H24" s="251" t="s">
        <v>221</v>
      </c>
      <c r="I24" s="251" t="s">
        <v>221</v>
      </c>
      <c r="J24" s="251" t="s">
        <v>221</v>
      </c>
      <c r="K24" s="251" t="s">
        <v>221</v>
      </c>
      <c r="L24" s="250" t="s">
        <v>239</v>
      </c>
      <c r="M24" s="250" t="s">
        <v>239</v>
      </c>
      <c r="N24" s="252" t="s">
        <v>222</v>
      </c>
      <c r="O24" s="252" t="s">
        <v>222</v>
      </c>
      <c r="P24" s="252" t="s">
        <v>222</v>
      </c>
      <c r="Q24" s="252" t="s">
        <v>222</v>
      </c>
      <c r="R24" s="252" t="s">
        <v>222</v>
      </c>
      <c r="S24" s="250" t="s">
        <v>239</v>
      </c>
      <c r="T24" s="250" t="s">
        <v>239</v>
      </c>
      <c r="U24" s="249" t="s">
        <v>220</v>
      </c>
      <c r="V24" s="250" t="s">
        <v>239</v>
      </c>
      <c r="W24" s="249" t="s">
        <v>223</v>
      </c>
      <c r="X24" s="249" t="s">
        <v>223</v>
      </c>
    </row>
    <row r="25" spans="2:24" ht="25.5" customHeight="1">
      <c r="B25" s="1" t="s">
        <v>240</v>
      </c>
      <c r="C25" s="558"/>
      <c r="D25" s="250" t="s">
        <v>239</v>
      </c>
      <c r="E25" s="249" t="s">
        <v>220</v>
      </c>
      <c r="F25" s="250" t="s">
        <v>239</v>
      </c>
      <c r="G25" s="251" t="s">
        <v>221</v>
      </c>
      <c r="H25" s="251" t="s">
        <v>221</v>
      </c>
      <c r="I25" s="251" t="s">
        <v>221</v>
      </c>
      <c r="J25" s="251" t="s">
        <v>221</v>
      </c>
      <c r="K25" s="251" t="s">
        <v>221</v>
      </c>
      <c r="L25" s="250" t="s">
        <v>239</v>
      </c>
      <c r="M25" s="250" t="s">
        <v>239</v>
      </c>
      <c r="N25" s="252" t="s">
        <v>222</v>
      </c>
      <c r="O25" s="252" t="s">
        <v>222</v>
      </c>
      <c r="P25" s="252" t="s">
        <v>222</v>
      </c>
      <c r="Q25" s="252" t="s">
        <v>222</v>
      </c>
      <c r="R25" s="252" t="s">
        <v>222</v>
      </c>
      <c r="S25" s="250" t="s">
        <v>239</v>
      </c>
      <c r="T25" s="250" t="s">
        <v>239</v>
      </c>
      <c r="U25" s="249" t="s">
        <v>220</v>
      </c>
      <c r="V25" s="250" t="s">
        <v>239</v>
      </c>
      <c r="W25" s="249" t="s">
        <v>223</v>
      </c>
      <c r="X25" s="249" t="s">
        <v>223</v>
      </c>
    </row>
    <row r="26" spans="2:24" ht="25.5" customHeight="1">
      <c r="B26" s="1" t="s">
        <v>238</v>
      </c>
      <c r="C26" s="559"/>
      <c r="D26" s="250" t="s">
        <v>239</v>
      </c>
      <c r="E26" s="250" t="s">
        <v>239</v>
      </c>
      <c r="F26" s="249" t="s">
        <v>220</v>
      </c>
      <c r="G26" s="249" t="s">
        <v>220</v>
      </c>
      <c r="H26" s="249" t="s">
        <v>220</v>
      </c>
      <c r="I26" s="249" t="s">
        <v>220</v>
      </c>
      <c r="J26" s="249" t="s">
        <v>220</v>
      </c>
      <c r="K26" s="250" t="s">
        <v>239</v>
      </c>
      <c r="L26" s="251" t="s">
        <v>221</v>
      </c>
      <c r="M26" s="251" t="s">
        <v>221</v>
      </c>
      <c r="N26" s="251" t="s">
        <v>221</v>
      </c>
      <c r="O26" s="251" t="s">
        <v>221</v>
      </c>
      <c r="P26" s="251" t="s">
        <v>221</v>
      </c>
      <c r="Q26" s="250" t="s">
        <v>239</v>
      </c>
      <c r="R26" s="250" t="s">
        <v>239</v>
      </c>
      <c r="S26" s="252" t="s">
        <v>222</v>
      </c>
      <c r="T26" s="252" t="s">
        <v>222</v>
      </c>
      <c r="U26" s="252" t="s">
        <v>222</v>
      </c>
      <c r="V26" s="252" t="s">
        <v>222</v>
      </c>
      <c r="W26" s="250" t="s">
        <v>239</v>
      </c>
      <c r="X26" s="249" t="s">
        <v>223</v>
      </c>
    </row>
    <row r="27" spans="2:24" ht="25.5" customHeight="1">
      <c r="B27" s="1" t="s">
        <v>240</v>
      </c>
      <c r="C27" s="560"/>
      <c r="D27" s="250" t="s">
        <v>239</v>
      </c>
      <c r="E27" s="250" t="s">
        <v>239</v>
      </c>
      <c r="F27" s="249" t="s">
        <v>220</v>
      </c>
      <c r="G27" s="249" t="s">
        <v>220</v>
      </c>
      <c r="H27" s="249" t="s">
        <v>220</v>
      </c>
      <c r="I27" s="249" t="s">
        <v>220</v>
      </c>
      <c r="J27" s="249" t="s">
        <v>220</v>
      </c>
      <c r="K27" s="250" t="s">
        <v>239</v>
      </c>
      <c r="L27" s="251" t="s">
        <v>221</v>
      </c>
      <c r="M27" s="251" t="s">
        <v>221</v>
      </c>
      <c r="N27" s="251" t="s">
        <v>221</v>
      </c>
      <c r="O27" s="251" t="s">
        <v>221</v>
      </c>
      <c r="P27" s="251" t="s">
        <v>221</v>
      </c>
      <c r="Q27" s="250" t="s">
        <v>239</v>
      </c>
      <c r="R27" s="250" t="s">
        <v>239</v>
      </c>
      <c r="S27" s="252" t="s">
        <v>222</v>
      </c>
      <c r="T27" s="252" t="s">
        <v>222</v>
      </c>
      <c r="U27" s="252" t="s">
        <v>222</v>
      </c>
      <c r="V27" s="252" t="s">
        <v>222</v>
      </c>
      <c r="W27" s="250" t="s">
        <v>239</v>
      </c>
      <c r="X27" s="249" t="s">
        <v>223</v>
      </c>
    </row>
    <row r="28" spans="2:24" ht="25.5" customHeight="1">
      <c r="B28" s="1" t="s">
        <v>238</v>
      </c>
      <c r="C28" s="561"/>
      <c r="D28" s="250" t="s">
        <v>239</v>
      </c>
      <c r="E28" s="250" t="s">
        <v>239</v>
      </c>
      <c r="F28" s="252" t="s">
        <v>222</v>
      </c>
      <c r="G28" s="252" t="s">
        <v>222</v>
      </c>
      <c r="H28" s="252" t="s">
        <v>222</v>
      </c>
      <c r="I28" s="250" t="s">
        <v>239</v>
      </c>
      <c r="J28" s="250" t="s">
        <v>239</v>
      </c>
      <c r="K28" s="249" t="s">
        <v>220</v>
      </c>
      <c r="L28" s="249" t="s">
        <v>220</v>
      </c>
      <c r="M28" s="249" t="s">
        <v>220</v>
      </c>
      <c r="N28" s="249" t="s">
        <v>220</v>
      </c>
      <c r="O28" s="249" t="s">
        <v>220</v>
      </c>
      <c r="P28" s="250" t="s">
        <v>239</v>
      </c>
      <c r="Q28" s="251" t="s">
        <v>221</v>
      </c>
      <c r="R28" s="251" t="s">
        <v>221</v>
      </c>
      <c r="S28" s="251" t="s">
        <v>221</v>
      </c>
      <c r="T28" s="251" t="s">
        <v>221</v>
      </c>
      <c r="U28" s="251" t="s">
        <v>221</v>
      </c>
      <c r="V28" s="250" t="s">
        <v>239</v>
      </c>
      <c r="W28" s="250" t="s">
        <v>239</v>
      </c>
      <c r="X28" s="249" t="s">
        <v>223</v>
      </c>
    </row>
    <row r="29" spans="2:24" ht="25.5" customHeight="1">
      <c r="B29" s="1" t="s">
        <v>240</v>
      </c>
      <c r="C29" s="562"/>
      <c r="D29" s="250" t="s">
        <v>239</v>
      </c>
      <c r="E29" s="250" t="s">
        <v>239</v>
      </c>
      <c r="F29" s="252" t="s">
        <v>222</v>
      </c>
      <c r="G29" s="252" t="s">
        <v>222</v>
      </c>
      <c r="H29" s="252" t="s">
        <v>222</v>
      </c>
      <c r="I29" s="250" t="s">
        <v>239</v>
      </c>
      <c r="J29" s="250" t="s">
        <v>239</v>
      </c>
      <c r="K29" s="249" t="s">
        <v>220</v>
      </c>
      <c r="L29" s="249" t="s">
        <v>220</v>
      </c>
      <c r="M29" s="249" t="s">
        <v>220</v>
      </c>
      <c r="N29" s="249" t="s">
        <v>220</v>
      </c>
      <c r="O29" s="249" t="s">
        <v>220</v>
      </c>
      <c r="P29" s="250" t="s">
        <v>239</v>
      </c>
      <c r="Q29" s="251" t="s">
        <v>221</v>
      </c>
      <c r="R29" s="251" t="s">
        <v>221</v>
      </c>
      <c r="S29" s="251" t="s">
        <v>221</v>
      </c>
      <c r="T29" s="251" t="s">
        <v>221</v>
      </c>
      <c r="U29" s="251" t="s">
        <v>221</v>
      </c>
      <c r="V29" s="250" t="s">
        <v>239</v>
      </c>
      <c r="W29" s="250" t="s">
        <v>239</v>
      </c>
      <c r="X29" s="249" t="s">
        <v>223</v>
      </c>
    </row>
    <row r="30" spans="2:24" ht="25.5" customHeight="1">
      <c r="B30" s="1" t="s">
        <v>238</v>
      </c>
      <c r="C30" s="563"/>
      <c r="D30" s="250" t="s">
        <v>239</v>
      </c>
      <c r="E30" s="250" t="s">
        <v>239</v>
      </c>
      <c r="F30" s="251" t="s">
        <v>221</v>
      </c>
      <c r="G30" s="250" t="s">
        <v>239</v>
      </c>
      <c r="H30" s="250" t="s">
        <v>239</v>
      </c>
      <c r="I30" s="252" t="s">
        <v>222</v>
      </c>
      <c r="J30" s="252" t="s">
        <v>222</v>
      </c>
      <c r="K30" s="252" t="s">
        <v>222</v>
      </c>
      <c r="L30" s="252" t="s">
        <v>222</v>
      </c>
      <c r="M30" s="252" t="s">
        <v>222</v>
      </c>
      <c r="N30" s="250" t="s">
        <v>239</v>
      </c>
      <c r="O30" s="250" t="s">
        <v>239</v>
      </c>
      <c r="P30" s="249" t="s">
        <v>220</v>
      </c>
      <c r="Q30" s="249" t="s">
        <v>220</v>
      </c>
      <c r="R30" s="249" t="s">
        <v>220</v>
      </c>
      <c r="S30" s="249" t="s">
        <v>220</v>
      </c>
      <c r="T30" s="249" t="s">
        <v>220</v>
      </c>
      <c r="U30" s="250" t="s">
        <v>239</v>
      </c>
      <c r="V30" s="251" t="s">
        <v>221</v>
      </c>
      <c r="W30" s="249" t="s">
        <v>223</v>
      </c>
      <c r="X30" s="249" t="s">
        <v>223</v>
      </c>
    </row>
    <row r="33" spans="2:23" ht="24">
      <c r="D33" s="262">
        <v>1</v>
      </c>
      <c r="E33" s="263">
        <v>3</v>
      </c>
      <c r="F33" s="263">
        <v>8</v>
      </c>
      <c r="G33" s="263">
        <v>9</v>
      </c>
      <c r="H33" s="263">
        <v>9</v>
      </c>
      <c r="I33" s="263">
        <v>7</v>
      </c>
      <c r="J33" s="263">
        <v>6</v>
      </c>
      <c r="K33" s="263">
        <v>8</v>
      </c>
      <c r="L33" s="263">
        <v>8</v>
      </c>
      <c r="M33" s="242">
        <v>6</v>
      </c>
      <c r="N33" s="1">
        <v>6</v>
      </c>
      <c r="O33" s="1">
        <v>6</v>
      </c>
      <c r="P33" s="1">
        <v>5</v>
      </c>
      <c r="Q33" s="1">
        <v>5</v>
      </c>
      <c r="R33" s="1">
        <v>5</v>
      </c>
      <c r="S33" s="1">
        <v>5</v>
      </c>
      <c r="T33" s="1">
        <v>5</v>
      </c>
      <c r="U33" s="1">
        <v>6</v>
      </c>
      <c r="V33" s="1">
        <v>4</v>
      </c>
    </row>
    <row r="34" spans="2:23">
      <c r="D34" s="1">
        <v>0</v>
      </c>
      <c r="E34" s="242">
        <v>0</v>
      </c>
      <c r="F34" s="242">
        <v>1</v>
      </c>
      <c r="G34" s="242">
        <v>1</v>
      </c>
      <c r="H34" s="242">
        <v>1</v>
      </c>
      <c r="I34" s="242">
        <v>1</v>
      </c>
      <c r="J34" s="242">
        <v>1</v>
      </c>
      <c r="K34" s="242">
        <v>0</v>
      </c>
      <c r="L34" s="242">
        <v>1</v>
      </c>
      <c r="M34" s="242">
        <v>7</v>
      </c>
      <c r="N34" s="1">
        <v>1</v>
      </c>
      <c r="O34" s="1">
        <v>1</v>
      </c>
      <c r="P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</row>
    <row r="35" spans="2:23">
      <c r="D35" s="1">
        <f>3*5+2</f>
        <v>17</v>
      </c>
    </row>
    <row r="36" spans="2:23" ht="18.75">
      <c r="C36" s="264"/>
      <c r="D36" s="265">
        <f>SUM(D33:M34)+D35</f>
        <v>95</v>
      </c>
    </row>
    <row r="37" spans="2:23" ht="15.75">
      <c r="B37" s="114"/>
    </row>
    <row r="39" spans="2:23">
      <c r="E39" s="266" t="s">
        <v>260</v>
      </c>
    </row>
    <row r="40" spans="2:23">
      <c r="E40" s="267" t="s">
        <v>261</v>
      </c>
      <c r="F40" s="242">
        <v>22</v>
      </c>
    </row>
    <row r="41" spans="2:23">
      <c r="E41" s="267" t="s">
        <v>263</v>
      </c>
      <c r="F41" s="242">
        <v>53</v>
      </c>
    </row>
    <row r="42" spans="2:23">
      <c r="E42" s="268" t="s">
        <v>264</v>
      </c>
      <c r="F42" s="242">
        <v>14</v>
      </c>
    </row>
    <row r="43" spans="2:23">
      <c r="E43" s="267" t="s">
        <v>265</v>
      </c>
      <c r="F43" s="242">
        <v>87</v>
      </c>
    </row>
    <row r="44" spans="2:23" ht="15.75">
      <c r="B44" s="114"/>
      <c r="E44" s="242" t="s">
        <v>267</v>
      </c>
      <c r="F44" s="242">
        <v>17</v>
      </c>
    </row>
    <row r="47" spans="2:23">
      <c r="E47" s="242" t="s">
        <v>266</v>
      </c>
      <c r="F47" s="242">
        <f>SUM(F40:F46)</f>
        <v>193</v>
      </c>
    </row>
    <row r="50" spans="1:16" ht="15.75">
      <c r="B50" s="114" t="s">
        <v>243</v>
      </c>
      <c r="D50" s="266"/>
      <c r="E50" s="266" t="s">
        <v>350</v>
      </c>
    </row>
    <row r="51" spans="1:16">
      <c r="D51" s="278"/>
      <c r="E51" s="447" t="s">
        <v>366</v>
      </c>
      <c r="F51" s="242">
        <v>21</v>
      </c>
    </row>
    <row r="52" spans="1:16">
      <c r="D52" s="279"/>
      <c r="E52" s="447" t="s">
        <v>364</v>
      </c>
      <c r="F52" s="242">
        <v>64</v>
      </c>
    </row>
    <row r="53" spans="1:16">
      <c r="D53" s="280"/>
      <c r="E53" s="448" t="s">
        <v>365</v>
      </c>
      <c r="F53" s="242">
        <v>105</v>
      </c>
    </row>
    <row r="55" spans="1:16" ht="7.5" customHeight="1">
      <c r="A55" s="635"/>
      <c r="B55" s="635"/>
      <c r="C55" s="635"/>
      <c r="D55" s="635"/>
      <c r="E55" s="636"/>
      <c r="F55" s="636"/>
      <c r="G55" s="636"/>
      <c r="H55" s="636"/>
      <c r="I55" s="636"/>
      <c r="J55" s="636"/>
      <c r="K55" s="636"/>
      <c r="L55" s="636"/>
      <c r="M55" s="636"/>
      <c r="N55" s="635"/>
      <c r="O55" s="635"/>
      <c r="P55" s="635"/>
    </row>
    <row r="56" spans="1:16" ht="16.5">
      <c r="A56" s="637"/>
      <c r="B56" s="638" t="s">
        <v>603</v>
      </c>
      <c r="C56" s="637"/>
      <c r="D56" s="639" t="s">
        <v>524</v>
      </c>
      <c r="E56" s="640"/>
      <c r="F56" s="641"/>
      <c r="G56" s="641"/>
      <c r="H56" s="641"/>
      <c r="I56" s="641"/>
      <c r="J56" s="641"/>
      <c r="K56" s="641"/>
      <c r="L56" s="641"/>
      <c r="M56" s="641"/>
      <c r="N56" s="637"/>
      <c r="O56" s="637"/>
      <c r="P56" s="637"/>
    </row>
    <row r="57" spans="1:16">
      <c r="D57" s="266"/>
      <c r="E57" s="266" t="s">
        <v>523</v>
      </c>
      <c r="F57" s="266" t="s">
        <v>528</v>
      </c>
      <c r="G57" s="446" t="s">
        <v>527</v>
      </c>
      <c r="H57" s="446" t="s">
        <v>525</v>
      </c>
      <c r="I57" s="446" t="s">
        <v>526</v>
      </c>
    </row>
    <row r="58" spans="1:16">
      <c r="D58" s="445"/>
      <c r="E58" s="445" t="s">
        <v>529</v>
      </c>
      <c r="F58" s="445" t="s">
        <v>530</v>
      </c>
      <c r="G58" s="242">
        <f>H58*I58</f>
        <v>22</v>
      </c>
      <c r="H58" s="242">
        <v>1</v>
      </c>
      <c r="I58" s="242">
        <v>22</v>
      </c>
    </row>
    <row r="59" spans="1:16">
      <c r="E59" s="445" t="s">
        <v>531</v>
      </c>
      <c r="F59" s="445" t="s">
        <v>533</v>
      </c>
      <c r="G59" s="242">
        <f t="shared" ref="G59:G60" si="0">H59*I59</f>
        <v>36</v>
      </c>
      <c r="H59" s="242">
        <v>2</v>
      </c>
      <c r="I59" s="242">
        <v>18</v>
      </c>
    </row>
    <row r="60" spans="1:16" ht="15.75">
      <c r="B60" s="114"/>
      <c r="E60" s="445" t="s">
        <v>532</v>
      </c>
      <c r="F60" s="445" t="s">
        <v>534</v>
      </c>
      <c r="G60" s="242">
        <f t="shared" si="0"/>
        <v>90</v>
      </c>
      <c r="H60" s="242">
        <v>5</v>
      </c>
      <c r="I60" s="242">
        <v>18</v>
      </c>
    </row>
    <row r="62" spans="1:16">
      <c r="F62" s="445" t="s">
        <v>535</v>
      </c>
      <c r="G62" s="242">
        <f>SUM(G58:G61)</f>
        <v>148</v>
      </c>
    </row>
    <row r="63" spans="1:16">
      <c r="D63" s="642"/>
      <c r="E63" s="643"/>
      <c r="F63" s="643"/>
      <c r="G63" s="643"/>
      <c r="H63" s="643"/>
      <c r="I63" s="643"/>
    </row>
    <row r="65" spans="2:10">
      <c r="E65" s="266" t="s">
        <v>602</v>
      </c>
      <c r="F65" s="266" t="s">
        <v>528</v>
      </c>
      <c r="G65" s="446" t="s">
        <v>527</v>
      </c>
      <c r="H65" s="446" t="s">
        <v>525</v>
      </c>
      <c r="I65" s="446" t="s">
        <v>526</v>
      </c>
    </row>
    <row r="66" spans="2:10">
      <c r="E66" s="445" t="s">
        <v>622</v>
      </c>
      <c r="F66" s="445" t="s">
        <v>530</v>
      </c>
      <c r="G66" s="242">
        <f>H66*I66</f>
        <v>16</v>
      </c>
      <c r="H66" s="242">
        <v>1</v>
      </c>
      <c r="I66" s="242">
        <v>16</v>
      </c>
    </row>
    <row r="67" spans="2:10">
      <c r="E67" s="445" t="s">
        <v>621</v>
      </c>
      <c r="F67" s="445" t="s">
        <v>628</v>
      </c>
      <c r="G67" s="242" t="e">
        <f t="shared" ref="G67:G68" si="1">H67*I67</f>
        <v>#VALUE!</v>
      </c>
      <c r="H67" s="242">
        <v>2</v>
      </c>
      <c r="I67" s="446" t="s">
        <v>630</v>
      </c>
      <c r="J67" s="649" t="s">
        <v>632</v>
      </c>
    </row>
    <row r="68" spans="2:10">
      <c r="E68" s="445"/>
      <c r="F68" s="445" t="s">
        <v>629</v>
      </c>
      <c r="G68" s="242" t="e">
        <f t="shared" si="1"/>
        <v>#VALUE!</v>
      </c>
      <c r="H68" s="242">
        <v>1</v>
      </c>
      <c r="I68" s="446" t="s">
        <v>630</v>
      </c>
      <c r="J68" s="649" t="s">
        <v>633</v>
      </c>
    </row>
    <row r="69" spans="2:10">
      <c r="E69" s="445"/>
      <c r="F69" s="445" t="s">
        <v>631</v>
      </c>
      <c r="G69" s="242" t="e">
        <f t="shared" ref="G69:G71" si="2">H69*I69</f>
        <v>#VALUE!</v>
      </c>
      <c r="H69" s="242">
        <v>2</v>
      </c>
      <c r="I69" s="446" t="s">
        <v>630</v>
      </c>
      <c r="J69" s="649" t="s">
        <v>634</v>
      </c>
    </row>
    <row r="70" spans="2:10">
      <c r="E70" s="445"/>
      <c r="F70" s="445" t="s">
        <v>624</v>
      </c>
      <c r="G70" s="242" t="e">
        <f t="shared" si="2"/>
        <v>#VALUE!</v>
      </c>
      <c r="H70" s="242">
        <v>3</v>
      </c>
      <c r="I70" s="446" t="s">
        <v>630</v>
      </c>
      <c r="J70" s="649" t="s">
        <v>635</v>
      </c>
    </row>
    <row r="71" spans="2:10">
      <c r="E71" s="445"/>
      <c r="F71" s="445"/>
      <c r="I71" s="446"/>
    </row>
    <row r="73" spans="2:10">
      <c r="F73" s="445" t="s">
        <v>535</v>
      </c>
      <c r="G73" s="242" t="e">
        <f>SUM(G66:G72)</f>
        <v>#VALUE!</v>
      </c>
    </row>
    <row r="74" spans="2:10">
      <c r="D74" s="642"/>
      <c r="E74" s="643"/>
      <c r="F74" s="643"/>
      <c r="G74" s="643"/>
      <c r="H74" s="643"/>
      <c r="I74" s="643"/>
    </row>
    <row r="76" spans="2:10" ht="15.75">
      <c r="B76" s="114"/>
    </row>
  </sheetData>
  <mergeCells count="1">
    <mergeCell ref="L2:M2"/>
  </mergeCells>
  <phoneticPr fontId="3" type="noConversion"/>
  <hyperlinks>
    <hyperlink ref="B56" r:id="rId1" xr:uid="{4A3AC912-1099-498A-9D21-D898C628DBE4}"/>
    <hyperlink ref="B50" r:id="rId2" display="../../../../15_%E8%AA%B2%E5%85%A7%E5%85%B1%E9%80%9A/YF 2023 %E5%B9%B4 DO%E6%94%AF%E6%8F%B4.xlsx?d=waa727c48c93b4656ba19bffda01320d4&amp;csf=1&amp;web=1&amp;e=l3urfF" xr:uid="{8D6545AB-A8E8-439E-BFBB-F2D65C6D196F}"/>
  </hyperlinks>
  <pageMargins left="0.7" right="0.7" top="0.75" bottom="0.75" header="0.3" footer="0.3"/>
  <pageSetup paperSize="9" scale="74" orientation="landscape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2">
    <pageSetUpPr fitToPage="1"/>
  </sheetPr>
  <dimension ref="A1:AE72"/>
  <sheetViews>
    <sheetView view="pageBreakPreview" zoomScaleNormal="100" zoomScaleSheetLayoutView="100" workbookViewId="0">
      <selection activeCell="R4" sqref="R4"/>
    </sheetView>
  </sheetViews>
  <sheetFormatPr defaultColWidth="9" defaultRowHeight="13.5"/>
  <cols>
    <col min="1" max="1" width="3.625" style="25" customWidth="1"/>
    <col min="2" max="2" width="2.125" style="25" customWidth="1"/>
    <col min="3" max="3" width="6.625" style="25" customWidth="1"/>
    <col min="4" max="14" width="8.875" style="25" customWidth="1"/>
    <col min="15" max="15" width="9" style="25" customWidth="1"/>
    <col min="16" max="16" width="3.125" style="25" customWidth="1"/>
    <col min="17" max="28" width="8.875" style="25" customWidth="1"/>
    <col min="29" max="29" width="9" style="25"/>
    <col min="30" max="30" width="2.125" style="25" customWidth="1"/>
    <col min="31" max="31" width="3.625" style="25" customWidth="1"/>
    <col min="32" max="16384" width="9" style="25"/>
  </cols>
  <sheetData>
    <row r="1" spans="1:31" ht="24.75" thickBot="1">
      <c r="A1" s="24"/>
      <c r="B1" s="24"/>
      <c r="C1" s="597" t="s">
        <v>573</v>
      </c>
      <c r="D1" s="597"/>
      <c r="E1" s="597"/>
      <c r="F1" s="597"/>
      <c r="G1" s="597"/>
      <c r="H1" s="597"/>
      <c r="I1" s="597"/>
      <c r="J1" s="597"/>
      <c r="K1" s="597"/>
      <c r="L1" s="597"/>
      <c r="M1" s="597"/>
      <c r="N1" s="597"/>
      <c r="O1" s="597"/>
      <c r="P1" s="597"/>
      <c r="Q1" s="597"/>
      <c r="R1" s="597"/>
      <c r="S1" s="597"/>
      <c r="T1" s="597"/>
      <c r="U1" s="597"/>
      <c r="V1" s="597"/>
      <c r="W1" s="597"/>
      <c r="X1" s="597"/>
      <c r="Y1" s="597"/>
      <c r="Z1" s="597"/>
      <c r="AA1" s="597"/>
      <c r="AB1" s="597"/>
      <c r="AC1" s="597"/>
      <c r="AD1" s="24"/>
      <c r="AE1" s="24"/>
    </row>
    <row r="2" spans="1:31" ht="15.75">
      <c r="A2" s="24"/>
      <c r="B2" s="26"/>
      <c r="C2" s="27" t="s">
        <v>0</v>
      </c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9"/>
      <c r="AE2" s="24"/>
    </row>
    <row r="3" spans="1:31" ht="3.75" customHeight="1">
      <c r="A3" s="24"/>
      <c r="B3" s="30"/>
      <c r="C3" s="31"/>
      <c r="D3" s="31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24"/>
    </row>
    <row r="4" spans="1:31" ht="16.5">
      <c r="A4" s="24"/>
      <c r="B4" s="30"/>
      <c r="C4" s="34" t="s">
        <v>1</v>
      </c>
      <c r="D4" s="34" t="s">
        <v>2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34" t="s">
        <v>3</v>
      </c>
      <c r="R4" s="34" t="s">
        <v>4</v>
      </c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33"/>
      <c r="AE4" s="24"/>
    </row>
    <row r="5" spans="1:31">
      <c r="A5" s="24"/>
      <c r="B5" s="30"/>
      <c r="C5" s="550" t="s">
        <v>33</v>
      </c>
      <c r="D5" s="596" t="s">
        <v>34</v>
      </c>
      <c r="E5" s="596"/>
      <c r="F5" s="596"/>
      <c r="G5" s="596"/>
      <c r="H5" s="596"/>
      <c r="I5" s="550" t="s">
        <v>35</v>
      </c>
      <c r="J5" s="599" t="s">
        <v>36</v>
      </c>
      <c r="K5" s="600"/>
      <c r="L5" s="600"/>
      <c r="M5" s="600"/>
      <c r="N5" s="600"/>
      <c r="O5" s="601"/>
      <c r="P5" s="36"/>
      <c r="Q5" s="550" t="s">
        <v>33</v>
      </c>
      <c r="R5" s="596" t="s">
        <v>34</v>
      </c>
      <c r="S5" s="596"/>
      <c r="T5" s="596"/>
      <c r="U5" s="596"/>
      <c r="V5" s="596"/>
      <c r="W5" s="550" t="s">
        <v>35</v>
      </c>
      <c r="X5" s="594" t="s">
        <v>36</v>
      </c>
      <c r="Y5" s="595"/>
      <c r="Z5" s="595"/>
      <c r="AA5" s="595"/>
      <c r="AB5" s="595"/>
      <c r="AC5" s="598"/>
      <c r="AD5" s="33"/>
      <c r="AE5" s="24"/>
    </row>
    <row r="6" spans="1:31">
      <c r="A6" s="24"/>
      <c r="B6" s="30"/>
      <c r="C6" s="550">
        <v>1</v>
      </c>
      <c r="D6" s="37" t="s">
        <v>314</v>
      </c>
      <c r="E6" s="38"/>
      <c r="F6" s="38"/>
      <c r="G6" s="38"/>
      <c r="H6" s="35"/>
      <c r="I6" s="417" t="s">
        <v>478</v>
      </c>
      <c r="J6" s="39" t="s">
        <v>498</v>
      </c>
      <c r="K6" s="40"/>
      <c r="L6" s="40"/>
      <c r="M6" s="40"/>
      <c r="N6" s="40"/>
      <c r="O6" s="551"/>
      <c r="P6" s="24"/>
      <c r="Q6" s="586">
        <v>1</v>
      </c>
      <c r="R6" s="588" t="s">
        <v>37</v>
      </c>
      <c r="S6" s="589"/>
      <c r="T6" s="589"/>
      <c r="U6" s="589"/>
      <c r="V6" s="590"/>
      <c r="W6" s="586" t="s">
        <v>44</v>
      </c>
      <c r="X6" s="37" t="s">
        <v>504</v>
      </c>
      <c r="Y6" s="38"/>
      <c r="Z6" s="38"/>
      <c r="AA6" s="38"/>
      <c r="AB6" s="38"/>
      <c r="AC6" s="35"/>
      <c r="AD6" s="33"/>
      <c r="AE6" s="24"/>
    </row>
    <row r="7" spans="1:31">
      <c r="A7" s="24"/>
      <c r="B7" s="30"/>
      <c r="C7" s="550">
        <v>2</v>
      </c>
      <c r="D7" s="39" t="s">
        <v>416</v>
      </c>
      <c r="E7" s="40"/>
      <c r="F7" s="40"/>
      <c r="G7" s="40"/>
      <c r="H7" s="41"/>
      <c r="I7" s="413">
        <v>45301</v>
      </c>
      <c r="J7" s="39" t="s">
        <v>475</v>
      </c>
      <c r="K7" s="38"/>
      <c r="L7" s="38"/>
      <c r="M7" s="38"/>
      <c r="N7" s="38"/>
      <c r="O7" s="551"/>
      <c r="P7" s="24"/>
      <c r="Q7" s="587"/>
      <c r="R7" s="591"/>
      <c r="S7" s="592"/>
      <c r="T7" s="592"/>
      <c r="U7" s="592"/>
      <c r="V7" s="593"/>
      <c r="W7" s="587"/>
      <c r="X7" s="37" t="s">
        <v>505</v>
      </c>
      <c r="Y7" s="38"/>
      <c r="Z7" s="38"/>
      <c r="AA7" s="38"/>
      <c r="AB7" s="38"/>
      <c r="AC7" s="35"/>
      <c r="AD7" s="33"/>
      <c r="AE7" s="24"/>
    </row>
    <row r="8" spans="1:31">
      <c r="A8" s="24"/>
      <c r="B8" s="30"/>
      <c r="C8" s="550">
        <v>3</v>
      </c>
      <c r="D8" s="39" t="s">
        <v>279</v>
      </c>
      <c r="E8" s="40"/>
      <c r="F8" s="40"/>
      <c r="G8" s="40"/>
      <c r="H8" s="41"/>
      <c r="I8" s="417" t="s">
        <v>478</v>
      </c>
      <c r="J8" s="39" t="s">
        <v>503</v>
      </c>
      <c r="K8" s="40"/>
      <c r="L8" s="40"/>
      <c r="M8" s="40"/>
      <c r="N8" s="40"/>
      <c r="O8" s="551"/>
      <c r="P8" s="24"/>
      <c r="Q8" s="550">
        <v>2</v>
      </c>
      <c r="R8" s="39" t="s">
        <v>506</v>
      </c>
      <c r="S8" s="40"/>
      <c r="T8" s="40"/>
      <c r="U8" s="40"/>
      <c r="V8" s="41"/>
      <c r="W8" s="42" t="s">
        <v>44</v>
      </c>
      <c r="X8" s="37" t="s">
        <v>507</v>
      </c>
      <c r="Y8" s="38"/>
      <c r="Z8" s="38"/>
      <c r="AA8" s="38"/>
      <c r="AB8" s="38"/>
      <c r="AC8" s="35"/>
      <c r="AD8" s="33"/>
      <c r="AE8" s="24"/>
    </row>
    <row r="9" spans="1:31">
      <c r="A9" s="24"/>
      <c r="B9" s="30"/>
      <c r="C9" s="586">
        <v>4</v>
      </c>
      <c r="D9" s="588" t="s">
        <v>38</v>
      </c>
      <c r="E9" s="589"/>
      <c r="F9" s="589"/>
      <c r="G9" s="589"/>
      <c r="H9" s="590"/>
      <c r="I9" s="417" t="s">
        <v>478</v>
      </c>
      <c r="J9" s="39" t="s">
        <v>488</v>
      </c>
      <c r="K9" s="40"/>
      <c r="L9" s="40"/>
      <c r="M9" s="40"/>
      <c r="N9" s="40"/>
      <c r="O9" s="551"/>
      <c r="P9" s="24"/>
      <c r="Q9" s="550">
        <v>3</v>
      </c>
      <c r="R9" s="39" t="s">
        <v>39</v>
      </c>
      <c r="S9" s="40"/>
      <c r="T9" s="40"/>
      <c r="U9" s="40"/>
      <c r="V9" s="41"/>
      <c r="W9" s="42" t="s">
        <v>44</v>
      </c>
      <c r="X9" s="37" t="s">
        <v>40</v>
      </c>
      <c r="Y9" s="38"/>
      <c r="Z9" s="38"/>
      <c r="AA9" s="38"/>
      <c r="AB9" s="38"/>
      <c r="AC9" s="35"/>
      <c r="AD9" s="33"/>
      <c r="AE9" s="24"/>
    </row>
    <row r="10" spans="1:31">
      <c r="A10" s="24"/>
      <c r="B10" s="30"/>
      <c r="C10" s="587"/>
      <c r="D10" s="591"/>
      <c r="E10" s="592"/>
      <c r="F10" s="592"/>
      <c r="G10" s="592"/>
      <c r="H10" s="593"/>
      <c r="I10" s="417" t="s">
        <v>478</v>
      </c>
      <c r="J10" s="39" t="s">
        <v>489</v>
      </c>
      <c r="K10" s="40"/>
      <c r="L10" s="40"/>
      <c r="M10" s="40"/>
      <c r="N10" s="40"/>
      <c r="O10" s="551"/>
      <c r="P10" s="24"/>
      <c r="Q10" s="586">
        <v>4</v>
      </c>
      <c r="R10" s="588" t="s">
        <v>41</v>
      </c>
      <c r="S10" s="589"/>
      <c r="T10" s="589"/>
      <c r="U10" s="589"/>
      <c r="V10" s="590"/>
      <c r="W10" s="586" t="s">
        <v>44</v>
      </c>
      <c r="X10" s="37" t="s">
        <v>508</v>
      </c>
      <c r="Y10" s="38"/>
      <c r="Z10" s="38"/>
      <c r="AA10" s="38"/>
      <c r="AB10" s="38"/>
      <c r="AC10" s="35"/>
      <c r="AD10" s="33"/>
      <c r="AE10" s="24"/>
    </row>
    <row r="11" spans="1:31">
      <c r="A11" s="24"/>
      <c r="B11" s="30"/>
      <c r="C11" s="403"/>
      <c r="D11" s="404"/>
      <c r="E11" s="405"/>
      <c r="F11" s="405"/>
      <c r="G11" s="405"/>
      <c r="H11" s="406"/>
      <c r="I11" s="413">
        <v>45329</v>
      </c>
      <c r="J11" s="39" t="s">
        <v>500</v>
      </c>
      <c r="K11" s="40"/>
      <c r="L11" s="40"/>
      <c r="M11" s="40"/>
      <c r="N11" s="40"/>
      <c r="O11" s="551"/>
      <c r="P11" s="24"/>
      <c r="Q11" s="587"/>
      <c r="R11" s="591"/>
      <c r="S11" s="592"/>
      <c r="T11" s="592"/>
      <c r="U11" s="592"/>
      <c r="V11" s="593"/>
      <c r="W11" s="587"/>
      <c r="X11" s="37" t="s">
        <v>509</v>
      </c>
      <c r="Y11" s="38"/>
      <c r="Z11" s="38"/>
      <c r="AA11" s="38"/>
      <c r="AB11" s="38"/>
      <c r="AC11" s="35"/>
      <c r="AD11" s="33"/>
      <c r="AE11" s="24"/>
    </row>
    <row r="12" spans="1:31">
      <c r="A12" s="24"/>
      <c r="B12" s="30"/>
      <c r="C12" s="400">
        <v>5</v>
      </c>
      <c r="D12" s="407" t="s">
        <v>491</v>
      </c>
      <c r="E12" s="408"/>
      <c r="F12" s="408"/>
      <c r="G12" s="408"/>
      <c r="H12" s="409"/>
      <c r="I12" s="413">
        <v>45351</v>
      </c>
      <c r="J12" s="39" t="s">
        <v>501</v>
      </c>
      <c r="K12" s="40"/>
      <c r="L12" s="40"/>
      <c r="M12" s="40"/>
      <c r="N12" s="40"/>
      <c r="O12" s="551"/>
      <c r="P12" s="24"/>
      <c r="Q12" s="552">
        <v>5</v>
      </c>
      <c r="R12" s="553" t="s">
        <v>42</v>
      </c>
      <c r="S12" s="440"/>
      <c r="T12" s="440"/>
      <c r="U12" s="440"/>
      <c r="V12" s="441"/>
      <c r="W12" s="42" t="s">
        <v>44</v>
      </c>
      <c r="X12" s="51" t="s">
        <v>510</v>
      </c>
      <c r="Y12" s="44"/>
      <c r="Z12" s="44"/>
      <c r="AA12" s="44"/>
      <c r="AB12" s="44"/>
      <c r="AC12" s="46"/>
      <c r="AD12" s="33"/>
      <c r="AE12" s="24"/>
    </row>
    <row r="13" spans="1:31">
      <c r="A13" s="24"/>
      <c r="B13" s="30"/>
      <c r="C13" s="402"/>
      <c r="D13" s="410"/>
      <c r="E13" s="411"/>
      <c r="F13" s="411"/>
      <c r="G13" s="411"/>
      <c r="H13" s="412"/>
      <c r="I13" s="414">
        <v>45412</v>
      </c>
      <c r="J13" s="39" t="s">
        <v>502</v>
      </c>
      <c r="K13" s="40"/>
      <c r="L13" s="40"/>
      <c r="M13" s="40"/>
      <c r="N13" s="40"/>
      <c r="O13" s="551"/>
      <c r="P13" s="24"/>
      <c r="Q13" s="405"/>
      <c r="R13" s="405"/>
      <c r="S13" s="405"/>
      <c r="T13" s="405"/>
      <c r="U13" s="405"/>
      <c r="V13" s="405"/>
      <c r="W13" s="442"/>
      <c r="X13" s="44"/>
      <c r="Y13" s="44"/>
      <c r="Z13" s="44"/>
      <c r="AA13" s="44"/>
      <c r="AB13" s="44"/>
      <c r="AC13" s="44"/>
      <c r="AD13" s="33"/>
      <c r="AE13" s="24"/>
    </row>
    <row r="14" spans="1:31">
      <c r="A14" s="24"/>
      <c r="B14" s="30"/>
      <c r="C14" s="403"/>
      <c r="D14" s="404"/>
      <c r="E14" s="405"/>
      <c r="F14" s="405"/>
      <c r="G14" s="405"/>
      <c r="H14" s="406"/>
      <c r="I14" s="414"/>
      <c r="J14" s="39" t="s">
        <v>281</v>
      </c>
      <c r="K14" s="40"/>
      <c r="L14" s="40"/>
      <c r="M14" s="40"/>
      <c r="N14" s="40"/>
      <c r="O14" s="551"/>
      <c r="P14" s="24"/>
      <c r="Q14" s="408"/>
      <c r="R14" s="408"/>
      <c r="S14" s="408"/>
      <c r="T14" s="408"/>
      <c r="U14" s="408"/>
      <c r="V14" s="408"/>
      <c r="W14" s="443"/>
      <c r="X14" s="32"/>
      <c r="Y14" s="32"/>
      <c r="Z14" s="32"/>
      <c r="AA14" s="32"/>
      <c r="AB14" s="32"/>
      <c r="AC14" s="32"/>
      <c r="AD14" s="33"/>
      <c r="AE14" s="24"/>
    </row>
    <row r="15" spans="1:31">
      <c r="A15" s="24"/>
      <c r="B15" s="30"/>
      <c r="C15" s="400">
        <v>6</v>
      </c>
      <c r="D15" s="407" t="s">
        <v>490</v>
      </c>
      <c r="E15" s="408"/>
      <c r="F15" s="408"/>
      <c r="G15" s="408"/>
      <c r="H15" s="409"/>
      <c r="I15" s="415">
        <v>45316</v>
      </c>
      <c r="J15" s="39" t="s">
        <v>280</v>
      </c>
      <c r="K15" s="40"/>
      <c r="L15" s="40"/>
      <c r="M15" s="40"/>
      <c r="N15" s="40"/>
      <c r="O15" s="55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33"/>
      <c r="AE15" s="24"/>
    </row>
    <row r="16" spans="1:31">
      <c r="A16" s="24"/>
      <c r="B16" s="30"/>
      <c r="C16" s="402"/>
      <c r="D16" s="410"/>
      <c r="E16" s="411"/>
      <c r="F16" s="411"/>
      <c r="G16" s="411"/>
      <c r="H16" s="412"/>
      <c r="I16" s="416"/>
      <c r="J16" s="39" t="s">
        <v>307</v>
      </c>
      <c r="K16" s="40"/>
      <c r="L16" s="40"/>
      <c r="M16" s="40"/>
      <c r="N16" s="40"/>
      <c r="O16" s="55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33"/>
      <c r="AE16" s="24"/>
    </row>
    <row r="17" spans="1:31">
      <c r="A17" s="24"/>
      <c r="B17" s="30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33"/>
      <c r="AE17" s="24"/>
    </row>
    <row r="18" spans="1:31">
      <c r="A18" s="24"/>
      <c r="B18" s="30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33"/>
      <c r="AE18" s="24"/>
    </row>
    <row r="19" spans="1:31">
      <c r="A19" s="24"/>
      <c r="B19" s="30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33"/>
      <c r="AE19" s="24"/>
    </row>
    <row r="20" spans="1:31">
      <c r="A20" s="24"/>
      <c r="B20" s="30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33"/>
      <c r="AE20" s="24"/>
    </row>
    <row r="21" spans="1:31">
      <c r="A21" s="24"/>
      <c r="B21" s="30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36"/>
      <c r="R21" s="24"/>
      <c r="S21" s="24"/>
      <c r="T21" s="24"/>
      <c r="U21" s="24"/>
      <c r="V21" s="24"/>
      <c r="W21" s="43"/>
      <c r="X21" s="24"/>
      <c r="Y21" s="24"/>
      <c r="Z21" s="24"/>
      <c r="AA21" s="24"/>
      <c r="AB21" s="24"/>
      <c r="AC21" s="24"/>
      <c r="AD21" s="33"/>
      <c r="AE21" s="24"/>
    </row>
    <row r="22" spans="1:31">
      <c r="A22" s="24"/>
      <c r="B22" s="30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36"/>
      <c r="R22" s="24"/>
      <c r="S22" s="24"/>
      <c r="T22" s="24"/>
      <c r="U22" s="24"/>
      <c r="V22" s="24"/>
      <c r="W22" s="43"/>
      <c r="X22" s="24"/>
      <c r="Y22" s="24"/>
      <c r="Z22" s="24"/>
      <c r="AA22" s="24"/>
      <c r="AB22" s="24"/>
      <c r="AC22" s="24"/>
      <c r="AD22" s="33"/>
      <c r="AE22" s="24"/>
    </row>
    <row r="23" spans="1:31">
      <c r="A23" s="24"/>
      <c r="B23" s="30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36"/>
      <c r="R23" s="24"/>
      <c r="S23" s="24"/>
      <c r="T23" s="24"/>
      <c r="U23" s="24"/>
      <c r="V23" s="24"/>
      <c r="W23" s="43"/>
      <c r="X23" s="24"/>
      <c r="Y23" s="24"/>
      <c r="Z23" s="24"/>
      <c r="AA23" s="24"/>
      <c r="AB23" s="24"/>
      <c r="AC23" s="24"/>
      <c r="AD23" s="33"/>
      <c r="AE23" s="24"/>
    </row>
    <row r="24" spans="1:31">
      <c r="A24" s="24"/>
      <c r="B24" s="30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33"/>
      <c r="AE24" s="24"/>
    </row>
    <row r="25" spans="1:31">
      <c r="A25" s="24"/>
      <c r="B25" s="30"/>
      <c r="C25" s="47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 t="s">
        <v>8</v>
      </c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33"/>
      <c r="AE25" s="24"/>
    </row>
    <row r="26" spans="1:31">
      <c r="A26" s="24"/>
      <c r="B26" s="30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95" t="s">
        <v>511</v>
      </c>
      <c r="R26" s="44"/>
      <c r="S26" s="44"/>
      <c r="T26" s="44"/>
      <c r="U26" s="44"/>
      <c r="V26" s="44"/>
      <c r="W26" s="45"/>
      <c r="X26" s="44"/>
      <c r="Y26" s="44"/>
      <c r="Z26" s="44"/>
      <c r="AA26" s="44"/>
      <c r="AB26" s="44"/>
      <c r="AC26" s="46"/>
      <c r="AD26" s="33"/>
      <c r="AE26" s="24"/>
    </row>
    <row r="27" spans="1:31">
      <c r="A27" s="24"/>
      <c r="B27" s="30"/>
      <c r="C27" s="47" t="s">
        <v>9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48" t="s">
        <v>515</v>
      </c>
      <c r="R27" s="24"/>
      <c r="S27" s="24"/>
      <c r="T27" s="24"/>
      <c r="U27" s="24"/>
      <c r="V27" s="24"/>
      <c r="W27" s="43"/>
      <c r="X27" s="24"/>
      <c r="Y27" s="24"/>
      <c r="Z27" s="24"/>
      <c r="AA27" s="24"/>
      <c r="AB27" s="24"/>
      <c r="AC27" s="49"/>
      <c r="AD27" s="33"/>
      <c r="AE27" s="24"/>
    </row>
    <row r="28" spans="1:31">
      <c r="A28" s="24"/>
      <c r="B28" s="30"/>
      <c r="C28" s="444" t="s">
        <v>476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6"/>
      <c r="P28" s="24"/>
      <c r="Q28" s="48" t="s">
        <v>514</v>
      </c>
      <c r="R28" s="24"/>
      <c r="S28" s="24"/>
      <c r="T28" s="24"/>
      <c r="U28" s="24"/>
      <c r="V28" s="24"/>
      <c r="W28" s="43"/>
      <c r="X28" s="24"/>
      <c r="Y28" s="24"/>
      <c r="Z28" s="24"/>
      <c r="AA28" s="24"/>
      <c r="AB28" s="24"/>
      <c r="AC28" s="49"/>
      <c r="AD28" s="33"/>
      <c r="AE28" s="24"/>
    </row>
    <row r="29" spans="1:31">
      <c r="A29" s="24"/>
      <c r="B29" s="30"/>
      <c r="C29" s="51" t="s">
        <v>477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49"/>
      <c r="P29" s="24"/>
      <c r="Q29" s="48"/>
      <c r="R29" s="24"/>
      <c r="S29" s="24"/>
      <c r="T29" s="24"/>
      <c r="U29" s="24"/>
      <c r="V29" s="24"/>
      <c r="W29" s="43"/>
      <c r="X29" s="24"/>
      <c r="Y29" s="24"/>
      <c r="Z29" s="24"/>
      <c r="AA29" s="24"/>
      <c r="AB29" s="24"/>
      <c r="AC29" s="49"/>
      <c r="AD29" s="33"/>
      <c r="AE29" s="24"/>
    </row>
    <row r="30" spans="1:31">
      <c r="A30" s="24"/>
      <c r="B30" s="30"/>
      <c r="C30" s="51" t="s">
        <v>521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49"/>
      <c r="P30" s="24"/>
      <c r="Q30" s="39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1"/>
      <c r="AD30" s="33"/>
      <c r="AE30" s="24"/>
    </row>
    <row r="31" spans="1:31">
      <c r="A31" s="24"/>
      <c r="B31" s="30"/>
      <c r="C31" s="39" t="s">
        <v>522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1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33"/>
      <c r="AE31" s="24"/>
    </row>
    <row r="32" spans="1:31" ht="16.5">
      <c r="A32" s="24"/>
      <c r="B32" s="30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34" t="s">
        <v>10</v>
      </c>
      <c r="R32" s="34" t="s">
        <v>11</v>
      </c>
      <c r="S32" s="3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33"/>
      <c r="AE32" s="24"/>
    </row>
    <row r="33" spans="1:31" ht="16.5">
      <c r="A33" s="24"/>
      <c r="B33" s="30"/>
      <c r="C33" s="34" t="s">
        <v>12</v>
      </c>
      <c r="D33" s="34" t="s">
        <v>13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52" t="s">
        <v>43</v>
      </c>
      <c r="R33" s="37" t="s">
        <v>34</v>
      </c>
      <c r="S33" s="38"/>
      <c r="T33" s="38"/>
      <c r="U33" s="38"/>
      <c r="V33" s="35"/>
      <c r="W33" s="52" t="s">
        <v>35</v>
      </c>
      <c r="X33" s="37" t="s">
        <v>36</v>
      </c>
      <c r="Y33" s="38"/>
      <c r="Z33" s="38"/>
      <c r="AA33" s="38"/>
      <c r="AB33" s="38"/>
      <c r="AC33" s="35"/>
      <c r="AD33" s="33"/>
      <c r="AE33" s="24"/>
    </row>
    <row r="34" spans="1:31">
      <c r="A34" s="24"/>
      <c r="B34" s="30"/>
      <c r="C34" s="550" t="s">
        <v>33</v>
      </c>
      <c r="D34" s="596" t="s">
        <v>34</v>
      </c>
      <c r="E34" s="596"/>
      <c r="F34" s="596"/>
      <c r="G34" s="596"/>
      <c r="H34" s="596"/>
      <c r="I34" s="550" t="s">
        <v>35</v>
      </c>
      <c r="J34" s="594" t="s">
        <v>36</v>
      </c>
      <c r="K34" s="595"/>
      <c r="L34" s="595"/>
      <c r="M34" s="595"/>
      <c r="N34" s="595"/>
      <c r="O34" s="35"/>
      <c r="P34" s="24"/>
      <c r="Q34" s="550">
        <v>1</v>
      </c>
      <c r="R34" s="39" t="s">
        <v>468</v>
      </c>
      <c r="S34" s="40"/>
      <c r="T34" s="40"/>
      <c r="U34" s="40"/>
      <c r="V34" s="41"/>
      <c r="W34" s="53" t="s">
        <v>469</v>
      </c>
      <c r="X34" s="142" t="s">
        <v>256</v>
      </c>
      <c r="Y34" s="143"/>
      <c r="Z34" s="143"/>
      <c r="AA34" s="143"/>
      <c r="AB34" s="143"/>
      <c r="AC34" s="144"/>
      <c r="AD34" s="33"/>
      <c r="AE34" s="24"/>
    </row>
    <row r="35" spans="1:31">
      <c r="A35" s="24"/>
      <c r="B35" s="30"/>
      <c r="C35" s="125" t="s">
        <v>14</v>
      </c>
      <c r="D35" s="54"/>
      <c r="E35" s="55"/>
      <c r="F35" s="55"/>
      <c r="G35" s="55"/>
      <c r="H35" s="56"/>
      <c r="I35" s="57"/>
      <c r="J35" s="54"/>
      <c r="K35" s="55"/>
      <c r="L35" s="55"/>
      <c r="M35" s="55"/>
      <c r="N35" s="55"/>
      <c r="O35" s="58"/>
      <c r="P35" s="24"/>
      <c r="Q35" s="550">
        <v>2</v>
      </c>
      <c r="R35" s="39" t="s">
        <v>512</v>
      </c>
      <c r="S35" s="40"/>
      <c r="T35" s="40"/>
      <c r="U35" s="40"/>
      <c r="V35" s="41"/>
      <c r="W35" s="53" t="s">
        <v>513</v>
      </c>
      <c r="X35" s="419" t="s">
        <v>16</v>
      </c>
      <c r="Y35" s="143"/>
      <c r="Z35" s="143"/>
      <c r="AA35" s="143"/>
      <c r="AB35" s="143"/>
      <c r="AC35" s="144"/>
      <c r="AD35" s="33"/>
      <c r="AE35" s="24"/>
    </row>
    <row r="36" spans="1:31">
      <c r="A36" s="24"/>
      <c r="B36" s="30"/>
      <c r="C36" s="126"/>
      <c r="D36" s="59"/>
      <c r="E36" s="60"/>
      <c r="F36" s="60"/>
      <c r="G36" s="60"/>
      <c r="H36" s="61"/>
      <c r="I36" s="62"/>
      <c r="J36" s="59"/>
      <c r="K36" s="60"/>
      <c r="L36" s="60"/>
      <c r="M36" s="60"/>
      <c r="N36" s="60"/>
      <c r="O36" s="63"/>
      <c r="P36" s="24"/>
      <c r="Q36" s="550">
        <v>3</v>
      </c>
      <c r="R36" s="39" t="s">
        <v>308</v>
      </c>
      <c r="S36" s="40"/>
      <c r="T36" s="40"/>
      <c r="U36" s="40"/>
      <c r="V36" s="41"/>
      <c r="W36" s="53">
        <v>45316</v>
      </c>
      <c r="X36" s="419" t="s">
        <v>16</v>
      </c>
      <c r="Y36" s="420"/>
      <c r="Z36" s="420"/>
      <c r="AA36" s="420"/>
      <c r="AB36" s="420"/>
      <c r="AC36" s="421"/>
      <c r="AD36" s="33"/>
      <c r="AE36" s="24"/>
    </row>
    <row r="37" spans="1:31">
      <c r="A37" s="24"/>
      <c r="B37" s="30"/>
      <c r="C37" s="127"/>
      <c r="D37" s="64"/>
      <c r="E37" s="65"/>
      <c r="F37" s="65"/>
      <c r="G37" s="65"/>
      <c r="H37" s="66"/>
      <c r="I37" s="67"/>
      <c r="J37" s="64"/>
      <c r="K37" s="65"/>
      <c r="L37" s="65"/>
      <c r="M37" s="65"/>
      <c r="N37" s="65"/>
      <c r="O37" s="68"/>
      <c r="P37" s="24"/>
      <c r="Q37" s="550">
        <v>4</v>
      </c>
      <c r="R37" s="142" t="s">
        <v>516</v>
      </c>
      <c r="S37" s="143"/>
      <c r="T37" s="143"/>
      <c r="U37" s="143"/>
      <c r="V37" s="144"/>
      <c r="W37" s="53" t="s">
        <v>517</v>
      </c>
      <c r="X37" s="142" t="s">
        <v>518</v>
      </c>
      <c r="Y37" s="143"/>
      <c r="Z37" s="143"/>
      <c r="AA37" s="143"/>
      <c r="AB37" s="143"/>
      <c r="AC37" s="144"/>
      <c r="AD37" s="33"/>
      <c r="AE37" s="24"/>
    </row>
    <row r="38" spans="1:31">
      <c r="A38" s="24"/>
      <c r="B38" s="30"/>
      <c r="C38" s="125" t="s">
        <v>45</v>
      </c>
      <c r="D38" s="54"/>
      <c r="E38" s="55"/>
      <c r="F38" s="55"/>
      <c r="G38" s="55"/>
      <c r="H38" s="56"/>
      <c r="I38" s="57"/>
      <c r="J38" s="54"/>
      <c r="K38" s="55"/>
      <c r="L38" s="55"/>
      <c r="M38" s="55"/>
      <c r="N38" s="55"/>
      <c r="O38" s="58"/>
      <c r="P38" s="24"/>
      <c r="Q38" s="550">
        <v>5</v>
      </c>
      <c r="R38" s="39" t="s">
        <v>519</v>
      </c>
      <c r="S38" s="40"/>
      <c r="T38" s="40"/>
      <c r="U38" s="40"/>
      <c r="V38" s="41"/>
      <c r="W38" s="53" t="s">
        <v>517</v>
      </c>
      <c r="X38" s="142" t="s">
        <v>256</v>
      </c>
      <c r="Y38" s="143"/>
      <c r="Z38" s="143"/>
      <c r="AA38" s="143"/>
      <c r="AB38" s="143"/>
      <c r="AC38" s="144"/>
      <c r="AD38" s="33"/>
      <c r="AE38" s="24"/>
    </row>
    <row r="39" spans="1:31">
      <c r="A39" s="24"/>
      <c r="B39" s="30"/>
      <c r="C39" s="126"/>
      <c r="D39" s="59"/>
      <c r="E39" s="60"/>
      <c r="F39" s="60"/>
      <c r="G39" s="60"/>
      <c r="H39" s="61"/>
      <c r="I39" s="62"/>
      <c r="J39" s="59"/>
      <c r="K39" s="60"/>
      <c r="L39" s="60"/>
      <c r="M39" s="60"/>
      <c r="N39" s="60"/>
      <c r="O39" s="63"/>
      <c r="P39" s="24"/>
      <c r="Q39" s="550">
        <v>6</v>
      </c>
      <c r="R39" s="39"/>
      <c r="S39" s="40"/>
      <c r="T39" s="40"/>
      <c r="U39" s="40"/>
      <c r="V39" s="41"/>
      <c r="W39" s="145"/>
      <c r="X39" s="419"/>
      <c r="Y39" s="420"/>
      <c r="Z39" s="420"/>
      <c r="AA39" s="420"/>
      <c r="AB39" s="420"/>
      <c r="AC39" s="421"/>
      <c r="AD39" s="33"/>
      <c r="AE39" s="24"/>
    </row>
    <row r="40" spans="1:31">
      <c r="A40" s="24"/>
      <c r="B40" s="30"/>
      <c r="C40" s="126"/>
      <c r="D40" s="59"/>
      <c r="E40" s="60"/>
      <c r="F40" s="60"/>
      <c r="G40" s="60"/>
      <c r="H40" s="61"/>
      <c r="I40" s="62"/>
      <c r="J40" s="59"/>
      <c r="K40" s="60"/>
      <c r="L40" s="60"/>
      <c r="M40" s="60"/>
      <c r="N40" s="60"/>
      <c r="O40" s="63"/>
      <c r="P40" s="24"/>
      <c r="Q40" s="550">
        <v>7</v>
      </c>
      <c r="R40" s="39"/>
      <c r="S40" s="40"/>
      <c r="T40" s="40"/>
      <c r="U40" s="40"/>
      <c r="V40" s="41"/>
      <c r="W40" s="53"/>
      <c r="X40" s="142"/>
      <c r="Y40" s="143"/>
      <c r="Z40" s="143"/>
      <c r="AA40" s="143"/>
      <c r="AB40" s="143"/>
      <c r="AC40" s="144"/>
      <c r="AD40" s="33"/>
      <c r="AE40" s="24"/>
    </row>
    <row r="41" spans="1:31">
      <c r="A41" s="24"/>
      <c r="B41" s="30"/>
      <c r="C41" s="127"/>
      <c r="D41" s="64"/>
      <c r="E41" s="65"/>
      <c r="F41" s="65"/>
      <c r="G41" s="65"/>
      <c r="H41" s="66"/>
      <c r="I41" s="67"/>
      <c r="J41" s="64"/>
      <c r="K41" s="65"/>
      <c r="L41" s="65"/>
      <c r="M41" s="65"/>
      <c r="N41" s="65"/>
      <c r="O41" s="68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33"/>
      <c r="AE41" s="24"/>
    </row>
    <row r="42" spans="1:31">
      <c r="A42" s="24"/>
      <c r="B42" s="30"/>
      <c r="C42" s="125" t="s">
        <v>46</v>
      </c>
      <c r="D42" s="59"/>
      <c r="E42" s="60"/>
      <c r="F42" s="60"/>
      <c r="G42" s="60"/>
      <c r="H42" s="61"/>
      <c r="I42" s="62"/>
      <c r="J42" s="59"/>
      <c r="K42" s="60"/>
      <c r="L42" s="60"/>
      <c r="M42" s="55"/>
      <c r="N42" s="55"/>
      <c r="O42" s="58"/>
      <c r="P42" s="24"/>
      <c r="Q42" s="47" t="s">
        <v>19</v>
      </c>
      <c r="R42" s="24"/>
      <c r="S42" s="24"/>
      <c r="T42" s="24"/>
      <c r="U42" s="24"/>
      <c r="V42" s="24"/>
      <c r="W42" s="43"/>
      <c r="X42" s="24"/>
      <c r="Y42" s="24"/>
      <c r="Z42" s="24"/>
      <c r="AA42" s="24"/>
      <c r="AB42" s="24"/>
      <c r="AC42" s="24"/>
      <c r="AD42" s="33"/>
      <c r="AE42" s="24"/>
    </row>
    <row r="43" spans="1:31">
      <c r="A43" s="24"/>
      <c r="B43" s="30"/>
      <c r="C43" s="126"/>
      <c r="D43" s="59"/>
      <c r="E43" s="60"/>
      <c r="F43" s="60"/>
      <c r="G43" s="60"/>
      <c r="H43" s="61"/>
      <c r="I43" s="62"/>
      <c r="J43" s="59"/>
      <c r="K43" s="60"/>
      <c r="L43" s="60"/>
      <c r="M43" s="60"/>
      <c r="N43" s="60"/>
      <c r="O43" s="63"/>
      <c r="P43" s="24"/>
      <c r="Q43" s="295" t="s">
        <v>551</v>
      </c>
      <c r="R43" s="44"/>
      <c r="S43" s="44"/>
      <c r="T43" s="44"/>
      <c r="U43" s="44"/>
      <c r="V43" s="44"/>
      <c r="W43" s="69"/>
      <c r="X43" s="44"/>
      <c r="Y43" s="44"/>
      <c r="Z43" s="44"/>
      <c r="AA43" s="44"/>
      <c r="AB43" s="44"/>
      <c r="AC43" s="46"/>
      <c r="AD43" s="33"/>
      <c r="AE43" s="24"/>
    </row>
    <row r="44" spans="1:31">
      <c r="A44" s="24"/>
      <c r="B44" s="30"/>
      <c r="C44" s="126"/>
      <c r="D44" s="59"/>
      <c r="E44" s="60"/>
      <c r="F44" s="60"/>
      <c r="G44" s="60"/>
      <c r="H44" s="61"/>
      <c r="I44" s="62"/>
      <c r="J44" s="59"/>
      <c r="K44" s="60"/>
      <c r="L44" s="60"/>
      <c r="M44" s="60"/>
      <c r="N44" s="60"/>
      <c r="O44" s="63"/>
      <c r="P44" s="24"/>
      <c r="Q44" s="51" t="s">
        <v>550</v>
      </c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49"/>
      <c r="AD44" s="33"/>
      <c r="AE44" s="24"/>
    </row>
    <row r="45" spans="1:31">
      <c r="A45" s="24"/>
      <c r="B45" s="30"/>
      <c r="C45" s="126"/>
      <c r="D45" s="59"/>
      <c r="E45" s="60"/>
      <c r="F45" s="60"/>
      <c r="G45" s="60"/>
      <c r="H45" s="61"/>
      <c r="I45" s="62"/>
      <c r="J45" s="59"/>
      <c r="K45" s="60"/>
      <c r="L45" s="60"/>
      <c r="M45" s="60"/>
      <c r="N45" s="60"/>
      <c r="O45" s="63"/>
      <c r="P45" s="24"/>
      <c r="Q45" s="39" t="s">
        <v>520</v>
      </c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1"/>
      <c r="AD45" s="33"/>
      <c r="AE45" s="24"/>
    </row>
    <row r="46" spans="1:31">
      <c r="A46" s="24"/>
      <c r="B46" s="30"/>
      <c r="C46" s="126"/>
      <c r="D46" s="59"/>
      <c r="E46" s="60"/>
      <c r="F46" s="60"/>
      <c r="G46" s="60"/>
      <c r="H46" s="61"/>
      <c r="I46" s="62"/>
      <c r="J46" s="617"/>
      <c r="K46" s="60"/>
      <c r="L46" s="60"/>
      <c r="M46" s="60"/>
      <c r="N46" s="60"/>
      <c r="O46" s="63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33"/>
      <c r="AE46" s="24"/>
    </row>
    <row r="47" spans="1:31">
      <c r="A47" s="24"/>
      <c r="B47" s="30"/>
      <c r="C47" s="125" t="s">
        <v>305</v>
      </c>
      <c r="D47" s="71"/>
      <c r="E47" s="72"/>
      <c r="F47" s="72"/>
      <c r="G47" s="72"/>
      <c r="H47" s="73"/>
      <c r="I47" s="57"/>
      <c r="J47" s="54"/>
      <c r="K47" s="55"/>
      <c r="L47" s="55"/>
      <c r="M47" s="55"/>
      <c r="N47" s="55"/>
      <c r="O47" s="58"/>
      <c r="P47" s="24"/>
      <c r="Q47" s="24" t="s">
        <v>255</v>
      </c>
      <c r="R47" s="24" t="s">
        <v>372</v>
      </c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33"/>
      <c r="AE47" s="24"/>
    </row>
    <row r="48" spans="1:31">
      <c r="A48" s="24"/>
      <c r="B48" s="30"/>
      <c r="C48" s="126"/>
      <c r="D48" s="74"/>
      <c r="E48" s="75"/>
      <c r="F48" s="75"/>
      <c r="G48" s="75"/>
      <c r="H48" s="76"/>
      <c r="I48" s="62"/>
      <c r="J48" s="59"/>
      <c r="K48" s="60"/>
      <c r="L48" s="60"/>
      <c r="M48" s="60"/>
      <c r="N48" s="60"/>
      <c r="O48" s="63"/>
      <c r="P48" s="24"/>
      <c r="Q48" s="70" t="s">
        <v>43</v>
      </c>
      <c r="R48" s="70" t="s">
        <v>34</v>
      </c>
      <c r="S48" s="24"/>
      <c r="T48" s="24"/>
      <c r="U48" s="24"/>
      <c r="V48" s="24"/>
      <c r="W48" s="24" t="s">
        <v>35</v>
      </c>
      <c r="X48" s="24" t="s">
        <v>36</v>
      </c>
      <c r="Y48" s="24"/>
      <c r="Z48" s="24"/>
      <c r="AA48" s="24"/>
      <c r="AB48" s="24"/>
      <c r="AC48" s="24"/>
      <c r="AD48" s="33"/>
      <c r="AE48" s="24"/>
    </row>
    <row r="49" spans="1:31">
      <c r="A49" s="24"/>
      <c r="B49" s="30"/>
      <c r="C49" s="127"/>
      <c r="D49" s="146"/>
      <c r="E49" s="77"/>
      <c r="F49" s="77"/>
      <c r="G49" s="77"/>
      <c r="H49" s="78"/>
      <c r="I49" s="67"/>
      <c r="J49" s="64"/>
      <c r="K49" s="65"/>
      <c r="L49" s="65"/>
      <c r="M49" s="65"/>
      <c r="N49" s="65"/>
      <c r="O49" s="68"/>
      <c r="P49" s="24"/>
      <c r="Q49" s="550">
        <v>1</v>
      </c>
      <c r="R49" s="585" t="s">
        <v>553</v>
      </c>
      <c r="S49" s="585"/>
      <c r="T49" s="585"/>
      <c r="U49" s="585"/>
      <c r="V49" s="585"/>
      <c r="W49" s="550"/>
      <c r="X49" s="585"/>
      <c r="Y49" s="585"/>
      <c r="Z49" s="585"/>
      <c r="AA49" s="585"/>
      <c r="AB49" s="585"/>
      <c r="AC49" s="585"/>
      <c r="AD49" s="33"/>
      <c r="AE49" s="24"/>
    </row>
    <row r="50" spans="1:31" ht="16.5" customHeight="1">
      <c r="A50" s="24"/>
      <c r="B50" s="30"/>
      <c r="C50" s="128" t="s">
        <v>306</v>
      </c>
      <c r="D50" s="54"/>
      <c r="E50" s="55"/>
      <c r="F50" s="55"/>
      <c r="G50" s="55"/>
      <c r="H50" s="56"/>
      <c r="I50" s="57"/>
      <c r="J50" s="54"/>
      <c r="K50" s="55"/>
      <c r="L50" s="55"/>
      <c r="M50" s="55"/>
      <c r="N50" s="55"/>
      <c r="O50" s="58"/>
      <c r="P50" s="24"/>
      <c r="Q50" s="550"/>
      <c r="R50" s="39"/>
      <c r="S50" s="40"/>
      <c r="T50" s="40"/>
      <c r="U50" s="40"/>
      <c r="V50" s="41"/>
      <c r="W50" s="53"/>
      <c r="X50" s="39"/>
      <c r="Y50" s="40"/>
      <c r="Z50" s="40"/>
      <c r="AA50" s="40"/>
      <c r="AB50" s="40"/>
      <c r="AC50" s="41"/>
      <c r="AD50" s="33"/>
      <c r="AE50" s="24"/>
    </row>
    <row r="51" spans="1:31">
      <c r="A51" s="24"/>
      <c r="B51" s="30"/>
      <c r="C51" s="126"/>
      <c r="D51" s="59"/>
      <c r="E51" s="60"/>
      <c r="F51" s="60"/>
      <c r="G51" s="60"/>
      <c r="H51" s="61"/>
      <c r="I51" s="62"/>
      <c r="J51" s="59"/>
      <c r="K51" s="60"/>
      <c r="L51" s="60"/>
      <c r="M51" s="60"/>
      <c r="N51" s="60"/>
      <c r="O51" s="63"/>
      <c r="P51" s="24"/>
      <c r="Q51" s="24" t="s">
        <v>312</v>
      </c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33"/>
      <c r="AE51" s="24"/>
    </row>
    <row r="52" spans="1:31" ht="13.5" customHeight="1">
      <c r="A52" s="24"/>
      <c r="B52" s="30"/>
      <c r="C52" s="127"/>
      <c r="D52" s="64"/>
      <c r="E52" s="65"/>
      <c r="F52" s="65"/>
      <c r="G52" s="65"/>
      <c r="H52" s="66"/>
      <c r="I52" s="67"/>
      <c r="J52" s="64"/>
      <c r="K52" s="65"/>
      <c r="L52" s="65"/>
      <c r="M52" s="65"/>
      <c r="N52" s="65"/>
      <c r="O52" s="68"/>
      <c r="P52" s="24"/>
      <c r="Q52" s="50" t="s">
        <v>311</v>
      </c>
      <c r="R52" s="79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6"/>
      <c r="AD52" s="33"/>
      <c r="AE52" s="24"/>
    </row>
    <row r="53" spans="1:31">
      <c r="A53" s="24"/>
      <c r="B53" s="30"/>
      <c r="C53" s="125" t="s">
        <v>49</v>
      </c>
      <c r="D53" s="54"/>
      <c r="E53" s="55"/>
      <c r="F53" s="55"/>
      <c r="G53" s="55"/>
      <c r="H53" s="56"/>
      <c r="I53" s="57"/>
      <c r="J53" s="54"/>
      <c r="K53" s="55"/>
      <c r="L53" s="55"/>
      <c r="M53" s="55"/>
      <c r="N53" s="55"/>
      <c r="O53" s="58"/>
      <c r="P53" s="24"/>
      <c r="Q53" s="39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1"/>
      <c r="AD53" s="33"/>
      <c r="AE53" s="24"/>
    </row>
    <row r="54" spans="1:31">
      <c r="A54" s="24"/>
      <c r="B54" s="30"/>
      <c r="C54" s="126"/>
      <c r="D54" s="59"/>
      <c r="E54" s="60"/>
      <c r="F54" s="60"/>
      <c r="G54" s="60"/>
      <c r="H54" s="61"/>
      <c r="I54" s="62"/>
      <c r="J54" s="59"/>
      <c r="K54" s="60"/>
      <c r="L54" s="60"/>
      <c r="M54" s="60"/>
      <c r="N54" s="60"/>
      <c r="O54" s="63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33"/>
      <c r="AE54" s="24"/>
    </row>
    <row r="55" spans="1:31">
      <c r="A55" s="24"/>
      <c r="B55" s="30"/>
      <c r="C55" s="126"/>
      <c r="D55" s="59"/>
      <c r="E55" s="60"/>
      <c r="F55" s="60"/>
      <c r="G55" s="60"/>
      <c r="H55" s="61"/>
      <c r="I55" s="62"/>
      <c r="J55" s="59"/>
      <c r="K55" s="60"/>
      <c r="L55" s="60"/>
      <c r="M55" s="60"/>
      <c r="N55" s="60"/>
      <c r="O55" s="63"/>
      <c r="P55" s="24"/>
      <c r="Q55" s="24" t="s">
        <v>48</v>
      </c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33"/>
      <c r="AE55" s="24"/>
    </row>
    <row r="56" spans="1:31" ht="15.75">
      <c r="A56" s="24"/>
      <c r="B56" s="30"/>
      <c r="C56" s="126"/>
      <c r="D56" s="59"/>
      <c r="E56" s="60"/>
      <c r="F56" s="60"/>
      <c r="G56" s="60"/>
      <c r="H56" s="61"/>
      <c r="I56" s="62"/>
      <c r="J56" s="59"/>
      <c r="K56" s="60"/>
      <c r="L56" s="60"/>
      <c r="M56" s="60"/>
      <c r="N56" s="60"/>
      <c r="O56" s="63"/>
      <c r="P56" s="24"/>
      <c r="Q56" s="618" t="s">
        <v>162</v>
      </c>
      <c r="R56" s="80" t="s">
        <v>23</v>
      </c>
      <c r="S56" s="270" t="s">
        <v>51</v>
      </c>
      <c r="T56" s="81"/>
      <c r="U56" s="81"/>
      <c r="V56" s="81"/>
      <c r="W56" s="81"/>
      <c r="X56" s="270" t="s">
        <v>52</v>
      </c>
      <c r="Y56" s="271"/>
      <c r="Z56" s="271"/>
      <c r="AA56" s="271"/>
      <c r="AB56" s="272"/>
      <c r="AC56" s="82" t="s">
        <v>24</v>
      </c>
      <c r="AD56" s="33"/>
      <c r="AE56" s="24"/>
    </row>
    <row r="57" spans="1:31">
      <c r="A57" s="24"/>
      <c r="B57" s="30"/>
      <c r="C57" s="126"/>
      <c r="D57" s="59"/>
      <c r="E57" s="60"/>
      <c r="F57" s="60"/>
      <c r="G57" s="60"/>
      <c r="H57" s="61"/>
      <c r="I57" s="62"/>
      <c r="J57" s="59"/>
      <c r="K57" s="60"/>
      <c r="L57" s="60"/>
      <c r="M57" s="60"/>
      <c r="N57" s="60"/>
      <c r="O57" s="63"/>
      <c r="P57" s="24"/>
      <c r="Q57" s="129">
        <v>45216</v>
      </c>
      <c r="R57" s="450" t="s">
        <v>32</v>
      </c>
      <c r="S57" s="84" t="s">
        <v>245</v>
      </c>
      <c r="T57" s="85"/>
      <c r="U57" s="85"/>
      <c r="V57" s="85"/>
      <c r="W57" s="85"/>
      <c r="X57" s="270" t="s">
        <v>546</v>
      </c>
      <c r="Y57" s="271"/>
      <c r="Z57" s="271"/>
      <c r="AA57" s="271"/>
      <c r="AB57" s="272"/>
      <c r="AC57" s="550" t="s">
        <v>242</v>
      </c>
      <c r="AD57" s="33"/>
      <c r="AE57" s="24"/>
    </row>
    <row r="58" spans="1:31">
      <c r="A58" s="24"/>
      <c r="B58" s="30"/>
      <c r="C58" s="127"/>
      <c r="D58" s="64"/>
      <c r="E58" s="65"/>
      <c r="F58" s="65"/>
      <c r="G58" s="65"/>
      <c r="H58" s="66"/>
      <c r="I58" s="67"/>
      <c r="J58" s="64"/>
      <c r="K58" s="65"/>
      <c r="L58" s="65"/>
      <c r="M58" s="65"/>
      <c r="N58" s="65"/>
      <c r="O58" s="68"/>
      <c r="P58" s="24"/>
      <c r="Q58" s="129">
        <v>45238</v>
      </c>
      <c r="R58" s="83" t="s">
        <v>26</v>
      </c>
      <c r="S58" s="84" t="s">
        <v>246</v>
      </c>
      <c r="T58" s="85"/>
      <c r="U58" s="85"/>
      <c r="V58" s="85"/>
      <c r="W58" s="85"/>
      <c r="X58" s="270" t="s">
        <v>71</v>
      </c>
      <c r="Y58" s="271"/>
      <c r="Z58" s="271"/>
      <c r="AA58" s="271"/>
      <c r="AB58" s="272"/>
      <c r="AC58" s="550" t="s">
        <v>27</v>
      </c>
      <c r="AD58" s="33"/>
      <c r="AE58" s="24"/>
    </row>
    <row r="59" spans="1:31">
      <c r="A59" s="24"/>
      <c r="B59" s="30"/>
      <c r="C59" s="47" t="s">
        <v>30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129">
        <v>45238</v>
      </c>
      <c r="R59" s="450" t="s">
        <v>32</v>
      </c>
      <c r="S59" s="84" t="s">
        <v>247</v>
      </c>
      <c r="T59" s="85"/>
      <c r="U59" s="85"/>
      <c r="V59" s="85"/>
      <c r="W59" s="85"/>
      <c r="X59" s="270" t="s">
        <v>71</v>
      </c>
      <c r="Y59" s="271"/>
      <c r="Z59" s="271"/>
      <c r="AA59" s="271"/>
      <c r="AB59" s="272"/>
      <c r="AC59" s="550" t="s">
        <v>27</v>
      </c>
      <c r="AD59" s="33"/>
      <c r="AE59" s="24"/>
    </row>
    <row r="60" spans="1:31">
      <c r="A60" s="24"/>
      <c r="B60" s="30"/>
      <c r="C60" s="50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6"/>
      <c r="P60" s="24"/>
      <c r="Q60" s="129">
        <v>45247</v>
      </c>
      <c r="R60" s="450" t="s">
        <v>32</v>
      </c>
      <c r="S60" s="84" t="s">
        <v>277</v>
      </c>
      <c r="T60" s="85"/>
      <c r="U60" s="85"/>
      <c r="V60" s="85"/>
      <c r="W60" s="85"/>
      <c r="X60" s="270" t="s">
        <v>71</v>
      </c>
      <c r="Y60" s="271"/>
      <c r="Z60" s="271"/>
      <c r="AA60" s="271"/>
      <c r="AB60" s="272"/>
      <c r="AC60" s="550" t="s">
        <v>242</v>
      </c>
      <c r="AD60" s="33"/>
      <c r="AE60" s="24"/>
    </row>
    <row r="61" spans="1:31">
      <c r="A61" s="24"/>
      <c r="B61" s="30"/>
      <c r="C61" s="619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49"/>
      <c r="P61" s="24"/>
      <c r="Q61" s="129">
        <v>45247</v>
      </c>
      <c r="R61" s="83" t="s">
        <v>26</v>
      </c>
      <c r="S61" s="84" t="s">
        <v>278</v>
      </c>
      <c r="T61" s="85"/>
      <c r="U61" s="85"/>
      <c r="V61" s="85"/>
      <c r="W61" s="85"/>
      <c r="X61" s="270" t="s">
        <v>71</v>
      </c>
      <c r="Y61" s="271"/>
      <c r="Z61" s="271"/>
      <c r="AA61" s="271"/>
      <c r="AB61" s="272"/>
      <c r="AC61" s="550" t="s">
        <v>27</v>
      </c>
      <c r="AD61" s="33"/>
      <c r="AE61" s="24"/>
    </row>
    <row r="62" spans="1:31">
      <c r="A62" s="24"/>
      <c r="B62" s="30"/>
      <c r="C62" s="51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49"/>
      <c r="P62" s="24"/>
      <c r="Q62" s="620">
        <v>45294</v>
      </c>
      <c r="R62" s="621" t="s">
        <v>32</v>
      </c>
      <c r="S62" s="622" t="s">
        <v>410</v>
      </c>
      <c r="T62" s="449"/>
      <c r="U62" s="449"/>
      <c r="V62" s="449"/>
      <c r="W62" s="449"/>
      <c r="X62" s="270" t="s">
        <v>71</v>
      </c>
      <c r="Y62" s="271"/>
      <c r="Z62" s="271"/>
      <c r="AA62" s="271"/>
      <c r="AB62" s="272"/>
      <c r="AC62" s="550" t="s">
        <v>27</v>
      </c>
      <c r="AD62" s="33"/>
      <c r="AE62" s="24"/>
    </row>
    <row r="63" spans="1:31">
      <c r="A63" s="24"/>
      <c r="B63" s="30"/>
      <c r="C63" s="51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49"/>
      <c r="P63" s="24"/>
      <c r="Q63" s="620">
        <v>45293</v>
      </c>
      <c r="R63" s="621" t="s">
        <v>32</v>
      </c>
      <c r="S63" s="622" t="s">
        <v>412</v>
      </c>
      <c r="T63" s="449"/>
      <c r="U63" s="449"/>
      <c r="V63" s="449"/>
      <c r="W63" s="449"/>
      <c r="X63" s="270" t="s">
        <v>71</v>
      </c>
      <c r="Y63" s="271"/>
      <c r="Z63" s="271"/>
      <c r="AA63" s="271"/>
      <c r="AB63" s="272"/>
      <c r="AC63" s="550" t="s">
        <v>27</v>
      </c>
      <c r="AD63" s="33"/>
      <c r="AE63" s="24"/>
    </row>
    <row r="64" spans="1:31">
      <c r="A64" s="24"/>
      <c r="B64" s="30"/>
      <c r="C64" s="51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49"/>
      <c r="P64" s="24"/>
      <c r="Q64" s="129"/>
      <c r="R64" s="83"/>
      <c r="S64" s="84"/>
      <c r="T64" s="85"/>
      <c r="U64" s="85"/>
      <c r="V64" s="85"/>
      <c r="W64" s="85"/>
      <c r="X64" s="270"/>
      <c r="Y64" s="271"/>
      <c r="Z64" s="271"/>
      <c r="AA64" s="271"/>
      <c r="AB64" s="272"/>
      <c r="AC64" s="550"/>
      <c r="AD64" s="33"/>
      <c r="AE64" s="24"/>
    </row>
    <row r="65" spans="1:31">
      <c r="A65" s="24"/>
      <c r="B65" s="30"/>
      <c r="C65" s="51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49"/>
      <c r="P65" s="24"/>
      <c r="Q65" s="274"/>
      <c r="R65" s="275"/>
      <c r="S65" s="276"/>
      <c r="T65" s="276"/>
      <c r="U65" s="276"/>
      <c r="V65" s="276"/>
      <c r="W65" s="276"/>
      <c r="X65" s="276"/>
      <c r="Y65" s="276"/>
      <c r="Z65" s="276"/>
      <c r="AA65" s="276"/>
      <c r="AB65" s="276"/>
      <c r="AC65" s="277"/>
      <c r="AD65" s="33"/>
      <c r="AE65" s="24"/>
    </row>
    <row r="66" spans="1:31">
      <c r="A66" s="24"/>
      <c r="B66" s="30"/>
      <c r="C66" s="51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49"/>
      <c r="P66" s="24"/>
      <c r="Q66" s="47" t="s">
        <v>56</v>
      </c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33"/>
      <c r="AE66" s="24"/>
    </row>
    <row r="67" spans="1:31">
      <c r="A67" s="24"/>
      <c r="B67" s="30"/>
      <c r="C67" s="51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49"/>
      <c r="P67" s="24"/>
      <c r="Q67" s="296" t="s">
        <v>547</v>
      </c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33"/>
      <c r="AE67" s="24"/>
    </row>
    <row r="68" spans="1:31">
      <c r="A68" s="24"/>
      <c r="B68" s="30"/>
      <c r="C68" s="51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49"/>
      <c r="P68" s="24"/>
      <c r="Q68" s="47" t="s">
        <v>549</v>
      </c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33"/>
      <c r="AE68" s="24"/>
    </row>
    <row r="69" spans="1:31">
      <c r="A69" s="24"/>
      <c r="B69" s="30"/>
      <c r="C69" s="51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49"/>
      <c r="P69" s="24"/>
      <c r="Q69" s="47" t="s">
        <v>548</v>
      </c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33"/>
      <c r="AE69" s="24"/>
    </row>
    <row r="70" spans="1:31">
      <c r="A70" s="24"/>
      <c r="B70" s="30"/>
      <c r="C70" s="39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1"/>
      <c r="P70" s="24"/>
      <c r="Q70" s="47" t="s">
        <v>552</v>
      </c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33"/>
      <c r="AE70" s="24"/>
    </row>
    <row r="71" spans="1:31" ht="14.25" thickBot="1">
      <c r="A71" s="24"/>
      <c r="B71" s="86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281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8"/>
      <c r="AE71" s="24"/>
    </row>
    <row r="72" spans="1:3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</row>
  </sheetData>
  <mergeCells count="17">
    <mergeCell ref="J34:N34"/>
    <mergeCell ref="D34:H34"/>
    <mergeCell ref="C1:AC1"/>
    <mergeCell ref="R5:V5"/>
    <mergeCell ref="X5:AC5"/>
    <mergeCell ref="C9:C10"/>
    <mergeCell ref="D5:H5"/>
    <mergeCell ref="D9:H10"/>
    <mergeCell ref="Q10:Q11"/>
    <mergeCell ref="R10:V11"/>
    <mergeCell ref="W10:W11"/>
    <mergeCell ref="J5:O5"/>
    <mergeCell ref="R49:V49"/>
    <mergeCell ref="X49:AC49"/>
    <mergeCell ref="Q6:Q7"/>
    <mergeCell ref="R6:V7"/>
    <mergeCell ref="W6:W7"/>
  </mergeCells>
  <phoneticPr fontId="3" type="noConversion"/>
  <printOptions horizontalCentered="1"/>
  <pageMargins left="0.11811023622047245" right="0.11811023622047245" top="0.15748031496062992" bottom="0.15748031496062992" header="0.31496062992125984" footer="0.31496062992125984"/>
  <pageSetup paperSize="8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8695-E4E9-4B63-A2F1-33DDBACD2111}">
  <dimension ref="B1:BX91"/>
  <sheetViews>
    <sheetView tabSelected="1" zoomScale="85" zoomScaleNormal="85" workbookViewId="0">
      <selection activeCell="Q22" sqref="Q22"/>
    </sheetView>
  </sheetViews>
  <sheetFormatPr defaultRowHeight="15.75"/>
  <cols>
    <col min="1" max="1" width="2.125" style="4" customWidth="1"/>
    <col min="2" max="2" width="2.625" style="4" customWidth="1"/>
    <col min="3" max="9" width="9" style="4"/>
    <col min="10" max="12" width="0" style="4" hidden="1" customWidth="1"/>
    <col min="13" max="13" width="13.75" style="4" bestFit="1" customWidth="1"/>
    <col min="14" max="14" width="2.625" style="4" customWidth="1"/>
    <col min="15" max="15" width="9" style="4"/>
    <col min="16" max="16" width="11" style="4" bestFit="1" customWidth="1"/>
    <col min="17" max="18" width="9.125" style="4" bestFit="1" customWidth="1"/>
    <col min="19" max="19" width="9.625" style="4" bestFit="1" customWidth="1"/>
    <col min="20" max="24" width="9" style="4"/>
    <col min="25" max="25" width="3.125" style="4" customWidth="1"/>
    <col min="26" max="26" width="9" style="4"/>
    <col min="27" max="27" width="11.75" style="4" customWidth="1"/>
    <col min="28" max="28" width="9" style="390"/>
    <col min="29" max="257" width="9" style="4"/>
    <col min="258" max="258" width="2.625" style="4" customWidth="1"/>
    <col min="259" max="265" width="9" style="4"/>
    <col min="266" max="268" width="0" style="4" hidden="1" customWidth="1"/>
    <col min="269" max="269" width="9" style="4"/>
    <col min="270" max="270" width="2.625" style="4" customWidth="1"/>
    <col min="271" max="280" width="9" style="4"/>
    <col min="281" max="281" width="3.125" style="4" customWidth="1"/>
    <col min="282" max="513" width="9" style="4"/>
    <col min="514" max="514" width="2.625" style="4" customWidth="1"/>
    <col min="515" max="521" width="9" style="4"/>
    <col min="522" max="524" width="0" style="4" hidden="1" customWidth="1"/>
    <col min="525" max="525" width="9" style="4"/>
    <col min="526" max="526" width="2.625" style="4" customWidth="1"/>
    <col min="527" max="536" width="9" style="4"/>
    <col min="537" max="537" width="3.125" style="4" customWidth="1"/>
    <col min="538" max="769" width="9" style="4"/>
    <col min="770" max="770" width="2.625" style="4" customWidth="1"/>
    <col min="771" max="777" width="9" style="4"/>
    <col min="778" max="780" width="0" style="4" hidden="1" customWidth="1"/>
    <col min="781" max="781" width="9" style="4"/>
    <col min="782" max="782" width="2.625" style="4" customWidth="1"/>
    <col min="783" max="792" width="9" style="4"/>
    <col min="793" max="793" width="3.125" style="4" customWidth="1"/>
    <col min="794" max="1025" width="9" style="4"/>
    <col min="1026" max="1026" width="2.625" style="4" customWidth="1"/>
    <col min="1027" max="1033" width="9" style="4"/>
    <col min="1034" max="1036" width="0" style="4" hidden="1" customWidth="1"/>
    <col min="1037" max="1037" width="9" style="4"/>
    <col min="1038" max="1038" width="2.625" style="4" customWidth="1"/>
    <col min="1039" max="1048" width="9" style="4"/>
    <col min="1049" max="1049" width="3.125" style="4" customWidth="1"/>
    <col min="1050" max="1281" width="9" style="4"/>
    <col min="1282" max="1282" width="2.625" style="4" customWidth="1"/>
    <col min="1283" max="1289" width="9" style="4"/>
    <col min="1290" max="1292" width="0" style="4" hidden="1" customWidth="1"/>
    <col min="1293" max="1293" width="9" style="4"/>
    <col min="1294" max="1294" width="2.625" style="4" customWidth="1"/>
    <col min="1295" max="1304" width="9" style="4"/>
    <col min="1305" max="1305" width="3.125" style="4" customWidth="1"/>
    <col min="1306" max="1537" width="9" style="4"/>
    <col min="1538" max="1538" width="2.625" style="4" customWidth="1"/>
    <col min="1539" max="1545" width="9" style="4"/>
    <col min="1546" max="1548" width="0" style="4" hidden="1" customWidth="1"/>
    <col min="1549" max="1549" width="9" style="4"/>
    <col min="1550" max="1550" width="2.625" style="4" customWidth="1"/>
    <col min="1551" max="1560" width="9" style="4"/>
    <col min="1561" max="1561" width="3.125" style="4" customWidth="1"/>
    <col min="1562" max="1793" width="9" style="4"/>
    <col min="1794" max="1794" width="2.625" style="4" customWidth="1"/>
    <col min="1795" max="1801" width="9" style="4"/>
    <col min="1802" max="1804" width="0" style="4" hidden="1" customWidth="1"/>
    <col min="1805" max="1805" width="9" style="4"/>
    <col min="1806" max="1806" width="2.625" style="4" customWidth="1"/>
    <col min="1807" max="1816" width="9" style="4"/>
    <col min="1817" max="1817" width="3.125" style="4" customWidth="1"/>
    <col min="1818" max="2049" width="9" style="4"/>
    <col min="2050" max="2050" width="2.625" style="4" customWidth="1"/>
    <col min="2051" max="2057" width="9" style="4"/>
    <col min="2058" max="2060" width="0" style="4" hidden="1" customWidth="1"/>
    <col min="2061" max="2061" width="9" style="4"/>
    <col min="2062" max="2062" width="2.625" style="4" customWidth="1"/>
    <col min="2063" max="2072" width="9" style="4"/>
    <col min="2073" max="2073" width="3.125" style="4" customWidth="1"/>
    <col min="2074" max="2305" width="9" style="4"/>
    <col min="2306" max="2306" width="2.625" style="4" customWidth="1"/>
    <col min="2307" max="2313" width="9" style="4"/>
    <col min="2314" max="2316" width="0" style="4" hidden="1" customWidth="1"/>
    <col min="2317" max="2317" width="9" style="4"/>
    <col min="2318" max="2318" width="2.625" style="4" customWidth="1"/>
    <col min="2319" max="2328" width="9" style="4"/>
    <col min="2329" max="2329" width="3.125" style="4" customWidth="1"/>
    <col min="2330" max="2561" width="9" style="4"/>
    <col min="2562" max="2562" width="2.625" style="4" customWidth="1"/>
    <col min="2563" max="2569" width="9" style="4"/>
    <col min="2570" max="2572" width="0" style="4" hidden="1" customWidth="1"/>
    <col min="2573" max="2573" width="9" style="4"/>
    <col min="2574" max="2574" width="2.625" style="4" customWidth="1"/>
    <col min="2575" max="2584" width="9" style="4"/>
    <col min="2585" max="2585" width="3.125" style="4" customWidth="1"/>
    <col min="2586" max="2817" width="9" style="4"/>
    <col min="2818" max="2818" width="2.625" style="4" customWidth="1"/>
    <col min="2819" max="2825" width="9" style="4"/>
    <col min="2826" max="2828" width="0" style="4" hidden="1" customWidth="1"/>
    <col min="2829" max="2829" width="9" style="4"/>
    <col min="2830" max="2830" width="2.625" style="4" customWidth="1"/>
    <col min="2831" max="2840" width="9" style="4"/>
    <col min="2841" max="2841" width="3.125" style="4" customWidth="1"/>
    <col min="2842" max="3073" width="9" style="4"/>
    <col min="3074" max="3074" width="2.625" style="4" customWidth="1"/>
    <col min="3075" max="3081" width="9" style="4"/>
    <col min="3082" max="3084" width="0" style="4" hidden="1" customWidth="1"/>
    <col min="3085" max="3085" width="9" style="4"/>
    <col min="3086" max="3086" width="2.625" style="4" customWidth="1"/>
    <col min="3087" max="3096" width="9" style="4"/>
    <col min="3097" max="3097" width="3.125" style="4" customWidth="1"/>
    <col min="3098" max="3329" width="9" style="4"/>
    <col min="3330" max="3330" width="2.625" style="4" customWidth="1"/>
    <col min="3331" max="3337" width="9" style="4"/>
    <col min="3338" max="3340" width="0" style="4" hidden="1" customWidth="1"/>
    <col min="3341" max="3341" width="9" style="4"/>
    <col min="3342" max="3342" width="2.625" style="4" customWidth="1"/>
    <col min="3343" max="3352" width="9" style="4"/>
    <col min="3353" max="3353" width="3.125" style="4" customWidth="1"/>
    <col min="3354" max="3585" width="9" style="4"/>
    <col min="3586" max="3586" width="2.625" style="4" customWidth="1"/>
    <col min="3587" max="3593" width="9" style="4"/>
    <col min="3594" max="3596" width="0" style="4" hidden="1" customWidth="1"/>
    <col min="3597" max="3597" width="9" style="4"/>
    <col min="3598" max="3598" width="2.625" style="4" customWidth="1"/>
    <col min="3599" max="3608" width="9" style="4"/>
    <col min="3609" max="3609" width="3.125" style="4" customWidth="1"/>
    <col min="3610" max="3841" width="9" style="4"/>
    <col min="3842" max="3842" width="2.625" style="4" customWidth="1"/>
    <col min="3843" max="3849" width="9" style="4"/>
    <col min="3850" max="3852" width="0" style="4" hidden="1" customWidth="1"/>
    <col min="3853" max="3853" width="9" style="4"/>
    <col min="3854" max="3854" width="2.625" style="4" customWidth="1"/>
    <col min="3855" max="3864" width="9" style="4"/>
    <col min="3865" max="3865" width="3.125" style="4" customWidth="1"/>
    <col min="3866" max="4097" width="9" style="4"/>
    <col min="4098" max="4098" width="2.625" style="4" customWidth="1"/>
    <col min="4099" max="4105" width="9" style="4"/>
    <col min="4106" max="4108" width="0" style="4" hidden="1" customWidth="1"/>
    <col min="4109" max="4109" width="9" style="4"/>
    <col min="4110" max="4110" width="2.625" style="4" customWidth="1"/>
    <col min="4111" max="4120" width="9" style="4"/>
    <col min="4121" max="4121" width="3.125" style="4" customWidth="1"/>
    <col min="4122" max="4353" width="9" style="4"/>
    <col min="4354" max="4354" width="2.625" style="4" customWidth="1"/>
    <col min="4355" max="4361" width="9" style="4"/>
    <col min="4362" max="4364" width="0" style="4" hidden="1" customWidth="1"/>
    <col min="4365" max="4365" width="9" style="4"/>
    <col min="4366" max="4366" width="2.625" style="4" customWidth="1"/>
    <col min="4367" max="4376" width="9" style="4"/>
    <col min="4377" max="4377" width="3.125" style="4" customWidth="1"/>
    <col min="4378" max="4609" width="9" style="4"/>
    <col min="4610" max="4610" width="2.625" style="4" customWidth="1"/>
    <col min="4611" max="4617" width="9" style="4"/>
    <col min="4618" max="4620" width="0" style="4" hidden="1" customWidth="1"/>
    <col min="4621" max="4621" width="9" style="4"/>
    <col min="4622" max="4622" width="2.625" style="4" customWidth="1"/>
    <col min="4623" max="4632" width="9" style="4"/>
    <col min="4633" max="4633" width="3.125" style="4" customWidth="1"/>
    <col min="4634" max="4865" width="9" style="4"/>
    <col min="4866" max="4866" width="2.625" style="4" customWidth="1"/>
    <col min="4867" max="4873" width="9" style="4"/>
    <col min="4874" max="4876" width="0" style="4" hidden="1" customWidth="1"/>
    <col min="4877" max="4877" width="9" style="4"/>
    <col min="4878" max="4878" width="2.625" style="4" customWidth="1"/>
    <col min="4879" max="4888" width="9" style="4"/>
    <col min="4889" max="4889" width="3.125" style="4" customWidth="1"/>
    <col min="4890" max="5121" width="9" style="4"/>
    <col min="5122" max="5122" width="2.625" style="4" customWidth="1"/>
    <col min="5123" max="5129" width="9" style="4"/>
    <col min="5130" max="5132" width="0" style="4" hidden="1" customWidth="1"/>
    <col min="5133" max="5133" width="9" style="4"/>
    <col min="5134" max="5134" width="2.625" style="4" customWidth="1"/>
    <col min="5135" max="5144" width="9" style="4"/>
    <col min="5145" max="5145" width="3.125" style="4" customWidth="1"/>
    <col min="5146" max="5377" width="9" style="4"/>
    <col min="5378" max="5378" width="2.625" style="4" customWidth="1"/>
    <col min="5379" max="5385" width="9" style="4"/>
    <col min="5386" max="5388" width="0" style="4" hidden="1" customWidth="1"/>
    <col min="5389" max="5389" width="9" style="4"/>
    <col min="5390" max="5390" width="2.625" style="4" customWidth="1"/>
    <col min="5391" max="5400" width="9" style="4"/>
    <col min="5401" max="5401" width="3.125" style="4" customWidth="1"/>
    <col min="5402" max="5633" width="9" style="4"/>
    <col min="5634" max="5634" width="2.625" style="4" customWidth="1"/>
    <col min="5635" max="5641" width="9" style="4"/>
    <col min="5642" max="5644" width="0" style="4" hidden="1" customWidth="1"/>
    <col min="5645" max="5645" width="9" style="4"/>
    <col min="5646" max="5646" width="2.625" style="4" customWidth="1"/>
    <col min="5647" max="5656" width="9" style="4"/>
    <col min="5657" max="5657" width="3.125" style="4" customWidth="1"/>
    <col min="5658" max="5889" width="9" style="4"/>
    <col min="5890" max="5890" width="2.625" style="4" customWidth="1"/>
    <col min="5891" max="5897" width="9" style="4"/>
    <col min="5898" max="5900" width="0" style="4" hidden="1" customWidth="1"/>
    <col min="5901" max="5901" width="9" style="4"/>
    <col min="5902" max="5902" width="2.625" style="4" customWidth="1"/>
    <col min="5903" max="5912" width="9" style="4"/>
    <col min="5913" max="5913" width="3.125" style="4" customWidth="1"/>
    <col min="5914" max="6145" width="9" style="4"/>
    <col min="6146" max="6146" width="2.625" style="4" customWidth="1"/>
    <col min="6147" max="6153" width="9" style="4"/>
    <col min="6154" max="6156" width="0" style="4" hidden="1" customWidth="1"/>
    <col min="6157" max="6157" width="9" style="4"/>
    <col min="6158" max="6158" width="2.625" style="4" customWidth="1"/>
    <col min="6159" max="6168" width="9" style="4"/>
    <col min="6169" max="6169" width="3.125" style="4" customWidth="1"/>
    <col min="6170" max="6401" width="9" style="4"/>
    <col min="6402" max="6402" width="2.625" style="4" customWidth="1"/>
    <col min="6403" max="6409" width="9" style="4"/>
    <col min="6410" max="6412" width="0" style="4" hidden="1" customWidth="1"/>
    <col min="6413" max="6413" width="9" style="4"/>
    <col min="6414" max="6414" width="2.625" style="4" customWidth="1"/>
    <col min="6415" max="6424" width="9" style="4"/>
    <col min="6425" max="6425" width="3.125" style="4" customWidth="1"/>
    <col min="6426" max="6657" width="9" style="4"/>
    <col min="6658" max="6658" width="2.625" style="4" customWidth="1"/>
    <col min="6659" max="6665" width="9" style="4"/>
    <col min="6666" max="6668" width="0" style="4" hidden="1" customWidth="1"/>
    <col min="6669" max="6669" width="9" style="4"/>
    <col min="6670" max="6670" width="2.625" style="4" customWidth="1"/>
    <col min="6671" max="6680" width="9" style="4"/>
    <col min="6681" max="6681" width="3.125" style="4" customWidth="1"/>
    <col min="6682" max="6913" width="9" style="4"/>
    <col min="6914" max="6914" width="2.625" style="4" customWidth="1"/>
    <col min="6915" max="6921" width="9" style="4"/>
    <col min="6922" max="6924" width="0" style="4" hidden="1" customWidth="1"/>
    <col min="6925" max="6925" width="9" style="4"/>
    <col min="6926" max="6926" width="2.625" style="4" customWidth="1"/>
    <col min="6927" max="6936" width="9" style="4"/>
    <col min="6937" max="6937" width="3.125" style="4" customWidth="1"/>
    <col min="6938" max="7169" width="9" style="4"/>
    <col min="7170" max="7170" width="2.625" style="4" customWidth="1"/>
    <col min="7171" max="7177" width="9" style="4"/>
    <col min="7178" max="7180" width="0" style="4" hidden="1" customWidth="1"/>
    <col min="7181" max="7181" width="9" style="4"/>
    <col min="7182" max="7182" width="2.625" style="4" customWidth="1"/>
    <col min="7183" max="7192" width="9" style="4"/>
    <col min="7193" max="7193" width="3.125" style="4" customWidth="1"/>
    <col min="7194" max="7425" width="9" style="4"/>
    <col min="7426" max="7426" width="2.625" style="4" customWidth="1"/>
    <col min="7427" max="7433" width="9" style="4"/>
    <col min="7434" max="7436" width="0" style="4" hidden="1" customWidth="1"/>
    <col min="7437" max="7437" width="9" style="4"/>
    <col min="7438" max="7438" width="2.625" style="4" customWidth="1"/>
    <col min="7439" max="7448" width="9" style="4"/>
    <col min="7449" max="7449" width="3.125" style="4" customWidth="1"/>
    <col min="7450" max="7681" width="9" style="4"/>
    <col min="7682" max="7682" width="2.625" style="4" customWidth="1"/>
    <col min="7683" max="7689" width="9" style="4"/>
    <col min="7690" max="7692" width="0" style="4" hidden="1" customWidth="1"/>
    <col min="7693" max="7693" width="9" style="4"/>
    <col min="7694" max="7694" width="2.625" style="4" customWidth="1"/>
    <col min="7695" max="7704" width="9" style="4"/>
    <col min="7705" max="7705" width="3.125" style="4" customWidth="1"/>
    <col min="7706" max="7937" width="9" style="4"/>
    <col min="7938" max="7938" width="2.625" style="4" customWidth="1"/>
    <col min="7939" max="7945" width="9" style="4"/>
    <col min="7946" max="7948" width="0" style="4" hidden="1" customWidth="1"/>
    <col min="7949" max="7949" width="9" style="4"/>
    <col min="7950" max="7950" width="2.625" style="4" customWidth="1"/>
    <col min="7951" max="7960" width="9" style="4"/>
    <col min="7961" max="7961" width="3.125" style="4" customWidth="1"/>
    <col min="7962" max="8193" width="9" style="4"/>
    <col min="8194" max="8194" width="2.625" style="4" customWidth="1"/>
    <col min="8195" max="8201" width="9" style="4"/>
    <col min="8202" max="8204" width="0" style="4" hidden="1" customWidth="1"/>
    <col min="8205" max="8205" width="9" style="4"/>
    <col min="8206" max="8206" width="2.625" style="4" customWidth="1"/>
    <col min="8207" max="8216" width="9" style="4"/>
    <col min="8217" max="8217" width="3.125" style="4" customWidth="1"/>
    <col min="8218" max="8449" width="9" style="4"/>
    <col min="8450" max="8450" width="2.625" style="4" customWidth="1"/>
    <col min="8451" max="8457" width="9" style="4"/>
    <col min="8458" max="8460" width="0" style="4" hidden="1" customWidth="1"/>
    <col min="8461" max="8461" width="9" style="4"/>
    <col min="8462" max="8462" width="2.625" style="4" customWidth="1"/>
    <col min="8463" max="8472" width="9" style="4"/>
    <col min="8473" max="8473" width="3.125" style="4" customWidth="1"/>
    <col min="8474" max="8705" width="9" style="4"/>
    <col min="8706" max="8706" width="2.625" style="4" customWidth="1"/>
    <col min="8707" max="8713" width="9" style="4"/>
    <col min="8714" max="8716" width="0" style="4" hidden="1" customWidth="1"/>
    <col min="8717" max="8717" width="9" style="4"/>
    <col min="8718" max="8718" width="2.625" style="4" customWidth="1"/>
    <col min="8719" max="8728" width="9" style="4"/>
    <col min="8729" max="8729" width="3.125" style="4" customWidth="1"/>
    <col min="8730" max="8961" width="9" style="4"/>
    <col min="8962" max="8962" width="2.625" style="4" customWidth="1"/>
    <col min="8963" max="8969" width="9" style="4"/>
    <col min="8970" max="8972" width="0" style="4" hidden="1" customWidth="1"/>
    <col min="8973" max="8973" width="9" style="4"/>
    <col min="8974" max="8974" width="2.625" style="4" customWidth="1"/>
    <col min="8975" max="8984" width="9" style="4"/>
    <col min="8985" max="8985" width="3.125" style="4" customWidth="1"/>
    <col min="8986" max="9217" width="9" style="4"/>
    <col min="9218" max="9218" width="2.625" style="4" customWidth="1"/>
    <col min="9219" max="9225" width="9" style="4"/>
    <col min="9226" max="9228" width="0" style="4" hidden="1" customWidth="1"/>
    <col min="9229" max="9229" width="9" style="4"/>
    <col min="9230" max="9230" width="2.625" style="4" customWidth="1"/>
    <col min="9231" max="9240" width="9" style="4"/>
    <col min="9241" max="9241" width="3.125" style="4" customWidth="1"/>
    <col min="9242" max="9473" width="9" style="4"/>
    <col min="9474" max="9474" width="2.625" style="4" customWidth="1"/>
    <col min="9475" max="9481" width="9" style="4"/>
    <col min="9482" max="9484" width="0" style="4" hidden="1" customWidth="1"/>
    <col min="9485" max="9485" width="9" style="4"/>
    <col min="9486" max="9486" width="2.625" style="4" customWidth="1"/>
    <col min="9487" max="9496" width="9" style="4"/>
    <col min="9497" max="9497" width="3.125" style="4" customWidth="1"/>
    <col min="9498" max="9729" width="9" style="4"/>
    <col min="9730" max="9730" width="2.625" style="4" customWidth="1"/>
    <col min="9731" max="9737" width="9" style="4"/>
    <col min="9738" max="9740" width="0" style="4" hidden="1" customWidth="1"/>
    <col min="9741" max="9741" width="9" style="4"/>
    <col min="9742" max="9742" width="2.625" style="4" customWidth="1"/>
    <col min="9743" max="9752" width="9" style="4"/>
    <col min="9753" max="9753" width="3.125" style="4" customWidth="1"/>
    <col min="9754" max="9985" width="9" style="4"/>
    <col min="9986" max="9986" width="2.625" style="4" customWidth="1"/>
    <col min="9987" max="9993" width="9" style="4"/>
    <col min="9994" max="9996" width="0" style="4" hidden="1" customWidth="1"/>
    <col min="9997" max="9997" width="9" style="4"/>
    <col min="9998" max="9998" width="2.625" style="4" customWidth="1"/>
    <col min="9999" max="10008" width="9" style="4"/>
    <col min="10009" max="10009" width="3.125" style="4" customWidth="1"/>
    <col min="10010" max="10241" width="9" style="4"/>
    <col min="10242" max="10242" width="2.625" style="4" customWidth="1"/>
    <col min="10243" max="10249" width="9" style="4"/>
    <col min="10250" max="10252" width="0" style="4" hidden="1" customWidth="1"/>
    <col min="10253" max="10253" width="9" style="4"/>
    <col min="10254" max="10254" width="2.625" style="4" customWidth="1"/>
    <col min="10255" max="10264" width="9" style="4"/>
    <col min="10265" max="10265" width="3.125" style="4" customWidth="1"/>
    <col min="10266" max="10497" width="9" style="4"/>
    <col min="10498" max="10498" width="2.625" style="4" customWidth="1"/>
    <col min="10499" max="10505" width="9" style="4"/>
    <col min="10506" max="10508" width="0" style="4" hidden="1" customWidth="1"/>
    <col min="10509" max="10509" width="9" style="4"/>
    <col min="10510" max="10510" width="2.625" style="4" customWidth="1"/>
    <col min="10511" max="10520" width="9" style="4"/>
    <col min="10521" max="10521" width="3.125" style="4" customWidth="1"/>
    <col min="10522" max="10753" width="9" style="4"/>
    <col min="10754" max="10754" width="2.625" style="4" customWidth="1"/>
    <col min="10755" max="10761" width="9" style="4"/>
    <col min="10762" max="10764" width="0" style="4" hidden="1" customWidth="1"/>
    <col min="10765" max="10765" width="9" style="4"/>
    <col min="10766" max="10766" width="2.625" style="4" customWidth="1"/>
    <col min="10767" max="10776" width="9" style="4"/>
    <col min="10777" max="10777" width="3.125" style="4" customWidth="1"/>
    <col min="10778" max="11009" width="9" style="4"/>
    <col min="11010" max="11010" width="2.625" style="4" customWidth="1"/>
    <col min="11011" max="11017" width="9" style="4"/>
    <col min="11018" max="11020" width="0" style="4" hidden="1" customWidth="1"/>
    <col min="11021" max="11021" width="9" style="4"/>
    <col min="11022" max="11022" width="2.625" style="4" customWidth="1"/>
    <col min="11023" max="11032" width="9" style="4"/>
    <col min="11033" max="11033" width="3.125" style="4" customWidth="1"/>
    <col min="11034" max="11265" width="9" style="4"/>
    <col min="11266" max="11266" width="2.625" style="4" customWidth="1"/>
    <col min="11267" max="11273" width="9" style="4"/>
    <col min="11274" max="11276" width="0" style="4" hidden="1" customWidth="1"/>
    <col min="11277" max="11277" width="9" style="4"/>
    <col min="11278" max="11278" width="2.625" style="4" customWidth="1"/>
    <col min="11279" max="11288" width="9" style="4"/>
    <col min="11289" max="11289" width="3.125" style="4" customWidth="1"/>
    <col min="11290" max="11521" width="9" style="4"/>
    <col min="11522" max="11522" width="2.625" style="4" customWidth="1"/>
    <col min="11523" max="11529" width="9" style="4"/>
    <col min="11530" max="11532" width="0" style="4" hidden="1" customWidth="1"/>
    <col min="11533" max="11533" width="9" style="4"/>
    <col min="11534" max="11534" width="2.625" style="4" customWidth="1"/>
    <col min="11535" max="11544" width="9" style="4"/>
    <col min="11545" max="11545" width="3.125" style="4" customWidth="1"/>
    <col min="11546" max="11777" width="9" style="4"/>
    <col min="11778" max="11778" width="2.625" style="4" customWidth="1"/>
    <col min="11779" max="11785" width="9" style="4"/>
    <col min="11786" max="11788" width="0" style="4" hidden="1" customWidth="1"/>
    <col min="11789" max="11789" width="9" style="4"/>
    <col min="11790" max="11790" width="2.625" style="4" customWidth="1"/>
    <col min="11791" max="11800" width="9" style="4"/>
    <col min="11801" max="11801" width="3.125" style="4" customWidth="1"/>
    <col min="11802" max="12033" width="9" style="4"/>
    <col min="12034" max="12034" width="2.625" style="4" customWidth="1"/>
    <col min="12035" max="12041" width="9" style="4"/>
    <col min="12042" max="12044" width="0" style="4" hidden="1" customWidth="1"/>
    <col min="12045" max="12045" width="9" style="4"/>
    <col min="12046" max="12046" width="2.625" style="4" customWidth="1"/>
    <col min="12047" max="12056" width="9" style="4"/>
    <col min="12057" max="12057" width="3.125" style="4" customWidth="1"/>
    <col min="12058" max="12289" width="9" style="4"/>
    <col min="12290" max="12290" width="2.625" style="4" customWidth="1"/>
    <col min="12291" max="12297" width="9" style="4"/>
    <col min="12298" max="12300" width="0" style="4" hidden="1" customWidth="1"/>
    <col min="12301" max="12301" width="9" style="4"/>
    <col min="12302" max="12302" width="2.625" style="4" customWidth="1"/>
    <col min="12303" max="12312" width="9" style="4"/>
    <col min="12313" max="12313" width="3.125" style="4" customWidth="1"/>
    <col min="12314" max="12545" width="9" style="4"/>
    <col min="12546" max="12546" width="2.625" style="4" customWidth="1"/>
    <col min="12547" max="12553" width="9" style="4"/>
    <col min="12554" max="12556" width="0" style="4" hidden="1" customWidth="1"/>
    <col min="12557" max="12557" width="9" style="4"/>
    <col min="12558" max="12558" width="2.625" style="4" customWidth="1"/>
    <col min="12559" max="12568" width="9" style="4"/>
    <col min="12569" max="12569" width="3.125" style="4" customWidth="1"/>
    <col min="12570" max="12801" width="9" style="4"/>
    <col min="12802" max="12802" width="2.625" style="4" customWidth="1"/>
    <col min="12803" max="12809" width="9" style="4"/>
    <col min="12810" max="12812" width="0" style="4" hidden="1" customWidth="1"/>
    <col min="12813" max="12813" width="9" style="4"/>
    <col min="12814" max="12814" width="2.625" style="4" customWidth="1"/>
    <col min="12815" max="12824" width="9" style="4"/>
    <col min="12825" max="12825" width="3.125" style="4" customWidth="1"/>
    <col min="12826" max="13057" width="9" style="4"/>
    <col min="13058" max="13058" width="2.625" style="4" customWidth="1"/>
    <col min="13059" max="13065" width="9" style="4"/>
    <col min="13066" max="13068" width="0" style="4" hidden="1" customWidth="1"/>
    <col min="13069" max="13069" width="9" style="4"/>
    <col min="13070" max="13070" width="2.625" style="4" customWidth="1"/>
    <col min="13071" max="13080" width="9" style="4"/>
    <col min="13081" max="13081" width="3.125" style="4" customWidth="1"/>
    <col min="13082" max="13313" width="9" style="4"/>
    <col min="13314" max="13314" width="2.625" style="4" customWidth="1"/>
    <col min="13315" max="13321" width="9" style="4"/>
    <col min="13322" max="13324" width="0" style="4" hidden="1" customWidth="1"/>
    <col min="13325" max="13325" width="9" style="4"/>
    <col min="13326" max="13326" width="2.625" style="4" customWidth="1"/>
    <col min="13327" max="13336" width="9" style="4"/>
    <col min="13337" max="13337" width="3.125" style="4" customWidth="1"/>
    <col min="13338" max="13569" width="9" style="4"/>
    <col min="13570" max="13570" width="2.625" style="4" customWidth="1"/>
    <col min="13571" max="13577" width="9" style="4"/>
    <col min="13578" max="13580" width="0" style="4" hidden="1" customWidth="1"/>
    <col min="13581" max="13581" width="9" style="4"/>
    <col min="13582" max="13582" width="2.625" style="4" customWidth="1"/>
    <col min="13583" max="13592" width="9" style="4"/>
    <col min="13593" max="13593" width="3.125" style="4" customWidth="1"/>
    <col min="13594" max="13825" width="9" style="4"/>
    <col min="13826" max="13826" width="2.625" style="4" customWidth="1"/>
    <col min="13827" max="13833" width="9" style="4"/>
    <col min="13834" max="13836" width="0" style="4" hidden="1" customWidth="1"/>
    <col min="13837" max="13837" width="9" style="4"/>
    <col min="13838" max="13838" width="2.625" style="4" customWidth="1"/>
    <col min="13839" max="13848" width="9" style="4"/>
    <col min="13849" max="13849" width="3.125" style="4" customWidth="1"/>
    <col min="13850" max="14081" width="9" style="4"/>
    <col min="14082" max="14082" width="2.625" style="4" customWidth="1"/>
    <col min="14083" max="14089" width="9" style="4"/>
    <col min="14090" max="14092" width="0" style="4" hidden="1" customWidth="1"/>
    <col min="14093" max="14093" width="9" style="4"/>
    <col min="14094" max="14094" width="2.625" style="4" customWidth="1"/>
    <col min="14095" max="14104" width="9" style="4"/>
    <col min="14105" max="14105" width="3.125" style="4" customWidth="1"/>
    <col min="14106" max="14337" width="9" style="4"/>
    <col min="14338" max="14338" width="2.625" style="4" customWidth="1"/>
    <col min="14339" max="14345" width="9" style="4"/>
    <col min="14346" max="14348" width="0" style="4" hidden="1" customWidth="1"/>
    <col min="14349" max="14349" width="9" style="4"/>
    <col min="14350" max="14350" width="2.625" style="4" customWidth="1"/>
    <col min="14351" max="14360" width="9" style="4"/>
    <col min="14361" max="14361" width="3.125" style="4" customWidth="1"/>
    <col min="14362" max="14593" width="9" style="4"/>
    <col min="14594" max="14594" width="2.625" style="4" customWidth="1"/>
    <col min="14595" max="14601" width="9" style="4"/>
    <col min="14602" max="14604" width="0" style="4" hidden="1" customWidth="1"/>
    <col min="14605" max="14605" width="9" style="4"/>
    <col min="14606" max="14606" width="2.625" style="4" customWidth="1"/>
    <col min="14607" max="14616" width="9" style="4"/>
    <col min="14617" max="14617" width="3.125" style="4" customWidth="1"/>
    <col min="14618" max="14849" width="9" style="4"/>
    <col min="14850" max="14850" width="2.625" style="4" customWidth="1"/>
    <col min="14851" max="14857" width="9" style="4"/>
    <col min="14858" max="14860" width="0" style="4" hidden="1" customWidth="1"/>
    <col min="14861" max="14861" width="9" style="4"/>
    <col min="14862" max="14862" width="2.625" style="4" customWidth="1"/>
    <col min="14863" max="14872" width="9" style="4"/>
    <col min="14873" max="14873" width="3.125" style="4" customWidth="1"/>
    <col min="14874" max="15105" width="9" style="4"/>
    <col min="15106" max="15106" width="2.625" style="4" customWidth="1"/>
    <col min="15107" max="15113" width="9" style="4"/>
    <col min="15114" max="15116" width="0" style="4" hidden="1" customWidth="1"/>
    <col min="15117" max="15117" width="9" style="4"/>
    <col min="15118" max="15118" width="2.625" style="4" customWidth="1"/>
    <col min="15119" max="15128" width="9" style="4"/>
    <col min="15129" max="15129" width="3.125" style="4" customWidth="1"/>
    <col min="15130" max="15361" width="9" style="4"/>
    <col min="15362" max="15362" width="2.625" style="4" customWidth="1"/>
    <col min="15363" max="15369" width="9" style="4"/>
    <col min="15370" max="15372" width="0" style="4" hidden="1" customWidth="1"/>
    <col min="15373" max="15373" width="9" style="4"/>
    <col min="15374" max="15374" width="2.625" style="4" customWidth="1"/>
    <col min="15375" max="15384" width="9" style="4"/>
    <col min="15385" max="15385" width="3.125" style="4" customWidth="1"/>
    <col min="15386" max="15617" width="9" style="4"/>
    <col min="15618" max="15618" width="2.625" style="4" customWidth="1"/>
    <col min="15619" max="15625" width="9" style="4"/>
    <col min="15626" max="15628" width="0" style="4" hidden="1" customWidth="1"/>
    <col min="15629" max="15629" width="9" style="4"/>
    <col min="15630" max="15630" width="2.625" style="4" customWidth="1"/>
    <col min="15631" max="15640" width="9" style="4"/>
    <col min="15641" max="15641" width="3.125" style="4" customWidth="1"/>
    <col min="15642" max="15873" width="9" style="4"/>
    <col min="15874" max="15874" width="2.625" style="4" customWidth="1"/>
    <col min="15875" max="15881" width="9" style="4"/>
    <col min="15882" max="15884" width="0" style="4" hidden="1" customWidth="1"/>
    <col min="15885" max="15885" width="9" style="4"/>
    <col min="15886" max="15886" width="2.625" style="4" customWidth="1"/>
    <col min="15887" max="15896" width="9" style="4"/>
    <col min="15897" max="15897" width="3.125" style="4" customWidth="1"/>
    <col min="15898" max="16129" width="9" style="4"/>
    <col min="16130" max="16130" width="2.625" style="4" customWidth="1"/>
    <col min="16131" max="16137" width="9" style="4"/>
    <col min="16138" max="16140" width="0" style="4" hidden="1" customWidth="1"/>
    <col min="16141" max="16141" width="9" style="4"/>
    <col min="16142" max="16142" width="2.625" style="4" customWidth="1"/>
    <col min="16143" max="16152" width="9" style="4"/>
    <col min="16153" max="16153" width="3.125" style="4" customWidth="1"/>
    <col min="16154" max="16384" width="9" style="4"/>
  </cols>
  <sheetData>
    <row r="1" spans="2:76" ht="23.25">
      <c r="B1" s="3"/>
      <c r="C1" s="603" t="s">
        <v>574</v>
      </c>
      <c r="D1" s="603"/>
      <c r="E1" s="603"/>
      <c r="F1" s="603"/>
      <c r="G1" s="603"/>
      <c r="H1" s="603"/>
      <c r="I1" s="603"/>
      <c r="J1" s="603"/>
      <c r="K1" s="603"/>
      <c r="L1" s="603"/>
      <c r="M1" s="603"/>
      <c r="N1" s="603"/>
      <c r="O1" s="603"/>
      <c r="P1" s="603"/>
      <c r="Q1" s="603"/>
      <c r="R1" s="603"/>
      <c r="S1" s="603"/>
      <c r="T1" s="603"/>
      <c r="U1" s="603"/>
      <c r="V1" s="603"/>
      <c r="W1" s="603"/>
      <c r="X1" s="603"/>
      <c r="Y1" s="288"/>
      <c r="Z1" s="289"/>
      <c r="AA1" s="289"/>
      <c r="AB1" s="623"/>
      <c r="AC1" s="289"/>
      <c r="AD1" s="289"/>
      <c r="AE1" s="289"/>
      <c r="AF1" s="289"/>
      <c r="AG1" s="289"/>
      <c r="AH1" s="289"/>
      <c r="AI1" s="289"/>
      <c r="AJ1" s="289"/>
      <c r="AK1" s="289"/>
      <c r="AL1" s="289"/>
      <c r="AM1" s="289"/>
      <c r="AN1" s="289"/>
      <c r="AO1" s="289"/>
      <c r="AP1" s="289"/>
      <c r="AQ1" s="289"/>
      <c r="AR1" s="289"/>
      <c r="AS1" s="289"/>
      <c r="AT1" s="289"/>
      <c r="AU1" s="289"/>
      <c r="AV1" s="289"/>
      <c r="AW1" s="289"/>
      <c r="AX1" s="289"/>
      <c r="AY1" s="289"/>
      <c r="AZ1" s="289"/>
      <c r="BA1" s="289"/>
      <c r="BB1" s="289"/>
      <c r="BC1" s="289"/>
      <c r="BD1" s="289"/>
      <c r="BE1" s="289"/>
      <c r="BF1" s="289"/>
      <c r="BG1" s="289"/>
      <c r="BH1" s="289"/>
      <c r="BI1" s="289"/>
      <c r="BJ1" s="289"/>
      <c r="BK1" s="289"/>
      <c r="BL1" s="289"/>
      <c r="BM1" s="289"/>
      <c r="BN1" s="289"/>
      <c r="BO1" s="289"/>
      <c r="BP1" s="289"/>
      <c r="BQ1" s="289"/>
      <c r="BR1" s="289"/>
      <c r="BS1" s="289"/>
      <c r="BT1" s="289"/>
      <c r="BU1" s="289"/>
      <c r="BV1" s="289"/>
      <c r="BW1" s="289"/>
      <c r="BX1" s="289"/>
    </row>
    <row r="2" spans="2:76">
      <c r="B2" s="5"/>
      <c r="X2" s="147"/>
      <c r="Y2" s="290"/>
      <c r="Z2" s="147"/>
    </row>
    <row r="3" spans="2:76">
      <c r="B3" s="5"/>
      <c r="C3" s="334" t="s">
        <v>57</v>
      </c>
      <c r="M3" s="6" t="s">
        <v>58</v>
      </c>
      <c r="O3" s="334" t="s">
        <v>59</v>
      </c>
      <c r="V3" s="7"/>
      <c r="W3" s="7"/>
      <c r="Y3" s="8"/>
    </row>
    <row r="4" spans="2:76">
      <c r="B4" s="5"/>
      <c r="C4" s="148" t="s">
        <v>60</v>
      </c>
      <c r="D4" s="149"/>
      <c r="E4" s="149"/>
      <c r="F4" s="149"/>
      <c r="G4" s="149"/>
      <c r="H4" s="149"/>
      <c r="I4" s="149"/>
      <c r="J4" s="9"/>
      <c r="K4" s="9"/>
      <c r="L4" s="9"/>
      <c r="M4" s="150"/>
      <c r="O4" s="624" t="s">
        <v>467</v>
      </c>
      <c r="P4" s="9"/>
      <c r="Q4" s="9"/>
      <c r="R4" s="9"/>
      <c r="S4" s="9"/>
      <c r="T4" s="9"/>
      <c r="U4" s="9"/>
      <c r="V4" s="9"/>
      <c r="W4" s="9"/>
      <c r="X4" s="11"/>
      <c r="Y4" s="8"/>
    </row>
    <row r="5" spans="2:76">
      <c r="B5" s="5"/>
      <c r="C5" s="151" t="s">
        <v>61</v>
      </c>
      <c r="D5" s="152" t="s">
        <v>62</v>
      </c>
      <c r="M5" s="153" t="s">
        <v>63</v>
      </c>
      <c r="O5" s="12" t="s">
        <v>64</v>
      </c>
      <c r="P5" s="13" t="s">
        <v>65</v>
      </c>
      <c r="Q5" s="13" t="s">
        <v>66</v>
      </c>
      <c r="R5" s="13" t="s">
        <v>67</v>
      </c>
      <c r="S5" s="14" t="s">
        <v>68</v>
      </c>
      <c r="T5" s="154"/>
      <c r="X5" s="15"/>
      <c r="Y5" s="8"/>
    </row>
    <row r="6" spans="2:76">
      <c r="B6" s="5"/>
      <c r="C6" s="155" t="s">
        <v>69</v>
      </c>
      <c r="D6" s="4" t="s">
        <v>257</v>
      </c>
      <c r="M6" s="153" t="s">
        <v>63</v>
      </c>
      <c r="O6" s="154" t="s">
        <v>70</v>
      </c>
      <c r="P6" s="156">
        <v>1</v>
      </c>
      <c r="Q6" s="156">
        <v>1</v>
      </c>
      <c r="R6" s="625">
        <f>Q6/P6</f>
        <v>1</v>
      </c>
      <c r="S6" s="626" t="s">
        <v>463</v>
      </c>
      <c r="T6" s="154"/>
      <c r="X6" s="15"/>
      <c r="Y6" s="8"/>
    </row>
    <row r="7" spans="2:76">
      <c r="B7" s="5"/>
      <c r="C7" s="151"/>
      <c r="M7" s="391"/>
      <c r="O7" s="154" t="s">
        <v>72</v>
      </c>
      <c r="P7" s="156">
        <v>2</v>
      </c>
      <c r="Q7" s="156">
        <v>2</v>
      </c>
      <c r="R7" s="625">
        <f>Q7/P7</f>
        <v>1</v>
      </c>
      <c r="S7" s="626" t="s">
        <v>464</v>
      </c>
      <c r="T7" s="154"/>
      <c r="X7" s="15"/>
      <c r="Y7" s="8"/>
    </row>
    <row r="8" spans="2:76">
      <c r="B8" s="5"/>
      <c r="C8" s="16"/>
      <c r="M8" s="157"/>
      <c r="O8" s="154" t="s">
        <v>73</v>
      </c>
      <c r="P8" s="156">
        <v>2</v>
      </c>
      <c r="Q8" s="156">
        <v>2</v>
      </c>
      <c r="R8" s="625">
        <f>Q8/P8</f>
        <v>1</v>
      </c>
      <c r="S8" s="627" t="s">
        <v>466</v>
      </c>
      <c r="T8" s="154"/>
      <c r="X8" s="15"/>
      <c r="Y8" s="8"/>
    </row>
    <row r="9" spans="2:76">
      <c r="B9" s="5"/>
      <c r="C9" s="16"/>
      <c r="M9" s="157"/>
      <c r="O9" s="424" t="s">
        <v>74</v>
      </c>
      <c r="P9" s="628">
        <v>1</v>
      </c>
      <c r="Q9" s="628">
        <v>1</v>
      </c>
      <c r="R9" s="629">
        <f>Q9/P9</f>
        <v>1</v>
      </c>
      <c r="S9" s="630" t="s">
        <v>465</v>
      </c>
      <c r="T9" s="154"/>
      <c r="X9" s="15"/>
      <c r="Y9" s="8"/>
    </row>
    <row r="10" spans="2:76">
      <c r="B10" s="5"/>
      <c r="C10" s="16"/>
      <c r="M10" s="157"/>
      <c r="O10" s="16" t="s">
        <v>459</v>
      </c>
      <c r="X10" s="15"/>
      <c r="Y10" s="8"/>
    </row>
    <row r="11" spans="2:76">
      <c r="B11" s="5"/>
      <c r="C11" s="16"/>
      <c r="M11" s="157"/>
      <c r="O11" s="16"/>
      <c r="X11" s="15"/>
      <c r="Y11" s="8"/>
    </row>
    <row r="12" spans="2:76">
      <c r="B12" s="5"/>
      <c r="C12" s="16" t="s">
        <v>75</v>
      </c>
      <c r="M12" s="157"/>
      <c r="O12" s="16" t="s">
        <v>76</v>
      </c>
      <c r="X12" s="15"/>
      <c r="Y12" s="8"/>
    </row>
    <row r="13" spans="2:76">
      <c r="B13" s="5"/>
      <c r="C13" s="155" t="s">
        <v>61</v>
      </c>
      <c r="D13" s="4" t="s">
        <v>77</v>
      </c>
      <c r="M13" s="153" t="s">
        <v>78</v>
      </c>
      <c r="O13" s="155" t="s">
        <v>61</v>
      </c>
      <c r="P13" s="4" t="s">
        <v>415</v>
      </c>
      <c r="X13" s="15"/>
      <c r="Y13" s="8"/>
    </row>
    <row r="14" spans="2:76">
      <c r="B14" s="5"/>
      <c r="C14" s="155" t="s">
        <v>69</v>
      </c>
      <c r="D14" s="4" t="s">
        <v>416</v>
      </c>
      <c r="M14" s="153">
        <v>45301</v>
      </c>
      <c r="O14" s="155" t="s">
        <v>258</v>
      </c>
      <c r="P14" s="4" t="s">
        <v>492</v>
      </c>
      <c r="Q14" s="117"/>
      <c r="R14" s="117"/>
      <c r="S14" s="117"/>
      <c r="T14" s="117"/>
      <c r="U14" s="117"/>
      <c r="V14" s="117"/>
      <c r="W14" s="117"/>
      <c r="X14" s="118"/>
      <c r="Y14" s="8"/>
    </row>
    <row r="15" spans="2:76">
      <c r="B15" s="5"/>
      <c r="C15" s="151"/>
      <c r="M15" s="153"/>
      <c r="O15" s="155"/>
      <c r="P15" s="158"/>
      <c r="Q15" s="159"/>
      <c r="R15" s="159"/>
      <c r="S15" s="159"/>
      <c r="X15" s="15"/>
      <c r="Y15" s="8"/>
    </row>
    <row r="16" spans="2:76" ht="17.25" customHeight="1">
      <c r="B16" s="5"/>
      <c r="C16" s="151"/>
      <c r="M16" s="153"/>
      <c r="O16" s="155"/>
      <c r="P16" s="158"/>
      <c r="Q16" s="159"/>
      <c r="R16" s="159"/>
      <c r="S16" s="159"/>
      <c r="X16" s="15"/>
      <c r="Y16" s="8"/>
    </row>
    <row r="17" spans="2:28" ht="17.25" customHeight="1">
      <c r="B17" s="5"/>
      <c r="C17" s="16"/>
      <c r="M17" s="157"/>
      <c r="O17" s="16"/>
      <c r="P17" s="158"/>
      <c r="Q17" s="158"/>
      <c r="R17" s="158"/>
      <c r="S17" s="158"/>
      <c r="T17" s="158"/>
      <c r="U17" s="158"/>
      <c r="V17" s="158"/>
      <c r="W17" s="158"/>
      <c r="X17" s="160"/>
      <c r="Y17" s="8"/>
    </row>
    <row r="18" spans="2:28" ht="17.25" customHeight="1">
      <c r="B18" s="5"/>
      <c r="C18" s="16"/>
      <c r="M18" s="157"/>
      <c r="O18" s="16"/>
      <c r="P18" s="158"/>
      <c r="Q18" s="158"/>
      <c r="R18" s="158"/>
      <c r="S18" s="158"/>
      <c r="T18" s="158"/>
      <c r="U18" s="158"/>
      <c r="V18" s="158"/>
      <c r="W18" s="158"/>
      <c r="X18" s="160"/>
      <c r="Y18" s="8"/>
    </row>
    <row r="19" spans="2:28" ht="17.25" customHeight="1">
      <c r="B19" s="5"/>
      <c r="C19" s="16" t="s">
        <v>357</v>
      </c>
      <c r="M19" s="153"/>
      <c r="O19" s="16" t="s">
        <v>80</v>
      </c>
      <c r="P19" s="158"/>
      <c r="X19" s="15"/>
      <c r="Y19" s="8"/>
    </row>
    <row r="20" spans="2:28" ht="16.5" customHeight="1">
      <c r="B20" s="5"/>
      <c r="C20" s="155" t="s">
        <v>61</v>
      </c>
      <c r="D20" s="4" t="s">
        <v>81</v>
      </c>
      <c r="M20" s="153" t="s">
        <v>63</v>
      </c>
      <c r="O20" s="155" t="s">
        <v>61</v>
      </c>
      <c r="P20" s="4" t="s">
        <v>417</v>
      </c>
      <c r="X20" s="15"/>
      <c r="Y20" s="8"/>
    </row>
    <row r="21" spans="2:28" ht="16.5" customHeight="1">
      <c r="B21" s="5"/>
      <c r="C21" s="155" t="s">
        <v>69</v>
      </c>
      <c r="D21" s="4" t="s">
        <v>259</v>
      </c>
      <c r="M21" s="153" t="s">
        <v>63</v>
      </c>
      <c r="O21" s="155" t="s">
        <v>69</v>
      </c>
      <c r="P21" s="4" t="s">
        <v>418</v>
      </c>
      <c r="X21" s="15"/>
      <c r="Y21" s="8"/>
    </row>
    <row r="22" spans="2:28" ht="16.5" customHeight="1">
      <c r="B22" s="5"/>
      <c r="C22" s="151" t="s">
        <v>79</v>
      </c>
      <c r="D22" s="4" t="s">
        <v>419</v>
      </c>
      <c r="M22" s="153">
        <v>45322</v>
      </c>
      <c r="O22" s="155" t="s">
        <v>79</v>
      </c>
      <c r="P22" s="4" t="s">
        <v>493</v>
      </c>
      <c r="X22" s="15"/>
      <c r="Y22" s="8"/>
    </row>
    <row r="23" spans="2:28">
      <c r="B23" s="5"/>
      <c r="C23" s="151"/>
      <c r="M23" s="153"/>
      <c r="O23" s="151"/>
      <c r="X23" s="15"/>
      <c r="Y23" s="8"/>
    </row>
    <row r="24" spans="2:28">
      <c r="B24" s="5"/>
      <c r="C24" s="16"/>
      <c r="M24" s="157"/>
      <c r="O24" s="16"/>
      <c r="X24" s="15"/>
      <c r="Y24" s="8"/>
    </row>
    <row r="25" spans="2:28">
      <c r="B25" s="5"/>
      <c r="C25" s="16"/>
      <c r="M25" s="157"/>
      <c r="O25" s="155"/>
      <c r="X25" s="15"/>
      <c r="Y25" s="8"/>
    </row>
    <row r="26" spans="2:28">
      <c r="B26" s="5"/>
      <c r="C26" s="16" t="s">
        <v>82</v>
      </c>
      <c r="M26" s="157"/>
      <c r="O26" s="16" t="s">
        <v>82</v>
      </c>
      <c r="X26" s="15"/>
      <c r="Y26" s="8"/>
    </row>
    <row r="27" spans="2:28">
      <c r="B27" s="5"/>
      <c r="C27" s="155" t="s">
        <v>61</v>
      </c>
      <c r="D27" s="152" t="s">
        <v>83</v>
      </c>
      <c r="E27" s="117"/>
      <c r="F27" s="117"/>
      <c r="G27" s="117"/>
      <c r="H27" s="117"/>
      <c r="I27" s="117"/>
      <c r="M27" s="153" t="s">
        <v>63</v>
      </c>
      <c r="O27" s="155" t="s">
        <v>61</v>
      </c>
      <c r="P27" s="4" t="s">
        <v>462</v>
      </c>
      <c r="Q27" s="159"/>
      <c r="R27" s="159"/>
      <c r="X27" s="15"/>
      <c r="Y27" s="8"/>
      <c r="AA27" s="422"/>
      <c r="AB27" s="394"/>
    </row>
    <row r="28" spans="2:28">
      <c r="B28" s="5"/>
      <c r="C28" s="155" t="s">
        <v>69</v>
      </c>
      <c r="D28" s="152" t="s">
        <v>84</v>
      </c>
      <c r="E28" s="117"/>
      <c r="F28" s="117"/>
      <c r="G28" s="117"/>
      <c r="H28" s="117"/>
      <c r="I28" s="117"/>
      <c r="M28" s="153" t="s">
        <v>63</v>
      </c>
      <c r="O28" s="155" t="s">
        <v>69</v>
      </c>
      <c r="P28" s="4" t="s">
        <v>420</v>
      </c>
      <c r="X28" s="15"/>
      <c r="Y28" s="8"/>
      <c r="AA28" s="422"/>
      <c r="AB28" s="394"/>
    </row>
    <row r="29" spans="2:28">
      <c r="B29" s="5"/>
      <c r="C29" s="151" t="s">
        <v>79</v>
      </c>
      <c r="D29" s="152" t="s">
        <v>85</v>
      </c>
      <c r="E29" s="117"/>
      <c r="F29" s="117"/>
      <c r="G29" s="117"/>
      <c r="H29" s="117"/>
      <c r="I29" s="117"/>
      <c r="M29" s="153" t="s">
        <v>63</v>
      </c>
      <c r="O29" s="155" t="s">
        <v>79</v>
      </c>
      <c r="P29" s="4" t="s">
        <v>421</v>
      </c>
      <c r="S29" s="159"/>
      <c r="X29" s="15"/>
      <c r="Y29" s="8"/>
      <c r="AA29" s="422"/>
      <c r="AB29" s="394"/>
    </row>
    <row r="30" spans="2:28">
      <c r="B30" s="5"/>
      <c r="C30" s="151"/>
      <c r="D30" s="152"/>
      <c r="E30" s="117"/>
      <c r="F30" s="117"/>
      <c r="G30" s="117"/>
      <c r="H30" s="117"/>
      <c r="I30" s="117"/>
      <c r="M30" s="153"/>
      <c r="O30" s="155"/>
      <c r="Q30" s="159"/>
      <c r="R30" s="159"/>
      <c r="X30" s="15"/>
      <c r="Y30" s="8"/>
      <c r="AA30" s="422"/>
      <c r="AB30" s="394"/>
    </row>
    <row r="31" spans="2:28">
      <c r="B31" s="5"/>
      <c r="C31" s="151"/>
      <c r="D31" s="152"/>
      <c r="E31" s="117"/>
      <c r="F31" s="117"/>
      <c r="G31" s="117"/>
      <c r="H31" s="117"/>
      <c r="I31" s="117"/>
      <c r="M31" s="153"/>
      <c r="O31" s="155"/>
      <c r="X31" s="15"/>
      <c r="Y31" s="8"/>
      <c r="AA31" s="422"/>
      <c r="AB31" s="394"/>
    </row>
    <row r="32" spans="2:28">
      <c r="B32" s="5"/>
      <c r="C32" s="151"/>
      <c r="D32" s="152"/>
      <c r="E32" s="117"/>
      <c r="F32" s="117"/>
      <c r="G32" s="117"/>
      <c r="H32" s="117"/>
      <c r="I32" s="117"/>
      <c r="M32" s="153"/>
      <c r="O32" s="155"/>
      <c r="Q32" s="159"/>
      <c r="R32" s="159"/>
      <c r="S32" s="159"/>
      <c r="X32" s="15"/>
      <c r="Y32" s="8"/>
      <c r="AA32" s="422"/>
      <c r="AB32" s="394"/>
    </row>
    <row r="33" spans="2:28">
      <c r="B33" s="5"/>
      <c r="C33" s="16" t="s">
        <v>86</v>
      </c>
      <c r="J33" s="161"/>
      <c r="M33" s="153"/>
      <c r="O33" s="16" t="s">
        <v>87</v>
      </c>
      <c r="P33" s="152"/>
      <c r="Q33" s="152"/>
      <c r="R33" s="159"/>
      <c r="S33" s="159"/>
      <c r="X33" s="15"/>
      <c r="Y33" s="8"/>
      <c r="AA33" s="422"/>
      <c r="AB33" s="394"/>
    </row>
    <row r="34" spans="2:28">
      <c r="B34" s="5"/>
      <c r="C34" s="155" t="s">
        <v>61</v>
      </c>
      <c r="D34" s="4" t="s">
        <v>88</v>
      </c>
      <c r="J34" s="162">
        <v>45291</v>
      </c>
      <c r="M34" s="153" t="s">
        <v>63</v>
      </c>
      <c r="O34" s="155" t="s">
        <v>61</v>
      </c>
      <c r="P34" s="152" t="s">
        <v>575</v>
      </c>
      <c r="Q34" s="152"/>
      <c r="R34" s="152"/>
      <c r="S34" s="152"/>
      <c r="X34" s="15"/>
      <c r="Y34" s="8"/>
      <c r="AA34" s="422"/>
      <c r="AB34" s="394"/>
    </row>
    <row r="35" spans="2:28">
      <c r="B35" s="5"/>
      <c r="C35" s="16"/>
      <c r="J35" s="162">
        <v>45291</v>
      </c>
      <c r="M35" s="153" t="s">
        <v>63</v>
      </c>
      <c r="O35" s="155"/>
      <c r="P35" s="631" t="s">
        <v>422</v>
      </c>
      <c r="Q35" s="394"/>
      <c r="R35" s="393"/>
      <c r="S35" s="152"/>
      <c r="X35" s="15"/>
      <c r="Y35" s="8"/>
      <c r="AA35" s="422"/>
      <c r="AB35" s="394"/>
    </row>
    <row r="36" spans="2:28">
      <c r="B36" s="5"/>
      <c r="C36" s="155"/>
      <c r="J36" s="162"/>
      <c r="M36" s="153"/>
      <c r="O36" s="155"/>
      <c r="P36" s="631" t="s">
        <v>423</v>
      </c>
      <c r="Q36" s="394"/>
      <c r="R36" s="393"/>
      <c r="S36" s="152"/>
      <c r="X36" s="15"/>
      <c r="Y36" s="8"/>
      <c r="AA36" s="422"/>
      <c r="AB36" s="394"/>
    </row>
    <row r="37" spans="2:28">
      <c r="B37" s="5"/>
      <c r="C37" s="155"/>
      <c r="J37" s="162"/>
      <c r="M37" s="153"/>
      <c r="O37" s="155"/>
      <c r="P37" s="631" t="s">
        <v>424</v>
      </c>
      <c r="Q37" s="423"/>
      <c r="R37" s="393"/>
      <c r="S37" s="152"/>
      <c r="X37" s="15"/>
      <c r="Y37" s="8"/>
      <c r="AA37" s="422"/>
      <c r="AB37" s="394"/>
    </row>
    <row r="38" spans="2:28">
      <c r="B38" s="5"/>
      <c r="C38" s="16"/>
      <c r="J38" s="162"/>
      <c r="M38" s="153"/>
      <c r="O38" s="151"/>
      <c r="P38" s="631" t="s">
        <v>425</v>
      </c>
      <c r="Q38" s="394"/>
      <c r="R38" s="393"/>
      <c r="S38" s="152"/>
      <c r="X38" s="15"/>
      <c r="Y38" s="8"/>
      <c r="AA38" s="422"/>
      <c r="AB38" s="394"/>
    </row>
    <row r="39" spans="2:28">
      <c r="B39" s="5"/>
      <c r="C39" s="17"/>
      <c r="J39" s="162"/>
      <c r="M39" s="153"/>
      <c r="O39" s="155"/>
      <c r="P39" s="631" t="s">
        <v>426</v>
      </c>
      <c r="Q39" s="394"/>
      <c r="R39" s="393"/>
      <c r="S39" s="152"/>
      <c r="X39" s="15"/>
      <c r="Y39" s="8"/>
      <c r="AA39" s="422"/>
      <c r="AB39" s="394"/>
    </row>
    <row r="40" spans="2:28">
      <c r="B40" s="5"/>
      <c r="C40" s="17"/>
      <c r="J40" s="119"/>
      <c r="M40" s="153"/>
      <c r="O40" s="155"/>
      <c r="P40" s="631" t="s">
        <v>427</v>
      </c>
      <c r="Q40" s="394"/>
      <c r="R40" s="393"/>
      <c r="S40" s="152"/>
      <c r="X40" s="15"/>
      <c r="Y40" s="8"/>
      <c r="AA40" s="422"/>
      <c r="AB40" s="394"/>
    </row>
    <row r="41" spans="2:28">
      <c r="B41" s="5"/>
      <c r="C41" s="16"/>
      <c r="M41" s="153"/>
      <c r="O41" s="155"/>
      <c r="P41" s="631" t="s">
        <v>428</v>
      </c>
      <c r="Q41" s="394"/>
      <c r="R41" s="393"/>
      <c r="S41" s="152"/>
      <c r="X41" s="15"/>
      <c r="Y41" s="8"/>
      <c r="AA41" s="422"/>
      <c r="AB41" s="394"/>
    </row>
    <row r="42" spans="2:28">
      <c r="B42" s="5"/>
      <c r="C42" s="16"/>
      <c r="J42" s="119"/>
      <c r="M42" s="153"/>
      <c r="O42" s="151"/>
      <c r="P42" s="631" t="s">
        <v>429</v>
      </c>
      <c r="Q42" s="394"/>
      <c r="R42" s="393"/>
      <c r="S42" s="152"/>
      <c r="X42" s="15"/>
      <c r="Y42" s="8"/>
      <c r="AB42" s="644"/>
    </row>
    <row r="43" spans="2:28">
      <c r="B43" s="5"/>
      <c r="C43" s="16"/>
      <c r="J43" s="162"/>
      <c r="M43" s="153"/>
      <c r="O43" s="155"/>
      <c r="P43" s="631" t="s">
        <v>430</v>
      </c>
      <c r="Q43" s="394"/>
      <c r="R43" s="394"/>
      <c r="S43" s="158"/>
      <c r="T43" s="158"/>
      <c r="U43" s="158"/>
      <c r="V43" s="158"/>
      <c r="W43" s="158"/>
      <c r="X43" s="160"/>
      <c r="Y43" s="8"/>
    </row>
    <row r="44" spans="2:28">
      <c r="B44" s="5"/>
      <c r="C44" s="16"/>
      <c r="J44" s="162"/>
      <c r="M44" s="153"/>
      <c r="O44" s="155"/>
      <c r="P44" s="631" t="s">
        <v>431</v>
      </c>
      <c r="Q44" s="394"/>
      <c r="R44" s="394"/>
      <c r="S44" s="158"/>
      <c r="T44" s="158"/>
      <c r="U44" s="158"/>
      <c r="V44" s="158"/>
      <c r="W44" s="158"/>
      <c r="X44" s="160"/>
      <c r="Y44" s="8"/>
    </row>
    <row r="45" spans="2:28">
      <c r="B45" s="5"/>
      <c r="C45" s="16"/>
      <c r="J45" s="162"/>
      <c r="M45" s="153"/>
      <c r="O45" s="155"/>
      <c r="P45" s="631" t="s">
        <v>432</v>
      </c>
      <c r="Q45" s="394"/>
      <c r="R45" s="394"/>
      <c r="S45" s="158"/>
      <c r="T45" s="158"/>
      <c r="U45" s="158"/>
      <c r="V45" s="158"/>
      <c r="W45" s="158"/>
      <c r="X45" s="160"/>
      <c r="Y45" s="8"/>
    </row>
    <row r="46" spans="2:28">
      <c r="B46" s="5"/>
      <c r="C46" s="16"/>
      <c r="J46" s="162"/>
      <c r="M46" s="153"/>
      <c r="O46" s="155"/>
      <c r="P46" s="631" t="s">
        <v>433</v>
      </c>
      <c r="Q46" s="394"/>
      <c r="R46" s="394"/>
      <c r="S46" s="158"/>
      <c r="T46" s="158"/>
      <c r="U46" s="158"/>
      <c r="V46" s="158"/>
      <c r="W46" s="158"/>
      <c r="X46" s="160"/>
      <c r="Y46" s="8"/>
    </row>
    <row r="47" spans="2:28">
      <c r="B47" s="5"/>
      <c r="C47" s="16"/>
      <c r="J47" s="162"/>
      <c r="M47" s="153"/>
      <c r="O47" s="155"/>
      <c r="P47" s="631" t="s">
        <v>434</v>
      </c>
      <c r="Q47" s="394"/>
      <c r="R47" s="394"/>
      <c r="S47" s="158"/>
      <c r="T47" s="158"/>
      <c r="U47" s="158"/>
      <c r="V47" s="158"/>
      <c r="W47" s="158"/>
      <c r="X47" s="160"/>
      <c r="Y47" s="8"/>
    </row>
    <row r="48" spans="2:28">
      <c r="B48" s="5"/>
      <c r="C48" s="16"/>
      <c r="J48" s="162"/>
      <c r="M48" s="153"/>
      <c r="O48" s="155"/>
      <c r="P48" s="631" t="s">
        <v>435</v>
      </c>
      <c r="Q48" s="394"/>
      <c r="R48" s="394"/>
      <c r="S48" s="158"/>
      <c r="T48" s="158"/>
      <c r="U48" s="158"/>
      <c r="V48" s="158"/>
      <c r="W48" s="158"/>
      <c r="X48" s="160"/>
      <c r="Y48" s="8"/>
    </row>
    <row r="49" spans="2:27">
      <c r="B49" s="5"/>
      <c r="C49" s="16"/>
      <c r="J49" s="162"/>
      <c r="M49" s="153"/>
      <c r="O49" s="155"/>
      <c r="P49" s="631" t="s">
        <v>436</v>
      </c>
      <c r="Q49" s="394"/>
      <c r="R49" s="394"/>
      <c r="S49" s="158"/>
      <c r="T49" s="158"/>
      <c r="U49" s="158"/>
      <c r="V49" s="158"/>
      <c r="W49" s="158"/>
      <c r="X49" s="160"/>
      <c r="Y49" s="8"/>
    </row>
    <row r="50" spans="2:27">
      <c r="B50" s="5"/>
      <c r="C50" s="16"/>
      <c r="J50" s="162"/>
      <c r="M50" s="153"/>
      <c r="O50" s="155"/>
      <c r="P50" s="152"/>
      <c r="Q50" s="158"/>
      <c r="R50" s="158"/>
      <c r="S50" s="158"/>
      <c r="T50" s="158"/>
      <c r="U50" s="158"/>
      <c r="V50" s="158"/>
      <c r="W50" s="158"/>
      <c r="X50" s="160"/>
      <c r="Y50" s="8"/>
    </row>
    <row r="51" spans="2:27">
      <c r="B51" s="5"/>
      <c r="C51" s="155" t="s">
        <v>69</v>
      </c>
      <c r="D51" s="4" t="s">
        <v>89</v>
      </c>
      <c r="J51" s="119"/>
      <c r="M51" s="153"/>
      <c r="O51" s="155" t="s">
        <v>69</v>
      </c>
      <c r="P51" s="152" t="s">
        <v>89</v>
      </c>
      <c r="Q51" s="152"/>
      <c r="R51" s="158"/>
      <c r="S51" s="158"/>
      <c r="T51" s="158"/>
      <c r="U51" s="158"/>
      <c r="V51" s="158"/>
      <c r="W51" s="158"/>
      <c r="X51" s="160"/>
      <c r="Y51" s="8"/>
      <c r="AA51" s="334"/>
    </row>
    <row r="52" spans="2:27">
      <c r="B52" s="5"/>
      <c r="C52" s="16"/>
      <c r="E52" s="555"/>
      <c r="F52" s="555"/>
      <c r="G52" s="555"/>
      <c r="H52" s="555"/>
      <c r="I52" s="555"/>
      <c r="J52" s="119"/>
      <c r="M52" s="153"/>
      <c r="O52" s="151"/>
      <c r="P52" s="152" t="s">
        <v>437</v>
      </c>
      <c r="Q52" s="158"/>
      <c r="R52" s="158"/>
      <c r="S52" s="158"/>
      <c r="T52" s="158"/>
      <c r="U52" s="158"/>
      <c r="V52" s="158"/>
      <c r="W52" s="158"/>
      <c r="X52" s="160"/>
      <c r="Y52" s="8"/>
    </row>
    <row r="53" spans="2:27">
      <c r="B53" s="5"/>
      <c r="C53" s="16"/>
      <c r="J53" s="153"/>
      <c r="M53" s="153"/>
      <c r="O53" s="151"/>
      <c r="P53" s="4" t="s">
        <v>494</v>
      </c>
      <c r="Q53" s="152"/>
      <c r="R53" s="152"/>
      <c r="S53" s="152"/>
      <c r="X53" s="15"/>
      <c r="Y53" s="8"/>
    </row>
    <row r="54" spans="2:27" ht="16.5" customHeight="1">
      <c r="B54" s="5"/>
      <c r="C54" s="16"/>
      <c r="J54" s="119"/>
      <c r="M54" s="153"/>
      <c r="O54" s="17"/>
      <c r="P54" s="4" t="s">
        <v>438</v>
      </c>
      <c r="Q54" s="152"/>
      <c r="R54" s="152"/>
      <c r="S54" s="152"/>
      <c r="X54" s="15"/>
      <c r="Y54" s="8"/>
    </row>
    <row r="55" spans="2:27" ht="16.5" customHeight="1">
      <c r="B55" s="5"/>
      <c r="C55" s="16" t="s">
        <v>90</v>
      </c>
      <c r="J55" s="119"/>
      <c r="M55" s="153"/>
      <c r="O55" s="163" t="s">
        <v>91</v>
      </c>
      <c r="P55" s="158"/>
      <c r="Q55" s="152"/>
      <c r="R55" s="152"/>
      <c r="S55" s="152"/>
      <c r="X55" s="15"/>
      <c r="Y55" s="8"/>
    </row>
    <row r="56" spans="2:27" ht="16.5" customHeight="1">
      <c r="B56" s="5"/>
      <c r="C56" s="155" t="s">
        <v>499</v>
      </c>
      <c r="D56" s="4" t="s">
        <v>439</v>
      </c>
      <c r="J56" s="162">
        <v>45291</v>
      </c>
      <c r="M56" s="153">
        <v>45329</v>
      </c>
      <c r="O56" s="155" t="s">
        <v>61</v>
      </c>
      <c r="P56" s="152" t="s">
        <v>440</v>
      </c>
      <c r="Q56" s="152"/>
      <c r="R56" s="152"/>
      <c r="S56" s="152"/>
      <c r="X56" s="15"/>
      <c r="Y56" s="8"/>
    </row>
    <row r="57" spans="2:27" ht="16.5" customHeight="1">
      <c r="B57" s="5"/>
      <c r="C57" s="155" t="s">
        <v>69</v>
      </c>
      <c r="D57" s="4" t="s">
        <v>441</v>
      </c>
      <c r="J57" s="119"/>
      <c r="M57" s="153">
        <v>45351</v>
      </c>
      <c r="O57" s="155" t="s">
        <v>69</v>
      </c>
      <c r="P57" s="4" t="s">
        <v>442</v>
      </c>
      <c r="Q57" s="555"/>
      <c r="R57" s="555"/>
      <c r="S57" s="555"/>
      <c r="T57" s="555"/>
      <c r="U57" s="555"/>
      <c r="V57" s="124"/>
      <c r="X57" s="15"/>
      <c r="Y57" s="8"/>
    </row>
    <row r="58" spans="2:27" ht="16.5" customHeight="1">
      <c r="B58" s="5"/>
      <c r="C58" s="155" t="s">
        <v>79</v>
      </c>
      <c r="D58" s="4" t="s">
        <v>443</v>
      </c>
      <c r="J58" s="162"/>
      <c r="M58" s="153">
        <v>45412</v>
      </c>
      <c r="O58" s="155" t="s">
        <v>79</v>
      </c>
      <c r="P58" s="4" t="s">
        <v>444</v>
      </c>
      <c r="Q58" s="152"/>
      <c r="R58" s="152"/>
      <c r="S58" s="152"/>
      <c r="X58" s="15"/>
      <c r="Y58" s="8"/>
    </row>
    <row r="59" spans="2:27" ht="16.5" customHeight="1">
      <c r="B59" s="5"/>
      <c r="C59" s="151"/>
      <c r="J59" s="119"/>
      <c r="M59" s="153"/>
      <c r="O59" s="155"/>
      <c r="Q59" s="152"/>
      <c r="R59" s="152"/>
      <c r="S59" s="152"/>
      <c r="X59" s="15"/>
      <c r="Y59" s="8"/>
    </row>
    <row r="60" spans="2:27" ht="16.5" customHeight="1">
      <c r="B60" s="5"/>
      <c r="C60" s="151"/>
      <c r="J60" s="119"/>
      <c r="M60" s="153"/>
      <c r="O60" s="155"/>
      <c r="Q60" s="152"/>
      <c r="R60" s="152"/>
      <c r="S60" s="152"/>
      <c r="X60" s="15"/>
      <c r="Y60" s="8"/>
    </row>
    <row r="61" spans="2:27" ht="16.5" customHeight="1">
      <c r="B61" s="5"/>
      <c r="C61" s="16"/>
      <c r="D61" s="152"/>
      <c r="J61" s="164"/>
      <c r="M61" s="162"/>
      <c r="O61" s="155"/>
      <c r="Q61" s="152"/>
      <c r="R61" s="152"/>
      <c r="S61" s="152"/>
      <c r="X61" s="15"/>
      <c r="Y61" s="8"/>
    </row>
    <row r="62" spans="2:27" ht="16.5" customHeight="1">
      <c r="B62" s="5"/>
      <c r="C62" s="16" t="s">
        <v>92</v>
      </c>
      <c r="D62" s="152"/>
      <c r="J62" s="164"/>
      <c r="M62" s="162"/>
      <c r="O62" s="16" t="s">
        <v>92</v>
      </c>
      <c r="Q62" s="152"/>
      <c r="R62" s="152"/>
      <c r="S62" s="152"/>
      <c r="T62" s="152"/>
      <c r="U62" s="152"/>
      <c r="V62" s="152"/>
      <c r="W62" s="152"/>
      <c r="X62" s="165"/>
      <c r="Y62" s="8"/>
    </row>
    <row r="63" spans="2:27" ht="16.5" customHeight="1">
      <c r="B63" s="5"/>
      <c r="C63" s="155" t="s">
        <v>61</v>
      </c>
      <c r="D63" s="152" t="s">
        <v>93</v>
      </c>
      <c r="J63" s="164"/>
      <c r="M63" s="153" t="s">
        <v>63</v>
      </c>
      <c r="O63" s="155" t="s">
        <v>61</v>
      </c>
      <c r="P63" s="4" t="s">
        <v>495</v>
      </c>
      <c r="Q63" s="117"/>
      <c r="R63" s="117"/>
      <c r="S63" s="117"/>
      <c r="T63" s="117"/>
      <c r="U63" s="117"/>
      <c r="V63" s="117"/>
      <c r="W63" s="117"/>
      <c r="X63" s="118"/>
      <c r="Y63" s="8"/>
    </row>
    <row r="64" spans="2:27" ht="16.5" customHeight="1">
      <c r="B64" s="5"/>
      <c r="C64" s="155"/>
      <c r="D64" s="152"/>
      <c r="J64" s="164"/>
      <c r="M64" s="153"/>
      <c r="O64" s="155"/>
      <c r="P64" s="4" t="s">
        <v>479</v>
      </c>
      <c r="Q64" s="117"/>
      <c r="R64" s="117"/>
      <c r="S64" s="117"/>
      <c r="T64" s="117"/>
      <c r="U64" s="117"/>
      <c r="V64" s="117"/>
      <c r="W64" s="117"/>
      <c r="X64" s="118"/>
      <c r="Y64" s="8"/>
    </row>
    <row r="65" spans="2:25" ht="16.5" customHeight="1">
      <c r="B65" s="5"/>
      <c r="C65" s="151"/>
      <c r="D65" s="152"/>
      <c r="J65" s="164"/>
      <c r="M65" s="153"/>
      <c r="O65" s="151"/>
      <c r="P65" s="632" t="s">
        <v>480</v>
      </c>
      <c r="Q65" s="117"/>
      <c r="R65" s="117"/>
      <c r="S65" s="117"/>
      <c r="T65" s="117"/>
      <c r="U65" s="117"/>
      <c r="V65" s="117"/>
      <c r="W65" s="117"/>
      <c r="X65" s="118"/>
      <c r="Y65" s="8"/>
    </row>
    <row r="66" spans="2:25" ht="16.5" customHeight="1">
      <c r="B66" s="5"/>
      <c r="C66" s="155"/>
      <c r="D66" s="152"/>
      <c r="J66" s="164"/>
      <c r="M66" s="153"/>
      <c r="O66" s="151"/>
      <c r="P66" s="632" t="s">
        <v>481</v>
      </c>
      <c r="Q66" s="555"/>
      <c r="R66" s="555"/>
      <c r="S66" s="555"/>
      <c r="T66" s="555"/>
      <c r="U66" s="555"/>
      <c r="V66" s="555"/>
      <c r="W66" s="555"/>
      <c r="X66" s="166"/>
      <c r="Y66" s="8"/>
    </row>
    <row r="67" spans="2:25" ht="16.5" customHeight="1">
      <c r="B67" s="5"/>
      <c r="C67" s="155"/>
      <c r="D67" s="152"/>
      <c r="J67" s="164"/>
      <c r="M67" s="153"/>
      <c r="O67" s="155"/>
      <c r="P67" s="158" t="s">
        <v>482</v>
      </c>
      <c r="Q67" s="555"/>
      <c r="R67" s="555"/>
      <c r="S67" s="555"/>
      <c r="T67" s="555"/>
      <c r="U67" s="555"/>
      <c r="V67" s="555"/>
      <c r="W67" s="555"/>
      <c r="X67" s="166"/>
      <c r="Y67" s="8"/>
    </row>
    <row r="68" spans="2:25" ht="16.5" customHeight="1">
      <c r="B68" s="5"/>
      <c r="C68" s="151"/>
      <c r="D68" s="152"/>
      <c r="J68" s="164"/>
      <c r="M68" s="153"/>
      <c r="O68" s="17"/>
      <c r="P68" s="152" t="s">
        <v>483</v>
      </c>
      <c r="Q68" s="555"/>
      <c r="R68" s="555"/>
      <c r="S68" s="555"/>
      <c r="T68" s="555"/>
      <c r="U68" s="555"/>
      <c r="V68" s="555"/>
      <c r="W68" s="555"/>
      <c r="X68" s="166"/>
      <c r="Y68" s="8"/>
    </row>
    <row r="69" spans="2:25" ht="16.5" customHeight="1">
      <c r="B69" s="5"/>
      <c r="C69" s="155"/>
      <c r="D69" s="152"/>
      <c r="J69" s="164"/>
      <c r="M69" s="153"/>
      <c r="O69" s="17"/>
      <c r="P69" s="152" t="s">
        <v>484</v>
      </c>
      <c r="Q69" s="152"/>
      <c r="R69" s="152"/>
      <c r="S69" s="152"/>
      <c r="X69" s="15"/>
      <c r="Y69" s="8"/>
    </row>
    <row r="70" spans="2:25" ht="16.5" customHeight="1">
      <c r="B70" s="5"/>
      <c r="C70" s="155"/>
      <c r="D70" s="152"/>
      <c r="J70" s="164"/>
      <c r="M70" s="162"/>
      <c r="O70" s="17"/>
      <c r="P70" s="152"/>
      <c r="Q70" s="152"/>
      <c r="R70" s="152"/>
      <c r="S70" s="152"/>
      <c r="X70" s="15"/>
      <c r="Y70" s="8"/>
    </row>
    <row r="71" spans="2:25">
      <c r="B71" s="5"/>
      <c r="C71" s="16"/>
      <c r="D71" s="7"/>
      <c r="E71" s="7"/>
      <c r="F71" s="7"/>
      <c r="G71" s="7"/>
      <c r="H71" s="7"/>
      <c r="I71" s="7"/>
      <c r="J71" s="7"/>
      <c r="K71" s="7"/>
      <c r="L71" s="7"/>
      <c r="M71" s="18"/>
      <c r="O71" s="19"/>
      <c r="P71" s="7"/>
      <c r="Q71" s="7"/>
      <c r="R71" s="7"/>
      <c r="S71" s="7"/>
      <c r="T71" s="7"/>
      <c r="U71" s="7"/>
      <c r="V71" s="7"/>
      <c r="W71" s="7"/>
      <c r="X71" s="20"/>
      <c r="Y71" s="8"/>
    </row>
    <row r="72" spans="2:25">
      <c r="B72" s="5"/>
      <c r="C72" s="335" t="s">
        <v>460</v>
      </c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4"/>
      <c r="O72" s="334" t="s">
        <v>94</v>
      </c>
      <c r="P72" s="334"/>
      <c r="Y72" s="8"/>
    </row>
    <row r="73" spans="2:25">
      <c r="B73" s="5"/>
      <c r="C73" s="10" t="s">
        <v>95</v>
      </c>
      <c r="D73" s="9"/>
      <c r="E73" s="9"/>
      <c r="F73" s="9"/>
      <c r="G73" s="9"/>
      <c r="H73" s="9"/>
      <c r="I73" s="9"/>
      <c r="J73" s="9"/>
      <c r="K73" s="9"/>
      <c r="L73" s="9"/>
      <c r="M73" s="11"/>
      <c r="O73" s="10" t="s">
        <v>96</v>
      </c>
      <c r="P73" s="9"/>
      <c r="Q73" s="9"/>
      <c r="R73" s="9"/>
      <c r="S73" s="9"/>
      <c r="T73" s="9"/>
      <c r="U73" s="9"/>
      <c r="V73" s="9"/>
      <c r="W73" s="9"/>
      <c r="X73" s="11"/>
      <c r="Y73" s="8"/>
    </row>
    <row r="74" spans="2:25">
      <c r="B74" s="5"/>
      <c r="C74" s="16" t="s">
        <v>485</v>
      </c>
      <c r="M74" s="15"/>
      <c r="O74" s="16"/>
      <c r="X74" s="15"/>
      <c r="Y74" s="8"/>
    </row>
    <row r="75" spans="2:25">
      <c r="B75" s="5"/>
      <c r="C75" s="16" t="s">
        <v>486</v>
      </c>
      <c r="M75" s="15"/>
      <c r="O75" s="16"/>
      <c r="X75" s="15"/>
      <c r="Y75" s="8"/>
    </row>
    <row r="76" spans="2:25">
      <c r="B76" s="5"/>
      <c r="C76" s="16" t="s">
        <v>97</v>
      </c>
      <c r="M76" s="15"/>
      <c r="O76" s="16"/>
      <c r="X76" s="15"/>
      <c r="Y76" s="8"/>
    </row>
    <row r="77" spans="2:25">
      <c r="B77" s="5"/>
      <c r="C77" s="16" t="s">
        <v>487</v>
      </c>
      <c r="M77" s="15"/>
      <c r="O77" s="16"/>
      <c r="X77" s="15"/>
      <c r="Y77" s="8"/>
    </row>
    <row r="78" spans="2:25">
      <c r="B78" s="5"/>
      <c r="C78" s="16" t="s">
        <v>99</v>
      </c>
      <c r="M78" s="15"/>
      <c r="O78" s="19"/>
      <c r="P78" s="7"/>
      <c r="Q78" s="7"/>
      <c r="R78" s="7"/>
      <c r="S78" s="7"/>
      <c r="T78" s="7"/>
      <c r="U78" s="7"/>
      <c r="V78" s="7"/>
      <c r="W78" s="7"/>
      <c r="X78" s="20"/>
      <c r="Y78" s="8"/>
    </row>
    <row r="79" spans="2:25">
      <c r="B79" s="5"/>
      <c r="C79" s="16" t="s">
        <v>358</v>
      </c>
      <c r="M79" s="15"/>
      <c r="O79" s="334" t="s">
        <v>48</v>
      </c>
      <c r="Y79" s="8"/>
    </row>
    <row r="80" spans="2:25" ht="16.5" thickBot="1">
      <c r="B80" s="5"/>
      <c r="C80" s="16"/>
      <c r="M80" s="15"/>
      <c r="O80" s="392" t="s">
        <v>22</v>
      </c>
      <c r="P80" s="554" t="s">
        <v>23</v>
      </c>
      <c r="Q80" s="602" t="s">
        <v>51</v>
      </c>
      <c r="R80" s="602"/>
      <c r="S80" s="602"/>
      <c r="T80" s="602"/>
      <c r="U80" s="602"/>
      <c r="V80" s="602"/>
      <c r="W80" s="338" t="s">
        <v>24</v>
      </c>
      <c r="X80" s="338" t="s">
        <v>98</v>
      </c>
      <c r="Y80" s="8"/>
    </row>
    <row r="81" spans="2:25" ht="16.5" thickTop="1">
      <c r="B81" s="5"/>
      <c r="C81" s="16"/>
      <c r="M81" s="15"/>
      <c r="O81" s="338"/>
      <c r="P81" s="343"/>
      <c r="Q81" s="602"/>
      <c r="R81" s="602"/>
      <c r="S81" s="602"/>
      <c r="T81" s="602"/>
      <c r="U81" s="602"/>
      <c r="V81" s="602"/>
      <c r="W81" s="343"/>
      <c r="X81" s="343"/>
      <c r="Y81" s="8"/>
    </row>
    <row r="82" spans="2:25">
      <c r="B82" s="5"/>
      <c r="C82" s="16"/>
      <c r="M82" s="15"/>
      <c r="O82" s="338"/>
      <c r="P82" s="343"/>
      <c r="Q82" s="602"/>
      <c r="R82" s="602"/>
      <c r="S82" s="602"/>
      <c r="T82" s="602"/>
      <c r="U82" s="602"/>
      <c r="V82" s="602"/>
      <c r="W82" s="343"/>
      <c r="X82" s="343"/>
      <c r="Y82" s="8"/>
    </row>
    <row r="83" spans="2:25">
      <c r="B83" s="5"/>
      <c r="C83" s="16"/>
      <c r="M83" s="15"/>
      <c r="O83" s="338"/>
      <c r="P83" s="343"/>
      <c r="Q83" s="602"/>
      <c r="R83" s="602"/>
      <c r="S83" s="602"/>
      <c r="T83" s="602"/>
      <c r="U83" s="602"/>
      <c r="V83" s="602"/>
      <c r="W83" s="343"/>
      <c r="X83" s="343"/>
      <c r="Y83" s="8"/>
    </row>
    <row r="84" spans="2:25">
      <c r="B84" s="5"/>
      <c r="C84" s="19"/>
      <c r="D84" s="7"/>
      <c r="E84" s="7"/>
      <c r="F84" s="7"/>
      <c r="G84" s="7"/>
      <c r="H84" s="7"/>
      <c r="I84" s="7"/>
      <c r="J84" s="7"/>
      <c r="K84" s="7"/>
      <c r="L84" s="7"/>
      <c r="M84" s="20"/>
      <c r="O84" s="338"/>
      <c r="P84" s="343"/>
      <c r="Q84" s="602"/>
      <c r="R84" s="602"/>
      <c r="S84" s="602"/>
      <c r="T84" s="602"/>
      <c r="U84" s="602"/>
      <c r="V84" s="602"/>
      <c r="W84" s="343"/>
      <c r="X84" s="343"/>
      <c r="Y84" s="8"/>
    </row>
    <row r="85" spans="2:25">
      <c r="B85" s="5"/>
      <c r="C85" s="334" t="s">
        <v>100</v>
      </c>
      <c r="O85" s="9"/>
      <c r="P85" s="9"/>
      <c r="Q85" s="9"/>
      <c r="R85" s="9"/>
      <c r="S85" s="9"/>
      <c r="T85" s="9"/>
      <c r="U85" s="9"/>
      <c r="V85" s="9"/>
      <c r="W85" s="9"/>
      <c r="X85" s="9"/>
      <c r="Y85" s="8"/>
    </row>
    <row r="86" spans="2:25">
      <c r="B86" s="5"/>
      <c r="C86" s="4" t="s">
        <v>445</v>
      </c>
      <c r="Y86" s="8"/>
    </row>
    <row r="87" spans="2:25">
      <c r="B87" s="5"/>
      <c r="Y87" s="8"/>
    </row>
    <row r="88" spans="2:25">
      <c r="B88" s="5"/>
      <c r="Y88" s="8"/>
    </row>
    <row r="89" spans="2:25">
      <c r="B89" s="5"/>
      <c r="Y89" s="8"/>
    </row>
    <row r="90" spans="2:25">
      <c r="B90" s="5"/>
      <c r="Y90" s="8"/>
    </row>
    <row r="91" spans="2:25" ht="16.5" thickBot="1"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3"/>
    </row>
  </sheetData>
  <mergeCells count="6">
    <mergeCell ref="Q84:V84"/>
    <mergeCell ref="C1:X1"/>
    <mergeCell ref="Q80:V80"/>
    <mergeCell ref="Q81:V81"/>
    <mergeCell ref="Q82:V82"/>
    <mergeCell ref="Q83:V83"/>
  </mergeCells>
  <phoneticPr fontId="3" type="noConversion"/>
  <printOptions horizontalCentered="1"/>
  <pageMargins left="0.11811023622047245" right="0.11811023622047245" top="0.55118110236220474" bottom="0.15748031496062992" header="0.31496062992125984" footer="0.31496062992125984"/>
  <pageSetup paperSize="8" scale="82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4"/>
  <dimension ref="B1:BX62"/>
  <sheetViews>
    <sheetView zoomScaleNormal="100" workbookViewId="0">
      <selection activeCell="E20" sqref="E20"/>
    </sheetView>
  </sheetViews>
  <sheetFormatPr defaultRowHeight="15.75"/>
  <cols>
    <col min="1" max="1" width="2.125" style="4" customWidth="1"/>
    <col min="2" max="2" width="2.625" style="4" customWidth="1"/>
    <col min="3" max="9" width="9" style="4"/>
    <col min="10" max="12" width="0" style="4" hidden="1" customWidth="1"/>
    <col min="13" max="13" width="9" style="4"/>
    <col min="14" max="14" width="2.625" style="4" customWidth="1"/>
    <col min="15" max="15" width="10.875" style="4" bestFit="1" customWidth="1"/>
    <col min="16" max="24" width="9" style="4"/>
    <col min="25" max="25" width="3.125" style="4" customWidth="1"/>
    <col min="26" max="257" width="9" style="4"/>
    <col min="258" max="258" width="2.625" style="4" customWidth="1"/>
    <col min="259" max="265" width="9" style="4"/>
    <col min="266" max="268" width="0" style="4" hidden="1" customWidth="1"/>
    <col min="269" max="269" width="9" style="4"/>
    <col min="270" max="270" width="2.625" style="4" customWidth="1"/>
    <col min="271" max="280" width="9" style="4"/>
    <col min="281" max="281" width="3.125" style="4" customWidth="1"/>
    <col min="282" max="513" width="9" style="4"/>
    <col min="514" max="514" width="2.625" style="4" customWidth="1"/>
    <col min="515" max="521" width="9" style="4"/>
    <col min="522" max="524" width="0" style="4" hidden="1" customWidth="1"/>
    <col min="525" max="525" width="9" style="4"/>
    <col min="526" max="526" width="2.625" style="4" customWidth="1"/>
    <col min="527" max="536" width="9" style="4"/>
    <col min="537" max="537" width="3.125" style="4" customWidth="1"/>
    <col min="538" max="769" width="9" style="4"/>
    <col min="770" max="770" width="2.625" style="4" customWidth="1"/>
    <col min="771" max="777" width="9" style="4"/>
    <col min="778" max="780" width="0" style="4" hidden="1" customWidth="1"/>
    <col min="781" max="781" width="9" style="4"/>
    <col min="782" max="782" width="2.625" style="4" customWidth="1"/>
    <col min="783" max="792" width="9" style="4"/>
    <col min="793" max="793" width="3.125" style="4" customWidth="1"/>
    <col min="794" max="1025" width="9" style="4"/>
    <col min="1026" max="1026" width="2.625" style="4" customWidth="1"/>
    <col min="1027" max="1033" width="9" style="4"/>
    <col min="1034" max="1036" width="0" style="4" hidden="1" customWidth="1"/>
    <col min="1037" max="1037" width="9" style="4"/>
    <col min="1038" max="1038" width="2.625" style="4" customWidth="1"/>
    <col min="1039" max="1048" width="9" style="4"/>
    <col min="1049" max="1049" width="3.125" style="4" customWidth="1"/>
    <col min="1050" max="1281" width="9" style="4"/>
    <col min="1282" max="1282" width="2.625" style="4" customWidth="1"/>
    <col min="1283" max="1289" width="9" style="4"/>
    <col min="1290" max="1292" width="0" style="4" hidden="1" customWidth="1"/>
    <col min="1293" max="1293" width="9" style="4"/>
    <col min="1294" max="1294" width="2.625" style="4" customWidth="1"/>
    <col min="1295" max="1304" width="9" style="4"/>
    <col min="1305" max="1305" width="3.125" style="4" customWidth="1"/>
    <col min="1306" max="1537" width="9" style="4"/>
    <col min="1538" max="1538" width="2.625" style="4" customWidth="1"/>
    <col min="1539" max="1545" width="9" style="4"/>
    <col min="1546" max="1548" width="0" style="4" hidden="1" customWidth="1"/>
    <col min="1549" max="1549" width="9" style="4"/>
    <col min="1550" max="1550" width="2.625" style="4" customWidth="1"/>
    <col min="1551" max="1560" width="9" style="4"/>
    <col min="1561" max="1561" width="3.125" style="4" customWidth="1"/>
    <col min="1562" max="1793" width="9" style="4"/>
    <col min="1794" max="1794" width="2.625" style="4" customWidth="1"/>
    <col min="1795" max="1801" width="9" style="4"/>
    <col min="1802" max="1804" width="0" style="4" hidden="1" customWidth="1"/>
    <col min="1805" max="1805" width="9" style="4"/>
    <col min="1806" max="1806" width="2.625" style="4" customWidth="1"/>
    <col min="1807" max="1816" width="9" style="4"/>
    <col min="1817" max="1817" width="3.125" style="4" customWidth="1"/>
    <col min="1818" max="2049" width="9" style="4"/>
    <col min="2050" max="2050" width="2.625" style="4" customWidth="1"/>
    <col min="2051" max="2057" width="9" style="4"/>
    <col min="2058" max="2060" width="0" style="4" hidden="1" customWidth="1"/>
    <col min="2061" max="2061" width="9" style="4"/>
    <col min="2062" max="2062" width="2.625" style="4" customWidth="1"/>
    <col min="2063" max="2072" width="9" style="4"/>
    <col min="2073" max="2073" width="3.125" style="4" customWidth="1"/>
    <col min="2074" max="2305" width="9" style="4"/>
    <col min="2306" max="2306" width="2.625" style="4" customWidth="1"/>
    <col min="2307" max="2313" width="9" style="4"/>
    <col min="2314" max="2316" width="0" style="4" hidden="1" customWidth="1"/>
    <col min="2317" max="2317" width="9" style="4"/>
    <col min="2318" max="2318" width="2.625" style="4" customWidth="1"/>
    <col min="2319" max="2328" width="9" style="4"/>
    <col min="2329" max="2329" width="3.125" style="4" customWidth="1"/>
    <col min="2330" max="2561" width="9" style="4"/>
    <col min="2562" max="2562" width="2.625" style="4" customWidth="1"/>
    <col min="2563" max="2569" width="9" style="4"/>
    <col min="2570" max="2572" width="0" style="4" hidden="1" customWidth="1"/>
    <col min="2573" max="2573" width="9" style="4"/>
    <col min="2574" max="2574" width="2.625" style="4" customWidth="1"/>
    <col min="2575" max="2584" width="9" style="4"/>
    <col min="2585" max="2585" width="3.125" style="4" customWidth="1"/>
    <col min="2586" max="2817" width="9" style="4"/>
    <col min="2818" max="2818" width="2.625" style="4" customWidth="1"/>
    <col min="2819" max="2825" width="9" style="4"/>
    <col min="2826" max="2828" width="0" style="4" hidden="1" customWidth="1"/>
    <col min="2829" max="2829" width="9" style="4"/>
    <col min="2830" max="2830" width="2.625" style="4" customWidth="1"/>
    <col min="2831" max="2840" width="9" style="4"/>
    <col min="2841" max="2841" width="3.125" style="4" customWidth="1"/>
    <col min="2842" max="3073" width="9" style="4"/>
    <col min="3074" max="3074" width="2.625" style="4" customWidth="1"/>
    <col min="3075" max="3081" width="9" style="4"/>
    <col min="3082" max="3084" width="0" style="4" hidden="1" customWidth="1"/>
    <col min="3085" max="3085" width="9" style="4"/>
    <col min="3086" max="3086" width="2.625" style="4" customWidth="1"/>
    <col min="3087" max="3096" width="9" style="4"/>
    <col min="3097" max="3097" width="3.125" style="4" customWidth="1"/>
    <col min="3098" max="3329" width="9" style="4"/>
    <col min="3330" max="3330" width="2.625" style="4" customWidth="1"/>
    <col min="3331" max="3337" width="9" style="4"/>
    <col min="3338" max="3340" width="0" style="4" hidden="1" customWidth="1"/>
    <col min="3341" max="3341" width="9" style="4"/>
    <col min="3342" max="3342" width="2.625" style="4" customWidth="1"/>
    <col min="3343" max="3352" width="9" style="4"/>
    <col min="3353" max="3353" width="3.125" style="4" customWidth="1"/>
    <col min="3354" max="3585" width="9" style="4"/>
    <col min="3586" max="3586" width="2.625" style="4" customWidth="1"/>
    <col min="3587" max="3593" width="9" style="4"/>
    <col min="3594" max="3596" width="0" style="4" hidden="1" customWidth="1"/>
    <col min="3597" max="3597" width="9" style="4"/>
    <col min="3598" max="3598" width="2.625" style="4" customWidth="1"/>
    <col min="3599" max="3608" width="9" style="4"/>
    <col min="3609" max="3609" width="3.125" style="4" customWidth="1"/>
    <col min="3610" max="3841" width="9" style="4"/>
    <col min="3842" max="3842" width="2.625" style="4" customWidth="1"/>
    <col min="3843" max="3849" width="9" style="4"/>
    <col min="3850" max="3852" width="0" style="4" hidden="1" customWidth="1"/>
    <col min="3853" max="3853" width="9" style="4"/>
    <col min="3854" max="3854" width="2.625" style="4" customWidth="1"/>
    <col min="3855" max="3864" width="9" style="4"/>
    <col min="3865" max="3865" width="3.125" style="4" customWidth="1"/>
    <col min="3866" max="4097" width="9" style="4"/>
    <col min="4098" max="4098" width="2.625" style="4" customWidth="1"/>
    <col min="4099" max="4105" width="9" style="4"/>
    <col min="4106" max="4108" width="0" style="4" hidden="1" customWidth="1"/>
    <col min="4109" max="4109" width="9" style="4"/>
    <col min="4110" max="4110" width="2.625" style="4" customWidth="1"/>
    <col min="4111" max="4120" width="9" style="4"/>
    <col min="4121" max="4121" width="3.125" style="4" customWidth="1"/>
    <col min="4122" max="4353" width="9" style="4"/>
    <col min="4354" max="4354" width="2.625" style="4" customWidth="1"/>
    <col min="4355" max="4361" width="9" style="4"/>
    <col min="4362" max="4364" width="0" style="4" hidden="1" customWidth="1"/>
    <col min="4365" max="4365" width="9" style="4"/>
    <col min="4366" max="4366" width="2.625" style="4" customWidth="1"/>
    <col min="4367" max="4376" width="9" style="4"/>
    <col min="4377" max="4377" width="3.125" style="4" customWidth="1"/>
    <col min="4378" max="4609" width="9" style="4"/>
    <col min="4610" max="4610" width="2.625" style="4" customWidth="1"/>
    <col min="4611" max="4617" width="9" style="4"/>
    <col min="4618" max="4620" width="0" style="4" hidden="1" customWidth="1"/>
    <col min="4621" max="4621" width="9" style="4"/>
    <col min="4622" max="4622" width="2.625" style="4" customWidth="1"/>
    <col min="4623" max="4632" width="9" style="4"/>
    <col min="4633" max="4633" width="3.125" style="4" customWidth="1"/>
    <col min="4634" max="4865" width="9" style="4"/>
    <col min="4866" max="4866" width="2.625" style="4" customWidth="1"/>
    <col min="4867" max="4873" width="9" style="4"/>
    <col min="4874" max="4876" width="0" style="4" hidden="1" customWidth="1"/>
    <col min="4877" max="4877" width="9" style="4"/>
    <col min="4878" max="4878" width="2.625" style="4" customWidth="1"/>
    <col min="4879" max="4888" width="9" style="4"/>
    <col min="4889" max="4889" width="3.125" style="4" customWidth="1"/>
    <col min="4890" max="5121" width="9" style="4"/>
    <col min="5122" max="5122" width="2.625" style="4" customWidth="1"/>
    <col min="5123" max="5129" width="9" style="4"/>
    <col min="5130" max="5132" width="0" style="4" hidden="1" customWidth="1"/>
    <col min="5133" max="5133" width="9" style="4"/>
    <col min="5134" max="5134" width="2.625" style="4" customWidth="1"/>
    <col min="5135" max="5144" width="9" style="4"/>
    <col min="5145" max="5145" width="3.125" style="4" customWidth="1"/>
    <col min="5146" max="5377" width="9" style="4"/>
    <col min="5378" max="5378" width="2.625" style="4" customWidth="1"/>
    <col min="5379" max="5385" width="9" style="4"/>
    <col min="5386" max="5388" width="0" style="4" hidden="1" customWidth="1"/>
    <col min="5389" max="5389" width="9" style="4"/>
    <col min="5390" max="5390" width="2.625" style="4" customWidth="1"/>
    <col min="5391" max="5400" width="9" style="4"/>
    <col min="5401" max="5401" width="3.125" style="4" customWidth="1"/>
    <col min="5402" max="5633" width="9" style="4"/>
    <col min="5634" max="5634" width="2.625" style="4" customWidth="1"/>
    <col min="5635" max="5641" width="9" style="4"/>
    <col min="5642" max="5644" width="0" style="4" hidden="1" customWidth="1"/>
    <col min="5645" max="5645" width="9" style="4"/>
    <col min="5646" max="5646" width="2.625" style="4" customWidth="1"/>
    <col min="5647" max="5656" width="9" style="4"/>
    <col min="5657" max="5657" width="3.125" style="4" customWidth="1"/>
    <col min="5658" max="5889" width="9" style="4"/>
    <col min="5890" max="5890" width="2.625" style="4" customWidth="1"/>
    <col min="5891" max="5897" width="9" style="4"/>
    <col min="5898" max="5900" width="0" style="4" hidden="1" customWidth="1"/>
    <col min="5901" max="5901" width="9" style="4"/>
    <col min="5902" max="5902" width="2.625" style="4" customWidth="1"/>
    <col min="5903" max="5912" width="9" style="4"/>
    <col min="5913" max="5913" width="3.125" style="4" customWidth="1"/>
    <col min="5914" max="6145" width="9" style="4"/>
    <col min="6146" max="6146" width="2.625" style="4" customWidth="1"/>
    <col min="6147" max="6153" width="9" style="4"/>
    <col min="6154" max="6156" width="0" style="4" hidden="1" customWidth="1"/>
    <col min="6157" max="6157" width="9" style="4"/>
    <col min="6158" max="6158" width="2.625" style="4" customWidth="1"/>
    <col min="6159" max="6168" width="9" style="4"/>
    <col min="6169" max="6169" width="3.125" style="4" customWidth="1"/>
    <col min="6170" max="6401" width="9" style="4"/>
    <col min="6402" max="6402" width="2.625" style="4" customWidth="1"/>
    <col min="6403" max="6409" width="9" style="4"/>
    <col min="6410" max="6412" width="0" style="4" hidden="1" customWidth="1"/>
    <col min="6413" max="6413" width="9" style="4"/>
    <col min="6414" max="6414" width="2.625" style="4" customWidth="1"/>
    <col min="6415" max="6424" width="9" style="4"/>
    <col min="6425" max="6425" width="3.125" style="4" customWidth="1"/>
    <col min="6426" max="6657" width="9" style="4"/>
    <col min="6658" max="6658" width="2.625" style="4" customWidth="1"/>
    <col min="6659" max="6665" width="9" style="4"/>
    <col min="6666" max="6668" width="0" style="4" hidden="1" customWidth="1"/>
    <col min="6669" max="6669" width="9" style="4"/>
    <col min="6670" max="6670" width="2.625" style="4" customWidth="1"/>
    <col min="6671" max="6680" width="9" style="4"/>
    <col min="6681" max="6681" width="3.125" style="4" customWidth="1"/>
    <col min="6682" max="6913" width="9" style="4"/>
    <col min="6914" max="6914" width="2.625" style="4" customWidth="1"/>
    <col min="6915" max="6921" width="9" style="4"/>
    <col min="6922" max="6924" width="0" style="4" hidden="1" customWidth="1"/>
    <col min="6925" max="6925" width="9" style="4"/>
    <col min="6926" max="6926" width="2.625" style="4" customWidth="1"/>
    <col min="6927" max="6936" width="9" style="4"/>
    <col min="6937" max="6937" width="3.125" style="4" customWidth="1"/>
    <col min="6938" max="7169" width="9" style="4"/>
    <col min="7170" max="7170" width="2.625" style="4" customWidth="1"/>
    <col min="7171" max="7177" width="9" style="4"/>
    <col min="7178" max="7180" width="0" style="4" hidden="1" customWidth="1"/>
    <col min="7181" max="7181" width="9" style="4"/>
    <col min="7182" max="7182" width="2.625" style="4" customWidth="1"/>
    <col min="7183" max="7192" width="9" style="4"/>
    <col min="7193" max="7193" width="3.125" style="4" customWidth="1"/>
    <col min="7194" max="7425" width="9" style="4"/>
    <col min="7426" max="7426" width="2.625" style="4" customWidth="1"/>
    <col min="7427" max="7433" width="9" style="4"/>
    <col min="7434" max="7436" width="0" style="4" hidden="1" customWidth="1"/>
    <col min="7437" max="7437" width="9" style="4"/>
    <col min="7438" max="7438" width="2.625" style="4" customWidth="1"/>
    <col min="7439" max="7448" width="9" style="4"/>
    <col min="7449" max="7449" width="3.125" style="4" customWidth="1"/>
    <col min="7450" max="7681" width="9" style="4"/>
    <col min="7682" max="7682" width="2.625" style="4" customWidth="1"/>
    <col min="7683" max="7689" width="9" style="4"/>
    <col min="7690" max="7692" width="0" style="4" hidden="1" customWidth="1"/>
    <col min="7693" max="7693" width="9" style="4"/>
    <col min="7694" max="7694" width="2.625" style="4" customWidth="1"/>
    <col min="7695" max="7704" width="9" style="4"/>
    <col min="7705" max="7705" width="3.125" style="4" customWidth="1"/>
    <col min="7706" max="7937" width="9" style="4"/>
    <col min="7938" max="7938" width="2.625" style="4" customWidth="1"/>
    <col min="7939" max="7945" width="9" style="4"/>
    <col min="7946" max="7948" width="0" style="4" hidden="1" customWidth="1"/>
    <col min="7949" max="7949" width="9" style="4"/>
    <col min="7950" max="7950" width="2.625" style="4" customWidth="1"/>
    <col min="7951" max="7960" width="9" style="4"/>
    <col min="7961" max="7961" width="3.125" style="4" customWidth="1"/>
    <col min="7962" max="8193" width="9" style="4"/>
    <col min="8194" max="8194" width="2.625" style="4" customWidth="1"/>
    <col min="8195" max="8201" width="9" style="4"/>
    <col min="8202" max="8204" width="0" style="4" hidden="1" customWidth="1"/>
    <col min="8205" max="8205" width="9" style="4"/>
    <col min="8206" max="8206" width="2.625" style="4" customWidth="1"/>
    <col min="8207" max="8216" width="9" style="4"/>
    <col min="8217" max="8217" width="3.125" style="4" customWidth="1"/>
    <col min="8218" max="8449" width="9" style="4"/>
    <col min="8450" max="8450" width="2.625" style="4" customWidth="1"/>
    <col min="8451" max="8457" width="9" style="4"/>
    <col min="8458" max="8460" width="0" style="4" hidden="1" customWidth="1"/>
    <col min="8461" max="8461" width="9" style="4"/>
    <col min="8462" max="8462" width="2.625" style="4" customWidth="1"/>
    <col min="8463" max="8472" width="9" style="4"/>
    <col min="8473" max="8473" width="3.125" style="4" customWidth="1"/>
    <col min="8474" max="8705" width="9" style="4"/>
    <col min="8706" max="8706" width="2.625" style="4" customWidth="1"/>
    <col min="8707" max="8713" width="9" style="4"/>
    <col min="8714" max="8716" width="0" style="4" hidden="1" customWidth="1"/>
    <col min="8717" max="8717" width="9" style="4"/>
    <col min="8718" max="8718" width="2.625" style="4" customWidth="1"/>
    <col min="8719" max="8728" width="9" style="4"/>
    <col min="8729" max="8729" width="3.125" style="4" customWidth="1"/>
    <col min="8730" max="8961" width="9" style="4"/>
    <col min="8962" max="8962" width="2.625" style="4" customWidth="1"/>
    <col min="8963" max="8969" width="9" style="4"/>
    <col min="8970" max="8972" width="0" style="4" hidden="1" customWidth="1"/>
    <col min="8973" max="8973" width="9" style="4"/>
    <col min="8974" max="8974" width="2.625" style="4" customWidth="1"/>
    <col min="8975" max="8984" width="9" style="4"/>
    <col min="8985" max="8985" width="3.125" style="4" customWidth="1"/>
    <col min="8986" max="9217" width="9" style="4"/>
    <col min="9218" max="9218" width="2.625" style="4" customWidth="1"/>
    <col min="9219" max="9225" width="9" style="4"/>
    <col min="9226" max="9228" width="0" style="4" hidden="1" customWidth="1"/>
    <col min="9229" max="9229" width="9" style="4"/>
    <col min="9230" max="9230" width="2.625" style="4" customWidth="1"/>
    <col min="9231" max="9240" width="9" style="4"/>
    <col min="9241" max="9241" width="3.125" style="4" customWidth="1"/>
    <col min="9242" max="9473" width="9" style="4"/>
    <col min="9474" max="9474" width="2.625" style="4" customWidth="1"/>
    <col min="9475" max="9481" width="9" style="4"/>
    <col min="9482" max="9484" width="0" style="4" hidden="1" customWidth="1"/>
    <col min="9485" max="9485" width="9" style="4"/>
    <col min="9486" max="9486" width="2.625" style="4" customWidth="1"/>
    <col min="9487" max="9496" width="9" style="4"/>
    <col min="9497" max="9497" width="3.125" style="4" customWidth="1"/>
    <col min="9498" max="9729" width="9" style="4"/>
    <col min="9730" max="9730" width="2.625" style="4" customWidth="1"/>
    <col min="9731" max="9737" width="9" style="4"/>
    <col min="9738" max="9740" width="0" style="4" hidden="1" customWidth="1"/>
    <col min="9741" max="9741" width="9" style="4"/>
    <col min="9742" max="9742" width="2.625" style="4" customWidth="1"/>
    <col min="9743" max="9752" width="9" style="4"/>
    <col min="9753" max="9753" width="3.125" style="4" customWidth="1"/>
    <col min="9754" max="9985" width="9" style="4"/>
    <col min="9986" max="9986" width="2.625" style="4" customWidth="1"/>
    <col min="9987" max="9993" width="9" style="4"/>
    <col min="9994" max="9996" width="0" style="4" hidden="1" customWidth="1"/>
    <col min="9997" max="9997" width="9" style="4"/>
    <col min="9998" max="9998" width="2.625" style="4" customWidth="1"/>
    <col min="9999" max="10008" width="9" style="4"/>
    <col min="10009" max="10009" width="3.125" style="4" customWidth="1"/>
    <col min="10010" max="10241" width="9" style="4"/>
    <col min="10242" max="10242" width="2.625" style="4" customWidth="1"/>
    <col min="10243" max="10249" width="9" style="4"/>
    <col min="10250" max="10252" width="0" style="4" hidden="1" customWidth="1"/>
    <col min="10253" max="10253" width="9" style="4"/>
    <col min="10254" max="10254" width="2.625" style="4" customWidth="1"/>
    <col min="10255" max="10264" width="9" style="4"/>
    <col min="10265" max="10265" width="3.125" style="4" customWidth="1"/>
    <col min="10266" max="10497" width="9" style="4"/>
    <col min="10498" max="10498" width="2.625" style="4" customWidth="1"/>
    <col min="10499" max="10505" width="9" style="4"/>
    <col min="10506" max="10508" width="0" style="4" hidden="1" customWidth="1"/>
    <col min="10509" max="10509" width="9" style="4"/>
    <col min="10510" max="10510" width="2.625" style="4" customWidth="1"/>
    <col min="10511" max="10520" width="9" style="4"/>
    <col min="10521" max="10521" width="3.125" style="4" customWidth="1"/>
    <col min="10522" max="10753" width="9" style="4"/>
    <col min="10754" max="10754" width="2.625" style="4" customWidth="1"/>
    <col min="10755" max="10761" width="9" style="4"/>
    <col min="10762" max="10764" width="0" style="4" hidden="1" customWidth="1"/>
    <col min="10765" max="10765" width="9" style="4"/>
    <col min="10766" max="10766" width="2.625" style="4" customWidth="1"/>
    <col min="10767" max="10776" width="9" style="4"/>
    <col min="10777" max="10777" width="3.125" style="4" customWidth="1"/>
    <col min="10778" max="11009" width="9" style="4"/>
    <col min="11010" max="11010" width="2.625" style="4" customWidth="1"/>
    <col min="11011" max="11017" width="9" style="4"/>
    <col min="11018" max="11020" width="0" style="4" hidden="1" customWidth="1"/>
    <col min="11021" max="11021" width="9" style="4"/>
    <col min="11022" max="11022" width="2.625" style="4" customWidth="1"/>
    <col min="11023" max="11032" width="9" style="4"/>
    <col min="11033" max="11033" width="3.125" style="4" customWidth="1"/>
    <col min="11034" max="11265" width="9" style="4"/>
    <col min="11266" max="11266" width="2.625" style="4" customWidth="1"/>
    <col min="11267" max="11273" width="9" style="4"/>
    <col min="11274" max="11276" width="0" style="4" hidden="1" customWidth="1"/>
    <col min="11277" max="11277" width="9" style="4"/>
    <col min="11278" max="11278" width="2.625" style="4" customWidth="1"/>
    <col min="11279" max="11288" width="9" style="4"/>
    <col min="11289" max="11289" width="3.125" style="4" customWidth="1"/>
    <col min="11290" max="11521" width="9" style="4"/>
    <col min="11522" max="11522" width="2.625" style="4" customWidth="1"/>
    <col min="11523" max="11529" width="9" style="4"/>
    <col min="11530" max="11532" width="0" style="4" hidden="1" customWidth="1"/>
    <col min="11533" max="11533" width="9" style="4"/>
    <col min="11534" max="11534" width="2.625" style="4" customWidth="1"/>
    <col min="11535" max="11544" width="9" style="4"/>
    <col min="11545" max="11545" width="3.125" style="4" customWidth="1"/>
    <col min="11546" max="11777" width="9" style="4"/>
    <col min="11778" max="11778" width="2.625" style="4" customWidth="1"/>
    <col min="11779" max="11785" width="9" style="4"/>
    <col min="11786" max="11788" width="0" style="4" hidden="1" customWidth="1"/>
    <col min="11789" max="11789" width="9" style="4"/>
    <col min="11790" max="11790" width="2.625" style="4" customWidth="1"/>
    <col min="11791" max="11800" width="9" style="4"/>
    <col min="11801" max="11801" width="3.125" style="4" customWidth="1"/>
    <col min="11802" max="12033" width="9" style="4"/>
    <col min="12034" max="12034" width="2.625" style="4" customWidth="1"/>
    <col min="12035" max="12041" width="9" style="4"/>
    <col min="12042" max="12044" width="0" style="4" hidden="1" customWidth="1"/>
    <col min="12045" max="12045" width="9" style="4"/>
    <col min="12046" max="12046" width="2.625" style="4" customWidth="1"/>
    <col min="12047" max="12056" width="9" style="4"/>
    <col min="12057" max="12057" width="3.125" style="4" customWidth="1"/>
    <col min="12058" max="12289" width="9" style="4"/>
    <col min="12290" max="12290" width="2.625" style="4" customWidth="1"/>
    <col min="12291" max="12297" width="9" style="4"/>
    <col min="12298" max="12300" width="0" style="4" hidden="1" customWidth="1"/>
    <col min="12301" max="12301" width="9" style="4"/>
    <col min="12302" max="12302" width="2.625" style="4" customWidth="1"/>
    <col min="12303" max="12312" width="9" style="4"/>
    <col min="12313" max="12313" width="3.125" style="4" customWidth="1"/>
    <col min="12314" max="12545" width="9" style="4"/>
    <col min="12546" max="12546" width="2.625" style="4" customWidth="1"/>
    <col min="12547" max="12553" width="9" style="4"/>
    <col min="12554" max="12556" width="0" style="4" hidden="1" customWidth="1"/>
    <col min="12557" max="12557" width="9" style="4"/>
    <col min="12558" max="12558" width="2.625" style="4" customWidth="1"/>
    <col min="12559" max="12568" width="9" style="4"/>
    <col min="12569" max="12569" width="3.125" style="4" customWidth="1"/>
    <col min="12570" max="12801" width="9" style="4"/>
    <col min="12802" max="12802" width="2.625" style="4" customWidth="1"/>
    <col min="12803" max="12809" width="9" style="4"/>
    <col min="12810" max="12812" width="0" style="4" hidden="1" customWidth="1"/>
    <col min="12813" max="12813" width="9" style="4"/>
    <col min="12814" max="12814" width="2.625" style="4" customWidth="1"/>
    <col min="12815" max="12824" width="9" style="4"/>
    <col min="12825" max="12825" width="3.125" style="4" customWidth="1"/>
    <col min="12826" max="13057" width="9" style="4"/>
    <col min="13058" max="13058" width="2.625" style="4" customWidth="1"/>
    <col min="13059" max="13065" width="9" style="4"/>
    <col min="13066" max="13068" width="0" style="4" hidden="1" customWidth="1"/>
    <col min="13069" max="13069" width="9" style="4"/>
    <col min="13070" max="13070" width="2.625" style="4" customWidth="1"/>
    <col min="13071" max="13080" width="9" style="4"/>
    <col min="13081" max="13081" width="3.125" style="4" customWidth="1"/>
    <col min="13082" max="13313" width="9" style="4"/>
    <col min="13314" max="13314" width="2.625" style="4" customWidth="1"/>
    <col min="13315" max="13321" width="9" style="4"/>
    <col min="13322" max="13324" width="0" style="4" hidden="1" customWidth="1"/>
    <col min="13325" max="13325" width="9" style="4"/>
    <col min="13326" max="13326" width="2.625" style="4" customWidth="1"/>
    <col min="13327" max="13336" width="9" style="4"/>
    <col min="13337" max="13337" width="3.125" style="4" customWidth="1"/>
    <col min="13338" max="13569" width="9" style="4"/>
    <col min="13570" max="13570" width="2.625" style="4" customWidth="1"/>
    <col min="13571" max="13577" width="9" style="4"/>
    <col min="13578" max="13580" width="0" style="4" hidden="1" customWidth="1"/>
    <col min="13581" max="13581" width="9" style="4"/>
    <col min="13582" max="13582" width="2.625" style="4" customWidth="1"/>
    <col min="13583" max="13592" width="9" style="4"/>
    <col min="13593" max="13593" width="3.125" style="4" customWidth="1"/>
    <col min="13594" max="13825" width="9" style="4"/>
    <col min="13826" max="13826" width="2.625" style="4" customWidth="1"/>
    <col min="13827" max="13833" width="9" style="4"/>
    <col min="13834" max="13836" width="0" style="4" hidden="1" customWidth="1"/>
    <col min="13837" max="13837" width="9" style="4"/>
    <col min="13838" max="13838" width="2.625" style="4" customWidth="1"/>
    <col min="13839" max="13848" width="9" style="4"/>
    <col min="13849" max="13849" width="3.125" style="4" customWidth="1"/>
    <col min="13850" max="14081" width="9" style="4"/>
    <col min="14082" max="14082" width="2.625" style="4" customWidth="1"/>
    <col min="14083" max="14089" width="9" style="4"/>
    <col min="14090" max="14092" width="0" style="4" hidden="1" customWidth="1"/>
    <col min="14093" max="14093" width="9" style="4"/>
    <col min="14094" max="14094" width="2.625" style="4" customWidth="1"/>
    <col min="14095" max="14104" width="9" style="4"/>
    <col min="14105" max="14105" width="3.125" style="4" customWidth="1"/>
    <col min="14106" max="14337" width="9" style="4"/>
    <col min="14338" max="14338" width="2.625" style="4" customWidth="1"/>
    <col min="14339" max="14345" width="9" style="4"/>
    <col min="14346" max="14348" width="0" style="4" hidden="1" customWidth="1"/>
    <col min="14349" max="14349" width="9" style="4"/>
    <col min="14350" max="14350" width="2.625" style="4" customWidth="1"/>
    <col min="14351" max="14360" width="9" style="4"/>
    <col min="14361" max="14361" width="3.125" style="4" customWidth="1"/>
    <col min="14362" max="14593" width="9" style="4"/>
    <col min="14594" max="14594" width="2.625" style="4" customWidth="1"/>
    <col min="14595" max="14601" width="9" style="4"/>
    <col min="14602" max="14604" width="0" style="4" hidden="1" customWidth="1"/>
    <col min="14605" max="14605" width="9" style="4"/>
    <col min="14606" max="14606" width="2.625" style="4" customWidth="1"/>
    <col min="14607" max="14616" width="9" style="4"/>
    <col min="14617" max="14617" width="3.125" style="4" customWidth="1"/>
    <col min="14618" max="14849" width="9" style="4"/>
    <col min="14850" max="14850" width="2.625" style="4" customWidth="1"/>
    <col min="14851" max="14857" width="9" style="4"/>
    <col min="14858" max="14860" width="0" style="4" hidden="1" customWidth="1"/>
    <col min="14861" max="14861" width="9" style="4"/>
    <col min="14862" max="14862" width="2.625" style="4" customWidth="1"/>
    <col min="14863" max="14872" width="9" style="4"/>
    <col min="14873" max="14873" width="3.125" style="4" customWidth="1"/>
    <col min="14874" max="15105" width="9" style="4"/>
    <col min="15106" max="15106" width="2.625" style="4" customWidth="1"/>
    <col min="15107" max="15113" width="9" style="4"/>
    <col min="15114" max="15116" width="0" style="4" hidden="1" customWidth="1"/>
    <col min="15117" max="15117" width="9" style="4"/>
    <col min="15118" max="15118" width="2.625" style="4" customWidth="1"/>
    <col min="15119" max="15128" width="9" style="4"/>
    <col min="15129" max="15129" width="3.125" style="4" customWidth="1"/>
    <col min="15130" max="15361" width="9" style="4"/>
    <col min="15362" max="15362" width="2.625" style="4" customWidth="1"/>
    <col min="15363" max="15369" width="9" style="4"/>
    <col min="15370" max="15372" width="0" style="4" hidden="1" customWidth="1"/>
    <col min="15373" max="15373" width="9" style="4"/>
    <col min="15374" max="15374" width="2.625" style="4" customWidth="1"/>
    <col min="15375" max="15384" width="9" style="4"/>
    <col min="15385" max="15385" width="3.125" style="4" customWidth="1"/>
    <col min="15386" max="15617" width="9" style="4"/>
    <col min="15618" max="15618" width="2.625" style="4" customWidth="1"/>
    <col min="15619" max="15625" width="9" style="4"/>
    <col min="15626" max="15628" width="0" style="4" hidden="1" customWidth="1"/>
    <col min="15629" max="15629" width="9" style="4"/>
    <col min="15630" max="15630" width="2.625" style="4" customWidth="1"/>
    <col min="15631" max="15640" width="9" style="4"/>
    <col min="15641" max="15641" width="3.125" style="4" customWidth="1"/>
    <col min="15642" max="15873" width="9" style="4"/>
    <col min="15874" max="15874" width="2.625" style="4" customWidth="1"/>
    <col min="15875" max="15881" width="9" style="4"/>
    <col min="15882" max="15884" width="0" style="4" hidden="1" customWidth="1"/>
    <col min="15885" max="15885" width="9" style="4"/>
    <col min="15886" max="15886" width="2.625" style="4" customWidth="1"/>
    <col min="15887" max="15896" width="9" style="4"/>
    <col min="15897" max="15897" width="3.125" style="4" customWidth="1"/>
    <col min="15898" max="16129" width="9" style="4"/>
    <col min="16130" max="16130" width="2.625" style="4" customWidth="1"/>
    <col min="16131" max="16137" width="9" style="4"/>
    <col min="16138" max="16140" width="0" style="4" hidden="1" customWidth="1"/>
    <col min="16141" max="16141" width="9" style="4"/>
    <col min="16142" max="16142" width="2.625" style="4" customWidth="1"/>
    <col min="16143" max="16152" width="9" style="4"/>
    <col min="16153" max="16153" width="3.125" style="4" customWidth="1"/>
    <col min="16154" max="16384" width="9" style="4"/>
  </cols>
  <sheetData>
    <row r="1" spans="2:76" ht="23.25">
      <c r="B1" s="3"/>
      <c r="C1" s="603" t="s">
        <v>623</v>
      </c>
      <c r="D1" s="603"/>
      <c r="E1" s="603"/>
      <c r="F1" s="603"/>
      <c r="G1" s="603"/>
      <c r="H1" s="603"/>
      <c r="I1" s="603"/>
      <c r="J1" s="603"/>
      <c r="K1" s="603"/>
      <c r="L1" s="603"/>
      <c r="M1" s="603"/>
      <c r="N1" s="603"/>
      <c r="O1" s="603"/>
      <c r="P1" s="603"/>
      <c r="Q1" s="603"/>
      <c r="R1" s="603"/>
      <c r="S1" s="603"/>
      <c r="T1" s="603"/>
      <c r="U1" s="603"/>
      <c r="V1" s="603"/>
      <c r="W1" s="603"/>
      <c r="X1" s="603"/>
      <c r="Y1" s="288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289"/>
      <c r="AK1" s="289"/>
      <c r="AL1" s="289"/>
      <c r="AM1" s="289"/>
      <c r="AN1" s="289"/>
      <c r="AO1" s="289"/>
      <c r="AP1" s="289"/>
      <c r="AQ1" s="289"/>
      <c r="AR1" s="289"/>
      <c r="AS1" s="289"/>
      <c r="AT1" s="289"/>
      <c r="AU1" s="289"/>
      <c r="AV1" s="289"/>
      <c r="AW1" s="289"/>
      <c r="AX1" s="289"/>
      <c r="AY1" s="289"/>
      <c r="AZ1" s="289"/>
      <c r="BA1" s="289"/>
      <c r="BB1" s="289"/>
      <c r="BC1" s="289"/>
      <c r="BD1" s="289"/>
      <c r="BE1" s="289"/>
      <c r="BF1" s="289"/>
      <c r="BG1" s="289"/>
      <c r="BH1" s="289"/>
      <c r="BI1" s="289"/>
      <c r="BJ1" s="289"/>
      <c r="BK1" s="289"/>
      <c r="BL1" s="289"/>
      <c r="BM1" s="289"/>
      <c r="BN1" s="289"/>
      <c r="BO1" s="289"/>
      <c r="BP1" s="289"/>
      <c r="BQ1" s="289"/>
      <c r="BR1" s="289"/>
      <c r="BS1" s="289"/>
      <c r="BT1" s="289"/>
      <c r="BU1" s="289"/>
      <c r="BV1" s="289"/>
      <c r="BW1" s="289"/>
      <c r="BX1" s="289"/>
    </row>
    <row r="2" spans="2:76">
      <c r="B2" s="5"/>
      <c r="X2" s="147"/>
      <c r="Y2" s="290"/>
      <c r="Z2" s="147"/>
    </row>
    <row r="3" spans="2:76">
      <c r="B3" s="5"/>
      <c r="C3" s="334" t="s">
        <v>57</v>
      </c>
      <c r="M3" s="6" t="s">
        <v>58</v>
      </c>
      <c r="O3" s="334" t="s">
        <v>59</v>
      </c>
      <c r="V3" s="7"/>
      <c r="W3" s="7"/>
      <c r="Y3" s="8"/>
    </row>
    <row r="4" spans="2:76">
      <c r="B4" s="5"/>
      <c r="C4" s="10"/>
      <c r="D4" s="9"/>
      <c r="E4" s="9"/>
      <c r="F4" s="9"/>
      <c r="G4" s="9"/>
      <c r="H4" s="9"/>
      <c r="I4" s="9"/>
      <c r="J4" s="9"/>
      <c r="K4" s="9"/>
      <c r="L4" s="9"/>
      <c r="M4" s="11"/>
      <c r="O4" s="10"/>
      <c r="P4" s="9"/>
      <c r="Q4" s="9"/>
      <c r="R4" s="9"/>
      <c r="S4" s="9"/>
      <c r="T4" s="9"/>
      <c r="U4" s="9"/>
      <c r="V4" s="9"/>
      <c r="W4" s="9"/>
      <c r="X4" s="11"/>
      <c r="Y4" s="8"/>
    </row>
    <row r="5" spans="2:76">
      <c r="B5" s="5"/>
      <c r="C5" s="16" t="s">
        <v>101</v>
      </c>
      <c r="M5" s="15"/>
      <c r="O5" s="16" t="s">
        <v>102</v>
      </c>
      <c r="T5" s="156" t="s">
        <v>103</v>
      </c>
      <c r="U5" s="156" t="s">
        <v>20</v>
      </c>
      <c r="V5" s="156" t="s">
        <v>104</v>
      </c>
      <c r="W5" s="432">
        <v>1</v>
      </c>
      <c r="X5" s="15"/>
      <c r="Y5" s="8"/>
    </row>
    <row r="6" spans="2:76">
      <c r="B6" s="5"/>
      <c r="C6" s="433" t="s">
        <v>351</v>
      </c>
      <c r="H6" s="156" t="s">
        <v>103</v>
      </c>
      <c r="I6" s="418" t="s">
        <v>47</v>
      </c>
      <c r="M6" s="167" t="s">
        <v>105</v>
      </c>
      <c r="O6" s="16" t="s">
        <v>106</v>
      </c>
      <c r="T6" s="156" t="s">
        <v>103</v>
      </c>
      <c r="U6" s="156" t="s">
        <v>20</v>
      </c>
      <c r="V6" s="156" t="s">
        <v>104</v>
      </c>
      <c r="W6" s="432">
        <v>1</v>
      </c>
      <c r="X6" s="15"/>
      <c r="Y6" s="8"/>
    </row>
    <row r="7" spans="2:76">
      <c r="B7" s="5"/>
      <c r="C7" s="434" t="s">
        <v>352</v>
      </c>
      <c r="M7" s="15"/>
      <c r="O7" s="16" t="s">
        <v>107</v>
      </c>
      <c r="T7" s="156" t="s">
        <v>103</v>
      </c>
      <c r="U7" s="156" t="s">
        <v>20</v>
      </c>
      <c r="V7" s="156" t="s">
        <v>104</v>
      </c>
      <c r="W7" s="432">
        <v>1</v>
      </c>
      <c r="X7" s="15"/>
      <c r="Y7" s="8"/>
    </row>
    <row r="8" spans="2:76" ht="15.75" customHeight="1">
      <c r="B8" s="5"/>
      <c r="C8" s="434" t="s">
        <v>353</v>
      </c>
      <c r="H8" s="156"/>
      <c r="I8" s="156"/>
      <c r="M8" s="168"/>
      <c r="O8" s="16" t="s">
        <v>108</v>
      </c>
      <c r="T8" s="156" t="s">
        <v>103</v>
      </c>
      <c r="U8" s="156" t="s">
        <v>20</v>
      </c>
      <c r="V8" s="156" t="s">
        <v>104</v>
      </c>
      <c r="W8" s="432">
        <v>1</v>
      </c>
      <c r="X8" s="15"/>
      <c r="Y8" s="8"/>
    </row>
    <row r="9" spans="2:76">
      <c r="B9" s="5"/>
      <c r="C9" s="16"/>
      <c r="M9" s="15"/>
      <c r="O9" s="16" t="s">
        <v>282</v>
      </c>
      <c r="P9" s="169"/>
      <c r="Q9" s="169"/>
      <c r="R9" s="169"/>
      <c r="S9" s="169"/>
      <c r="T9" s="156" t="s">
        <v>103</v>
      </c>
      <c r="U9" s="156" t="s">
        <v>20</v>
      </c>
      <c r="V9" s="435" t="s">
        <v>109</v>
      </c>
      <c r="W9" s="432">
        <v>1</v>
      </c>
      <c r="X9" s="15"/>
      <c r="Y9" s="8"/>
    </row>
    <row r="10" spans="2:76">
      <c r="B10" s="5"/>
      <c r="C10" s="16" t="s">
        <v>447</v>
      </c>
      <c r="H10" s="156"/>
      <c r="I10" s="156"/>
      <c r="M10" s="168"/>
      <c r="O10" s="16" t="s">
        <v>110</v>
      </c>
      <c r="P10" s="169"/>
      <c r="Q10" s="169"/>
      <c r="R10" s="169"/>
      <c r="S10" s="169"/>
      <c r="T10" s="156" t="s">
        <v>103</v>
      </c>
      <c r="U10" s="156" t="s">
        <v>20</v>
      </c>
      <c r="V10" s="156" t="s">
        <v>111</v>
      </c>
      <c r="W10" s="432">
        <v>1</v>
      </c>
      <c r="X10" s="15"/>
      <c r="Y10" s="8"/>
    </row>
    <row r="11" spans="2:76">
      <c r="B11" s="5"/>
      <c r="C11" s="16" t="s">
        <v>355</v>
      </c>
      <c r="M11" s="15"/>
      <c r="O11" s="16" t="s">
        <v>283</v>
      </c>
      <c r="P11" s="124"/>
      <c r="Q11" s="124"/>
      <c r="R11" s="124"/>
      <c r="S11" s="124"/>
      <c r="T11" s="156" t="s">
        <v>103</v>
      </c>
      <c r="U11" s="156" t="s">
        <v>20</v>
      </c>
      <c r="V11" s="156" t="s">
        <v>104</v>
      </c>
      <c r="W11" s="432">
        <v>1</v>
      </c>
      <c r="X11" s="15"/>
      <c r="Y11" s="8"/>
    </row>
    <row r="12" spans="2:76">
      <c r="B12" s="5"/>
      <c r="C12" s="16" t="s">
        <v>448</v>
      </c>
      <c r="M12" s="15"/>
      <c r="O12" s="16" t="s">
        <v>284</v>
      </c>
      <c r="T12" s="156" t="s">
        <v>103</v>
      </c>
      <c r="U12" s="156" t="s">
        <v>20</v>
      </c>
      <c r="V12" s="436" t="s">
        <v>105</v>
      </c>
      <c r="W12" s="432">
        <v>1</v>
      </c>
      <c r="X12" s="15"/>
      <c r="Y12" s="8"/>
    </row>
    <row r="13" spans="2:76">
      <c r="B13" s="5"/>
      <c r="C13" s="16" t="s">
        <v>354</v>
      </c>
      <c r="M13" s="15"/>
      <c r="O13" s="16" t="s">
        <v>285</v>
      </c>
      <c r="T13" s="156" t="s">
        <v>103</v>
      </c>
      <c r="U13" s="156" t="s">
        <v>20</v>
      </c>
      <c r="V13" s="156" t="s">
        <v>104</v>
      </c>
      <c r="W13" s="432">
        <v>1</v>
      </c>
      <c r="X13" s="15"/>
      <c r="Y13" s="8"/>
    </row>
    <row r="14" spans="2:76">
      <c r="B14" s="5"/>
      <c r="C14" s="16" t="s">
        <v>449</v>
      </c>
      <c r="M14" s="15"/>
      <c r="O14" s="16" t="s">
        <v>286</v>
      </c>
      <c r="T14" s="156" t="s">
        <v>103</v>
      </c>
      <c r="U14" s="156" t="s">
        <v>20</v>
      </c>
      <c r="V14" s="156" t="s">
        <v>104</v>
      </c>
      <c r="W14" s="432">
        <v>1</v>
      </c>
      <c r="X14" s="15"/>
      <c r="Y14" s="8"/>
    </row>
    <row r="15" spans="2:76">
      <c r="B15" s="5"/>
      <c r="C15" s="16" t="s">
        <v>450</v>
      </c>
      <c r="M15" s="15"/>
      <c r="O15" s="16" t="s">
        <v>288</v>
      </c>
      <c r="T15" s="156" t="s">
        <v>103</v>
      </c>
      <c r="U15" s="156" t="s">
        <v>20</v>
      </c>
      <c r="V15" s="156" t="s">
        <v>104</v>
      </c>
      <c r="W15" s="432">
        <v>1</v>
      </c>
      <c r="X15" s="15"/>
      <c r="Y15" s="8"/>
    </row>
    <row r="16" spans="2:76">
      <c r="B16" s="5"/>
      <c r="C16" s="16"/>
      <c r="H16" s="156"/>
      <c r="I16" s="156"/>
      <c r="M16" s="15"/>
      <c r="O16" s="16" t="s">
        <v>289</v>
      </c>
      <c r="T16" s="156" t="s">
        <v>103</v>
      </c>
      <c r="U16" s="156" t="s">
        <v>20</v>
      </c>
      <c r="V16" s="156" t="s">
        <v>104</v>
      </c>
      <c r="W16" s="437">
        <v>1</v>
      </c>
      <c r="X16" s="15"/>
      <c r="Y16" s="8"/>
    </row>
    <row r="17" spans="2:25" ht="15.75" customHeight="1">
      <c r="B17" s="5"/>
      <c r="C17" s="16" t="s">
        <v>287</v>
      </c>
      <c r="H17" s="156" t="s">
        <v>103</v>
      </c>
      <c r="I17" s="418" t="s">
        <v>47</v>
      </c>
      <c r="M17" s="167" t="s">
        <v>112</v>
      </c>
      <c r="O17" s="16" t="s">
        <v>339</v>
      </c>
      <c r="T17" s="156" t="s">
        <v>103</v>
      </c>
      <c r="U17" s="418" t="s">
        <v>47</v>
      </c>
      <c r="V17" s="156" t="s">
        <v>104</v>
      </c>
      <c r="W17" s="432">
        <v>0.7</v>
      </c>
      <c r="X17" s="15"/>
      <c r="Y17" s="8"/>
    </row>
    <row r="18" spans="2:25" ht="15.75" customHeight="1">
      <c r="B18" s="5"/>
      <c r="C18" s="16" t="s">
        <v>452</v>
      </c>
      <c r="H18" s="156"/>
      <c r="I18" s="156"/>
      <c r="M18" s="168"/>
      <c r="O18" s="16" t="s">
        <v>332</v>
      </c>
      <c r="T18" s="156" t="s">
        <v>103</v>
      </c>
      <c r="U18" s="418" t="s">
        <v>47</v>
      </c>
      <c r="V18" s="156" t="s">
        <v>104</v>
      </c>
      <c r="W18" s="432">
        <v>0.7</v>
      </c>
      <c r="X18" s="15"/>
      <c r="Y18" s="8"/>
    </row>
    <row r="19" spans="2:25" ht="15.75" customHeight="1">
      <c r="B19" s="5"/>
      <c r="C19" s="16"/>
      <c r="H19" s="156"/>
      <c r="I19" s="156"/>
      <c r="M19" s="168"/>
      <c r="O19" s="16"/>
      <c r="U19" s="156"/>
      <c r="V19" s="156"/>
      <c r="W19" s="156"/>
      <c r="X19" s="15"/>
      <c r="Y19" s="8"/>
    </row>
    <row r="20" spans="2:25">
      <c r="B20" s="5"/>
      <c r="C20" s="16" t="s">
        <v>113</v>
      </c>
      <c r="H20" s="156" t="s">
        <v>103</v>
      </c>
      <c r="I20" s="156" t="s">
        <v>304</v>
      </c>
      <c r="M20" s="167" t="s">
        <v>114</v>
      </c>
      <c r="O20" s="16"/>
      <c r="X20" s="15"/>
      <c r="Y20" s="8"/>
    </row>
    <row r="21" spans="2:25">
      <c r="B21" s="5"/>
      <c r="C21" s="16" t="s">
        <v>295</v>
      </c>
      <c r="H21" s="156"/>
      <c r="I21" s="156"/>
      <c r="M21" s="168"/>
      <c r="O21" s="16"/>
      <c r="X21" s="15"/>
      <c r="Y21" s="8"/>
    </row>
    <row r="22" spans="2:25">
      <c r="B22" s="5"/>
      <c r="C22" s="16" t="s">
        <v>296</v>
      </c>
      <c r="M22" s="15"/>
      <c r="O22" s="16"/>
      <c r="P22" s="124"/>
      <c r="Q22" s="124"/>
      <c r="R22" s="124"/>
      <c r="S22" s="124"/>
      <c r="U22" s="156"/>
      <c r="V22" s="156"/>
      <c r="W22" s="156"/>
      <c r="X22" s="15"/>
      <c r="Y22" s="8"/>
    </row>
    <row r="23" spans="2:25">
      <c r="B23" s="5"/>
      <c r="C23" s="16" t="s">
        <v>303</v>
      </c>
      <c r="M23" s="15"/>
      <c r="O23" s="16"/>
      <c r="P23" s="124"/>
      <c r="Q23" s="124"/>
      <c r="R23" s="124"/>
      <c r="S23" s="124"/>
      <c r="X23" s="15"/>
      <c r="Y23" s="8"/>
    </row>
    <row r="24" spans="2:25">
      <c r="B24" s="5"/>
      <c r="C24" s="16"/>
      <c r="H24" s="156"/>
      <c r="M24" s="15"/>
      <c r="O24" s="16"/>
      <c r="P24" s="124"/>
      <c r="Q24" s="124"/>
      <c r="R24" s="124"/>
      <c r="S24" s="124"/>
      <c r="X24" s="15"/>
      <c r="Y24" s="8"/>
    </row>
    <row r="25" spans="2:25">
      <c r="B25" s="5"/>
      <c r="C25" s="16" t="s">
        <v>290</v>
      </c>
      <c r="H25" s="156" t="s">
        <v>103</v>
      </c>
      <c r="I25" s="418" t="s">
        <v>47</v>
      </c>
      <c r="M25" s="167" t="s">
        <v>104</v>
      </c>
      <c r="O25" s="16"/>
      <c r="P25" s="124"/>
      <c r="Q25" s="124"/>
      <c r="R25" s="124"/>
      <c r="S25" s="124"/>
      <c r="X25" s="15"/>
      <c r="Y25" s="8"/>
    </row>
    <row r="26" spans="2:25">
      <c r="B26" s="5"/>
      <c r="C26" s="163" t="s">
        <v>335</v>
      </c>
      <c r="M26" s="15"/>
      <c r="O26" s="16"/>
      <c r="P26" s="124"/>
      <c r="Q26" s="124"/>
      <c r="R26" s="124"/>
      <c r="S26" s="124"/>
      <c r="X26" s="15"/>
      <c r="Y26" s="8"/>
    </row>
    <row r="27" spans="2:25">
      <c r="B27" s="5"/>
      <c r="C27" s="163" t="s">
        <v>333</v>
      </c>
      <c r="H27" s="156"/>
      <c r="I27" s="156"/>
      <c r="M27" s="168"/>
      <c r="O27" s="16"/>
      <c r="P27" s="124"/>
      <c r="Q27" s="124"/>
      <c r="R27" s="124"/>
      <c r="S27" s="124"/>
      <c r="X27" s="15"/>
      <c r="Y27" s="8"/>
    </row>
    <row r="28" spans="2:25">
      <c r="B28" s="5"/>
      <c r="C28" s="163" t="s">
        <v>334</v>
      </c>
      <c r="H28" s="156"/>
      <c r="I28" s="156"/>
      <c r="M28" s="168"/>
      <c r="O28" s="16"/>
      <c r="P28" s="124"/>
      <c r="Q28" s="124"/>
      <c r="R28" s="124"/>
      <c r="S28" s="124"/>
      <c r="X28" s="15"/>
      <c r="Y28" s="8"/>
    </row>
    <row r="29" spans="2:25">
      <c r="B29" s="5"/>
      <c r="C29" s="163"/>
      <c r="H29" s="156"/>
      <c r="I29" s="156"/>
      <c r="M29" s="168"/>
      <c r="O29" s="16"/>
      <c r="P29" s="124"/>
      <c r="Q29" s="124"/>
      <c r="R29" s="124"/>
      <c r="S29" s="124"/>
      <c r="X29" s="15"/>
      <c r="Y29" s="8"/>
    </row>
    <row r="30" spans="2:25">
      <c r="B30" s="5"/>
      <c r="C30" s="163"/>
      <c r="H30" s="156"/>
      <c r="I30" s="156"/>
      <c r="M30" s="168"/>
      <c r="O30" s="16"/>
      <c r="P30" s="124"/>
      <c r="Q30" s="124"/>
      <c r="R30" s="124"/>
      <c r="S30" s="124"/>
      <c r="X30" s="15"/>
      <c r="Y30" s="8"/>
    </row>
    <row r="31" spans="2:25">
      <c r="B31" s="5"/>
      <c r="C31" s="163"/>
      <c r="M31" s="15"/>
      <c r="O31" s="16"/>
      <c r="P31" s="124"/>
      <c r="Q31" s="124"/>
      <c r="R31" s="124"/>
      <c r="S31" s="124"/>
      <c r="X31" s="15"/>
      <c r="Y31" s="8"/>
    </row>
    <row r="32" spans="2:25">
      <c r="B32" s="5"/>
      <c r="C32" s="163"/>
      <c r="M32" s="15"/>
      <c r="O32" s="16"/>
      <c r="P32" s="124"/>
      <c r="Q32" s="124"/>
      <c r="R32" s="124"/>
      <c r="S32" s="124"/>
      <c r="X32" s="15"/>
      <c r="Y32" s="8"/>
    </row>
    <row r="33" spans="2:25">
      <c r="B33" s="5"/>
      <c r="C33" s="438"/>
      <c r="H33" s="156"/>
      <c r="I33" s="156"/>
      <c r="M33" s="15"/>
      <c r="O33" s="16"/>
      <c r="P33" s="124"/>
      <c r="Q33" s="124"/>
      <c r="R33" s="124"/>
      <c r="S33" s="124"/>
      <c r="X33" s="15"/>
      <c r="Y33" s="8"/>
    </row>
    <row r="34" spans="2:25">
      <c r="B34" s="5"/>
      <c r="C34" s="163"/>
      <c r="H34" s="156"/>
      <c r="I34" s="156"/>
      <c r="M34" s="15"/>
      <c r="O34" s="16"/>
      <c r="P34" s="124"/>
      <c r="Q34" s="124"/>
      <c r="R34" s="124"/>
      <c r="S34" s="124"/>
      <c r="X34" s="15"/>
      <c r="Y34" s="8"/>
    </row>
    <row r="35" spans="2:25">
      <c r="B35" s="5"/>
      <c r="C35" s="163" t="s">
        <v>338</v>
      </c>
      <c r="M35" s="15"/>
      <c r="O35" s="16"/>
      <c r="P35" s="124"/>
      <c r="Q35" s="124"/>
      <c r="R35" s="124"/>
      <c r="S35" s="124"/>
      <c r="X35" s="15"/>
      <c r="Y35" s="8"/>
    </row>
    <row r="36" spans="2:25">
      <c r="B36" s="5"/>
      <c r="C36" s="16" t="s">
        <v>336</v>
      </c>
      <c r="M36" s="15"/>
      <c r="O36" s="16"/>
      <c r="P36" s="124"/>
      <c r="Q36" s="124"/>
      <c r="S36" s="124"/>
      <c r="X36" s="15"/>
      <c r="Y36" s="8"/>
    </row>
    <row r="37" spans="2:25">
      <c r="B37" s="5"/>
      <c r="C37" s="16" t="s">
        <v>337</v>
      </c>
      <c r="M37" s="15"/>
      <c r="O37" s="16"/>
      <c r="P37" s="124"/>
      <c r="Q37" s="124"/>
      <c r="R37" s="124"/>
      <c r="S37" s="124"/>
      <c r="X37" s="15"/>
      <c r="Y37" s="8"/>
    </row>
    <row r="38" spans="2:25">
      <c r="B38" s="5"/>
      <c r="C38" s="16" t="s">
        <v>341</v>
      </c>
      <c r="F38" s="4" t="s">
        <v>340</v>
      </c>
      <c r="M38" s="15"/>
      <c r="O38" s="16"/>
      <c r="P38" s="124"/>
      <c r="Q38" s="124"/>
      <c r="R38" s="124"/>
      <c r="S38" s="124"/>
      <c r="X38" s="15"/>
      <c r="Y38" s="8"/>
    </row>
    <row r="39" spans="2:25">
      <c r="B39" s="5"/>
      <c r="C39" s="16"/>
      <c r="M39" s="15"/>
      <c r="O39" s="16"/>
      <c r="P39" s="124"/>
      <c r="Q39" s="124"/>
      <c r="R39" s="124"/>
      <c r="S39" s="124"/>
      <c r="X39" s="15"/>
      <c r="Y39" s="8"/>
    </row>
    <row r="40" spans="2:25">
      <c r="B40" s="5"/>
      <c r="C40" s="16"/>
      <c r="M40" s="15"/>
      <c r="O40" s="16"/>
      <c r="P40" s="124"/>
      <c r="Q40" s="124"/>
      <c r="R40" s="124"/>
      <c r="S40" s="124"/>
      <c r="X40" s="15"/>
      <c r="Y40" s="8"/>
    </row>
    <row r="41" spans="2:25">
      <c r="B41" s="5"/>
      <c r="C41" s="16"/>
      <c r="M41" s="15"/>
      <c r="O41" s="16"/>
      <c r="P41" s="124"/>
      <c r="Q41" s="124"/>
      <c r="R41" s="124"/>
      <c r="S41" s="124"/>
      <c r="X41" s="15"/>
      <c r="Y41" s="8"/>
    </row>
    <row r="42" spans="2:25">
      <c r="B42" s="5"/>
      <c r="C42" s="16"/>
      <c r="M42" s="15"/>
      <c r="O42" s="16"/>
      <c r="P42" s="124"/>
      <c r="Q42" s="124"/>
      <c r="R42" s="124"/>
      <c r="S42" s="124"/>
      <c r="X42" s="15"/>
      <c r="Y42" s="8"/>
    </row>
    <row r="43" spans="2:25">
      <c r="B43" s="5"/>
      <c r="C43" s="16"/>
      <c r="M43" s="15"/>
      <c r="O43" s="19"/>
      <c r="P43" s="124"/>
      <c r="Q43" s="124"/>
      <c r="R43" s="124"/>
      <c r="S43" s="124"/>
      <c r="X43" s="20"/>
      <c r="Y43" s="8"/>
    </row>
    <row r="44" spans="2:25">
      <c r="B44" s="5"/>
      <c r="C44" s="16"/>
      <c r="M44" s="15"/>
      <c r="O44" s="9"/>
      <c r="P44" s="171"/>
      <c r="Q44" s="171"/>
      <c r="R44" s="171"/>
      <c r="S44" s="171"/>
      <c r="T44" s="9"/>
      <c r="U44" s="9"/>
      <c r="V44" s="9"/>
      <c r="W44" s="9"/>
      <c r="X44" s="9"/>
      <c r="Y44" s="8"/>
    </row>
    <row r="45" spans="2:25">
      <c r="B45" s="5"/>
      <c r="C45" s="16" t="s">
        <v>291</v>
      </c>
      <c r="H45" s="156" t="s">
        <v>103</v>
      </c>
      <c r="I45" s="156" t="s">
        <v>47</v>
      </c>
      <c r="M45" s="167" t="s">
        <v>105</v>
      </c>
      <c r="O45" s="334" t="s">
        <v>94</v>
      </c>
      <c r="P45" s="334"/>
      <c r="Y45" s="8"/>
    </row>
    <row r="46" spans="2:25">
      <c r="B46" s="5"/>
      <c r="C46" s="116" t="s">
        <v>292</v>
      </c>
      <c r="M46" s="15"/>
      <c r="O46" s="10"/>
      <c r="P46" s="9"/>
      <c r="Q46" s="9"/>
      <c r="R46" s="9"/>
      <c r="S46" s="9"/>
      <c r="T46" s="9"/>
      <c r="U46" s="9"/>
      <c r="V46" s="9"/>
      <c r="W46" s="9"/>
      <c r="X46" s="11"/>
      <c r="Y46" s="8"/>
    </row>
    <row r="47" spans="2:25">
      <c r="B47" s="5"/>
      <c r="C47" s="116" t="s">
        <v>293</v>
      </c>
      <c r="M47" s="15"/>
      <c r="O47" s="16"/>
      <c r="X47" s="15"/>
      <c r="Y47" s="8"/>
    </row>
    <row r="48" spans="2:25">
      <c r="B48" s="5"/>
      <c r="C48" s="116" t="s">
        <v>294</v>
      </c>
      <c r="M48" s="15"/>
      <c r="O48" s="16"/>
      <c r="X48" s="15"/>
      <c r="Y48" s="8"/>
    </row>
    <row r="49" spans="2:25" ht="18" customHeight="1">
      <c r="B49" s="5"/>
      <c r="C49" s="116" t="s">
        <v>356</v>
      </c>
      <c r="M49" s="15"/>
      <c r="O49" s="16"/>
      <c r="X49" s="15"/>
      <c r="Y49" s="8"/>
    </row>
    <row r="50" spans="2:25" ht="20.25" customHeight="1">
      <c r="B50" s="5"/>
      <c r="C50" s="116" t="s">
        <v>576</v>
      </c>
      <c r="M50" s="15"/>
      <c r="O50" s="16"/>
      <c r="X50" s="15"/>
      <c r="Y50" s="8"/>
    </row>
    <row r="51" spans="2:25">
      <c r="B51" s="5"/>
      <c r="C51" s="116" t="s">
        <v>451</v>
      </c>
      <c r="D51" s="7"/>
      <c r="E51" s="7"/>
      <c r="F51" s="7"/>
      <c r="G51" s="7"/>
      <c r="H51" s="7"/>
      <c r="I51" s="7"/>
      <c r="J51" s="7"/>
      <c r="K51" s="7"/>
      <c r="L51" s="7"/>
      <c r="M51" s="20"/>
      <c r="O51" s="19"/>
      <c r="P51" s="7"/>
      <c r="Q51" s="7"/>
      <c r="R51" s="7"/>
      <c r="S51" s="7"/>
      <c r="T51" s="7"/>
      <c r="U51" s="7"/>
      <c r="V51" s="7"/>
      <c r="W51" s="7"/>
      <c r="X51" s="20"/>
      <c r="Y51" s="8"/>
    </row>
    <row r="52" spans="2:25">
      <c r="B52" s="5"/>
      <c r="C52" s="335" t="s">
        <v>496</v>
      </c>
      <c r="D52" s="335"/>
      <c r="E52" s="335"/>
      <c r="F52" s="335"/>
      <c r="G52" s="335"/>
      <c r="H52" s="335"/>
      <c r="I52" s="335"/>
      <c r="J52" s="335"/>
      <c r="K52" s="335"/>
      <c r="L52" s="335"/>
      <c r="M52" s="335"/>
      <c r="N52" s="334"/>
      <c r="O52" s="334" t="s">
        <v>48</v>
      </c>
      <c r="Y52" s="8"/>
    </row>
    <row r="53" spans="2:25">
      <c r="B53" s="5"/>
      <c r="C53" s="148" t="s">
        <v>302</v>
      </c>
      <c r="D53" s="9"/>
      <c r="E53" s="9"/>
      <c r="F53" s="9"/>
      <c r="G53" s="9"/>
      <c r="H53" s="9"/>
      <c r="I53" s="9"/>
      <c r="J53" s="9"/>
      <c r="K53" s="9"/>
      <c r="L53" s="9"/>
      <c r="M53" s="11"/>
      <c r="O53" s="439" t="s">
        <v>22</v>
      </c>
      <c r="P53" s="554" t="s">
        <v>23</v>
      </c>
      <c r="Q53" s="602" t="s">
        <v>51</v>
      </c>
      <c r="R53" s="602"/>
      <c r="S53" s="602"/>
      <c r="T53" s="602"/>
      <c r="U53" s="602"/>
      <c r="V53" s="602"/>
      <c r="W53" s="338" t="s">
        <v>24</v>
      </c>
      <c r="X53" s="338" t="s">
        <v>98</v>
      </c>
      <c r="Y53" s="8"/>
    </row>
    <row r="54" spans="2:25">
      <c r="B54" s="5"/>
      <c r="C54" s="116" t="s">
        <v>115</v>
      </c>
      <c r="M54" s="15"/>
      <c r="O54" s="172" t="s">
        <v>31</v>
      </c>
      <c r="P54" s="173" t="s">
        <v>26</v>
      </c>
      <c r="Q54" s="270" t="s">
        <v>53</v>
      </c>
      <c r="R54" s="271"/>
      <c r="S54" s="271"/>
      <c r="T54" s="271"/>
      <c r="U54" s="271"/>
      <c r="V54" s="272"/>
      <c r="W54" s="174"/>
      <c r="X54" s="173" t="s">
        <v>27</v>
      </c>
      <c r="Y54" s="8"/>
    </row>
    <row r="55" spans="2:25">
      <c r="B55" s="5"/>
      <c r="C55" s="116" t="s">
        <v>368</v>
      </c>
      <c r="M55" s="15"/>
      <c r="O55" s="172" t="s">
        <v>31</v>
      </c>
      <c r="P55" s="173" t="s">
        <v>26</v>
      </c>
      <c r="Q55" s="270" t="s">
        <v>54</v>
      </c>
      <c r="R55" s="271"/>
      <c r="S55" s="271"/>
      <c r="T55" s="271"/>
      <c r="U55" s="271"/>
      <c r="V55" s="272"/>
      <c r="W55" s="174"/>
      <c r="X55" s="173" t="s">
        <v>27</v>
      </c>
      <c r="Y55" s="8"/>
    </row>
    <row r="56" spans="2:25">
      <c r="B56" s="5"/>
      <c r="C56" s="116" t="s">
        <v>369</v>
      </c>
      <c r="M56" s="15"/>
      <c r="O56" s="175">
        <v>45275</v>
      </c>
      <c r="P56" s="176" t="s">
        <v>116</v>
      </c>
      <c r="Q56" s="177" t="s">
        <v>330</v>
      </c>
      <c r="R56" s="178"/>
      <c r="S56" s="178"/>
      <c r="T56" s="178"/>
      <c r="U56" s="178"/>
      <c r="V56" s="179"/>
      <c r="W56" s="180"/>
      <c r="X56" s="173" t="s">
        <v>27</v>
      </c>
      <c r="Y56" s="8"/>
    </row>
    <row r="57" spans="2:25">
      <c r="B57" s="5"/>
      <c r="C57" s="116" t="s">
        <v>370</v>
      </c>
      <c r="M57" s="15"/>
      <c r="O57" s="175">
        <v>45275</v>
      </c>
      <c r="P57" s="176" t="s">
        <v>116</v>
      </c>
      <c r="Q57" s="177" t="s">
        <v>331</v>
      </c>
      <c r="R57" s="178"/>
      <c r="S57" s="178"/>
      <c r="T57" s="178"/>
      <c r="U57" s="178"/>
      <c r="V57" s="179"/>
      <c r="W57" s="180"/>
      <c r="X57" s="173" t="s">
        <v>27</v>
      </c>
      <c r="Y57" s="8"/>
    </row>
    <row r="58" spans="2:25" ht="17.25" customHeight="1">
      <c r="B58" s="5"/>
      <c r="C58" s="19"/>
      <c r="D58" s="7"/>
      <c r="E58" s="7"/>
      <c r="F58" s="7"/>
      <c r="G58" s="7"/>
      <c r="H58" s="7"/>
      <c r="I58" s="7"/>
      <c r="J58" s="7"/>
      <c r="K58" s="7"/>
      <c r="L58" s="7"/>
      <c r="M58" s="20"/>
      <c r="O58" s="175"/>
      <c r="P58" s="176"/>
      <c r="Q58" s="177"/>
      <c r="R58" s="178"/>
      <c r="S58" s="178"/>
      <c r="T58" s="178"/>
      <c r="U58" s="178"/>
      <c r="V58" s="179"/>
      <c r="W58" s="180"/>
      <c r="X58" s="174"/>
      <c r="Y58" s="8"/>
    </row>
    <row r="59" spans="2:25">
      <c r="B59" s="5"/>
      <c r="C59" s="334" t="s">
        <v>100</v>
      </c>
      <c r="Y59" s="8"/>
    </row>
    <row r="60" spans="2:25">
      <c r="B60" s="5"/>
      <c r="C60" s="25" t="s">
        <v>577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Y60" s="8"/>
    </row>
    <row r="61" spans="2:25">
      <c r="B61" s="5"/>
      <c r="C61" s="633" t="s">
        <v>497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Y61" s="8"/>
    </row>
    <row r="62" spans="2:25" ht="16.5" thickBot="1">
      <c r="B62" s="21"/>
      <c r="C62" s="425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3"/>
    </row>
  </sheetData>
  <mergeCells count="2">
    <mergeCell ref="C1:X1"/>
    <mergeCell ref="Q53:V53"/>
  </mergeCells>
  <phoneticPr fontId="3" type="noConversion"/>
  <printOptions horizontalCentered="1"/>
  <pageMargins left="0.11811023622047245" right="0.11811023622047245" top="0.55118110236220474" bottom="0.15748031496062992" header="0.31496062992125984" footer="0.31496062992125984"/>
  <pageSetup paperSize="8" scale="8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BB9D-B8B5-4F11-8AEA-FA0772448BEF}">
  <sheetPr codeName="工作表5"/>
  <dimension ref="B1:BX72"/>
  <sheetViews>
    <sheetView zoomScale="85" zoomScaleNormal="85" workbookViewId="0">
      <selection activeCell="P24" sqref="P24"/>
    </sheetView>
  </sheetViews>
  <sheetFormatPr defaultRowHeight="15.75"/>
  <cols>
    <col min="1" max="1" width="2.125" style="4" customWidth="1"/>
    <col min="2" max="2" width="2.625" style="4" customWidth="1"/>
    <col min="3" max="9" width="9" style="4" bestFit="1"/>
    <col min="10" max="12" width="0" style="4" hidden="1" customWidth="1"/>
    <col min="13" max="13" width="9" style="4" bestFit="1"/>
    <col min="14" max="14" width="2.625" style="4" customWidth="1"/>
    <col min="15" max="15" width="13.625" style="4" customWidth="1"/>
    <col min="16" max="24" width="9" style="4" bestFit="1"/>
    <col min="25" max="25" width="3.125" style="4" customWidth="1"/>
    <col min="26" max="257" width="9" style="4" bestFit="1"/>
    <col min="258" max="258" width="2.625" style="4" customWidth="1"/>
    <col min="259" max="265" width="9" style="4" bestFit="1"/>
    <col min="266" max="268" width="0" style="4" hidden="1" customWidth="1"/>
    <col min="269" max="269" width="9" style="4" bestFit="1"/>
    <col min="270" max="270" width="2.625" style="4" customWidth="1"/>
    <col min="271" max="280" width="9" style="4" bestFit="1"/>
    <col min="281" max="281" width="3.125" style="4" customWidth="1"/>
    <col min="282" max="513" width="9" style="4" bestFit="1"/>
    <col min="514" max="514" width="2.625" style="4" customWidth="1"/>
    <col min="515" max="521" width="9" style="4" bestFit="1"/>
    <col min="522" max="524" width="0" style="4" hidden="1" customWidth="1"/>
    <col min="525" max="525" width="9" style="4" bestFit="1"/>
    <col min="526" max="526" width="2.625" style="4" customWidth="1"/>
    <col min="527" max="536" width="9" style="4" bestFit="1"/>
    <col min="537" max="537" width="3.125" style="4" customWidth="1"/>
    <col min="538" max="769" width="9" style="4" bestFit="1"/>
    <col min="770" max="770" width="2.625" style="4" customWidth="1"/>
    <col min="771" max="777" width="9" style="4" bestFit="1"/>
    <col min="778" max="780" width="0" style="4" hidden="1" customWidth="1"/>
    <col min="781" max="781" width="9" style="4" bestFit="1"/>
    <col min="782" max="782" width="2.625" style="4" customWidth="1"/>
    <col min="783" max="792" width="9" style="4" bestFit="1"/>
    <col min="793" max="793" width="3.125" style="4" customWidth="1"/>
    <col min="794" max="1025" width="9" style="4" bestFit="1"/>
    <col min="1026" max="1026" width="2.625" style="4" customWidth="1"/>
    <col min="1027" max="1033" width="9" style="4" bestFit="1"/>
    <col min="1034" max="1036" width="0" style="4" hidden="1" customWidth="1"/>
    <col min="1037" max="1037" width="9" style="4" bestFit="1"/>
    <col min="1038" max="1038" width="2.625" style="4" customWidth="1"/>
    <col min="1039" max="1048" width="9" style="4" bestFit="1"/>
    <col min="1049" max="1049" width="3.125" style="4" customWidth="1"/>
    <col min="1050" max="1281" width="9" style="4" bestFit="1"/>
    <col min="1282" max="1282" width="2.625" style="4" customWidth="1"/>
    <col min="1283" max="1289" width="9" style="4" bestFit="1"/>
    <col min="1290" max="1292" width="0" style="4" hidden="1" customWidth="1"/>
    <col min="1293" max="1293" width="9" style="4" bestFit="1"/>
    <col min="1294" max="1294" width="2.625" style="4" customWidth="1"/>
    <col min="1295" max="1304" width="9" style="4" bestFit="1"/>
    <col min="1305" max="1305" width="3.125" style="4" customWidth="1"/>
    <col min="1306" max="1537" width="9" style="4" bestFit="1"/>
    <col min="1538" max="1538" width="2.625" style="4" customWidth="1"/>
    <col min="1539" max="1545" width="9" style="4" bestFit="1"/>
    <col min="1546" max="1548" width="0" style="4" hidden="1" customWidth="1"/>
    <col min="1549" max="1549" width="9" style="4" bestFit="1"/>
    <col min="1550" max="1550" width="2.625" style="4" customWidth="1"/>
    <col min="1551" max="1560" width="9" style="4" bestFit="1"/>
    <col min="1561" max="1561" width="3.125" style="4" customWidth="1"/>
    <col min="1562" max="1793" width="9" style="4" bestFit="1"/>
    <col min="1794" max="1794" width="2.625" style="4" customWidth="1"/>
    <col min="1795" max="1801" width="9" style="4" bestFit="1"/>
    <col min="1802" max="1804" width="0" style="4" hidden="1" customWidth="1"/>
    <col min="1805" max="1805" width="9" style="4" bestFit="1"/>
    <col min="1806" max="1806" width="2.625" style="4" customWidth="1"/>
    <col min="1807" max="1816" width="9" style="4" bestFit="1"/>
    <col min="1817" max="1817" width="3.125" style="4" customWidth="1"/>
    <col min="1818" max="2049" width="9" style="4" bestFit="1"/>
    <col min="2050" max="2050" width="2.625" style="4" customWidth="1"/>
    <col min="2051" max="2057" width="9" style="4" bestFit="1"/>
    <col min="2058" max="2060" width="0" style="4" hidden="1" customWidth="1"/>
    <col min="2061" max="2061" width="9" style="4" bestFit="1"/>
    <col min="2062" max="2062" width="2.625" style="4" customWidth="1"/>
    <col min="2063" max="2072" width="9" style="4" bestFit="1"/>
    <col min="2073" max="2073" width="3.125" style="4" customWidth="1"/>
    <col min="2074" max="2305" width="9" style="4" bestFit="1"/>
    <col min="2306" max="2306" width="2.625" style="4" customWidth="1"/>
    <col min="2307" max="2313" width="9" style="4" bestFit="1"/>
    <col min="2314" max="2316" width="0" style="4" hidden="1" customWidth="1"/>
    <col min="2317" max="2317" width="9" style="4" bestFit="1"/>
    <col min="2318" max="2318" width="2.625" style="4" customWidth="1"/>
    <col min="2319" max="2328" width="9" style="4" bestFit="1"/>
    <col min="2329" max="2329" width="3.125" style="4" customWidth="1"/>
    <col min="2330" max="2561" width="9" style="4" bestFit="1"/>
    <col min="2562" max="2562" width="2.625" style="4" customWidth="1"/>
    <col min="2563" max="2569" width="9" style="4" bestFit="1"/>
    <col min="2570" max="2572" width="0" style="4" hidden="1" customWidth="1"/>
    <col min="2573" max="2573" width="9" style="4" bestFit="1"/>
    <col min="2574" max="2574" width="2.625" style="4" customWidth="1"/>
    <col min="2575" max="2584" width="9" style="4" bestFit="1"/>
    <col min="2585" max="2585" width="3.125" style="4" customWidth="1"/>
    <col min="2586" max="2817" width="9" style="4" bestFit="1"/>
    <col min="2818" max="2818" width="2.625" style="4" customWidth="1"/>
    <col min="2819" max="2825" width="9" style="4" bestFit="1"/>
    <col min="2826" max="2828" width="0" style="4" hidden="1" customWidth="1"/>
    <col min="2829" max="2829" width="9" style="4" bestFit="1"/>
    <col min="2830" max="2830" width="2.625" style="4" customWidth="1"/>
    <col min="2831" max="2840" width="9" style="4" bestFit="1"/>
    <col min="2841" max="2841" width="3.125" style="4" customWidth="1"/>
    <col min="2842" max="3073" width="9" style="4" bestFit="1"/>
    <col min="3074" max="3074" width="2.625" style="4" customWidth="1"/>
    <col min="3075" max="3081" width="9" style="4" bestFit="1"/>
    <col min="3082" max="3084" width="0" style="4" hidden="1" customWidth="1"/>
    <col min="3085" max="3085" width="9" style="4" bestFit="1"/>
    <col min="3086" max="3086" width="2.625" style="4" customWidth="1"/>
    <col min="3087" max="3096" width="9" style="4" bestFit="1"/>
    <col min="3097" max="3097" width="3.125" style="4" customWidth="1"/>
    <col min="3098" max="3329" width="9" style="4" bestFit="1"/>
    <col min="3330" max="3330" width="2.625" style="4" customWidth="1"/>
    <col min="3331" max="3337" width="9" style="4" bestFit="1"/>
    <col min="3338" max="3340" width="0" style="4" hidden="1" customWidth="1"/>
    <col min="3341" max="3341" width="9" style="4" bestFit="1"/>
    <col min="3342" max="3342" width="2.625" style="4" customWidth="1"/>
    <col min="3343" max="3352" width="9" style="4" bestFit="1"/>
    <col min="3353" max="3353" width="3.125" style="4" customWidth="1"/>
    <col min="3354" max="3585" width="9" style="4" bestFit="1"/>
    <col min="3586" max="3586" width="2.625" style="4" customWidth="1"/>
    <col min="3587" max="3593" width="9" style="4" bestFit="1"/>
    <col min="3594" max="3596" width="0" style="4" hidden="1" customWidth="1"/>
    <col min="3597" max="3597" width="9" style="4" bestFit="1"/>
    <col min="3598" max="3598" width="2.625" style="4" customWidth="1"/>
    <col min="3599" max="3608" width="9" style="4" bestFit="1"/>
    <col min="3609" max="3609" width="3.125" style="4" customWidth="1"/>
    <col min="3610" max="3841" width="9" style="4" bestFit="1"/>
    <col min="3842" max="3842" width="2.625" style="4" customWidth="1"/>
    <col min="3843" max="3849" width="9" style="4" bestFit="1"/>
    <col min="3850" max="3852" width="0" style="4" hidden="1" customWidth="1"/>
    <col min="3853" max="3853" width="9" style="4" bestFit="1"/>
    <col min="3854" max="3854" width="2.625" style="4" customWidth="1"/>
    <col min="3855" max="3864" width="9" style="4" bestFit="1"/>
    <col min="3865" max="3865" width="3.125" style="4" customWidth="1"/>
    <col min="3866" max="4097" width="9" style="4" bestFit="1"/>
    <col min="4098" max="4098" width="2.625" style="4" customWidth="1"/>
    <col min="4099" max="4105" width="9" style="4" bestFit="1"/>
    <col min="4106" max="4108" width="0" style="4" hidden="1" customWidth="1"/>
    <col min="4109" max="4109" width="9" style="4" bestFit="1"/>
    <col min="4110" max="4110" width="2.625" style="4" customWidth="1"/>
    <col min="4111" max="4120" width="9" style="4" bestFit="1"/>
    <col min="4121" max="4121" width="3.125" style="4" customWidth="1"/>
    <col min="4122" max="4353" width="9" style="4" bestFit="1"/>
    <col min="4354" max="4354" width="2.625" style="4" customWidth="1"/>
    <col min="4355" max="4361" width="9" style="4" bestFit="1"/>
    <col min="4362" max="4364" width="0" style="4" hidden="1" customWidth="1"/>
    <col min="4365" max="4365" width="9" style="4" bestFit="1"/>
    <col min="4366" max="4366" width="2.625" style="4" customWidth="1"/>
    <col min="4367" max="4376" width="9" style="4" bestFit="1"/>
    <col min="4377" max="4377" width="3.125" style="4" customWidth="1"/>
    <col min="4378" max="4609" width="9" style="4" bestFit="1"/>
    <col min="4610" max="4610" width="2.625" style="4" customWidth="1"/>
    <col min="4611" max="4617" width="9" style="4" bestFit="1"/>
    <col min="4618" max="4620" width="0" style="4" hidden="1" customWidth="1"/>
    <col min="4621" max="4621" width="9" style="4" bestFit="1"/>
    <col min="4622" max="4622" width="2.625" style="4" customWidth="1"/>
    <col min="4623" max="4632" width="9" style="4" bestFit="1"/>
    <col min="4633" max="4633" width="3.125" style="4" customWidth="1"/>
    <col min="4634" max="4865" width="9" style="4" bestFit="1"/>
    <col min="4866" max="4866" width="2.625" style="4" customWidth="1"/>
    <col min="4867" max="4873" width="9" style="4" bestFit="1"/>
    <col min="4874" max="4876" width="0" style="4" hidden="1" customWidth="1"/>
    <col min="4877" max="4877" width="9" style="4" bestFit="1"/>
    <col min="4878" max="4878" width="2.625" style="4" customWidth="1"/>
    <col min="4879" max="4888" width="9" style="4" bestFit="1"/>
    <col min="4889" max="4889" width="3.125" style="4" customWidth="1"/>
    <col min="4890" max="5121" width="9" style="4" bestFit="1"/>
    <col min="5122" max="5122" width="2.625" style="4" customWidth="1"/>
    <col min="5123" max="5129" width="9" style="4" bestFit="1"/>
    <col min="5130" max="5132" width="0" style="4" hidden="1" customWidth="1"/>
    <col min="5133" max="5133" width="9" style="4" bestFit="1"/>
    <col min="5134" max="5134" width="2.625" style="4" customWidth="1"/>
    <col min="5135" max="5144" width="9" style="4" bestFit="1"/>
    <col min="5145" max="5145" width="3.125" style="4" customWidth="1"/>
    <col min="5146" max="5377" width="9" style="4" bestFit="1"/>
    <col min="5378" max="5378" width="2.625" style="4" customWidth="1"/>
    <col min="5379" max="5385" width="9" style="4" bestFit="1"/>
    <col min="5386" max="5388" width="0" style="4" hidden="1" customWidth="1"/>
    <col min="5389" max="5389" width="9" style="4" bestFit="1"/>
    <col min="5390" max="5390" width="2.625" style="4" customWidth="1"/>
    <col min="5391" max="5400" width="9" style="4" bestFit="1"/>
    <col min="5401" max="5401" width="3.125" style="4" customWidth="1"/>
    <col min="5402" max="5633" width="9" style="4" bestFit="1"/>
    <col min="5634" max="5634" width="2.625" style="4" customWidth="1"/>
    <col min="5635" max="5641" width="9" style="4" bestFit="1"/>
    <col min="5642" max="5644" width="0" style="4" hidden="1" customWidth="1"/>
    <col min="5645" max="5645" width="9" style="4" bestFit="1"/>
    <col min="5646" max="5646" width="2.625" style="4" customWidth="1"/>
    <col min="5647" max="5656" width="9" style="4" bestFit="1"/>
    <col min="5657" max="5657" width="3.125" style="4" customWidth="1"/>
    <col min="5658" max="5889" width="9" style="4" bestFit="1"/>
    <col min="5890" max="5890" width="2.625" style="4" customWidth="1"/>
    <col min="5891" max="5897" width="9" style="4" bestFit="1"/>
    <col min="5898" max="5900" width="0" style="4" hidden="1" customWidth="1"/>
    <col min="5901" max="5901" width="9" style="4" bestFit="1"/>
    <col min="5902" max="5902" width="2.625" style="4" customWidth="1"/>
    <col min="5903" max="5912" width="9" style="4" bestFit="1"/>
    <col min="5913" max="5913" width="3.125" style="4" customWidth="1"/>
    <col min="5914" max="6145" width="9" style="4" bestFit="1"/>
    <col min="6146" max="6146" width="2.625" style="4" customWidth="1"/>
    <col min="6147" max="6153" width="9" style="4" bestFit="1"/>
    <col min="6154" max="6156" width="0" style="4" hidden="1" customWidth="1"/>
    <col min="6157" max="6157" width="9" style="4" bestFit="1"/>
    <col min="6158" max="6158" width="2.625" style="4" customWidth="1"/>
    <col min="6159" max="6168" width="9" style="4" bestFit="1"/>
    <col min="6169" max="6169" width="3.125" style="4" customWidth="1"/>
    <col min="6170" max="6401" width="9" style="4" bestFit="1"/>
    <col min="6402" max="6402" width="2.625" style="4" customWidth="1"/>
    <col min="6403" max="6409" width="9" style="4" bestFit="1"/>
    <col min="6410" max="6412" width="0" style="4" hidden="1" customWidth="1"/>
    <col min="6413" max="6413" width="9" style="4" bestFit="1"/>
    <col min="6414" max="6414" width="2.625" style="4" customWidth="1"/>
    <col min="6415" max="6424" width="9" style="4" bestFit="1"/>
    <col min="6425" max="6425" width="3.125" style="4" customWidth="1"/>
    <col min="6426" max="6657" width="9" style="4" bestFit="1"/>
    <col min="6658" max="6658" width="2.625" style="4" customWidth="1"/>
    <col min="6659" max="6665" width="9" style="4" bestFit="1"/>
    <col min="6666" max="6668" width="0" style="4" hidden="1" customWidth="1"/>
    <col min="6669" max="6669" width="9" style="4" bestFit="1"/>
    <col min="6670" max="6670" width="2.625" style="4" customWidth="1"/>
    <col min="6671" max="6680" width="9" style="4" bestFit="1"/>
    <col min="6681" max="6681" width="3.125" style="4" customWidth="1"/>
    <col min="6682" max="6913" width="9" style="4" bestFit="1"/>
    <col min="6914" max="6914" width="2.625" style="4" customWidth="1"/>
    <col min="6915" max="6921" width="9" style="4" bestFit="1"/>
    <col min="6922" max="6924" width="0" style="4" hidden="1" customWidth="1"/>
    <col min="6925" max="6925" width="9" style="4" bestFit="1"/>
    <col min="6926" max="6926" width="2.625" style="4" customWidth="1"/>
    <col min="6927" max="6936" width="9" style="4" bestFit="1"/>
    <col min="6937" max="6937" width="3.125" style="4" customWidth="1"/>
    <col min="6938" max="7169" width="9" style="4" bestFit="1"/>
    <col min="7170" max="7170" width="2.625" style="4" customWidth="1"/>
    <col min="7171" max="7177" width="9" style="4" bestFit="1"/>
    <col min="7178" max="7180" width="0" style="4" hidden="1" customWidth="1"/>
    <col min="7181" max="7181" width="9" style="4" bestFit="1"/>
    <col min="7182" max="7182" width="2.625" style="4" customWidth="1"/>
    <col min="7183" max="7192" width="9" style="4" bestFit="1"/>
    <col min="7193" max="7193" width="3.125" style="4" customWidth="1"/>
    <col min="7194" max="7425" width="9" style="4" bestFit="1"/>
    <col min="7426" max="7426" width="2.625" style="4" customWidth="1"/>
    <col min="7427" max="7433" width="9" style="4" bestFit="1"/>
    <col min="7434" max="7436" width="0" style="4" hidden="1" customWidth="1"/>
    <col min="7437" max="7437" width="9" style="4" bestFit="1"/>
    <col min="7438" max="7438" width="2.625" style="4" customWidth="1"/>
    <col min="7439" max="7448" width="9" style="4" bestFit="1"/>
    <col min="7449" max="7449" width="3.125" style="4" customWidth="1"/>
    <col min="7450" max="7681" width="9" style="4" bestFit="1"/>
    <col min="7682" max="7682" width="2.625" style="4" customWidth="1"/>
    <col min="7683" max="7689" width="9" style="4" bestFit="1"/>
    <col min="7690" max="7692" width="0" style="4" hidden="1" customWidth="1"/>
    <col min="7693" max="7693" width="9" style="4" bestFit="1"/>
    <col min="7694" max="7694" width="2.625" style="4" customWidth="1"/>
    <col min="7695" max="7704" width="9" style="4" bestFit="1"/>
    <col min="7705" max="7705" width="3.125" style="4" customWidth="1"/>
    <col min="7706" max="7937" width="9" style="4" bestFit="1"/>
    <col min="7938" max="7938" width="2.625" style="4" customWidth="1"/>
    <col min="7939" max="7945" width="9" style="4" bestFit="1"/>
    <col min="7946" max="7948" width="0" style="4" hidden="1" customWidth="1"/>
    <col min="7949" max="7949" width="9" style="4" bestFit="1"/>
    <col min="7950" max="7950" width="2.625" style="4" customWidth="1"/>
    <col min="7951" max="7960" width="9" style="4" bestFit="1"/>
    <col min="7961" max="7961" width="3.125" style="4" customWidth="1"/>
    <col min="7962" max="8193" width="9" style="4" bestFit="1"/>
    <col min="8194" max="8194" width="2.625" style="4" customWidth="1"/>
    <col min="8195" max="8201" width="9" style="4" bestFit="1"/>
    <col min="8202" max="8204" width="0" style="4" hidden="1" customWidth="1"/>
    <col min="8205" max="8205" width="9" style="4" bestFit="1"/>
    <col min="8206" max="8206" width="2.625" style="4" customWidth="1"/>
    <col min="8207" max="8216" width="9" style="4" bestFit="1"/>
    <col min="8217" max="8217" width="3.125" style="4" customWidth="1"/>
    <col min="8218" max="8449" width="9" style="4" bestFit="1"/>
    <col min="8450" max="8450" width="2.625" style="4" customWidth="1"/>
    <col min="8451" max="8457" width="9" style="4" bestFit="1"/>
    <col min="8458" max="8460" width="0" style="4" hidden="1" customWidth="1"/>
    <col min="8461" max="8461" width="9" style="4" bestFit="1"/>
    <col min="8462" max="8462" width="2.625" style="4" customWidth="1"/>
    <col min="8463" max="8472" width="9" style="4" bestFit="1"/>
    <col min="8473" max="8473" width="3.125" style="4" customWidth="1"/>
    <col min="8474" max="8705" width="9" style="4" bestFit="1"/>
    <col min="8706" max="8706" width="2.625" style="4" customWidth="1"/>
    <col min="8707" max="8713" width="9" style="4" bestFit="1"/>
    <col min="8714" max="8716" width="0" style="4" hidden="1" customWidth="1"/>
    <col min="8717" max="8717" width="9" style="4" bestFit="1"/>
    <col min="8718" max="8718" width="2.625" style="4" customWidth="1"/>
    <col min="8719" max="8728" width="9" style="4" bestFit="1"/>
    <col min="8729" max="8729" width="3.125" style="4" customWidth="1"/>
    <col min="8730" max="8961" width="9" style="4" bestFit="1"/>
    <col min="8962" max="8962" width="2.625" style="4" customWidth="1"/>
    <col min="8963" max="8969" width="9" style="4" bestFit="1"/>
    <col min="8970" max="8972" width="0" style="4" hidden="1" customWidth="1"/>
    <col min="8973" max="8973" width="9" style="4" bestFit="1"/>
    <col min="8974" max="8974" width="2.625" style="4" customWidth="1"/>
    <col min="8975" max="8984" width="9" style="4" bestFit="1"/>
    <col min="8985" max="8985" width="3.125" style="4" customWidth="1"/>
    <col min="8986" max="9217" width="9" style="4" bestFit="1"/>
    <col min="9218" max="9218" width="2.625" style="4" customWidth="1"/>
    <col min="9219" max="9225" width="9" style="4" bestFit="1"/>
    <col min="9226" max="9228" width="0" style="4" hidden="1" customWidth="1"/>
    <col min="9229" max="9229" width="9" style="4" bestFit="1"/>
    <col min="9230" max="9230" width="2.625" style="4" customWidth="1"/>
    <col min="9231" max="9240" width="9" style="4" bestFit="1"/>
    <col min="9241" max="9241" width="3.125" style="4" customWidth="1"/>
    <col min="9242" max="9473" width="9" style="4" bestFit="1"/>
    <col min="9474" max="9474" width="2.625" style="4" customWidth="1"/>
    <col min="9475" max="9481" width="9" style="4" bestFit="1"/>
    <col min="9482" max="9484" width="0" style="4" hidden="1" customWidth="1"/>
    <col min="9485" max="9485" width="9" style="4" bestFit="1"/>
    <col min="9486" max="9486" width="2.625" style="4" customWidth="1"/>
    <col min="9487" max="9496" width="9" style="4" bestFit="1"/>
    <col min="9497" max="9497" width="3.125" style="4" customWidth="1"/>
    <col min="9498" max="9729" width="9" style="4" bestFit="1"/>
    <col min="9730" max="9730" width="2.625" style="4" customWidth="1"/>
    <col min="9731" max="9737" width="9" style="4" bestFit="1"/>
    <col min="9738" max="9740" width="0" style="4" hidden="1" customWidth="1"/>
    <col min="9741" max="9741" width="9" style="4" bestFit="1"/>
    <col min="9742" max="9742" width="2.625" style="4" customWidth="1"/>
    <col min="9743" max="9752" width="9" style="4" bestFit="1"/>
    <col min="9753" max="9753" width="3.125" style="4" customWidth="1"/>
    <col min="9754" max="9985" width="9" style="4" bestFit="1"/>
    <col min="9986" max="9986" width="2.625" style="4" customWidth="1"/>
    <col min="9987" max="9993" width="9" style="4" bestFit="1"/>
    <col min="9994" max="9996" width="0" style="4" hidden="1" customWidth="1"/>
    <col min="9997" max="9997" width="9" style="4" bestFit="1"/>
    <col min="9998" max="9998" width="2.625" style="4" customWidth="1"/>
    <col min="9999" max="10008" width="9" style="4" bestFit="1"/>
    <col min="10009" max="10009" width="3.125" style="4" customWidth="1"/>
    <col min="10010" max="10241" width="9" style="4" bestFit="1"/>
    <col min="10242" max="10242" width="2.625" style="4" customWidth="1"/>
    <col min="10243" max="10249" width="9" style="4" bestFit="1"/>
    <col min="10250" max="10252" width="0" style="4" hidden="1" customWidth="1"/>
    <col min="10253" max="10253" width="9" style="4" bestFit="1"/>
    <col min="10254" max="10254" width="2.625" style="4" customWidth="1"/>
    <col min="10255" max="10264" width="9" style="4" bestFit="1"/>
    <col min="10265" max="10265" width="3.125" style="4" customWidth="1"/>
    <col min="10266" max="10497" width="9" style="4" bestFit="1"/>
    <col min="10498" max="10498" width="2.625" style="4" customWidth="1"/>
    <col min="10499" max="10505" width="9" style="4" bestFit="1"/>
    <col min="10506" max="10508" width="0" style="4" hidden="1" customWidth="1"/>
    <col min="10509" max="10509" width="9" style="4" bestFit="1"/>
    <col min="10510" max="10510" width="2.625" style="4" customWidth="1"/>
    <col min="10511" max="10520" width="9" style="4" bestFit="1"/>
    <col min="10521" max="10521" width="3.125" style="4" customWidth="1"/>
    <col min="10522" max="10753" width="9" style="4" bestFit="1"/>
    <col min="10754" max="10754" width="2.625" style="4" customWidth="1"/>
    <col min="10755" max="10761" width="9" style="4" bestFit="1"/>
    <col min="10762" max="10764" width="0" style="4" hidden="1" customWidth="1"/>
    <col min="10765" max="10765" width="9" style="4" bestFit="1"/>
    <col min="10766" max="10766" width="2.625" style="4" customWidth="1"/>
    <col min="10767" max="10776" width="9" style="4" bestFit="1"/>
    <col min="10777" max="10777" width="3.125" style="4" customWidth="1"/>
    <col min="10778" max="11009" width="9" style="4" bestFit="1"/>
    <col min="11010" max="11010" width="2.625" style="4" customWidth="1"/>
    <col min="11011" max="11017" width="9" style="4" bestFit="1"/>
    <col min="11018" max="11020" width="0" style="4" hidden="1" customWidth="1"/>
    <col min="11021" max="11021" width="9" style="4" bestFit="1"/>
    <col min="11022" max="11022" width="2.625" style="4" customWidth="1"/>
    <col min="11023" max="11032" width="9" style="4" bestFit="1"/>
    <col min="11033" max="11033" width="3.125" style="4" customWidth="1"/>
    <col min="11034" max="11265" width="9" style="4" bestFit="1"/>
    <col min="11266" max="11266" width="2.625" style="4" customWidth="1"/>
    <col min="11267" max="11273" width="9" style="4" bestFit="1"/>
    <col min="11274" max="11276" width="0" style="4" hidden="1" customWidth="1"/>
    <col min="11277" max="11277" width="9" style="4" bestFit="1"/>
    <col min="11278" max="11278" width="2.625" style="4" customWidth="1"/>
    <col min="11279" max="11288" width="9" style="4" bestFit="1"/>
    <col min="11289" max="11289" width="3.125" style="4" customWidth="1"/>
    <col min="11290" max="11521" width="9" style="4" bestFit="1"/>
    <col min="11522" max="11522" width="2.625" style="4" customWidth="1"/>
    <col min="11523" max="11529" width="9" style="4" bestFit="1"/>
    <col min="11530" max="11532" width="0" style="4" hidden="1" customWidth="1"/>
    <col min="11533" max="11533" width="9" style="4" bestFit="1"/>
    <col min="11534" max="11534" width="2.625" style="4" customWidth="1"/>
    <col min="11535" max="11544" width="9" style="4" bestFit="1"/>
    <col min="11545" max="11545" width="3.125" style="4" customWidth="1"/>
    <col min="11546" max="11777" width="9" style="4" bestFit="1"/>
    <col min="11778" max="11778" width="2.625" style="4" customWidth="1"/>
    <col min="11779" max="11785" width="9" style="4" bestFit="1"/>
    <col min="11786" max="11788" width="0" style="4" hidden="1" customWidth="1"/>
    <col min="11789" max="11789" width="9" style="4" bestFit="1"/>
    <col min="11790" max="11790" width="2.625" style="4" customWidth="1"/>
    <col min="11791" max="11800" width="9" style="4" bestFit="1"/>
    <col min="11801" max="11801" width="3.125" style="4" customWidth="1"/>
    <col min="11802" max="12033" width="9" style="4" bestFit="1"/>
    <col min="12034" max="12034" width="2.625" style="4" customWidth="1"/>
    <col min="12035" max="12041" width="9" style="4" bestFit="1"/>
    <col min="12042" max="12044" width="0" style="4" hidden="1" customWidth="1"/>
    <col min="12045" max="12045" width="9" style="4" bestFit="1"/>
    <col min="12046" max="12046" width="2.625" style="4" customWidth="1"/>
    <col min="12047" max="12056" width="9" style="4" bestFit="1"/>
    <col min="12057" max="12057" width="3.125" style="4" customWidth="1"/>
    <col min="12058" max="12289" width="9" style="4" bestFit="1"/>
    <col min="12290" max="12290" width="2.625" style="4" customWidth="1"/>
    <col min="12291" max="12297" width="9" style="4" bestFit="1"/>
    <col min="12298" max="12300" width="0" style="4" hidden="1" customWidth="1"/>
    <col min="12301" max="12301" width="9" style="4" bestFit="1"/>
    <col min="12302" max="12302" width="2.625" style="4" customWidth="1"/>
    <col min="12303" max="12312" width="9" style="4" bestFit="1"/>
    <col min="12313" max="12313" width="3.125" style="4" customWidth="1"/>
    <col min="12314" max="12545" width="9" style="4" bestFit="1"/>
    <col min="12546" max="12546" width="2.625" style="4" customWidth="1"/>
    <col min="12547" max="12553" width="9" style="4" bestFit="1"/>
    <col min="12554" max="12556" width="0" style="4" hidden="1" customWidth="1"/>
    <col min="12557" max="12557" width="9" style="4" bestFit="1"/>
    <col min="12558" max="12558" width="2.625" style="4" customWidth="1"/>
    <col min="12559" max="12568" width="9" style="4" bestFit="1"/>
    <col min="12569" max="12569" width="3.125" style="4" customWidth="1"/>
    <col min="12570" max="12801" width="9" style="4" bestFit="1"/>
    <col min="12802" max="12802" width="2.625" style="4" customWidth="1"/>
    <col min="12803" max="12809" width="9" style="4" bestFit="1"/>
    <col min="12810" max="12812" width="0" style="4" hidden="1" customWidth="1"/>
    <col min="12813" max="12813" width="9" style="4" bestFit="1"/>
    <col min="12814" max="12814" width="2.625" style="4" customWidth="1"/>
    <col min="12815" max="12824" width="9" style="4" bestFit="1"/>
    <col min="12825" max="12825" width="3.125" style="4" customWidth="1"/>
    <col min="12826" max="13057" width="9" style="4" bestFit="1"/>
    <col min="13058" max="13058" width="2.625" style="4" customWidth="1"/>
    <col min="13059" max="13065" width="9" style="4" bestFit="1"/>
    <col min="13066" max="13068" width="0" style="4" hidden="1" customWidth="1"/>
    <col min="13069" max="13069" width="9" style="4" bestFit="1"/>
    <col min="13070" max="13070" width="2.625" style="4" customWidth="1"/>
    <col min="13071" max="13080" width="9" style="4" bestFit="1"/>
    <col min="13081" max="13081" width="3.125" style="4" customWidth="1"/>
    <col min="13082" max="13313" width="9" style="4" bestFit="1"/>
    <col min="13314" max="13314" width="2.625" style="4" customWidth="1"/>
    <col min="13315" max="13321" width="9" style="4" bestFit="1"/>
    <col min="13322" max="13324" width="0" style="4" hidden="1" customWidth="1"/>
    <col min="13325" max="13325" width="9" style="4" bestFit="1"/>
    <col min="13326" max="13326" width="2.625" style="4" customWidth="1"/>
    <col min="13327" max="13336" width="9" style="4" bestFit="1"/>
    <col min="13337" max="13337" width="3.125" style="4" customWidth="1"/>
    <col min="13338" max="13569" width="9" style="4" bestFit="1"/>
    <col min="13570" max="13570" width="2.625" style="4" customWidth="1"/>
    <col min="13571" max="13577" width="9" style="4" bestFit="1"/>
    <col min="13578" max="13580" width="0" style="4" hidden="1" customWidth="1"/>
    <col min="13581" max="13581" width="9" style="4" bestFit="1"/>
    <col min="13582" max="13582" width="2.625" style="4" customWidth="1"/>
    <col min="13583" max="13592" width="9" style="4" bestFit="1"/>
    <col min="13593" max="13593" width="3.125" style="4" customWidth="1"/>
    <col min="13594" max="13825" width="9" style="4" bestFit="1"/>
    <col min="13826" max="13826" width="2.625" style="4" customWidth="1"/>
    <col min="13827" max="13833" width="9" style="4" bestFit="1"/>
    <col min="13834" max="13836" width="0" style="4" hidden="1" customWidth="1"/>
    <col min="13837" max="13837" width="9" style="4" bestFit="1"/>
    <col min="13838" max="13838" width="2.625" style="4" customWidth="1"/>
    <col min="13839" max="13848" width="9" style="4" bestFit="1"/>
    <col min="13849" max="13849" width="3.125" style="4" customWidth="1"/>
    <col min="13850" max="14081" width="9" style="4" bestFit="1"/>
    <col min="14082" max="14082" width="2.625" style="4" customWidth="1"/>
    <col min="14083" max="14089" width="9" style="4" bestFit="1"/>
    <col min="14090" max="14092" width="0" style="4" hidden="1" customWidth="1"/>
    <col min="14093" max="14093" width="9" style="4" bestFit="1"/>
    <col min="14094" max="14094" width="2.625" style="4" customWidth="1"/>
    <col min="14095" max="14104" width="9" style="4" bestFit="1"/>
    <col min="14105" max="14105" width="3.125" style="4" customWidth="1"/>
    <col min="14106" max="14337" width="9" style="4" bestFit="1"/>
    <col min="14338" max="14338" width="2.625" style="4" customWidth="1"/>
    <col min="14339" max="14345" width="9" style="4" bestFit="1"/>
    <col min="14346" max="14348" width="0" style="4" hidden="1" customWidth="1"/>
    <col min="14349" max="14349" width="9" style="4" bestFit="1"/>
    <col min="14350" max="14350" width="2.625" style="4" customWidth="1"/>
    <col min="14351" max="14360" width="9" style="4" bestFit="1"/>
    <col min="14361" max="14361" width="3.125" style="4" customWidth="1"/>
    <col min="14362" max="14593" width="9" style="4" bestFit="1"/>
    <col min="14594" max="14594" width="2.625" style="4" customWidth="1"/>
    <col min="14595" max="14601" width="9" style="4" bestFit="1"/>
    <col min="14602" max="14604" width="0" style="4" hidden="1" customWidth="1"/>
    <col min="14605" max="14605" width="9" style="4" bestFit="1"/>
    <col min="14606" max="14606" width="2.625" style="4" customWidth="1"/>
    <col min="14607" max="14616" width="9" style="4" bestFit="1"/>
    <col min="14617" max="14617" width="3.125" style="4" customWidth="1"/>
    <col min="14618" max="14849" width="9" style="4" bestFit="1"/>
    <col min="14850" max="14850" width="2.625" style="4" customWidth="1"/>
    <col min="14851" max="14857" width="9" style="4" bestFit="1"/>
    <col min="14858" max="14860" width="0" style="4" hidden="1" customWidth="1"/>
    <col min="14861" max="14861" width="9" style="4" bestFit="1"/>
    <col min="14862" max="14862" width="2.625" style="4" customWidth="1"/>
    <col min="14863" max="14872" width="9" style="4" bestFit="1"/>
    <col min="14873" max="14873" width="3.125" style="4" customWidth="1"/>
    <col min="14874" max="15105" width="9" style="4" bestFit="1"/>
    <col min="15106" max="15106" width="2.625" style="4" customWidth="1"/>
    <col min="15107" max="15113" width="9" style="4" bestFit="1"/>
    <col min="15114" max="15116" width="0" style="4" hidden="1" customWidth="1"/>
    <col min="15117" max="15117" width="9" style="4" bestFit="1"/>
    <col min="15118" max="15118" width="2.625" style="4" customWidth="1"/>
    <col min="15119" max="15128" width="9" style="4" bestFit="1"/>
    <col min="15129" max="15129" width="3.125" style="4" customWidth="1"/>
    <col min="15130" max="15361" width="9" style="4" bestFit="1"/>
    <col min="15362" max="15362" width="2.625" style="4" customWidth="1"/>
    <col min="15363" max="15369" width="9" style="4" bestFit="1"/>
    <col min="15370" max="15372" width="0" style="4" hidden="1" customWidth="1"/>
    <col min="15373" max="15373" width="9" style="4" bestFit="1"/>
    <col min="15374" max="15374" width="2.625" style="4" customWidth="1"/>
    <col min="15375" max="15384" width="9" style="4" bestFit="1"/>
    <col min="15385" max="15385" width="3.125" style="4" customWidth="1"/>
    <col min="15386" max="15617" width="9" style="4" bestFit="1"/>
    <col min="15618" max="15618" width="2.625" style="4" customWidth="1"/>
    <col min="15619" max="15625" width="9" style="4" bestFit="1"/>
    <col min="15626" max="15628" width="0" style="4" hidden="1" customWidth="1"/>
    <col min="15629" max="15629" width="9" style="4" bestFit="1"/>
    <col min="15630" max="15630" width="2.625" style="4" customWidth="1"/>
    <col min="15631" max="15640" width="9" style="4" bestFit="1"/>
    <col min="15641" max="15641" width="3.125" style="4" customWidth="1"/>
    <col min="15642" max="15873" width="9" style="4" bestFit="1"/>
    <col min="15874" max="15874" width="2.625" style="4" customWidth="1"/>
    <col min="15875" max="15881" width="9" style="4" bestFit="1"/>
    <col min="15882" max="15884" width="0" style="4" hidden="1" customWidth="1"/>
    <col min="15885" max="15885" width="9" style="4" bestFit="1"/>
    <col min="15886" max="15886" width="2.625" style="4" customWidth="1"/>
    <col min="15887" max="15896" width="9" style="4" bestFit="1"/>
    <col min="15897" max="15897" width="3.125" style="4" customWidth="1"/>
    <col min="15898" max="16129" width="9" style="4" bestFit="1"/>
    <col min="16130" max="16130" width="2.625" style="4" customWidth="1"/>
    <col min="16131" max="16137" width="9" style="4" bestFit="1"/>
    <col min="16138" max="16140" width="0" style="4" hidden="1" customWidth="1"/>
    <col min="16141" max="16141" width="9" style="4" bestFit="1"/>
    <col min="16142" max="16142" width="2.625" style="4" customWidth="1"/>
    <col min="16143" max="16152" width="9" style="4" bestFit="1"/>
    <col min="16153" max="16153" width="3.125" style="4" customWidth="1"/>
    <col min="16154" max="16384" width="9" style="4"/>
  </cols>
  <sheetData>
    <row r="1" spans="2:76" ht="23.25">
      <c r="B1" s="3"/>
      <c r="C1" s="604" t="s">
        <v>578</v>
      </c>
      <c r="D1" s="604"/>
      <c r="E1" s="604"/>
      <c r="F1" s="604"/>
      <c r="G1" s="604"/>
      <c r="H1" s="604"/>
      <c r="I1" s="604"/>
      <c r="J1" s="604"/>
      <c r="K1" s="604"/>
      <c r="L1" s="604"/>
      <c r="M1" s="604"/>
      <c r="N1" s="604"/>
      <c r="O1" s="604"/>
      <c r="P1" s="604"/>
      <c r="Q1" s="604"/>
      <c r="R1" s="604"/>
      <c r="S1" s="604"/>
      <c r="T1" s="604"/>
      <c r="U1" s="604"/>
      <c r="V1" s="604"/>
      <c r="W1" s="604"/>
      <c r="X1" s="604"/>
      <c r="Y1" s="89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</row>
    <row r="2" spans="2:76">
      <c r="B2" s="5"/>
      <c r="X2" s="91"/>
      <c r="Y2" s="92"/>
      <c r="Z2" s="91"/>
    </row>
    <row r="3" spans="2:76">
      <c r="B3" s="5"/>
      <c r="C3" s="334" t="s">
        <v>57</v>
      </c>
      <c r="M3" s="6" t="s">
        <v>58</v>
      </c>
      <c r="O3" s="353" t="s">
        <v>59</v>
      </c>
      <c r="V3" s="170"/>
      <c r="W3" s="170"/>
      <c r="Y3" s="8"/>
    </row>
    <row r="4" spans="2:76">
      <c r="B4" s="112"/>
      <c r="C4" s="9" t="s">
        <v>395</v>
      </c>
      <c r="D4" s="9"/>
      <c r="E4" s="9"/>
      <c r="F4" s="9"/>
      <c r="G4" s="9"/>
      <c r="H4" s="9"/>
      <c r="I4" s="9"/>
      <c r="J4" s="9"/>
      <c r="K4" s="9"/>
      <c r="L4" s="9"/>
      <c r="M4" s="11"/>
      <c r="O4" s="10" t="s">
        <v>404</v>
      </c>
      <c r="P4" s="171"/>
      <c r="Q4" s="171"/>
      <c r="R4" s="171"/>
      <c r="S4" s="171"/>
      <c r="T4" s="9"/>
      <c r="U4" s="9"/>
      <c r="V4" s="9"/>
      <c r="W4" s="9"/>
      <c r="X4" s="11"/>
      <c r="Y4" s="8"/>
    </row>
    <row r="5" spans="2:76" ht="16.5">
      <c r="B5" s="112"/>
      <c r="C5" s="4" t="s">
        <v>396</v>
      </c>
      <c r="G5" s="273" t="s">
        <v>391</v>
      </c>
      <c r="M5" s="15"/>
      <c r="O5" s="16" t="s">
        <v>405</v>
      </c>
      <c r="P5" s="354"/>
      <c r="Q5" s="354"/>
      <c r="R5" s="354"/>
      <c r="S5" s="354"/>
      <c r="T5" s="170"/>
      <c r="U5" s="170"/>
      <c r="V5" s="345"/>
      <c r="W5" s="170"/>
      <c r="X5" s="15"/>
      <c r="Y5" s="8"/>
    </row>
    <row r="6" spans="2:76" ht="16.5">
      <c r="B6" s="112"/>
      <c r="D6" s="4" t="s">
        <v>381</v>
      </c>
      <c r="M6" s="15" t="s">
        <v>117</v>
      </c>
      <c r="O6" s="16" t="s">
        <v>407</v>
      </c>
      <c r="P6" s="354"/>
      <c r="Q6" s="354"/>
      <c r="R6" s="354"/>
      <c r="S6" s="355"/>
      <c r="T6" s="273" t="s">
        <v>392</v>
      </c>
      <c r="U6" s="170"/>
      <c r="V6" s="345"/>
      <c r="W6" s="170"/>
      <c r="X6" s="15"/>
      <c r="Y6" s="8"/>
    </row>
    <row r="7" spans="2:76">
      <c r="B7" s="112"/>
      <c r="D7" s="4" t="s">
        <v>461</v>
      </c>
      <c r="M7" s="15"/>
      <c r="O7" s="16" t="s">
        <v>406</v>
      </c>
      <c r="P7" s="354"/>
      <c r="Q7" s="354"/>
      <c r="R7" s="354"/>
      <c r="S7" s="354"/>
      <c r="T7" s="355" t="s">
        <v>326</v>
      </c>
      <c r="U7" s="170"/>
      <c r="V7" s="345"/>
      <c r="W7" s="170"/>
      <c r="X7" s="15"/>
      <c r="Y7" s="8"/>
    </row>
    <row r="8" spans="2:76">
      <c r="B8" s="112"/>
      <c r="D8" s="4" t="s">
        <v>380</v>
      </c>
      <c r="M8" s="15"/>
      <c r="O8" s="16" t="s">
        <v>408</v>
      </c>
      <c r="P8" s="354"/>
      <c r="Q8" s="354"/>
      <c r="R8" s="354"/>
      <c r="S8" s="354"/>
      <c r="T8" s="170"/>
      <c r="U8" s="170"/>
      <c r="V8" s="170"/>
      <c r="W8" s="170"/>
      <c r="X8" s="15"/>
      <c r="Y8" s="8"/>
    </row>
    <row r="9" spans="2:76">
      <c r="B9" s="112"/>
      <c r="D9" s="4" t="s">
        <v>382</v>
      </c>
      <c r="M9" s="15"/>
      <c r="O9" s="95" t="s">
        <v>605</v>
      </c>
      <c r="P9" s="356"/>
      <c r="Q9" s="356"/>
      <c r="R9" s="356"/>
      <c r="S9" s="356"/>
      <c r="T9" s="356"/>
      <c r="U9" s="170"/>
      <c r="V9" s="170"/>
      <c r="W9" s="170"/>
      <c r="X9" s="15"/>
      <c r="Y9" s="8"/>
    </row>
    <row r="10" spans="2:76">
      <c r="B10" s="112"/>
      <c r="M10" s="15"/>
      <c r="O10" s="95" t="s">
        <v>606</v>
      </c>
      <c r="P10" s="356"/>
      <c r="Q10" s="356"/>
      <c r="R10" s="356"/>
      <c r="S10" s="356"/>
      <c r="T10" s="356"/>
      <c r="U10" s="170"/>
      <c r="V10" s="170"/>
      <c r="W10" s="170"/>
      <c r="X10" s="15"/>
      <c r="Y10" s="8"/>
    </row>
    <row r="11" spans="2:76">
      <c r="B11" s="112"/>
      <c r="M11" s="15"/>
      <c r="O11" s="16"/>
      <c r="P11" s="170"/>
      <c r="Q11" s="170"/>
      <c r="R11" s="170"/>
      <c r="S11" s="170"/>
      <c r="T11" s="170"/>
      <c r="U11" s="170"/>
      <c r="V11" s="170"/>
      <c r="W11" s="170"/>
      <c r="X11" s="15"/>
      <c r="Y11" s="8"/>
    </row>
    <row r="12" spans="2:76">
      <c r="B12" s="112"/>
      <c r="C12" s="4" t="s">
        <v>397</v>
      </c>
      <c r="M12" s="15"/>
      <c r="O12" s="16"/>
      <c r="P12" s="170"/>
      <c r="Q12" s="170"/>
      <c r="R12" s="170"/>
      <c r="S12" s="170"/>
      <c r="T12" s="170"/>
      <c r="U12" s="170"/>
      <c r="V12" s="170"/>
      <c r="W12" s="170"/>
      <c r="X12" s="15"/>
      <c r="Y12" s="8"/>
    </row>
    <row r="13" spans="2:76" ht="16.5">
      <c r="B13" s="112"/>
      <c r="D13" s="93" t="s">
        <v>383</v>
      </c>
      <c r="G13" s="273" t="s">
        <v>389</v>
      </c>
      <c r="M13" s="15"/>
      <c r="O13" s="16"/>
      <c r="P13" s="170"/>
      <c r="Q13" s="357"/>
      <c r="R13" s="357"/>
      <c r="S13" s="357"/>
      <c r="T13" s="345"/>
      <c r="U13" s="345"/>
      <c r="V13" s="170"/>
      <c r="W13" s="170"/>
      <c r="X13" s="15"/>
      <c r="Y13" s="8"/>
    </row>
    <row r="14" spans="2:76">
      <c r="B14" s="112"/>
      <c r="D14" s="93" t="s">
        <v>384</v>
      </c>
      <c r="M14" s="15"/>
      <c r="O14" s="116"/>
      <c r="P14" s="358"/>
      <c r="Q14" s="358"/>
      <c r="R14" s="358"/>
      <c r="S14" s="358"/>
      <c r="T14" s="358"/>
      <c r="U14" s="358"/>
      <c r="V14" s="358"/>
      <c r="W14" s="358"/>
      <c r="X14" s="118"/>
      <c r="Y14" s="8"/>
    </row>
    <row r="15" spans="2:76">
      <c r="B15" s="112"/>
      <c r="D15" s="4" t="s">
        <v>385</v>
      </c>
      <c r="M15" s="15"/>
      <c r="O15" s="16"/>
      <c r="P15" s="357"/>
      <c r="Q15" s="357"/>
      <c r="R15" s="357"/>
      <c r="S15" s="357"/>
      <c r="T15" s="345"/>
      <c r="U15" s="345"/>
      <c r="V15" s="170"/>
      <c r="W15" s="170"/>
      <c r="X15" s="15"/>
      <c r="Y15" s="8"/>
    </row>
    <row r="16" spans="2:76">
      <c r="B16" s="112"/>
      <c r="D16" s="4" t="s">
        <v>386</v>
      </c>
      <c r="M16" s="15"/>
      <c r="O16" s="16"/>
      <c r="P16" s="170"/>
      <c r="Q16" s="170"/>
      <c r="R16" s="170"/>
      <c r="S16" s="170"/>
      <c r="T16" s="170"/>
      <c r="U16" s="170"/>
      <c r="V16" s="170"/>
      <c r="W16" s="170"/>
      <c r="X16" s="15"/>
      <c r="Y16" s="8"/>
    </row>
    <row r="17" spans="2:25" ht="16.5">
      <c r="B17" s="112"/>
      <c r="H17" s="273" t="s">
        <v>390</v>
      </c>
      <c r="M17" s="15" t="s">
        <v>78</v>
      </c>
      <c r="O17" s="16"/>
      <c r="P17" s="347"/>
      <c r="Q17" s="348"/>
      <c r="R17" s="348"/>
      <c r="S17" s="348"/>
      <c r="T17" s="170"/>
      <c r="U17" s="170"/>
      <c r="V17" s="170"/>
      <c r="W17" s="170"/>
      <c r="X17" s="15"/>
      <c r="Y17" s="8"/>
    </row>
    <row r="18" spans="2:25" ht="17.25" customHeight="1">
      <c r="B18" s="112"/>
      <c r="M18" s="15"/>
      <c r="O18" s="16"/>
      <c r="P18" s="349"/>
      <c r="Q18" s="349"/>
      <c r="R18" s="349"/>
      <c r="S18" s="348"/>
      <c r="T18" s="170"/>
      <c r="U18" s="170"/>
      <c r="V18" s="170"/>
      <c r="W18" s="170"/>
      <c r="X18" s="15"/>
      <c r="Y18" s="8"/>
    </row>
    <row r="19" spans="2:25">
      <c r="B19" s="112"/>
      <c r="C19" s="4" t="s">
        <v>118</v>
      </c>
      <c r="M19" s="15"/>
      <c r="O19" s="102"/>
      <c r="P19" s="349"/>
      <c r="Q19" s="349"/>
      <c r="R19" s="349"/>
      <c r="S19" s="350"/>
      <c r="T19" s="170"/>
      <c r="U19" s="170"/>
      <c r="V19" s="170"/>
      <c r="W19" s="170"/>
      <c r="X19" s="15"/>
      <c r="Y19" s="8"/>
    </row>
    <row r="20" spans="2:25" ht="16.5">
      <c r="B20" s="112"/>
      <c r="C20" s="4" t="s">
        <v>398</v>
      </c>
      <c r="F20" s="273" t="s">
        <v>455</v>
      </c>
      <c r="H20" s="273" t="s">
        <v>454</v>
      </c>
      <c r="M20" s="15"/>
      <c r="O20" s="16"/>
      <c r="P20" s="349"/>
      <c r="Q20" s="351"/>
      <c r="R20" s="351"/>
      <c r="S20" s="348"/>
      <c r="T20" s="170"/>
      <c r="U20" s="170"/>
      <c r="V20" s="170"/>
      <c r="W20" s="170"/>
      <c r="X20" s="15"/>
      <c r="Y20" s="8"/>
    </row>
    <row r="21" spans="2:25" ht="16.5" customHeight="1">
      <c r="B21" s="112"/>
      <c r="D21" s="4" t="s">
        <v>457</v>
      </c>
      <c r="M21" s="15"/>
      <c r="O21" s="102"/>
      <c r="P21" s="352"/>
      <c r="Q21" s="348"/>
      <c r="R21" s="348"/>
      <c r="S21" s="348"/>
      <c r="T21" s="170"/>
      <c r="U21" s="170"/>
      <c r="V21" s="170"/>
      <c r="W21" s="170"/>
      <c r="X21" s="15"/>
      <c r="Y21" s="8"/>
    </row>
    <row r="22" spans="2:25" ht="16.5" customHeight="1">
      <c r="B22" s="112"/>
      <c r="D22" s="4" t="s">
        <v>119</v>
      </c>
      <c r="M22" s="15"/>
      <c r="O22" s="102"/>
      <c r="P22" s="359"/>
      <c r="Q22" s="170"/>
      <c r="R22" s="170"/>
      <c r="S22" s="170"/>
      <c r="T22" s="170"/>
      <c r="U22" s="170"/>
      <c r="V22" s="170"/>
      <c r="W22" s="170"/>
      <c r="X22" s="15"/>
      <c r="Y22" s="8"/>
    </row>
    <row r="23" spans="2:25">
      <c r="B23" s="112"/>
      <c r="D23" s="4" t="s">
        <v>458</v>
      </c>
      <c r="M23" s="15"/>
      <c r="N23" s="119"/>
      <c r="O23" s="102"/>
      <c r="P23" s="170"/>
      <c r="Q23" s="346"/>
      <c r="R23" s="346"/>
      <c r="S23" s="346"/>
      <c r="T23" s="356"/>
      <c r="U23" s="356"/>
      <c r="V23" s="356"/>
      <c r="W23" s="170"/>
      <c r="X23" s="15"/>
      <c r="Y23" s="8"/>
    </row>
    <row r="24" spans="2:25">
      <c r="B24" s="112"/>
      <c r="M24" s="15"/>
      <c r="N24" s="119"/>
      <c r="O24" s="102"/>
      <c r="P24" s="170"/>
      <c r="Q24" s="359"/>
      <c r="R24" s="359"/>
      <c r="S24" s="359"/>
      <c r="T24" s="360"/>
      <c r="U24" s="356"/>
      <c r="V24" s="356"/>
      <c r="W24" s="170"/>
      <c r="X24" s="15"/>
      <c r="Y24" s="8"/>
    </row>
    <row r="25" spans="2:25">
      <c r="B25" s="112"/>
      <c r="M25" s="15"/>
      <c r="N25" s="119"/>
      <c r="O25" s="102"/>
      <c r="P25" s="359"/>
      <c r="Q25" s="359"/>
      <c r="R25" s="359"/>
      <c r="S25" s="359"/>
      <c r="T25" s="360"/>
      <c r="U25" s="356"/>
      <c r="V25" s="356"/>
      <c r="W25" s="170"/>
      <c r="X25" s="15"/>
      <c r="Y25" s="8"/>
    </row>
    <row r="26" spans="2:25" ht="16.5">
      <c r="B26" s="112"/>
      <c r="C26" s="4" t="s">
        <v>399</v>
      </c>
      <c r="G26" s="273" t="s">
        <v>392</v>
      </c>
      <c r="M26" s="15"/>
      <c r="N26" s="119"/>
      <c r="O26" s="102"/>
      <c r="P26" s="359"/>
      <c r="Q26" s="359"/>
      <c r="R26" s="359"/>
      <c r="S26" s="359"/>
      <c r="T26" s="360"/>
      <c r="U26" s="170"/>
      <c r="V26" s="170"/>
      <c r="W26" s="170"/>
      <c r="X26" s="15"/>
      <c r="Y26" s="8"/>
    </row>
    <row r="27" spans="2:25">
      <c r="B27" s="112"/>
      <c r="C27" s="4" t="s">
        <v>120</v>
      </c>
      <c r="H27" s="114"/>
      <c r="M27" s="15"/>
      <c r="N27" s="119"/>
      <c r="O27" s="102"/>
      <c r="P27" s="361"/>
      <c r="Q27" s="362"/>
      <c r="R27" s="362"/>
      <c r="S27" s="362"/>
      <c r="T27" s="170"/>
      <c r="U27" s="170"/>
      <c r="V27" s="170"/>
      <c r="W27" s="170"/>
      <c r="X27" s="15"/>
      <c r="Y27" s="8"/>
    </row>
    <row r="28" spans="2:25">
      <c r="B28" s="112"/>
      <c r="D28" s="4" t="s">
        <v>121</v>
      </c>
      <c r="M28" s="15"/>
      <c r="N28" s="119"/>
      <c r="O28" s="102"/>
      <c r="P28" s="359"/>
      <c r="Q28" s="363"/>
      <c r="R28" s="363"/>
      <c r="S28" s="363"/>
      <c r="T28" s="364"/>
      <c r="U28" s="364"/>
      <c r="V28" s="364"/>
      <c r="W28" s="364"/>
      <c r="X28" s="123"/>
      <c r="Y28" s="8"/>
    </row>
    <row r="29" spans="2:25">
      <c r="B29" s="112"/>
      <c r="D29" s="4" t="s">
        <v>122</v>
      </c>
      <c r="M29" s="15"/>
      <c r="N29" s="119"/>
      <c r="O29" s="102"/>
      <c r="P29" s="360"/>
      <c r="Q29" s="364"/>
      <c r="R29" s="364"/>
      <c r="S29" s="364"/>
      <c r="T29" s="364"/>
      <c r="U29" s="364"/>
      <c r="V29" s="364"/>
      <c r="W29" s="364"/>
      <c r="X29" s="123"/>
      <c r="Y29" s="8"/>
    </row>
    <row r="30" spans="2:25">
      <c r="B30" s="112"/>
      <c r="D30" s="4" t="s">
        <v>298</v>
      </c>
      <c r="M30" s="15"/>
      <c r="O30" s="102"/>
      <c r="P30" s="360"/>
      <c r="Q30" s="364"/>
      <c r="R30" s="364"/>
      <c r="S30" s="364"/>
      <c r="T30" s="364"/>
      <c r="U30" s="364"/>
      <c r="V30" s="364"/>
      <c r="W30" s="364"/>
      <c r="X30" s="123"/>
      <c r="Y30" s="8"/>
    </row>
    <row r="31" spans="2:25">
      <c r="B31" s="112"/>
      <c r="D31" s="4" t="s">
        <v>299</v>
      </c>
      <c r="M31" s="15"/>
      <c r="O31" s="102"/>
      <c r="P31" s="356"/>
      <c r="Q31" s="356"/>
      <c r="R31" s="356"/>
      <c r="S31" s="356"/>
      <c r="T31" s="356"/>
      <c r="U31" s="356"/>
      <c r="V31" s="356"/>
      <c r="W31" s="356"/>
      <c r="X31" s="99"/>
      <c r="Y31" s="8"/>
    </row>
    <row r="32" spans="2:25">
      <c r="B32" s="112"/>
      <c r="D32" s="4" t="s">
        <v>300</v>
      </c>
      <c r="M32" s="15" t="s">
        <v>117</v>
      </c>
      <c r="O32" s="102"/>
      <c r="P32" s="356"/>
      <c r="Q32" s="356"/>
      <c r="R32" s="356"/>
      <c r="S32" s="356"/>
      <c r="T32" s="356"/>
      <c r="U32" s="356"/>
      <c r="V32" s="356"/>
      <c r="W32" s="356"/>
      <c r="X32" s="99"/>
      <c r="Y32" s="8"/>
    </row>
    <row r="33" spans="2:25">
      <c r="B33" s="112"/>
      <c r="D33" s="114"/>
      <c r="M33" s="15"/>
      <c r="O33" s="102"/>
      <c r="P33" s="356"/>
      <c r="Q33" s="356"/>
      <c r="R33" s="356"/>
      <c r="S33" s="356"/>
      <c r="T33" s="356"/>
      <c r="U33" s="356"/>
      <c r="V33" s="356"/>
      <c r="W33" s="356"/>
      <c r="X33" s="99"/>
      <c r="Y33" s="8"/>
    </row>
    <row r="34" spans="2:25">
      <c r="B34" s="112"/>
      <c r="C34" s="4" t="s">
        <v>400</v>
      </c>
      <c r="F34" s="113"/>
      <c r="G34" s="113"/>
      <c r="H34" s="113"/>
      <c r="I34" s="113"/>
      <c r="M34" s="15"/>
      <c r="O34" s="102"/>
      <c r="P34" s="356"/>
      <c r="Q34" s="356"/>
      <c r="R34" s="356"/>
      <c r="S34" s="356"/>
      <c r="T34" s="356"/>
      <c r="U34" s="356"/>
      <c r="V34" s="356"/>
      <c r="W34" s="356"/>
      <c r="X34" s="99"/>
      <c r="Y34" s="8"/>
    </row>
    <row r="35" spans="2:25">
      <c r="B35" s="112"/>
      <c r="D35" s="4" t="s">
        <v>123</v>
      </c>
      <c r="F35" s="96"/>
      <c r="G35" s="96"/>
      <c r="H35" s="96"/>
      <c r="I35" s="113"/>
      <c r="M35" s="15"/>
      <c r="O35" s="102"/>
      <c r="P35" s="356"/>
      <c r="Q35" s="356"/>
      <c r="R35" s="356"/>
      <c r="S35" s="356"/>
      <c r="T35" s="356"/>
      <c r="U35" s="356"/>
      <c r="V35" s="356"/>
      <c r="W35" s="356"/>
      <c r="X35" s="99"/>
      <c r="Y35" s="8"/>
    </row>
    <row r="36" spans="2:25">
      <c r="B36" s="112"/>
      <c r="D36" s="4" t="s">
        <v>124</v>
      </c>
      <c r="F36" s="96"/>
      <c r="G36" s="96"/>
      <c r="H36" s="96"/>
      <c r="I36" s="113"/>
      <c r="M36" s="15"/>
      <c r="O36" s="102"/>
      <c r="P36" s="362"/>
      <c r="Q36" s="362"/>
      <c r="R36" s="362"/>
      <c r="S36" s="362"/>
      <c r="T36" s="356"/>
      <c r="U36" s="356"/>
      <c r="V36" s="356"/>
      <c r="W36" s="356"/>
      <c r="X36" s="99"/>
      <c r="Y36" s="8"/>
    </row>
    <row r="37" spans="2:25">
      <c r="B37" s="112"/>
      <c r="D37" s="4" t="s">
        <v>456</v>
      </c>
      <c r="F37" s="113"/>
      <c r="G37" s="113"/>
      <c r="H37" s="113"/>
      <c r="I37" s="113"/>
      <c r="M37" s="15"/>
      <c r="O37" s="102"/>
      <c r="P37" s="362"/>
      <c r="Q37" s="362"/>
      <c r="R37" s="362"/>
      <c r="S37" s="363"/>
      <c r="T37" s="364"/>
      <c r="U37" s="364"/>
      <c r="V37" s="364"/>
      <c r="W37" s="364"/>
      <c r="X37" s="123"/>
      <c r="Y37" s="8"/>
    </row>
    <row r="38" spans="2:25">
      <c r="B38" s="112"/>
      <c r="F38" s="113"/>
      <c r="G38" s="113"/>
      <c r="H38" s="113"/>
      <c r="I38" s="113"/>
      <c r="M38" s="15"/>
      <c r="O38" s="102"/>
      <c r="P38" s="362"/>
      <c r="Q38" s="362"/>
      <c r="R38" s="362"/>
      <c r="S38" s="363"/>
      <c r="T38" s="364"/>
      <c r="U38" s="364"/>
      <c r="V38" s="364"/>
      <c r="W38" s="364"/>
      <c r="X38" s="123"/>
      <c r="Y38" s="8"/>
    </row>
    <row r="39" spans="2:25">
      <c r="B39" s="112"/>
      <c r="C39" s="4" t="s">
        <v>301</v>
      </c>
      <c r="F39" s="113"/>
      <c r="G39" s="113"/>
      <c r="H39" s="113"/>
      <c r="I39" s="113"/>
      <c r="M39" s="15"/>
      <c r="N39" s="119"/>
      <c r="O39" s="102"/>
      <c r="P39" s="362"/>
      <c r="Q39" s="362"/>
      <c r="R39" s="362"/>
      <c r="S39" s="362"/>
      <c r="T39" s="170"/>
      <c r="U39" s="170"/>
      <c r="V39" s="170"/>
      <c r="W39" s="170"/>
      <c r="X39" s="15"/>
      <c r="Y39" s="8"/>
    </row>
    <row r="40" spans="2:25">
      <c r="B40" s="112"/>
      <c r="D40" s="4" t="s">
        <v>387</v>
      </c>
      <c r="F40" s="113"/>
      <c r="G40" s="113"/>
      <c r="H40" s="113"/>
      <c r="I40" s="113"/>
      <c r="M40" s="15" t="s">
        <v>117</v>
      </c>
      <c r="O40" s="16"/>
      <c r="P40" s="354"/>
      <c r="Q40" s="354"/>
      <c r="R40" s="354"/>
      <c r="S40" s="354"/>
      <c r="T40" s="170"/>
      <c r="U40" s="170"/>
      <c r="V40" s="345"/>
      <c r="W40" s="170"/>
      <c r="X40" s="15"/>
      <c r="Y40" s="8"/>
    </row>
    <row r="41" spans="2:25">
      <c r="B41" s="112"/>
      <c r="F41" s="113"/>
      <c r="G41" s="113"/>
      <c r="H41" s="113"/>
      <c r="I41" s="113"/>
      <c r="M41" s="15"/>
      <c r="O41" s="16"/>
      <c r="P41" s="354"/>
      <c r="Q41" s="354"/>
      <c r="R41" s="354"/>
      <c r="S41" s="354"/>
      <c r="T41" s="170"/>
      <c r="U41" s="170"/>
      <c r="V41" s="345"/>
      <c r="W41" s="170"/>
      <c r="X41" s="15"/>
      <c r="Y41" s="8"/>
    </row>
    <row r="42" spans="2:25">
      <c r="B42" s="112"/>
      <c r="F42" s="113"/>
      <c r="G42" s="113"/>
      <c r="H42" s="113"/>
      <c r="I42" s="113"/>
      <c r="M42" s="15"/>
      <c r="O42" s="16"/>
      <c r="P42" s="354"/>
      <c r="Q42" s="354"/>
      <c r="R42" s="354"/>
      <c r="S42" s="354"/>
      <c r="T42" s="170"/>
      <c r="U42" s="170"/>
      <c r="V42" s="345"/>
      <c r="W42" s="170"/>
      <c r="X42" s="15"/>
      <c r="Y42" s="8"/>
    </row>
    <row r="43" spans="2:25">
      <c r="B43" s="112"/>
      <c r="C43" s="4" t="s">
        <v>401</v>
      </c>
      <c r="F43" s="113"/>
      <c r="G43" s="113"/>
      <c r="H43" s="113"/>
      <c r="I43" s="113"/>
      <c r="M43" s="15" t="s">
        <v>117</v>
      </c>
      <c r="O43" s="16"/>
      <c r="P43" s="354"/>
      <c r="Q43" s="354"/>
      <c r="R43" s="354"/>
      <c r="S43" s="354"/>
      <c r="T43" s="170"/>
      <c r="U43" s="170"/>
      <c r="V43" s="345"/>
      <c r="W43" s="170"/>
      <c r="X43" s="15"/>
      <c r="Y43" s="8"/>
    </row>
    <row r="44" spans="2:25">
      <c r="B44" s="112"/>
      <c r="D44" s="4" t="s">
        <v>125</v>
      </c>
      <c r="F44" s="113"/>
      <c r="G44" s="113"/>
      <c r="H44" s="113"/>
      <c r="I44" s="113"/>
      <c r="M44" s="15"/>
      <c r="O44" s="16"/>
      <c r="P44" s="354"/>
      <c r="Q44" s="354"/>
      <c r="R44" s="354"/>
      <c r="S44" s="354"/>
      <c r="T44" s="170"/>
      <c r="U44" s="170"/>
      <c r="V44" s="345"/>
      <c r="W44" s="170"/>
      <c r="X44" s="15"/>
      <c r="Y44" s="8"/>
    </row>
    <row r="45" spans="2:25">
      <c r="B45" s="112"/>
      <c r="D45" s="4" t="s">
        <v>126</v>
      </c>
      <c r="F45" s="113"/>
      <c r="G45" s="113"/>
      <c r="H45" s="113"/>
      <c r="I45" s="113"/>
      <c r="M45" s="15"/>
      <c r="O45" s="16"/>
      <c r="P45" s="354"/>
      <c r="Q45" s="354"/>
      <c r="R45" s="354"/>
      <c r="S45" s="354"/>
      <c r="T45" s="170"/>
      <c r="U45" s="170"/>
      <c r="V45" s="345"/>
      <c r="W45" s="170"/>
      <c r="X45" s="15"/>
      <c r="Y45" s="8"/>
    </row>
    <row r="46" spans="2:25">
      <c r="B46" s="112"/>
      <c r="F46" s="113"/>
      <c r="G46" s="113"/>
      <c r="H46" s="113"/>
      <c r="I46" s="113"/>
      <c r="M46" s="15"/>
      <c r="O46" s="16"/>
      <c r="P46" s="354"/>
      <c r="Q46" s="354"/>
      <c r="R46" s="354"/>
      <c r="S46" s="354"/>
      <c r="T46" s="170"/>
      <c r="U46" s="170"/>
      <c r="V46" s="345"/>
      <c r="W46" s="170"/>
      <c r="X46" s="15"/>
      <c r="Y46" s="8"/>
    </row>
    <row r="47" spans="2:25">
      <c r="B47" s="112"/>
      <c r="F47" s="113"/>
      <c r="G47" s="113"/>
      <c r="H47" s="113"/>
      <c r="I47" s="113"/>
      <c r="M47" s="15"/>
      <c r="O47" s="16"/>
      <c r="P47" s="354"/>
      <c r="Q47" s="354"/>
      <c r="R47" s="354"/>
      <c r="S47" s="354"/>
      <c r="T47" s="170"/>
      <c r="U47" s="170"/>
      <c r="V47" s="345"/>
      <c r="W47" s="170"/>
      <c r="X47" s="15"/>
      <c r="Y47" s="8"/>
    </row>
    <row r="48" spans="2:25">
      <c r="B48" s="112"/>
      <c r="C48" s="4" t="s">
        <v>402</v>
      </c>
      <c r="F48" s="113"/>
      <c r="G48" s="113"/>
      <c r="H48" s="113"/>
      <c r="I48" s="113"/>
      <c r="M48" s="15" t="s">
        <v>117</v>
      </c>
      <c r="O48" s="16"/>
      <c r="P48" s="354"/>
      <c r="Q48" s="354"/>
      <c r="R48" s="354"/>
      <c r="S48" s="355"/>
      <c r="T48" s="170"/>
      <c r="U48" s="170"/>
      <c r="V48" s="345"/>
      <c r="W48" s="170"/>
      <c r="X48" s="15"/>
      <c r="Y48" s="8"/>
    </row>
    <row r="49" spans="2:25" ht="16.5">
      <c r="B49" s="112"/>
      <c r="D49" s="273" t="s">
        <v>393</v>
      </c>
      <c r="E49" s="113"/>
      <c r="F49" s="113"/>
      <c r="G49" s="113"/>
      <c r="H49" s="113"/>
      <c r="I49" s="113"/>
      <c r="M49" s="15"/>
      <c r="O49" s="16"/>
      <c r="P49" s="354"/>
      <c r="Q49" s="354"/>
      <c r="R49" s="354"/>
      <c r="S49" s="354"/>
      <c r="T49" s="355"/>
      <c r="U49" s="170"/>
      <c r="V49" s="345"/>
      <c r="W49" s="170"/>
      <c r="X49" s="15"/>
      <c r="Y49" s="8"/>
    </row>
    <row r="50" spans="2:25" ht="16.5">
      <c r="B50" s="112"/>
      <c r="D50" s="273" t="s">
        <v>394</v>
      </c>
      <c r="E50" s="113"/>
      <c r="F50" s="113"/>
      <c r="G50" s="113"/>
      <c r="H50" s="113"/>
      <c r="I50" s="113"/>
      <c r="M50" s="15"/>
      <c r="O50" s="16"/>
      <c r="P50" s="354"/>
      <c r="Q50" s="354"/>
      <c r="R50" s="354"/>
      <c r="S50" s="354"/>
      <c r="T50" s="170"/>
      <c r="U50" s="170"/>
      <c r="V50" s="345"/>
      <c r="W50" s="170"/>
      <c r="X50" s="15"/>
      <c r="Y50" s="8"/>
    </row>
    <row r="51" spans="2:25">
      <c r="B51" s="112"/>
      <c r="F51" s="113"/>
      <c r="G51" s="113"/>
      <c r="H51" s="113"/>
      <c r="I51" s="113"/>
      <c r="M51" s="15"/>
      <c r="O51" s="16"/>
      <c r="P51" s="354"/>
      <c r="Q51" s="354"/>
      <c r="R51" s="354"/>
      <c r="S51" s="354"/>
      <c r="T51" s="170"/>
      <c r="U51" s="170"/>
      <c r="V51" s="345"/>
      <c r="W51" s="170"/>
      <c r="X51" s="15"/>
      <c r="Y51" s="8"/>
    </row>
    <row r="52" spans="2:25">
      <c r="B52" s="112"/>
      <c r="C52" s="113"/>
      <c r="D52" s="7"/>
      <c r="E52" s="7"/>
      <c r="F52" s="7"/>
      <c r="G52" s="7"/>
      <c r="H52" s="7"/>
      <c r="I52" s="7"/>
      <c r="J52" s="7"/>
      <c r="K52" s="7"/>
      <c r="L52" s="7"/>
      <c r="M52" s="20"/>
      <c r="O52" s="111"/>
      <c r="P52" s="110"/>
      <c r="Q52" s="110"/>
      <c r="R52" s="110"/>
      <c r="S52" s="110"/>
      <c r="T52" s="110"/>
      <c r="U52" s="110"/>
      <c r="V52" s="7"/>
      <c r="W52" s="7"/>
      <c r="X52" s="20"/>
      <c r="Y52" s="8"/>
    </row>
    <row r="53" spans="2:25">
      <c r="B53" s="5"/>
      <c r="C53" s="335" t="s">
        <v>604</v>
      </c>
      <c r="D53" s="335"/>
      <c r="E53" s="335"/>
      <c r="F53" s="335"/>
      <c r="G53" s="335"/>
      <c r="H53" s="335"/>
      <c r="I53" s="335"/>
      <c r="J53" s="335"/>
      <c r="K53" s="335"/>
      <c r="L53" s="335"/>
      <c r="M53" s="335"/>
      <c r="N53" s="334"/>
      <c r="O53" s="334" t="s">
        <v>94</v>
      </c>
      <c r="P53" s="334"/>
      <c r="Y53" s="8"/>
    </row>
    <row r="54" spans="2:25" ht="16.5">
      <c r="B54" s="5"/>
      <c r="C54" s="10" t="s">
        <v>388</v>
      </c>
      <c r="D54" s="9"/>
      <c r="E54" s="9"/>
      <c r="F54" s="9"/>
      <c r="G54" s="9"/>
      <c r="H54" s="9"/>
      <c r="I54" s="9"/>
      <c r="J54" s="9"/>
      <c r="K54" s="9"/>
      <c r="L54" s="9"/>
      <c r="M54" s="11"/>
      <c r="O54" s="10" t="s">
        <v>619</v>
      </c>
      <c r="P54" s="9"/>
      <c r="Q54" s="9"/>
      <c r="R54" s="9"/>
      <c r="S54" s="9"/>
      <c r="T54" s="9"/>
      <c r="U54" s="9"/>
      <c r="V54" s="9"/>
      <c r="W54" s="9"/>
      <c r="X54" s="11"/>
      <c r="Y54" s="8"/>
    </row>
    <row r="55" spans="2:25" ht="16.5">
      <c r="B55" s="5"/>
      <c r="C55" s="16" t="s">
        <v>325</v>
      </c>
      <c r="D55" s="170"/>
      <c r="E55" s="170"/>
      <c r="F55" s="170"/>
      <c r="G55" s="170"/>
      <c r="H55" s="170"/>
      <c r="I55" s="170"/>
      <c r="J55" s="170"/>
      <c r="K55" s="170"/>
      <c r="L55" s="170"/>
      <c r="M55" s="15"/>
      <c r="O55" s="16" t="s">
        <v>620</v>
      </c>
      <c r="X55" s="15"/>
      <c r="Y55" s="8"/>
    </row>
    <row r="56" spans="2:25">
      <c r="B56" s="5"/>
      <c r="C56" s="16" t="s">
        <v>616</v>
      </c>
      <c r="D56" s="170"/>
      <c r="E56" s="170"/>
      <c r="F56" s="170"/>
      <c r="G56" s="170"/>
      <c r="H56" s="170"/>
      <c r="I56" s="170"/>
      <c r="J56" s="170"/>
      <c r="K56" s="170"/>
      <c r="L56" s="170"/>
      <c r="M56" s="15"/>
      <c r="O56" s="16"/>
      <c r="X56" s="15"/>
      <c r="Y56" s="8"/>
    </row>
    <row r="57" spans="2:25">
      <c r="B57" s="5"/>
      <c r="C57" s="16" t="s">
        <v>617</v>
      </c>
      <c r="D57" s="170"/>
      <c r="E57" s="170"/>
      <c r="F57" s="170"/>
      <c r="G57" s="170"/>
      <c r="H57" s="170"/>
      <c r="I57" s="170"/>
      <c r="J57" s="170"/>
      <c r="K57" s="170"/>
      <c r="L57" s="170"/>
      <c r="M57" s="15"/>
      <c r="O57" s="19"/>
      <c r="P57" s="7"/>
      <c r="Q57" s="7"/>
      <c r="R57" s="7"/>
      <c r="S57" s="7"/>
      <c r="T57" s="7"/>
      <c r="U57" s="7"/>
      <c r="V57" s="7"/>
      <c r="W57" s="7"/>
      <c r="X57" s="20"/>
      <c r="Y57" s="8"/>
    </row>
    <row r="58" spans="2:25">
      <c r="B58" s="5"/>
      <c r="C58" s="95" t="s">
        <v>618</v>
      </c>
      <c r="D58" s="170"/>
      <c r="E58" s="170"/>
      <c r="F58" s="170"/>
      <c r="G58" s="170"/>
      <c r="H58" s="170"/>
      <c r="I58" s="170"/>
      <c r="J58" s="170"/>
      <c r="K58" s="170"/>
      <c r="L58" s="170"/>
      <c r="M58" s="15"/>
      <c r="O58" s="334" t="s">
        <v>48</v>
      </c>
      <c r="Y58" s="8"/>
    </row>
    <row r="59" spans="2:25">
      <c r="B59" s="112"/>
      <c r="C59" s="94" t="s">
        <v>626</v>
      </c>
      <c r="D59" s="170"/>
      <c r="E59" s="170"/>
      <c r="F59" s="170"/>
      <c r="G59" s="170"/>
      <c r="H59" s="170"/>
      <c r="I59" s="170"/>
      <c r="J59" s="170"/>
      <c r="K59" s="170"/>
      <c r="L59" s="170"/>
      <c r="M59" s="15"/>
      <c r="O59" s="336" t="s">
        <v>22</v>
      </c>
      <c r="P59" s="337" t="s">
        <v>23</v>
      </c>
      <c r="Q59" s="602" t="s">
        <v>51</v>
      </c>
      <c r="R59" s="602"/>
      <c r="S59" s="602"/>
      <c r="T59" s="602"/>
      <c r="U59" s="602"/>
      <c r="V59" s="602"/>
      <c r="W59" s="338" t="s">
        <v>24</v>
      </c>
      <c r="X59" s="338" t="s">
        <v>98</v>
      </c>
      <c r="Y59" s="8"/>
    </row>
    <row r="60" spans="2:25">
      <c r="B60" s="5"/>
      <c r="C60" s="95" t="s">
        <v>625</v>
      </c>
      <c r="D60" s="170"/>
      <c r="E60" s="170"/>
      <c r="F60" s="170"/>
      <c r="G60" s="170"/>
      <c r="H60" s="170"/>
      <c r="I60" s="170"/>
      <c r="J60" s="170"/>
      <c r="K60" s="170"/>
      <c r="L60" s="170"/>
      <c r="M60" s="15"/>
      <c r="O60" s="338" t="s">
        <v>25</v>
      </c>
      <c r="P60" s="339" t="s">
        <v>26</v>
      </c>
      <c r="Q60" s="340" t="s">
        <v>315</v>
      </c>
      <c r="R60" s="341"/>
      <c r="S60" s="341"/>
      <c r="T60" s="341"/>
      <c r="U60" s="341"/>
      <c r="V60" s="342"/>
      <c r="W60" s="343"/>
      <c r="X60" s="343" t="s">
        <v>127</v>
      </c>
      <c r="Y60" s="8"/>
    </row>
    <row r="61" spans="2:25">
      <c r="B61" s="5"/>
      <c r="C61" s="95" t="s">
        <v>627</v>
      </c>
      <c r="D61" s="170"/>
      <c r="E61" s="170"/>
      <c r="F61" s="170"/>
      <c r="G61" s="170"/>
      <c r="H61" s="170"/>
      <c r="I61" s="170"/>
      <c r="J61" s="170"/>
      <c r="K61" s="170"/>
      <c r="L61" s="170"/>
      <c r="M61" s="15"/>
      <c r="O61" s="344">
        <v>45182</v>
      </c>
      <c r="P61" s="339" t="s">
        <v>26</v>
      </c>
      <c r="Q61" s="340" t="s">
        <v>316</v>
      </c>
      <c r="R61" s="341"/>
      <c r="S61" s="341"/>
      <c r="T61" s="341"/>
      <c r="U61" s="341"/>
      <c r="V61" s="342"/>
      <c r="W61" s="343"/>
      <c r="X61" s="343" t="s">
        <v>127</v>
      </c>
      <c r="Y61" s="8"/>
    </row>
    <row r="62" spans="2:25">
      <c r="B62" s="5"/>
      <c r="C62" s="16"/>
      <c r="D62" s="170"/>
      <c r="E62" s="170"/>
      <c r="F62" s="170"/>
      <c r="G62" s="170"/>
      <c r="H62" s="170"/>
      <c r="I62" s="170"/>
      <c r="J62" s="170"/>
      <c r="K62" s="170"/>
      <c r="L62" s="170"/>
      <c r="M62" s="15"/>
      <c r="O62" s="344">
        <v>45244</v>
      </c>
      <c r="P62" s="339" t="s">
        <v>26</v>
      </c>
      <c r="Q62" s="340" t="s">
        <v>246</v>
      </c>
      <c r="R62" s="341"/>
      <c r="S62" s="341"/>
      <c r="T62" s="341"/>
      <c r="U62" s="341"/>
      <c r="V62" s="342"/>
      <c r="W62" s="343"/>
      <c r="X62" s="343" t="s">
        <v>127</v>
      </c>
      <c r="Y62" s="8"/>
    </row>
    <row r="63" spans="2:25">
      <c r="B63" s="5"/>
      <c r="C63" s="16"/>
      <c r="D63" s="170"/>
      <c r="E63" s="170"/>
      <c r="F63" s="170"/>
      <c r="G63" s="170"/>
      <c r="H63" s="170"/>
      <c r="I63" s="170"/>
      <c r="J63" s="170"/>
      <c r="K63" s="170"/>
      <c r="L63" s="170"/>
      <c r="M63" s="15"/>
      <c r="O63" s="344">
        <v>45245</v>
      </c>
      <c r="P63" s="339" t="s">
        <v>244</v>
      </c>
      <c r="Q63" s="340" t="s">
        <v>403</v>
      </c>
      <c r="R63" s="341"/>
      <c r="S63" s="341"/>
      <c r="T63" s="341"/>
      <c r="U63" s="341"/>
      <c r="V63" s="342"/>
      <c r="W63" s="343"/>
      <c r="X63" s="343" t="s">
        <v>127</v>
      </c>
      <c r="Y63" s="8"/>
    </row>
    <row r="64" spans="2:25">
      <c r="B64" s="5"/>
      <c r="C64" s="19"/>
      <c r="D64" s="7"/>
      <c r="E64" s="7"/>
      <c r="F64" s="7"/>
      <c r="G64" s="7"/>
      <c r="H64" s="7"/>
      <c r="I64" s="7"/>
      <c r="J64" s="7"/>
      <c r="K64" s="7"/>
      <c r="L64" s="7"/>
      <c r="M64" s="20"/>
      <c r="O64" s="344"/>
      <c r="P64" s="339"/>
      <c r="Q64" s="340"/>
      <c r="R64" s="341"/>
      <c r="S64" s="341"/>
      <c r="T64" s="341"/>
      <c r="U64" s="341"/>
      <c r="V64" s="342"/>
      <c r="W64" s="343"/>
      <c r="X64" s="343"/>
      <c r="Y64" s="8"/>
    </row>
    <row r="65" spans="2:25">
      <c r="B65" s="5"/>
      <c r="C65" s="334" t="s">
        <v>100</v>
      </c>
      <c r="Y65" s="8"/>
    </row>
    <row r="66" spans="2:25">
      <c r="B66" s="5"/>
      <c r="C66" s="4" t="s">
        <v>128</v>
      </c>
      <c r="Y66" s="8"/>
    </row>
    <row r="67" spans="2:25" ht="16.5" thickBot="1"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3"/>
    </row>
    <row r="70" spans="2:25">
      <c r="C70" s="4" t="s">
        <v>129</v>
      </c>
    </row>
    <row r="71" spans="2:25">
      <c r="C71" s="4" t="s">
        <v>130</v>
      </c>
    </row>
    <row r="72" spans="2:25">
      <c r="C72" s="4" t="s">
        <v>131</v>
      </c>
    </row>
  </sheetData>
  <mergeCells count="2">
    <mergeCell ref="C1:X1"/>
    <mergeCell ref="Q59:V59"/>
  </mergeCells>
  <phoneticPr fontId="3" type="noConversion"/>
  <hyperlinks>
    <hyperlink ref="G13" r:id="rId1" display="../../../../../PN11/01_%E9%83%A8%E5%85%A7%E5%85%B1%E9%80%9A/%E5%90%88%E7%B4%99%E5%9C%A8%E5%BA%AB%E4%BD%BF%E7%94%A8%E6%8E%A8%E7%A7%BB%E8%A1%A8/%E5%90%88%E7%B4%99%E4%BD%BF%E7%94%A8 %E5%9C%A8%E5%BA%AB%E6%8E%A8%E4%BC%B0%E8%A1%A8.R1(2023%E5%B9%B4~).xlsx?d=wdd8943de511d464daafce22a2db20eda&amp;csf=1&amp;web=1&amp;e=T8znHI" xr:uid="{CB3C01DE-C00A-44CA-AFAE-8CE30BA7DF10}"/>
    <hyperlink ref="H17" r:id="rId2" display="../../../../../PN11/12_%E5%90%88%E7%B4%99%E7%9B%B8%E9%97%9C/%E5%9C%A8%E5%BA%AB%E5%89%8A%E6%B8%9B/COST DOWN%E7%9B%B8%E9%97%9C/2024%E5%B9%B4%E5%AF%A6%E7%B8%BE?csf=1&amp;web=1&amp;e=tMrZHa" xr:uid="{25931904-C6A4-45FE-B37E-28C03207358F}"/>
    <hyperlink ref="G5" r:id="rId3" display="../../../../20_%E7%AC%AC%E4%B8%89G/210_%E6%8E%A1%E8%B3%BC%E7%9B%B8%E9%97%9C/COST DOWN/2024%E5%9C%8B%E5%85%A7%E5%A4%96%E5%89%AF%E8%B3%87%E6%9D%90%E6%8E%A1%E8%B3%BC%E9%87%91%E9%A1%8D%E7%AE%A1%E7%90%86.xlsx?d=w0f95f467e6784711b34ac29898ebfbe0&amp;csf=1&amp;web=1&amp;e=S40FDL" xr:uid="{A60E2B76-8840-450D-9874-B0F85680D7EF}"/>
    <hyperlink ref="F20" r:id="rId4" display="../../../../../PN11/01_%E9%83%A8%E5%85%A7%E5%85%B1%E9%80%9A/%E2%96%A0%E5%8C%85%E8%A3%9D%E6%8A%80%E8%83%BD%E5%90%91%E4%B8%8A/2024/02 %E6%8A%80%E8%83%BD%E8%A9%95%E5%83%B9?csf=1&amp;web=1&amp;e=fZhN7P" xr:uid="{1AFB4ECE-0EAB-4740-8A93-9887E475FE76}"/>
    <hyperlink ref="G26" r:id="rId5" display="../../../../../PN11/01_%E9%83%A8%E5%85%A7%E5%85%B1%E9%80%9A/04_QMS%E6%8E%A8%E9%80%B2%E6%B4%BB%E5%8B%95/2024%E5%B9%B4QMS%E6%B4%BB%E5%8B%95?csf=1&amp;web=1&amp;e=fOXP6O" xr:uid="{B96041B3-6834-4F88-A346-2BA8976E980A}"/>
    <hyperlink ref="D49" r:id="rId6" display="../../../../../PN11/01_%E9%83%A8%E5%85%A7%E5%85%B1%E9%80%9A/001%E8%A3%BD%E4%B8%80%E9%83%A8%E9%80%B1%E5%AF%A6%E7%B8%BE?csf=1&amp;web=1&amp;e=519P0d" xr:uid="{DF037623-8955-4783-9D7E-21BF73DD796D}"/>
    <hyperlink ref="D50" r:id="rId7" display="../../../../../PN11/01_%E9%83%A8%E5%85%A7%E5%85%B1%E9%80%9A/00_%E8%A3%BD%E9%80%A0%E4%B8%80%E9%83%A8-%E5%85%B1%E9%80%9A%E8%B3%87%E6%96%99%E5%BA%AB/01_COLD/02_%E9%80%B1%E5%A0%B1%E9%97%9C%E8%81%AF?csf=1&amp;web=1&amp;e=KH06Wr" xr:uid="{7E4CA8C4-9E80-428A-BA29-7EC256E8DAC5}"/>
    <hyperlink ref="T7" r:id="rId8" display="../../../../../PN11/01_%E9%83%A8%E5%85%A7%E5%85%B1%E9%80%9A/04_QMS%E6%8E%A8%E9%80%B2%E6%B4%BB%E5%8B%95/2024%E5%B9%B4QMS%E6%B4%BB%E5%8B%95/3%E3%80%81QMS%E7%B6%AD%E6%8C%81%E6%94%B9%E5%96%84-2024/%E6%96%87%E6%9B%B8%E9%BB%9E%E6%AA%A2%E5%8F%8A%E4%BD%9C%E6%A5%AD%E6%9C%AA%E6%A8%99%E6%BA%96%E5%8C%96%E6%B4%97%E5%87%BA-2024/%E6%96%87%E6%9B%B8%E7%9B%A4%E9%BB%9E/%E8%A3%BD%E4%B8%80%E9%83%A8%E5%90%84%E8%AA%B2%E6%96%87%E6%9B%B8%E7%9B%A4%E9%BB%9ELIST-20231211%E7%9B%A4%E9%BB%9E%E4%B8%8B%E8%BC%89.xls?d=w914072ed3aa24b6584ec6baece339088&amp;csf=1&amp;web=1&amp;e=NZlcIU" xr:uid="{A5C7ADE3-F59E-4D30-BE9B-41535808E654}"/>
    <hyperlink ref="T6" r:id="rId9" display="../../../../../PN11/01_%E9%83%A8%E5%85%A7%E5%85%B1%E9%80%9A/04_QMS%E6%8E%A8%E9%80%B2%E6%B4%BB%E5%8B%95/2024%E5%B9%B4QMS%E6%B4%BB%E5%8B%95?csf=1&amp;web=1&amp;e=fOXP6O" xr:uid="{A333203C-32B8-4BF0-9200-F22FAC6D849D}"/>
    <hyperlink ref="H20" r:id="rId10" display="../../../../../PN11/01_%E9%83%A8%E5%85%A7%E5%85%B1%E9%80%9A/%E2%96%A0%E5%8C%85%E8%A3%9D%E6%8A%80%E8%83%BD%E5%90%91%E4%B8%8A/2023/02 %E6%8A%80%E8%83%BD%E8%A9%95%E5%83%B9/02 %E4%B8%8B%E5%8D%8A%E5%B9%B4 %E6%8A%80%E8%83%BD%E8%A9%95%E5%83%B9%E8%A1%A8 (11~12%E6%9C%88)?csf=1&amp;web=1&amp;e=XQsYGd" xr:uid="{C542B8A8-440B-4449-ACC4-99A17B1C9433}"/>
  </hyperlinks>
  <printOptions horizontalCentered="1"/>
  <pageMargins left="0.11811023622047245" right="0.11811023622047245" top="0.55118110236220474" bottom="0.15748031496062992" header="0.31496062992125984" footer="0.31496062992125984"/>
  <pageSetup paperSize="8" scale="82" orientation="portrait" r:id="rId11"/>
  <legacy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6"/>
  <dimension ref="B1:BX68"/>
  <sheetViews>
    <sheetView zoomScale="70" zoomScaleNormal="70" workbookViewId="0">
      <selection activeCell="J24" sqref="J24"/>
    </sheetView>
  </sheetViews>
  <sheetFormatPr defaultRowHeight="15.75"/>
  <cols>
    <col min="1" max="1" width="2.125" style="152" customWidth="1"/>
    <col min="2" max="2" width="2.625" style="152" customWidth="1"/>
    <col min="3" max="3" width="9" style="152" bestFit="1"/>
    <col min="4" max="4" width="14.875" style="152" customWidth="1"/>
    <col min="5" max="6" width="9.25" style="152" bestFit="1" customWidth="1"/>
    <col min="7" max="12" width="9" style="152" customWidth="1"/>
    <col min="13" max="13" width="23.125" style="152" bestFit="1" customWidth="1"/>
    <col min="14" max="14" width="2.625" style="152" customWidth="1"/>
    <col min="15" max="15" width="16.625" style="152" customWidth="1"/>
    <col min="16" max="16" width="14.125" style="152" bestFit="1" customWidth="1"/>
    <col min="17" max="17" width="9" style="152" customWidth="1"/>
    <col min="18" max="24" width="9" style="152" bestFit="1"/>
    <col min="25" max="25" width="3.125" style="152" customWidth="1"/>
    <col min="26" max="257" width="9" style="152"/>
    <col min="258" max="258" width="2.625" style="152" customWidth="1"/>
    <col min="259" max="265" width="9" style="152"/>
    <col min="266" max="268" width="0" style="152" hidden="1" customWidth="1"/>
    <col min="269" max="269" width="9" style="152"/>
    <col min="270" max="270" width="2.625" style="152" customWidth="1"/>
    <col min="271" max="280" width="9" style="152"/>
    <col min="281" max="281" width="3.125" style="152" customWidth="1"/>
    <col min="282" max="513" width="9" style="152"/>
    <col min="514" max="514" width="2.625" style="152" customWidth="1"/>
    <col min="515" max="521" width="9" style="152"/>
    <col min="522" max="524" width="0" style="152" hidden="1" customWidth="1"/>
    <col min="525" max="525" width="9" style="152"/>
    <col min="526" max="526" width="2.625" style="152" customWidth="1"/>
    <col min="527" max="536" width="9" style="152"/>
    <col min="537" max="537" width="3.125" style="152" customWidth="1"/>
    <col min="538" max="769" width="9" style="152"/>
    <col min="770" max="770" width="2.625" style="152" customWidth="1"/>
    <col min="771" max="777" width="9" style="152"/>
    <col min="778" max="780" width="0" style="152" hidden="1" customWidth="1"/>
    <col min="781" max="781" width="9" style="152"/>
    <col min="782" max="782" width="2.625" style="152" customWidth="1"/>
    <col min="783" max="792" width="9" style="152"/>
    <col min="793" max="793" width="3.125" style="152" customWidth="1"/>
    <col min="794" max="1025" width="9" style="152"/>
    <col min="1026" max="1026" width="2.625" style="152" customWidth="1"/>
    <col min="1027" max="1033" width="9" style="152"/>
    <col min="1034" max="1036" width="0" style="152" hidden="1" customWidth="1"/>
    <col min="1037" max="1037" width="9" style="152"/>
    <col min="1038" max="1038" width="2.625" style="152" customWidth="1"/>
    <col min="1039" max="1048" width="9" style="152"/>
    <col min="1049" max="1049" width="3.125" style="152" customWidth="1"/>
    <col min="1050" max="1281" width="9" style="152"/>
    <col min="1282" max="1282" width="2.625" style="152" customWidth="1"/>
    <col min="1283" max="1289" width="9" style="152"/>
    <col min="1290" max="1292" width="0" style="152" hidden="1" customWidth="1"/>
    <col min="1293" max="1293" width="9" style="152"/>
    <col min="1294" max="1294" width="2.625" style="152" customWidth="1"/>
    <col min="1295" max="1304" width="9" style="152"/>
    <col min="1305" max="1305" width="3.125" style="152" customWidth="1"/>
    <col min="1306" max="1537" width="9" style="152"/>
    <col min="1538" max="1538" width="2.625" style="152" customWidth="1"/>
    <col min="1539" max="1545" width="9" style="152"/>
    <col min="1546" max="1548" width="0" style="152" hidden="1" customWidth="1"/>
    <col min="1549" max="1549" width="9" style="152"/>
    <col min="1550" max="1550" width="2.625" style="152" customWidth="1"/>
    <col min="1551" max="1560" width="9" style="152"/>
    <col min="1561" max="1561" width="3.125" style="152" customWidth="1"/>
    <col min="1562" max="1793" width="9" style="152"/>
    <col min="1794" max="1794" width="2.625" style="152" customWidth="1"/>
    <col min="1795" max="1801" width="9" style="152"/>
    <col min="1802" max="1804" width="0" style="152" hidden="1" customWidth="1"/>
    <col min="1805" max="1805" width="9" style="152"/>
    <col min="1806" max="1806" width="2.625" style="152" customWidth="1"/>
    <col min="1807" max="1816" width="9" style="152"/>
    <col min="1817" max="1817" width="3.125" style="152" customWidth="1"/>
    <col min="1818" max="2049" width="9" style="152"/>
    <col min="2050" max="2050" width="2.625" style="152" customWidth="1"/>
    <col min="2051" max="2057" width="9" style="152"/>
    <col min="2058" max="2060" width="0" style="152" hidden="1" customWidth="1"/>
    <col min="2061" max="2061" width="9" style="152"/>
    <col min="2062" max="2062" width="2.625" style="152" customWidth="1"/>
    <col min="2063" max="2072" width="9" style="152"/>
    <col min="2073" max="2073" width="3.125" style="152" customWidth="1"/>
    <col min="2074" max="2305" width="9" style="152"/>
    <col min="2306" max="2306" width="2.625" style="152" customWidth="1"/>
    <col min="2307" max="2313" width="9" style="152"/>
    <col min="2314" max="2316" width="0" style="152" hidden="1" customWidth="1"/>
    <col min="2317" max="2317" width="9" style="152"/>
    <col min="2318" max="2318" width="2.625" style="152" customWidth="1"/>
    <col min="2319" max="2328" width="9" style="152"/>
    <col min="2329" max="2329" width="3.125" style="152" customWidth="1"/>
    <col min="2330" max="2561" width="9" style="152"/>
    <col min="2562" max="2562" width="2.625" style="152" customWidth="1"/>
    <col min="2563" max="2569" width="9" style="152"/>
    <col min="2570" max="2572" width="0" style="152" hidden="1" customWidth="1"/>
    <col min="2573" max="2573" width="9" style="152"/>
    <col min="2574" max="2574" width="2.625" style="152" customWidth="1"/>
    <col min="2575" max="2584" width="9" style="152"/>
    <col min="2585" max="2585" width="3.125" style="152" customWidth="1"/>
    <col min="2586" max="2817" width="9" style="152"/>
    <col min="2818" max="2818" width="2.625" style="152" customWidth="1"/>
    <col min="2819" max="2825" width="9" style="152"/>
    <col min="2826" max="2828" width="0" style="152" hidden="1" customWidth="1"/>
    <col min="2829" max="2829" width="9" style="152"/>
    <col min="2830" max="2830" width="2.625" style="152" customWidth="1"/>
    <col min="2831" max="2840" width="9" style="152"/>
    <col min="2841" max="2841" width="3.125" style="152" customWidth="1"/>
    <col min="2842" max="3073" width="9" style="152"/>
    <col min="3074" max="3074" width="2.625" style="152" customWidth="1"/>
    <col min="3075" max="3081" width="9" style="152"/>
    <col min="3082" max="3084" width="0" style="152" hidden="1" customWidth="1"/>
    <col min="3085" max="3085" width="9" style="152"/>
    <col min="3086" max="3086" width="2.625" style="152" customWidth="1"/>
    <col min="3087" max="3096" width="9" style="152"/>
    <col min="3097" max="3097" width="3.125" style="152" customWidth="1"/>
    <col min="3098" max="3329" width="9" style="152"/>
    <col min="3330" max="3330" width="2.625" style="152" customWidth="1"/>
    <col min="3331" max="3337" width="9" style="152"/>
    <col min="3338" max="3340" width="0" style="152" hidden="1" customWidth="1"/>
    <col min="3341" max="3341" width="9" style="152"/>
    <col min="3342" max="3342" width="2.625" style="152" customWidth="1"/>
    <col min="3343" max="3352" width="9" style="152"/>
    <col min="3353" max="3353" width="3.125" style="152" customWidth="1"/>
    <col min="3354" max="3585" width="9" style="152"/>
    <col min="3586" max="3586" width="2.625" style="152" customWidth="1"/>
    <col min="3587" max="3593" width="9" style="152"/>
    <col min="3594" max="3596" width="0" style="152" hidden="1" customWidth="1"/>
    <col min="3597" max="3597" width="9" style="152"/>
    <col min="3598" max="3598" width="2.625" style="152" customWidth="1"/>
    <col min="3599" max="3608" width="9" style="152"/>
    <col min="3609" max="3609" width="3.125" style="152" customWidth="1"/>
    <col min="3610" max="3841" width="9" style="152"/>
    <col min="3842" max="3842" width="2.625" style="152" customWidth="1"/>
    <col min="3843" max="3849" width="9" style="152"/>
    <col min="3850" max="3852" width="0" style="152" hidden="1" customWidth="1"/>
    <col min="3853" max="3853" width="9" style="152"/>
    <col min="3854" max="3854" width="2.625" style="152" customWidth="1"/>
    <col min="3855" max="3864" width="9" style="152"/>
    <col min="3865" max="3865" width="3.125" style="152" customWidth="1"/>
    <col min="3866" max="4097" width="9" style="152"/>
    <col min="4098" max="4098" width="2.625" style="152" customWidth="1"/>
    <col min="4099" max="4105" width="9" style="152"/>
    <col min="4106" max="4108" width="0" style="152" hidden="1" customWidth="1"/>
    <col min="4109" max="4109" width="9" style="152"/>
    <col min="4110" max="4110" width="2.625" style="152" customWidth="1"/>
    <col min="4111" max="4120" width="9" style="152"/>
    <col min="4121" max="4121" width="3.125" style="152" customWidth="1"/>
    <col min="4122" max="4353" width="9" style="152"/>
    <col min="4354" max="4354" width="2.625" style="152" customWidth="1"/>
    <col min="4355" max="4361" width="9" style="152"/>
    <col min="4362" max="4364" width="0" style="152" hidden="1" customWidth="1"/>
    <col min="4365" max="4365" width="9" style="152"/>
    <col min="4366" max="4366" width="2.625" style="152" customWidth="1"/>
    <col min="4367" max="4376" width="9" style="152"/>
    <col min="4377" max="4377" width="3.125" style="152" customWidth="1"/>
    <col min="4378" max="4609" width="9" style="152"/>
    <col min="4610" max="4610" width="2.625" style="152" customWidth="1"/>
    <col min="4611" max="4617" width="9" style="152"/>
    <col min="4618" max="4620" width="0" style="152" hidden="1" customWidth="1"/>
    <col min="4621" max="4621" width="9" style="152"/>
    <col min="4622" max="4622" width="2.625" style="152" customWidth="1"/>
    <col min="4623" max="4632" width="9" style="152"/>
    <col min="4633" max="4633" width="3.125" style="152" customWidth="1"/>
    <col min="4634" max="4865" width="9" style="152"/>
    <col min="4866" max="4866" width="2.625" style="152" customWidth="1"/>
    <col min="4867" max="4873" width="9" style="152"/>
    <col min="4874" max="4876" width="0" style="152" hidden="1" customWidth="1"/>
    <col min="4877" max="4877" width="9" style="152"/>
    <col min="4878" max="4878" width="2.625" style="152" customWidth="1"/>
    <col min="4879" max="4888" width="9" style="152"/>
    <col min="4889" max="4889" width="3.125" style="152" customWidth="1"/>
    <col min="4890" max="5121" width="9" style="152"/>
    <col min="5122" max="5122" width="2.625" style="152" customWidth="1"/>
    <col min="5123" max="5129" width="9" style="152"/>
    <col min="5130" max="5132" width="0" style="152" hidden="1" customWidth="1"/>
    <col min="5133" max="5133" width="9" style="152"/>
    <col min="5134" max="5134" width="2.625" style="152" customWidth="1"/>
    <col min="5135" max="5144" width="9" style="152"/>
    <col min="5145" max="5145" width="3.125" style="152" customWidth="1"/>
    <col min="5146" max="5377" width="9" style="152"/>
    <col min="5378" max="5378" width="2.625" style="152" customWidth="1"/>
    <col min="5379" max="5385" width="9" style="152"/>
    <col min="5386" max="5388" width="0" style="152" hidden="1" customWidth="1"/>
    <col min="5389" max="5389" width="9" style="152"/>
    <col min="5390" max="5390" width="2.625" style="152" customWidth="1"/>
    <col min="5391" max="5400" width="9" style="152"/>
    <col min="5401" max="5401" width="3.125" style="152" customWidth="1"/>
    <col min="5402" max="5633" width="9" style="152"/>
    <col min="5634" max="5634" width="2.625" style="152" customWidth="1"/>
    <col min="5635" max="5641" width="9" style="152"/>
    <col min="5642" max="5644" width="0" style="152" hidden="1" customWidth="1"/>
    <col min="5645" max="5645" width="9" style="152"/>
    <col min="5646" max="5646" width="2.625" style="152" customWidth="1"/>
    <col min="5647" max="5656" width="9" style="152"/>
    <col min="5657" max="5657" width="3.125" style="152" customWidth="1"/>
    <col min="5658" max="5889" width="9" style="152"/>
    <col min="5890" max="5890" width="2.625" style="152" customWidth="1"/>
    <col min="5891" max="5897" width="9" style="152"/>
    <col min="5898" max="5900" width="0" style="152" hidden="1" customWidth="1"/>
    <col min="5901" max="5901" width="9" style="152"/>
    <col min="5902" max="5902" width="2.625" style="152" customWidth="1"/>
    <col min="5903" max="5912" width="9" style="152"/>
    <col min="5913" max="5913" width="3.125" style="152" customWidth="1"/>
    <col min="5914" max="6145" width="9" style="152"/>
    <col min="6146" max="6146" width="2.625" style="152" customWidth="1"/>
    <col min="6147" max="6153" width="9" style="152"/>
    <col min="6154" max="6156" width="0" style="152" hidden="1" customWidth="1"/>
    <col min="6157" max="6157" width="9" style="152"/>
    <col min="6158" max="6158" width="2.625" style="152" customWidth="1"/>
    <col min="6159" max="6168" width="9" style="152"/>
    <col min="6169" max="6169" width="3.125" style="152" customWidth="1"/>
    <col min="6170" max="6401" width="9" style="152"/>
    <col min="6402" max="6402" width="2.625" style="152" customWidth="1"/>
    <col min="6403" max="6409" width="9" style="152"/>
    <col min="6410" max="6412" width="0" style="152" hidden="1" customWidth="1"/>
    <col min="6413" max="6413" width="9" style="152"/>
    <col min="6414" max="6414" width="2.625" style="152" customWidth="1"/>
    <col min="6415" max="6424" width="9" style="152"/>
    <col min="6425" max="6425" width="3.125" style="152" customWidth="1"/>
    <col min="6426" max="6657" width="9" style="152"/>
    <col min="6658" max="6658" width="2.625" style="152" customWidth="1"/>
    <col min="6659" max="6665" width="9" style="152"/>
    <col min="6666" max="6668" width="0" style="152" hidden="1" customWidth="1"/>
    <col min="6669" max="6669" width="9" style="152"/>
    <col min="6670" max="6670" width="2.625" style="152" customWidth="1"/>
    <col min="6671" max="6680" width="9" style="152"/>
    <col min="6681" max="6681" width="3.125" style="152" customWidth="1"/>
    <col min="6682" max="6913" width="9" style="152"/>
    <col min="6914" max="6914" width="2.625" style="152" customWidth="1"/>
    <col min="6915" max="6921" width="9" style="152"/>
    <col min="6922" max="6924" width="0" style="152" hidden="1" customWidth="1"/>
    <col min="6925" max="6925" width="9" style="152"/>
    <col min="6926" max="6926" width="2.625" style="152" customWidth="1"/>
    <col min="6927" max="6936" width="9" style="152"/>
    <col min="6937" max="6937" width="3.125" style="152" customWidth="1"/>
    <col min="6938" max="7169" width="9" style="152"/>
    <col min="7170" max="7170" width="2.625" style="152" customWidth="1"/>
    <col min="7171" max="7177" width="9" style="152"/>
    <col min="7178" max="7180" width="0" style="152" hidden="1" customWidth="1"/>
    <col min="7181" max="7181" width="9" style="152"/>
    <col min="7182" max="7182" width="2.625" style="152" customWidth="1"/>
    <col min="7183" max="7192" width="9" style="152"/>
    <col min="7193" max="7193" width="3.125" style="152" customWidth="1"/>
    <col min="7194" max="7425" width="9" style="152"/>
    <col min="7426" max="7426" width="2.625" style="152" customWidth="1"/>
    <col min="7427" max="7433" width="9" style="152"/>
    <col min="7434" max="7436" width="0" style="152" hidden="1" customWidth="1"/>
    <col min="7437" max="7437" width="9" style="152"/>
    <col min="7438" max="7438" width="2.625" style="152" customWidth="1"/>
    <col min="7439" max="7448" width="9" style="152"/>
    <col min="7449" max="7449" width="3.125" style="152" customWidth="1"/>
    <col min="7450" max="7681" width="9" style="152"/>
    <col min="7682" max="7682" width="2.625" style="152" customWidth="1"/>
    <col min="7683" max="7689" width="9" style="152"/>
    <col min="7690" max="7692" width="0" style="152" hidden="1" customWidth="1"/>
    <col min="7693" max="7693" width="9" style="152"/>
    <col min="7694" max="7694" width="2.625" style="152" customWidth="1"/>
    <col min="7695" max="7704" width="9" style="152"/>
    <col min="7705" max="7705" width="3.125" style="152" customWidth="1"/>
    <col min="7706" max="7937" width="9" style="152"/>
    <col min="7938" max="7938" width="2.625" style="152" customWidth="1"/>
    <col min="7939" max="7945" width="9" style="152"/>
    <col min="7946" max="7948" width="0" style="152" hidden="1" customWidth="1"/>
    <col min="7949" max="7949" width="9" style="152"/>
    <col min="7950" max="7950" width="2.625" style="152" customWidth="1"/>
    <col min="7951" max="7960" width="9" style="152"/>
    <col min="7961" max="7961" width="3.125" style="152" customWidth="1"/>
    <col min="7962" max="8193" width="9" style="152"/>
    <col min="8194" max="8194" width="2.625" style="152" customWidth="1"/>
    <col min="8195" max="8201" width="9" style="152"/>
    <col min="8202" max="8204" width="0" style="152" hidden="1" customWidth="1"/>
    <col min="8205" max="8205" width="9" style="152"/>
    <col min="8206" max="8206" width="2.625" style="152" customWidth="1"/>
    <col min="8207" max="8216" width="9" style="152"/>
    <col min="8217" max="8217" width="3.125" style="152" customWidth="1"/>
    <col min="8218" max="8449" width="9" style="152"/>
    <col min="8450" max="8450" width="2.625" style="152" customWidth="1"/>
    <col min="8451" max="8457" width="9" style="152"/>
    <col min="8458" max="8460" width="0" style="152" hidden="1" customWidth="1"/>
    <col min="8461" max="8461" width="9" style="152"/>
    <col min="8462" max="8462" width="2.625" style="152" customWidth="1"/>
    <col min="8463" max="8472" width="9" style="152"/>
    <col min="8473" max="8473" width="3.125" style="152" customWidth="1"/>
    <col min="8474" max="8705" width="9" style="152"/>
    <col min="8706" max="8706" width="2.625" style="152" customWidth="1"/>
    <col min="8707" max="8713" width="9" style="152"/>
    <col min="8714" max="8716" width="0" style="152" hidden="1" customWidth="1"/>
    <col min="8717" max="8717" width="9" style="152"/>
    <col min="8718" max="8718" width="2.625" style="152" customWidth="1"/>
    <col min="8719" max="8728" width="9" style="152"/>
    <col min="8729" max="8729" width="3.125" style="152" customWidth="1"/>
    <col min="8730" max="8961" width="9" style="152"/>
    <col min="8962" max="8962" width="2.625" style="152" customWidth="1"/>
    <col min="8963" max="8969" width="9" style="152"/>
    <col min="8970" max="8972" width="0" style="152" hidden="1" customWidth="1"/>
    <col min="8973" max="8973" width="9" style="152"/>
    <col min="8974" max="8974" width="2.625" style="152" customWidth="1"/>
    <col min="8975" max="8984" width="9" style="152"/>
    <col min="8985" max="8985" width="3.125" style="152" customWidth="1"/>
    <col min="8986" max="9217" width="9" style="152"/>
    <col min="9218" max="9218" width="2.625" style="152" customWidth="1"/>
    <col min="9219" max="9225" width="9" style="152"/>
    <col min="9226" max="9228" width="0" style="152" hidden="1" customWidth="1"/>
    <col min="9229" max="9229" width="9" style="152"/>
    <col min="9230" max="9230" width="2.625" style="152" customWidth="1"/>
    <col min="9231" max="9240" width="9" style="152"/>
    <col min="9241" max="9241" width="3.125" style="152" customWidth="1"/>
    <col min="9242" max="9473" width="9" style="152"/>
    <col min="9474" max="9474" width="2.625" style="152" customWidth="1"/>
    <col min="9475" max="9481" width="9" style="152"/>
    <col min="9482" max="9484" width="0" style="152" hidden="1" customWidth="1"/>
    <col min="9485" max="9485" width="9" style="152"/>
    <col min="9486" max="9486" width="2.625" style="152" customWidth="1"/>
    <col min="9487" max="9496" width="9" style="152"/>
    <col min="9497" max="9497" width="3.125" style="152" customWidth="1"/>
    <col min="9498" max="9729" width="9" style="152"/>
    <col min="9730" max="9730" width="2.625" style="152" customWidth="1"/>
    <col min="9731" max="9737" width="9" style="152"/>
    <col min="9738" max="9740" width="0" style="152" hidden="1" customWidth="1"/>
    <col min="9741" max="9741" width="9" style="152"/>
    <col min="9742" max="9742" width="2.625" style="152" customWidth="1"/>
    <col min="9743" max="9752" width="9" style="152"/>
    <col min="9753" max="9753" width="3.125" style="152" customWidth="1"/>
    <col min="9754" max="9985" width="9" style="152"/>
    <col min="9986" max="9986" width="2.625" style="152" customWidth="1"/>
    <col min="9987" max="9993" width="9" style="152"/>
    <col min="9994" max="9996" width="0" style="152" hidden="1" customWidth="1"/>
    <col min="9997" max="9997" width="9" style="152"/>
    <col min="9998" max="9998" width="2.625" style="152" customWidth="1"/>
    <col min="9999" max="10008" width="9" style="152"/>
    <col min="10009" max="10009" width="3.125" style="152" customWidth="1"/>
    <col min="10010" max="10241" width="9" style="152"/>
    <col min="10242" max="10242" width="2.625" style="152" customWidth="1"/>
    <col min="10243" max="10249" width="9" style="152"/>
    <col min="10250" max="10252" width="0" style="152" hidden="1" customWidth="1"/>
    <col min="10253" max="10253" width="9" style="152"/>
    <col min="10254" max="10254" width="2.625" style="152" customWidth="1"/>
    <col min="10255" max="10264" width="9" style="152"/>
    <col min="10265" max="10265" width="3.125" style="152" customWidth="1"/>
    <col min="10266" max="10497" width="9" style="152"/>
    <col min="10498" max="10498" width="2.625" style="152" customWidth="1"/>
    <col min="10499" max="10505" width="9" style="152"/>
    <col min="10506" max="10508" width="0" style="152" hidden="1" customWidth="1"/>
    <col min="10509" max="10509" width="9" style="152"/>
    <col min="10510" max="10510" width="2.625" style="152" customWidth="1"/>
    <col min="10511" max="10520" width="9" style="152"/>
    <col min="10521" max="10521" width="3.125" style="152" customWidth="1"/>
    <col min="10522" max="10753" width="9" style="152"/>
    <col min="10754" max="10754" width="2.625" style="152" customWidth="1"/>
    <col min="10755" max="10761" width="9" style="152"/>
    <col min="10762" max="10764" width="0" style="152" hidden="1" customWidth="1"/>
    <col min="10765" max="10765" width="9" style="152"/>
    <col min="10766" max="10766" width="2.625" style="152" customWidth="1"/>
    <col min="10767" max="10776" width="9" style="152"/>
    <col min="10777" max="10777" width="3.125" style="152" customWidth="1"/>
    <col min="10778" max="11009" width="9" style="152"/>
    <col min="11010" max="11010" width="2.625" style="152" customWidth="1"/>
    <col min="11011" max="11017" width="9" style="152"/>
    <col min="11018" max="11020" width="0" style="152" hidden="1" customWidth="1"/>
    <col min="11021" max="11021" width="9" style="152"/>
    <col min="11022" max="11022" width="2.625" style="152" customWidth="1"/>
    <col min="11023" max="11032" width="9" style="152"/>
    <col min="11033" max="11033" width="3.125" style="152" customWidth="1"/>
    <col min="11034" max="11265" width="9" style="152"/>
    <col min="11266" max="11266" width="2.625" style="152" customWidth="1"/>
    <col min="11267" max="11273" width="9" style="152"/>
    <col min="11274" max="11276" width="0" style="152" hidden="1" customWidth="1"/>
    <col min="11277" max="11277" width="9" style="152"/>
    <col min="11278" max="11278" width="2.625" style="152" customWidth="1"/>
    <col min="11279" max="11288" width="9" style="152"/>
    <col min="11289" max="11289" width="3.125" style="152" customWidth="1"/>
    <col min="11290" max="11521" width="9" style="152"/>
    <col min="11522" max="11522" width="2.625" style="152" customWidth="1"/>
    <col min="11523" max="11529" width="9" style="152"/>
    <col min="11530" max="11532" width="0" style="152" hidden="1" customWidth="1"/>
    <col min="11533" max="11533" width="9" style="152"/>
    <col min="11534" max="11534" width="2.625" style="152" customWidth="1"/>
    <col min="11535" max="11544" width="9" style="152"/>
    <col min="11545" max="11545" width="3.125" style="152" customWidth="1"/>
    <col min="11546" max="11777" width="9" style="152"/>
    <col min="11778" max="11778" width="2.625" style="152" customWidth="1"/>
    <col min="11779" max="11785" width="9" style="152"/>
    <col min="11786" max="11788" width="0" style="152" hidden="1" customWidth="1"/>
    <col min="11789" max="11789" width="9" style="152"/>
    <col min="11790" max="11790" width="2.625" style="152" customWidth="1"/>
    <col min="11791" max="11800" width="9" style="152"/>
    <col min="11801" max="11801" width="3.125" style="152" customWidth="1"/>
    <col min="11802" max="12033" width="9" style="152"/>
    <col min="12034" max="12034" width="2.625" style="152" customWidth="1"/>
    <col min="12035" max="12041" width="9" style="152"/>
    <col min="12042" max="12044" width="0" style="152" hidden="1" customWidth="1"/>
    <col min="12045" max="12045" width="9" style="152"/>
    <col min="12046" max="12046" width="2.625" style="152" customWidth="1"/>
    <col min="12047" max="12056" width="9" style="152"/>
    <col min="12057" max="12057" width="3.125" style="152" customWidth="1"/>
    <col min="12058" max="12289" width="9" style="152"/>
    <col min="12290" max="12290" width="2.625" style="152" customWidth="1"/>
    <col min="12291" max="12297" width="9" style="152"/>
    <col min="12298" max="12300" width="0" style="152" hidden="1" customWidth="1"/>
    <col min="12301" max="12301" width="9" style="152"/>
    <col min="12302" max="12302" width="2.625" style="152" customWidth="1"/>
    <col min="12303" max="12312" width="9" style="152"/>
    <col min="12313" max="12313" width="3.125" style="152" customWidth="1"/>
    <col min="12314" max="12545" width="9" style="152"/>
    <col min="12546" max="12546" width="2.625" style="152" customWidth="1"/>
    <col min="12547" max="12553" width="9" style="152"/>
    <col min="12554" max="12556" width="0" style="152" hidden="1" customWidth="1"/>
    <col min="12557" max="12557" width="9" style="152"/>
    <col min="12558" max="12558" width="2.625" style="152" customWidth="1"/>
    <col min="12559" max="12568" width="9" style="152"/>
    <col min="12569" max="12569" width="3.125" style="152" customWidth="1"/>
    <col min="12570" max="12801" width="9" style="152"/>
    <col min="12802" max="12802" width="2.625" style="152" customWidth="1"/>
    <col min="12803" max="12809" width="9" style="152"/>
    <col min="12810" max="12812" width="0" style="152" hidden="1" customWidth="1"/>
    <col min="12813" max="12813" width="9" style="152"/>
    <col min="12814" max="12814" width="2.625" style="152" customWidth="1"/>
    <col min="12815" max="12824" width="9" style="152"/>
    <col min="12825" max="12825" width="3.125" style="152" customWidth="1"/>
    <col min="12826" max="13057" width="9" style="152"/>
    <col min="13058" max="13058" width="2.625" style="152" customWidth="1"/>
    <col min="13059" max="13065" width="9" style="152"/>
    <col min="13066" max="13068" width="0" style="152" hidden="1" customWidth="1"/>
    <col min="13069" max="13069" width="9" style="152"/>
    <col min="13070" max="13070" width="2.625" style="152" customWidth="1"/>
    <col min="13071" max="13080" width="9" style="152"/>
    <col min="13081" max="13081" width="3.125" style="152" customWidth="1"/>
    <col min="13082" max="13313" width="9" style="152"/>
    <col min="13314" max="13314" width="2.625" style="152" customWidth="1"/>
    <col min="13315" max="13321" width="9" style="152"/>
    <col min="13322" max="13324" width="0" style="152" hidden="1" customWidth="1"/>
    <col min="13325" max="13325" width="9" style="152"/>
    <col min="13326" max="13326" width="2.625" style="152" customWidth="1"/>
    <col min="13327" max="13336" width="9" style="152"/>
    <col min="13337" max="13337" width="3.125" style="152" customWidth="1"/>
    <col min="13338" max="13569" width="9" style="152"/>
    <col min="13570" max="13570" width="2.625" style="152" customWidth="1"/>
    <col min="13571" max="13577" width="9" style="152"/>
    <col min="13578" max="13580" width="0" style="152" hidden="1" customWidth="1"/>
    <col min="13581" max="13581" width="9" style="152"/>
    <col min="13582" max="13582" width="2.625" style="152" customWidth="1"/>
    <col min="13583" max="13592" width="9" style="152"/>
    <col min="13593" max="13593" width="3.125" style="152" customWidth="1"/>
    <col min="13594" max="13825" width="9" style="152"/>
    <col min="13826" max="13826" width="2.625" style="152" customWidth="1"/>
    <col min="13827" max="13833" width="9" style="152"/>
    <col min="13834" max="13836" width="0" style="152" hidden="1" customWidth="1"/>
    <col min="13837" max="13837" width="9" style="152"/>
    <col min="13838" max="13838" width="2.625" style="152" customWidth="1"/>
    <col min="13839" max="13848" width="9" style="152"/>
    <col min="13849" max="13849" width="3.125" style="152" customWidth="1"/>
    <col min="13850" max="14081" width="9" style="152"/>
    <col min="14082" max="14082" width="2.625" style="152" customWidth="1"/>
    <col min="14083" max="14089" width="9" style="152"/>
    <col min="14090" max="14092" width="0" style="152" hidden="1" customWidth="1"/>
    <col min="14093" max="14093" width="9" style="152"/>
    <col min="14094" max="14094" width="2.625" style="152" customWidth="1"/>
    <col min="14095" max="14104" width="9" style="152"/>
    <col min="14105" max="14105" width="3.125" style="152" customWidth="1"/>
    <col min="14106" max="14337" width="9" style="152"/>
    <col min="14338" max="14338" width="2.625" style="152" customWidth="1"/>
    <col min="14339" max="14345" width="9" style="152"/>
    <col min="14346" max="14348" width="0" style="152" hidden="1" customWidth="1"/>
    <col min="14349" max="14349" width="9" style="152"/>
    <col min="14350" max="14350" width="2.625" style="152" customWidth="1"/>
    <col min="14351" max="14360" width="9" style="152"/>
    <col min="14361" max="14361" width="3.125" style="152" customWidth="1"/>
    <col min="14362" max="14593" width="9" style="152"/>
    <col min="14594" max="14594" width="2.625" style="152" customWidth="1"/>
    <col min="14595" max="14601" width="9" style="152"/>
    <col min="14602" max="14604" width="0" style="152" hidden="1" customWidth="1"/>
    <col min="14605" max="14605" width="9" style="152"/>
    <col min="14606" max="14606" width="2.625" style="152" customWidth="1"/>
    <col min="14607" max="14616" width="9" style="152"/>
    <col min="14617" max="14617" width="3.125" style="152" customWidth="1"/>
    <col min="14618" max="14849" width="9" style="152"/>
    <col min="14850" max="14850" width="2.625" style="152" customWidth="1"/>
    <col min="14851" max="14857" width="9" style="152"/>
    <col min="14858" max="14860" width="0" style="152" hidden="1" customWidth="1"/>
    <col min="14861" max="14861" width="9" style="152"/>
    <col min="14862" max="14862" width="2.625" style="152" customWidth="1"/>
    <col min="14863" max="14872" width="9" style="152"/>
    <col min="14873" max="14873" width="3.125" style="152" customWidth="1"/>
    <col min="14874" max="15105" width="9" style="152"/>
    <col min="15106" max="15106" width="2.625" style="152" customWidth="1"/>
    <col min="15107" max="15113" width="9" style="152"/>
    <col min="15114" max="15116" width="0" style="152" hidden="1" customWidth="1"/>
    <col min="15117" max="15117" width="9" style="152"/>
    <col min="15118" max="15118" width="2.625" style="152" customWidth="1"/>
    <col min="15119" max="15128" width="9" style="152"/>
    <col min="15129" max="15129" width="3.125" style="152" customWidth="1"/>
    <col min="15130" max="15361" width="9" style="152"/>
    <col min="15362" max="15362" width="2.625" style="152" customWidth="1"/>
    <col min="15363" max="15369" width="9" style="152"/>
    <col min="15370" max="15372" width="0" style="152" hidden="1" customWidth="1"/>
    <col min="15373" max="15373" width="9" style="152"/>
    <col min="15374" max="15374" width="2.625" style="152" customWidth="1"/>
    <col min="15375" max="15384" width="9" style="152"/>
    <col min="15385" max="15385" width="3.125" style="152" customWidth="1"/>
    <col min="15386" max="15617" width="9" style="152"/>
    <col min="15618" max="15618" width="2.625" style="152" customWidth="1"/>
    <col min="15619" max="15625" width="9" style="152"/>
    <col min="15626" max="15628" width="0" style="152" hidden="1" customWidth="1"/>
    <col min="15629" max="15629" width="9" style="152"/>
    <col min="15630" max="15630" width="2.625" style="152" customWidth="1"/>
    <col min="15631" max="15640" width="9" style="152"/>
    <col min="15641" max="15641" width="3.125" style="152" customWidth="1"/>
    <col min="15642" max="15873" width="9" style="152"/>
    <col min="15874" max="15874" width="2.625" style="152" customWidth="1"/>
    <col min="15875" max="15881" width="9" style="152"/>
    <col min="15882" max="15884" width="0" style="152" hidden="1" customWidth="1"/>
    <col min="15885" max="15885" width="9" style="152"/>
    <col min="15886" max="15886" width="2.625" style="152" customWidth="1"/>
    <col min="15887" max="15896" width="9" style="152"/>
    <col min="15897" max="15897" width="3.125" style="152" customWidth="1"/>
    <col min="15898" max="16129" width="9" style="152"/>
    <col min="16130" max="16130" width="2.625" style="152" customWidth="1"/>
    <col min="16131" max="16137" width="9" style="152"/>
    <col min="16138" max="16140" width="0" style="152" hidden="1" customWidth="1"/>
    <col min="16141" max="16141" width="9" style="152"/>
    <col min="16142" max="16142" width="2.625" style="152" customWidth="1"/>
    <col min="16143" max="16152" width="9" style="152"/>
    <col min="16153" max="16153" width="3.125" style="152" customWidth="1"/>
    <col min="16154" max="16384" width="9" style="152"/>
  </cols>
  <sheetData>
    <row r="1" spans="2:76" s="184" customFormat="1" ht="24">
      <c r="B1" s="181"/>
      <c r="C1" s="604" t="s">
        <v>580</v>
      </c>
      <c r="D1" s="604"/>
      <c r="E1" s="604"/>
      <c r="F1" s="604"/>
      <c r="G1" s="604"/>
      <c r="H1" s="604"/>
      <c r="I1" s="604"/>
      <c r="J1" s="604"/>
      <c r="K1" s="604"/>
      <c r="L1" s="604"/>
      <c r="M1" s="604"/>
      <c r="N1" s="604"/>
      <c r="O1" s="604"/>
      <c r="P1" s="604"/>
      <c r="Q1" s="604"/>
      <c r="R1" s="604"/>
      <c r="S1" s="604"/>
      <c r="T1" s="604"/>
      <c r="U1" s="604"/>
      <c r="V1" s="604"/>
      <c r="W1" s="604"/>
      <c r="X1" s="604"/>
      <c r="Y1" s="182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</row>
    <row r="2" spans="2:76">
      <c r="B2" s="185"/>
      <c r="X2" s="98"/>
      <c r="Y2" s="186"/>
      <c r="Z2" s="98"/>
    </row>
    <row r="3" spans="2:76" s="188" customFormat="1" ht="18.75">
      <c r="B3" s="187"/>
      <c r="C3" s="188" t="s">
        <v>57</v>
      </c>
      <c r="M3" s="189" t="s">
        <v>58</v>
      </c>
      <c r="O3" s="188" t="s">
        <v>59</v>
      </c>
      <c r="V3" s="190"/>
      <c r="W3" s="190"/>
      <c r="Y3" s="191"/>
    </row>
    <row r="4" spans="2:76" s="188" customFormat="1" ht="18.75">
      <c r="B4" s="187"/>
      <c r="C4" s="192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4"/>
      <c r="O4" s="192"/>
      <c r="P4" s="193"/>
      <c r="Q4" s="193"/>
      <c r="R4" s="193"/>
      <c r="S4" s="193"/>
      <c r="T4" s="193"/>
      <c r="U4" s="193"/>
      <c r="V4" s="193"/>
      <c r="W4" s="193"/>
      <c r="X4" s="195"/>
      <c r="Y4" s="191"/>
    </row>
    <row r="5" spans="2:76" s="188" customFormat="1" ht="18.75">
      <c r="B5" s="187"/>
      <c r="C5" s="196" t="s">
        <v>132</v>
      </c>
      <c r="D5" s="197"/>
      <c r="E5" s="197"/>
      <c r="F5" s="197"/>
      <c r="M5" s="199" t="s">
        <v>362</v>
      </c>
      <c r="N5" s="194"/>
      <c r="O5" s="198" t="s">
        <v>252</v>
      </c>
      <c r="P5" s="197"/>
      <c r="Q5" s="197"/>
      <c r="R5" s="197"/>
      <c r="X5" s="199" t="s">
        <v>249</v>
      </c>
      <c r="Y5" s="191"/>
    </row>
    <row r="6" spans="2:76" s="188" customFormat="1" ht="18.75">
      <c r="B6" s="187"/>
      <c r="C6" s="198" t="s">
        <v>359</v>
      </c>
      <c r="N6" s="194"/>
      <c r="O6" s="198" t="s">
        <v>250</v>
      </c>
      <c r="X6" s="199" t="s">
        <v>249</v>
      </c>
      <c r="Y6" s="191"/>
    </row>
    <row r="7" spans="2:76" s="188" customFormat="1" ht="18.75">
      <c r="B7" s="187"/>
      <c r="C7" s="198"/>
      <c r="N7" s="194"/>
      <c r="O7" s="188" t="s">
        <v>251</v>
      </c>
      <c r="X7" s="199" t="s">
        <v>249</v>
      </c>
      <c r="Y7" s="191"/>
    </row>
    <row r="8" spans="2:76" s="188" customFormat="1" ht="18.75">
      <c r="B8" s="187"/>
      <c r="C8" s="198" t="s">
        <v>248</v>
      </c>
      <c r="M8" s="199" t="s">
        <v>133</v>
      </c>
      <c r="N8" s="194"/>
      <c r="O8" s="196" t="s">
        <v>253</v>
      </c>
      <c r="X8" s="199" t="s">
        <v>249</v>
      </c>
      <c r="Y8" s="191"/>
    </row>
    <row r="9" spans="2:76" s="188" customFormat="1" ht="18.75">
      <c r="B9" s="187"/>
      <c r="C9" s="198" t="s">
        <v>579</v>
      </c>
      <c r="N9" s="194"/>
      <c r="O9" s="188" t="s">
        <v>254</v>
      </c>
      <c r="X9" s="199" t="s">
        <v>249</v>
      </c>
      <c r="Y9" s="191"/>
    </row>
    <row r="10" spans="2:76" s="188" customFormat="1" ht="18.75">
      <c r="B10" s="187"/>
      <c r="C10" s="198"/>
      <c r="M10" s="199"/>
      <c r="N10" s="194"/>
      <c r="O10" s="198" t="s">
        <v>453</v>
      </c>
      <c r="X10" s="199" t="s">
        <v>16</v>
      </c>
      <c r="Y10" s="191"/>
    </row>
    <row r="11" spans="2:76" s="188" customFormat="1" ht="18.75">
      <c r="B11" s="187"/>
      <c r="C11" s="198" t="s">
        <v>361</v>
      </c>
      <c r="M11" s="199" t="s">
        <v>133</v>
      </c>
      <c r="N11" s="194"/>
      <c r="O11" s="188" t="s">
        <v>360</v>
      </c>
      <c r="X11" s="199" t="s">
        <v>16</v>
      </c>
      <c r="Y11" s="191"/>
    </row>
    <row r="12" spans="2:76" s="188" customFormat="1" ht="18.75">
      <c r="B12" s="187"/>
      <c r="C12" s="198"/>
      <c r="N12" s="194"/>
      <c r="O12" s="188" t="s">
        <v>472</v>
      </c>
      <c r="X12" s="647" t="s">
        <v>473</v>
      </c>
      <c r="Y12" s="191"/>
    </row>
    <row r="13" spans="2:76" s="188" customFormat="1" ht="18.75">
      <c r="B13" s="187"/>
      <c r="C13" s="198" t="s">
        <v>610</v>
      </c>
      <c r="M13" s="648" t="s">
        <v>612</v>
      </c>
      <c r="N13" s="194"/>
      <c r="X13" s="199"/>
      <c r="Y13" s="191"/>
    </row>
    <row r="14" spans="2:76" s="188" customFormat="1" ht="18.75">
      <c r="B14" s="187"/>
      <c r="C14" s="198" t="s">
        <v>611</v>
      </c>
      <c r="N14" s="194"/>
      <c r="O14" s="198"/>
      <c r="X14" s="200"/>
      <c r="Y14" s="191"/>
    </row>
    <row r="15" spans="2:76" s="188" customFormat="1" ht="18.75">
      <c r="B15" s="187"/>
      <c r="C15" s="198"/>
      <c r="M15" s="199"/>
      <c r="N15" s="194"/>
      <c r="O15" s="198"/>
      <c r="X15" s="199"/>
      <c r="Y15" s="191"/>
    </row>
    <row r="16" spans="2:76" s="188" customFormat="1" ht="17.25" customHeight="1">
      <c r="B16" s="187"/>
      <c r="C16" s="198"/>
      <c r="N16" s="194"/>
      <c r="O16" s="198"/>
      <c r="X16" s="199"/>
      <c r="Y16" s="191"/>
    </row>
    <row r="17" spans="2:25" s="188" customFormat="1" ht="17.25" customHeight="1">
      <c r="B17" s="187"/>
      <c r="C17" s="198"/>
      <c r="N17" s="194"/>
      <c r="O17" s="198"/>
      <c r="X17" s="199"/>
      <c r="Y17" s="191"/>
    </row>
    <row r="18" spans="2:25" s="188" customFormat="1" ht="17.25" customHeight="1">
      <c r="B18" s="187"/>
      <c r="C18" s="198"/>
      <c r="M18" s="199"/>
      <c r="N18" s="194"/>
      <c r="O18" s="198"/>
      <c r="X18" s="199"/>
      <c r="Y18" s="191"/>
    </row>
    <row r="19" spans="2:25" s="188" customFormat="1" ht="17.25" customHeight="1">
      <c r="B19" s="187"/>
      <c r="C19" s="198"/>
      <c r="N19" s="194"/>
      <c r="X19" s="199"/>
      <c r="Y19" s="191"/>
    </row>
    <row r="20" spans="2:25" s="188" customFormat="1" ht="16.5" customHeight="1">
      <c r="B20" s="187"/>
      <c r="C20" s="198"/>
      <c r="N20" s="194"/>
      <c r="O20" s="198"/>
      <c r="X20" s="199"/>
      <c r="Y20" s="191"/>
    </row>
    <row r="21" spans="2:25" s="188" customFormat="1" ht="16.5" customHeight="1">
      <c r="B21" s="187"/>
      <c r="C21" s="198"/>
      <c r="N21" s="194"/>
      <c r="O21" s="198"/>
      <c r="X21" s="199"/>
      <c r="Y21" s="191"/>
    </row>
    <row r="22" spans="2:25" s="188" customFormat="1" ht="16.5" customHeight="1">
      <c r="B22" s="187"/>
      <c r="C22" s="198"/>
      <c r="N22" s="194"/>
      <c r="O22" s="198"/>
      <c r="X22" s="199"/>
      <c r="Y22" s="191"/>
    </row>
    <row r="23" spans="2:25" s="188" customFormat="1" ht="18.75">
      <c r="B23" s="187"/>
      <c r="C23" s="198"/>
      <c r="N23" s="194"/>
      <c r="O23" s="198"/>
      <c r="X23" s="199"/>
      <c r="Y23" s="191"/>
    </row>
    <row r="24" spans="2:25" s="188" customFormat="1" ht="18.75">
      <c r="B24" s="187"/>
      <c r="C24" s="198"/>
      <c r="N24" s="194"/>
      <c r="O24" s="198"/>
      <c r="X24" s="199"/>
      <c r="Y24" s="191"/>
    </row>
    <row r="25" spans="2:25" s="188" customFormat="1" ht="18.75">
      <c r="B25" s="187"/>
      <c r="C25" s="198"/>
      <c r="N25" s="194"/>
      <c r="O25" s="198"/>
      <c r="P25" s="201"/>
      <c r="Q25" s="201"/>
      <c r="R25" s="201"/>
      <c r="S25" s="201"/>
      <c r="X25" s="199"/>
      <c r="Y25" s="191"/>
    </row>
    <row r="26" spans="2:25" s="188" customFormat="1" ht="19.5" thickBot="1">
      <c r="B26" s="187"/>
      <c r="C26" s="202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194"/>
      <c r="O26" s="198"/>
      <c r="P26" s="201"/>
      <c r="Q26" s="201"/>
      <c r="R26" s="201"/>
      <c r="S26" s="201"/>
      <c r="X26" s="199"/>
      <c r="Y26" s="191"/>
    </row>
    <row r="27" spans="2:25" s="188" customFormat="1" ht="18.75">
      <c r="B27" s="187"/>
      <c r="C27" s="198"/>
      <c r="N27" s="194"/>
      <c r="O27" s="198"/>
      <c r="P27" s="201"/>
      <c r="Q27" s="201"/>
      <c r="R27" s="201"/>
      <c r="S27" s="201"/>
      <c r="X27" s="199"/>
      <c r="Y27" s="191"/>
    </row>
    <row r="28" spans="2:25" s="188" customFormat="1" ht="18.75">
      <c r="B28" s="187"/>
      <c r="C28" s="204" t="s">
        <v>134</v>
      </c>
      <c r="D28" s="205"/>
      <c r="N28" s="194"/>
      <c r="O28" s="198"/>
      <c r="P28" s="201"/>
      <c r="Q28" s="201"/>
      <c r="R28" s="201"/>
      <c r="S28" s="201"/>
      <c r="X28" s="199"/>
      <c r="Y28" s="191"/>
    </row>
    <row r="29" spans="2:25" s="188" customFormat="1" ht="18.75">
      <c r="B29" s="187"/>
      <c r="C29" s="198"/>
      <c r="M29" s="199"/>
      <c r="O29" s="198"/>
      <c r="X29" s="199"/>
      <c r="Y29" s="191"/>
    </row>
    <row r="30" spans="2:25" s="188" customFormat="1" ht="18.75">
      <c r="B30" s="187"/>
      <c r="C30" s="198" t="s">
        <v>363</v>
      </c>
      <c r="M30" s="365"/>
      <c r="O30" s="198"/>
      <c r="P30" s="201"/>
      <c r="Q30" s="201"/>
      <c r="R30" s="201"/>
      <c r="S30" s="201"/>
      <c r="X30" s="199"/>
      <c r="Y30" s="191"/>
    </row>
    <row r="31" spans="2:25" s="188" customFormat="1" ht="18.75">
      <c r="B31" s="187"/>
      <c r="C31" s="16" t="s">
        <v>374</v>
      </c>
      <c r="M31" s="199" t="s">
        <v>470</v>
      </c>
      <c r="O31" s="198"/>
      <c r="P31" s="201"/>
      <c r="Q31" s="201"/>
      <c r="R31" s="201"/>
      <c r="S31" s="201"/>
      <c r="X31" s="199"/>
      <c r="Y31" s="191"/>
    </row>
    <row r="32" spans="2:25" s="188" customFormat="1" ht="18.75">
      <c r="B32" s="187"/>
      <c r="C32" s="198"/>
      <c r="M32" s="199" t="s">
        <v>471</v>
      </c>
      <c r="O32" s="198"/>
      <c r="P32" s="201"/>
      <c r="Q32" s="201"/>
      <c r="R32" s="201"/>
      <c r="S32" s="201"/>
      <c r="X32" s="199"/>
      <c r="Y32" s="191"/>
    </row>
    <row r="33" spans="2:25" s="188" customFormat="1" ht="18.75">
      <c r="B33" s="187"/>
      <c r="C33" s="198"/>
      <c r="M33" s="199"/>
      <c r="O33" s="198"/>
      <c r="P33" s="201"/>
      <c r="Q33" s="201"/>
      <c r="R33" s="201"/>
      <c r="S33" s="201"/>
      <c r="X33" s="199"/>
      <c r="Y33" s="191"/>
    </row>
    <row r="34" spans="2:25" s="188" customFormat="1" ht="19.5" thickBot="1">
      <c r="B34" s="187"/>
      <c r="C34" s="202"/>
      <c r="D34" s="203"/>
      <c r="E34" s="203"/>
      <c r="F34" s="203"/>
      <c r="G34" s="203"/>
      <c r="H34" s="203"/>
      <c r="I34" s="203"/>
      <c r="J34" s="203"/>
      <c r="K34" s="203"/>
      <c r="L34" s="203"/>
      <c r="M34" s="206"/>
      <c r="O34" s="198"/>
      <c r="P34" s="201"/>
      <c r="Q34" s="201"/>
      <c r="R34" s="201"/>
      <c r="S34" s="201"/>
      <c r="X34" s="199"/>
      <c r="Y34" s="191"/>
    </row>
    <row r="35" spans="2:25" s="188" customFormat="1" ht="18.75">
      <c r="B35" s="187"/>
      <c r="C35" s="198"/>
      <c r="M35" s="199"/>
      <c r="O35" s="198" t="s">
        <v>607</v>
      </c>
      <c r="Q35" s="207"/>
      <c r="R35" s="207"/>
      <c r="S35" s="207"/>
      <c r="X35" s="199"/>
      <c r="Y35" s="191"/>
    </row>
    <row r="36" spans="2:25" s="188" customFormat="1" ht="18.75">
      <c r="B36" s="208"/>
      <c r="C36" s="269" t="s">
        <v>135</v>
      </c>
      <c r="D36" s="209"/>
      <c r="E36" s="209"/>
      <c r="M36" s="199"/>
      <c r="O36" s="397" t="s">
        <v>136</v>
      </c>
      <c r="P36" s="210" t="s">
        <v>137</v>
      </c>
      <c r="Q36" s="612" t="s">
        <v>138</v>
      </c>
      <c r="R36" s="612"/>
      <c r="S36" s="612"/>
      <c r="T36" s="612"/>
      <c r="U36" s="612"/>
      <c r="V36" s="612"/>
      <c r="W36" s="612"/>
      <c r="X36" s="612"/>
      <c r="Y36" s="191"/>
    </row>
    <row r="37" spans="2:25" s="188" customFormat="1" ht="19.5" thickBot="1">
      <c r="B37" s="208"/>
      <c r="M37" s="199"/>
      <c r="O37" s="211">
        <v>45318</v>
      </c>
      <c r="P37" s="211" t="s">
        <v>608</v>
      </c>
      <c r="Q37" s="611" t="s">
        <v>609</v>
      </c>
      <c r="R37" s="611"/>
      <c r="S37" s="611"/>
      <c r="T37" s="611"/>
      <c r="U37" s="611"/>
      <c r="V37" s="611"/>
      <c r="W37" s="611"/>
      <c r="X37" s="611"/>
      <c r="Y37" s="191"/>
    </row>
    <row r="38" spans="2:25" s="188" customFormat="1" ht="18.75">
      <c r="B38" s="208"/>
      <c r="D38" s="608" t="s">
        <v>139</v>
      </c>
      <c r="E38" s="609"/>
      <c r="F38" s="609"/>
      <c r="G38" s="609"/>
      <c r="H38" s="610"/>
      <c r="M38" s="220"/>
      <c r="N38" s="194"/>
      <c r="O38" s="645"/>
      <c r="P38" s="645"/>
      <c r="Q38" s="220"/>
      <c r="R38" s="220"/>
      <c r="S38" s="220"/>
      <c r="T38" s="220"/>
      <c r="U38" s="220"/>
      <c r="V38" s="220"/>
      <c r="W38" s="220"/>
      <c r="X38" s="199"/>
      <c r="Y38" s="191"/>
    </row>
    <row r="39" spans="2:25" s="188" customFormat="1" ht="18.75">
      <c r="B39" s="208"/>
      <c r="D39" s="214" t="s">
        <v>140</v>
      </c>
      <c r="E39" s="397" t="s">
        <v>141</v>
      </c>
      <c r="F39" s="215" t="s">
        <v>142</v>
      </c>
      <c r="G39" s="216" t="s">
        <v>143</v>
      </c>
      <c r="H39" s="217" t="s">
        <v>144</v>
      </c>
      <c r="I39" s="218" t="s">
        <v>145</v>
      </c>
      <c r="M39" s="220"/>
      <c r="N39" s="194"/>
      <c r="O39" s="645"/>
      <c r="P39" s="646"/>
      <c r="Q39" s="220"/>
      <c r="R39" s="220"/>
      <c r="S39" s="220"/>
      <c r="T39" s="220"/>
      <c r="U39" s="220"/>
      <c r="V39" s="220"/>
      <c r="W39" s="220"/>
      <c r="X39" s="199"/>
      <c r="Y39" s="191"/>
    </row>
    <row r="40" spans="2:25" s="188" customFormat="1" ht="18.75">
      <c r="B40" s="208"/>
      <c r="D40" s="214" t="s">
        <v>146</v>
      </c>
      <c r="E40" s="397">
        <v>0</v>
      </c>
      <c r="F40" s="215">
        <v>0</v>
      </c>
      <c r="G40" s="216">
        <v>0</v>
      </c>
      <c r="H40" s="217">
        <v>0</v>
      </c>
      <c r="I40" s="219"/>
      <c r="J40" s="220"/>
      <c r="M40" s="220"/>
      <c r="N40" s="194"/>
      <c r="O40" s="645"/>
      <c r="P40" s="646"/>
      <c r="Q40" s="220"/>
      <c r="R40" s="220"/>
      <c r="S40" s="220"/>
      <c r="T40" s="220"/>
      <c r="U40" s="220"/>
      <c r="V40" s="220"/>
      <c r="W40" s="220"/>
      <c r="X40" s="199"/>
      <c r="Y40" s="191"/>
    </row>
    <row r="41" spans="2:25" s="188" customFormat="1" ht="18.75">
      <c r="B41" s="208"/>
      <c r="D41" s="214" t="s">
        <v>147</v>
      </c>
      <c r="E41" s="397">
        <v>0</v>
      </c>
      <c r="F41" s="215">
        <v>0</v>
      </c>
      <c r="G41" s="216">
        <v>0</v>
      </c>
      <c r="H41" s="217">
        <v>0</v>
      </c>
      <c r="M41" s="199"/>
      <c r="N41" s="194"/>
      <c r="O41" s="212"/>
      <c r="P41" s="213"/>
      <c r="X41" s="199"/>
      <c r="Y41" s="191"/>
    </row>
    <row r="42" spans="2:25" s="188" customFormat="1" ht="18.75">
      <c r="B42" s="208"/>
      <c r="D42" s="214" t="s">
        <v>148</v>
      </c>
      <c r="E42" s="397">
        <v>0</v>
      </c>
      <c r="F42" s="215">
        <v>0</v>
      </c>
      <c r="G42" s="216">
        <v>0</v>
      </c>
      <c r="H42" s="217">
        <v>0</v>
      </c>
      <c r="M42" s="199"/>
      <c r="O42" s="198"/>
      <c r="P42" s="201"/>
      <c r="Q42" s="201"/>
      <c r="R42" s="201"/>
      <c r="S42" s="201"/>
      <c r="X42" s="199"/>
      <c r="Y42" s="191"/>
    </row>
    <row r="43" spans="2:25" s="188" customFormat="1" ht="18.75">
      <c r="B43" s="208"/>
      <c r="D43" s="214" t="s">
        <v>149</v>
      </c>
      <c r="E43" s="397">
        <v>0</v>
      </c>
      <c r="F43" s="215">
        <v>0</v>
      </c>
      <c r="G43" s="216">
        <v>0</v>
      </c>
      <c r="H43" s="217">
        <v>0</v>
      </c>
      <c r="I43" s="221"/>
      <c r="M43" s="199"/>
      <c r="O43" s="198"/>
      <c r="P43" s="201"/>
      <c r="Q43" s="201"/>
      <c r="R43" s="201"/>
      <c r="S43" s="201"/>
      <c r="X43" s="199"/>
      <c r="Y43" s="191"/>
    </row>
    <row r="44" spans="2:25" s="188" customFormat="1" ht="18.75">
      <c r="B44" s="208"/>
      <c r="D44" s="214" t="s">
        <v>150</v>
      </c>
      <c r="E44" s="397">
        <v>0</v>
      </c>
      <c r="F44" s="215">
        <v>0</v>
      </c>
      <c r="G44" s="216">
        <v>0</v>
      </c>
      <c r="H44" s="217">
        <v>0</v>
      </c>
      <c r="M44" s="199"/>
      <c r="O44" s="198"/>
      <c r="P44" s="201"/>
      <c r="Q44" s="201"/>
      <c r="R44" s="201"/>
      <c r="S44" s="201"/>
      <c r="X44" s="199"/>
      <c r="Y44" s="191"/>
    </row>
    <row r="45" spans="2:25" s="188" customFormat="1" ht="18.75">
      <c r="B45" s="208"/>
      <c r="D45" s="214" t="s">
        <v>151</v>
      </c>
      <c r="E45" s="397">
        <v>0</v>
      </c>
      <c r="F45" s="215">
        <v>0</v>
      </c>
      <c r="G45" s="216">
        <v>0</v>
      </c>
      <c r="H45" s="217">
        <v>0</v>
      </c>
      <c r="I45" s="221"/>
      <c r="M45" s="199"/>
      <c r="O45" s="198"/>
      <c r="P45" s="201"/>
      <c r="Q45" s="201"/>
      <c r="R45" s="201"/>
      <c r="S45" s="201"/>
      <c r="X45" s="199"/>
      <c r="Y45" s="191"/>
    </row>
    <row r="46" spans="2:25" s="188" customFormat="1" ht="19.5" thickBot="1">
      <c r="B46" s="208"/>
      <c r="D46" s="222" t="s">
        <v>152</v>
      </c>
      <c r="E46" s="223">
        <f>SUM(E40:E45)</f>
        <v>0</v>
      </c>
      <c r="F46" s="224">
        <f>SUM(F40:F45)</f>
        <v>0</v>
      </c>
      <c r="G46" s="225"/>
      <c r="H46" s="226"/>
      <c r="M46" s="199"/>
      <c r="O46" s="606"/>
      <c r="P46" s="607"/>
      <c r="Q46" s="607"/>
      <c r="R46" s="607"/>
      <c r="S46" s="607"/>
      <c r="T46" s="607"/>
      <c r="U46" s="607"/>
      <c r="V46" s="201"/>
      <c r="X46" s="199"/>
      <c r="Y46" s="191"/>
    </row>
    <row r="47" spans="2:25" s="188" customFormat="1" ht="16.5" customHeight="1">
      <c r="B47" s="208"/>
      <c r="D47" s="401" t="s">
        <v>446</v>
      </c>
      <c r="M47" s="199"/>
      <c r="O47" s="227"/>
      <c r="P47" s="396"/>
      <c r="Q47" s="396"/>
      <c r="R47" s="396"/>
      <c r="S47" s="396"/>
      <c r="T47" s="396"/>
      <c r="U47" s="201"/>
      <c r="V47" s="201"/>
      <c r="X47" s="199"/>
      <c r="Y47" s="191"/>
    </row>
    <row r="48" spans="2:25" s="188" customFormat="1" ht="18.75">
      <c r="B48" s="208"/>
      <c r="D48" s="190"/>
      <c r="E48" s="190"/>
      <c r="F48" s="190"/>
      <c r="G48" s="190"/>
      <c r="H48" s="190"/>
      <c r="I48" s="190"/>
      <c r="J48" s="190"/>
      <c r="K48" s="190"/>
      <c r="L48" s="190"/>
      <c r="M48" s="228"/>
      <c r="O48" s="229"/>
      <c r="P48" s="190"/>
      <c r="Q48" s="190"/>
      <c r="R48" s="190"/>
      <c r="S48" s="190"/>
      <c r="T48" s="190"/>
      <c r="U48" s="190"/>
      <c r="V48" s="190"/>
      <c r="W48" s="190"/>
      <c r="X48" s="228"/>
      <c r="Y48" s="191"/>
    </row>
    <row r="49" spans="2:25" s="188" customFormat="1" ht="18.75">
      <c r="B49" s="187"/>
      <c r="C49" s="230" t="s">
        <v>615</v>
      </c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O49" s="188" t="s">
        <v>94</v>
      </c>
      <c r="Y49" s="191"/>
    </row>
    <row r="50" spans="2:25" s="188" customFormat="1" ht="18.75">
      <c r="B50" s="187"/>
      <c r="C50" s="192"/>
      <c r="D50" s="193"/>
      <c r="E50" s="193"/>
      <c r="F50" s="193"/>
      <c r="G50" s="193"/>
      <c r="H50" s="193"/>
      <c r="I50" s="193"/>
      <c r="J50" s="193"/>
      <c r="K50" s="193"/>
      <c r="L50" s="193"/>
      <c r="M50" s="195"/>
      <c r="O50" s="192"/>
      <c r="P50" s="193"/>
      <c r="Q50" s="193"/>
      <c r="R50" s="193"/>
      <c r="S50" s="193"/>
      <c r="T50" s="193"/>
      <c r="U50" s="193"/>
      <c r="V50" s="193"/>
      <c r="W50" s="193"/>
      <c r="X50" s="195"/>
      <c r="Y50" s="191"/>
    </row>
    <row r="51" spans="2:25" s="188" customFormat="1" ht="18.75">
      <c r="B51" s="187"/>
      <c r="C51" s="198" t="s">
        <v>613</v>
      </c>
      <c r="M51" s="199"/>
      <c r="O51" s="198"/>
      <c r="X51" s="199"/>
      <c r="Y51" s="191"/>
    </row>
    <row r="52" spans="2:25" s="188" customFormat="1" ht="18.75">
      <c r="B52" s="187"/>
      <c r="C52" s="198" t="s">
        <v>474</v>
      </c>
      <c r="M52" s="199"/>
      <c r="O52" s="198"/>
      <c r="X52" s="199"/>
      <c r="Y52" s="191"/>
    </row>
    <row r="53" spans="2:25" s="188" customFormat="1" ht="18.75">
      <c r="B53" s="187"/>
      <c r="C53" s="198"/>
      <c r="M53" s="199"/>
      <c r="O53" s="198"/>
      <c r="X53" s="199"/>
      <c r="Y53" s="191"/>
    </row>
    <row r="54" spans="2:25" s="188" customFormat="1" ht="18.75">
      <c r="B54" s="187"/>
      <c r="C54" s="198" t="s">
        <v>614</v>
      </c>
      <c r="D54" s="4"/>
      <c r="M54" s="199"/>
      <c r="O54" s="198"/>
      <c r="X54" s="199"/>
      <c r="Y54" s="191"/>
    </row>
    <row r="55" spans="2:25" s="188" customFormat="1" ht="18.75">
      <c r="B55" s="187"/>
      <c r="C55" s="198"/>
      <c r="M55" s="199"/>
      <c r="O55" s="229"/>
      <c r="P55" s="190"/>
      <c r="Q55" s="190"/>
      <c r="R55" s="190"/>
      <c r="S55" s="190"/>
      <c r="T55" s="190"/>
      <c r="U55" s="190"/>
      <c r="V55" s="190"/>
      <c r="W55" s="190"/>
      <c r="X55" s="228"/>
      <c r="Y55" s="191"/>
    </row>
    <row r="56" spans="2:25" s="188" customFormat="1" ht="18.75">
      <c r="B56" s="187"/>
      <c r="C56" s="198"/>
      <c r="M56" s="199"/>
      <c r="O56" s="188" t="s">
        <v>48</v>
      </c>
      <c r="Y56" s="191"/>
    </row>
    <row r="57" spans="2:25" s="188" customFormat="1" ht="18.75">
      <c r="B57" s="187"/>
      <c r="C57" s="198"/>
      <c r="M57" s="199"/>
      <c r="O57" s="399" t="s">
        <v>22</v>
      </c>
      <c r="P57" s="395" t="s">
        <v>23</v>
      </c>
      <c r="Q57" s="605" t="s">
        <v>51</v>
      </c>
      <c r="R57" s="605"/>
      <c r="S57" s="605"/>
      <c r="T57" s="605"/>
      <c r="U57" s="605"/>
      <c r="V57" s="605"/>
      <c r="W57" s="397" t="s">
        <v>24</v>
      </c>
      <c r="X57" s="397" t="s">
        <v>98</v>
      </c>
      <c r="Y57" s="191"/>
    </row>
    <row r="58" spans="2:25" s="188" customFormat="1" ht="18.75">
      <c r="B58" s="187"/>
      <c r="C58" s="198"/>
      <c r="M58" s="199"/>
      <c r="O58" s="398"/>
      <c r="P58" s="231"/>
      <c r="Q58" s="605"/>
      <c r="R58" s="605"/>
      <c r="S58" s="605"/>
      <c r="T58" s="605"/>
      <c r="U58" s="605"/>
      <c r="V58" s="605"/>
      <c r="W58" s="231"/>
      <c r="X58" s="231"/>
      <c r="Y58" s="191"/>
    </row>
    <row r="59" spans="2:25" s="188" customFormat="1" ht="18.75">
      <c r="B59" s="187"/>
      <c r="C59" s="198"/>
      <c r="M59" s="199"/>
      <c r="O59" s="397"/>
      <c r="P59" s="231"/>
      <c r="Q59" s="605"/>
      <c r="R59" s="605"/>
      <c r="S59" s="605"/>
      <c r="T59" s="605"/>
      <c r="U59" s="605"/>
      <c r="V59" s="605"/>
      <c r="W59" s="231"/>
      <c r="X59" s="231"/>
      <c r="Y59" s="191"/>
    </row>
    <row r="60" spans="2:25" s="188" customFormat="1" ht="18.75">
      <c r="B60" s="187"/>
      <c r="C60" s="198"/>
      <c r="M60" s="199"/>
      <c r="O60" s="397"/>
      <c r="P60" s="231"/>
      <c r="Q60" s="605"/>
      <c r="R60" s="605"/>
      <c r="S60" s="605"/>
      <c r="T60" s="605"/>
      <c r="U60" s="605"/>
      <c r="V60" s="605"/>
      <c r="W60" s="231"/>
      <c r="X60" s="231"/>
      <c r="Y60" s="191"/>
    </row>
    <row r="61" spans="2:25" s="188" customFormat="1" ht="18.75">
      <c r="B61" s="187"/>
      <c r="C61" s="229"/>
      <c r="D61" s="190"/>
      <c r="E61" s="190"/>
      <c r="F61" s="190"/>
      <c r="G61" s="190"/>
      <c r="H61" s="190"/>
      <c r="I61" s="190"/>
      <c r="J61" s="190"/>
      <c r="K61" s="190"/>
      <c r="L61" s="190"/>
      <c r="M61" s="228"/>
      <c r="O61" s="397"/>
      <c r="P61" s="231"/>
      <c r="Q61" s="605"/>
      <c r="R61" s="605"/>
      <c r="S61" s="605"/>
      <c r="T61" s="605"/>
      <c r="U61" s="605"/>
      <c r="V61" s="605"/>
      <c r="W61" s="231"/>
      <c r="X61" s="231"/>
      <c r="Y61" s="191"/>
    </row>
    <row r="62" spans="2:25" s="188" customFormat="1" ht="18.75">
      <c r="B62" s="187"/>
      <c r="C62" s="188" t="s">
        <v>100</v>
      </c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1"/>
    </row>
    <row r="63" spans="2:25" s="188" customFormat="1" ht="18.75">
      <c r="B63" s="187"/>
      <c r="Y63" s="191"/>
    </row>
    <row r="64" spans="2:25" s="188" customFormat="1" ht="18.75">
      <c r="B64" s="187"/>
      <c r="Y64" s="191"/>
    </row>
    <row r="65" spans="2:25" s="188" customFormat="1" ht="18.75">
      <c r="B65" s="187"/>
      <c r="Y65" s="191"/>
    </row>
    <row r="66" spans="2:25" s="188" customFormat="1" ht="18.75">
      <c r="B66" s="187"/>
      <c r="Y66" s="191"/>
    </row>
    <row r="67" spans="2:25" s="188" customFormat="1" ht="18.75">
      <c r="B67" s="187"/>
      <c r="Y67" s="191"/>
    </row>
    <row r="68" spans="2:25" s="188" customFormat="1" ht="19.5" thickBot="1">
      <c r="B68" s="232"/>
      <c r="C68" s="233"/>
      <c r="D68" s="233"/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  <c r="P68" s="233"/>
      <c r="Q68" s="233"/>
      <c r="R68" s="233"/>
      <c r="S68" s="233"/>
      <c r="T68" s="233"/>
      <c r="U68" s="233"/>
      <c r="V68" s="233"/>
      <c r="W68" s="233"/>
      <c r="X68" s="233"/>
      <c r="Y68" s="234"/>
    </row>
  </sheetData>
  <mergeCells count="10">
    <mergeCell ref="Q61:V61"/>
    <mergeCell ref="Q60:V60"/>
    <mergeCell ref="C1:X1"/>
    <mergeCell ref="O46:U46"/>
    <mergeCell ref="Q57:V57"/>
    <mergeCell ref="Q58:V58"/>
    <mergeCell ref="Q59:V59"/>
    <mergeCell ref="D38:H38"/>
    <mergeCell ref="Q37:X37"/>
    <mergeCell ref="Q36:X36"/>
  </mergeCells>
  <phoneticPr fontId="3" type="noConversion"/>
  <hyperlinks>
    <hyperlink ref="D47" r:id="rId1" display="../../../../../PN11/00_%E7%A4%BE%E5%85%A7%E5%85%B1%E9%80%9A/001_%E8%A8%AD%E6%8A%80%E8%B3%87%E6%96%99%E4%BA%A4%E6%8F%9B/%E3%80%90TPM5%E3%80%91%E8%A3%BD%E9%80%A05%E6%8B%A0%E7%82%B9%E8%87%AA%E4%B8%BB%E4%BF%9D%E5%85%A8%E4%BC%9A%E8%AD%B0/%E3%80%90%E8%A8%AD%E5%82%99%E3%83%AD%E3%82%B9%E5%89%8A%E6%B8%9B%E3%83%81%E3%83%BC%E3%83%A0%E3%80%91/%E6%AF%8F%E9%80%B1%E7%A2%BA%E8%AA%8D---%E5%90%84%E6%93%9A%E9%BB%9E%E8%A8%AD%E5%82%99%E7%95%B0%E5%B8%B8%E3%83%BB%E8%A8%AD%E5%82%99%E6%94%B9%E5%96%84 %E6%A8%AA%E5%B1%95%E9%96%8B%E9%80%B2%E6%8D%97%E7%A2%BA%E8%AA%8DSheet/2024%E5%B9%B4%E5%BA%A6 %E2%98%85%E5%90%84%E6%93%9A%E9%BB%9E  %E8%A8%AD%E5%82%99%E7%95%B0%E5%B8%B8%E3%83%BB%E8%A8%AD%E5%82%99%E6%94%B9%E5%96%84 %E6%A8%AA%E5%B1%95%E9%96%8B%E9%80%B2%E6%8D%97%E7%A2%BA%E8%AA%8DSheet.xlsx?d=w6a823c682cf2421da00e040146f45591&amp;csf=1&amp;web=1&amp;e=51ei3b" xr:uid="{94403BB4-D723-4FD8-815C-837F26801001}"/>
  </hyperlinks>
  <printOptions horizontalCentered="1"/>
  <pageMargins left="0.11811023622047245" right="0.11811023622047245" top="0.55118110236220474" bottom="0.15748031496062992" header="0.31496062992125984" footer="0.31496062992125984"/>
  <pageSetup paperSize="8" scale="82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7"/>
  <dimension ref="B1:BX71"/>
  <sheetViews>
    <sheetView zoomScaleNormal="100" workbookViewId="0">
      <selection activeCell="H14" sqref="H14"/>
    </sheetView>
  </sheetViews>
  <sheetFormatPr defaultRowHeight="15.75"/>
  <cols>
    <col min="1" max="1" width="2.125" style="4" customWidth="1"/>
    <col min="2" max="2" width="2.625" style="4" customWidth="1"/>
    <col min="3" max="9" width="8.875" style="4"/>
    <col min="10" max="12" width="0" style="4" hidden="1" customWidth="1"/>
    <col min="13" max="13" width="9.625" style="4" bestFit="1" customWidth="1"/>
    <col min="14" max="14" width="2.625" style="4" customWidth="1"/>
    <col min="15" max="24" width="8.875" style="4"/>
    <col min="25" max="25" width="3.125" style="4" customWidth="1"/>
    <col min="26" max="257" width="8.875" style="4"/>
    <col min="258" max="258" width="2.625" style="4" customWidth="1"/>
    <col min="259" max="265" width="8.875" style="4"/>
    <col min="266" max="268" width="0" style="4" hidden="1" customWidth="1"/>
    <col min="269" max="269" width="8.875" style="4"/>
    <col min="270" max="270" width="2.625" style="4" customWidth="1"/>
    <col min="271" max="280" width="8.875" style="4"/>
    <col min="281" max="281" width="3.125" style="4" customWidth="1"/>
    <col min="282" max="513" width="8.875" style="4"/>
    <col min="514" max="514" width="2.625" style="4" customWidth="1"/>
    <col min="515" max="521" width="8.875" style="4"/>
    <col min="522" max="524" width="0" style="4" hidden="1" customWidth="1"/>
    <col min="525" max="525" width="8.875" style="4"/>
    <col min="526" max="526" width="2.625" style="4" customWidth="1"/>
    <col min="527" max="536" width="8.875" style="4"/>
    <col min="537" max="537" width="3.125" style="4" customWidth="1"/>
    <col min="538" max="769" width="8.875" style="4"/>
    <col min="770" max="770" width="2.625" style="4" customWidth="1"/>
    <col min="771" max="777" width="8.875" style="4"/>
    <col min="778" max="780" width="0" style="4" hidden="1" customWidth="1"/>
    <col min="781" max="781" width="8.875" style="4"/>
    <col min="782" max="782" width="2.625" style="4" customWidth="1"/>
    <col min="783" max="792" width="8.875" style="4"/>
    <col min="793" max="793" width="3.125" style="4" customWidth="1"/>
    <col min="794" max="1025" width="8.875" style="4"/>
    <col min="1026" max="1026" width="2.625" style="4" customWidth="1"/>
    <col min="1027" max="1033" width="8.875" style="4"/>
    <col min="1034" max="1036" width="0" style="4" hidden="1" customWidth="1"/>
    <col min="1037" max="1037" width="8.875" style="4"/>
    <col min="1038" max="1038" width="2.625" style="4" customWidth="1"/>
    <col min="1039" max="1048" width="8.875" style="4"/>
    <col min="1049" max="1049" width="3.125" style="4" customWidth="1"/>
    <col min="1050" max="1281" width="8.875" style="4"/>
    <col min="1282" max="1282" width="2.625" style="4" customWidth="1"/>
    <col min="1283" max="1289" width="8.875" style="4"/>
    <col min="1290" max="1292" width="0" style="4" hidden="1" customWidth="1"/>
    <col min="1293" max="1293" width="8.875" style="4"/>
    <col min="1294" max="1294" width="2.625" style="4" customWidth="1"/>
    <col min="1295" max="1304" width="8.875" style="4"/>
    <col min="1305" max="1305" width="3.125" style="4" customWidth="1"/>
    <col min="1306" max="1537" width="8.875" style="4"/>
    <col min="1538" max="1538" width="2.625" style="4" customWidth="1"/>
    <col min="1539" max="1545" width="8.875" style="4"/>
    <col min="1546" max="1548" width="0" style="4" hidden="1" customWidth="1"/>
    <col min="1549" max="1549" width="8.875" style="4"/>
    <col min="1550" max="1550" width="2.625" style="4" customWidth="1"/>
    <col min="1551" max="1560" width="8.875" style="4"/>
    <col min="1561" max="1561" width="3.125" style="4" customWidth="1"/>
    <col min="1562" max="1793" width="8.875" style="4"/>
    <col min="1794" max="1794" width="2.625" style="4" customWidth="1"/>
    <col min="1795" max="1801" width="8.875" style="4"/>
    <col min="1802" max="1804" width="0" style="4" hidden="1" customWidth="1"/>
    <col min="1805" max="1805" width="8.875" style="4"/>
    <col min="1806" max="1806" width="2.625" style="4" customWidth="1"/>
    <col min="1807" max="1816" width="8.875" style="4"/>
    <col min="1817" max="1817" width="3.125" style="4" customWidth="1"/>
    <col min="1818" max="2049" width="8.875" style="4"/>
    <col min="2050" max="2050" width="2.625" style="4" customWidth="1"/>
    <col min="2051" max="2057" width="8.875" style="4"/>
    <col min="2058" max="2060" width="0" style="4" hidden="1" customWidth="1"/>
    <col min="2061" max="2061" width="8.875" style="4"/>
    <col min="2062" max="2062" width="2.625" style="4" customWidth="1"/>
    <col min="2063" max="2072" width="8.875" style="4"/>
    <col min="2073" max="2073" width="3.125" style="4" customWidth="1"/>
    <col min="2074" max="2305" width="8.875" style="4"/>
    <col min="2306" max="2306" width="2.625" style="4" customWidth="1"/>
    <col min="2307" max="2313" width="8.875" style="4"/>
    <col min="2314" max="2316" width="0" style="4" hidden="1" customWidth="1"/>
    <col min="2317" max="2317" width="8.875" style="4"/>
    <col min="2318" max="2318" width="2.625" style="4" customWidth="1"/>
    <col min="2319" max="2328" width="8.875" style="4"/>
    <col min="2329" max="2329" width="3.125" style="4" customWidth="1"/>
    <col min="2330" max="2561" width="8.875" style="4"/>
    <col min="2562" max="2562" width="2.625" style="4" customWidth="1"/>
    <col min="2563" max="2569" width="8.875" style="4"/>
    <col min="2570" max="2572" width="0" style="4" hidden="1" customWidth="1"/>
    <col min="2573" max="2573" width="8.875" style="4"/>
    <col min="2574" max="2574" width="2.625" style="4" customWidth="1"/>
    <col min="2575" max="2584" width="8.875" style="4"/>
    <col min="2585" max="2585" width="3.125" style="4" customWidth="1"/>
    <col min="2586" max="2817" width="8.875" style="4"/>
    <col min="2818" max="2818" width="2.625" style="4" customWidth="1"/>
    <col min="2819" max="2825" width="8.875" style="4"/>
    <col min="2826" max="2828" width="0" style="4" hidden="1" customWidth="1"/>
    <col min="2829" max="2829" width="8.875" style="4"/>
    <col min="2830" max="2830" width="2.625" style="4" customWidth="1"/>
    <col min="2831" max="2840" width="8.875" style="4"/>
    <col min="2841" max="2841" width="3.125" style="4" customWidth="1"/>
    <col min="2842" max="3073" width="8.875" style="4"/>
    <col min="3074" max="3074" width="2.625" style="4" customWidth="1"/>
    <col min="3075" max="3081" width="8.875" style="4"/>
    <col min="3082" max="3084" width="0" style="4" hidden="1" customWidth="1"/>
    <col min="3085" max="3085" width="8.875" style="4"/>
    <col min="3086" max="3086" width="2.625" style="4" customWidth="1"/>
    <col min="3087" max="3096" width="8.875" style="4"/>
    <col min="3097" max="3097" width="3.125" style="4" customWidth="1"/>
    <col min="3098" max="3329" width="8.875" style="4"/>
    <col min="3330" max="3330" width="2.625" style="4" customWidth="1"/>
    <col min="3331" max="3337" width="8.875" style="4"/>
    <col min="3338" max="3340" width="0" style="4" hidden="1" customWidth="1"/>
    <col min="3341" max="3341" width="8.875" style="4"/>
    <col min="3342" max="3342" width="2.625" style="4" customWidth="1"/>
    <col min="3343" max="3352" width="8.875" style="4"/>
    <col min="3353" max="3353" width="3.125" style="4" customWidth="1"/>
    <col min="3354" max="3585" width="8.875" style="4"/>
    <col min="3586" max="3586" width="2.625" style="4" customWidth="1"/>
    <col min="3587" max="3593" width="8.875" style="4"/>
    <col min="3594" max="3596" width="0" style="4" hidden="1" customWidth="1"/>
    <col min="3597" max="3597" width="8.875" style="4"/>
    <col min="3598" max="3598" width="2.625" style="4" customWidth="1"/>
    <col min="3599" max="3608" width="8.875" style="4"/>
    <col min="3609" max="3609" width="3.125" style="4" customWidth="1"/>
    <col min="3610" max="3841" width="8.875" style="4"/>
    <col min="3842" max="3842" width="2.625" style="4" customWidth="1"/>
    <col min="3843" max="3849" width="8.875" style="4"/>
    <col min="3850" max="3852" width="0" style="4" hidden="1" customWidth="1"/>
    <col min="3853" max="3853" width="8.875" style="4"/>
    <col min="3854" max="3854" width="2.625" style="4" customWidth="1"/>
    <col min="3855" max="3864" width="8.875" style="4"/>
    <col min="3865" max="3865" width="3.125" style="4" customWidth="1"/>
    <col min="3866" max="4097" width="8.875" style="4"/>
    <col min="4098" max="4098" width="2.625" style="4" customWidth="1"/>
    <col min="4099" max="4105" width="8.875" style="4"/>
    <col min="4106" max="4108" width="0" style="4" hidden="1" customWidth="1"/>
    <col min="4109" max="4109" width="8.875" style="4"/>
    <col min="4110" max="4110" width="2.625" style="4" customWidth="1"/>
    <col min="4111" max="4120" width="8.875" style="4"/>
    <col min="4121" max="4121" width="3.125" style="4" customWidth="1"/>
    <col min="4122" max="4353" width="8.875" style="4"/>
    <col min="4354" max="4354" width="2.625" style="4" customWidth="1"/>
    <col min="4355" max="4361" width="8.875" style="4"/>
    <col min="4362" max="4364" width="0" style="4" hidden="1" customWidth="1"/>
    <col min="4365" max="4365" width="8.875" style="4"/>
    <col min="4366" max="4366" width="2.625" style="4" customWidth="1"/>
    <col min="4367" max="4376" width="8.875" style="4"/>
    <col min="4377" max="4377" width="3.125" style="4" customWidth="1"/>
    <col min="4378" max="4609" width="8.875" style="4"/>
    <col min="4610" max="4610" width="2.625" style="4" customWidth="1"/>
    <col min="4611" max="4617" width="8.875" style="4"/>
    <col min="4618" max="4620" width="0" style="4" hidden="1" customWidth="1"/>
    <col min="4621" max="4621" width="8.875" style="4"/>
    <col min="4622" max="4622" width="2.625" style="4" customWidth="1"/>
    <col min="4623" max="4632" width="8.875" style="4"/>
    <col min="4633" max="4633" width="3.125" style="4" customWidth="1"/>
    <col min="4634" max="4865" width="8.875" style="4"/>
    <col min="4866" max="4866" width="2.625" style="4" customWidth="1"/>
    <col min="4867" max="4873" width="8.875" style="4"/>
    <col min="4874" max="4876" width="0" style="4" hidden="1" customWidth="1"/>
    <col min="4877" max="4877" width="8.875" style="4"/>
    <col min="4878" max="4878" width="2.625" style="4" customWidth="1"/>
    <col min="4879" max="4888" width="8.875" style="4"/>
    <col min="4889" max="4889" width="3.125" style="4" customWidth="1"/>
    <col min="4890" max="5121" width="8.875" style="4"/>
    <col min="5122" max="5122" width="2.625" style="4" customWidth="1"/>
    <col min="5123" max="5129" width="8.875" style="4"/>
    <col min="5130" max="5132" width="0" style="4" hidden="1" customWidth="1"/>
    <col min="5133" max="5133" width="8.875" style="4"/>
    <col min="5134" max="5134" width="2.625" style="4" customWidth="1"/>
    <col min="5135" max="5144" width="8.875" style="4"/>
    <col min="5145" max="5145" width="3.125" style="4" customWidth="1"/>
    <col min="5146" max="5377" width="8.875" style="4"/>
    <col min="5378" max="5378" width="2.625" style="4" customWidth="1"/>
    <col min="5379" max="5385" width="8.875" style="4"/>
    <col min="5386" max="5388" width="0" style="4" hidden="1" customWidth="1"/>
    <col min="5389" max="5389" width="8.875" style="4"/>
    <col min="5390" max="5390" width="2.625" style="4" customWidth="1"/>
    <col min="5391" max="5400" width="8.875" style="4"/>
    <col min="5401" max="5401" width="3.125" style="4" customWidth="1"/>
    <col min="5402" max="5633" width="8.875" style="4"/>
    <col min="5634" max="5634" width="2.625" style="4" customWidth="1"/>
    <col min="5635" max="5641" width="8.875" style="4"/>
    <col min="5642" max="5644" width="0" style="4" hidden="1" customWidth="1"/>
    <col min="5645" max="5645" width="8.875" style="4"/>
    <col min="5646" max="5646" width="2.625" style="4" customWidth="1"/>
    <col min="5647" max="5656" width="8.875" style="4"/>
    <col min="5657" max="5657" width="3.125" style="4" customWidth="1"/>
    <col min="5658" max="5889" width="8.875" style="4"/>
    <col min="5890" max="5890" width="2.625" style="4" customWidth="1"/>
    <col min="5891" max="5897" width="8.875" style="4"/>
    <col min="5898" max="5900" width="0" style="4" hidden="1" customWidth="1"/>
    <col min="5901" max="5901" width="8.875" style="4"/>
    <col min="5902" max="5902" width="2.625" style="4" customWidth="1"/>
    <col min="5903" max="5912" width="8.875" style="4"/>
    <col min="5913" max="5913" width="3.125" style="4" customWidth="1"/>
    <col min="5914" max="6145" width="8.875" style="4"/>
    <col min="6146" max="6146" width="2.625" style="4" customWidth="1"/>
    <col min="6147" max="6153" width="8.875" style="4"/>
    <col min="6154" max="6156" width="0" style="4" hidden="1" customWidth="1"/>
    <col min="6157" max="6157" width="8.875" style="4"/>
    <col min="6158" max="6158" width="2.625" style="4" customWidth="1"/>
    <col min="6159" max="6168" width="8.875" style="4"/>
    <col min="6169" max="6169" width="3.125" style="4" customWidth="1"/>
    <col min="6170" max="6401" width="8.875" style="4"/>
    <col min="6402" max="6402" width="2.625" style="4" customWidth="1"/>
    <col min="6403" max="6409" width="8.875" style="4"/>
    <col min="6410" max="6412" width="0" style="4" hidden="1" customWidth="1"/>
    <col min="6413" max="6413" width="8.875" style="4"/>
    <col min="6414" max="6414" width="2.625" style="4" customWidth="1"/>
    <col min="6415" max="6424" width="8.875" style="4"/>
    <col min="6425" max="6425" width="3.125" style="4" customWidth="1"/>
    <col min="6426" max="6657" width="8.875" style="4"/>
    <col min="6658" max="6658" width="2.625" style="4" customWidth="1"/>
    <col min="6659" max="6665" width="8.875" style="4"/>
    <col min="6666" max="6668" width="0" style="4" hidden="1" customWidth="1"/>
    <col min="6669" max="6669" width="8.875" style="4"/>
    <col min="6670" max="6670" width="2.625" style="4" customWidth="1"/>
    <col min="6671" max="6680" width="8.875" style="4"/>
    <col min="6681" max="6681" width="3.125" style="4" customWidth="1"/>
    <col min="6682" max="6913" width="8.875" style="4"/>
    <col min="6914" max="6914" width="2.625" style="4" customWidth="1"/>
    <col min="6915" max="6921" width="8.875" style="4"/>
    <col min="6922" max="6924" width="0" style="4" hidden="1" customWidth="1"/>
    <col min="6925" max="6925" width="8.875" style="4"/>
    <col min="6926" max="6926" width="2.625" style="4" customWidth="1"/>
    <col min="6927" max="6936" width="8.875" style="4"/>
    <col min="6937" max="6937" width="3.125" style="4" customWidth="1"/>
    <col min="6938" max="7169" width="8.875" style="4"/>
    <col min="7170" max="7170" width="2.625" style="4" customWidth="1"/>
    <col min="7171" max="7177" width="8.875" style="4"/>
    <col min="7178" max="7180" width="0" style="4" hidden="1" customWidth="1"/>
    <col min="7181" max="7181" width="8.875" style="4"/>
    <col min="7182" max="7182" width="2.625" style="4" customWidth="1"/>
    <col min="7183" max="7192" width="8.875" style="4"/>
    <col min="7193" max="7193" width="3.125" style="4" customWidth="1"/>
    <col min="7194" max="7425" width="8.875" style="4"/>
    <col min="7426" max="7426" width="2.625" style="4" customWidth="1"/>
    <col min="7427" max="7433" width="8.875" style="4"/>
    <col min="7434" max="7436" width="0" style="4" hidden="1" customWidth="1"/>
    <col min="7437" max="7437" width="8.875" style="4"/>
    <col min="7438" max="7438" width="2.625" style="4" customWidth="1"/>
    <col min="7439" max="7448" width="8.875" style="4"/>
    <col min="7449" max="7449" width="3.125" style="4" customWidth="1"/>
    <col min="7450" max="7681" width="8.875" style="4"/>
    <col min="7682" max="7682" width="2.625" style="4" customWidth="1"/>
    <col min="7683" max="7689" width="8.875" style="4"/>
    <col min="7690" max="7692" width="0" style="4" hidden="1" customWidth="1"/>
    <col min="7693" max="7693" width="8.875" style="4"/>
    <col min="7694" max="7694" width="2.625" style="4" customWidth="1"/>
    <col min="7695" max="7704" width="8.875" style="4"/>
    <col min="7705" max="7705" width="3.125" style="4" customWidth="1"/>
    <col min="7706" max="7937" width="8.875" style="4"/>
    <col min="7938" max="7938" width="2.625" style="4" customWidth="1"/>
    <col min="7939" max="7945" width="8.875" style="4"/>
    <col min="7946" max="7948" width="0" style="4" hidden="1" customWidth="1"/>
    <col min="7949" max="7949" width="8.875" style="4"/>
    <col min="7950" max="7950" width="2.625" style="4" customWidth="1"/>
    <col min="7951" max="7960" width="8.875" style="4"/>
    <col min="7961" max="7961" width="3.125" style="4" customWidth="1"/>
    <col min="7962" max="8193" width="8.875" style="4"/>
    <col min="8194" max="8194" width="2.625" style="4" customWidth="1"/>
    <col min="8195" max="8201" width="8.875" style="4"/>
    <col min="8202" max="8204" width="0" style="4" hidden="1" customWidth="1"/>
    <col min="8205" max="8205" width="8.875" style="4"/>
    <col min="8206" max="8206" width="2.625" style="4" customWidth="1"/>
    <col min="8207" max="8216" width="8.875" style="4"/>
    <col min="8217" max="8217" width="3.125" style="4" customWidth="1"/>
    <col min="8218" max="8449" width="8.875" style="4"/>
    <col min="8450" max="8450" width="2.625" style="4" customWidth="1"/>
    <col min="8451" max="8457" width="8.875" style="4"/>
    <col min="8458" max="8460" width="0" style="4" hidden="1" customWidth="1"/>
    <col min="8461" max="8461" width="8.875" style="4"/>
    <col min="8462" max="8462" width="2.625" style="4" customWidth="1"/>
    <col min="8463" max="8472" width="8.875" style="4"/>
    <col min="8473" max="8473" width="3.125" style="4" customWidth="1"/>
    <col min="8474" max="8705" width="8.875" style="4"/>
    <col min="8706" max="8706" width="2.625" style="4" customWidth="1"/>
    <col min="8707" max="8713" width="8.875" style="4"/>
    <col min="8714" max="8716" width="0" style="4" hidden="1" customWidth="1"/>
    <col min="8717" max="8717" width="8.875" style="4"/>
    <col min="8718" max="8718" width="2.625" style="4" customWidth="1"/>
    <col min="8719" max="8728" width="8.875" style="4"/>
    <col min="8729" max="8729" width="3.125" style="4" customWidth="1"/>
    <col min="8730" max="8961" width="8.875" style="4"/>
    <col min="8962" max="8962" width="2.625" style="4" customWidth="1"/>
    <col min="8963" max="8969" width="8.875" style="4"/>
    <col min="8970" max="8972" width="0" style="4" hidden="1" customWidth="1"/>
    <col min="8973" max="8973" width="8.875" style="4"/>
    <col min="8974" max="8974" width="2.625" style="4" customWidth="1"/>
    <col min="8975" max="8984" width="8.875" style="4"/>
    <col min="8985" max="8985" width="3.125" style="4" customWidth="1"/>
    <col min="8986" max="9217" width="8.875" style="4"/>
    <col min="9218" max="9218" width="2.625" style="4" customWidth="1"/>
    <col min="9219" max="9225" width="8.875" style="4"/>
    <col min="9226" max="9228" width="0" style="4" hidden="1" customWidth="1"/>
    <col min="9229" max="9229" width="8.875" style="4"/>
    <col min="9230" max="9230" width="2.625" style="4" customWidth="1"/>
    <col min="9231" max="9240" width="8.875" style="4"/>
    <col min="9241" max="9241" width="3.125" style="4" customWidth="1"/>
    <col min="9242" max="9473" width="8.875" style="4"/>
    <col min="9474" max="9474" width="2.625" style="4" customWidth="1"/>
    <col min="9475" max="9481" width="8.875" style="4"/>
    <col min="9482" max="9484" width="0" style="4" hidden="1" customWidth="1"/>
    <col min="9485" max="9485" width="8.875" style="4"/>
    <col min="9486" max="9486" width="2.625" style="4" customWidth="1"/>
    <col min="9487" max="9496" width="8.875" style="4"/>
    <col min="9497" max="9497" width="3.125" style="4" customWidth="1"/>
    <col min="9498" max="9729" width="8.875" style="4"/>
    <col min="9730" max="9730" width="2.625" style="4" customWidth="1"/>
    <col min="9731" max="9737" width="8.875" style="4"/>
    <col min="9738" max="9740" width="0" style="4" hidden="1" customWidth="1"/>
    <col min="9741" max="9741" width="8.875" style="4"/>
    <col min="9742" max="9742" width="2.625" style="4" customWidth="1"/>
    <col min="9743" max="9752" width="8.875" style="4"/>
    <col min="9753" max="9753" width="3.125" style="4" customWidth="1"/>
    <col min="9754" max="9985" width="8.875" style="4"/>
    <col min="9986" max="9986" width="2.625" style="4" customWidth="1"/>
    <col min="9987" max="9993" width="8.875" style="4"/>
    <col min="9994" max="9996" width="0" style="4" hidden="1" customWidth="1"/>
    <col min="9997" max="9997" width="8.875" style="4"/>
    <col min="9998" max="9998" width="2.625" style="4" customWidth="1"/>
    <col min="9999" max="10008" width="8.875" style="4"/>
    <col min="10009" max="10009" width="3.125" style="4" customWidth="1"/>
    <col min="10010" max="10241" width="8.875" style="4"/>
    <col min="10242" max="10242" width="2.625" style="4" customWidth="1"/>
    <col min="10243" max="10249" width="8.875" style="4"/>
    <col min="10250" max="10252" width="0" style="4" hidden="1" customWidth="1"/>
    <col min="10253" max="10253" width="8.875" style="4"/>
    <col min="10254" max="10254" width="2.625" style="4" customWidth="1"/>
    <col min="10255" max="10264" width="8.875" style="4"/>
    <col min="10265" max="10265" width="3.125" style="4" customWidth="1"/>
    <col min="10266" max="10497" width="8.875" style="4"/>
    <col min="10498" max="10498" width="2.625" style="4" customWidth="1"/>
    <col min="10499" max="10505" width="8.875" style="4"/>
    <col min="10506" max="10508" width="0" style="4" hidden="1" customWidth="1"/>
    <col min="10509" max="10509" width="8.875" style="4"/>
    <col min="10510" max="10510" width="2.625" style="4" customWidth="1"/>
    <col min="10511" max="10520" width="8.875" style="4"/>
    <col min="10521" max="10521" width="3.125" style="4" customWidth="1"/>
    <col min="10522" max="10753" width="8.875" style="4"/>
    <col min="10754" max="10754" width="2.625" style="4" customWidth="1"/>
    <col min="10755" max="10761" width="8.875" style="4"/>
    <col min="10762" max="10764" width="0" style="4" hidden="1" customWidth="1"/>
    <col min="10765" max="10765" width="8.875" style="4"/>
    <col min="10766" max="10766" width="2.625" style="4" customWidth="1"/>
    <col min="10767" max="10776" width="8.875" style="4"/>
    <col min="10777" max="10777" width="3.125" style="4" customWidth="1"/>
    <col min="10778" max="11009" width="8.875" style="4"/>
    <col min="11010" max="11010" width="2.625" style="4" customWidth="1"/>
    <col min="11011" max="11017" width="8.875" style="4"/>
    <col min="11018" max="11020" width="0" style="4" hidden="1" customWidth="1"/>
    <col min="11021" max="11021" width="8.875" style="4"/>
    <col min="11022" max="11022" width="2.625" style="4" customWidth="1"/>
    <col min="11023" max="11032" width="8.875" style="4"/>
    <col min="11033" max="11033" width="3.125" style="4" customWidth="1"/>
    <col min="11034" max="11265" width="8.875" style="4"/>
    <col min="11266" max="11266" width="2.625" style="4" customWidth="1"/>
    <col min="11267" max="11273" width="8.875" style="4"/>
    <col min="11274" max="11276" width="0" style="4" hidden="1" customWidth="1"/>
    <col min="11277" max="11277" width="8.875" style="4"/>
    <col min="11278" max="11278" width="2.625" style="4" customWidth="1"/>
    <col min="11279" max="11288" width="8.875" style="4"/>
    <col min="11289" max="11289" width="3.125" style="4" customWidth="1"/>
    <col min="11290" max="11521" width="8.875" style="4"/>
    <col min="11522" max="11522" width="2.625" style="4" customWidth="1"/>
    <col min="11523" max="11529" width="8.875" style="4"/>
    <col min="11530" max="11532" width="0" style="4" hidden="1" customWidth="1"/>
    <col min="11533" max="11533" width="8.875" style="4"/>
    <col min="11534" max="11534" width="2.625" style="4" customWidth="1"/>
    <col min="11535" max="11544" width="8.875" style="4"/>
    <col min="11545" max="11545" width="3.125" style="4" customWidth="1"/>
    <col min="11546" max="11777" width="8.875" style="4"/>
    <col min="11778" max="11778" width="2.625" style="4" customWidth="1"/>
    <col min="11779" max="11785" width="8.875" style="4"/>
    <col min="11786" max="11788" width="0" style="4" hidden="1" customWidth="1"/>
    <col min="11789" max="11789" width="8.875" style="4"/>
    <col min="11790" max="11790" width="2.625" style="4" customWidth="1"/>
    <col min="11791" max="11800" width="8.875" style="4"/>
    <col min="11801" max="11801" width="3.125" style="4" customWidth="1"/>
    <col min="11802" max="12033" width="8.875" style="4"/>
    <col min="12034" max="12034" width="2.625" style="4" customWidth="1"/>
    <col min="12035" max="12041" width="8.875" style="4"/>
    <col min="12042" max="12044" width="0" style="4" hidden="1" customWidth="1"/>
    <col min="12045" max="12045" width="8.875" style="4"/>
    <col min="12046" max="12046" width="2.625" style="4" customWidth="1"/>
    <col min="12047" max="12056" width="8.875" style="4"/>
    <col min="12057" max="12057" width="3.125" style="4" customWidth="1"/>
    <col min="12058" max="12289" width="8.875" style="4"/>
    <col min="12290" max="12290" width="2.625" style="4" customWidth="1"/>
    <col min="12291" max="12297" width="8.875" style="4"/>
    <col min="12298" max="12300" width="0" style="4" hidden="1" customWidth="1"/>
    <col min="12301" max="12301" width="8.875" style="4"/>
    <col min="12302" max="12302" width="2.625" style="4" customWidth="1"/>
    <col min="12303" max="12312" width="8.875" style="4"/>
    <col min="12313" max="12313" width="3.125" style="4" customWidth="1"/>
    <col min="12314" max="12545" width="8.875" style="4"/>
    <col min="12546" max="12546" width="2.625" style="4" customWidth="1"/>
    <col min="12547" max="12553" width="8.875" style="4"/>
    <col min="12554" max="12556" width="0" style="4" hidden="1" customWidth="1"/>
    <col min="12557" max="12557" width="8.875" style="4"/>
    <col min="12558" max="12558" width="2.625" style="4" customWidth="1"/>
    <col min="12559" max="12568" width="8.875" style="4"/>
    <col min="12569" max="12569" width="3.125" style="4" customWidth="1"/>
    <col min="12570" max="12801" width="8.875" style="4"/>
    <col min="12802" max="12802" width="2.625" style="4" customWidth="1"/>
    <col min="12803" max="12809" width="8.875" style="4"/>
    <col min="12810" max="12812" width="0" style="4" hidden="1" customWidth="1"/>
    <col min="12813" max="12813" width="8.875" style="4"/>
    <col min="12814" max="12814" width="2.625" style="4" customWidth="1"/>
    <col min="12815" max="12824" width="8.875" style="4"/>
    <col min="12825" max="12825" width="3.125" style="4" customWidth="1"/>
    <col min="12826" max="13057" width="8.875" style="4"/>
    <col min="13058" max="13058" width="2.625" style="4" customWidth="1"/>
    <col min="13059" max="13065" width="8.875" style="4"/>
    <col min="13066" max="13068" width="0" style="4" hidden="1" customWidth="1"/>
    <col min="13069" max="13069" width="8.875" style="4"/>
    <col min="13070" max="13070" width="2.625" style="4" customWidth="1"/>
    <col min="13071" max="13080" width="8.875" style="4"/>
    <col min="13081" max="13081" width="3.125" style="4" customWidth="1"/>
    <col min="13082" max="13313" width="8.875" style="4"/>
    <col min="13314" max="13314" width="2.625" style="4" customWidth="1"/>
    <col min="13315" max="13321" width="8.875" style="4"/>
    <col min="13322" max="13324" width="0" style="4" hidden="1" customWidth="1"/>
    <col min="13325" max="13325" width="8.875" style="4"/>
    <col min="13326" max="13326" width="2.625" style="4" customWidth="1"/>
    <col min="13327" max="13336" width="8.875" style="4"/>
    <col min="13337" max="13337" width="3.125" style="4" customWidth="1"/>
    <col min="13338" max="13569" width="8.875" style="4"/>
    <col min="13570" max="13570" width="2.625" style="4" customWidth="1"/>
    <col min="13571" max="13577" width="8.875" style="4"/>
    <col min="13578" max="13580" width="0" style="4" hidden="1" customWidth="1"/>
    <col min="13581" max="13581" width="8.875" style="4"/>
    <col min="13582" max="13582" width="2.625" style="4" customWidth="1"/>
    <col min="13583" max="13592" width="8.875" style="4"/>
    <col min="13593" max="13593" width="3.125" style="4" customWidth="1"/>
    <col min="13594" max="13825" width="8.875" style="4"/>
    <col min="13826" max="13826" width="2.625" style="4" customWidth="1"/>
    <col min="13827" max="13833" width="8.875" style="4"/>
    <col min="13834" max="13836" width="0" style="4" hidden="1" customWidth="1"/>
    <col min="13837" max="13837" width="8.875" style="4"/>
    <col min="13838" max="13838" width="2.625" style="4" customWidth="1"/>
    <col min="13839" max="13848" width="8.875" style="4"/>
    <col min="13849" max="13849" width="3.125" style="4" customWidth="1"/>
    <col min="13850" max="14081" width="8.875" style="4"/>
    <col min="14082" max="14082" width="2.625" style="4" customWidth="1"/>
    <col min="14083" max="14089" width="8.875" style="4"/>
    <col min="14090" max="14092" width="0" style="4" hidden="1" customWidth="1"/>
    <col min="14093" max="14093" width="8.875" style="4"/>
    <col min="14094" max="14094" width="2.625" style="4" customWidth="1"/>
    <col min="14095" max="14104" width="8.875" style="4"/>
    <col min="14105" max="14105" width="3.125" style="4" customWidth="1"/>
    <col min="14106" max="14337" width="8.875" style="4"/>
    <col min="14338" max="14338" width="2.625" style="4" customWidth="1"/>
    <col min="14339" max="14345" width="8.875" style="4"/>
    <col min="14346" max="14348" width="0" style="4" hidden="1" customWidth="1"/>
    <col min="14349" max="14349" width="8.875" style="4"/>
    <col min="14350" max="14350" width="2.625" style="4" customWidth="1"/>
    <col min="14351" max="14360" width="8.875" style="4"/>
    <col min="14361" max="14361" width="3.125" style="4" customWidth="1"/>
    <col min="14362" max="14593" width="8.875" style="4"/>
    <col min="14594" max="14594" width="2.625" style="4" customWidth="1"/>
    <col min="14595" max="14601" width="8.875" style="4"/>
    <col min="14602" max="14604" width="0" style="4" hidden="1" customWidth="1"/>
    <col min="14605" max="14605" width="8.875" style="4"/>
    <col min="14606" max="14606" width="2.625" style="4" customWidth="1"/>
    <col min="14607" max="14616" width="8.875" style="4"/>
    <col min="14617" max="14617" width="3.125" style="4" customWidth="1"/>
    <col min="14618" max="14849" width="8.875" style="4"/>
    <col min="14850" max="14850" width="2.625" style="4" customWidth="1"/>
    <col min="14851" max="14857" width="8.875" style="4"/>
    <col min="14858" max="14860" width="0" style="4" hidden="1" customWidth="1"/>
    <col min="14861" max="14861" width="8.875" style="4"/>
    <col min="14862" max="14862" width="2.625" style="4" customWidth="1"/>
    <col min="14863" max="14872" width="8.875" style="4"/>
    <col min="14873" max="14873" width="3.125" style="4" customWidth="1"/>
    <col min="14874" max="15105" width="8.875" style="4"/>
    <col min="15106" max="15106" width="2.625" style="4" customWidth="1"/>
    <col min="15107" max="15113" width="8.875" style="4"/>
    <col min="15114" max="15116" width="0" style="4" hidden="1" customWidth="1"/>
    <col min="15117" max="15117" width="8.875" style="4"/>
    <col min="15118" max="15118" width="2.625" style="4" customWidth="1"/>
    <col min="15119" max="15128" width="8.875" style="4"/>
    <col min="15129" max="15129" width="3.125" style="4" customWidth="1"/>
    <col min="15130" max="15361" width="8.875" style="4"/>
    <col min="15362" max="15362" width="2.625" style="4" customWidth="1"/>
    <col min="15363" max="15369" width="8.875" style="4"/>
    <col min="15370" max="15372" width="0" style="4" hidden="1" customWidth="1"/>
    <col min="15373" max="15373" width="8.875" style="4"/>
    <col min="15374" max="15374" width="2.625" style="4" customWidth="1"/>
    <col min="15375" max="15384" width="8.875" style="4"/>
    <col min="15385" max="15385" width="3.125" style="4" customWidth="1"/>
    <col min="15386" max="15617" width="8.875" style="4"/>
    <col min="15618" max="15618" width="2.625" style="4" customWidth="1"/>
    <col min="15619" max="15625" width="8.875" style="4"/>
    <col min="15626" max="15628" width="0" style="4" hidden="1" customWidth="1"/>
    <col min="15629" max="15629" width="8.875" style="4"/>
    <col min="15630" max="15630" width="2.625" style="4" customWidth="1"/>
    <col min="15631" max="15640" width="8.875" style="4"/>
    <col min="15641" max="15641" width="3.125" style="4" customWidth="1"/>
    <col min="15642" max="15873" width="8.875" style="4"/>
    <col min="15874" max="15874" width="2.625" style="4" customWidth="1"/>
    <col min="15875" max="15881" width="8.875" style="4"/>
    <col min="15882" max="15884" width="0" style="4" hidden="1" customWidth="1"/>
    <col min="15885" max="15885" width="8.875" style="4"/>
    <col min="15886" max="15886" width="2.625" style="4" customWidth="1"/>
    <col min="15887" max="15896" width="8.875" style="4"/>
    <col min="15897" max="15897" width="3.125" style="4" customWidth="1"/>
    <col min="15898" max="16129" width="8.875" style="4"/>
    <col min="16130" max="16130" width="2.625" style="4" customWidth="1"/>
    <col min="16131" max="16137" width="8.875" style="4"/>
    <col min="16138" max="16140" width="0" style="4" hidden="1" customWidth="1"/>
    <col min="16141" max="16141" width="8.875" style="4"/>
    <col min="16142" max="16142" width="2.625" style="4" customWidth="1"/>
    <col min="16143" max="16152" width="8.875" style="4"/>
    <col min="16153" max="16153" width="3.125" style="4" customWidth="1"/>
    <col min="16154" max="16384" width="8.875" style="4"/>
  </cols>
  <sheetData>
    <row r="1" spans="2:76" ht="23.25">
      <c r="B1" s="3"/>
      <c r="C1" s="603" t="s">
        <v>581</v>
      </c>
      <c r="D1" s="603"/>
      <c r="E1" s="603"/>
      <c r="F1" s="603"/>
      <c r="G1" s="603"/>
      <c r="H1" s="603"/>
      <c r="I1" s="603"/>
      <c r="J1" s="603"/>
      <c r="K1" s="603"/>
      <c r="L1" s="603"/>
      <c r="M1" s="603"/>
      <c r="N1" s="603"/>
      <c r="O1" s="603"/>
      <c r="P1" s="603"/>
      <c r="Q1" s="603"/>
      <c r="R1" s="603"/>
      <c r="S1" s="603"/>
      <c r="T1" s="603"/>
      <c r="U1" s="603"/>
      <c r="V1" s="603"/>
      <c r="W1" s="603"/>
      <c r="X1" s="603"/>
      <c r="Y1" s="288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289"/>
      <c r="AK1" s="289"/>
      <c r="AL1" s="289"/>
      <c r="AM1" s="289"/>
      <c r="AN1" s="289"/>
      <c r="AO1" s="289"/>
      <c r="AP1" s="289"/>
      <c r="AQ1" s="289"/>
      <c r="AR1" s="289"/>
      <c r="AS1" s="289"/>
      <c r="AT1" s="289"/>
      <c r="AU1" s="289"/>
      <c r="AV1" s="289"/>
      <c r="AW1" s="289"/>
      <c r="AX1" s="289"/>
      <c r="AY1" s="289"/>
      <c r="AZ1" s="289"/>
      <c r="BA1" s="289"/>
      <c r="BB1" s="289"/>
      <c r="BC1" s="289"/>
      <c r="BD1" s="289"/>
      <c r="BE1" s="289"/>
      <c r="BF1" s="289"/>
      <c r="BG1" s="289"/>
      <c r="BH1" s="289"/>
      <c r="BI1" s="289"/>
      <c r="BJ1" s="289"/>
      <c r="BK1" s="289"/>
      <c r="BL1" s="289"/>
      <c r="BM1" s="289"/>
      <c r="BN1" s="289"/>
      <c r="BO1" s="289"/>
      <c r="BP1" s="289"/>
      <c r="BQ1" s="289"/>
      <c r="BR1" s="289"/>
      <c r="BS1" s="289"/>
      <c r="BT1" s="289"/>
      <c r="BU1" s="289"/>
      <c r="BV1" s="289"/>
      <c r="BW1" s="289"/>
      <c r="BX1" s="289"/>
    </row>
    <row r="2" spans="2:76">
      <c r="B2" s="5"/>
      <c r="X2" s="147"/>
      <c r="Y2" s="290"/>
      <c r="Z2" s="147"/>
    </row>
    <row r="3" spans="2:76">
      <c r="B3" s="5"/>
      <c r="C3" s="334" t="s">
        <v>57</v>
      </c>
      <c r="M3" s="6" t="s">
        <v>58</v>
      </c>
      <c r="O3" s="334" t="s">
        <v>59</v>
      </c>
      <c r="V3" s="7"/>
      <c r="W3" s="7"/>
      <c r="Y3" s="8"/>
    </row>
    <row r="4" spans="2:76">
      <c r="B4" s="5"/>
      <c r="C4" s="10" t="s">
        <v>153</v>
      </c>
      <c r="D4" s="9"/>
      <c r="E4" s="9"/>
      <c r="F4" s="9"/>
      <c r="G4" s="9"/>
      <c r="H4" s="9"/>
      <c r="I4" s="9"/>
      <c r="J4" s="9"/>
      <c r="K4" s="9"/>
      <c r="L4" s="9"/>
      <c r="M4" s="11"/>
      <c r="O4" s="10"/>
      <c r="P4" s="9"/>
      <c r="Q4" s="9"/>
      <c r="R4" s="9"/>
      <c r="S4" s="9"/>
      <c r="T4" s="9"/>
      <c r="U4" s="9"/>
      <c r="V4" s="9"/>
      <c r="W4" s="9"/>
      <c r="X4" s="11"/>
      <c r="Y4" s="8"/>
    </row>
    <row r="5" spans="2:76">
      <c r="B5" s="5"/>
      <c r="C5" s="116" t="s">
        <v>582</v>
      </c>
      <c r="D5" s="293"/>
      <c r="M5" s="15"/>
      <c r="O5" s="16" t="s">
        <v>345</v>
      </c>
      <c r="P5" s="331"/>
      <c r="V5" s="634"/>
      <c r="X5" s="15"/>
      <c r="Y5" s="8"/>
    </row>
    <row r="6" spans="2:76">
      <c r="B6" s="5"/>
      <c r="C6" s="116" t="s">
        <v>583</v>
      </c>
      <c r="M6" s="15"/>
      <c r="O6" s="16" t="s">
        <v>346</v>
      </c>
      <c r="P6" s="331"/>
      <c r="V6" s="634"/>
      <c r="X6" s="15"/>
      <c r="Y6" s="8"/>
    </row>
    <row r="7" spans="2:76">
      <c r="B7" s="5"/>
      <c r="C7" s="116" t="s">
        <v>584</v>
      </c>
      <c r="J7" s="11"/>
      <c r="M7" s="15"/>
      <c r="O7" s="16" t="s">
        <v>347</v>
      </c>
      <c r="P7" s="331"/>
      <c r="V7" s="634"/>
      <c r="X7" s="15"/>
      <c r="Y7" s="8"/>
    </row>
    <row r="8" spans="2:76">
      <c r="B8" s="5"/>
      <c r="C8" s="116" t="s">
        <v>585</v>
      </c>
      <c r="J8" s="15" t="s">
        <v>155</v>
      </c>
      <c r="M8" s="15"/>
      <c r="O8" s="16" t="s">
        <v>348</v>
      </c>
      <c r="P8" s="331"/>
      <c r="V8" s="634"/>
      <c r="X8" s="15"/>
      <c r="Y8" s="8"/>
    </row>
    <row r="9" spans="2:76">
      <c r="B9" s="5"/>
      <c r="C9" s="116" t="s">
        <v>586</v>
      </c>
      <c r="J9" s="15" t="s">
        <v>154</v>
      </c>
      <c r="M9" s="15"/>
      <c r="O9" s="16" t="s">
        <v>349</v>
      </c>
      <c r="P9" s="331"/>
      <c r="V9" s="634"/>
      <c r="X9" s="15"/>
      <c r="Y9" s="8"/>
    </row>
    <row r="10" spans="2:76">
      <c r="B10" s="5"/>
      <c r="C10" s="116" t="s">
        <v>587</v>
      </c>
      <c r="J10" s="15"/>
      <c r="M10" s="15"/>
      <c r="O10" s="16"/>
      <c r="P10" s="331"/>
      <c r="V10" s="634"/>
      <c r="X10" s="15"/>
      <c r="Y10" s="8"/>
    </row>
    <row r="11" spans="2:76">
      <c r="B11" s="5"/>
      <c r="C11" s="116" t="s">
        <v>588</v>
      </c>
      <c r="J11" s="15"/>
      <c r="M11" s="15"/>
      <c r="O11" s="16"/>
      <c r="P11" s="331"/>
      <c r="V11" s="634"/>
      <c r="X11" s="15"/>
      <c r="Y11" s="8"/>
    </row>
    <row r="12" spans="2:76">
      <c r="B12" s="5"/>
      <c r="C12" s="116"/>
      <c r="J12" s="15"/>
      <c r="M12" s="15"/>
      <c r="O12" s="16"/>
      <c r="P12" s="331"/>
      <c r="V12" s="634"/>
      <c r="X12" s="15"/>
      <c r="Y12" s="8"/>
    </row>
    <row r="13" spans="2:76">
      <c r="B13" s="5"/>
      <c r="C13" s="16" t="s">
        <v>156</v>
      </c>
      <c r="J13" s="15"/>
      <c r="M13" s="15"/>
      <c r="O13" s="16"/>
      <c r="P13" s="331"/>
      <c r="V13" s="634"/>
      <c r="X13" s="15"/>
      <c r="Y13" s="8"/>
    </row>
    <row r="14" spans="2:76">
      <c r="B14" s="5"/>
      <c r="C14" s="16" t="s">
        <v>379</v>
      </c>
      <c r="J14" s="15"/>
      <c r="M14" s="15"/>
      <c r="O14" s="16" t="s">
        <v>375</v>
      </c>
      <c r="P14" s="331"/>
      <c r="X14" s="15"/>
      <c r="Y14" s="8"/>
    </row>
    <row r="15" spans="2:76">
      <c r="B15" s="5"/>
      <c r="C15" s="16" t="s">
        <v>589</v>
      </c>
      <c r="J15" s="15"/>
      <c r="M15" s="15"/>
      <c r="O15" s="16" t="s">
        <v>376</v>
      </c>
      <c r="P15" s="331"/>
      <c r="Q15" s="169"/>
      <c r="R15" s="169"/>
      <c r="S15" s="169"/>
      <c r="X15" s="15"/>
      <c r="Y15" s="8"/>
    </row>
    <row r="16" spans="2:76">
      <c r="B16" s="5"/>
      <c r="C16" s="16" t="s">
        <v>590</v>
      </c>
      <c r="J16" s="15"/>
      <c r="M16" s="15"/>
      <c r="O16" s="16" t="s">
        <v>377</v>
      </c>
      <c r="P16" s="331"/>
      <c r="Q16" s="117"/>
      <c r="R16" s="117"/>
      <c r="S16" s="117"/>
      <c r="T16" s="117"/>
      <c r="U16" s="117"/>
      <c r="V16" s="117"/>
      <c r="W16" s="117"/>
      <c r="X16" s="118"/>
      <c r="Y16" s="8"/>
    </row>
    <row r="17" spans="2:25">
      <c r="B17" s="5"/>
      <c r="C17" s="16" t="s">
        <v>591</v>
      </c>
      <c r="J17" s="15" t="s">
        <v>154</v>
      </c>
      <c r="M17" s="294"/>
      <c r="O17" s="16" t="s">
        <v>378</v>
      </c>
      <c r="P17" s="332"/>
      <c r="Q17" s="169"/>
      <c r="R17" s="169"/>
      <c r="S17" s="169"/>
      <c r="X17" s="15"/>
      <c r="Y17" s="8"/>
    </row>
    <row r="18" spans="2:25" ht="17.25" customHeight="1">
      <c r="B18" s="5"/>
      <c r="C18" s="16" t="s">
        <v>592</v>
      </c>
      <c r="J18" s="15" t="s">
        <v>154</v>
      </c>
      <c r="M18" s="15"/>
      <c r="O18" s="235"/>
      <c r="P18" s="333"/>
      <c r="X18" s="15"/>
      <c r="Y18" s="8"/>
    </row>
    <row r="19" spans="2:25" ht="17.25" customHeight="1">
      <c r="B19" s="5"/>
      <c r="C19" s="16" t="s">
        <v>593</v>
      </c>
      <c r="J19" s="15" t="s">
        <v>155</v>
      </c>
      <c r="M19" s="15"/>
      <c r="O19" s="16"/>
      <c r="P19" s="332"/>
      <c r="X19" s="15"/>
      <c r="Y19" s="8"/>
    </row>
    <row r="20" spans="2:25" ht="17.25" customHeight="1">
      <c r="B20" s="5"/>
      <c r="C20" s="16" t="s">
        <v>594</v>
      </c>
      <c r="J20" s="15" t="s">
        <v>154</v>
      </c>
      <c r="M20" s="15"/>
      <c r="O20" s="16"/>
      <c r="P20" s="331"/>
      <c r="X20" s="15"/>
      <c r="Y20" s="8"/>
    </row>
    <row r="21" spans="2:25" ht="17.25" customHeight="1">
      <c r="B21" s="5"/>
      <c r="C21" s="16"/>
      <c r="J21" s="15"/>
      <c r="M21" s="15"/>
      <c r="O21" s="16"/>
      <c r="P21" s="331"/>
      <c r="X21" s="15"/>
      <c r="Y21" s="8"/>
    </row>
    <row r="22" spans="2:25" ht="16.5" customHeight="1">
      <c r="B22" s="5"/>
      <c r="C22" s="16" t="s">
        <v>157</v>
      </c>
      <c r="J22" s="15"/>
      <c r="M22" s="15"/>
      <c r="O22" s="16"/>
      <c r="P22" s="331"/>
      <c r="X22" s="15"/>
      <c r="Y22" s="8"/>
    </row>
    <row r="23" spans="2:25" ht="16.5" customHeight="1">
      <c r="B23" s="5"/>
      <c r="C23" s="116" t="s">
        <v>595</v>
      </c>
      <c r="G23" s="152"/>
      <c r="J23" s="15"/>
      <c r="M23" s="15"/>
      <c r="O23" s="16" t="s">
        <v>373</v>
      </c>
      <c r="P23" s="331"/>
      <c r="X23" s="15"/>
      <c r="Y23" s="8"/>
    </row>
    <row r="24" spans="2:25" ht="16.5" customHeight="1">
      <c r="B24" s="5"/>
      <c r="C24" s="116" t="s">
        <v>596</v>
      </c>
      <c r="G24" s="152"/>
      <c r="J24" s="15" t="s">
        <v>154</v>
      </c>
      <c r="M24" s="15"/>
      <c r="O24" s="16" t="s">
        <v>342</v>
      </c>
      <c r="P24" s="331"/>
      <c r="X24" s="15"/>
      <c r="Y24" s="8"/>
    </row>
    <row r="25" spans="2:25">
      <c r="B25" s="5"/>
      <c r="C25" s="116" t="s">
        <v>597</v>
      </c>
      <c r="G25" s="152"/>
      <c r="J25" s="15" t="s">
        <v>159</v>
      </c>
      <c r="M25" s="15"/>
      <c r="O25" s="16" t="s">
        <v>343</v>
      </c>
      <c r="P25" s="169"/>
      <c r="Q25" s="169"/>
      <c r="R25" s="169"/>
      <c r="S25" s="169"/>
      <c r="X25" s="15"/>
      <c r="Y25" s="8"/>
    </row>
    <row r="26" spans="2:25">
      <c r="B26" s="5"/>
      <c r="C26" s="116" t="s">
        <v>413</v>
      </c>
      <c r="G26" s="152"/>
      <c r="J26" s="15"/>
      <c r="M26" s="15"/>
      <c r="O26" s="16" t="s">
        <v>344</v>
      </c>
      <c r="P26" s="124"/>
      <c r="Q26" s="124"/>
      <c r="R26" s="124"/>
      <c r="S26" s="124"/>
      <c r="X26" s="15"/>
      <c r="Y26" s="8"/>
    </row>
    <row r="27" spans="2:25">
      <c r="B27" s="5"/>
      <c r="C27" s="116" t="s">
        <v>598</v>
      </c>
      <c r="G27" s="152"/>
      <c r="J27" s="15"/>
      <c r="M27" s="15"/>
      <c r="O27" s="16"/>
      <c r="P27" s="124"/>
      <c r="Q27" s="124"/>
      <c r="R27" s="124"/>
      <c r="S27" s="124"/>
      <c r="X27" s="15"/>
      <c r="Y27" s="8"/>
    </row>
    <row r="28" spans="2:25">
      <c r="B28" s="5"/>
      <c r="C28" s="116" t="s">
        <v>599</v>
      </c>
      <c r="G28" s="152"/>
      <c r="J28" s="15"/>
      <c r="M28" s="15"/>
      <c r="O28" s="16"/>
      <c r="P28" s="124"/>
      <c r="Q28" s="124"/>
      <c r="R28" s="124"/>
      <c r="S28" s="124"/>
      <c r="X28" s="15"/>
      <c r="Y28" s="8"/>
    </row>
    <row r="29" spans="2:25">
      <c r="B29" s="5"/>
      <c r="C29" s="116" t="s">
        <v>414</v>
      </c>
      <c r="G29" s="152"/>
      <c r="M29" s="15"/>
      <c r="O29" s="16"/>
      <c r="P29" s="124"/>
      <c r="Q29" s="124"/>
      <c r="R29" s="124"/>
      <c r="S29" s="124"/>
      <c r="X29" s="15"/>
      <c r="Y29" s="8"/>
    </row>
    <row r="30" spans="2:25">
      <c r="B30" s="5"/>
      <c r="C30" s="16"/>
      <c r="M30" s="15"/>
      <c r="O30" s="16"/>
      <c r="P30" s="124"/>
      <c r="Q30" s="124"/>
      <c r="R30" s="124"/>
      <c r="S30" s="124"/>
      <c r="X30" s="15"/>
      <c r="Y30" s="8"/>
    </row>
    <row r="31" spans="2:25">
      <c r="B31" s="5"/>
      <c r="C31" s="16" t="s">
        <v>158</v>
      </c>
      <c r="D31" s="293"/>
      <c r="M31" s="15"/>
      <c r="O31" s="16"/>
      <c r="X31" s="15"/>
      <c r="Y31" s="8"/>
    </row>
    <row r="32" spans="2:25">
      <c r="B32" s="5"/>
      <c r="C32" s="16" t="s">
        <v>309</v>
      </c>
      <c r="M32" s="15"/>
      <c r="O32" s="16"/>
      <c r="P32" s="124"/>
      <c r="Q32" s="124"/>
      <c r="R32" s="124"/>
      <c r="S32" s="124"/>
      <c r="X32" s="15"/>
      <c r="Y32" s="8"/>
    </row>
    <row r="33" spans="2:25">
      <c r="B33" s="5"/>
      <c r="C33" s="16"/>
      <c r="M33" s="15"/>
      <c r="O33" s="16"/>
      <c r="P33" s="124"/>
      <c r="Q33" s="124"/>
      <c r="R33" s="124"/>
      <c r="S33" s="124"/>
      <c r="X33" s="15"/>
      <c r="Y33" s="8"/>
    </row>
    <row r="34" spans="2:25">
      <c r="B34" s="5"/>
      <c r="C34" s="16"/>
      <c r="D34" s="293"/>
      <c r="M34" s="15"/>
      <c r="O34" s="16"/>
      <c r="P34" s="124"/>
      <c r="Q34" s="124"/>
      <c r="R34" s="124"/>
      <c r="S34" s="124"/>
      <c r="X34" s="15"/>
      <c r="Y34" s="8"/>
    </row>
    <row r="35" spans="2:25">
      <c r="B35" s="5"/>
      <c r="C35" s="16"/>
      <c r="M35" s="15"/>
      <c r="O35" s="16"/>
      <c r="P35" s="124"/>
      <c r="Q35" s="124"/>
      <c r="R35" s="124"/>
      <c r="S35" s="124"/>
      <c r="X35" s="15"/>
      <c r="Y35" s="8"/>
    </row>
    <row r="36" spans="2:25">
      <c r="B36" s="5"/>
      <c r="C36" s="16"/>
      <c r="M36" s="15"/>
      <c r="O36" s="16"/>
      <c r="P36" s="124"/>
      <c r="Q36" s="124"/>
      <c r="R36" s="124"/>
      <c r="S36" s="124"/>
      <c r="X36" s="15"/>
      <c r="Y36" s="8"/>
    </row>
    <row r="37" spans="2:25">
      <c r="B37" s="5"/>
      <c r="C37" s="16"/>
      <c r="M37" s="15"/>
      <c r="O37" s="16"/>
      <c r="P37" s="124"/>
      <c r="Q37" s="124"/>
      <c r="R37" s="124"/>
      <c r="S37" s="124"/>
      <c r="X37" s="15"/>
      <c r="Y37" s="8"/>
    </row>
    <row r="38" spans="2:25">
      <c r="B38" s="5"/>
      <c r="C38" s="16"/>
      <c r="M38" s="15"/>
      <c r="O38" s="16"/>
      <c r="P38" s="124"/>
      <c r="Q38" s="124"/>
      <c r="R38" s="124"/>
      <c r="S38" s="124"/>
      <c r="X38" s="15"/>
      <c r="Y38" s="8"/>
    </row>
    <row r="39" spans="2:25">
      <c r="B39" s="5"/>
      <c r="C39" s="16"/>
      <c r="M39" s="15"/>
      <c r="O39" s="16"/>
      <c r="P39" s="124"/>
      <c r="Q39" s="124"/>
      <c r="R39" s="124"/>
      <c r="S39" s="124"/>
      <c r="X39" s="15"/>
      <c r="Y39" s="8"/>
    </row>
    <row r="40" spans="2:25">
      <c r="B40" s="5"/>
      <c r="C40" s="16"/>
      <c r="M40" s="15"/>
      <c r="O40" s="16"/>
      <c r="P40" s="124"/>
      <c r="Q40" s="124"/>
      <c r="R40" s="124"/>
      <c r="S40" s="124"/>
      <c r="X40" s="15"/>
      <c r="Y40" s="8"/>
    </row>
    <row r="41" spans="2:25">
      <c r="B41" s="5"/>
      <c r="C41" s="16"/>
      <c r="M41" s="15"/>
      <c r="O41" s="16"/>
      <c r="P41" s="124"/>
      <c r="Q41" s="124"/>
      <c r="R41" s="124"/>
      <c r="S41" s="124"/>
      <c r="X41" s="15"/>
      <c r="Y41" s="8"/>
    </row>
    <row r="42" spans="2:25">
      <c r="B42" s="5"/>
      <c r="C42" s="16"/>
      <c r="M42" s="15"/>
      <c r="O42" s="16"/>
      <c r="P42" s="124"/>
      <c r="Q42" s="124"/>
      <c r="R42" s="124"/>
      <c r="S42" s="124"/>
      <c r="X42" s="15"/>
      <c r="Y42" s="8"/>
    </row>
    <row r="43" spans="2:25">
      <c r="B43" s="5"/>
      <c r="C43" s="16"/>
      <c r="M43" s="15"/>
      <c r="O43" s="16"/>
      <c r="P43" s="124"/>
      <c r="Q43" s="124"/>
      <c r="R43" s="124"/>
      <c r="S43" s="124"/>
      <c r="X43" s="15"/>
      <c r="Y43" s="8"/>
    </row>
    <row r="44" spans="2:25">
      <c r="B44" s="5"/>
      <c r="C44" s="16"/>
      <c r="M44" s="15"/>
      <c r="O44" s="16"/>
      <c r="P44" s="124"/>
      <c r="Q44" s="124"/>
      <c r="R44" s="124"/>
      <c r="S44" s="124"/>
      <c r="X44" s="15"/>
      <c r="Y44" s="8"/>
    </row>
    <row r="45" spans="2:25">
      <c r="B45" s="5"/>
      <c r="C45" s="16"/>
      <c r="M45" s="15"/>
      <c r="O45" s="16"/>
      <c r="P45" s="124"/>
      <c r="Q45" s="124"/>
      <c r="R45" s="124"/>
      <c r="S45" s="124"/>
      <c r="X45" s="15"/>
      <c r="Y45" s="8"/>
    </row>
    <row r="46" spans="2:25">
      <c r="B46" s="5"/>
      <c r="C46" s="16"/>
      <c r="M46" s="15"/>
      <c r="O46" s="16"/>
      <c r="P46" s="124"/>
      <c r="Q46" s="124"/>
      <c r="R46" s="124"/>
      <c r="S46" s="124"/>
      <c r="X46" s="15"/>
      <c r="Y46" s="8"/>
    </row>
    <row r="47" spans="2:25">
      <c r="B47" s="5"/>
      <c r="C47" s="16"/>
      <c r="M47" s="15"/>
      <c r="O47" s="16"/>
      <c r="P47" s="124"/>
      <c r="Q47" s="124"/>
      <c r="R47" s="124"/>
      <c r="S47" s="124"/>
      <c r="X47" s="15"/>
      <c r="Y47" s="8"/>
    </row>
    <row r="48" spans="2:25">
      <c r="B48" s="5"/>
      <c r="C48" s="16"/>
      <c r="M48" s="15"/>
      <c r="O48" s="16"/>
      <c r="P48" s="124"/>
      <c r="Q48" s="124"/>
      <c r="R48" s="124"/>
      <c r="S48" s="124"/>
      <c r="T48" s="124"/>
      <c r="X48" s="15"/>
      <c r="Y48" s="8"/>
    </row>
    <row r="49" spans="2:25">
      <c r="B49" s="5"/>
      <c r="C49" s="16"/>
      <c r="M49" s="15"/>
      <c r="O49" s="613"/>
      <c r="P49" s="614"/>
      <c r="Q49" s="614"/>
      <c r="R49" s="614"/>
      <c r="S49" s="614"/>
      <c r="T49" s="614"/>
      <c r="U49" s="614"/>
      <c r="V49" s="124"/>
      <c r="X49" s="15"/>
      <c r="Y49" s="8"/>
    </row>
    <row r="50" spans="2:25" ht="16.5" customHeight="1">
      <c r="B50" s="5"/>
      <c r="C50" s="16"/>
      <c r="M50" s="15"/>
      <c r="O50" s="17"/>
      <c r="P50" s="555"/>
      <c r="Q50" s="555"/>
      <c r="R50" s="555"/>
      <c r="S50" s="555"/>
      <c r="T50" s="555"/>
      <c r="U50" s="124"/>
      <c r="V50" s="124"/>
      <c r="X50" s="15"/>
      <c r="Y50" s="8"/>
    </row>
    <row r="51" spans="2:25">
      <c r="B51" s="5"/>
      <c r="C51" s="16"/>
      <c r="D51" s="7"/>
      <c r="E51" s="7"/>
      <c r="F51" s="7"/>
      <c r="G51" s="7"/>
      <c r="H51" s="7"/>
      <c r="I51" s="7"/>
      <c r="J51" s="7"/>
      <c r="K51" s="7"/>
      <c r="L51" s="7"/>
      <c r="M51" s="20"/>
      <c r="O51" s="19"/>
      <c r="P51" s="7"/>
      <c r="Q51" s="7"/>
      <c r="R51" s="7"/>
      <c r="S51" s="7"/>
      <c r="T51" s="7"/>
      <c r="U51" s="7"/>
      <c r="V51" s="7"/>
      <c r="W51" s="7"/>
      <c r="X51" s="20"/>
      <c r="Y51" s="8"/>
    </row>
    <row r="52" spans="2:25">
      <c r="B52" s="5"/>
      <c r="C52" s="335" t="s">
        <v>297</v>
      </c>
      <c r="D52" s="335"/>
      <c r="E52" s="335"/>
      <c r="F52" s="335"/>
      <c r="G52" s="335"/>
      <c r="H52" s="335"/>
      <c r="I52" s="335"/>
      <c r="J52" s="335"/>
      <c r="K52" s="335"/>
      <c r="L52" s="335"/>
      <c r="M52" s="335"/>
      <c r="N52" s="334"/>
      <c r="O52" s="334" t="s">
        <v>94</v>
      </c>
      <c r="P52" s="334"/>
      <c r="Y52" s="8"/>
    </row>
    <row r="53" spans="2:25">
      <c r="B53" s="5"/>
      <c r="C53" s="10"/>
      <c r="D53" s="9"/>
      <c r="E53" s="9"/>
      <c r="F53" s="9"/>
      <c r="G53" s="9"/>
      <c r="H53" s="9"/>
      <c r="I53" s="9"/>
      <c r="J53" s="9"/>
      <c r="K53" s="9"/>
      <c r="L53" s="9"/>
      <c r="M53" s="11"/>
      <c r="O53" s="10"/>
      <c r="P53" s="9"/>
      <c r="Q53" s="9"/>
      <c r="R53" s="9"/>
      <c r="S53" s="9"/>
      <c r="T53" s="9"/>
      <c r="U53" s="9"/>
      <c r="V53" s="9"/>
      <c r="W53" s="9"/>
      <c r="X53" s="11"/>
      <c r="Y53" s="8"/>
    </row>
    <row r="54" spans="2:25">
      <c r="B54" s="5"/>
      <c r="C54" s="16"/>
      <c r="M54" s="15"/>
      <c r="O54" s="16"/>
      <c r="X54" s="15"/>
      <c r="Y54" s="8"/>
    </row>
    <row r="55" spans="2:25">
      <c r="B55" s="5"/>
      <c r="C55" s="16"/>
      <c r="M55" s="15"/>
      <c r="O55" s="16"/>
      <c r="X55" s="15"/>
      <c r="Y55" s="8"/>
    </row>
    <row r="56" spans="2:25">
      <c r="B56" s="5"/>
      <c r="C56" s="16"/>
      <c r="M56" s="15"/>
      <c r="O56" s="16"/>
      <c r="X56" s="15"/>
      <c r="Y56" s="8"/>
    </row>
    <row r="57" spans="2:25">
      <c r="B57" s="5"/>
      <c r="C57" s="16"/>
      <c r="M57" s="15"/>
      <c r="O57" s="16"/>
      <c r="X57" s="15"/>
      <c r="Y57" s="8"/>
    </row>
    <row r="58" spans="2:25">
      <c r="B58" s="5"/>
      <c r="C58" s="16"/>
      <c r="M58" s="15"/>
      <c r="O58" s="19"/>
      <c r="P58" s="7"/>
      <c r="Q58" s="7"/>
      <c r="R58" s="7"/>
      <c r="S58" s="7"/>
      <c r="T58" s="7"/>
      <c r="U58" s="7"/>
      <c r="V58" s="7"/>
      <c r="W58" s="7"/>
      <c r="X58" s="20"/>
      <c r="Y58" s="8"/>
    </row>
    <row r="59" spans="2:25">
      <c r="B59" s="5"/>
      <c r="C59" s="16"/>
      <c r="M59" s="15"/>
      <c r="O59" s="334" t="s">
        <v>48</v>
      </c>
      <c r="Y59" s="8"/>
    </row>
    <row r="60" spans="2:25" ht="16.5" thickBot="1">
      <c r="B60" s="5"/>
      <c r="C60" s="16"/>
      <c r="M60" s="15"/>
      <c r="O60" s="392" t="s">
        <v>22</v>
      </c>
      <c r="P60" s="554" t="s">
        <v>23</v>
      </c>
      <c r="Q60" s="602" t="s">
        <v>51</v>
      </c>
      <c r="R60" s="602"/>
      <c r="S60" s="602"/>
      <c r="T60" s="602"/>
      <c r="U60" s="602"/>
      <c r="V60" s="602"/>
      <c r="W60" s="338" t="s">
        <v>24</v>
      </c>
      <c r="X60" s="338" t="s">
        <v>98</v>
      </c>
      <c r="Y60" s="8"/>
    </row>
    <row r="61" spans="2:25" ht="16.5" thickTop="1">
      <c r="B61" s="5"/>
      <c r="C61" s="16"/>
      <c r="M61" s="15"/>
      <c r="O61" s="338"/>
      <c r="P61" s="343"/>
      <c r="Q61" s="602"/>
      <c r="R61" s="602"/>
      <c r="S61" s="602"/>
      <c r="T61" s="602"/>
      <c r="U61" s="602"/>
      <c r="V61" s="602"/>
      <c r="W61" s="343"/>
      <c r="X61" s="343"/>
      <c r="Y61" s="8"/>
    </row>
    <row r="62" spans="2:25">
      <c r="B62" s="5"/>
      <c r="C62" s="16"/>
      <c r="M62" s="15"/>
      <c r="O62" s="338"/>
      <c r="P62" s="343"/>
      <c r="Q62" s="602"/>
      <c r="R62" s="602"/>
      <c r="S62" s="602"/>
      <c r="T62" s="602"/>
      <c r="U62" s="602"/>
      <c r="V62" s="602"/>
      <c r="W62" s="343"/>
      <c r="X62" s="343"/>
      <c r="Y62" s="8"/>
    </row>
    <row r="63" spans="2:25">
      <c r="B63" s="5"/>
      <c r="C63" s="16"/>
      <c r="M63" s="15"/>
      <c r="O63" s="338"/>
      <c r="P63" s="343"/>
      <c r="Q63" s="602"/>
      <c r="R63" s="602"/>
      <c r="S63" s="602"/>
      <c r="T63" s="602"/>
      <c r="U63" s="602"/>
      <c r="V63" s="602"/>
      <c r="W63" s="343"/>
      <c r="X63" s="343"/>
      <c r="Y63" s="8"/>
    </row>
    <row r="64" spans="2:25">
      <c r="B64" s="5"/>
      <c r="C64" s="19"/>
      <c r="D64" s="7"/>
      <c r="E64" s="7"/>
      <c r="F64" s="7"/>
      <c r="G64" s="7"/>
      <c r="H64" s="7"/>
      <c r="I64" s="7"/>
      <c r="J64" s="7"/>
      <c r="K64" s="7"/>
      <c r="L64" s="7"/>
      <c r="M64" s="20"/>
      <c r="O64" s="338"/>
      <c r="P64" s="343"/>
      <c r="Q64" s="602"/>
      <c r="R64" s="602"/>
      <c r="S64" s="602"/>
      <c r="T64" s="602"/>
      <c r="U64" s="602"/>
      <c r="V64" s="602"/>
      <c r="W64" s="343"/>
      <c r="X64" s="343"/>
      <c r="Y64" s="8"/>
    </row>
    <row r="65" spans="2:25">
      <c r="B65" s="5"/>
      <c r="C65" s="334" t="s">
        <v>100</v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8"/>
    </row>
    <row r="66" spans="2:25">
      <c r="B66" s="5"/>
      <c r="Y66" s="8"/>
    </row>
    <row r="67" spans="2:25">
      <c r="B67" s="5"/>
      <c r="Y67" s="8"/>
    </row>
    <row r="68" spans="2:25">
      <c r="B68" s="5"/>
      <c r="Y68" s="8"/>
    </row>
    <row r="69" spans="2:25">
      <c r="B69" s="5"/>
      <c r="Y69" s="8"/>
    </row>
    <row r="70" spans="2:25">
      <c r="B70" s="5"/>
      <c r="Y70" s="8"/>
    </row>
    <row r="71" spans="2:25" ht="16.5" thickBot="1"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3"/>
    </row>
  </sheetData>
  <mergeCells count="7">
    <mergeCell ref="Q64:V64"/>
    <mergeCell ref="C1:X1"/>
    <mergeCell ref="O49:U49"/>
    <mergeCell ref="Q60:V60"/>
    <mergeCell ref="Q61:V61"/>
    <mergeCell ref="Q62:V62"/>
    <mergeCell ref="Q63:V63"/>
  </mergeCells>
  <phoneticPr fontId="3" type="noConversion"/>
  <printOptions horizontalCentered="1"/>
  <pageMargins left="0.11811023622047245" right="0.11811023622047245" top="0.55118110236220474" bottom="0.15748031496062992" header="0.31496062992125984" footer="0.31496062992125984"/>
  <pageSetup paperSize="8" scale="8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8"/>
  <dimension ref="B1:BX69"/>
  <sheetViews>
    <sheetView zoomScaleNormal="100" workbookViewId="0">
      <selection activeCell="P15" sqref="P15"/>
    </sheetView>
  </sheetViews>
  <sheetFormatPr defaultRowHeight="15.75"/>
  <cols>
    <col min="1" max="1" width="2.125" style="4" customWidth="1"/>
    <col min="2" max="2" width="2.625" style="4" customWidth="1"/>
    <col min="3" max="9" width="9" style="4"/>
    <col min="10" max="12" width="0" style="4" hidden="1" customWidth="1"/>
    <col min="13" max="13" width="9" style="4"/>
    <col min="14" max="14" width="2.625" style="4" customWidth="1"/>
    <col min="15" max="24" width="9" style="4"/>
    <col min="25" max="25" width="3.125" style="4" customWidth="1"/>
    <col min="26" max="257" width="9" style="4"/>
    <col min="258" max="258" width="2.625" style="4" customWidth="1"/>
    <col min="259" max="265" width="9" style="4"/>
    <col min="266" max="268" width="0" style="4" hidden="1" customWidth="1"/>
    <col min="269" max="269" width="9" style="4"/>
    <col min="270" max="270" width="2.625" style="4" customWidth="1"/>
    <col min="271" max="280" width="9" style="4"/>
    <col min="281" max="281" width="3.125" style="4" customWidth="1"/>
    <col min="282" max="513" width="9" style="4"/>
    <col min="514" max="514" width="2.625" style="4" customWidth="1"/>
    <col min="515" max="521" width="9" style="4"/>
    <col min="522" max="524" width="0" style="4" hidden="1" customWidth="1"/>
    <col min="525" max="525" width="9" style="4"/>
    <col min="526" max="526" width="2.625" style="4" customWidth="1"/>
    <col min="527" max="536" width="9" style="4"/>
    <col min="537" max="537" width="3.125" style="4" customWidth="1"/>
    <col min="538" max="769" width="9" style="4"/>
    <col min="770" max="770" width="2.625" style="4" customWidth="1"/>
    <col min="771" max="777" width="9" style="4"/>
    <col min="778" max="780" width="0" style="4" hidden="1" customWidth="1"/>
    <col min="781" max="781" width="9" style="4"/>
    <col min="782" max="782" width="2.625" style="4" customWidth="1"/>
    <col min="783" max="792" width="9" style="4"/>
    <col min="793" max="793" width="3.125" style="4" customWidth="1"/>
    <col min="794" max="1025" width="9" style="4"/>
    <col min="1026" max="1026" width="2.625" style="4" customWidth="1"/>
    <col min="1027" max="1033" width="9" style="4"/>
    <col min="1034" max="1036" width="0" style="4" hidden="1" customWidth="1"/>
    <col min="1037" max="1037" width="9" style="4"/>
    <col min="1038" max="1038" width="2.625" style="4" customWidth="1"/>
    <col min="1039" max="1048" width="9" style="4"/>
    <col min="1049" max="1049" width="3.125" style="4" customWidth="1"/>
    <col min="1050" max="1281" width="9" style="4"/>
    <col min="1282" max="1282" width="2.625" style="4" customWidth="1"/>
    <col min="1283" max="1289" width="9" style="4"/>
    <col min="1290" max="1292" width="0" style="4" hidden="1" customWidth="1"/>
    <col min="1293" max="1293" width="9" style="4"/>
    <col min="1294" max="1294" width="2.625" style="4" customWidth="1"/>
    <col min="1295" max="1304" width="9" style="4"/>
    <col min="1305" max="1305" width="3.125" style="4" customWidth="1"/>
    <col min="1306" max="1537" width="9" style="4"/>
    <col min="1538" max="1538" width="2.625" style="4" customWidth="1"/>
    <col min="1539" max="1545" width="9" style="4"/>
    <col min="1546" max="1548" width="0" style="4" hidden="1" customWidth="1"/>
    <col min="1549" max="1549" width="9" style="4"/>
    <col min="1550" max="1550" width="2.625" style="4" customWidth="1"/>
    <col min="1551" max="1560" width="9" style="4"/>
    <col min="1561" max="1561" width="3.125" style="4" customWidth="1"/>
    <col min="1562" max="1793" width="9" style="4"/>
    <col min="1794" max="1794" width="2.625" style="4" customWidth="1"/>
    <col min="1795" max="1801" width="9" style="4"/>
    <col min="1802" max="1804" width="0" style="4" hidden="1" customWidth="1"/>
    <col min="1805" max="1805" width="9" style="4"/>
    <col min="1806" max="1806" width="2.625" style="4" customWidth="1"/>
    <col min="1807" max="1816" width="9" style="4"/>
    <col min="1817" max="1817" width="3.125" style="4" customWidth="1"/>
    <col min="1818" max="2049" width="9" style="4"/>
    <col min="2050" max="2050" width="2.625" style="4" customWidth="1"/>
    <col min="2051" max="2057" width="9" style="4"/>
    <col min="2058" max="2060" width="0" style="4" hidden="1" customWidth="1"/>
    <col min="2061" max="2061" width="9" style="4"/>
    <col min="2062" max="2062" width="2.625" style="4" customWidth="1"/>
    <col min="2063" max="2072" width="9" style="4"/>
    <col min="2073" max="2073" width="3.125" style="4" customWidth="1"/>
    <col min="2074" max="2305" width="9" style="4"/>
    <col min="2306" max="2306" width="2.625" style="4" customWidth="1"/>
    <col min="2307" max="2313" width="9" style="4"/>
    <col min="2314" max="2316" width="0" style="4" hidden="1" customWidth="1"/>
    <col min="2317" max="2317" width="9" style="4"/>
    <col min="2318" max="2318" width="2.625" style="4" customWidth="1"/>
    <col min="2319" max="2328" width="9" style="4"/>
    <col min="2329" max="2329" width="3.125" style="4" customWidth="1"/>
    <col min="2330" max="2561" width="9" style="4"/>
    <col min="2562" max="2562" width="2.625" style="4" customWidth="1"/>
    <col min="2563" max="2569" width="9" style="4"/>
    <col min="2570" max="2572" width="0" style="4" hidden="1" customWidth="1"/>
    <col min="2573" max="2573" width="9" style="4"/>
    <col min="2574" max="2574" width="2.625" style="4" customWidth="1"/>
    <col min="2575" max="2584" width="9" style="4"/>
    <col min="2585" max="2585" width="3.125" style="4" customWidth="1"/>
    <col min="2586" max="2817" width="9" style="4"/>
    <col min="2818" max="2818" width="2.625" style="4" customWidth="1"/>
    <col min="2819" max="2825" width="9" style="4"/>
    <col min="2826" max="2828" width="0" style="4" hidden="1" customWidth="1"/>
    <col min="2829" max="2829" width="9" style="4"/>
    <col min="2830" max="2830" width="2.625" style="4" customWidth="1"/>
    <col min="2831" max="2840" width="9" style="4"/>
    <col min="2841" max="2841" width="3.125" style="4" customWidth="1"/>
    <col min="2842" max="3073" width="9" style="4"/>
    <col min="3074" max="3074" width="2.625" style="4" customWidth="1"/>
    <col min="3075" max="3081" width="9" style="4"/>
    <col min="3082" max="3084" width="0" style="4" hidden="1" customWidth="1"/>
    <col min="3085" max="3085" width="9" style="4"/>
    <col min="3086" max="3086" width="2.625" style="4" customWidth="1"/>
    <col min="3087" max="3096" width="9" style="4"/>
    <col min="3097" max="3097" width="3.125" style="4" customWidth="1"/>
    <col min="3098" max="3329" width="9" style="4"/>
    <col min="3330" max="3330" width="2.625" style="4" customWidth="1"/>
    <col min="3331" max="3337" width="9" style="4"/>
    <col min="3338" max="3340" width="0" style="4" hidden="1" customWidth="1"/>
    <col min="3341" max="3341" width="9" style="4"/>
    <col min="3342" max="3342" width="2.625" style="4" customWidth="1"/>
    <col min="3343" max="3352" width="9" style="4"/>
    <col min="3353" max="3353" width="3.125" style="4" customWidth="1"/>
    <col min="3354" max="3585" width="9" style="4"/>
    <col min="3586" max="3586" width="2.625" style="4" customWidth="1"/>
    <col min="3587" max="3593" width="9" style="4"/>
    <col min="3594" max="3596" width="0" style="4" hidden="1" customWidth="1"/>
    <col min="3597" max="3597" width="9" style="4"/>
    <col min="3598" max="3598" width="2.625" style="4" customWidth="1"/>
    <col min="3599" max="3608" width="9" style="4"/>
    <col min="3609" max="3609" width="3.125" style="4" customWidth="1"/>
    <col min="3610" max="3841" width="9" style="4"/>
    <col min="3842" max="3842" width="2.625" style="4" customWidth="1"/>
    <col min="3843" max="3849" width="9" style="4"/>
    <col min="3850" max="3852" width="0" style="4" hidden="1" customWidth="1"/>
    <col min="3853" max="3853" width="9" style="4"/>
    <col min="3854" max="3854" width="2.625" style="4" customWidth="1"/>
    <col min="3855" max="3864" width="9" style="4"/>
    <col min="3865" max="3865" width="3.125" style="4" customWidth="1"/>
    <col min="3866" max="4097" width="9" style="4"/>
    <col min="4098" max="4098" width="2.625" style="4" customWidth="1"/>
    <col min="4099" max="4105" width="9" style="4"/>
    <col min="4106" max="4108" width="0" style="4" hidden="1" customWidth="1"/>
    <col min="4109" max="4109" width="9" style="4"/>
    <col min="4110" max="4110" width="2.625" style="4" customWidth="1"/>
    <col min="4111" max="4120" width="9" style="4"/>
    <col min="4121" max="4121" width="3.125" style="4" customWidth="1"/>
    <col min="4122" max="4353" width="9" style="4"/>
    <col min="4354" max="4354" width="2.625" style="4" customWidth="1"/>
    <col min="4355" max="4361" width="9" style="4"/>
    <col min="4362" max="4364" width="0" style="4" hidden="1" customWidth="1"/>
    <col min="4365" max="4365" width="9" style="4"/>
    <col min="4366" max="4366" width="2.625" style="4" customWidth="1"/>
    <col min="4367" max="4376" width="9" style="4"/>
    <col min="4377" max="4377" width="3.125" style="4" customWidth="1"/>
    <col min="4378" max="4609" width="9" style="4"/>
    <col min="4610" max="4610" width="2.625" style="4" customWidth="1"/>
    <col min="4611" max="4617" width="9" style="4"/>
    <col min="4618" max="4620" width="0" style="4" hidden="1" customWidth="1"/>
    <col min="4621" max="4621" width="9" style="4"/>
    <col min="4622" max="4622" width="2.625" style="4" customWidth="1"/>
    <col min="4623" max="4632" width="9" style="4"/>
    <col min="4633" max="4633" width="3.125" style="4" customWidth="1"/>
    <col min="4634" max="4865" width="9" style="4"/>
    <col min="4866" max="4866" width="2.625" style="4" customWidth="1"/>
    <col min="4867" max="4873" width="9" style="4"/>
    <col min="4874" max="4876" width="0" style="4" hidden="1" customWidth="1"/>
    <col min="4877" max="4877" width="9" style="4"/>
    <col min="4878" max="4878" width="2.625" style="4" customWidth="1"/>
    <col min="4879" max="4888" width="9" style="4"/>
    <col min="4889" max="4889" width="3.125" style="4" customWidth="1"/>
    <col min="4890" max="5121" width="9" style="4"/>
    <col min="5122" max="5122" width="2.625" style="4" customWidth="1"/>
    <col min="5123" max="5129" width="9" style="4"/>
    <col min="5130" max="5132" width="0" style="4" hidden="1" customWidth="1"/>
    <col min="5133" max="5133" width="9" style="4"/>
    <col min="5134" max="5134" width="2.625" style="4" customWidth="1"/>
    <col min="5135" max="5144" width="9" style="4"/>
    <col min="5145" max="5145" width="3.125" style="4" customWidth="1"/>
    <col min="5146" max="5377" width="9" style="4"/>
    <col min="5378" max="5378" width="2.625" style="4" customWidth="1"/>
    <col min="5379" max="5385" width="9" style="4"/>
    <col min="5386" max="5388" width="0" style="4" hidden="1" customWidth="1"/>
    <col min="5389" max="5389" width="9" style="4"/>
    <col min="5390" max="5390" width="2.625" style="4" customWidth="1"/>
    <col min="5391" max="5400" width="9" style="4"/>
    <col min="5401" max="5401" width="3.125" style="4" customWidth="1"/>
    <col min="5402" max="5633" width="9" style="4"/>
    <col min="5634" max="5634" width="2.625" style="4" customWidth="1"/>
    <col min="5635" max="5641" width="9" style="4"/>
    <col min="5642" max="5644" width="0" style="4" hidden="1" customWidth="1"/>
    <col min="5645" max="5645" width="9" style="4"/>
    <col min="5646" max="5646" width="2.625" style="4" customWidth="1"/>
    <col min="5647" max="5656" width="9" style="4"/>
    <col min="5657" max="5657" width="3.125" style="4" customWidth="1"/>
    <col min="5658" max="5889" width="9" style="4"/>
    <col min="5890" max="5890" width="2.625" style="4" customWidth="1"/>
    <col min="5891" max="5897" width="9" style="4"/>
    <col min="5898" max="5900" width="0" style="4" hidden="1" customWidth="1"/>
    <col min="5901" max="5901" width="9" style="4"/>
    <col min="5902" max="5902" width="2.625" style="4" customWidth="1"/>
    <col min="5903" max="5912" width="9" style="4"/>
    <col min="5913" max="5913" width="3.125" style="4" customWidth="1"/>
    <col min="5914" max="6145" width="9" style="4"/>
    <col min="6146" max="6146" width="2.625" style="4" customWidth="1"/>
    <col min="6147" max="6153" width="9" style="4"/>
    <col min="6154" max="6156" width="0" style="4" hidden="1" customWidth="1"/>
    <col min="6157" max="6157" width="9" style="4"/>
    <col min="6158" max="6158" width="2.625" style="4" customWidth="1"/>
    <col min="6159" max="6168" width="9" style="4"/>
    <col min="6169" max="6169" width="3.125" style="4" customWidth="1"/>
    <col min="6170" max="6401" width="9" style="4"/>
    <col min="6402" max="6402" width="2.625" style="4" customWidth="1"/>
    <col min="6403" max="6409" width="9" style="4"/>
    <col min="6410" max="6412" width="0" style="4" hidden="1" customWidth="1"/>
    <col min="6413" max="6413" width="9" style="4"/>
    <col min="6414" max="6414" width="2.625" style="4" customWidth="1"/>
    <col min="6415" max="6424" width="9" style="4"/>
    <col min="6425" max="6425" width="3.125" style="4" customWidth="1"/>
    <col min="6426" max="6657" width="9" style="4"/>
    <col min="6658" max="6658" width="2.625" style="4" customWidth="1"/>
    <col min="6659" max="6665" width="9" style="4"/>
    <col min="6666" max="6668" width="0" style="4" hidden="1" customWidth="1"/>
    <col min="6669" max="6669" width="9" style="4"/>
    <col min="6670" max="6670" width="2.625" style="4" customWidth="1"/>
    <col min="6671" max="6680" width="9" style="4"/>
    <col min="6681" max="6681" width="3.125" style="4" customWidth="1"/>
    <col min="6682" max="6913" width="9" style="4"/>
    <col min="6914" max="6914" width="2.625" style="4" customWidth="1"/>
    <col min="6915" max="6921" width="9" style="4"/>
    <col min="6922" max="6924" width="0" style="4" hidden="1" customWidth="1"/>
    <col min="6925" max="6925" width="9" style="4"/>
    <col min="6926" max="6926" width="2.625" style="4" customWidth="1"/>
    <col min="6927" max="6936" width="9" style="4"/>
    <col min="6937" max="6937" width="3.125" style="4" customWidth="1"/>
    <col min="6938" max="7169" width="9" style="4"/>
    <col min="7170" max="7170" width="2.625" style="4" customWidth="1"/>
    <col min="7171" max="7177" width="9" style="4"/>
    <col min="7178" max="7180" width="0" style="4" hidden="1" customWidth="1"/>
    <col min="7181" max="7181" width="9" style="4"/>
    <col min="7182" max="7182" width="2.625" style="4" customWidth="1"/>
    <col min="7183" max="7192" width="9" style="4"/>
    <col min="7193" max="7193" width="3.125" style="4" customWidth="1"/>
    <col min="7194" max="7425" width="9" style="4"/>
    <col min="7426" max="7426" width="2.625" style="4" customWidth="1"/>
    <col min="7427" max="7433" width="9" style="4"/>
    <col min="7434" max="7436" width="0" style="4" hidden="1" customWidth="1"/>
    <col min="7437" max="7437" width="9" style="4"/>
    <col min="7438" max="7438" width="2.625" style="4" customWidth="1"/>
    <col min="7439" max="7448" width="9" style="4"/>
    <col min="7449" max="7449" width="3.125" style="4" customWidth="1"/>
    <col min="7450" max="7681" width="9" style="4"/>
    <col min="7682" max="7682" width="2.625" style="4" customWidth="1"/>
    <col min="7683" max="7689" width="9" style="4"/>
    <col min="7690" max="7692" width="0" style="4" hidden="1" customWidth="1"/>
    <col min="7693" max="7693" width="9" style="4"/>
    <col min="7694" max="7694" width="2.625" style="4" customWidth="1"/>
    <col min="7695" max="7704" width="9" style="4"/>
    <col min="7705" max="7705" width="3.125" style="4" customWidth="1"/>
    <col min="7706" max="7937" width="9" style="4"/>
    <col min="7938" max="7938" width="2.625" style="4" customWidth="1"/>
    <col min="7939" max="7945" width="9" style="4"/>
    <col min="7946" max="7948" width="0" style="4" hidden="1" customWidth="1"/>
    <col min="7949" max="7949" width="9" style="4"/>
    <col min="7950" max="7950" width="2.625" style="4" customWidth="1"/>
    <col min="7951" max="7960" width="9" style="4"/>
    <col min="7961" max="7961" width="3.125" style="4" customWidth="1"/>
    <col min="7962" max="8193" width="9" style="4"/>
    <col min="8194" max="8194" width="2.625" style="4" customWidth="1"/>
    <col min="8195" max="8201" width="9" style="4"/>
    <col min="8202" max="8204" width="0" style="4" hidden="1" customWidth="1"/>
    <col min="8205" max="8205" width="9" style="4"/>
    <col min="8206" max="8206" width="2.625" style="4" customWidth="1"/>
    <col min="8207" max="8216" width="9" style="4"/>
    <col min="8217" max="8217" width="3.125" style="4" customWidth="1"/>
    <col min="8218" max="8449" width="9" style="4"/>
    <col min="8450" max="8450" width="2.625" style="4" customWidth="1"/>
    <col min="8451" max="8457" width="9" style="4"/>
    <col min="8458" max="8460" width="0" style="4" hidden="1" customWidth="1"/>
    <col min="8461" max="8461" width="9" style="4"/>
    <col min="8462" max="8462" width="2.625" style="4" customWidth="1"/>
    <col min="8463" max="8472" width="9" style="4"/>
    <col min="8473" max="8473" width="3.125" style="4" customWidth="1"/>
    <col min="8474" max="8705" width="9" style="4"/>
    <col min="8706" max="8706" width="2.625" style="4" customWidth="1"/>
    <col min="8707" max="8713" width="9" style="4"/>
    <col min="8714" max="8716" width="0" style="4" hidden="1" customWidth="1"/>
    <col min="8717" max="8717" width="9" style="4"/>
    <col min="8718" max="8718" width="2.625" style="4" customWidth="1"/>
    <col min="8719" max="8728" width="9" style="4"/>
    <col min="8729" max="8729" width="3.125" style="4" customWidth="1"/>
    <col min="8730" max="8961" width="9" style="4"/>
    <col min="8962" max="8962" width="2.625" style="4" customWidth="1"/>
    <col min="8963" max="8969" width="9" style="4"/>
    <col min="8970" max="8972" width="0" style="4" hidden="1" customWidth="1"/>
    <col min="8973" max="8973" width="9" style="4"/>
    <col min="8974" max="8974" width="2.625" style="4" customWidth="1"/>
    <col min="8975" max="8984" width="9" style="4"/>
    <col min="8985" max="8985" width="3.125" style="4" customWidth="1"/>
    <col min="8986" max="9217" width="9" style="4"/>
    <col min="9218" max="9218" width="2.625" style="4" customWidth="1"/>
    <col min="9219" max="9225" width="9" style="4"/>
    <col min="9226" max="9228" width="0" style="4" hidden="1" customWidth="1"/>
    <col min="9229" max="9229" width="9" style="4"/>
    <col min="9230" max="9230" width="2.625" style="4" customWidth="1"/>
    <col min="9231" max="9240" width="9" style="4"/>
    <col min="9241" max="9241" width="3.125" style="4" customWidth="1"/>
    <col min="9242" max="9473" width="9" style="4"/>
    <col min="9474" max="9474" width="2.625" style="4" customWidth="1"/>
    <col min="9475" max="9481" width="9" style="4"/>
    <col min="9482" max="9484" width="0" style="4" hidden="1" customWidth="1"/>
    <col min="9485" max="9485" width="9" style="4"/>
    <col min="9486" max="9486" width="2.625" style="4" customWidth="1"/>
    <col min="9487" max="9496" width="9" style="4"/>
    <col min="9497" max="9497" width="3.125" style="4" customWidth="1"/>
    <col min="9498" max="9729" width="9" style="4"/>
    <col min="9730" max="9730" width="2.625" style="4" customWidth="1"/>
    <col min="9731" max="9737" width="9" style="4"/>
    <col min="9738" max="9740" width="0" style="4" hidden="1" customWidth="1"/>
    <col min="9741" max="9741" width="9" style="4"/>
    <col min="9742" max="9742" width="2.625" style="4" customWidth="1"/>
    <col min="9743" max="9752" width="9" style="4"/>
    <col min="9753" max="9753" width="3.125" style="4" customWidth="1"/>
    <col min="9754" max="9985" width="9" style="4"/>
    <col min="9986" max="9986" width="2.625" style="4" customWidth="1"/>
    <col min="9987" max="9993" width="9" style="4"/>
    <col min="9994" max="9996" width="0" style="4" hidden="1" customWidth="1"/>
    <col min="9997" max="9997" width="9" style="4"/>
    <col min="9998" max="9998" width="2.625" style="4" customWidth="1"/>
    <col min="9999" max="10008" width="9" style="4"/>
    <col min="10009" max="10009" width="3.125" style="4" customWidth="1"/>
    <col min="10010" max="10241" width="9" style="4"/>
    <col min="10242" max="10242" width="2.625" style="4" customWidth="1"/>
    <col min="10243" max="10249" width="9" style="4"/>
    <col min="10250" max="10252" width="0" style="4" hidden="1" customWidth="1"/>
    <col min="10253" max="10253" width="9" style="4"/>
    <col min="10254" max="10254" width="2.625" style="4" customWidth="1"/>
    <col min="10255" max="10264" width="9" style="4"/>
    <col min="10265" max="10265" width="3.125" style="4" customWidth="1"/>
    <col min="10266" max="10497" width="9" style="4"/>
    <col min="10498" max="10498" width="2.625" style="4" customWidth="1"/>
    <col min="10499" max="10505" width="9" style="4"/>
    <col min="10506" max="10508" width="0" style="4" hidden="1" customWidth="1"/>
    <col min="10509" max="10509" width="9" style="4"/>
    <col min="10510" max="10510" width="2.625" style="4" customWidth="1"/>
    <col min="10511" max="10520" width="9" style="4"/>
    <col min="10521" max="10521" width="3.125" style="4" customWidth="1"/>
    <col min="10522" max="10753" width="9" style="4"/>
    <col min="10754" max="10754" width="2.625" style="4" customWidth="1"/>
    <col min="10755" max="10761" width="9" style="4"/>
    <col min="10762" max="10764" width="0" style="4" hidden="1" customWidth="1"/>
    <col min="10765" max="10765" width="9" style="4"/>
    <col min="10766" max="10766" width="2.625" style="4" customWidth="1"/>
    <col min="10767" max="10776" width="9" style="4"/>
    <col min="10777" max="10777" width="3.125" style="4" customWidth="1"/>
    <col min="10778" max="11009" width="9" style="4"/>
    <col min="11010" max="11010" width="2.625" style="4" customWidth="1"/>
    <col min="11011" max="11017" width="9" style="4"/>
    <col min="11018" max="11020" width="0" style="4" hidden="1" customWidth="1"/>
    <col min="11021" max="11021" width="9" style="4"/>
    <col min="11022" max="11022" width="2.625" style="4" customWidth="1"/>
    <col min="11023" max="11032" width="9" style="4"/>
    <col min="11033" max="11033" width="3.125" style="4" customWidth="1"/>
    <col min="11034" max="11265" width="9" style="4"/>
    <col min="11266" max="11266" width="2.625" style="4" customWidth="1"/>
    <col min="11267" max="11273" width="9" style="4"/>
    <col min="11274" max="11276" width="0" style="4" hidden="1" customWidth="1"/>
    <col min="11277" max="11277" width="9" style="4"/>
    <col min="11278" max="11278" width="2.625" style="4" customWidth="1"/>
    <col min="11279" max="11288" width="9" style="4"/>
    <col min="11289" max="11289" width="3.125" style="4" customWidth="1"/>
    <col min="11290" max="11521" width="9" style="4"/>
    <col min="11522" max="11522" width="2.625" style="4" customWidth="1"/>
    <col min="11523" max="11529" width="9" style="4"/>
    <col min="11530" max="11532" width="0" style="4" hidden="1" customWidth="1"/>
    <col min="11533" max="11533" width="9" style="4"/>
    <col min="11534" max="11534" width="2.625" style="4" customWidth="1"/>
    <col min="11535" max="11544" width="9" style="4"/>
    <col min="11545" max="11545" width="3.125" style="4" customWidth="1"/>
    <col min="11546" max="11777" width="9" style="4"/>
    <col min="11778" max="11778" width="2.625" style="4" customWidth="1"/>
    <col min="11779" max="11785" width="9" style="4"/>
    <col min="11786" max="11788" width="0" style="4" hidden="1" customWidth="1"/>
    <col min="11789" max="11789" width="9" style="4"/>
    <col min="11790" max="11790" width="2.625" style="4" customWidth="1"/>
    <col min="11791" max="11800" width="9" style="4"/>
    <col min="11801" max="11801" width="3.125" style="4" customWidth="1"/>
    <col min="11802" max="12033" width="9" style="4"/>
    <col min="12034" max="12034" width="2.625" style="4" customWidth="1"/>
    <col min="12035" max="12041" width="9" style="4"/>
    <col min="12042" max="12044" width="0" style="4" hidden="1" customWidth="1"/>
    <col min="12045" max="12045" width="9" style="4"/>
    <col min="12046" max="12046" width="2.625" style="4" customWidth="1"/>
    <col min="12047" max="12056" width="9" style="4"/>
    <col min="12057" max="12057" width="3.125" style="4" customWidth="1"/>
    <col min="12058" max="12289" width="9" style="4"/>
    <col min="12290" max="12290" width="2.625" style="4" customWidth="1"/>
    <col min="12291" max="12297" width="9" style="4"/>
    <col min="12298" max="12300" width="0" style="4" hidden="1" customWidth="1"/>
    <col min="12301" max="12301" width="9" style="4"/>
    <col min="12302" max="12302" width="2.625" style="4" customWidth="1"/>
    <col min="12303" max="12312" width="9" style="4"/>
    <col min="12313" max="12313" width="3.125" style="4" customWidth="1"/>
    <col min="12314" max="12545" width="9" style="4"/>
    <col min="12546" max="12546" width="2.625" style="4" customWidth="1"/>
    <col min="12547" max="12553" width="9" style="4"/>
    <col min="12554" max="12556" width="0" style="4" hidden="1" customWidth="1"/>
    <col min="12557" max="12557" width="9" style="4"/>
    <col min="12558" max="12558" width="2.625" style="4" customWidth="1"/>
    <col min="12559" max="12568" width="9" style="4"/>
    <col min="12569" max="12569" width="3.125" style="4" customWidth="1"/>
    <col min="12570" max="12801" width="9" style="4"/>
    <col min="12802" max="12802" width="2.625" style="4" customWidth="1"/>
    <col min="12803" max="12809" width="9" style="4"/>
    <col min="12810" max="12812" width="0" style="4" hidden="1" customWidth="1"/>
    <col min="12813" max="12813" width="9" style="4"/>
    <col min="12814" max="12814" width="2.625" style="4" customWidth="1"/>
    <col min="12815" max="12824" width="9" style="4"/>
    <col min="12825" max="12825" width="3.125" style="4" customWidth="1"/>
    <col min="12826" max="13057" width="9" style="4"/>
    <col min="13058" max="13058" width="2.625" style="4" customWidth="1"/>
    <col min="13059" max="13065" width="9" style="4"/>
    <col min="13066" max="13068" width="0" style="4" hidden="1" customWidth="1"/>
    <col min="13069" max="13069" width="9" style="4"/>
    <col min="13070" max="13070" width="2.625" style="4" customWidth="1"/>
    <col min="13071" max="13080" width="9" style="4"/>
    <col min="13081" max="13081" width="3.125" style="4" customWidth="1"/>
    <col min="13082" max="13313" width="9" style="4"/>
    <col min="13314" max="13314" width="2.625" style="4" customWidth="1"/>
    <col min="13315" max="13321" width="9" style="4"/>
    <col min="13322" max="13324" width="0" style="4" hidden="1" customWidth="1"/>
    <col min="13325" max="13325" width="9" style="4"/>
    <col min="13326" max="13326" width="2.625" style="4" customWidth="1"/>
    <col min="13327" max="13336" width="9" style="4"/>
    <col min="13337" max="13337" width="3.125" style="4" customWidth="1"/>
    <col min="13338" max="13569" width="9" style="4"/>
    <col min="13570" max="13570" width="2.625" style="4" customWidth="1"/>
    <col min="13571" max="13577" width="9" style="4"/>
    <col min="13578" max="13580" width="0" style="4" hidden="1" customWidth="1"/>
    <col min="13581" max="13581" width="9" style="4"/>
    <col min="13582" max="13582" width="2.625" style="4" customWidth="1"/>
    <col min="13583" max="13592" width="9" style="4"/>
    <col min="13593" max="13593" width="3.125" style="4" customWidth="1"/>
    <col min="13594" max="13825" width="9" style="4"/>
    <col min="13826" max="13826" width="2.625" style="4" customWidth="1"/>
    <col min="13827" max="13833" width="9" style="4"/>
    <col min="13834" max="13836" width="0" style="4" hidden="1" customWidth="1"/>
    <col min="13837" max="13837" width="9" style="4"/>
    <col min="13838" max="13838" width="2.625" style="4" customWidth="1"/>
    <col min="13839" max="13848" width="9" style="4"/>
    <col min="13849" max="13849" width="3.125" style="4" customWidth="1"/>
    <col min="13850" max="14081" width="9" style="4"/>
    <col min="14082" max="14082" width="2.625" style="4" customWidth="1"/>
    <col min="14083" max="14089" width="9" style="4"/>
    <col min="14090" max="14092" width="0" style="4" hidden="1" customWidth="1"/>
    <col min="14093" max="14093" width="9" style="4"/>
    <col min="14094" max="14094" width="2.625" style="4" customWidth="1"/>
    <col min="14095" max="14104" width="9" style="4"/>
    <col min="14105" max="14105" width="3.125" style="4" customWidth="1"/>
    <col min="14106" max="14337" width="9" style="4"/>
    <col min="14338" max="14338" width="2.625" style="4" customWidth="1"/>
    <col min="14339" max="14345" width="9" style="4"/>
    <col min="14346" max="14348" width="0" style="4" hidden="1" customWidth="1"/>
    <col min="14349" max="14349" width="9" style="4"/>
    <col min="14350" max="14350" width="2.625" style="4" customWidth="1"/>
    <col min="14351" max="14360" width="9" style="4"/>
    <col min="14361" max="14361" width="3.125" style="4" customWidth="1"/>
    <col min="14362" max="14593" width="9" style="4"/>
    <col min="14594" max="14594" width="2.625" style="4" customWidth="1"/>
    <col min="14595" max="14601" width="9" style="4"/>
    <col min="14602" max="14604" width="0" style="4" hidden="1" customWidth="1"/>
    <col min="14605" max="14605" width="9" style="4"/>
    <col min="14606" max="14606" width="2.625" style="4" customWidth="1"/>
    <col min="14607" max="14616" width="9" style="4"/>
    <col min="14617" max="14617" width="3.125" style="4" customWidth="1"/>
    <col min="14618" max="14849" width="9" style="4"/>
    <col min="14850" max="14850" width="2.625" style="4" customWidth="1"/>
    <col min="14851" max="14857" width="9" style="4"/>
    <col min="14858" max="14860" width="0" style="4" hidden="1" customWidth="1"/>
    <col min="14861" max="14861" width="9" style="4"/>
    <col min="14862" max="14862" width="2.625" style="4" customWidth="1"/>
    <col min="14863" max="14872" width="9" style="4"/>
    <col min="14873" max="14873" width="3.125" style="4" customWidth="1"/>
    <col min="14874" max="15105" width="9" style="4"/>
    <col min="15106" max="15106" width="2.625" style="4" customWidth="1"/>
    <col min="15107" max="15113" width="9" style="4"/>
    <col min="15114" max="15116" width="0" style="4" hidden="1" customWidth="1"/>
    <col min="15117" max="15117" width="9" style="4"/>
    <col min="15118" max="15118" width="2.625" style="4" customWidth="1"/>
    <col min="15119" max="15128" width="9" style="4"/>
    <col min="15129" max="15129" width="3.125" style="4" customWidth="1"/>
    <col min="15130" max="15361" width="9" style="4"/>
    <col min="15362" max="15362" width="2.625" style="4" customWidth="1"/>
    <col min="15363" max="15369" width="9" style="4"/>
    <col min="15370" max="15372" width="0" style="4" hidden="1" customWidth="1"/>
    <col min="15373" max="15373" width="9" style="4"/>
    <col min="15374" max="15374" width="2.625" style="4" customWidth="1"/>
    <col min="15375" max="15384" width="9" style="4"/>
    <col min="15385" max="15385" width="3.125" style="4" customWidth="1"/>
    <col min="15386" max="15617" width="9" style="4"/>
    <col min="15618" max="15618" width="2.625" style="4" customWidth="1"/>
    <col min="15619" max="15625" width="9" style="4"/>
    <col min="15626" max="15628" width="0" style="4" hidden="1" customWidth="1"/>
    <col min="15629" max="15629" width="9" style="4"/>
    <col min="15630" max="15630" width="2.625" style="4" customWidth="1"/>
    <col min="15631" max="15640" width="9" style="4"/>
    <col min="15641" max="15641" width="3.125" style="4" customWidth="1"/>
    <col min="15642" max="15873" width="9" style="4"/>
    <col min="15874" max="15874" width="2.625" style="4" customWidth="1"/>
    <col min="15875" max="15881" width="9" style="4"/>
    <col min="15882" max="15884" width="0" style="4" hidden="1" customWidth="1"/>
    <col min="15885" max="15885" width="9" style="4"/>
    <col min="15886" max="15886" width="2.625" style="4" customWidth="1"/>
    <col min="15887" max="15896" width="9" style="4"/>
    <col min="15897" max="15897" width="3.125" style="4" customWidth="1"/>
    <col min="15898" max="16129" width="9" style="4"/>
    <col min="16130" max="16130" width="2.625" style="4" customWidth="1"/>
    <col min="16131" max="16137" width="9" style="4"/>
    <col min="16138" max="16140" width="0" style="4" hidden="1" customWidth="1"/>
    <col min="16141" max="16141" width="9" style="4"/>
    <col min="16142" max="16142" width="2.625" style="4" customWidth="1"/>
    <col min="16143" max="16152" width="9" style="4"/>
    <col min="16153" max="16153" width="3.125" style="4" customWidth="1"/>
    <col min="16154" max="16384" width="9" style="4"/>
  </cols>
  <sheetData>
    <row r="1" spans="2:76" ht="23.25">
      <c r="B1" s="3"/>
      <c r="C1" s="604" t="s">
        <v>600</v>
      </c>
      <c r="D1" s="604"/>
      <c r="E1" s="604"/>
      <c r="F1" s="604"/>
      <c r="G1" s="604"/>
      <c r="H1" s="604"/>
      <c r="I1" s="604"/>
      <c r="J1" s="604"/>
      <c r="K1" s="604"/>
      <c r="L1" s="604"/>
      <c r="M1" s="604"/>
      <c r="N1" s="604"/>
      <c r="O1" s="604"/>
      <c r="P1" s="604"/>
      <c r="Q1" s="604"/>
      <c r="R1" s="604"/>
      <c r="S1" s="604"/>
      <c r="T1" s="604"/>
      <c r="U1" s="604"/>
      <c r="V1" s="604"/>
      <c r="W1" s="604"/>
      <c r="X1" s="604"/>
      <c r="Y1" s="89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</row>
    <row r="2" spans="2:76">
      <c r="B2" s="5"/>
      <c r="X2" s="91"/>
      <c r="Y2" s="92"/>
      <c r="Z2" s="91"/>
    </row>
    <row r="3" spans="2:76">
      <c r="B3" s="5"/>
      <c r="C3" s="291" t="s">
        <v>57</v>
      </c>
      <c r="M3" s="6" t="s">
        <v>58</v>
      </c>
      <c r="O3" s="291" t="s">
        <v>59</v>
      </c>
      <c r="V3" s="7"/>
      <c r="W3" s="7"/>
      <c r="Y3" s="8"/>
    </row>
    <row r="4" spans="2:76">
      <c r="B4" s="5"/>
      <c r="C4" s="10"/>
      <c r="D4" s="9"/>
      <c r="E4" s="9"/>
      <c r="F4" s="9"/>
      <c r="G4" s="9"/>
      <c r="H4" s="9"/>
      <c r="I4" s="9"/>
      <c r="J4" s="9"/>
      <c r="K4" s="9"/>
      <c r="L4" s="9"/>
      <c r="M4" s="11"/>
      <c r="O4" s="101"/>
      <c r="P4" s="107"/>
      <c r="Q4" s="9"/>
      <c r="R4" s="9"/>
      <c r="S4" s="9"/>
      <c r="T4" s="9"/>
      <c r="U4" s="9"/>
      <c r="V4" s="9"/>
      <c r="W4" s="9"/>
      <c r="X4" s="11"/>
      <c r="Y4" s="8"/>
    </row>
    <row r="5" spans="2:76">
      <c r="B5" s="5"/>
      <c r="C5" s="102" t="s">
        <v>371</v>
      </c>
      <c r="D5" s="96"/>
      <c r="E5" s="96"/>
      <c r="F5" s="96"/>
      <c r="G5" s="96"/>
      <c r="H5" s="96"/>
      <c r="I5" s="96"/>
      <c r="M5" s="15"/>
      <c r="O5" s="102"/>
      <c r="P5" s="96"/>
      <c r="Q5" s="96"/>
      <c r="R5" s="96"/>
      <c r="S5" s="96"/>
      <c r="T5" s="113"/>
      <c r="U5" s="113"/>
      <c r="V5" s="113"/>
      <c r="X5" s="15"/>
      <c r="Y5" s="8"/>
    </row>
    <row r="6" spans="2:76">
      <c r="B6" s="5"/>
      <c r="C6" s="102"/>
      <c r="D6" s="96"/>
      <c r="E6" s="96"/>
      <c r="F6" s="96"/>
      <c r="G6" s="96"/>
      <c r="H6" s="96"/>
      <c r="I6" s="96"/>
      <c r="M6" s="15"/>
      <c r="O6" s="102"/>
      <c r="P6" s="96"/>
      <c r="Q6" s="96"/>
      <c r="R6" s="96"/>
      <c r="S6" s="96"/>
      <c r="T6" s="113"/>
      <c r="U6" s="113"/>
      <c r="V6" s="113"/>
      <c r="X6" s="15"/>
      <c r="Y6" s="8"/>
    </row>
    <row r="7" spans="2:76">
      <c r="B7" s="5"/>
      <c r="C7" s="102"/>
      <c r="D7" s="96"/>
      <c r="E7" s="96"/>
      <c r="F7" s="96"/>
      <c r="G7" s="96"/>
      <c r="H7" s="96"/>
      <c r="I7" s="96"/>
      <c r="M7" s="15"/>
      <c r="O7" s="102"/>
      <c r="P7" s="96"/>
      <c r="Q7" s="96"/>
      <c r="R7" s="96"/>
      <c r="S7" s="96"/>
      <c r="T7" s="113"/>
      <c r="U7" s="113"/>
      <c r="V7" s="113"/>
      <c r="X7" s="15"/>
      <c r="Y7" s="8"/>
    </row>
    <row r="8" spans="2:76">
      <c r="B8" s="5"/>
      <c r="C8" s="102"/>
      <c r="D8" s="96"/>
      <c r="E8" s="96"/>
      <c r="F8" s="96"/>
      <c r="G8" s="96"/>
      <c r="H8" s="96"/>
      <c r="I8" s="96"/>
      <c r="M8" s="15"/>
      <c r="O8" s="16"/>
      <c r="X8" s="15"/>
      <c r="Y8" s="8"/>
    </row>
    <row r="9" spans="2:76">
      <c r="B9" s="5"/>
      <c r="C9" s="102"/>
      <c r="D9" s="96"/>
      <c r="E9" s="96"/>
      <c r="F9" s="96"/>
      <c r="G9" s="96"/>
      <c r="H9" s="96"/>
      <c r="I9" s="96"/>
      <c r="M9" s="15"/>
      <c r="O9" s="102"/>
      <c r="P9" s="96"/>
      <c r="Q9" s="96"/>
      <c r="R9" s="96"/>
      <c r="S9" s="96"/>
      <c r="T9" s="96"/>
      <c r="X9" s="15"/>
      <c r="Y9" s="8"/>
    </row>
    <row r="10" spans="2:76">
      <c r="B10" s="5"/>
      <c r="C10" s="102"/>
      <c r="D10" s="96"/>
      <c r="E10" s="96"/>
      <c r="F10" s="96"/>
      <c r="G10" s="96"/>
      <c r="H10" s="96"/>
      <c r="I10" s="96"/>
      <c r="M10" s="15"/>
      <c r="O10" s="16"/>
      <c r="P10" s="96"/>
      <c r="Q10" s="96"/>
      <c r="R10" s="96"/>
      <c r="S10" s="96"/>
      <c r="T10" s="96"/>
      <c r="X10" s="15"/>
      <c r="Y10" s="8"/>
    </row>
    <row r="11" spans="2:76">
      <c r="B11" s="5"/>
      <c r="C11" s="16"/>
      <c r="M11" s="15"/>
      <c r="O11" s="16"/>
      <c r="X11" s="15"/>
      <c r="Y11" s="8"/>
    </row>
    <row r="12" spans="2:76">
      <c r="B12" s="5"/>
      <c r="C12" s="16"/>
      <c r="M12" s="15"/>
      <c r="O12" s="16"/>
      <c r="X12" s="15"/>
      <c r="Y12" s="8"/>
    </row>
    <row r="13" spans="2:76">
      <c r="B13" s="5"/>
      <c r="C13" s="16"/>
      <c r="M13" s="15"/>
      <c r="O13" s="16"/>
      <c r="P13" s="115"/>
      <c r="Q13" s="115"/>
      <c r="R13" s="115"/>
      <c r="S13" s="115"/>
      <c r="T13" s="113"/>
      <c r="U13" s="113"/>
      <c r="X13" s="15"/>
      <c r="Y13" s="8"/>
    </row>
    <row r="14" spans="2:76">
      <c r="B14" s="5"/>
      <c r="C14" s="16"/>
      <c r="M14" s="15"/>
      <c r="O14" s="235"/>
      <c r="P14" s="117"/>
      <c r="Q14" s="117"/>
      <c r="R14" s="117"/>
      <c r="S14" s="117"/>
      <c r="T14" s="117"/>
      <c r="U14" s="117"/>
      <c r="V14" s="117"/>
      <c r="W14" s="117"/>
      <c r="X14" s="118"/>
      <c r="Y14" s="8"/>
    </row>
    <row r="15" spans="2:76">
      <c r="B15" s="5"/>
      <c r="C15" s="16"/>
      <c r="M15" s="15"/>
      <c r="O15" s="16"/>
      <c r="P15" s="115"/>
      <c r="Q15" s="115"/>
      <c r="R15" s="115"/>
      <c r="S15" s="115"/>
      <c r="T15" s="113"/>
      <c r="U15" s="113"/>
      <c r="X15" s="15"/>
      <c r="Y15" s="8"/>
    </row>
    <row r="16" spans="2:76" ht="17.25" customHeight="1">
      <c r="B16" s="5"/>
      <c r="C16" s="16"/>
      <c r="M16" s="15"/>
      <c r="O16" s="16"/>
      <c r="X16" s="15"/>
      <c r="Y16" s="8"/>
    </row>
    <row r="17" spans="2:25" ht="17.25" customHeight="1">
      <c r="B17" s="5"/>
      <c r="C17" s="16"/>
      <c r="M17" s="15"/>
      <c r="O17" s="16"/>
      <c r="X17" s="15"/>
      <c r="Y17" s="8"/>
    </row>
    <row r="18" spans="2:25" ht="17.25" customHeight="1">
      <c r="B18" s="5"/>
      <c r="C18" s="16"/>
      <c r="M18" s="15"/>
      <c r="O18" s="16"/>
      <c r="X18" s="15"/>
      <c r="Y18" s="8"/>
    </row>
    <row r="19" spans="2:25" ht="17.25" customHeight="1">
      <c r="B19" s="5"/>
      <c r="C19" s="16"/>
      <c r="M19" s="15"/>
      <c r="O19" s="102"/>
      <c r="P19" s="96"/>
      <c r="Q19" s="96"/>
      <c r="R19" s="96"/>
      <c r="S19" s="113"/>
      <c r="X19" s="15"/>
      <c r="Y19" s="8"/>
    </row>
    <row r="20" spans="2:25" ht="16.5" customHeight="1">
      <c r="B20" s="5"/>
      <c r="C20" s="16"/>
      <c r="M20" s="15"/>
      <c r="O20" s="16"/>
      <c r="P20" s="96"/>
      <c r="Q20" s="96"/>
      <c r="R20" s="96"/>
      <c r="X20" s="15"/>
      <c r="Y20" s="8"/>
    </row>
    <row r="21" spans="2:25" ht="16.5" customHeight="1">
      <c r="B21" s="5"/>
      <c r="C21" s="16"/>
      <c r="M21" s="15"/>
      <c r="O21" s="16"/>
      <c r="X21" s="15"/>
      <c r="Y21" s="8"/>
    </row>
    <row r="22" spans="2:25" ht="16.5" customHeight="1">
      <c r="B22" s="5"/>
      <c r="C22" s="16"/>
      <c r="M22" s="15"/>
      <c r="O22" s="16"/>
      <c r="X22" s="15"/>
      <c r="Y22" s="8"/>
    </row>
    <row r="23" spans="2:25">
      <c r="B23" s="5"/>
      <c r="C23" s="16"/>
      <c r="M23" s="15"/>
      <c r="O23" s="102"/>
      <c r="P23" s="108"/>
      <c r="Q23" s="108"/>
      <c r="R23" s="108"/>
      <c r="S23" s="108"/>
      <c r="T23" s="96"/>
      <c r="U23" s="96"/>
      <c r="V23" s="96"/>
      <c r="X23" s="15"/>
      <c r="Y23" s="8"/>
    </row>
    <row r="24" spans="2:25">
      <c r="B24" s="5"/>
      <c r="C24" s="16"/>
      <c r="M24" s="15"/>
      <c r="O24" s="95"/>
      <c r="P24" s="97"/>
      <c r="Q24" s="97"/>
      <c r="R24" s="97"/>
      <c r="S24" s="97"/>
      <c r="T24" s="94"/>
      <c r="U24" s="96"/>
      <c r="V24" s="96"/>
      <c r="X24" s="15"/>
      <c r="Y24" s="8"/>
    </row>
    <row r="25" spans="2:25">
      <c r="B25" s="5"/>
      <c r="C25" s="16"/>
      <c r="M25" s="15"/>
      <c r="O25" s="95"/>
      <c r="P25" s="97"/>
      <c r="Q25" s="97"/>
      <c r="R25" s="97"/>
      <c r="S25" s="97"/>
      <c r="T25" s="94"/>
      <c r="U25" s="96"/>
      <c r="V25" s="96"/>
      <c r="X25" s="15"/>
      <c r="Y25" s="8"/>
    </row>
    <row r="26" spans="2:25">
      <c r="B26" s="5"/>
      <c r="C26" s="16"/>
      <c r="M26" s="15"/>
      <c r="O26" s="95"/>
      <c r="P26" s="97"/>
      <c r="Q26" s="97"/>
      <c r="R26" s="97"/>
      <c r="S26" s="97"/>
      <c r="T26" s="94"/>
      <c r="X26" s="15"/>
      <c r="Y26" s="8"/>
    </row>
    <row r="27" spans="2:25">
      <c r="B27" s="5"/>
      <c r="C27" s="16"/>
      <c r="M27" s="15"/>
      <c r="O27" s="236"/>
      <c r="P27" s="120"/>
      <c r="Q27" s="109"/>
      <c r="R27" s="109"/>
      <c r="S27" s="109"/>
      <c r="X27" s="15"/>
      <c r="Y27" s="8"/>
    </row>
    <row r="28" spans="2:25">
      <c r="B28" s="5"/>
      <c r="C28" s="16"/>
      <c r="M28" s="15"/>
      <c r="O28" s="95"/>
      <c r="P28" s="97"/>
      <c r="Q28" s="121"/>
      <c r="R28" s="121"/>
      <c r="S28" s="121"/>
      <c r="T28" s="122"/>
      <c r="U28" s="122"/>
      <c r="V28" s="122"/>
      <c r="W28" s="122"/>
      <c r="X28" s="123"/>
      <c r="Y28" s="8"/>
    </row>
    <row r="29" spans="2:25">
      <c r="B29" s="5"/>
      <c r="C29" s="16"/>
      <c r="M29" s="15"/>
      <c r="O29" s="95"/>
      <c r="P29" s="94"/>
      <c r="Q29" s="122"/>
      <c r="R29" s="122"/>
      <c r="S29" s="122"/>
      <c r="T29" s="122"/>
      <c r="U29" s="122"/>
      <c r="V29" s="122"/>
      <c r="W29" s="122"/>
      <c r="X29" s="123"/>
      <c r="Y29" s="8"/>
    </row>
    <row r="30" spans="2:25">
      <c r="B30" s="5"/>
      <c r="C30" s="16"/>
      <c r="M30" s="15"/>
      <c r="O30" s="95"/>
      <c r="P30" s="97"/>
      <c r="Q30" s="121"/>
      <c r="R30" s="121"/>
      <c r="S30" s="121"/>
      <c r="T30" s="122"/>
      <c r="U30" s="122"/>
      <c r="V30" s="122"/>
      <c r="W30" s="122"/>
      <c r="X30" s="123"/>
      <c r="Y30" s="8"/>
    </row>
    <row r="31" spans="2:25">
      <c r="B31" s="5"/>
      <c r="C31" s="16"/>
      <c r="M31" s="15"/>
      <c r="O31" s="95"/>
      <c r="P31" s="97"/>
      <c r="Q31" s="121"/>
      <c r="R31" s="121"/>
      <c r="S31" s="121"/>
      <c r="T31" s="122"/>
      <c r="U31" s="122"/>
      <c r="V31" s="122"/>
      <c r="W31" s="122"/>
      <c r="X31" s="123"/>
      <c r="Y31" s="8"/>
    </row>
    <row r="32" spans="2:25">
      <c r="B32" s="5"/>
      <c r="C32" s="16"/>
      <c r="M32" s="15"/>
      <c r="O32" s="95"/>
      <c r="P32" s="97"/>
      <c r="Q32" s="121"/>
      <c r="R32" s="121"/>
      <c r="S32" s="121"/>
      <c r="T32" s="122"/>
      <c r="U32" s="122"/>
      <c r="V32" s="122"/>
      <c r="W32" s="122"/>
      <c r="X32" s="123"/>
      <c r="Y32" s="8"/>
    </row>
    <row r="33" spans="2:25">
      <c r="B33" s="5"/>
      <c r="C33" s="16"/>
      <c r="M33" s="15"/>
      <c r="O33" s="95"/>
      <c r="P33" s="97"/>
      <c r="Q33" s="109"/>
      <c r="R33" s="109"/>
      <c r="S33" s="109"/>
      <c r="X33" s="15"/>
      <c r="Y33" s="8"/>
    </row>
    <row r="34" spans="2:25">
      <c r="B34" s="5"/>
      <c r="C34" s="102"/>
      <c r="D34" s="113"/>
      <c r="E34" s="113"/>
      <c r="F34" s="113"/>
      <c r="G34" s="113"/>
      <c r="H34" s="113"/>
      <c r="I34" s="113"/>
      <c r="M34" s="15"/>
      <c r="O34" s="16"/>
      <c r="P34" s="124"/>
      <c r="Q34" s="124"/>
      <c r="R34" s="124"/>
      <c r="S34" s="124"/>
      <c r="V34" s="113"/>
      <c r="X34" s="15"/>
      <c r="Y34" s="8"/>
    </row>
    <row r="35" spans="2:25">
      <c r="B35" s="5"/>
      <c r="C35" s="16"/>
      <c r="D35" s="96"/>
      <c r="E35" s="96"/>
      <c r="F35" s="96"/>
      <c r="G35" s="96"/>
      <c r="H35" s="96"/>
      <c r="I35" s="113"/>
      <c r="M35" s="15"/>
      <c r="O35" s="16"/>
      <c r="P35" s="124"/>
      <c r="Q35" s="124"/>
      <c r="R35" s="124"/>
      <c r="S35" s="124"/>
      <c r="V35" s="113"/>
      <c r="X35" s="15"/>
      <c r="Y35" s="8"/>
    </row>
    <row r="36" spans="2:25">
      <c r="B36" s="5"/>
      <c r="C36" s="16"/>
      <c r="D36" s="96"/>
      <c r="E36" s="96"/>
      <c r="F36" s="96"/>
      <c r="G36" s="96"/>
      <c r="H36" s="96"/>
      <c r="I36" s="113"/>
      <c r="M36" s="15"/>
      <c r="O36" s="16"/>
      <c r="P36" s="124"/>
      <c r="Q36" s="124"/>
      <c r="R36" s="124"/>
      <c r="S36" s="124"/>
      <c r="V36" s="113"/>
      <c r="X36" s="15"/>
      <c r="Y36" s="8"/>
    </row>
    <row r="37" spans="2:25">
      <c r="B37" s="5"/>
      <c r="C37" s="16"/>
      <c r="D37" s="113"/>
      <c r="E37" s="113"/>
      <c r="F37" s="113"/>
      <c r="G37" s="113"/>
      <c r="H37" s="113"/>
      <c r="I37" s="113"/>
      <c r="M37" s="15"/>
      <c r="O37" s="16"/>
      <c r="P37" s="124"/>
      <c r="Q37" s="124"/>
      <c r="R37" s="124"/>
      <c r="S37" s="124"/>
      <c r="V37" s="113"/>
      <c r="X37" s="15"/>
      <c r="Y37" s="8"/>
    </row>
    <row r="38" spans="2:25">
      <c r="B38" s="5"/>
      <c r="C38" s="16"/>
      <c r="D38" s="113"/>
      <c r="E38" s="113"/>
      <c r="F38" s="113"/>
      <c r="G38" s="113"/>
      <c r="H38" s="113"/>
      <c r="I38" s="113"/>
      <c r="M38" s="15"/>
      <c r="O38" s="16"/>
      <c r="P38" s="124"/>
      <c r="Q38" s="124"/>
      <c r="R38" s="124"/>
      <c r="S38" s="124"/>
      <c r="V38" s="113"/>
      <c r="X38" s="15"/>
      <c r="Y38" s="8"/>
    </row>
    <row r="39" spans="2:25">
      <c r="B39" s="5"/>
      <c r="C39" s="16"/>
      <c r="D39" s="113"/>
      <c r="E39" s="113"/>
      <c r="F39" s="113"/>
      <c r="G39" s="113"/>
      <c r="H39" s="113"/>
      <c r="I39" s="113"/>
      <c r="M39" s="15"/>
      <c r="O39" s="16"/>
      <c r="P39" s="124"/>
      <c r="Q39" s="124"/>
      <c r="R39" s="124"/>
      <c r="S39" s="124"/>
      <c r="V39" s="113"/>
      <c r="X39" s="15"/>
      <c r="Y39" s="8"/>
    </row>
    <row r="40" spans="2:25">
      <c r="B40" s="5"/>
      <c r="C40" s="16"/>
      <c r="D40" s="113"/>
      <c r="E40" s="113"/>
      <c r="F40" s="113"/>
      <c r="G40" s="113"/>
      <c r="H40" s="113"/>
      <c r="I40" s="113"/>
      <c r="M40" s="15"/>
      <c r="O40" s="16"/>
      <c r="P40" s="124"/>
      <c r="Q40" s="124"/>
      <c r="R40" s="124"/>
      <c r="S40" s="124"/>
      <c r="V40" s="113"/>
      <c r="X40" s="15"/>
      <c r="Y40" s="8"/>
    </row>
    <row r="41" spans="2:25">
      <c r="B41" s="5"/>
      <c r="C41" s="16"/>
      <c r="D41" s="113"/>
      <c r="E41" s="113"/>
      <c r="F41" s="113"/>
      <c r="G41" s="113"/>
      <c r="H41" s="113"/>
      <c r="I41" s="113"/>
      <c r="M41" s="15"/>
      <c r="O41" s="16"/>
      <c r="P41" s="124"/>
      <c r="Q41" s="124"/>
      <c r="R41" s="124"/>
      <c r="S41" s="124"/>
      <c r="V41" s="113"/>
      <c r="X41" s="15"/>
      <c r="Y41" s="8"/>
    </row>
    <row r="42" spans="2:25">
      <c r="B42" s="5"/>
      <c r="C42" s="16"/>
      <c r="D42" s="113"/>
      <c r="E42" s="113"/>
      <c r="F42" s="113"/>
      <c r="G42" s="113"/>
      <c r="H42" s="113"/>
      <c r="I42" s="113"/>
      <c r="M42" s="15"/>
      <c r="O42" s="16"/>
      <c r="P42" s="124"/>
      <c r="Q42" s="124"/>
      <c r="R42" s="124"/>
      <c r="S42" s="124"/>
      <c r="V42" s="113"/>
      <c r="X42" s="15"/>
      <c r="Y42" s="8"/>
    </row>
    <row r="43" spans="2:25">
      <c r="B43" s="5"/>
      <c r="C43" s="16"/>
      <c r="D43" s="113"/>
      <c r="E43" s="113"/>
      <c r="F43" s="113"/>
      <c r="G43" s="113"/>
      <c r="H43" s="113"/>
      <c r="I43" s="113"/>
      <c r="M43" s="15"/>
      <c r="O43" s="16"/>
      <c r="P43" s="124"/>
      <c r="Q43" s="124"/>
      <c r="R43" s="124"/>
      <c r="S43" s="124"/>
      <c r="V43" s="113"/>
      <c r="X43" s="15"/>
      <c r="Y43" s="8"/>
    </row>
    <row r="44" spans="2:25">
      <c r="B44" s="5"/>
      <c r="C44" s="16"/>
      <c r="D44" s="113"/>
      <c r="E44" s="113"/>
      <c r="F44" s="113"/>
      <c r="G44" s="113"/>
      <c r="H44" s="113"/>
      <c r="I44" s="113"/>
      <c r="M44" s="15"/>
      <c r="O44" s="16"/>
      <c r="P44" s="124"/>
      <c r="Q44" s="124"/>
      <c r="R44" s="124"/>
      <c r="S44" s="124"/>
      <c r="V44" s="113"/>
      <c r="X44" s="15"/>
      <c r="Y44" s="8"/>
    </row>
    <row r="45" spans="2:25">
      <c r="B45" s="5"/>
      <c r="C45" s="16"/>
      <c r="D45" s="113"/>
      <c r="E45" s="113"/>
      <c r="F45" s="113"/>
      <c r="G45" s="113"/>
      <c r="H45" s="113"/>
      <c r="I45" s="113"/>
      <c r="M45" s="15"/>
      <c r="O45" s="16"/>
      <c r="P45" s="124"/>
      <c r="Q45" s="124"/>
      <c r="R45" s="124"/>
      <c r="S45" s="124"/>
      <c r="V45" s="113"/>
      <c r="X45" s="15"/>
      <c r="Y45" s="8"/>
    </row>
    <row r="46" spans="2:25">
      <c r="B46" s="5"/>
      <c r="C46" s="16"/>
      <c r="D46" s="113"/>
      <c r="E46" s="113"/>
      <c r="F46" s="113"/>
      <c r="G46" s="113"/>
      <c r="H46" s="113"/>
      <c r="I46" s="113"/>
      <c r="M46" s="15"/>
      <c r="O46" s="16"/>
      <c r="P46" s="124"/>
      <c r="Q46" s="124"/>
      <c r="R46" s="124"/>
      <c r="S46" s="124"/>
      <c r="T46" s="124"/>
      <c r="V46" s="113"/>
      <c r="X46" s="15"/>
      <c r="Y46" s="8"/>
    </row>
    <row r="47" spans="2:25">
      <c r="B47" s="5"/>
      <c r="C47" s="16"/>
      <c r="D47" s="113"/>
      <c r="E47" s="113"/>
      <c r="F47" s="113"/>
      <c r="G47" s="113"/>
      <c r="H47" s="113"/>
      <c r="I47" s="113"/>
      <c r="M47" s="15"/>
      <c r="O47" s="613"/>
      <c r="P47" s="614"/>
      <c r="Q47" s="614"/>
      <c r="R47" s="614"/>
      <c r="S47" s="614"/>
      <c r="T47" s="614"/>
      <c r="U47" s="614"/>
      <c r="V47" s="120"/>
      <c r="X47" s="15"/>
      <c r="Y47" s="8"/>
    </row>
    <row r="48" spans="2:25" ht="16.5" customHeight="1">
      <c r="B48" s="5"/>
      <c r="C48" s="16"/>
      <c r="D48" s="113"/>
      <c r="E48" s="113"/>
      <c r="F48" s="113"/>
      <c r="G48" s="113"/>
      <c r="H48" s="113"/>
      <c r="I48" s="113"/>
      <c r="M48" s="15"/>
      <c r="O48" s="17"/>
      <c r="P48" s="287"/>
      <c r="Q48" s="287"/>
      <c r="R48" s="287"/>
      <c r="S48" s="287"/>
      <c r="T48" s="287"/>
      <c r="U48" s="120"/>
      <c r="V48" s="120"/>
      <c r="X48" s="15"/>
      <c r="Y48" s="8"/>
    </row>
    <row r="49" spans="2:25">
      <c r="B49" s="5"/>
      <c r="C49" s="100"/>
      <c r="D49" s="7"/>
      <c r="E49" s="7"/>
      <c r="F49" s="7"/>
      <c r="G49" s="7"/>
      <c r="H49" s="7"/>
      <c r="I49" s="7"/>
      <c r="J49" s="7"/>
      <c r="K49" s="7"/>
      <c r="L49" s="7"/>
      <c r="M49" s="20"/>
      <c r="O49" s="237"/>
      <c r="P49" s="7"/>
      <c r="Q49" s="7"/>
      <c r="R49" s="7"/>
      <c r="S49" s="7"/>
      <c r="T49" s="7"/>
      <c r="U49" s="7"/>
      <c r="V49" s="7"/>
      <c r="W49" s="7"/>
      <c r="X49" s="20"/>
      <c r="Y49" s="8"/>
    </row>
    <row r="50" spans="2:25">
      <c r="B50" s="5"/>
      <c r="C50" s="292" t="s">
        <v>317</v>
      </c>
      <c r="D50" s="292"/>
      <c r="E50" s="292"/>
      <c r="F50" s="292"/>
      <c r="G50" s="292"/>
      <c r="H50" s="292"/>
      <c r="I50" s="292"/>
      <c r="J50" s="292"/>
      <c r="K50" s="292"/>
      <c r="L50" s="292"/>
      <c r="M50" s="292"/>
      <c r="N50" s="291"/>
      <c r="O50" s="291" t="s">
        <v>94</v>
      </c>
      <c r="P50" s="291"/>
      <c r="Y50" s="8"/>
    </row>
    <row r="51" spans="2:25">
      <c r="B51" s="5"/>
      <c r="C51" s="10"/>
      <c r="D51" s="9"/>
      <c r="E51" s="9"/>
      <c r="F51" s="9"/>
      <c r="G51" s="9"/>
      <c r="H51" s="9"/>
      <c r="I51" s="9"/>
      <c r="J51" s="9"/>
      <c r="K51" s="9"/>
      <c r="L51" s="9"/>
      <c r="M51" s="11"/>
      <c r="O51" s="10"/>
      <c r="P51" s="9"/>
      <c r="Q51" s="9"/>
      <c r="R51" s="9"/>
      <c r="S51" s="9"/>
      <c r="T51" s="9"/>
      <c r="U51" s="9"/>
      <c r="V51" s="9"/>
      <c r="W51" s="9"/>
      <c r="X51" s="11"/>
      <c r="Y51" s="8"/>
    </row>
    <row r="52" spans="2:25">
      <c r="B52" s="5"/>
      <c r="C52" s="102"/>
      <c r="D52" s="96"/>
      <c r="E52" s="96"/>
      <c r="F52" s="96"/>
      <c r="G52" s="96"/>
      <c r="H52" s="96"/>
      <c r="M52" s="15"/>
      <c r="O52" s="16"/>
      <c r="X52" s="15"/>
      <c r="Y52" s="8"/>
    </row>
    <row r="53" spans="2:25">
      <c r="B53" s="5"/>
      <c r="C53" s="102"/>
      <c r="D53" s="96"/>
      <c r="E53" s="96"/>
      <c r="F53" s="96"/>
      <c r="G53" s="96"/>
      <c r="H53" s="96"/>
      <c r="M53" s="15"/>
      <c r="O53" s="16"/>
      <c r="X53" s="15"/>
      <c r="Y53" s="8"/>
    </row>
    <row r="54" spans="2:25">
      <c r="B54" s="5"/>
      <c r="C54" s="102"/>
      <c r="D54" s="96"/>
      <c r="E54" s="96"/>
      <c r="F54" s="96"/>
      <c r="G54" s="96"/>
      <c r="H54" s="96"/>
      <c r="M54" s="15"/>
      <c r="O54" s="16"/>
      <c r="X54" s="15"/>
      <c r="Y54" s="8"/>
    </row>
    <row r="55" spans="2:25">
      <c r="B55" s="5"/>
      <c r="C55" s="102"/>
      <c r="D55" s="96"/>
      <c r="E55" s="96"/>
      <c r="F55" s="96"/>
      <c r="G55" s="96"/>
      <c r="H55" s="96"/>
      <c r="M55" s="15"/>
      <c r="O55" s="16"/>
      <c r="X55" s="15"/>
      <c r="Y55" s="8"/>
    </row>
    <row r="56" spans="2:25">
      <c r="B56" s="5"/>
      <c r="C56" s="16"/>
      <c r="D56" s="103"/>
      <c r="E56" s="103"/>
      <c r="F56" s="103"/>
      <c r="M56" s="15"/>
      <c r="O56" s="19"/>
      <c r="P56" s="7"/>
      <c r="Q56" s="7"/>
      <c r="R56" s="7"/>
      <c r="S56" s="7"/>
      <c r="T56" s="7"/>
      <c r="U56" s="7"/>
      <c r="V56" s="7"/>
      <c r="W56" s="7"/>
      <c r="X56" s="20"/>
      <c r="Y56" s="8"/>
    </row>
    <row r="57" spans="2:25">
      <c r="B57" s="5"/>
      <c r="C57" s="16"/>
      <c r="D57" s="103"/>
      <c r="E57" s="103"/>
      <c r="F57" s="103"/>
      <c r="M57" s="15"/>
      <c r="O57" s="291" t="s">
        <v>48</v>
      </c>
      <c r="Y57" s="8"/>
    </row>
    <row r="58" spans="2:25" ht="16.5" thickBot="1">
      <c r="B58" s="5"/>
      <c r="C58" s="16"/>
      <c r="M58" s="15"/>
      <c r="O58" s="104" t="s">
        <v>22</v>
      </c>
      <c r="P58" s="286" t="s">
        <v>23</v>
      </c>
      <c r="Q58" s="615" t="s">
        <v>51</v>
      </c>
      <c r="R58" s="615"/>
      <c r="S58" s="615"/>
      <c r="T58" s="615"/>
      <c r="U58" s="615"/>
      <c r="V58" s="615"/>
      <c r="W58" s="105" t="s">
        <v>24</v>
      </c>
      <c r="X58" s="105" t="s">
        <v>98</v>
      </c>
      <c r="Y58" s="8"/>
    </row>
    <row r="59" spans="2:25" ht="16.5" thickTop="1">
      <c r="B59" s="5"/>
      <c r="C59" s="16"/>
      <c r="M59" s="15"/>
      <c r="O59" s="105"/>
      <c r="P59" s="106"/>
      <c r="Q59" s="615"/>
      <c r="R59" s="615"/>
      <c r="S59" s="615"/>
      <c r="T59" s="615"/>
      <c r="U59" s="615"/>
      <c r="V59" s="615"/>
      <c r="W59" s="106"/>
      <c r="X59" s="106"/>
      <c r="Y59" s="8"/>
    </row>
    <row r="60" spans="2:25">
      <c r="B60" s="5"/>
      <c r="C60" s="100"/>
      <c r="M60" s="15"/>
      <c r="O60" s="105"/>
      <c r="P60" s="106"/>
      <c r="Q60" s="615"/>
      <c r="R60" s="615"/>
      <c r="S60" s="615"/>
      <c r="T60" s="615"/>
      <c r="U60" s="615"/>
      <c r="V60" s="615"/>
      <c r="W60" s="106"/>
      <c r="X60" s="106"/>
      <c r="Y60" s="8"/>
    </row>
    <row r="61" spans="2:25">
      <c r="B61" s="5"/>
      <c r="C61" s="16"/>
      <c r="M61" s="15"/>
      <c r="O61" s="105"/>
      <c r="P61" s="106"/>
      <c r="Q61" s="615"/>
      <c r="R61" s="615"/>
      <c r="S61" s="615"/>
      <c r="T61" s="615"/>
      <c r="U61" s="615"/>
      <c r="V61" s="615"/>
      <c r="W61" s="106"/>
      <c r="X61" s="106"/>
      <c r="Y61" s="8"/>
    </row>
    <row r="62" spans="2:25">
      <c r="B62" s="5"/>
      <c r="C62" s="19"/>
      <c r="D62" s="7"/>
      <c r="E62" s="7"/>
      <c r="F62" s="7"/>
      <c r="G62" s="7"/>
      <c r="H62" s="7"/>
      <c r="I62" s="7"/>
      <c r="J62" s="7"/>
      <c r="K62" s="7"/>
      <c r="L62" s="7"/>
      <c r="M62" s="20"/>
      <c r="O62" s="105"/>
      <c r="P62" s="106"/>
      <c r="Q62" s="615"/>
      <c r="R62" s="615"/>
      <c r="S62" s="615"/>
      <c r="T62" s="615"/>
      <c r="U62" s="615"/>
      <c r="V62" s="615"/>
      <c r="W62" s="106"/>
      <c r="X62" s="106"/>
      <c r="Y62" s="8"/>
    </row>
    <row r="63" spans="2:25">
      <c r="B63" s="5"/>
      <c r="C63" s="291" t="s">
        <v>100</v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8"/>
    </row>
    <row r="64" spans="2:25">
      <c r="B64" s="5"/>
      <c r="D64" s="4" t="s">
        <v>241</v>
      </c>
      <c r="Y64" s="8"/>
    </row>
    <row r="65" spans="2:25">
      <c r="B65" s="5"/>
      <c r="Y65" s="8"/>
    </row>
    <row r="66" spans="2:25">
      <c r="B66" s="5"/>
      <c r="Y66" s="8"/>
    </row>
    <row r="67" spans="2:25">
      <c r="B67" s="5"/>
      <c r="Y67" s="8"/>
    </row>
    <row r="68" spans="2:25">
      <c r="B68" s="5"/>
      <c r="Y68" s="8"/>
    </row>
    <row r="69" spans="2:25" ht="16.5" thickBot="1"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3"/>
    </row>
  </sheetData>
  <mergeCells count="7">
    <mergeCell ref="Q62:V62"/>
    <mergeCell ref="C1:X1"/>
    <mergeCell ref="O47:U47"/>
    <mergeCell ref="Q58:V58"/>
    <mergeCell ref="Q59:V59"/>
    <mergeCell ref="Q60:V60"/>
    <mergeCell ref="Q61:V61"/>
  </mergeCells>
  <phoneticPr fontId="3" type="noConversion"/>
  <printOptions horizontalCentered="1"/>
  <pageMargins left="0.11811023622047245" right="0.11811023622047245" top="0.55118110236220474" bottom="0.15748031496062992" header="0.31496062992125984" footer="0.31496062992125984"/>
  <pageSetup paperSize="8" scale="8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01ED-3C0E-48A6-8722-C4B47B68793B}">
  <sheetPr codeName="工作表9"/>
  <dimension ref="A1:G29"/>
  <sheetViews>
    <sheetView zoomScale="85" zoomScaleNormal="85" workbookViewId="0">
      <selection activeCell="E14" sqref="E14"/>
    </sheetView>
  </sheetViews>
  <sheetFormatPr defaultColWidth="9" defaultRowHeight="15.75"/>
  <cols>
    <col min="1" max="2" width="13.875" style="152" customWidth="1"/>
    <col min="3" max="3" width="14.375" style="152" customWidth="1"/>
    <col min="4" max="4" width="50.125" style="152" customWidth="1"/>
    <col min="5" max="5" width="54.375" style="152" customWidth="1"/>
    <col min="6" max="6" width="10" style="152" customWidth="1"/>
    <col min="7" max="16384" width="9" style="152"/>
  </cols>
  <sheetData>
    <row r="1" spans="1:7">
      <c r="A1" s="152" t="s">
        <v>160</v>
      </c>
      <c r="G1" s="375" t="s">
        <v>161</v>
      </c>
    </row>
    <row r="2" spans="1:7">
      <c r="A2" s="130" t="s">
        <v>50</v>
      </c>
      <c r="B2" s="131" t="s">
        <v>162</v>
      </c>
      <c r="C2" s="130" t="s">
        <v>163</v>
      </c>
      <c r="D2" s="130" t="s">
        <v>164</v>
      </c>
      <c r="E2" s="132" t="s">
        <v>165</v>
      </c>
      <c r="F2" s="133" t="s">
        <v>166</v>
      </c>
      <c r="G2" s="134" t="s">
        <v>167</v>
      </c>
    </row>
    <row r="3" spans="1:7">
      <c r="A3" s="376" t="s">
        <v>168</v>
      </c>
      <c r="B3" s="386" t="s">
        <v>169</v>
      </c>
      <c r="C3" s="370" t="s">
        <v>26</v>
      </c>
      <c r="D3" s="136" t="s">
        <v>170</v>
      </c>
      <c r="E3" s="376" t="s">
        <v>328</v>
      </c>
      <c r="F3" s="376" t="s">
        <v>171</v>
      </c>
      <c r="G3" s="376" t="s">
        <v>27</v>
      </c>
    </row>
    <row r="4" spans="1:7">
      <c r="A4" s="376" t="s">
        <v>172</v>
      </c>
      <c r="B4" s="386" t="s">
        <v>169</v>
      </c>
      <c r="C4" s="370" t="s">
        <v>26</v>
      </c>
      <c r="D4" s="136" t="s">
        <v>173</v>
      </c>
      <c r="E4" s="376" t="s">
        <v>329</v>
      </c>
      <c r="F4" s="377" t="s">
        <v>171</v>
      </c>
      <c r="G4" s="377" t="s">
        <v>27</v>
      </c>
    </row>
    <row r="5" spans="1:7" ht="18" customHeight="1">
      <c r="A5" s="376" t="s">
        <v>178</v>
      </c>
      <c r="B5" s="387">
        <v>45176</v>
      </c>
      <c r="C5" s="366" t="s">
        <v>32</v>
      </c>
      <c r="D5" s="137" t="s">
        <v>179</v>
      </c>
      <c r="E5" s="376" t="s">
        <v>55</v>
      </c>
      <c r="F5" s="376" t="s">
        <v>180</v>
      </c>
      <c r="G5" s="378" t="s">
        <v>27</v>
      </c>
    </row>
    <row r="6" spans="1:7">
      <c r="A6" s="376" t="s">
        <v>181</v>
      </c>
      <c r="B6" s="388">
        <v>45183</v>
      </c>
      <c r="C6" s="373" t="s">
        <v>26</v>
      </c>
      <c r="D6" s="138" t="s">
        <v>182</v>
      </c>
      <c r="E6" s="376" t="s">
        <v>313</v>
      </c>
      <c r="F6" s="376" t="s">
        <v>183</v>
      </c>
      <c r="G6" s="378" t="s">
        <v>27</v>
      </c>
    </row>
    <row r="7" spans="1:7">
      <c r="A7" s="376" t="s">
        <v>271</v>
      </c>
      <c r="B7" s="388">
        <v>45238</v>
      </c>
      <c r="C7" s="371" t="s">
        <v>26</v>
      </c>
      <c r="D7" s="376" t="s">
        <v>246</v>
      </c>
      <c r="E7" s="376"/>
      <c r="F7" s="139" t="s">
        <v>200</v>
      </c>
      <c r="G7" s="378" t="s">
        <v>27</v>
      </c>
    </row>
    <row r="8" spans="1:7">
      <c r="A8" s="376" t="s">
        <v>272</v>
      </c>
      <c r="B8" s="388">
        <v>45238</v>
      </c>
      <c r="C8" s="368" t="s">
        <v>32</v>
      </c>
      <c r="D8" s="376" t="s">
        <v>247</v>
      </c>
      <c r="E8" s="376"/>
      <c r="F8" s="376" t="s">
        <v>183</v>
      </c>
      <c r="G8" s="378" t="s">
        <v>27</v>
      </c>
    </row>
    <row r="9" spans="1:7">
      <c r="A9" s="376" t="s">
        <v>274</v>
      </c>
      <c r="B9" s="388">
        <v>45247</v>
      </c>
      <c r="C9" s="371" t="s">
        <v>26</v>
      </c>
      <c r="D9" s="376" t="s">
        <v>278</v>
      </c>
      <c r="E9" s="376"/>
      <c r="F9" s="376" t="s">
        <v>183</v>
      </c>
      <c r="G9" s="378" t="s">
        <v>27</v>
      </c>
    </row>
    <row r="10" spans="1:7">
      <c r="A10" s="381" t="s">
        <v>409</v>
      </c>
      <c r="B10" s="389">
        <v>45294</v>
      </c>
      <c r="C10" s="374" t="s">
        <v>32</v>
      </c>
      <c r="D10" s="381" t="s">
        <v>410</v>
      </c>
      <c r="E10" s="381"/>
      <c r="F10" s="381" t="s">
        <v>171</v>
      </c>
      <c r="G10" s="381" t="s">
        <v>27</v>
      </c>
    </row>
    <row r="11" spans="1:7">
      <c r="A11" s="381" t="s">
        <v>411</v>
      </c>
      <c r="B11" s="389">
        <v>45293</v>
      </c>
      <c r="C11" s="374" t="s">
        <v>32</v>
      </c>
      <c r="D11" s="381" t="s">
        <v>412</v>
      </c>
      <c r="E11" s="381"/>
      <c r="F11" s="381" t="s">
        <v>171</v>
      </c>
      <c r="G11" s="381" t="s">
        <v>27</v>
      </c>
    </row>
    <row r="12" spans="1:7">
      <c r="C12" s="159"/>
    </row>
    <row r="13" spans="1:7">
      <c r="C13" s="159"/>
    </row>
    <row r="14" spans="1:7">
      <c r="A14" s="376" t="s">
        <v>188</v>
      </c>
      <c r="B14" s="135" t="s">
        <v>189</v>
      </c>
      <c r="C14" s="367" t="s">
        <v>32</v>
      </c>
      <c r="D14" s="136" t="s">
        <v>190</v>
      </c>
      <c r="E14" s="382" t="s">
        <v>71</v>
      </c>
      <c r="F14" s="376" t="s">
        <v>191</v>
      </c>
      <c r="G14" s="376" t="s">
        <v>192</v>
      </c>
    </row>
    <row r="15" spans="1:7">
      <c r="A15" s="376" t="s">
        <v>201</v>
      </c>
      <c r="B15" s="135" t="s">
        <v>202</v>
      </c>
      <c r="C15" s="370" t="s">
        <v>26</v>
      </c>
      <c r="D15" s="136" t="s">
        <v>29</v>
      </c>
      <c r="E15" s="369" t="s">
        <v>71</v>
      </c>
      <c r="F15" s="376" t="s">
        <v>171</v>
      </c>
      <c r="G15" s="376" t="s">
        <v>192</v>
      </c>
    </row>
    <row r="16" spans="1:7">
      <c r="A16" s="376" t="s">
        <v>193</v>
      </c>
      <c r="B16" s="135" t="s">
        <v>194</v>
      </c>
      <c r="C16" s="370" t="s">
        <v>26</v>
      </c>
      <c r="D16" s="136" t="s">
        <v>195</v>
      </c>
      <c r="E16" s="382" t="s">
        <v>71</v>
      </c>
      <c r="F16" s="376" t="s">
        <v>196</v>
      </c>
      <c r="G16" s="376" t="s">
        <v>192</v>
      </c>
    </row>
    <row r="17" spans="1:7">
      <c r="A17" s="376" t="s">
        <v>174</v>
      </c>
      <c r="B17" s="131">
        <v>45111</v>
      </c>
      <c r="C17" s="372" t="s">
        <v>26</v>
      </c>
      <c r="D17" s="141" t="s">
        <v>175</v>
      </c>
      <c r="E17" s="369" t="s">
        <v>71</v>
      </c>
      <c r="F17" s="376" t="s">
        <v>171</v>
      </c>
      <c r="G17" s="376" t="s">
        <v>192</v>
      </c>
    </row>
    <row r="18" spans="1:7">
      <c r="A18" s="376" t="s">
        <v>176</v>
      </c>
      <c r="B18" s="131">
        <v>45152</v>
      </c>
      <c r="C18" s="367" t="s">
        <v>32</v>
      </c>
      <c r="D18" s="141" t="s">
        <v>177</v>
      </c>
      <c r="E18" s="369" t="s">
        <v>71</v>
      </c>
      <c r="F18" s="376" t="s">
        <v>171</v>
      </c>
      <c r="G18" s="376" t="s">
        <v>192</v>
      </c>
    </row>
    <row r="19" spans="1:7">
      <c r="A19" s="376" t="s">
        <v>197</v>
      </c>
      <c r="B19" s="135" t="s">
        <v>198</v>
      </c>
      <c r="C19" s="367" t="s">
        <v>32</v>
      </c>
      <c r="D19" s="136" t="s">
        <v>199</v>
      </c>
      <c r="E19" s="369" t="s">
        <v>71</v>
      </c>
      <c r="F19" s="139" t="s">
        <v>200</v>
      </c>
      <c r="G19" s="376" t="s">
        <v>192</v>
      </c>
    </row>
    <row r="20" spans="1:7">
      <c r="A20" s="376" t="s">
        <v>203</v>
      </c>
      <c r="B20" s="135" t="s">
        <v>25</v>
      </c>
      <c r="C20" s="370" t="s">
        <v>26</v>
      </c>
      <c r="D20" s="136" t="s">
        <v>204</v>
      </c>
      <c r="E20" s="369" t="s">
        <v>71</v>
      </c>
      <c r="F20" s="139" t="s">
        <v>205</v>
      </c>
      <c r="G20" s="376" t="s">
        <v>192</v>
      </c>
    </row>
    <row r="21" spans="1:7">
      <c r="A21" s="376" t="s">
        <v>206</v>
      </c>
      <c r="B21" s="140">
        <v>44894</v>
      </c>
      <c r="C21" s="370" t="s">
        <v>26</v>
      </c>
      <c r="D21" s="136" t="s">
        <v>28</v>
      </c>
      <c r="E21" s="369" t="s">
        <v>71</v>
      </c>
      <c r="F21" s="139" t="s">
        <v>200</v>
      </c>
      <c r="G21" s="376" t="s">
        <v>192</v>
      </c>
    </row>
    <row r="22" spans="1:7">
      <c r="A22" s="376" t="s">
        <v>184</v>
      </c>
      <c r="B22" s="379">
        <v>45194</v>
      </c>
      <c r="C22" s="373" t="s">
        <v>26</v>
      </c>
      <c r="D22" s="138" t="s">
        <v>185</v>
      </c>
      <c r="E22" s="369" t="s">
        <v>71</v>
      </c>
      <c r="F22" s="376" t="s">
        <v>171</v>
      </c>
      <c r="G22" s="376" t="s">
        <v>192</v>
      </c>
    </row>
    <row r="23" spans="1:7">
      <c r="A23" s="376" t="s">
        <v>186</v>
      </c>
      <c r="B23" s="379">
        <v>45196</v>
      </c>
      <c r="C23" s="366" t="s">
        <v>32</v>
      </c>
      <c r="D23" s="138" t="s">
        <v>187</v>
      </c>
      <c r="E23" s="369" t="s">
        <v>71</v>
      </c>
      <c r="F23" s="376" t="s">
        <v>171</v>
      </c>
      <c r="G23" s="376" t="s">
        <v>192</v>
      </c>
    </row>
    <row r="24" spans="1:7">
      <c r="A24" s="376" t="s">
        <v>269</v>
      </c>
      <c r="B24" s="380">
        <v>45216</v>
      </c>
      <c r="C24" s="368" t="s">
        <v>32</v>
      </c>
      <c r="D24" s="376" t="s">
        <v>275</v>
      </c>
      <c r="E24" s="369" t="s">
        <v>71</v>
      </c>
      <c r="F24" s="377" t="s">
        <v>171</v>
      </c>
      <c r="G24" s="383" t="s">
        <v>327</v>
      </c>
    </row>
    <row r="25" spans="1:7">
      <c r="A25" s="376" t="s">
        <v>270</v>
      </c>
      <c r="B25" s="380">
        <v>45216</v>
      </c>
      <c r="C25" s="368" t="s">
        <v>32</v>
      </c>
      <c r="D25" s="376" t="s">
        <v>276</v>
      </c>
      <c r="E25" s="369" t="s">
        <v>71</v>
      </c>
      <c r="F25" s="376" t="s">
        <v>171</v>
      </c>
      <c r="G25" s="383" t="s">
        <v>327</v>
      </c>
    </row>
    <row r="26" spans="1:7" ht="16.5">
      <c r="A26" s="376" t="s">
        <v>268</v>
      </c>
      <c r="B26" s="380">
        <v>45216</v>
      </c>
      <c r="C26" s="368" t="s">
        <v>32</v>
      </c>
      <c r="D26" s="376" t="s">
        <v>245</v>
      </c>
      <c r="E26" s="376"/>
      <c r="F26" s="139" t="s">
        <v>200</v>
      </c>
      <c r="G26" s="384" t="s">
        <v>242</v>
      </c>
    </row>
    <row r="27" spans="1:7" ht="16.5">
      <c r="A27" s="376" t="s">
        <v>273</v>
      </c>
      <c r="B27" s="380">
        <v>45247</v>
      </c>
      <c r="C27" s="368" t="s">
        <v>32</v>
      </c>
      <c r="D27" s="376" t="s">
        <v>277</v>
      </c>
      <c r="E27" s="376"/>
      <c r="F27" s="376" t="s">
        <v>171</v>
      </c>
      <c r="G27" s="384" t="s">
        <v>242</v>
      </c>
    </row>
    <row r="29" spans="1:7">
      <c r="A29" s="385" t="s">
        <v>161</v>
      </c>
    </row>
  </sheetData>
  <phoneticPr fontId="3" type="noConversion"/>
  <dataValidations count="1">
    <dataValidation type="list" allowBlank="1" showInputMessage="1" showErrorMessage="1" sqref="D5 C12:C23 C3:C6 D12:D13" xr:uid="{D9A8D09D-FE4C-487E-B81F-E3644FF66AE2}">
      <formula1>"一時,恒久"</formula1>
    </dataValidation>
  </dataValidations>
  <hyperlinks>
    <hyperlink ref="G1" r:id="rId1" display="../../../../../../display_ADT-QA/QC/97_%E7%B4%A0%E5%93%81-%E5%B7%A5%E5%A0%B4%E5%85%B1%E9%80%9A/%E5%B7%A5%E7%A8%8B%E8%AE%8A%E6%9B%B4/%E5%B7%A5%E8%AE%8A%E7%94%B3%E8%AB%8BList?csf=1&amp;web=1&amp;e=8G0Bul" xr:uid="{4A2AC6B2-A920-4727-9F75-AD823326DAF5}"/>
    <hyperlink ref="A29" r:id="rId2" display="../../../../../../display_ADT-QA/QC/97_%E7%B4%A0%E5%93%81-%E5%B7%A5%E5%A0%B4%E5%85%B1%E9%80%9A/%E5%B7%A5%E7%A8%8B%E8%AE%8A%E6%9B%B4/%E5%B7%A5%E8%AE%8A%E7%94%B3%E8%AB%8BList?csf=1&amp;web=1&amp;e=Qr8FJW" xr:uid="{85D7842C-06C2-44BF-93B7-EB3C362A96F1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F11150949AAD994687FDFEC3AA4C86AD" ma:contentTypeVersion="15" ma:contentTypeDescription="建立新的文件。" ma:contentTypeScope="" ma:versionID="7c62da32523b3a8c545d9cbf8fe02786">
  <xsd:schema xmlns:xsd="http://www.w3.org/2001/XMLSchema" xmlns:xs="http://www.w3.org/2001/XMLSchema" xmlns:p="http://schemas.microsoft.com/office/2006/metadata/properties" xmlns:ns2="a1a83a22-ab24-4bb9-9b8e-534f56491e4d" xmlns:ns3="a4ca31eb-d7b0-419f-bea6-57e18adefc92" targetNamespace="http://schemas.microsoft.com/office/2006/metadata/properties" ma:root="true" ma:fieldsID="e046f5a0fe1f24d91271a87460c6ddf9" ns2:_="" ns3:_="">
    <xsd:import namespace="a1a83a22-ab24-4bb9-9b8e-534f56491e4d"/>
    <xsd:import namespace="a4ca31eb-d7b0-419f-bea6-57e18adefc9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83a22-ab24-4bb9-9b8e-534f56491e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e7af65bb-07cd-4879-9322-69f347673d9e}" ma:internalName="TaxCatchAll" ma:showField="CatchAllData" ma:web="a1a83a22-ab24-4bb9-9b8e-534f56491e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ca31eb-d7b0-419f-bea6-57e18adefc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影像標籤" ma:readOnly="false" ma:fieldId="{5cf76f15-5ced-4ddc-b409-7134ff3c332f}" ma:taxonomyMulti="true" ma:sspId="e4472dcf-cde0-4e6a-8f84-bd7a383b25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a83a22-ab24-4bb9-9b8e-534f56491e4d" xsi:nil="true"/>
    <lcf76f155ced4ddcb4097134ff3c332f xmlns="a4ca31eb-d7b0-419f-bea6-57e18adefc9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55D8DB0-AABD-4384-9707-9BFC8ED1EB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B92899-EABB-44DB-99E1-9EB9F0AB2D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83a22-ab24-4bb9-9b8e-534f56491e4d"/>
    <ds:schemaRef ds:uri="a4ca31eb-d7b0-419f-bea6-57e18adefc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1D167-4460-4819-90EA-81114AFE0E45}">
  <ds:schemaRefs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a4ca31eb-d7b0-419f-bea6-57e18adefc92"/>
    <ds:schemaRef ds:uri="a1a83a22-ab24-4bb9-9b8e-534f56491e4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3</vt:i4>
      </vt:variant>
    </vt:vector>
  </HeadingPairs>
  <TitlesOfParts>
    <vt:vector size="14" baseType="lpstr">
      <vt:lpstr>月報_日文</vt:lpstr>
      <vt:lpstr>月報_中文</vt:lpstr>
      <vt:lpstr>1G</vt:lpstr>
      <vt:lpstr>2G</vt:lpstr>
      <vt:lpstr>3G</vt:lpstr>
      <vt:lpstr>4G-專案</vt:lpstr>
      <vt:lpstr>4G-機動組</vt:lpstr>
      <vt:lpstr>5G-派遣</vt:lpstr>
      <vt:lpstr>工程變更管理</vt:lpstr>
      <vt:lpstr>他課応援</vt:lpstr>
      <vt:lpstr>YCE支援</vt:lpstr>
      <vt:lpstr>YCE支援!Print_Area</vt:lpstr>
      <vt:lpstr>月報_中文!Print_Area</vt:lpstr>
      <vt:lpstr>月報_日文!Print_Area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2024-02-19T06:24:32Z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0x010100F11150949AAD994687FDFEC3AA4C86AD</vt:lpwstr>
  </property>
  <property fmtid="{D5CDD505-2E9C-101B-9397-08002B2CF9AE}" pid="3" name="MediaServiceImageTags">
    <vt:lpwstr/>
  </property>
</Properties>
</file>