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PetarMax/Projects/Cosette/test262/"/>
    </mc:Choice>
  </mc:AlternateContent>
  <bookViews>
    <workbookView xWindow="1900" yWindow="3640" windowWidth="35620" windowHeight="17600" tabRatio="500"/>
  </bookViews>
  <sheets>
    <sheet name="Language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32" i="1" l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AY31" i="1"/>
  <c r="AY30" i="1"/>
  <c r="AY29" i="1"/>
  <c r="AY28" i="1"/>
  <c r="AY27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U21" i="1"/>
  <c r="U20" i="1"/>
  <c r="U19" i="1"/>
  <c r="U18" i="1"/>
  <c r="U17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K7" i="1"/>
  <c r="K6" i="1"/>
  <c r="K5" i="1"/>
  <c r="K4" i="1"/>
  <c r="K3" i="1"/>
  <c r="J8" i="1"/>
  <c r="D8" i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<sst xmlns="http://schemas.openxmlformats.org/spreadsheetml/2006/main" count="158" uniqueCount="142">
  <si>
    <t>Passing</t>
  </si>
  <si>
    <t>Failing</t>
  </si>
  <si>
    <t>Aborting</t>
  </si>
  <si>
    <t>TimingOut</t>
  </si>
  <si>
    <t>Language</t>
  </si>
  <si>
    <t>Total</t>
  </si>
  <si>
    <t>arguments-object</t>
  </si>
  <si>
    <t>eval-code</t>
  </si>
  <si>
    <t>function-code</t>
  </si>
  <si>
    <t>identifier-resolution</t>
  </si>
  <si>
    <t>block-scope</t>
  </si>
  <si>
    <t>global-code</t>
  </si>
  <si>
    <t>identifiers</t>
  </si>
  <si>
    <t>types</t>
  </si>
  <si>
    <t>Correct:</t>
  </si>
  <si>
    <t>number/S8.5_A11_T1.js: 1/0 != inf</t>
  </si>
  <si>
    <t>DO NOT RUN: number/8.5.1.js</t>
  </si>
  <si>
    <t>number/S8.5_A13_T2.js: too precise</t>
  </si>
  <si>
    <t>Statements</t>
  </si>
  <si>
    <t>block</t>
  </si>
  <si>
    <t>break</t>
  </si>
  <si>
    <t>continue</t>
  </si>
  <si>
    <t>do-while</t>
  </si>
  <si>
    <t>empty</t>
  </si>
  <si>
    <t>expression</t>
  </si>
  <si>
    <t>for</t>
  </si>
  <si>
    <t>for-in</t>
  </si>
  <si>
    <t>function</t>
  </si>
  <si>
    <t>if</t>
  </si>
  <si>
    <t>labeled</t>
  </si>
  <si>
    <t>return</t>
  </si>
  <si>
    <t>switch</t>
  </si>
  <si>
    <t>throw</t>
  </si>
  <si>
    <t>try</t>
  </si>
  <si>
    <t>variable</t>
  </si>
  <si>
    <t>while</t>
  </si>
  <si>
    <t>with</t>
  </si>
  <si>
    <t>unimplemented apply</t>
  </si>
  <si>
    <t>S13.2.2_A8_T3.js: unimplemented apply</t>
  </si>
  <si>
    <t>Expressions</t>
  </si>
  <si>
    <t>addition</t>
  </si>
  <si>
    <t>array</t>
  </si>
  <si>
    <t>assignment</t>
  </si>
  <si>
    <t>bitwise-and</t>
  </si>
  <si>
    <t>bitwise-or</t>
  </si>
  <si>
    <t>bitwise-not</t>
  </si>
  <si>
    <t>bitwise-xor</t>
  </si>
  <si>
    <t>call</t>
  </si>
  <si>
    <t>comma</t>
  </si>
  <si>
    <t>compound-assignment</t>
  </si>
  <si>
    <t>concatenation</t>
  </si>
  <si>
    <t>conditional</t>
  </si>
  <si>
    <t>delete</t>
  </si>
  <si>
    <t>division</t>
  </si>
  <si>
    <t>does-not-equals</t>
  </si>
  <si>
    <t>equals</t>
  </si>
  <si>
    <t>S9.8_A5_T2.js: Rosette complaining</t>
  </si>
  <si>
    <t>greater-than</t>
  </si>
  <si>
    <t>greater-than-or-equal</t>
  </si>
  <si>
    <t>grouping</t>
  </si>
  <si>
    <t>in</t>
  </si>
  <si>
    <t>instanceof</t>
  </si>
  <si>
    <t>left-shift</t>
  </si>
  <si>
    <t>less-than</t>
  </si>
  <si>
    <t>less-than-or-equal</t>
  </si>
  <si>
    <t>logical-and</t>
  </si>
  <si>
    <t>logical-not</t>
  </si>
  <si>
    <t>logical-or</t>
  </si>
  <si>
    <t>modulus</t>
  </si>
  <si>
    <t>multiplication</t>
  </si>
  <si>
    <t>new</t>
  </si>
  <si>
    <t>object</t>
  </si>
  <si>
    <t>postfix-decrement</t>
  </si>
  <si>
    <t>postfix-increment</t>
  </si>
  <si>
    <t>prefix-decrement</t>
  </si>
  <si>
    <t>prefix-increment</t>
  </si>
  <si>
    <t>property-accessors</t>
  </si>
  <si>
    <t>relational</t>
  </si>
  <si>
    <t>right-shift</t>
  </si>
  <si>
    <t>strict-does-not-equals</t>
  </si>
  <si>
    <t>strict-equals</t>
  </si>
  <si>
    <t>subtraction</t>
  </si>
  <si>
    <t>this</t>
  </si>
  <si>
    <t>typeof</t>
  </si>
  <si>
    <t>unary-minus</t>
  </si>
  <si>
    <t>unary-plus</t>
  </si>
  <si>
    <t>unsigned-right-shift</t>
  </si>
  <si>
    <t>void</t>
  </si>
  <si>
    <t>./test_no_evals/language/expressions/addition/</t>
  </si>
  <si>
    <t>S11.7.1_A5.2_T1.js</t>
  </si>
  <si>
    <t>./test_no_evals/language/expressions/compound-assignment/</t>
  </si>
  <si>
    <t>S11.6.1_A3.1_T1.3.js: int-&gt;str NaN</t>
  </si>
  <si>
    <t>S11.6.1_A3.1_T2.3.js: int-&gt;str NaN</t>
  </si>
  <si>
    <t>S11.6.1_A3.1_T2.4.js: int-&gt;str NaN</t>
  </si>
  <si>
    <t>S11.6.1_A4_T1.js: int-&gt;str NaN</t>
  </si>
  <si>
    <t>S11.6.1_A4_T2.js: int-&gt;str NaN</t>
  </si>
  <si>
    <t>S11.6.1_A4_T5.js: div 0</t>
  </si>
  <si>
    <t>S11.6.1_A4_T7.js: div 0</t>
  </si>
  <si>
    <t>S11.6.1_A4_T8.js: ???</t>
  </si>
  <si>
    <t>S9.3_A2_T2.js: div 0</t>
  </si>
  <si>
    <t>S9.3_A3_T2.js: div 0</t>
  </si>
  <si>
    <t>S9.3_A4.2_T2.js: div 0</t>
  </si>
  <si>
    <t>S9.3_A5_T2.js: div 0</t>
  </si>
  <si>
    <t>11.13.2-47-s.js: mod with NaN</t>
  </si>
  <si>
    <t>S11.13.2_A3.1_T3.js: ???</t>
  </si>
  <si>
    <t>S11.13.2_A2.1_T1.3.js: ???</t>
  </si>
  <si>
    <t>S11.13.2_A3.2_T3.js: ???</t>
  </si>
  <si>
    <t>S11.13.2_A4.1_T1.3.js: int-&gt;str NaN</t>
  </si>
  <si>
    <t>S11.13.2_A4.1_T1.4.js: ???</t>
  </si>
  <si>
    <t>S11.13.2_A4.1_T2.2.js: int-&gt;str NaN</t>
  </si>
  <si>
    <t>S11.13.2_A4.1_T2.4.js: int-&gt;str NaN</t>
  </si>
  <si>
    <t>S11.13.2_A4.1_T2.6.js: int-&gt;str NaN</t>
  </si>
  <si>
    <t>S11.13.2_A4.1_T2.8.js: int-&gt;str NaN</t>
  </si>
  <si>
    <t>S11.13.2_A4.2_T1.3.js: int-&gt;str NaN</t>
  </si>
  <si>
    <t>S11.13.2_A4.2_T1.4.js: int-&gt;str NaN</t>
  </si>
  <si>
    <t>S11.13.2_A4.2_T2.2.js: int-&gt;str NaN</t>
  </si>
  <si>
    <t>S11.13.2_A4.2_T2.3.js: div 0</t>
  </si>
  <si>
    <t>S11.13.2_A4.2_T2.4.js: int-&gt;str NaN</t>
  </si>
  <si>
    <t>S11.13.2_A4.2_T2.6.js: int-&gt;str NaN</t>
  </si>
  <si>
    <t>S11.13.2_A4.2_T2.7.js: div 0</t>
  </si>
  <si>
    <t>S11.13.2_A4.2_T2.8.js: int-&gt;str NaN</t>
  </si>
  <si>
    <t>S11.13.2_A4.2_T2.9.js: div 0</t>
  </si>
  <si>
    <t>S11.13.2_A4.3_T1.3.js: mod with NaN</t>
  </si>
  <si>
    <t>S11.13.2_A4.3_T1.4.js: mod with NaN</t>
  </si>
  <si>
    <t>S11.13.2_A4.3_T2.2.js: mod with NaN</t>
  </si>
  <si>
    <t>S11.13.2_A4.3_T2.3.js: mod with NaN</t>
  </si>
  <si>
    <t>S11.13.2_A4.3_T2.4.js: mod with NaN</t>
  </si>
  <si>
    <t>S11.13.2_A4.3_T2.6.js: mod with NaN</t>
  </si>
  <si>
    <t>S11.13.2_A4.3_T2.7.js: mod with NaN</t>
  </si>
  <si>
    <t>S11.13.2_A4.3_T2.8.js: mod with NaN</t>
  </si>
  <si>
    <t>S11.13.2_A4.3_T2.9.js: mod with NaN</t>
  </si>
  <si>
    <t>S11.13.2_A4.4_T1.3.js: int-&gt;str NaN</t>
  </si>
  <si>
    <t>S11.13.2_A4.4_T2.3.js: int-&gt;str NaN</t>
  </si>
  <si>
    <t>S11.13.2_A4.4_T2.4.js: int-&gt;str NaN</t>
  </si>
  <si>
    <t>S11.13.2_A4.5_T1.3.js: int-&gt;str NaN</t>
  </si>
  <si>
    <t>S11.13.2_A4.5_T2.2.js: int-&gt;str NaN</t>
  </si>
  <si>
    <t>S11.13.2_A4.5_T1.4.js: int-&gt;str NaN</t>
  </si>
  <si>
    <t>S11.13.2_A4.5_T2.4.js: int-str-&gt;NaN</t>
  </si>
  <si>
    <t>S11.13.2_A4.5_T2.6.js: int-&gt;str NaN</t>
  </si>
  <si>
    <t>S11.13.2_A4.5_T2.8.js: int-&gt;str NaN</t>
  </si>
  <si>
    <t>S11.13.2_A7.2_T4.js: div 0</t>
  </si>
  <si>
    <t>S11.13.2_A7.3_T4.js: mod with 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</si>
</sst>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73"/>
  <sheetViews>
    <sheetView tabSelected="1" topLeftCell="I60" zoomScale="180" zoomScaleNormal="180" zoomScalePageLayoutView="180" workbookViewId="0">
      <selection activeCell="L74" sqref="L74"/>
    </sheetView>
  </sheetViews>
  <sheetFormatPr baseColWidth="10" defaultRowHeight="16" x14ac:dyDescent="0.2"/>
  <cols>
    <col min="1" max="2" width="10.83203125" style="1"/>
    <col min="3" max="3" width="40.83203125" style="1" bestFit="1" customWidth="1"/>
    <col min="4" max="4" width="9" style="1" bestFit="1" customWidth="1"/>
    <col min="5" max="5" width="19" style="1" bestFit="1" customWidth="1"/>
    <col min="6" max="6" width="17.5" style="1" bestFit="1" customWidth="1"/>
    <col min="7" max="7" width="43.33203125" style="1" bestFit="1" customWidth="1"/>
    <col min="8" max="9" width="26" style="1" bestFit="1" customWidth="1"/>
    <col min="10" max="10" width="31.1640625" style="1" bestFit="1" customWidth="1"/>
    <col min="11" max="11" width="34.1640625" style="1" bestFit="1" customWidth="1"/>
    <col min="12" max="12" width="53" style="1" bestFit="1" customWidth="1"/>
    <col min="13" max="13" width="30.33203125" style="1" bestFit="1" customWidth="1"/>
    <col min="14" max="14" width="10.83203125" style="1"/>
    <col min="15" max="15" width="14.5" style="1" bestFit="1" customWidth="1"/>
    <col min="16" max="16" width="10.83203125" style="1"/>
    <col min="17" max="17" width="23.83203125" style="1" bestFit="1" customWidth="1"/>
    <col min="18" max="19" width="10.83203125" style="1"/>
    <col min="20" max="20" width="11.33203125" style="1" bestFit="1" customWidth="1"/>
    <col min="21" max="21" width="19" style="1" bestFit="1" customWidth="1"/>
    <col min="22" max="24" width="10.83203125" style="1"/>
    <col min="25" max="25" width="16.5" style="1" bestFit="1" customWidth="1"/>
    <col min="26" max="26" width="10.83203125" style="1"/>
    <col min="27" max="27" width="16" style="1" bestFit="1" customWidth="1"/>
    <col min="28" max="31" width="10.83203125" style="1"/>
    <col min="32" max="32" width="12.33203125" style="1" bestFit="1" customWidth="1"/>
    <col min="33" max="34" width="10.83203125" style="1"/>
    <col min="35" max="35" width="16.1640625" style="1" bestFit="1" customWidth="1"/>
    <col min="36" max="36" width="15.6640625" style="1" bestFit="1" customWidth="1"/>
    <col min="37" max="37" width="15.33203125" style="1" bestFit="1" customWidth="1"/>
    <col min="38" max="38" width="14.83203125" style="1" bestFit="1" customWidth="1"/>
    <col min="39" max="39" width="16.6640625" style="1" bestFit="1" customWidth="1"/>
    <col min="40" max="41" width="10.83203125" style="1"/>
    <col min="42" max="42" width="19.1640625" style="1" bestFit="1" customWidth="1"/>
    <col min="43" max="43" width="11.1640625" style="1" bestFit="1" customWidth="1"/>
    <col min="44" max="46" width="10.83203125" style="1"/>
    <col min="47" max="47" width="11.33203125" style="1" bestFit="1" customWidth="1"/>
    <col min="48" max="48" width="10.83203125" style="1"/>
    <col min="49" max="49" width="17.1640625" style="1" bestFit="1" customWidth="1"/>
    <col min="50" max="16384" width="10.83203125" style="1"/>
  </cols>
  <sheetData>
    <row r="1" spans="2:21" ht="17" thickBot="1" x14ac:dyDescent="0.25"/>
    <row r="2" spans="2:21" ht="17" thickTop="1" x14ac:dyDescent="0.2">
      <c r="B2" s="15" t="s">
        <v>4</v>
      </c>
      <c r="C2" s="16" t="s">
        <v>6</v>
      </c>
      <c r="D2" s="16" t="s">
        <v>7</v>
      </c>
      <c r="E2" s="16" t="s">
        <v>8</v>
      </c>
      <c r="F2" s="16" t="s">
        <v>9</v>
      </c>
      <c r="G2" s="16" t="s">
        <v>10</v>
      </c>
      <c r="H2" s="16" t="s">
        <v>11</v>
      </c>
      <c r="I2" s="16" t="s">
        <v>12</v>
      </c>
      <c r="J2" s="21" t="s">
        <v>13</v>
      </c>
      <c r="K2" s="17" t="s">
        <v>5</v>
      </c>
    </row>
    <row r="3" spans="2:21" x14ac:dyDescent="0.2">
      <c r="B3" s="2" t="s">
        <v>5</v>
      </c>
      <c r="C3" s="3">
        <v>37</v>
      </c>
      <c r="D3" s="3">
        <v>0</v>
      </c>
      <c r="E3" s="3">
        <v>90</v>
      </c>
      <c r="F3" s="3">
        <v>6</v>
      </c>
      <c r="G3" s="3">
        <v>8</v>
      </c>
      <c r="H3" s="3">
        <v>1</v>
      </c>
      <c r="I3" s="3">
        <v>42</v>
      </c>
      <c r="J3" s="22">
        <v>94</v>
      </c>
      <c r="K3" s="4">
        <f>SUM(C3:J3)</f>
        <v>278</v>
      </c>
    </row>
    <row r="4" spans="2:21" x14ac:dyDescent="0.2">
      <c r="B4" s="5" t="s">
        <v>0</v>
      </c>
      <c r="C4" s="6">
        <v>37</v>
      </c>
      <c r="D4" s="6">
        <v>0</v>
      </c>
      <c r="E4" s="6">
        <v>61</v>
      </c>
      <c r="F4" s="6">
        <v>6</v>
      </c>
      <c r="G4" s="6">
        <v>8</v>
      </c>
      <c r="H4" s="6">
        <v>1</v>
      </c>
      <c r="I4" s="6">
        <v>42</v>
      </c>
      <c r="J4" s="23">
        <v>92</v>
      </c>
      <c r="K4" s="7">
        <f>SUM(C4:J4)</f>
        <v>247</v>
      </c>
    </row>
    <row r="5" spans="2:21" x14ac:dyDescent="0.2">
      <c r="B5" s="12" t="s">
        <v>1</v>
      </c>
      <c r="C5" s="13">
        <v>0</v>
      </c>
      <c r="D5" s="13">
        <v>0</v>
      </c>
      <c r="E5" s="13">
        <v>29</v>
      </c>
      <c r="F5" s="13">
        <v>0</v>
      </c>
      <c r="G5" s="13">
        <v>0</v>
      </c>
      <c r="H5" s="13">
        <v>0</v>
      </c>
      <c r="I5" s="13">
        <v>0</v>
      </c>
      <c r="J5" s="24">
        <v>2</v>
      </c>
      <c r="K5" s="14">
        <f>SUM(C5:J5)</f>
        <v>31</v>
      </c>
    </row>
    <row r="6" spans="2:21" x14ac:dyDescent="0.2">
      <c r="B6" s="8" t="s">
        <v>2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25">
        <v>0</v>
      </c>
      <c r="K6" s="10">
        <f>SUM(C6:J6)</f>
        <v>0</v>
      </c>
    </row>
    <row r="7" spans="2:21" ht="17" thickBot="1" x14ac:dyDescent="0.25">
      <c r="B7" s="12" t="s">
        <v>3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24">
        <v>0</v>
      </c>
      <c r="K7" s="11">
        <f>SUM(C7:J7)</f>
        <v>0</v>
      </c>
    </row>
    <row r="8" spans="2:21" ht="18" thickTop="1" thickBot="1" x14ac:dyDescent="0.25">
      <c r="B8" s="18" t="s">
        <v>14</v>
      </c>
      <c r="C8" s="19" t="b">
        <f>(C3=SUM(C4:C7))</f>
        <v>1</v>
      </c>
      <c r="D8" s="19" t="b">
        <f t="shared" ref="D8:I8" si="0">(D3=SUM(D4:D7))</f>
        <v>1</v>
      </c>
      <c r="E8" s="19" t="b">
        <f t="shared" si="0"/>
        <v>1</v>
      </c>
      <c r="F8" s="19" t="b">
        <f t="shared" si="0"/>
        <v>1</v>
      </c>
      <c r="G8" s="19" t="b">
        <f t="shared" si="0"/>
        <v>1</v>
      </c>
      <c r="H8" s="19" t="b">
        <f t="shared" si="0"/>
        <v>1</v>
      </c>
      <c r="I8" s="19" t="b">
        <f t="shared" si="0"/>
        <v>1</v>
      </c>
      <c r="J8" s="20" t="b">
        <f>(J3=SUM(J4:J7))</f>
        <v>1</v>
      </c>
    </row>
    <row r="9" spans="2:21" ht="17" thickTop="1" x14ac:dyDescent="0.2"/>
    <row r="10" spans="2:21" x14ac:dyDescent="0.2">
      <c r="E10" s="1" t="s">
        <v>37</v>
      </c>
      <c r="J10" s="1" t="s">
        <v>15</v>
      </c>
    </row>
    <row r="11" spans="2:21" x14ac:dyDescent="0.2">
      <c r="J11" s="1" t="s">
        <v>17</v>
      </c>
    </row>
    <row r="13" spans="2:21" x14ac:dyDescent="0.2">
      <c r="J13" s="1" t="s">
        <v>16</v>
      </c>
    </row>
    <row r="15" spans="2:21" ht="17" thickBot="1" x14ac:dyDescent="0.25"/>
    <row r="16" spans="2:21" ht="17" thickTop="1" x14ac:dyDescent="0.2">
      <c r="B16" s="15" t="s">
        <v>18</v>
      </c>
      <c r="C16" s="16" t="s">
        <v>19</v>
      </c>
      <c r="D16" s="16" t="s">
        <v>20</v>
      </c>
      <c r="E16" s="16" t="s">
        <v>21</v>
      </c>
      <c r="F16" s="16" t="s">
        <v>22</v>
      </c>
      <c r="G16" s="16" t="s">
        <v>23</v>
      </c>
      <c r="H16" s="16" t="s">
        <v>24</v>
      </c>
      <c r="I16" s="16" t="s">
        <v>25</v>
      </c>
      <c r="J16" s="21" t="s">
        <v>26</v>
      </c>
      <c r="K16" s="21" t="s">
        <v>27</v>
      </c>
      <c r="L16" s="21" t="s">
        <v>28</v>
      </c>
      <c r="M16" s="21" t="s">
        <v>29</v>
      </c>
      <c r="N16" s="21" t="s">
        <v>30</v>
      </c>
      <c r="O16" s="21" t="s">
        <v>31</v>
      </c>
      <c r="P16" s="21" t="s">
        <v>32</v>
      </c>
      <c r="Q16" s="21" t="s">
        <v>33</v>
      </c>
      <c r="R16" s="21" t="s">
        <v>34</v>
      </c>
      <c r="S16" s="21" t="s">
        <v>35</v>
      </c>
      <c r="T16" s="21" t="s">
        <v>36</v>
      </c>
      <c r="U16" s="17" t="s">
        <v>5</v>
      </c>
    </row>
    <row r="17" spans="2:51" x14ac:dyDescent="0.2">
      <c r="B17" s="2" t="s">
        <v>5</v>
      </c>
      <c r="C17" s="3">
        <v>5</v>
      </c>
      <c r="D17" s="3">
        <v>16</v>
      </c>
      <c r="E17" s="3">
        <v>13</v>
      </c>
      <c r="F17" s="3">
        <v>22</v>
      </c>
      <c r="G17" s="3">
        <v>1</v>
      </c>
      <c r="H17" s="3">
        <v>1</v>
      </c>
      <c r="I17" s="3">
        <v>61</v>
      </c>
      <c r="J17" s="22">
        <v>24</v>
      </c>
      <c r="K17" s="22">
        <v>105</v>
      </c>
      <c r="L17" s="22">
        <v>27</v>
      </c>
      <c r="M17" s="22">
        <v>2</v>
      </c>
      <c r="N17" s="22">
        <v>14</v>
      </c>
      <c r="O17" s="22">
        <v>10</v>
      </c>
      <c r="P17" s="22">
        <v>13</v>
      </c>
      <c r="Q17" s="22">
        <v>64</v>
      </c>
      <c r="R17" s="22">
        <v>20</v>
      </c>
      <c r="S17" s="22">
        <v>21</v>
      </c>
      <c r="T17" s="22">
        <v>1</v>
      </c>
      <c r="U17" s="4">
        <f>SUM(C17:T17)</f>
        <v>420</v>
      </c>
    </row>
    <row r="18" spans="2:51" x14ac:dyDescent="0.2">
      <c r="B18" s="5" t="s">
        <v>0</v>
      </c>
      <c r="C18" s="6">
        <v>5</v>
      </c>
      <c r="D18" s="6">
        <v>16</v>
      </c>
      <c r="E18" s="6">
        <v>13</v>
      </c>
      <c r="F18" s="6">
        <v>22</v>
      </c>
      <c r="G18" s="6">
        <v>1</v>
      </c>
      <c r="H18" s="6">
        <v>1</v>
      </c>
      <c r="I18" s="6">
        <v>61</v>
      </c>
      <c r="J18" s="23">
        <v>24</v>
      </c>
      <c r="K18" s="23">
        <v>103</v>
      </c>
      <c r="L18" s="23">
        <v>27</v>
      </c>
      <c r="M18" s="23">
        <v>2</v>
      </c>
      <c r="N18" s="23">
        <v>14</v>
      </c>
      <c r="O18" s="23">
        <v>10</v>
      </c>
      <c r="P18" s="23">
        <v>13</v>
      </c>
      <c r="Q18" s="23">
        <v>64</v>
      </c>
      <c r="R18" s="23">
        <v>20</v>
      </c>
      <c r="S18" s="23">
        <v>21</v>
      </c>
      <c r="T18" s="23">
        <v>1</v>
      </c>
      <c r="U18" s="7">
        <f>SUM(C18:T18)</f>
        <v>418</v>
      </c>
    </row>
    <row r="19" spans="2:51" x14ac:dyDescent="0.2">
      <c r="B19" s="12" t="s">
        <v>1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24">
        <v>0</v>
      </c>
      <c r="K19" s="24">
        <v>2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14">
        <f>SUM(C19:T19)</f>
        <v>2</v>
      </c>
    </row>
    <row r="20" spans="2:51" x14ac:dyDescent="0.2">
      <c r="B20" s="8" t="s">
        <v>2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10">
        <f>SUM(C20:T20)</f>
        <v>0</v>
      </c>
    </row>
    <row r="21" spans="2:51" ht="17" thickBot="1" x14ac:dyDescent="0.25">
      <c r="B21" s="12" t="s">
        <v>3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11">
        <f>SUM(C21:T21)</f>
        <v>0</v>
      </c>
    </row>
    <row r="22" spans="2:51" ht="18" thickTop="1" thickBot="1" x14ac:dyDescent="0.25">
      <c r="B22" s="18" t="s">
        <v>14</v>
      </c>
      <c r="C22" s="19" t="b">
        <f>(C17=SUM(C18:C21))</f>
        <v>1</v>
      </c>
      <c r="D22" s="19" t="b">
        <f t="shared" ref="D22" si="1">(D17=SUM(D18:D21))</f>
        <v>1</v>
      </c>
      <c r="E22" s="19" t="b">
        <f t="shared" ref="E22" si="2">(E17=SUM(E18:E21))</f>
        <v>1</v>
      </c>
      <c r="F22" s="19" t="b">
        <f t="shared" ref="F22" si="3">(F17=SUM(F18:F21))</f>
        <v>1</v>
      </c>
      <c r="G22" s="19" t="b">
        <f t="shared" ref="G22" si="4">(G17=SUM(G18:G21))</f>
        <v>1</v>
      </c>
      <c r="H22" s="19" t="b">
        <f t="shared" ref="H22" si="5">(H17=SUM(H18:H21))</f>
        <v>1</v>
      </c>
      <c r="I22" s="19" t="b">
        <f t="shared" ref="I22" si="6">(I17=SUM(I18:I21))</f>
        <v>1</v>
      </c>
      <c r="J22" s="19" t="b">
        <f t="shared" ref="J22:T22" si="7">(J17=SUM(J18:J21))</f>
        <v>1</v>
      </c>
      <c r="K22" s="19" t="b">
        <f t="shared" si="7"/>
        <v>1</v>
      </c>
      <c r="L22" s="19" t="b">
        <f t="shared" si="7"/>
        <v>1</v>
      </c>
      <c r="M22" s="19" t="b">
        <f t="shared" si="7"/>
        <v>1</v>
      </c>
      <c r="N22" s="19" t="b">
        <f t="shared" si="7"/>
        <v>1</v>
      </c>
      <c r="O22" s="19" t="b">
        <f t="shared" si="7"/>
        <v>1</v>
      </c>
      <c r="P22" s="19" t="b">
        <f t="shared" si="7"/>
        <v>1</v>
      </c>
      <c r="Q22" s="19" t="b">
        <f t="shared" si="7"/>
        <v>1</v>
      </c>
      <c r="R22" s="19" t="b">
        <f t="shared" si="7"/>
        <v>1</v>
      </c>
      <c r="S22" s="19" t="b">
        <f t="shared" si="7"/>
        <v>1</v>
      </c>
      <c r="T22" s="20" t="b">
        <f t="shared" si="7"/>
        <v>1</v>
      </c>
    </row>
    <row r="23" spans="2:51" ht="17" thickTop="1" x14ac:dyDescent="0.2"/>
    <row r="24" spans="2:51" x14ac:dyDescent="0.2">
      <c r="K24" s="1" t="s">
        <v>38</v>
      </c>
    </row>
    <row r="25" spans="2:51" ht="17" thickBot="1" x14ac:dyDescent="0.25"/>
    <row r="26" spans="2:51" ht="17" thickTop="1" x14ac:dyDescent="0.2">
      <c r="B26" s="15" t="s">
        <v>39</v>
      </c>
      <c r="C26" s="16" t="s">
        <v>40</v>
      </c>
      <c r="D26" s="16" t="s">
        <v>41</v>
      </c>
      <c r="E26" s="16" t="s">
        <v>42</v>
      </c>
      <c r="F26" s="16" t="s">
        <v>43</v>
      </c>
      <c r="G26" s="16" t="s">
        <v>45</v>
      </c>
      <c r="H26" s="16" t="s">
        <v>44</v>
      </c>
      <c r="I26" s="16" t="s">
        <v>46</v>
      </c>
      <c r="J26" s="21" t="s">
        <v>47</v>
      </c>
      <c r="K26" s="21" t="s">
        <v>48</v>
      </c>
      <c r="L26" s="21" t="s">
        <v>49</v>
      </c>
      <c r="M26" s="21" t="s">
        <v>50</v>
      </c>
      <c r="N26" s="21" t="s">
        <v>51</v>
      </c>
      <c r="O26" s="21" t="s">
        <v>52</v>
      </c>
      <c r="P26" s="21" t="s">
        <v>53</v>
      </c>
      <c r="Q26" s="21" t="s">
        <v>54</v>
      </c>
      <c r="R26" s="21" t="s">
        <v>55</v>
      </c>
      <c r="S26" s="21" t="s">
        <v>27</v>
      </c>
      <c r="T26" s="21" t="s">
        <v>57</v>
      </c>
      <c r="U26" s="21" t="s">
        <v>58</v>
      </c>
      <c r="V26" s="21" t="s">
        <v>59</v>
      </c>
      <c r="W26" s="21" t="s">
        <v>60</v>
      </c>
      <c r="X26" s="21" t="s">
        <v>61</v>
      </c>
      <c r="Y26" s="21" t="s">
        <v>62</v>
      </c>
      <c r="Z26" s="21" t="s">
        <v>63</v>
      </c>
      <c r="AA26" s="21" t="s">
        <v>64</v>
      </c>
      <c r="AB26" s="21" t="s">
        <v>65</v>
      </c>
      <c r="AC26" s="21" t="s">
        <v>66</v>
      </c>
      <c r="AD26" s="21" t="s">
        <v>67</v>
      </c>
      <c r="AE26" s="21" t="s">
        <v>68</v>
      </c>
      <c r="AF26" s="21" t="s">
        <v>69</v>
      </c>
      <c r="AG26" s="21" t="s">
        <v>70</v>
      </c>
      <c r="AH26" s="21" t="s">
        <v>71</v>
      </c>
      <c r="AI26" s="21" t="s">
        <v>72</v>
      </c>
      <c r="AJ26" s="21" t="s">
        <v>73</v>
      </c>
      <c r="AK26" s="21" t="s">
        <v>74</v>
      </c>
      <c r="AL26" s="21" t="s">
        <v>75</v>
      </c>
      <c r="AM26" s="21" t="s">
        <v>76</v>
      </c>
      <c r="AN26" s="21" t="s">
        <v>77</v>
      </c>
      <c r="AO26" s="21" t="s">
        <v>78</v>
      </c>
      <c r="AP26" s="21" t="s">
        <v>79</v>
      </c>
      <c r="AQ26" s="21" t="s">
        <v>80</v>
      </c>
      <c r="AR26" s="21" t="s">
        <v>81</v>
      </c>
      <c r="AS26" s="21" t="s">
        <v>82</v>
      </c>
      <c r="AT26" s="21" t="s">
        <v>83</v>
      </c>
      <c r="AU26" s="21" t="s">
        <v>84</v>
      </c>
      <c r="AV26" s="21" t="s">
        <v>85</v>
      </c>
      <c r="AW26" s="21" t="s">
        <v>86</v>
      </c>
      <c r="AX26" s="21" t="s">
        <v>87</v>
      </c>
      <c r="AY26" s="17" t="s">
        <v>5</v>
      </c>
    </row>
    <row r="27" spans="2:51" x14ac:dyDescent="0.2">
      <c r="B27" s="2" t="s">
        <v>5</v>
      </c>
      <c r="C27" s="3">
        <v>37</v>
      </c>
      <c r="D27" s="3">
        <v>11</v>
      </c>
      <c r="E27" s="3">
        <v>28</v>
      </c>
      <c r="F27" s="3">
        <v>21</v>
      </c>
      <c r="G27" s="3">
        <v>13</v>
      </c>
      <c r="H27" s="3">
        <v>21</v>
      </c>
      <c r="I27" s="3">
        <v>21</v>
      </c>
      <c r="J27" s="22">
        <v>28</v>
      </c>
      <c r="K27" s="22">
        <v>4</v>
      </c>
      <c r="L27" s="22">
        <v>308</v>
      </c>
      <c r="M27" s="22">
        <v>4</v>
      </c>
      <c r="N27" s="22">
        <v>14</v>
      </c>
      <c r="O27" s="22">
        <v>34</v>
      </c>
      <c r="P27" s="22">
        <v>33</v>
      </c>
      <c r="Q27" s="22">
        <v>27</v>
      </c>
      <c r="R27" s="22">
        <v>28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4">
        <f>SUM(C27:AX27)</f>
        <v>632</v>
      </c>
    </row>
    <row r="28" spans="2:51" x14ac:dyDescent="0.2">
      <c r="B28" s="5" t="s">
        <v>0</v>
      </c>
      <c r="C28" s="6">
        <v>25</v>
      </c>
      <c r="D28" s="6">
        <v>11</v>
      </c>
      <c r="E28" s="6">
        <v>28</v>
      </c>
      <c r="F28" s="6">
        <v>21</v>
      </c>
      <c r="G28" s="6">
        <v>13</v>
      </c>
      <c r="H28" s="6">
        <v>21</v>
      </c>
      <c r="I28" s="6">
        <v>21</v>
      </c>
      <c r="J28" s="23">
        <v>28</v>
      </c>
      <c r="K28" s="23">
        <v>4</v>
      </c>
      <c r="L28" s="23">
        <v>211</v>
      </c>
      <c r="M28" s="23">
        <v>3</v>
      </c>
      <c r="N28" s="23">
        <v>14</v>
      </c>
      <c r="O28" s="23">
        <v>34</v>
      </c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7">
        <f>SUM(C28:AX28)</f>
        <v>434</v>
      </c>
    </row>
    <row r="29" spans="2:51" x14ac:dyDescent="0.2">
      <c r="B29" s="12" t="s">
        <v>1</v>
      </c>
      <c r="C29" s="13">
        <v>12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24">
        <v>0</v>
      </c>
      <c r="K29" s="24">
        <v>0</v>
      </c>
      <c r="L29" s="24">
        <v>97</v>
      </c>
      <c r="M29" s="24">
        <v>1</v>
      </c>
      <c r="N29" s="24">
        <v>0</v>
      </c>
      <c r="O29" s="24">
        <v>0</v>
      </c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14">
        <f>SUM(C29:AX29)</f>
        <v>110</v>
      </c>
    </row>
    <row r="30" spans="2:51" x14ac:dyDescent="0.2">
      <c r="B30" s="8" t="s">
        <v>2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25">
        <v>0</v>
      </c>
      <c r="K30" s="25">
        <v>0</v>
      </c>
      <c r="L30" s="25"/>
      <c r="M30" s="25">
        <v>0</v>
      </c>
      <c r="N30" s="25">
        <v>0</v>
      </c>
      <c r="O30" s="25">
        <v>0</v>
      </c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10">
        <f>SUM(C30:AX30)</f>
        <v>0</v>
      </c>
    </row>
    <row r="31" spans="2:51" ht="17" thickBot="1" x14ac:dyDescent="0.25">
      <c r="B31" s="12" t="s">
        <v>3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24">
        <v>0</v>
      </c>
      <c r="K31" s="24">
        <v>0</v>
      </c>
      <c r="L31" s="24"/>
      <c r="M31" s="24">
        <v>0</v>
      </c>
      <c r="N31" s="24">
        <v>0</v>
      </c>
      <c r="O31" s="24">
        <v>0</v>
      </c>
      <c r="P31" s="24"/>
      <c r="Q31" s="24"/>
      <c r="R31" s="24"/>
      <c r="S31" s="24"/>
      <c r="T31" s="24"/>
      <c r="U31" s="24"/>
      <c r="V31" s="24"/>
      <c r="W31" s="24"/>
      <c r="X31" s="24"/>
      <c r="Y31" s="24">
        <v>1</v>
      </c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11">
        <f>SUM(C31:AX31)</f>
        <v>1</v>
      </c>
    </row>
    <row r="32" spans="2:51" ht="18" thickTop="1" thickBot="1" x14ac:dyDescent="0.25">
      <c r="B32" s="18" t="s">
        <v>14</v>
      </c>
      <c r="C32" s="19" t="b">
        <f>(C27=SUM(C28:C31))</f>
        <v>1</v>
      </c>
      <c r="D32" s="19" t="b">
        <f t="shared" ref="D32" si="8">(D27=SUM(D28:D31))</f>
        <v>1</v>
      </c>
      <c r="E32" s="19" t="b">
        <f t="shared" ref="E32" si="9">(E27=SUM(E28:E31))</f>
        <v>1</v>
      </c>
      <c r="F32" s="19" t="b">
        <f t="shared" ref="F32" si="10">(F27=SUM(F28:F31))</f>
        <v>1</v>
      </c>
      <c r="G32" s="19" t="b">
        <f t="shared" ref="G32" si="11">(G27=SUM(G28:G31))</f>
        <v>1</v>
      </c>
      <c r="H32" s="19" t="b">
        <f t="shared" ref="H32" si="12">(H27=SUM(H28:H31))</f>
        <v>1</v>
      </c>
      <c r="I32" s="19" t="b">
        <f t="shared" ref="I32" si="13">(I27=SUM(I28:I31))</f>
        <v>1</v>
      </c>
      <c r="J32" s="19" t="b">
        <f t="shared" ref="J32:S32" si="14">(J27=SUM(J28:J31))</f>
        <v>1</v>
      </c>
      <c r="K32" s="19" t="b">
        <f t="shared" si="14"/>
        <v>1</v>
      </c>
      <c r="L32" s="19" t="b">
        <f t="shared" si="14"/>
        <v>1</v>
      </c>
      <c r="M32" s="19" t="b">
        <f t="shared" si="14"/>
        <v>1</v>
      </c>
      <c r="N32" s="19" t="b">
        <f t="shared" si="14"/>
        <v>1</v>
      </c>
      <c r="O32" s="19" t="b">
        <f t="shared" si="14"/>
        <v>1</v>
      </c>
      <c r="P32" s="19" t="b">
        <f t="shared" si="14"/>
        <v>0</v>
      </c>
      <c r="Q32" s="19" t="b">
        <f t="shared" si="14"/>
        <v>0</v>
      </c>
      <c r="R32" s="19" t="b">
        <f t="shared" si="14"/>
        <v>0</v>
      </c>
      <c r="S32" s="19" t="b">
        <f t="shared" si="14"/>
        <v>1</v>
      </c>
      <c r="T32" s="19" t="b">
        <f t="shared" ref="T32:AX32" si="15">(T27=SUM(T28:T31))</f>
        <v>1</v>
      </c>
      <c r="U32" s="19" t="b">
        <f t="shared" si="15"/>
        <v>1</v>
      </c>
      <c r="V32" s="19" t="b">
        <f t="shared" si="15"/>
        <v>1</v>
      </c>
      <c r="W32" s="19" t="b">
        <f t="shared" si="15"/>
        <v>1</v>
      </c>
      <c r="X32" s="19" t="b">
        <f t="shared" si="15"/>
        <v>1</v>
      </c>
      <c r="Y32" s="19" t="b">
        <f t="shared" si="15"/>
        <v>0</v>
      </c>
      <c r="Z32" s="19" t="b">
        <f t="shared" si="15"/>
        <v>1</v>
      </c>
      <c r="AA32" s="19" t="b">
        <f t="shared" si="15"/>
        <v>1</v>
      </c>
      <c r="AB32" s="19" t="b">
        <f t="shared" si="15"/>
        <v>1</v>
      </c>
      <c r="AC32" s="19" t="b">
        <f t="shared" si="15"/>
        <v>1</v>
      </c>
      <c r="AD32" s="19" t="b">
        <f t="shared" si="15"/>
        <v>1</v>
      </c>
      <c r="AE32" s="19" t="b">
        <f t="shared" si="15"/>
        <v>1</v>
      </c>
      <c r="AF32" s="19" t="b">
        <f t="shared" si="15"/>
        <v>1</v>
      </c>
      <c r="AG32" s="19" t="b">
        <f t="shared" si="15"/>
        <v>1</v>
      </c>
      <c r="AH32" s="19" t="b">
        <f t="shared" si="15"/>
        <v>1</v>
      </c>
      <c r="AI32" s="19" t="b">
        <f t="shared" si="15"/>
        <v>1</v>
      </c>
      <c r="AJ32" s="19" t="b">
        <f t="shared" si="15"/>
        <v>1</v>
      </c>
      <c r="AK32" s="19" t="b">
        <f t="shared" si="15"/>
        <v>1</v>
      </c>
      <c r="AL32" s="19" t="b">
        <f t="shared" si="15"/>
        <v>1</v>
      </c>
      <c r="AM32" s="19" t="b">
        <f t="shared" si="15"/>
        <v>1</v>
      </c>
      <c r="AN32" s="19" t="b">
        <f t="shared" si="15"/>
        <v>1</v>
      </c>
      <c r="AO32" s="19" t="b">
        <f t="shared" si="15"/>
        <v>1</v>
      </c>
      <c r="AP32" s="19" t="b">
        <f t="shared" si="15"/>
        <v>1</v>
      </c>
      <c r="AQ32" s="19" t="b">
        <f t="shared" si="15"/>
        <v>1</v>
      </c>
      <c r="AR32" s="19" t="b">
        <f t="shared" si="15"/>
        <v>1</v>
      </c>
      <c r="AS32" s="19" t="b">
        <f t="shared" si="15"/>
        <v>1</v>
      </c>
      <c r="AT32" s="19" t="b">
        <f t="shared" si="15"/>
        <v>1</v>
      </c>
      <c r="AU32" s="19" t="b">
        <f t="shared" si="15"/>
        <v>1</v>
      </c>
      <c r="AV32" s="19" t="b">
        <f t="shared" si="15"/>
        <v>1</v>
      </c>
      <c r="AW32" s="19" t="b">
        <f t="shared" si="15"/>
        <v>1</v>
      </c>
      <c r="AX32" s="20" t="b">
        <f t="shared" si="15"/>
        <v>1</v>
      </c>
    </row>
    <row r="33" spans="3:25" ht="17" thickTop="1" x14ac:dyDescent="0.2">
      <c r="C33" s="1" t="s">
        <v>88</v>
      </c>
      <c r="L33" s="1" t="s">
        <v>90</v>
      </c>
    </row>
    <row r="34" spans="3:25" x14ac:dyDescent="0.2">
      <c r="C34" s="1" t="s">
        <v>91</v>
      </c>
      <c r="M34" s="1" t="s">
        <v>56</v>
      </c>
      <c r="Y34" s="1" t="s">
        <v>89</v>
      </c>
    </row>
    <row r="35" spans="3:25" x14ac:dyDescent="0.2">
      <c r="C35" s="1" t="s">
        <v>92</v>
      </c>
      <c r="L35" s="1" t="s">
        <v>103</v>
      </c>
    </row>
    <row r="36" spans="3:25" x14ac:dyDescent="0.2">
      <c r="C36" s="1" t="s">
        <v>93</v>
      </c>
      <c r="L36" s="1" t="s">
        <v>105</v>
      </c>
    </row>
    <row r="37" spans="3:25" x14ac:dyDescent="0.2">
      <c r="C37" s="1" t="s">
        <v>94</v>
      </c>
      <c r="L37" s="1" t="s">
        <v>104</v>
      </c>
    </row>
    <row r="38" spans="3:25" x14ac:dyDescent="0.2">
      <c r="C38" s="1" t="s">
        <v>95</v>
      </c>
      <c r="L38" s="1" t="s">
        <v>106</v>
      </c>
    </row>
    <row r="39" spans="3:25" x14ac:dyDescent="0.2">
      <c r="C39" s="1" t="s">
        <v>96</v>
      </c>
      <c r="L39" s="1" t="s">
        <v>107</v>
      </c>
    </row>
    <row r="40" spans="3:25" x14ac:dyDescent="0.2">
      <c r="C40" s="1" t="s">
        <v>97</v>
      </c>
      <c r="L40" s="1" t="s">
        <v>108</v>
      </c>
    </row>
    <row r="41" spans="3:25" x14ac:dyDescent="0.2">
      <c r="C41" s="1" t="s">
        <v>98</v>
      </c>
      <c r="L41" s="1" t="s">
        <v>109</v>
      </c>
    </row>
    <row r="42" spans="3:25" x14ac:dyDescent="0.2">
      <c r="C42" s="1" t="s">
        <v>99</v>
      </c>
      <c r="L42" s="1" t="s">
        <v>110</v>
      </c>
    </row>
    <row r="43" spans="3:25" x14ac:dyDescent="0.2">
      <c r="C43" s="1" t="s">
        <v>100</v>
      </c>
      <c r="L43" s="1" t="s">
        <v>111</v>
      </c>
    </row>
    <row r="44" spans="3:25" x14ac:dyDescent="0.2">
      <c r="C44" s="1" t="s">
        <v>101</v>
      </c>
      <c r="L44" s="1" t="s">
        <v>112</v>
      </c>
    </row>
    <row r="45" spans="3:25" x14ac:dyDescent="0.2">
      <c r="C45" s="1" t="s">
        <v>102</v>
      </c>
      <c r="L45" s="1" t="s">
        <v>113</v>
      </c>
    </row>
    <row r="46" spans="3:25" x14ac:dyDescent="0.2">
      <c r="L46" s="1" t="s">
        <v>114</v>
      </c>
    </row>
    <row r="47" spans="3:25" x14ac:dyDescent="0.2">
      <c r="L47" s="1" t="s">
        <v>115</v>
      </c>
    </row>
    <row r="48" spans="3:25" x14ac:dyDescent="0.2">
      <c r="L48" s="1" t="s">
        <v>116</v>
      </c>
    </row>
    <row r="49" spans="12:12" x14ac:dyDescent="0.2">
      <c r="L49" s="1" t="s">
        <v>117</v>
      </c>
    </row>
    <row r="50" spans="12:12" x14ac:dyDescent="0.2">
      <c r="L50" s="1" t="s">
        <v>118</v>
      </c>
    </row>
    <row r="51" spans="12:12" x14ac:dyDescent="0.2">
      <c r="L51" s="1" t="s">
        <v>119</v>
      </c>
    </row>
    <row r="52" spans="12:12" x14ac:dyDescent="0.2">
      <c r="L52" s="1" t="s">
        <v>120</v>
      </c>
    </row>
    <row r="53" spans="12:12" x14ac:dyDescent="0.2">
      <c r="L53" s="1" t="s">
        <v>121</v>
      </c>
    </row>
    <row r="54" spans="12:12" x14ac:dyDescent="0.2">
      <c r="L54" s="1" t="s">
        <v>122</v>
      </c>
    </row>
    <row r="55" spans="12:12" x14ac:dyDescent="0.2">
      <c r="L55" s="1" t="s">
        <v>123</v>
      </c>
    </row>
    <row r="56" spans="12:12" x14ac:dyDescent="0.2">
      <c r="L56" s="1" t="s">
        <v>124</v>
      </c>
    </row>
    <row r="57" spans="12:12" x14ac:dyDescent="0.2">
      <c r="L57" s="1" t="s">
        <v>125</v>
      </c>
    </row>
    <row r="58" spans="12:12" x14ac:dyDescent="0.2">
      <c r="L58" s="1" t="s">
        <v>126</v>
      </c>
    </row>
    <row r="59" spans="12:12" x14ac:dyDescent="0.2">
      <c r="L59" s="1" t="s">
        <v>127</v>
      </c>
    </row>
    <row r="60" spans="12:12" x14ac:dyDescent="0.2">
      <c r="L60" s="1" t="s">
        <v>128</v>
      </c>
    </row>
    <row r="61" spans="12:12" x14ac:dyDescent="0.2">
      <c r="L61" s="1" t="s">
        <v>129</v>
      </c>
    </row>
    <row r="62" spans="12:12" x14ac:dyDescent="0.2">
      <c r="L62" s="1" t="s">
        <v>130</v>
      </c>
    </row>
    <row r="63" spans="12:12" x14ac:dyDescent="0.2">
      <c r="L63" s="1" t="s">
        <v>131</v>
      </c>
    </row>
    <row r="64" spans="12:12" x14ac:dyDescent="0.2">
      <c r="L64" s="1" t="s">
        <v>132</v>
      </c>
    </row>
    <row r="65" spans="12:12" x14ac:dyDescent="0.2">
      <c r="L65" s="1" t="s">
        <v>133</v>
      </c>
    </row>
    <row r="66" spans="12:12" x14ac:dyDescent="0.2">
      <c r="L66" s="1" t="s">
        <v>134</v>
      </c>
    </row>
    <row r="67" spans="12:12" x14ac:dyDescent="0.2">
      <c r="L67" s="1" t="s">
        <v>136</v>
      </c>
    </row>
    <row r="68" spans="12:12" x14ac:dyDescent="0.2">
      <c r="L68" s="1" t="s">
        <v>135</v>
      </c>
    </row>
    <row r="69" spans="12:12" x14ac:dyDescent="0.2">
      <c r="L69" s="1" t="s">
        <v>137</v>
      </c>
    </row>
    <row r="70" spans="12:12" x14ac:dyDescent="0.2">
      <c r="L70" s="1" t="s">
        <v>138</v>
      </c>
    </row>
    <row r="71" spans="12:12" x14ac:dyDescent="0.2">
      <c r="L71" s="1" t="s">
        <v>139</v>
      </c>
    </row>
    <row r="72" spans="12:12" x14ac:dyDescent="0.2">
      <c r="L72" s="1" t="s">
        <v>140</v>
      </c>
    </row>
    <row r="73" spans="12:12" x14ac:dyDescent="0.2">
      <c r="L73" s="1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Language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PetarMax</dc:creator>
  <cp:lastModifiedBy>PetarMax</cp:lastModifiedBy>
  <dcterms:created xsi:type="dcterms:W3CDTF">2018-01-05T17:43:25Z</dcterms:created>
  <dcterms:modified xsi:type="dcterms:W3CDTF">2018-01-08T19:44:23Z</dcterms:modified>
</cp:coreProperties>
</file>