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test262/"/>
    </mc:Choice>
  </mc:AlternateContent>
  <bookViews>
    <workbookView xWindow="1040" yWindow="3980" windowWidth="35620" windowHeight="17600" tabRatio="500"/>
  </bookViews>
  <sheets>
    <sheet name="Languag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29" i="1" l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Y28" i="1"/>
  <c r="AY27" i="1"/>
  <c r="AY26" i="1"/>
  <c r="AY25" i="1"/>
  <c r="AY24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18" i="1"/>
  <c r="U17" i="1"/>
  <c r="U16" i="1"/>
  <c r="U15" i="1"/>
  <c r="U14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K7" i="1"/>
  <c r="K6" i="1"/>
  <c r="K5" i="1"/>
  <c r="K4" i="1"/>
  <c r="K3" i="1"/>
  <c r="J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<sst xmlns="http://schemas.openxmlformats.org/spreadsheetml/2006/main" count="104" uniqueCount="88">
  <si>
    <t>Passing</t>
  </si>
  <si>
    <t>Failing</t>
  </si>
  <si>
    <t>Aborting</t>
  </si>
  <si>
    <t>TimingOut</t>
  </si>
  <si>
    <t>Language</t>
  </si>
  <si>
    <t>Total</t>
  </si>
  <si>
    <t>arguments-object</t>
  </si>
  <si>
    <t>eval-code</t>
  </si>
  <si>
    <t>function-code</t>
  </si>
  <si>
    <t>identifier-resolution</t>
  </si>
  <si>
    <t>block-scope</t>
  </si>
  <si>
    <t>global-code</t>
  </si>
  <si>
    <t>identifiers</t>
  </si>
  <si>
    <t>types</t>
  </si>
  <si>
    <t>Correct:</t>
  </si>
  <si>
    <t>number/S8.5_A13_T2.js: too precise</t>
  </si>
  <si>
    <t>Statements</t>
  </si>
  <si>
    <t>block</t>
  </si>
  <si>
    <t>break</t>
  </si>
  <si>
    <t>continue</t>
  </si>
  <si>
    <t>do-while</t>
  </si>
  <si>
    <t>empty</t>
  </si>
  <si>
    <t>expression</t>
  </si>
  <si>
    <t>for</t>
  </si>
  <si>
    <t>for-in</t>
  </si>
  <si>
    <t>function</t>
  </si>
  <si>
    <t>if</t>
  </si>
  <si>
    <t>labeled</t>
  </si>
  <si>
    <t>return</t>
  </si>
  <si>
    <t>switch</t>
  </si>
  <si>
    <t>throw</t>
  </si>
  <si>
    <t>try</t>
  </si>
  <si>
    <t>variable</t>
  </si>
  <si>
    <t>while</t>
  </si>
  <si>
    <t>with</t>
  </si>
  <si>
    <t>unimplemented apply</t>
  </si>
  <si>
    <t>S13.2.2_A8_T3.js: unimplemented apply</t>
  </si>
  <si>
    <t>Expressions</t>
  </si>
  <si>
    <t>addition</t>
  </si>
  <si>
    <t>array</t>
  </si>
  <si>
    <t>assignment</t>
  </si>
  <si>
    <t>bitwise-and</t>
  </si>
  <si>
    <t>bitwise-or</t>
  </si>
  <si>
    <t>bitwise-not</t>
  </si>
  <si>
    <t>bitwise-xor</t>
  </si>
  <si>
    <t>call</t>
  </si>
  <si>
    <t>comma</t>
  </si>
  <si>
    <t>compound-assignment</t>
  </si>
  <si>
    <t>concatenation</t>
  </si>
  <si>
    <t>conditional</t>
  </si>
  <si>
    <t>delete</t>
  </si>
  <si>
    <t>division</t>
  </si>
  <si>
    <t>does-not-equals</t>
  </si>
  <si>
    <t>equals</t>
  </si>
  <si>
    <t>greater-than</t>
  </si>
  <si>
    <t>greater-than-or-equal</t>
  </si>
  <si>
    <t>grouping</t>
  </si>
  <si>
    <t>in</t>
  </si>
  <si>
    <t>instanceof</t>
  </si>
  <si>
    <t>left-shift</t>
  </si>
  <si>
    <t>less-than</t>
  </si>
  <si>
    <t>less-than-or-equal</t>
  </si>
  <si>
    <t>logical-and</t>
  </si>
  <si>
    <t>logical-not</t>
  </si>
  <si>
    <t>logical-or</t>
  </si>
  <si>
    <t>modulus</t>
  </si>
  <si>
    <t>multiplication</t>
  </si>
  <si>
    <t>new</t>
  </si>
  <si>
    <t>object</t>
  </si>
  <si>
    <t>postfix-decrement</t>
  </si>
  <si>
    <t>postfix-increment</t>
  </si>
  <si>
    <t>prefix-decrement</t>
  </si>
  <si>
    <t>prefix-increment</t>
  </si>
  <si>
    <t>property-accessors</t>
  </si>
  <si>
    <t>relational</t>
  </si>
  <si>
    <t>right-shift</t>
  </si>
  <si>
    <t>strict-does-not-equals</t>
  </si>
  <si>
    <t>strict-equals</t>
  </si>
  <si>
    <t>subtraction</t>
  </si>
  <si>
    <t>this</t>
  </si>
  <si>
    <t>typeof</t>
  </si>
  <si>
    <t>unary-minus</t>
  </si>
  <si>
    <t>unary-plus</t>
  </si>
  <si>
    <t>unsigned-right-shift</t>
  </si>
  <si>
    <t>void</t>
  </si>
  <si>
    <t>number/S8.5_A2.1.js: overflow not overflow</t>
  </si>
  <si>
    <t>S11.9.2_A5.2.js: hex conversion</t>
  </si>
  <si>
    <t>S11.9.1_A5.2.js: hex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</si>
</sst>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1"/>
  <sheetViews>
    <sheetView tabSelected="1" topLeftCell="AB13" zoomScale="125" zoomScaleNormal="180" zoomScalePageLayoutView="180" workbookViewId="0">
      <selection activeCell="AO27" sqref="AO27"/>
    </sheetView>
  </sheetViews>
  <sheetFormatPr baseColWidth="10" defaultRowHeight="16" x14ac:dyDescent="0.2"/>
  <cols>
    <col min="1" max="1" width="4.1640625" style="1" customWidth="1"/>
    <col min="2" max="2" width="10.83203125" style="1"/>
    <col min="3" max="3" width="15.5" style="1" bestFit="1" customWidth="1"/>
    <col min="4" max="4" width="9" style="1" bestFit="1" customWidth="1"/>
    <col min="5" max="5" width="19" style="1" bestFit="1" customWidth="1"/>
    <col min="6" max="6" width="17.33203125" style="1" bestFit="1" customWidth="1"/>
    <col min="7" max="7" width="10.6640625" style="1" bestFit="1" customWidth="1"/>
    <col min="8" max="8" width="10.5" style="1" bestFit="1" customWidth="1"/>
    <col min="9" max="9" width="10.1640625" style="1" bestFit="1" customWidth="1"/>
    <col min="10" max="10" width="37.33203125" style="1" bestFit="1" customWidth="1"/>
    <col min="11" max="11" width="33.83203125" style="1" bestFit="1" customWidth="1"/>
    <col min="12" max="12" width="53" style="1" bestFit="1" customWidth="1"/>
    <col min="13" max="13" width="30.33203125" style="1" bestFit="1" customWidth="1"/>
    <col min="14" max="14" width="10.83203125" style="1"/>
    <col min="15" max="15" width="14.5" style="1" bestFit="1" customWidth="1"/>
    <col min="16" max="16" width="10.83203125" style="1"/>
    <col min="17" max="18" width="26.83203125" style="1" bestFit="1" customWidth="1"/>
    <col min="19" max="19" width="10.83203125" style="1"/>
    <col min="20" max="20" width="11.33203125" style="1" bestFit="1" customWidth="1"/>
    <col min="21" max="21" width="18.83203125" style="1" bestFit="1" customWidth="1"/>
    <col min="22" max="22" width="8.33203125" style="1" bestFit="1" customWidth="1"/>
    <col min="23" max="23" width="5.33203125" style="1" bestFit="1" customWidth="1"/>
    <col min="24" max="24" width="9.5" style="1" bestFit="1" customWidth="1"/>
    <col min="25" max="25" width="8" style="1" bestFit="1" customWidth="1"/>
    <col min="26" max="26" width="8.5" style="1" bestFit="1" customWidth="1"/>
    <col min="27" max="27" width="16" style="1" bestFit="1" customWidth="1"/>
    <col min="28" max="28" width="10.83203125" style="1"/>
    <col min="29" max="29" width="9.6640625" style="1" bestFit="1" customWidth="1"/>
    <col min="30" max="30" width="8.6640625" style="1" bestFit="1" customWidth="1"/>
    <col min="31" max="31" width="8.1640625" style="1" bestFit="1" customWidth="1"/>
    <col min="32" max="32" width="12.33203125" style="1" bestFit="1" customWidth="1"/>
    <col min="33" max="34" width="10.83203125" style="1"/>
    <col min="35" max="35" width="16.1640625" style="1" bestFit="1" customWidth="1"/>
    <col min="36" max="36" width="15.6640625" style="1" bestFit="1" customWidth="1"/>
    <col min="37" max="37" width="15.33203125" style="1" bestFit="1" customWidth="1"/>
    <col min="38" max="38" width="14.83203125" style="1" bestFit="1" customWidth="1"/>
    <col min="39" max="39" width="16.6640625" style="1" bestFit="1" customWidth="1"/>
    <col min="40" max="41" width="10.83203125" style="1"/>
    <col min="42" max="42" width="19.1640625" style="1" bestFit="1" customWidth="1"/>
    <col min="43" max="43" width="11.1640625" style="1" bestFit="1" customWidth="1"/>
    <col min="44" max="46" width="10.83203125" style="1"/>
    <col min="47" max="47" width="11.33203125" style="1" bestFit="1" customWidth="1"/>
    <col min="48" max="48" width="10.83203125" style="1"/>
    <col min="49" max="49" width="17.1640625" style="1" bestFit="1" customWidth="1"/>
    <col min="50" max="16384" width="10.83203125" style="1"/>
  </cols>
  <sheetData>
    <row r="1" spans="2:21" ht="17" thickBot="1" x14ac:dyDescent="0.25">
      <c r="C1" s="27"/>
      <c r="D1" s="27"/>
      <c r="E1" s="28"/>
      <c r="F1" s="27"/>
      <c r="G1" s="27"/>
      <c r="H1" s="27"/>
      <c r="I1" s="27"/>
      <c r="J1" s="28"/>
    </row>
    <row r="2" spans="2:21" ht="17" thickTop="1" x14ac:dyDescent="0.2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21" t="s">
        <v>13</v>
      </c>
      <c r="K2" s="17" t="s">
        <v>5</v>
      </c>
    </row>
    <row r="3" spans="2:21" x14ac:dyDescent="0.2">
      <c r="B3" s="2" t="s">
        <v>5</v>
      </c>
      <c r="C3" s="3">
        <v>37</v>
      </c>
      <c r="D3" s="3">
        <v>0</v>
      </c>
      <c r="E3" s="3">
        <v>90</v>
      </c>
      <c r="F3" s="3">
        <v>6</v>
      </c>
      <c r="G3" s="3">
        <v>8</v>
      </c>
      <c r="H3" s="3">
        <v>1</v>
      </c>
      <c r="I3" s="3">
        <v>42</v>
      </c>
      <c r="J3" s="22">
        <v>94</v>
      </c>
      <c r="K3" s="4">
        <f>SUM(C3:J3)</f>
        <v>278</v>
      </c>
    </row>
    <row r="4" spans="2:21" x14ac:dyDescent="0.2">
      <c r="B4" s="5" t="s">
        <v>0</v>
      </c>
      <c r="C4" s="6">
        <v>37</v>
      </c>
      <c r="D4" s="6">
        <v>0</v>
      </c>
      <c r="E4" s="6">
        <v>61</v>
      </c>
      <c r="F4" s="6">
        <v>6</v>
      </c>
      <c r="G4" s="6">
        <v>8</v>
      </c>
      <c r="H4" s="6">
        <v>1</v>
      </c>
      <c r="I4" s="6">
        <v>42</v>
      </c>
      <c r="J4" s="23">
        <v>92</v>
      </c>
      <c r="K4" s="7">
        <f>SUM(C4:J4)</f>
        <v>247</v>
      </c>
    </row>
    <row r="5" spans="2:21" x14ac:dyDescent="0.2">
      <c r="B5" s="12" t="s">
        <v>1</v>
      </c>
      <c r="C5" s="13">
        <v>0</v>
      </c>
      <c r="D5" s="13">
        <v>0</v>
      </c>
      <c r="E5" s="13">
        <v>29</v>
      </c>
      <c r="F5" s="13">
        <v>0</v>
      </c>
      <c r="G5" s="13">
        <v>0</v>
      </c>
      <c r="H5" s="13">
        <v>0</v>
      </c>
      <c r="I5" s="13">
        <v>0</v>
      </c>
      <c r="J5" s="24">
        <v>2</v>
      </c>
      <c r="K5" s="14">
        <f>SUM(C5:J5)</f>
        <v>31</v>
      </c>
    </row>
    <row r="6" spans="2:21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5">
        <v>0</v>
      </c>
      <c r="K6" s="10">
        <f>SUM(C6:J6)</f>
        <v>0</v>
      </c>
    </row>
    <row r="7" spans="2:21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24">
        <v>0</v>
      </c>
      <c r="K7" s="11">
        <f>SUM(C7:J7)</f>
        <v>0</v>
      </c>
    </row>
    <row r="8" spans="2:21" ht="18" thickTop="1" thickBot="1" x14ac:dyDescent="0.25">
      <c r="B8" s="18" t="s">
        <v>14</v>
      </c>
      <c r="C8" s="19" t="b">
        <f>(C3=SUM(C4:C7))</f>
        <v>1</v>
      </c>
      <c r="D8" s="19" t="b">
        <f t="shared" ref="D8:I8" si="0">(D3=SUM(D4:D7))</f>
        <v>1</v>
      </c>
      <c r="E8" s="19" t="b">
        <f t="shared" si="0"/>
        <v>1</v>
      </c>
      <c r="F8" s="19" t="b">
        <f t="shared" si="0"/>
        <v>1</v>
      </c>
      <c r="G8" s="19" t="b">
        <f t="shared" si="0"/>
        <v>1</v>
      </c>
      <c r="H8" s="19" t="b">
        <f t="shared" si="0"/>
        <v>1</v>
      </c>
      <c r="I8" s="19" t="b">
        <f t="shared" si="0"/>
        <v>1</v>
      </c>
      <c r="J8" s="20" t="b">
        <f>(J3=SUM(J4:J7))</f>
        <v>1</v>
      </c>
    </row>
    <row r="9" spans="2:21" ht="17" thickTop="1" x14ac:dyDescent="0.2"/>
    <row r="10" spans="2:21" x14ac:dyDescent="0.2">
      <c r="E10" s="1" t="s">
        <v>35</v>
      </c>
      <c r="J10" s="1" t="s">
        <v>15</v>
      </c>
    </row>
    <row r="11" spans="2:21" x14ac:dyDescent="0.2">
      <c r="J11" s="1" t="s">
        <v>85</v>
      </c>
    </row>
    <row r="12" spans="2:21" ht="17" thickBot="1" x14ac:dyDescent="0.25">
      <c r="I12" s="26"/>
      <c r="K12" s="29"/>
      <c r="N12" s="26"/>
      <c r="O12" s="26"/>
      <c r="P12" s="26"/>
      <c r="Q12" s="26"/>
      <c r="R12" s="26"/>
      <c r="S12" s="26"/>
      <c r="T12" s="26"/>
    </row>
    <row r="13" spans="2:21" ht="17" thickTop="1" x14ac:dyDescent="0.2">
      <c r="B13" s="15" t="s">
        <v>16</v>
      </c>
      <c r="C13" s="16" t="s">
        <v>17</v>
      </c>
      <c r="D13" s="16" t="s">
        <v>18</v>
      </c>
      <c r="E13" s="16" t="s">
        <v>19</v>
      </c>
      <c r="F13" s="16" t="s">
        <v>20</v>
      </c>
      <c r="G13" s="16" t="s">
        <v>21</v>
      </c>
      <c r="H13" s="16" t="s">
        <v>22</v>
      </c>
      <c r="I13" s="16" t="s">
        <v>23</v>
      </c>
      <c r="J13" s="21" t="s">
        <v>24</v>
      </c>
      <c r="K13" s="21" t="s">
        <v>25</v>
      </c>
      <c r="L13" s="21" t="s">
        <v>26</v>
      </c>
      <c r="M13" s="21" t="s">
        <v>27</v>
      </c>
      <c r="N13" s="21" t="s">
        <v>28</v>
      </c>
      <c r="O13" s="21" t="s">
        <v>29</v>
      </c>
      <c r="P13" s="21" t="s">
        <v>30</v>
      </c>
      <c r="Q13" s="21" t="s">
        <v>31</v>
      </c>
      <c r="R13" s="21" t="s">
        <v>32</v>
      </c>
      <c r="S13" s="21" t="s">
        <v>33</v>
      </c>
      <c r="T13" s="21" t="s">
        <v>34</v>
      </c>
      <c r="U13" s="17" t="s">
        <v>5</v>
      </c>
    </row>
    <row r="14" spans="2:21" x14ac:dyDescent="0.2">
      <c r="B14" s="2" t="s">
        <v>5</v>
      </c>
      <c r="C14" s="3">
        <v>5</v>
      </c>
      <c r="D14" s="3">
        <v>16</v>
      </c>
      <c r="E14" s="3">
        <v>13</v>
      </c>
      <c r="F14" s="3">
        <v>22</v>
      </c>
      <c r="G14" s="3">
        <v>1</v>
      </c>
      <c r="H14" s="3">
        <v>1</v>
      </c>
      <c r="I14" s="3">
        <v>60</v>
      </c>
      <c r="J14" s="22">
        <v>24</v>
      </c>
      <c r="K14" s="22">
        <v>105</v>
      </c>
      <c r="L14" s="22">
        <v>27</v>
      </c>
      <c r="M14" s="22">
        <v>2</v>
      </c>
      <c r="N14" s="22">
        <v>14</v>
      </c>
      <c r="O14" s="22">
        <v>10</v>
      </c>
      <c r="P14" s="22">
        <v>13</v>
      </c>
      <c r="Q14" s="22">
        <v>64</v>
      </c>
      <c r="R14" s="22">
        <v>20</v>
      </c>
      <c r="S14" s="22">
        <v>21</v>
      </c>
      <c r="T14" s="22">
        <v>1</v>
      </c>
      <c r="U14" s="4">
        <f>SUM(C14:T14)</f>
        <v>419</v>
      </c>
    </row>
    <row r="15" spans="2:21" x14ac:dyDescent="0.2">
      <c r="B15" s="5" t="s">
        <v>0</v>
      </c>
      <c r="C15" s="6">
        <v>5</v>
      </c>
      <c r="D15" s="6">
        <v>16</v>
      </c>
      <c r="E15" s="6">
        <v>13</v>
      </c>
      <c r="F15" s="6">
        <v>22</v>
      </c>
      <c r="G15" s="6">
        <v>1</v>
      </c>
      <c r="H15" s="6">
        <v>1</v>
      </c>
      <c r="I15" s="6">
        <v>60</v>
      </c>
      <c r="J15" s="23">
        <v>24</v>
      </c>
      <c r="K15" s="23">
        <v>104</v>
      </c>
      <c r="L15" s="23">
        <v>27</v>
      </c>
      <c r="M15" s="23">
        <v>2</v>
      </c>
      <c r="N15" s="23">
        <v>14</v>
      </c>
      <c r="O15" s="23">
        <v>10</v>
      </c>
      <c r="P15" s="23">
        <v>13</v>
      </c>
      <c r="Q15" s="23">
        <v>64</v>
      </c>
      <c r="R15" s="23">
        <v>20</v>
      </c>
      <c r="S15" s="23">
        <v>21</v>
      </c>
      <c r="T15" s="23">
        <v>1</v>
      </c>
      <c r="U15" s="7">
        <f>SUM(C15:T15)</f>
        <v>418</v>
      </c>
    </row>
    <row r="16" spans="2:21" x14ac:dyDescent="0.2">
      <c r="B16" s="12" t="s">
        <v>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24">
        <v>0</v>
      </c>
      <c r="K16" s="24">
        <v>1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14">
        <f>SUM(C16:T16)</f>
        <v>1</v>
      </c>
    </row>
    <row r="17" spans="2:51" x14ac:dyDescent="0.2">
      <c r="B17" s="8" t="s">
        <v>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10">
        <f>SUM(C17:T17)</f>
        <v>0</v>
      </c>
    </row>
    <row r="18" spans="2:51" ht="17" thickBot="1" x14ac:dyDescent="0.25">
      <c r="B18" s="12" t="s">
        <v>3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11">
        <f>SUM(C18:T18)</f>
        <v>0</v>
      </c>
    </row>
    <row r="19" spans="2:51" ht="18" thickTop="1" thickBot="1" x14ac:dyDescent="0.25">
      <c r="B19" s="18" t="s">
        <v>14</v>
      </c>
      <c r="C19" s="19" t="b">
        <f>(C14=SUM(C15:C18))</f>
        <v>1</v>
      </c>
      <c r="D19" s="19" t="b">
        <f t="shared" ref="D19" si="1">(D14=SUM(D15:D18))</f>
        <v>1</v>
      </c>
      <c r="E19" s="19" t="b">
        <f t="shared" ref="E19" si="2">(E14=SUM(E15:E18))</f>
        <v>1</v>
      </c>
      <c r="F19" s="19" t="b">
        <f t="shared" ref="F19" si="3">(F14=SUM(F15:F18))</f>
        <v>1</v>
      </c>
      <c r="G19" s="19" t="b">
        <f t="shared" ref="G19" si="4">(G14=SUM(G15:G18))</f>
        <v>1</v>
      </c>
      <c r="H19" s="19" t="b">
        <f t="shared" ref="H19" si="5">(H14=SUM(H15:H18))</f>
        <v>1</v>
      </c>
      <c r="I19" s="19" t="b">
        <f t="shared" ref="I19" si="6">(I14=SUM(I15:I18))</f>
        <v>1</v>
      </c>
      <c r="J19" s="19" t="b">
        <f t="shared" ref="J19:T19" si="7">(J14=SUM(J15:J18))</f>
        <v>1</v>
      </c>
      <c r="K19" s="19" t="b">
        <f t="shared" si="7"/>
        <v>1</v>
      </c>
      <c r="L19" s="19" t="b">
        <f t="shared" si="7"/>
        <v>1</v>
      </c>
      <c r="M19" s="19" t="b">
        <f t="shared" si="7"/>
        <v>1</v>
      </c>
      <c r="N19" s="19" t="b">
        <f t="shared" si="7"/>
        <v>1</v>
      </c>
      <c r="O19" s="19" t="b">
        <f t="shared" si="7"/>
        <v>1</v>
      </c>
      <c r="P19" s="19" t="b">
        <f t="shared" si="7"/>
        <v>1</v>
      </c>
      <c r="Q19" s="19" t="b">
        <f t="shared" si="7"/>
        <v>1</v>
      </c>
      <c r="R19" s="19" t="b">
        <f t="shared" si="7"/>
        <v>1</v>
      </c>
      <c r="S19" s="19" t="b">
        <f t="shared" si="7"/>
        <v>1</v>
      </c>
      <c r="T19" s="20" t="b">
        <f t="shared" si="7"/>
        <v>1</v>
      </c>
    </row>
    <row r="20" spans="2:51" ht="17" thickTop="1" x14ac:dyDescent="0.2"/>
    <row r="21" spans="2:51" x14ac:dyDescent="0.2">
      <c r="K21" s="1" t="s">
        <v>36</v>
      </c>
    </row>
    <row r="22" spans="2:51" ht="17" thickBot="1" x14ac:dyDescent="0.25"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9"/>
      <c r="R22" s="29"/>
      <c r="S22" s="26"/>
      <c r="T22" s="26"/>
      <c r="U22" s="26"/>
      <c r="V22" s="26"/>
      <c r="W22" s="26"/>
      <c r="X22" s="31"/>
      <c r="Y22" s="30"/>
      <c r="Z22" s="26"/>
      <c r="AA22" s="26"/>
      <c r="AB22" s="26"/>
      <c r="AC22" s="26"/>
      <c r="AD22" s="26"/>
      <c r="AE22" s="29"/>
      <c r="AF22" s="26"/>
      <c r="AG22" s="26"/>
      <c r="AH22" s="26"/>
      <c r="AI22" s="26"/>
      <c r="AJ22" s="26"/>
      <c r="AK22" s="26"/>
      <c r="AL22" s="26"/>
      <c r="AM22" s="26"/>
      <c r="AN22" s="26"/>
      <c r="AO22" s="29"/>
      <c r="AP22" s="26"/>
      <c r="AQ22" s="26"/>
      <c r="AR22" s="26"/>
      <c r="AS22" s="26"/>
      <c r="AT22" s="26"/>
      <c r="AU22" s="26"/>
      <c r="AV22" s="26"/>
      <c r="AW22" s="29"/>
      <c r="AX22" s="26"/>
    </row>
    <row r="23" spans="2:51" ht="17" thickTop="1" x14ac:dyDescent="0.2">
      <c r="B23" s="15" t="s">
        <v>37</v>
      </c>
      <c r="C23" s="16" t="s">
        <v>38</v>
      </c>
      <c r="D23" s="16" t="s">
        <v>39</v>
      </c>
      <c r="E23" s="16" t="s">
        <v>40</v>
      </c>
      <c r="F23" s="16" t="s">
        <v>41</v>
      </c>
      <c r="G23" s="16" t="s">
        <v>43</v>
      </c>
      <c r="H23" s="16" t="s">
        <v>42</v>
      </c>
      <c r="I23" s="16" t="s">
        <v>44</v>
      </c>
      <c r="J23" s="21" t="s">
        <v>45</v>
      </c>
      <c r="K23" s="21" t="s">
        <v>46</v>
      </c>
      <c r="L23" s="21" t="s">
        <v>47</v>
      </c>
      <c r="M23" s="21" t="s">
        <v>48</v>
      </c>
      <c r="N23" s="21" t="s">
        <v>49</v>
      </c>
      <c r="O23" s="21" t="s">
        <v>50</v>
      </c>
      <c r="P23" s="21" t="s">
        <v>51</v>
      </c>
      <c r="Q23" s="21" t="s">
        <v>52</v>
      </c>
      <c r="R23" s="21" t="s">
        <v>53</v>
      </c>
      <c r="S23" s="21" t="s">
        <v>25</v>
      </c>
      <c r="T23" s="21" t="s">
        <v>54</v>
      </c>
      <c r="U23" s="21" t="s">
        <v>55</v>
      </c>
      <c r="V23" s="21" t="s">
        <v>56</v>
      </c>
      <c r="W23" s="21" t="s">
        <v>57</v>
      </c>
      <c r="X23" s="21" t="s">
        <v>58</v>
      </c>
      <c r="Y23" s="21" t="s">
        <v>59</v>
      </c>
      <c r="Z23" s="21" t="s">
        <v>60</v>
      </c>
      <c r="AA23" s="21" t="s">
        <v>61</v>
      </c>
      <c r="AB23" s="21" t="s">
        <v>62</v>
      </c>
      <c r="AC23" s="21" t="s">
        <v>63</v>
      </c>
      <c r="AD23" s="21" t="s">
        <v>64</v>
      </c>
      <c r="AE23" s="21" t="s">
        <v>65</v>
      </c>
      <c r="AF23" s="21" t="s">
        <v>66</v>
      </c>
      <c r="AG23" s="21" t="s">
        <v>67</v>
      </c>
      <c r="AH23" s="21" t="s">
        <v>68</v>
      </c>
      <c r="AI23" s="21" t="s">
        <v>69</v>
      </c>
      <c r="AJ23" s="21" t="s">
        <v>70</v>
      </c>
      <c r="AK23" s="21" t="s">
        <v>71</v>
      </c>
      <c r="AL23" s="21" t="s">
        <v>72</v>
      </c>
      <c r="AM23" s="21" t="s">
        <v>73</v>
      </c>
      <c r="AN23" s="21" t="s">
        <v>74</v>
      </c>
      <c r="AO23" s="21" t="s">
        <v>75</v>
      </c>
      <c r="AP23" s="21" t="s">
        <v>76</v>
      </c>
      <c r="AQ23" s="21" t="s">
        <v>77</v>
      </c>
      <c r="AR23" s="21" t="s">
        <v>78</v>
      </c>
      <c r="AS23" s="21" t="s">
        <v>79</v>
      </c>
      <c r="AT23" s="21" t="s">
        <v>80</v>
      </c>
      <c r="AU23" s="21" t="s">
        <v>81</v>
      </c>
      <c r="AV23" s="21" t="s">
        <v>82</v>
      </c>
      <c r="AW23" s="21" t="s">
        <v>83</v>
      </c>
      <c r="AX23" s="21" t="s">
        <v>84</v>
      </c>
      <c r="AY23" s="17" t="s">
        <v>5</v>
      </c>
    </row>
    <row r="24" spans="2:51" x14ac:dyDescent="0.2">
      <c r="B24" s="2" t="s">
        <v>5</v>
      </c>
      <c r="C24" s="3">
        <v>37</v>
      </c>
      <c r="D24" s="3">
        <v>11</v>
      </c>
      <c r="E24" s="3">
        <v>28</v>
      </c>
      <c r="F24" s="3">
        <v>21</v>
      </c>
      <c r="G24" s="3">
        <v>13</v>
      </c>
      <c r="H24" s="3">
        <v>21</v>
      </c>
      <c r="I24" s="3">
        <v>21</v>
      </c>
      <c r="J24" s="22">
        <v>28</v>
      </c>
      <c r="K24" s="22">
        <v>4</v>
      </c>
      <c r="L24" s="22">
        <v>308</v>
      </c>
      <c r="M24" s="22">
        <v>4</v>
      </c>
      <c r="N24" s="22">
        <v>14</v>
      </c>
      <c r="O24" s="22">
        <v>34</v>
      </c>
      <c r="P24" s="22">
        <v>33</v>
      </c>
      <c r="Q24" s="22">
        <v>27</v>
      </c>
      <c r="R24" s="22">
        <v>28</v>
      </c>
      <c r="S24" s="22">
        <v>3</v>
      </c>
      <c r="T24" s="22">
        <v>39</v>
      </c>
      <c r="U24" s="22">
        <v>35</v>
      </c>
      <c r="V24" s="22">
        <v>7</v>
      </c>
      <c r="W24" s="22">
        <v>12</v>
      </c>
      <c r="X24" s="22">
        <v>23</v>
      </c>
      <c r="Y24" s="22">
        <v>36</v>
      </c>
      <c r="Z24" s="22">
        <v>35</v>
      </c>
      <c r="AA24" s="22">
        <v>40</v>
      </c>
      <c r="AB24" s="22">
        <v>14</v>
      </c>
      <c r="AC24" s="22">
        <v>14</v>
      </c>
      <c r="AD24" s="22">
        <v>14</v>
      </c>
      <c r="AE24" s="22">
        <v>30</v>
      </c>
      <c r="AF24" s="22">
        <v>31</v>
      </c>
      <c r="AG24" s="22">
        <v>11</v>
      </c>
      <c r="AH24" s="22">
        <v>12</v>
      </c>
      <c r="AI24" s="22">
        <v>19</v>
      </c>
      <c r="AJ24" s="22">
        <v>20</v>
      </c>
      <c r="AK24" s="22">
        <v>20</v>
      </c>
      <c r="AL24" s="22">
        <v>19</v>
      </c>
      <c r="AM24" s="22">
        <v>17</v>
      </c>
      <c r="AN24" s="22">
        <v>1</v>
      </c>
      <c r="AO24" s="22">
        <v>28</v>
      </c>
      <c r="AP24" s="22">
        <v>19</v>
      </c>
      <c r="AQ24" s="22">
        <v>19</v>
      </c>
      <c r="AR24" s="22">
        <v>30</v>
      </c>
      <c r="AS24" s="22">
        <v>2</v>
      </c>
      <c r="AT24" s="22">
        <v>6</v>
      </c>
      <c r="AU24" s="22">
        <v>11</v>
      </c>
      <c r="AV24" s="22">
        <v>9</v>
      </c>
      <c r="AW24" s="22">
        <v>36</v>
      </c>
      <c r="AX24" s="22">
        <v>8</v>
      </c>
      <c r="AY24" s="4">
        <f>SUM(C24:AX24)</f>
        <v>1252</v>
      </c>
    </row>
    <row r="25" spans="2:51" x14ac:dyDescent="0.2">
      <c r="B25" s="5" t="s">
        <v>0</v>
      </c>
      <c r="C25" s="6">
        <v>37</v>
      </c>
      <c r="D25" s="6">
        <v>11</v>
      </c>
      <c r="E25" s="6">
        <v>28</v>
      </c>
      <c r="F25" s="6">
        <v>21</v>
      </c>
      <c r="G25" s="6">
        <v>13</v>
      </c>
      <c r="H25" s="6">
        <v>21</v>
      </c>
      <c r="I25" s="6">
        <v>21</v>
      </c>
      <c r="J25" s="23">
        <v>28</v>
      </c>
      <c r="K25" s="23">
        <v>4</v>
      </c>
      <c r="L25" s="23">
        <v>308</v>
      </c>
      <c r="M25" s="23">
        <v>4</v>
      </c>
      <c r="N25" s="23">
        <v>14</v>
      </c>
      <c r="O25" s="23">
        <v>34</v>
      </c>
      <c r="P25" s="23">
        <v>33</v>
      </c>
      <c r="Q25" s="23">
        <v>26</v>
      </c>
      <c r="R25" s="23">
        <v>27</v>
      </c>
      <c r="S25" s="23">
        <v>3</v>
      </c>
      <c r="T25" s="23">
        <v>39</v>
      </c>
      <c r="U25" s="23">
        <v>35</v>
      </c>
      <c r="V25" s="23">
        <v>7</v>
      </c>
      <c r="W25" s="23">
        <v>12</v>
      </c>
      <c r="X25" s="23">
        <v>23</v>
      </c>
      <c r="Y25" s="23">
        <v>33</v>
      </c>
      <c r="Z25" s="23">
        <v>35</v>
      </c>
      <c r="AA25" s="23">
        <v>40</v>
      </c>
      <c r="AB25" s="23">
        <v>14</v>
      </c>
      <c r="AC25" s="23">
        <v>14</v>
      </c>
      <c r="AD25" s="23">
        <v>14</v>
      </c>
      <c r="AE25" s="23">
        <v>24</v>
      </c>
      <c r="AF25" s="23">
        <v>31</v>
      </c>
      <c r="AG25" s="23">
        <v>11</v>
      </c>
      <c r="AH25" s="23">
        <v>12</v>
      </c>
      <c r="AI25" s="23">
        <v>19</v>
      </c>
      <c r="AJ25" s="23">
        <v>20</v>
      </c>
      <c r="AK25" s="23">
        <v>20</v>
      </c>
      <c r="AL25" s="23">
        <v>19</v>
      </c>
      <c r="AM25" s="23">
        <v>17</v>
      </c>
      <c r="AN25" s="23">
        <v>1</v>
      </c>
      <c r="AO25" s="23">
        <v>28</v>
      </c>
      <c r="AP25" s="23">
        <v>19</v>
      </c>
      <c r="AQ25" s="23">
        <v>19</v>
      </c>
      <c r="AR25" s="23">
        <v>30</v>
      </c>
      <c r="AS25" s="23">
        <v>2</v>
      </c>
      <c r="AT25" s="23">
        <v>6</v>
      </c>
      <c r="AU25" s="23">
        <v>9</v>
      </c>
      <c r="AV25" s="23">
        <v>9</v>
      </c>
      <c r="AW25" s="23">
        <v>33</v>
      </c>
      <c r="AX25" s="23">
        <v>8</v>
      </c>
      <c r="AY25" s="7">
        <f>SUM(C25:AX25)</f>
        <v>1236</v>
      </c>
    </row>
    <row r="26" spans="2:51" x14ac:dyDescent="0.2">
      <c r="B26" s="12" t="s">
        <v>1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1</v>
      </c>
      <c r="R26" s="24">
        <v>1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3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6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1</v>
      </c>
      <c r="AX26" s="24">
        <v>0</v>
      </c>
      <c r="AY26" s="14">
        <f>SUM(C26:AX26)</f>
        <v>12</v>
      </c>
    </row>
    <row r="27" spans="2:51" x14ac:dyDescent="0.2">
      <c r="B27" s="8" t="s">
        <v>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10">
        <f>SUM(C27:AX27)</f>
        <v>0</v>
      </c>
    </row>
    <row r="28" spans="2:51" ht="17" thickBot="1" x14ac:dyDescent="0.25">
      <c r="B28" s="12" t="s">
        <v>3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11">
        <f>SUM(C28:AX28)</f>
        <v>0</v>
      </c>
    </row>
    <row r="29" spans="2:51" ht="18" thickTop="1" thickBot="1" x14ac:dyDescent="0.25">
      <c r="B29" s="18" t="s">
        <v>14</v>
      </c>
      <c r="C29" s="19" t="b">
        <f>(C24=SUM(C25:C28))</f>
        <v>1</v>
      </c>
      <c r="D29" s="19" t="b">
        <f t="shared" ref="D29" si="8">(D24=SUM(D25:D28))</f>
        <v>1</v>
      </c>
      <c r="E29" s="19" t="b">
        <f t="shared" ref="E29" si="9">(E24=SUM(E25:E28))</f>
        <v>1</v>
      </c>
      <c r="F29" s="19" t="b">
        <f t="shared" ref="F29" si="10">(F24=SUM(F25:F28))</f>
        <v>1</v>
      </c>
      <c r="G29" s="19" t="b">
        <f t="shared" ref="G29" si="11">(G24=SUM(G25:G28))</f>
        <v>1</v>
      </c>
      <c r="H29" s="19" t="b">
        <f t="shared" ref="H29" si="12">(H24=SUM(H25:H28))</f>
        <v>1</v>
      </c>
      <c r="I29" s="19" t="b">
        <f t="shared" ref="I29" si="13">(I24=SUM(I25:I28))</f>
        <v>1</v>
      </c>
      <c r="J29" s="19" t="b">
        <f t="shared" ref="J29:S29" si="14">(J24=SUM(J25:J28))</f>
        <v>1</v>
      </c>
      <c r="K29" s="19" t="b">
        <f t="shared" si="14"/>
        <v>1</v>
      </c>
      <c r="L29" s="19" t="b">
        <f t="shared" si="14"/>
        <v>1</v>
      </c>
      <c r="M29" s="19" t="b">
        <f t="shared" si="14"/>
        <v>1</v>
      </c>
      <c r="N29" s="19" t="b">
        <f t="shared" si="14"/>
        <v>1</v>
      </c>
      <c r="O29" s="19" t="b">
        <f t="shared" si="14"/>
        <v>1</v>
      </c>
      <c r="P29" s="19" t="b">
        <f t="shared" si="14"/>
        <v>1</v>
      </c>
      <c r="Q29" s="19" t="b">
        <f t="shared" si="14"/>
        <v>1</v>
      </c>
      <c r="R29" s="19" t="b">
        <f t="shared" si="14"/>
        <v>1</v>
      </c>
      <c r="S29" s="19" t="b">
        <f t="shared" si="14"/>
        <v>1</v>
      </c>
      <c r="T29" s="19" t="b">
        <f t="shared" ref="T29:AX29" si="15">(T24=SUM(T25:T28))</f>
        <v>1</v>
      </c>
      <c r="U29" s="19" t="b">
        <f t="shared" si="15"/>
        <v>1</v>
      </c>
      <c r="V29" s="19" t="b">
        <f t="shared" si="15"/>
        <v>1</v>
      </c>
      <c r="W29" s="19" t="b">
        <f t="shared" si="15"/>
        <v>1</v>
      </c>
      <c r="X29" s="19" t="b">
        <f t="shared" si="15"/>
        <v>1</v>
      </c>
      <c r="Y29" s="19" t="b">
        <f t="shared" si="15"/>
        <v>1</v>
      </c>
      <c r="Z29" s="19" t="b">
        <f t="shared" si="15"/>
        <v>1</v>
      </c>
      <c r="AA29" s="19" t="b">
        <f t="shared" si="15"/>
        <v>1</v>
      </c>
      <c r="AB29" s="19" t="b">
        <f t="shared" si="15"/>
        <v>1</v>
      </c>
      <c r="AC29" s="19" t="b">
        <f t="shared" si="15"/>
        <v>1</v>
      </c>
      <c r="AD29" s="19" t="b">
        <f t="shared" si="15"/>
        <v>1</v>
      </c>
      <c r="AE29" s="19" t="b">
        <f t="shared" si="15"/>
        <v>1</v>
      </c>
      <c r="AF29" s="19" t="b">
        <f t="shared" si="15"/>
        <v>1</v>
      </c>
      <c r="AG29" s="19" t="b">
        <f t="shared" si="15"/>
        <v>1</v>
      </c>
      <c r="AH29" s="19" t="b">
        <f t="shared" si="15"/>
        <v>1</v>
      </c>
      <c r="AI29" s="19" t="b">
        <f t="shared" si="15"/>
        <v>1</v>
      </c>
      <c r="AJ29" s="19" t="b">
        <f t="shared" si="15"/>
        <v>1</v>
      </c>
      <c r="AK29" s="19" t="b">
        <f t="shared" si="15"/>
        <v>1</v>
      </c>
      <c r="AL29" s="19" t="b">
        <f t="shared" si="15"/>
        <v>1</v>
      </c>
      <c r="AM29" s="19" t="b">
        <f t="shared" si="15"/>
        <v>1</v>
      </c>
      <c r="AN29" s="19" t="b">
        <f t="shared" si="15"/>
        <v>1</v>
      </c>
      <c r="AO29" s="19" t="b">
        <f t="shared" si="15"/>
        <v>1</v>
      </c>
      <c r="AP29" s="19" t="b">
        <f t="shared" si="15"/>
        <v>1</v>
      </c>
      <c r="AQ29" s="19" t="b">
        <f t="shared" si="15"/>
        <v>1</v>
      </c>
      <c r="AR29" s="19" t="b">
        <f t="shared" si="15"/>
        <v>1</v>
      </c>
      <c r="AS29" s="19" t="b">
        <f t="shared" si="15"/>
        <v>1</v>
      </c>
      <c r="AT29" s="19" t="b">
        <f t="shared" si="15"/>
        <v>1</v>
      </c>
      <c r="AU29" s="19" t="b">
        <f t="shared" si="15"/>
        <v>0</v>
      </c>
      <c r="AV29" s="19" t="b">
        <f t="shared" si="15"/>
        <v>1</v>
      </c>
      <c r="AW29" s="19" t="b">
        <f t="shared" si="15"/>
        <v>0</v>
      </c>
      <c r="AX29" s="20" t="b">
        <f t="shared" si="15"/>
        <v>1</v>
      </c>
    </row>
    <row r="30" spans="2:51" ht="17" thickTop="1" x14ac:dyDescent="0.2"/>
    <row r="31" spans="2:51" x14ac:dyDescent="0.2">
      <c r="Q31" s="1" t="s">
        <v>86</v>
      </c>
      <c r="R31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2018-03-21T08:41:02Z</dcterms:modified>
</cp:coreProperties>
</file>