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jesuslm/MegaDrive/sesnsp/sesnsp-apps/dashboard/"/>
    </mc:Choice>
  </mc:AlternateContent>
  <xr:revisionPtr revIDLastSave="0" documentId="13_ncr:1_{AD935330-55AA-8143-9BAE-BE8178B1BECA}" xr6:coauthVersionLast="47" xr6:coauthVersionMax="47" xr10:uidLastSave="{00000000-0000-0000-0000-000000000000}"/>
  <bookViews>
    <workbookView xWindow="1180" yWindow="500" windowWidth="27240" windowHeight="16940" xr2:uid="{92C07821-9A6A-A545-9B19-6FB8F2FCC4A6}"/>
  </bookViews>
  <sheets>
    <sheet name="prestaciones" sheetId="7" r:id="rId1"/>
    <sheet name="areas-minimas" sheetId="1" r:id="rId2"/>
    <sheet name="delitos" sheetId="6" r:id="rId3"/>
    <sheet name="escolaridad" sheetId="4" r:id="rId4"/>
    <sheet name="salarios" sheetId="3" r:id="rId5"/>
    <sheet name="edo fza" sheetId="8" r:id="rId6"/>
    <sheet name="poblacion" sheetId="5" r:id="rId7"/>
    <sheet name="fuentes" sheetId="2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4" i="4" l="1"/>
  <c r="F34" i="4"/>
  <c r="E34" i="4"/>
  <c r="D34" i="4"/>
  <c r="C34" i="4"/>
  <c r="B34" i="4"/>
  <c r="C34" i="6"/>
  <c r="B34" i="6"/>
  <c r="C34" i="5"/>
  <c r="B34" i="5"/>
  <c r="I34" i="8"/>
  <c r="H34" i="8"/>
  <c r="G34" i="8"/>
  <c r="F34" i="8"/>
  <c r="E34" i="8"/>
  <c r="D34" i="8"/>
  <c r="B34" i="8"/>
</calcChain>
</file>

<file path=xl/sharedStrings.xml><?xml version="1.0" encoding="utf-8"?>
<sst xmlns="http://schemas.openxmlformats.org/spreadsheetml/2006/main" count="847" uniqueCount="91">
  <si>
    <t>Investigación</t>
  </si>
  <si>
    <t>Análisis criminal</t>
  </si>
  <si>
    <t>Academia</t>
  </si>
  <si>
    <t>Carrera policial</t>
  </si>
  <si>
    <t>Asuntos internos</t>
  </si>
  <si>
    <t>Consejo de honor y justicia</t>
  </si>
  <si>
    <t>Tránsito</t>
  </si>
  <si>
    <t>Total</t>
  </si>
  <si>
    <t>Aguascalientes</t>
  </si>
  <si>
    <t>Baja California</t>
  </si>
  <si>
    <t>Baja California Sur</t>
  </si>
  <si>
    <t>Campeche</t>
  </si>
  <si>
    <t>Chiapas</t>
  </si>
  <si>
    <t>Chihuahua</t>
  </si>
  <si>
    <t>Ciudad de México</t>
  </si>
  <si>
    <t>Colima</t>
  </si>
  <si>
    <t>Durango</t>
  </si>
  <si>
    <t>Guanajuato</t>
  </si>
  <si>
    <t>Guerrero</t>
  </si>
  <si>
    <t>Hidalgo</t>
  </si>
  <si>
    <t>Jalisco</t>
  </si>
  <si>
    <t>México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</si>
  <si>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</si>
  <si>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</si>
  <si>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</si>
  <si>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</si>
  <si>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</si>
  <si>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</si>
  <si>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</si>
  <si>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</si>
  <si>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</si>
  <si>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</si>
  <si>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</si>
  <si>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</si>
  <si>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</si>
  <si>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Yucatán</t>
  </si>
  <si>
    <t>Zacatecas</t>
  </si>
  <si>
    <t>Entidad Federativa</t>
  </si>
  <si>
    <t>Coahuila</t>
  </si>
  <si>
    <t>Michoacán</t>
  </si>
  <si>
    <t>Veracruz</t>
  </si>
  <si>
    <t>Operativa/proximidad</t>
  </si>
  <si>
    <t>Reacción/operaciones especiales</t>
  </si>
  <si>
    <t>SESNSP-Diagnostico Nacional</t>
  </si>
  <si>
    <t>Fuente</t>
  </si>
  <si>
    <t>Dataset</t>
  </si>
  <si>
    <t>Neto</t>
  </si>
  <si>
    <t>CONASAMI</t>
  </si>
  <si>
    <t>Diferencia</t>
  </si>
  <si>
    <t>Diferencia%</t>
  </si>
  <si>
    <t>Sin escolaridad</t>
  </si>
  <si>
    <t>Primaria</t>
  </si>
  <si>
    <t>Secundaria</t>
  </si>
  <si>
    <t>Preparatoria</t>
  </si>
  <si>
    <t>Licenciatura</t>
  </si>
  <si>
    <t>Posgrado</t>
  </si>
  <si>
    <t>Cifras estatales</t>
  </si>
  <si>
    <t>INEGI 2020</t>
  </si>
  <si>
    <t>CONAPO 2025</t>
  </si>
  <si>
    <t>Homicidio</t>
  </si>
  <si>
    <t>Extorsión</t>
  </si>
  <si>
    <t>Baja california</t>
  </si>
  <si>
    <t>Ciudad de Mexico</t>
  </si>
  <si>
    <t>Michoacan</t>
  </si>
  <si>
    <t>Queretaro</t>
  </si>
  <si>
    <t>San Luis Potosi</t>
  </si>
  <si>
    <t>Servicios Médicos</t>
  </si>
  <si>
    <t>Servicios Hospitalarios</t>
  </si>
  <si>
    <t>Incapacidades</t>
  </si>
  <si>
    <t>Pensión por invalidez</t>
  </si>
  <si>
    <t>Seguro de Vida</t>
  </si>
  <si>
    <t>Fondo para el Retiro</t>
  </si>
  <si>
    <t>Fondo para la Vivienda</t>
  </si>
  <si>
    <t>Guarderías</t>
  </si>
  <si>
    <t>Becas</t>
  </si>
  <si>
    <t>Apoyos para familiares</t>
  </si>
  <si>
    <t>Licencias por maternidad</t>
  </si>
  <si>
    <t>Licencias por paternidad</t>
  </si>
  <si>
    <t>Mujeres</t>
  </si>
  <si>
    <t>Hombres</t>
  </si>
  <si>
    <t>Operativos</t>
  </si>
  <si>
    <t>60 o más</t>
  </si>
  <si>
    <t>Admvo</t>
  </si>
  <si>
    <t>C3_vigente</t>
  </si>
  <si>
    <t>Tasa policial</t>
  </si>
  <si>
    <t>Notas</t>
  </si>
  <si>
    <t>Todas</t>
  </si>
  <si>
    <t>Poblacion</t>
  </si>
  <si>
    <t>Riesgo de trabajo</t>
  </si>
  <si>
    <t>*</t>
  </si>
  <si>
    <t>Entidad_Federativa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</si>
</sst>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#,##0;[Red]\-#,##0"/>
  </numFmts>
  <fonts count="11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theme="1"/>
      <name val="Noto Sans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Noto Sans"/>
      <family val="2"/>
    </font>
    <font>
      <b/>
      <sz val="12"/>
      <color theme="1"/>
      <name val="Aptos Narrow"/>
      <scheme val="minor"/>
    </font>
    <font>
      <sz val="11"/>
      <color rgb="FFFF0000"/>
      <name val="Noto Sans"/>
      <family val="2"/>
    </font>
    <font>
      <sz val="12"/>
      <color theme="1"/>
      <name val="Aptos Narrow"/>
      <scheme val="minor"/>
    </font>
    <font>
      <sz val="11"/>
      <color theme="1"/>
      <name val="Aptos Narrow"/>
      <scheme val="minor"/>
    </font>
    <font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6" fontId="2" fillId="0" borderId="0" xfId="0" applyNumberFormat="1" applyFont="1"/>
    <xf numFmtId="8" fontId="7" fillId="0" borderId="0" xfId="0" applyNumberFormat="1" applyFont="1"/>
    <xf numFmtId="9" fontId="2" fillId="0" borderId="0" xfId="0" applyNumberFormat="1" applyFont="1"/>
    <xf numFmtId="8" fontId="2" fillId="0" borderId="0" xfId="0" applyNumberFormat="1" applyFont="1"/>
    <xf numFmtId="10" fontId="2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5" fillId="2" borderId="0" xfId="0" applyFont="1" applyFill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164" fontId="6" fillId="0" borderId="0" xfId="0" applyNumberFormat="1" applyFont="1"/>
    <xf numFmtId="164" fontId="6" fillId="0" borderId="0" xfId="0" applyNumberFormat="1" applyFont="1" applyAlignment="1">
      <alignment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BC93-F9E1-8A42-A766-3AF61A59FED5}">
  <dimension ref="A1:O32"/>
  <sheetViews>
    <sheetView tabSelected="1" workbookViewId="0">
      <selection activeCell="A2" sqref="A2"/>
    </sheetView>
  </sheetViews>
  <sheetFormatPr baseColWidth="10" defaultRowHeight="16" x14ac:dyDescent="0.2"/>
  <cols>
    <col min="1" max="1" width="16.5" bestFit="1" customWidth="1"/>
    <col min="2" max="2" width="13.33203125" customWidth="1"/>
    <col min="3" max="3" width="16.33203125" bestFit="1" customWidth="1"/>
    <col min="4" max="5" width="13.1640625" bestFit="1" customWidth="1"/>
    <col min="6" max="6" width="13.1640625" customWidth="1"/>
    <col min="7" max="7" width="11" customWidth="1"/>
    <col min="8" max="8" width="12.1640625" customWidth="1"/>
    <col min="9" max="9" width="14.6640625" customWidth="1"/>
    <col min="10" max="10" width="15.33203125" bestFit="1" customWidth="1"/>
    <col min="11" max="11" width="10.33203125" bestFit="1" customWidth="1"/>
    <col min="12" max="12" width="6.33203125" bestFit="1" customWidth="1"/>
    <col min="13" max="13" width="14.33203125" customWidth="1"/>
    <col min="14" max="14" width="15" customWidth="1"/>
    <col min="15" max="15" width="5.1640625" bestFit="1" customWidth="1"/>
  </cols>
  <sheetData>
    <row r="1" spans="1:15" x14ac:dyDescent="0.2">
      <c r="A1" s="5" t="s">
        <v>90</v>
      </c>
      <c r="B1" s="5" t="s">
        <v>76</v>
      </c>
      <c r="C1" s="5" t="s">
        <v>66</v>
      </c>
      <c r="D1" s="5" t="s">
        <v>70</v>
      </c>
      <c r="E1" s="5" t="s">
        <v>68</v>
      </c>
      <c r="F1" s="5" t="s">
        <v>77</v>
      </c>
      <c r="G1" s="5" t="s">
        <v>69</v>
      </c>
      <c r="H1" s="5" t="s">
        <v>67</v>
      </c>
      <c r="I1" s="5" t="s">
        <v>71</v>
      </c>
      <c r="J1" s="5" t="s">
        <v>88</v>
      </c>
      <c r="K1" s="5" t="s">
        <v>73</v>
      </c>
      <c r="L1" s="5" t="s">
        <v>74</v>
      </c>
      <c r="M1" s="5" t="s">
        <v>72</v>
      </c>
      <c r="N1" s="5" t="s">
        <v>75</v>
      </c>
      <c r="O1" s="5" t="s">
        <v>7</v>
      </c>
    </row>
    <row r="2" spans="1:15" x14ac:dyDescent="0.2">
      <c r="A2" s="15" t="s">
        <v>8</v>
      </c>
      <c r="B2" s="16" t="s">
        <v>89</v>
      </c>
      <c r="C2" s="16" t="s">
        <v>89</v>
      </c>
      <c r="D2" s="16" t="s">
        <v>89</v>
      </c>
      <c r="E2" s="16" t="s">
        <v>89</v>
      </c>
      <c r="F2" s="16" t="s">
        <v>89</v>
      </c>
      <c r="G2" s="16" t="s">
        <v>89</v>
      </c>
      <c r="H2" s="16" t="s">
        <v>89</v>
      </c>
      <c r="I2" s="16" t="s">
        <v>89</v>
      </c>
      <c r="J2" s="16" t="s">
        <v>89</v>
      </c>
      <c r="K2" s="16" t="s">
        <v>89</v>
      </c>
      <c r="L2" s="16" t="s">
        <v>89</v>
      </c>
      <c r="M2" s="16" t="s">
        <v>89</v>
      </c>
      <c r="N2" s="16"/>
      <c r="O2" s="18">
        <v>12</v>
      </c>
    </row>
    <row r="3" spans="1:15" x14ac:dyDescent="0.2">
      <c r="A3" s="15" t="s">
        <v>61</v>
      </c>
      <c r="B3" s="16" t="s">
        <v>89</v>
      </c>
      <c r="C3" s="16" t="s">
        <v>89</v>
      </c>
      <c r="D3" s="16" t="s">
        <v>89</v>
      </c>
      <c r="E3" s="16" t="s">
        <v>89</v>
      </c>
      <c r="F3" s="16" t="s">
        <v>89</v>
      </c>
      <c r="G3" s="16" t="s">
        <v>89</v>
      </c>
      <c r="H3" s="16" t="s">
        <v>89</v>
      </c>
      <c r="I3" s="16" t="s">
        <v>89</v>
      </c>
      <c r="J3" s="16" t="s">
        <v>89</v>
      </c>
      <c r="K3" s="16"/>
      <c r="L3" s="16" t="s">
        <v>89</v>
      </c>
      <c r="M3" s="16" t="s">
        <v>89</v>
      </c>
      <c r="N3" s="16" t="s">
        <v>89</v>
      </c>
      <c r="O3" s="18">
        <v>12</v>
      </c>
    </row>
    <row r="4" spans="1:15" x14ac:dyDescent="0.2">
      <c r="A4" s="15" t="s">
        <v>13</v>
      </c>
      <c r="B4" s="16" t="s">
        <v>89</v>
      </c>
      <c r="C4" s="16" t="s">
        <v>89</v>
      </c>
      <c r="D4" s="16" t="s">
        <v>89</v>
      </c>
      <c r="E4" s="16" t="s">
        <v>89</v>
      </c>
      <c r="F4" s="16" t="s">
        <v>89</v>
      </c>
      <c r="G4" s="16" t="s">
        <v>89</v>
      </c>
      <c r="H4" s="16" t="s">
        <v>89</v>
      </c>
      <c r="I4" s="16" t="s">
        <v>89</v>
      </c>
      <c r="J4" s="16" t="s">
        <v>89</v>
      </c>
      <c r="K4" s="16" t="s">
        <v>89</v>
      </c>
      <c r="L4" s="16" t="s">
        <v>89</v>
      </c>
      <c r="M4" s="16"/>
      <c r="N4" s="16" t="s">
        <v>89</v>
      </c>
      <c r="O4" s="18">
        <v>12</v>
      </c>
    </row>
    <row r="5" spans="1:15" x14ac:dyDescent="0.2">
      <c r="A5" s="15" t="s">
        <v>62</v>
      </c>
      <c r="B5" s="16" t="s">
        <v>89</v>
      </c>
      <c r="C5" s="16" t="s">
        <v>89</v>
      </c>
      <c r="D5" s="16" t="s">
        <v>89</v>
      </c>
      <c r="E5" s="16" t="s">
        <v>89</v>
      </c>
      <c r="F5" s="16" t="s">
        <v>89</v>
      </c>
      <c r="G5" s="16" t="s">
        <v>89</v>
      </c>
      <c r="H5" s="16" t="s">
        <v>89</v>
      </c>
      <c r="I5" s="16" t="s">
        <v>89</v>
      </c>
      <c r="J5" s="16" t="s">
        <v>89</v>
      </c>
      <c r="K5" s="16" t="s">
        <v>89</v>
      </c>
      <c r="L5" s="16"/>
      <c r="M5" s="16" t="s">
        <v>89</v>
      </c>
      <c r="N5" s="16" t="s">
        <v>89</v>
      </c>
      <c r="O5" s="18">
        <v>12</v>
      </c>
    </row>
    <row r="6" spans="1:15" x14ac:dyDescent="0.2">
      <c r="A6" s="15" t="s">
        <v>19</v>
      </c>
      <c r="B6" s="16" t="s">
        <v>89</v>
      </c>
      <c r="C6" s="16" t="s">
        <v>89</v>
      </c>
      <c r="D6" s="16" t="s">
        <v>89</v>
      </c>
      <c r="E6" s="16" t="s">
        <v>89</v>
      </c>
      <c r="F6" s="16" t="s">
        <v>89</v>
      </c>
      <c r="G6" s="16" t="s">
        <v>89</v>
      </c>
      <c r="H6" s="16" t="s">
        <v>89</v>
      </c>
      <c r="I6" s="16" t="s">
        <v>89</v>
      </c>
      <c r="J6" s="16" t="s">
        <v>89</v>
      </c>
      <c r="K6" s="16" t="s">
        <v>89</v>
      </c>
      <c r="L6" s="16"/>
      <c r="M6" s="16" t="s">
        <v>89</v>
      </c>
      <c r="N6" s="16" t="s">
        <v>89</v>
      </c>
      <c r="O6" s="18">
        <v>12</v>
      </c>
    </row>
    <row r="7" spans="1:15" x14ac:dyDescent="0.2">
      <c r="A7" s="15" t="s">
        <v>63</v>
      </c>
      <c r="B7" s="16" t="s">
        <v>89</v>
      </c>
      <c r="C7" s="16" t="s">
        <v>89</v>
      </c>
      <c r="D7" s="16" t="s">
        <v>89</v>
      </c>
      <c r="E7" s="16" t="s">
        <v>89</v>
      </c>
      <c r="F7" s="16" t="s">
        <v>89</v>
      </c>
      <c r="G7" s="16" t="s">
        <v>89</v>
      </c>
      <c r="H7" s="16" t="s">
        <v>89</v>
      </c>
      <c r="I7" s="16" t="s">
        <v>89</v>
      </c>
      <c r="J7" s="16" t="s">
        <v>89</v>
      </c>
      <c r="K7" s="16" t="s">
        <v>89</v>
      </c>
      <c r="L7" s="16" t="s">
        <v>89</v>
      </c>
      <c r="M7" s="16" t="s">
        <v>89</v>
      </c>
      <c r="N7" s="16"/>
      <c r="O7" s="18">
        <v>12</v>
      </c>
    </row>
    <row r="8" spans="1:15" x14ac:dyDescent="0.2">
      <c r="A8" s="15" t="s">
        <v>24</v>
      </c>
      <c r="B8" s="16" t="s">
        <v>89</v>
      </c>
      <c r="C8" s="16" t="s">
        <v>89</v>
      </c>
      <c r="D8" s="16" t="s">
        <v>89</v>
      </c>
      <c r="E8" s="16" t="s">
        <v>89</v>
      </c>
      <c r="F8" s="16" t="s">
        <v>89</v>
      </c>
      <c r="G8" s="16" t="s">
        <v>89</v>
      </c>
      <c r="H8" s="16" t="s">
        <v>89</v>
      </c>
      <c r="I8" s="16" t="s">
        <v>89</v>
      </c>
      <c r="J8" s="16" t="s">
        <v>89</v>
      </c>
      <c r="K8" s="16"/>
      <c r="L8" s="16" t="s">
        <v>89</v>
      </c>
      <c r="M8" s="16" t="s">
        <v>89</v>
      </c>
      <c r="N8" s="16" t="s">
        <v>89</v>
      </c>
      <c r="O8" s="18">
        <v>12</v>
      </c>
    </row>
    <row r="9" spans="1:15" x14ac:dyDescent="0.2">
      <c r="A9" s="15" t="s">
        <v>64</v>
      </c>
      <c r="B9" s="16" t="s">
        <v>89</v>
      </c>
      <c r="C9" s="16" t="s">
        <v>89</v>
      </c>
      <c r="D9" s="16" t="s">
        <v>89</v>
      </c>
      <c r="E9" s="16" t="s">
        <v>89</v>
      </c>
      <c r="F9" s="16" t="s">
        <v>89</v>
      </c>
      <c r="G9" s="16" t="s">
        <v>89</v>
      </c>
      <c r="H9" s="16" t="s">
        <v>89</v>
      </c>
      <c r="I9" s="16" t="s">
        <v>89</v>
      </c>
      <c r="J9" s="16" t="s">
        <v>89</v>
      </c>
      <c r="K9" s="16" t="s">
        <v>89</v>
      </c>
      <c r="L9" s="16" t="s">
        <v>89</v>
      </c>
      <c r="M9" s="16" t="s">
        <v>89</v>
      </c>
      <c r="N9" s="16"/>
      <c r="O9" s="18">
        <v>12</v>
      </c>
    </row>
    <row r="10" spans="1:15" x14ac:dyDescent="0.2">
      <c r="A10" s="15" t="s">
        <v>28</v>
      </c>
      <c r="B10" s="16" t="s">
        <v>89</v>
      </c>
      <c r="C10" s="16" t="s">
        <v>89</v>
      </c>
      <c r="D10" s="16" t="s">
        <v>89</v>
      </c>
      <c r="E10" s="16" t="s">
        <v>89</v>
      </c>
      <c r="F10" s="16" t="s">
        <v>89</v>
      </c>
      <c r="G10" s="16" t="s">
        <v>89</v>
      </c>
      <c r="H10" s="16"/>
      <c r="I10" s="16" t="s">
        <v>89</v>
      </c>
      <c r="J10" s="16" t="s">
        <v>89</v>
      </c>
      <c r="K10" s="16" t="s">
        <v>89</v>
      </c>
      <c r="L10" s="16" t="s">
        <v>89</v>
      </c>
      <c r="M10" s="16" t="s">
        <v>89</v>
      </c>
      <c r="N10" s="16" t="s">
        <v>89</v>
      </c>
      <c r="O10" s="18">
        <v>12</v>
      </c>
    </row>
    <row r="11" spans="1:15" x14ac:dyDescent="0.2">
      <c r="A11" s="15" t="s">
        <v>40</v>
      </c>
      <c r="B11" s="16" t="s">
        <v>89</v>
      </c>
      <c r="C11" s="16" t="s">
        <v>89</v>
      </c>
      <c r="D11" s="16" t="s">
        <v>89</v>
      </c>
      <c r="E11" s="16" t="s">
        <v>89</v>
      </c>
      <c r="F11" s="16" t="s">
        <v>89</v>
      </c>
      <c r="G11" s="16" t="s">
        <v>89</v>
      </c>
      <c r="H11" s="16" t="s">
        <v>89</v>
      </c>
      <c r="I11" s="16" t="s">
        <v>89</v>
      </c>
      <c r="J11" s="16" t="s">
        <v>89</v>
      </c>
      <c r="K11" s="16" t="s">
        <v>89</v>
      </c>
      <c r="L11" s="16" t="s">
        <v>89</v>
      </c>
      <c r="M11" s="16"/>
      <c r="N11" s="16" t="s">
        <v>89</v>
      </c>
      <c r="O11" s="18">
        <v>12</v>
      </c>
    </row>
    <row r="12" spans="1:15" x14ac:dyDescent="0.2">
      <c r="A12" s="15" t="s">
        <v>15</v>
      </c>
      <c r="B12" s="16" t="s">
        <v>89</v>
      </c>
      <c r="C12" s="16" t="s">
        <v>89</v>
      </c>
      <c r="D12" s="16" t="s">
        <v>89</v>
      </c>
      <c r="E12" s="16" t="s">
        <v>89</v>
      </c>
      <c r="F12" s="16" t="s">
        <v>89</v>
      </c>
      <c r="G12" s="16" t="s">
        <v>89</v>
      </c>
      <c r="H12" s="16" t="s">
        <v>89</v>
      </c>
      <c r="I12" s="16" t="s">
        <v>89</v>
      </c>
      <c r="J12" s="16" t="s">
        <v>89</v>
      </c>
      <c r="K12" s="16" t="s">
        <v>89</v>
      </c>
      <c r="L12" s="16" t="s">
        <v>89</v>
      </c>
      <c r="M12" s="16"/>
      <c r="N12" s="16"/>
      <c r="O12" s="18">
        <v>11</v>
      </c>
    </row>
    <row r="13" spans="1:15" x14ac:dyDescent="0.2">
      <c r="A13" s="15" t="s">
        <v>21</v>
      </c>
      <c r="B13" s="16" t="s">
        <v>89</v>
      </c>
      <c r="C13" s="16" t="s">
        <v>89</v>
      </c>
      <c r="D13" s="16" t="s">
        <v>89</v>
      </c>
      <c r="E13" s="16" t="s">
        <v>89</v>
      </c>
      <c r="F13" s="16" t="s">
        <v>89</v>
      </c>
      <c r="G13" s="16" t="s">
        <v>89</v>
      </c>
      <c r="H13" s="16" t="s">
        <v>89</v>
      </c>
      <c r="I13" s="16" t="s">
        <v>89</v>
      </c>
      <c r="J13" s="16" t="s">
        <v>89</v>
      </c>
      <c r="K13" s="16" t="s">
        <v>89</v>
      </c>
      <c r="L13" s="16"/>
      <c r="M13" s="16" t="s">
        <v>89</v>
      </c>
      <c r="N13" s="16"/>
      <c r="O13" s="18">
        <v>11</v>
      </c>
    </row>
    <row r="14" spans="1:15" x14ac:dyDescent="0.2">
      <c r="A14" s="15" t="s">
        <v>17</v>
      </c>
      <c r="B14" s="16" t="s">
        <v>89</v>
      </c>
      <c r="C14" s="16" t="s">
        <v>89</v>
      </c>
      <c r="D14" s="16" t="s">
        <v>89</v>
      </c>
      <c r="E14" s="16" t="s">
        <v>89</v>
      </c>
      <c r="F14" s="16" t="s">
        <v>89</v>
      </c>
      <c r="G14" s="16" t="s">
        <v>89</v>
      </c>
      <c r="H14" s="16" t="s">
        <v>89</v>
      </c>
      <c r="I14" s="16" t="s">
        <v>89</v>
      </c>
      <c r="J14" s="16" t="s">
        <v>89</v>
      </c>
      <c r="K14" s="16"/>
      <c r="L14" s="16" t="s">
        <v>89</v>
      </c>
      <c r="M14" s="16"/>
      <c r="N14" s="16" t="s">
        <v>89</v>
      </c>
      <c r="O14" s="18">
        <v>11</v>
      </c>
    </row>
    <row r="15" spans="1:15" x14ac:dyDescent="0.2">
      <c r="A15" s="15" t="s">
        <v>22</v>
      </c>
      <c r="B15" s="16" t="s">
        <v>89</v>
      </c>
      <c r="C15" s="16" t="s">
        <v>89</v>
      </c>
      <c r="D15" s="16" t="s">
        <v>89</v>
      </c>
      <c r="E15" s="16" t="s">
        <v>89</v>
      </c>
      <c r="F15" s="16" t="s">
        <v>89</v>
      </c>
      <c r="G15" s="16" t="s">
        <v>89</v>
      </c>
      <c r="H15" s="16" t="s">
        <v>89</v>
      </c>
      <c r="I15" s="16" t="s">
        <v>89</v>
      </c>
      <c r="J15" s="16" t="s">
        <v>89</v>
      </c>
      <c r="K15" s="16" t="s">
        <v>89</v>
      </c>
      <c r="L15" s="16"/>
      <c r="M15" s="16"/>
      <c r="N15" s="16" t="s">
        <v>89</v>
      </c>
      <c r="O15" s="18">
        <v>11</v>
      </c>
    </row>
    <row r="16" spans="1:15" x14ac:dyDescent="0.2">
      <c r="A16" s="15" t="s">
        <v>32</v>
      </c>
      <c r="B16" s="16" t="s">
        <v>89</v>
      </c>
      <c r="C16" s="16" t="s">
        <v>89</v>
      </c>
      <c r="D16" s="16" t="s">
        <v>89</v>
      </c>
      <c r="E16" s="16" t="s">
        <v>89</v>
      </c>
      <c r="F16" s="16" t="s">
        <v>89</v>
      </c>
      <c r="G16" s="16" t="s">
        <v>89</v>
      </c>
      <c r="H16" s="16" t="s">
        <v>89</v>
      </c>
      <c r="I16" s="16" t="s">
        <v>89</v>
      </c>
      <c r="J16" s="16" t="s">
        <v>89</v>
      </c>
      <c r="K16" s="16" t="s">
        <v>89</v>
      </c>
      <c r="L16" s="16"/>
      <c r="M16" s="16"/>
      <c r="N16" s="16" t="s">
        <v>89</v>
      </c>
      <c r="O16" s="18">
        <v>11</v>
      </c>
    </row>
    <row r="17" spans="1:15" x14ac:dyDescent="0.2">
      <c r="A17" s="15" t="s">
        <v>34</v>
      </c>
      <c r="B17" s="16" t="s">
        <v>89</v>
      </c>
      <c r="C17" s="16" t="s">
        <v>89</v>
      </c>
      <c r="D17" s="16" t="s">
        <v>89</v>
      </c>
      <c r="E17" s="16" t="s">
        <v>89</v>
      </c>
      <c r="F17" s="16" t="s">
        <v>89</v>
      </c>
      <c r="G17" s="16" t="s">
        <v>89</v>
      </c>
      <c r="H17" s="16" t="s">
        <v>89</v>
      </c>
      <c r="I17" s="16" t="s">
        <v>89</v>
      </c>
      <c r="J17" s="16" t="s">
        <v>89</v>
      </c>
      <c r="K17" s="16"/>
      <c r="L17" s="16" t="s">
        <v>89</v>
      </c>
      <c r="M17" s="16" t="s">
        <v>89</v>
      </c>
      <c r="N17" s="16"/>
      <c r="O17" s="18">
        <v>11</v>
      </c>
    </row>
    <row r="18" spans="1:15" x14ac:dyDescent="0.2">
      <c r="A18" s="15" t="s">
        <v>35</v>
      </c>
      <c r="B18" s="16" t="s">
        <v>89</v>
      </c>
      <c r="C18" s="16" t="s">
        <v>89</v>
      </c>
      <c r="D18" s="16" t="s">
        <v>89</v>
      </c>
      <c r="E18" s="16" t="s">
        <v>89</v>
      </c>
      <c r="F18" s="16" t="s">
        <v>89</v>
      </c>
      <c r="G18" s="16" t="s">
        <v>89</v>
      </c>
      <c r="H18" s="16" t="s">
        <v>89</v>
      </c>
      <c r="I18" s="16" t="s">
        <v>89</v>
      </c>
      <c r="J18" s="16"/>
      <c r="K18" s="16" t="s">
        <v>89</v>
      </c>
      <c r="L18" s="16" t="s">
        <v>89</v>
      </c>
      <c r="M18" s="16" t="s">
        <v>89</v>
      </c>
      <c r="N18" s="16"/>
      <c r="O18" s="18">
        <v>11</v>
      </c>
    </row>
    <row r="19" spans="1:15" x14ac:dyDescent="0.2">
      <c r="A19" s="15" t="s">
        <v>26</v>
      </c>
      <c r="B19" s="16" t="s">
        <v>89</v>
      </c>
      <c r="C19" s="16" t="s">
        <v>89</v>
      </c>
      <c r="D19" s="16" t="s">
        <v>89</v>
      </c>
      <c r="E19" s="16" t="s">
        <v>89</v>
      </c>
      <c r="F19" s="16" t="s">
        <v>89</v>
      </c>
      <c r="G19" s="16" t="s">
        <v>89</v>
      </c>
      <c r="H19" s="16" t="s">
        <v>89</v>
      </c>
      <c r="I19" s="16" t="s">
        <v>89</v>
      </c>
      <c r="J19" s="16"/>
      <c r="K19" s="16" t="s">
        <v>89</v>
      </c>
      <c r="L19" s="16" t="s">
        <v>89</v>
      </c>
      <c r="M19" s="16"/>
      <c r="N19" s="16"/>
      <c r="O19" s="18">
        <v>10</v>
      </c>
    </row>
    <row r="20" spans="1:15" x14ac:dyDescent="0.2">
      <c r="A20" s="15" t="s">
        <v>65</v>
      </c>
      <c r="B20" s="16" t="s">
        <v>89</v>
      </c>
      <c r="C20" s="16" t="s">
        <v>89</v>
      </c>
      <c r="D20" s="16" t="s">
        <v>89</v>
      </c>
      <c r="E20" s="16" t="s">
        <v>89</v>
      </c>
      <c r="F20" s="16" t="s">
        <v>89</v>
      </c>
      <c r="G20" s="16" t="s">
        <v>89</v>
      </c>
      <c r="H20" s="16" t="s">
        <v>89</v>
      </c>
      <c r="I20" s="16" t="s">
        <v>89</v>
      </c>
      <c r="J20" s="16" t="s">
        <v>89</v>
      </c>
      <c r="K20" s="16"/>
      <c r="L20" s="16"/>
      <c r="M20" s="16" t="s">
        <v>89</v>
      </c>
      <c r="N20" s="16"/>
      <c r="O20" s="18">
        <v>10</v>
      </c>
    </row>
    <row r="21" spans="1:15" x14ac:dyDescent="0.2">
      <c r="A21" s="15" t="s">
        <v>30</v>
      </c>
      <c r="B21" s="16" t="s">
        <v>89</v>
      </c>
      <c r="C21" s="16" t="s">
        <v>89</v>
      </c>
      <c r="D21" s="16" t="s">
        <v>89</v>
      </c>
      <c r="E21" s="16" t="s">
        <v>89</v>
      </c>
      <c r="F21" s="16" t="s">
        <v>89</v>
      </c>
      <c r="G21" s="16" t="s">
        <v>89</v>
      </c>
      <c r="H21" s="16" t="s">
        <v>89</v>
      </c>
      <c r="I21" s="16"/>
      <c r="J21" s="16" t="s">
        <v>89</v>
      </c>
      <c r="K21" s="16"/>
      <c r="L21" s="16" t="s">
        <v>89</v>
      </c>
      <c r="M21" s="16"/>
      <c r="N21" s="16" t="s">
        <v>89</v>
      </c>
      <c r="O21" s="18">
        <v>10</v>
      </c>
    </row>
    <row r="22" spans="1:15" x14ac:dyDescent="0.2">
      <c r="A22" s="15" t="s">
        <v>31</v>
      </c>
      <c r="B22" s="16" t="s">
        <v>89</v>
      </c>
      <c r="C22" s="16" t="s">
        <v>89</v>
      </c>
      <c r="D22" s="16" t="s">
        <v>89</v>
      </c>
      <c r="E22" s="16" t="s">
        <v>89</v>
      </c>
      <c r="F22" s="16" t="s">
        <v>89</v>
      </c>
      <c r="G22" s="16" t="s">
        <v>89</v>
      </c>
      <c r="H22" s="16" t="s">
        <v>89</v>
      </c>
      <c r="I22" s="16" t="s">
        <v>89</v>
      </c>
      <c r="J22" s="16" t="s">
        <v>89</v>
      </c>
      <c r="K22" s="16"/>
      <c r="L22" s="16"/>
      <c r="M22" s="16"/>
      <c r="N22" s="16"/>
      <c r="O22" s="18">
        <v>9</v>
      </c>
    </row>
    <row r="23" spans="1:15" x14ac:dyDescent="0.2">
      <c r="A23" s="15" t="s">
        <v>33</v>
      </c>
      <c r="B23" s="16" t="s">
        <v>89</v>
      </c>
      <c r="C23" s="16" t="s">
        <v>89</v>
      </c>
      <c r="D23" s="16" t="s">
        <v>89</v>
      </c>
      <c r="E23" s="16" t="s">
        <v>89</v>
      </c>
      <c r="F23" s="16" t="s">
        <v>89</v>
      </c>
      <c r="G23" s="16"/>
      <c r="H23" s="16" t="s">
        <v>89</v>
      </c>
      <c r="I23" s="16"/>
      <c r="J23" s="16"/>
      <c r="K23" s="16" t="s">
        <v>89</v>
      </c>
      <c r="L23" s="16" t="s">
        <v>89</v>
      </c>
      <c r="M23" s="16"/>
      <c r="N23" s="16" t="s">
        <v>89</v>
      </c>
      <c r="O23" s="18">
        <v>9</v>
      </c>
    </row>
    <row r="24" spans="1:15" x14ac:dyDescent="0.2">
      <c r="A24" s="15" t="s">
        <v>12</v>
      </c>
      <c r="B24" s="16" t="s">
        <v>89</v>
      </c>
      <c r="C24" s="16" t="s">
        <v>89</v>
      </c>
      <c r="D24" s="16" t="s">
        <v>89</v>
      </c>
      <c r="E24" s="16" t="s">
        <v>89</v>
      </c>
      <c r="F24" s="16" t="s">
        <v>89</v>
      </c>
      <c r="G24" s="16" t="s">
        <v>89</v>
      </c>
      <c r="H24" s="16" t="s">
        <v>89</v>
      </c>
      <c r="I24" s="16"/>
      <c r="J24" s="16" t="s">
        <v>89</v>
      </c>
      <c r="K24" s="16"/>
      <c r="L24" s="16"/>
      <c r="M24" s="16"/>
      <c r="N24" s="16"/>
      <c r="O24" s="18">
        <v>8</v>
      </c>
    </row>
    <row r="25" spans="1:15" x14ac:dyDescent="0.2">
      <c r="A25" s="15" t="s">
        <v>16</v>
      </c>
      <c r="B25" s="16" t="s">
        <v>89</v>
      </c>
      <c r="C25" s="16" t="s">
        <v>89</v>
      </c>
      <c r="D25" s="16" t="s">
        <v>89</v>
      </c>
      <c r="E25" s="16" t="s">
        <v>89</v>
      </c>
      <c r="F25" s="16" t="s">
        <v>89</v>
      </c>
      <c r="G25" s="16"/>
      <c r="H25" s="16" t="s">
        <v>89</v>
      </c>
      <c r="I25" s="16" t="s">
        <v>89</v>
      </c>
      <c r="J25" s="16" t="s">
        <v>89</v>
      </c>
      <c r="K25" s="16"/>
      <c r="L25" s="16"/>
      <c r="M25" s="16"/>
      <c r="N25" s="16"/>
      <c r="O25" s="18">
        <v>8</v>
      </c>
    </row>
    <row r="26" spans="1:15" x14ac:dyDescent="0.2">
      <c r="A26" s="15" t="s">
        <v>25</v>
      </c>
      <c r="B26" s="16" t="s">
        <v>89</v>
      </c>
      <c r="C26" s="16" t="s">
        <v>89</v>
      </c>
      <c r="D26" s="16" t="s">
        <v>89</v>
      </c>
      <c r="E26" s="16" t="s">
        <v>89</v>
      </c>
      <c r="F26" s="16"/>
      <c r="G26" s="16" t="s">
        <v>89</v>
      </c>
      <c r="H26" s="16" t="s">
        <v>89</v>
      </c>
      <c r="I26" s="16"/>
      <c r="J26" s="16" t="s">
        <v>89</v>
      </c>
      <c r="K26" s="16" t="s">
        <v>89</v>
      </c>
      <c r="L26" s="16"/>
      <c r="M26" s="16"/>
      <c r="N26" s="16"/>
      <c r="O26" s="18">
        <v>8</v>
      </c>
    </row>
    <row r="27" spans="1:15" x14ac:dyDescent="0.2">
      <c r="A27" s="15" t="s">
        <v>20</v>
      </c>
      <c r="B27" s="16" t="s">
        <v>89</v>
      </c>
      <c r="C27" s="16" t="s">
        <v>89</v>
      </c>
      <c r="D27" s="16" t="s">
        <v>89</v>
      </c>
      <c r="E27" s="16"/>
      <c r="F27" s="16" t="s">
        <v>89</v>
      </c>
      <c r="G27" s="16"/>
      <c r="H27" s="16"/>
      <c r="I27" s="16" t="s">
        <v>89</v>
      </c>
      <c r="J27" s="16"/>
      <c r="K27" s="16"/>
      <c r="L27" s="16" t="s">
        <v>89</v>
      </c>
      <c r="M27" s="16" t="s">
        <v>89</v>
      </c>
      <c r="N27" s="16"/>
      <c r="O27" s="18">
        <v>7</v>
      </c>
    </row>
    <row r="28" spans="1:15" x14ac:dyDescent="0.2">
      <c r="A28" s="15" t="s">
        <v>23</v>
      </c>
      <c r="B28" s="16" t="s">
        <v>89</v>
      </c>
      <c r="C28" s="16" t="s">
        <v>89</v>
      </c>
      <c r="D28" s="16" t="s">
        <v>89</v>
      </c>
      <c r="E28" s="16" t="s">
        <v>89</v>
      </c>
      <c r="F28" s="16"/>
      <c r="G28" s="16" t="s">
        <v>89</v>
      </c>
      <c r="H28" s="16" t="s">
        <v>89</v>
      </c>
      <c r="I28" s="16" t="s">
        <v>89</v>
      </c>
      <c r="J28" s="16"/>
      <c r="K28" s="16"/>
      <c r="L28" s="16"/>
      <c r="M28" s="16"/>
      <c r="N28" s="16"/>
      <c r="O28" s="18">
        <v>7</v>
      </c>
    </row>
    <row r="29" spans="1:15" x14ac:dyDescent="0.2">
      <c r="A29" s="15" t="s">
        <v>11</v>
      </c>
      <c r="B29" s="16" t="s">
        <v>89</v>
      </c>
      <c r="C29" s="16" t="s">
        <v>89</v>
      </c>
      <c r="D29" s="16" t="s">
        <v>89</v>
      </c>
      <c r="E29" s="16" t="s">
        <v>89</v>
      </c>
      <c r="F29" s="16" t="s">
        <v>89</v>
      </c>
      <c r="G29" s="16" t="s">
        <v>89</v>
      </c>
      <c r="H29" s="16"/>
      <c r="I29" s="16"/>
      <c r="J29" s="16"/>
      <c r="K29" s="16"/>
      <c r="L29" s="16"/>
      <c r="M29" s="16"/>
      <c r="N29" s="16"/>
      <c r="O29" s="18">
        <v>6</v>
      </c>
    </row>
    <row r="30" spans="1:15" x14ac:dyDescent="0.2">
      <c r="A30" s="15" t="s">
        <v>38</v>
      </c>
      <c r="B30" s="16" t="s">
        <v>89</v>
      </c>
      <c r="C30" s="16"/>
      <c r="D30" s="16"/>
      <c r="E30" s="16" t="s">
        <v>89</v>
      </c>
      <c r="F30" s="16" t="s">
        <v>89</v>
      </c>
      <c r="G30" s="16" t="s">
        <v>89</v>
      </c>
      <c r="H30" s="16"/>
      <c r="I30" s="16"/>
      <c r="J30" s="16"/>
      <c r="K30" s="16"/>
      <c r="L30" s="16"/>
      <c r="M30" s="16"/>
      <c r="N30" s="16" t="s">
        <v>89</v>
      </c>
      <c r="O30" s="18">
        <v>5</v>
      </c>
    </row>
    <row r="31" spans="1:15" x14ac:dyDescent="0.2">
      <c r="A31" s="15" t="s">
        <v>18</v>
      </c>
      <c r="B31" s="16" t="s">
        <v>89</v>
      </c>
      <c r="C31" s="16" t="s">
        <v>89</v>
      </c>
      <c r="D31" s="16" t="s">
        <v>89</v>
      </c>
      <c r="E31" s="16"/>
      <c r="F31" s="16" t="s">
        <v>89</v>
      </c>
      <c r="G31" s="16"/>
      <c r="H31" s="16"/>
      <c r="I31" s="16" t="s">
        <v>89</v>
      </c>
      <c r="J31" s="16"/>
      <c r="K31" s="16"/>
      <c r="L31" s="16"/>
      <c r="M31" s="16"/>
      <c r="N31" s="16"/>
      <c r="O31" s="18">
        <v>5</v>
      </c>
    </row>
    <row r="32" spans="1:15" x14ac:dyDescent="0.2">
      <c r="A32" s="5" t="s">
        <v>7</v>
      </c>
      <c r="B32" s="17">
        <v>30</v>
      </c>
      <c r="C32" s="17">
        <v>29</v>
      </c>
      <c r="D32" s="17">
        <v>29</v>
      </c>
      <c r="E32" s="17">
        <v>28</v>
      </c>
      <c r="F32" s="17">
        <v>28</v>
      </c>
      <c r="G32" s="17">
        <v>26</v>
      </c>
      <c r="H32" s="17">
        <v>25</v>
      </c>
      <c r="I32" s="17">
        <v>24</v>
      </c>
      <c r="J32" s="17">
        <v>22</v>
      </c>
      <c r="K32" s="17">
        <v>16</v>
      </c>
      <c r="L32" s="17">
        <v>16</v>
      </c>
      <c r="M32" s="17">
        <v>13</v>
      </c>
      <c r="N32" s="17">
        <v>13</v>
      </c>
      <c r="O32" s="17"/>
    </row>
  </sheetData>
  <sortState xmlns:xlrd2="http://schemas.microsoft.com/office/spreadsheetml/2017/richdata2" ref="A2:O31">
    <sortCondition descending="1" ref="O2:O31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E4D78-D32D-A64A-8AA0-3C9A1C2A11D6}">
  <dimension ref="A1:K35"/>
  <sheetViews>
    <sheetView workbookViewId="0">
      <selection activeCell="A2" sqref="A2"/>
    </sheetView>
  </sheetViews>
  <sheetFormatPr baseColWidth="10" defaultRowHeight="16" x14ac:dyDescent="0.2"/>
  <cols>
    <col min="1" max="1" width="17.5" bestFit="1" customWidth="1"/>
    <col min="2" max="2" width="10.5" bestFit="1" customWidth="1"/>
    <col min="3" max="3" width="31.83203125" bestFit="1" customWidth="1"/>
    <col min="4" max="4" width="16.83203125" bestFit="1" customWidth="1"/>
    <col min="5" max="5" width="26" bestFit="1" customWidth="1"/>
    <col min="6" max="6" width="15.33203125" bestFit="1" customWidth="1"/>
    <col min="7" max="7" width="22.1640625" bestFit="1" customWidth="1"/>
    <col min="8" max="8" width="13.6640625" bestFit="1" customWidth="1"/>
    <col min="9" max="9" width="16.5" bestFit="1" customWidth="1"/>
    <col min="10" max="10" width="8.33203125" bestFit="1" customWidth="1"/>
    <col min="11" max="11" width="5.83203125" bestFit="1" customWidth="1"/>
  </cols>
  <sheetData>
    <row r="1" spans="1:11" ht="17" x14ac:dyDescent="0.25">
      <c r="A1" s="3" t="s">
        <v>37</v>
      </c>
      <c r="B1" s="4" t="s">
        <v>2</v>
      </c>
      <c r="C1" s="4" t="s">
        <v>42</v>
      </c>
      <c r="D1" s="4" t="s">
        <v>4</v>
      </c>
      <c r="E1" s="4" t="s">
        <v>5</v>
      </c>
      <c r="F1" s="4" t="s">
        <v>3</v>
      </c>
      <c r="G1" s="4" t="s">
        <v>41</v>
      </c>
      <c r="H1" s="4" t="s">
        <v>0</v>
      </c>
      <c r="I1" s="4" t="s">
        <v>1</v>
      </c>
      <c r="J1" s="2" t="s">
        <v>6</v>
      </c>
      <c r="K1" s="4" t="s">
        <v>7</v>
      </c>
    </row>
    <row r="2" spans="1:11" ht="17" x14ac:dyDescent="0.25">
      <c r="A2" s="1" t="s">
        <v>11</v>
      </c>
      <c r="B2" s="19" t="s">
        <v>89</v>
      </c>
      <c r="C2" s="19" t="s">
        <v>89</v>
      </c>
      <c r="D2" s="19" t="s">
        <v>89</v>
      </c>
      <c r="E2" s="19" t="s">
        <v>89</v>
      </c>
      <c r="F2" s="19" t="s">
        <v>89</v>
      </c>
      <c r="G2" s="19" t="s">
        <v>89</v>
      </c>
      <c r="H2" s="19" t="s">
        <v>89</v>
      </c>
      <c r="I2" s="19" t="s">
        <v>89</v>
      </c>
      <c r="J2" s="20" t="s">
        <v>89</v>
      </c>
      <c r="K2" s="22">
        <v>9</v>
      </c>
    </row>
    <row r="3" spans="1:11" ht="17" x14ac:dyDescent="0.25">
      <c r="A3" s="1" t="s">
        <v>12</v>
      </c>
      <c r="B3" s="19" t="s">
        <v>89</v>
      </c>
      <c r="C3" s="19" t="s">
        <v>89</v>
      </c>
      <c r="D3" s="19" t="s">
        <v>89</v>
      </c>
      <c r="E3" s="19" t="s">
        <v>89</v>
      </c>
      <c r="F3" s="19" t="s">
        <v>89</v>
      </c>
      <c r="G3" s="19" t="s">
        <v>89</v>
      </c>
      <c r="H3" s="19" t="s">
        <v>89</v>
      </c>
      <c r="I3" s="19" t="s">
        <v>89</v>
      </c>
      <c r="J3" s="20" t="s">
        <v>89</v>
      </c>
      <c r="K3" s="22">
        <v>9</v>
      </c>
    </row>
    <row r="4" spans="1:11" ht="17" x14ac:dyDescent="0.25">
      <c r="A4" s="1" t="s">
        <v>13</v>
      </c>
      <c r="B4" s="19" t="s">
        <v>89</v>
      </c>
      <c r="C4" s="19" t="s">
        <v>89</v>
      </c>
      <c r="D4" s="19" t="s">
        <v>89</v>
      </c>
      <c r="E4" s="19" t="s">
        <v>89</v>
      </c>
      <c r="F4" s="19" t="s">
        <v>89</v>
      </c>
      <c r="G4" s="19" t="s">
        <v>89</v>
      </c>
      <c r="H4" s="19" t="s">
        <v>89</v>
      </c>
      <c r="I4" s="19" t="s">
        <v>89</v>
      </c>
      <c r="J4" s="20" t="s">
        <v>89</v>
      </c>
      <c r="K4" s="22">
        <v>9</v>
      </c>
    </row>
    <row r="5" spans="1:11" ht="17" x14ac:dyDescent="0.25">
      <c r="A5" s="1" t="s">
        <v>14</v>
      </c>
      <c r="B5" s="19" t="s">
        <v>89</v>
      </c>
      <c r="C5" s="19" t="s">
        <v>89</v>
      </c>
      <c r="D5" s="19" t="s">
        <v>89</v>
      </c>
      <c r="E5" s="19" t="s">
        <v>89</v>
      </c>
      <c r="F5" s="19" t="s">
        <v>89</v>
      </c>
      <c r="G5" s="19" t="s">
        <v>89</v>
      </c>
      <c r="H5" s="19" t="s">
        <v>89</v>
      </c>
      <c r="I5" s="19" t="s">
        <v>89</v>
      </c>
      <c r="J5" s="20" t="s">
        <v>89</v>
      </c>
      <c r="K5" s="22">
        <v>9</v>
      </c>
    </row>
    <row r="6" spans="1:11" ht="17" x14ac:dyDescent="0.25">
      <c r="A6" s="1" t="s">
        <v>38</v>
      </c>
      <c r="B6" s="19" t="s">
        <v>89</v>
      </c>
      <c r="C6" s="19" t="s">
        <v>89</v>
      </c>
      <c r="D6" s="19" t="s">
        <v>89</v>
      </c>
      <c r="E6" s="19" t="s">
        <v>89</v>
      </c>
      <c r="F6" s="19" t="s">
        <v>89</v>
      </c>
      <c r="G6" s="19" t="s">
        <v>89</v>
      </c>
      <c r="H6" s="19" t="s">
        <v>89</v>
      </c>
      <c r="I6" s="19" t="s">
        <v>89</v>
      </c>
      <c r="J6" s="20" t="s">
        <v>89</v>
      </c>
      <c r="K6" s="22">
        <v>9</v>
      </c>
    </row>
    <row r="7" spans="1:11" ht="17" x14ac:dyDescent="0.25">
      <c r="A7" s="1" t="s">
        <v>18</v>
      </c>
      <c r="B7" s="19" t="s">
        <v>89</v>
      </c>
      <c r="C7" s="19" t="s">
        <v>89</v>
      </c>
      <c r="D7" s="19" t="s">
        <v>89</v>
      </c>
      <c r="E7" s="19" t="s">
        <v>89</v>
      </c>
      <c r="F7" s="19" t="s">
        <v>89</v>
      </c>
      <c r="G7" s="19" t="s">
        <v>89</v>
      </c>
      <c r="H7" s="19" t="s">
        <v>89</v>
      </c>
      <c r="I7" s="19" t="s">
        <v>89</v>
      </c>
      <c r="J7" s="20" t="s">
        <v>89</v>
      </c>
      <c r="K7" s="22">
        <v>9</v>
      </c>
    </row>
    <row r="8" spans="1:11" ht="17" x14ac:dyDescent="0.25">
      <c r="A8" s="1" t="s">
        <v>19</v>
      </c>
      <c r="B8" s="19" t="s">
        <v>89</v>
      </c>
      <c r="C8" s="19" t="s">
        <v>89</v>
      </c>
      <c r="D8" s="19" t="s">
        <v>89</v>
      </c>
      <c r="E8" s="19" t="s">
        <v>89</v>
      </c>
      <c r="F8" s="19" t="s">
        <v>89</v>
      </c>
      <c r="G8" s="19" t="s">
        <v>89</v>
      </c>
      <c r="H8" s="19" t="s">
        <v>89</v>
      </c>
      <c r="I8" s="19" t="s">
        <v>89</v>
      </c>
      <c r="J8" s="20" t="s">
        <v>89</v>
      </c>
      <c r="K8" s="22">
        <v>9</v>
      </c>
    </row>
    <row r="9" spans="1:11" ht="17" x14ac:dyDescent="0.25">
      <c r="A9" s="1" t="s">
        <v>21</v>
      </c>
      <c r="B9" s="19" t="s">
        <v>89</v>
      </c>
      <c r="C9" s="19" t="s">
        <v>89</v>
      </c>
      <c r="D9" s="19" t="s">
        <v>89</v>
      </c>
      <c r="E9" s="19" t="s">
        <v>89</v>
      </c>
      <c r="F9" s="19" t="s">
        <v>89</v>
      </c>
      <c r="G9" s="19" t="s">
        <v>89</v>
      </c>
      <c r="H9" s="19" t="s">
        <v>89</v>
      </c>
      <c r="I9" s="19" t="s">
        <v>89</v>
      </c>
      <c r="J9" s="20" t="s">
        <v>89</v>
      </c>
      <c r="K9" s="22">
        <v>9</v>
      </c>
    </row>
    <row r="10" spans="1:11" ht="17" x14ac:dyDescent="0.25">
      <c r="A10" s="1" t="s">
        <v>39</v>
      </c>
      <c r="B10" s="19" t="s">
        <v>89</v>
      </c>
      <c r="C10" s="19" t="s">
        <v>89</v>
      </c>
      <c r="D10" s="19" t="s">
        <v>89</v>
      </c>
      <c r="E10" s="19" t="s">
        <v>89</v>
      </c>
      <c r="F10" s="19" t="s">
        <v>89</v>
      </c>
      <c r="G10" s="19" t="s">
        <v>89</v>
      </c>
      <c r="H10" s="19" t="s">
        <v>89</v>
      </c>
      <c r="I10" s="19" t="s">
        <v>89</v>
      </c>
      <c r="J10" s="20" t="s">
        <v>89</v>
      </c>
      <c r="K10" s="22">
        <v>9</v>
      </c>
    </row>
    <row r="11" spans="1:11" ht="17" x14ac:dyDescent="0.25">
      <c r="A11" s="1" t="s">
        <v>26</v>
      </c>
      <c r="B11" s="19" t="s">
        <v>89</v>
      </c>
      <c r="C11" s="19" t="s">
        <v>89</v>
      </c>
      <c r="D11" s="19" t="s">
        <v>89</v>
      </c>
      <c r="E11" s="19" t="s">
        <v>89</v>
      </c>
      <c r="F11" s="19" t="s">
        <v>89</v>
      </c>
      <c r="G11" s="19" t="s">
        <v>89</v>
      </c>
      <c r="H11" s="19" t="s">
        <v>89</v>
      </c>
      <c r="I11" s="19" t="s">
        <v>89</v>
      </c>
      <c r="J11" s="20" t="s">
        <v>89</v>
      </c>
      <c r="K11" s="22">
        <v>9</v>
      </c>
    </row>
    <row r="12" spans="1:11" ht="17" x14ac:dyDescent="0.25">
      <c r="A12" s="1" t="s">
        <v>28</v>
      </c>
      <c r="B12" s="19" t="s">
        <v>89</v>
      </c>
      <c r="C12" s="19" t="s">
        <v>89</v>
      </c>
      <c r="D12" s="19" t="s">
        <v>89</v>
      </c>
      <c r="E12" s="19" t="s">
        <v>89</v>
      </c>
      <c r="F12" s="19" t="s">
        <v>89</v>
      </c>
      <c r="G12" s="19" t="s">
        <v>89</v>
      </c>
      <c r="H12" s="19" t="s">
        <v>89</v>
      </c>
      <c r="I12" s="19" t="s">
        <v>89</v>
      </c>
      <c r="J12" s="20" t="s">
        <v>89</v>
      </c>
      <c r="K12" s="22">
        <v>9</v>
      </c>
    </row>
    <row r="13" spans="1:11" ht="17" x14ac:dyDescent="0.25">
      <c r="A13" s="1" t="s">
        <v>29</v>
      </c>
      <c r="B13" s="19" t="s">
        <v>89</v>
      </c>
      <c r="C13" s="19" t="s">
        <v>89</v>
      </c>
      <c r="D13" s="19" t="s">
        <v>89</v>
      </c>
      <c r="E13" s="19" t="s">
        <v>89</v>
      </c>
      <c r="F13" s="19" t="s">
        <v>89</v>
      </c>
      <c r="G13" s="19" t="s">
        <v>89</v>
      </c>
      <c r="H13" s="19" t="s">
        <v>89</v>
      </c>
      <c r="I13" s="19" t="s">
        <v>89</v>
      </c>
      <c r="J13" s="20" t="s">
        <v>89</v>
      </c>
      <c r="K13" s="22">
        <v>9</v>
      </c>
    </row>
    <row r="14" spans="1:11" ht="17" x14ac:dyDescent="0.25">
      <c r="A14" s="1" t="s">
        <v>32</v>
      </c>
      <c r="B14" s="19" t="s">
        <v>89</v>
      </c>
      <c r="C14" s="19" t="s">
        <v>89</v>
      </c>
      <c r="D14" s="19" t="s">
        <v>89</v>
      </c>
      <c r="E14" s="19" t="s">
        <v>89</v>
      </c>
      <c r="F14" s="19" t="s">
        <v>89</v>
      </c>
      <c r="G14" s="19" t="s">
        <v>89</v>
      </c>
      <c r="H14" s="19" t="s">
        <v>89</v>
      </c>
      <c r="I14" s="19" t="s">
        <v>89</v>
      </c>
      <c r="J14" s="20" t="s">
        <v>89</v>
      </c>
      <c r="K14" s="22">
        <v>9</v>
      </c>
    </row>
    <row r="15" spans="1:11" ht="17" x14ac:dyDescent="0.25">
      <c r="A15" s="1" t="s">
        <v>33</v>
      </c>
      <c r="B15" s="19" t="s">
        <v>89</v>
      </c>
      <c r="C15" s="19" t="s">
        <v>89</v>
      </c>
      <c r="D15" s="19" t="s">
        <v>89</v>
      </c>
      <c r="E15" s="19" t="s">
        <v>89</v>
      </c>
      <c r="F15" s="19" t="s">
        <v>89</v>
      </c>
      <c r="G15" s="19" t="s">
        <v>89</v>
      </c>
      <c r="H15" s="19" t="s">
        <v>89</v>
      </c>
      <c r="I15" s="19" t="s">
        <v>89</v>
      </c>
      <c r="J15" s="20" t="s">
        <v>89</v>
      </c>
      <c r="K15" s="22">
        <v>9</v>
      </c>
    </row>
    <row r="16" spans="1:11" ht="17" x14ac:dyDescent="0.25">
      <c r="A16" s="1" t="s">
        <v>34</v>
      </c>
      <c r="B16" s="19" t="s">
        <v>89</v>
      </c>
      <c r="C16" s="19" t="s">
        <v>89</v>
      </c>
      <c r="D16" s="19" t="s">
        <v>89</v>
      </c>
      <c r="E16" s="19" t="s">
        <v>89</v>
      </c>
      <c r="F16" s="19" t="s">
        <v>89</v>
      </c>
      <c r="G16" s="19" t="s">
        <v>89</v>
      </c>
      <c r="H16" s="19" t="s">
        <v>89</v>
      </c>
      <c r="I16" s="19" t="s">
        <v>89</v>
      </c>
      <c r="J16" s="20" t="s">
        <v>89</v>
      </c>
      <c r="K16" s="22">
        <v>9</v>
      </c>
    </row>
    <row r="17" spans="1:11" ht="17" x14ac:dyDescent="0.25">
      <c r="A17" s="1" t="s">
        <v>35</v>
      </c>
      <c r="B17" s="19" t="s">
        <v>89</v>
      </c>
      <c r="C17" s="19" t="s">
        <v>89</v>
      </c>
      <c r="D17" s="19" t="s">
        <v>89</v>
      </c>
      <c r="E17" s="19" t="s">
        <v>89</v>
      </c>
      <c r="F17" s="19" t="s">
        <v>89</v>
      </c>
      <c r="G17" s="19" t="s">
        <v>89</v>
      </c>
      <c r="H17" s="19" t="s">
        <v>89</v>
      </c>
      <c r="I17" s="19" t="s">
        <v>89</v>
      </c>
      <c r="J17" s="20" t="s">
        <v>89</v>
      </c>
      <c r="K17" s="22">
        <v>9</v>
      </c>
    </row>
    <row r="18" spans="1:11" ht="17" x14ac:dyDescent="0.25">
      <c r="A18" s="1" t="s">
        <v>36</v>
      </c>
      <c r="B18" s="19" t="s">
        <v>89</v>
      </c>
      <c r="C18" s="19" t="s">
        <v>89</v>
      </c>
      <c r="D18" s="19" t="s">
        <v>89</v>
      </c>
      <c r="E18" s="19" t="s">
        <v>89</v>
      </c>
      <c r="F18" s="19" t="s">
        <v>89</v>
      </c>
      <c r="G18" s="19" t="s">
        <v>89</v>
      </c>
      <c r="H18" s="19" t="s">
        <v>89</v>
      </c>
      <c r="I18" s="19" t="s">
        <v>89</v>
      </c>
      <c r="J18" s="20" t="s">
        <v>89</v>
      </c>
      <c r="K18" s="22">
        <v>9</v>
      </c>
    </row>
    <row r="19" spans="1:11" ht="17" x14ac:dyDescent="0.25">
      <c r="A19" s="1" t="s">
        <v>8</v>
      </c>
      <c r="B19" s="19" t="s">
        <v>89</v>
      </c>
      <c r="C19" s="19" t="s">
        <v>89</v>
      </c>
      <c r="D19" s="19" t="s">
        <v>89</v>
      </c>
      <c r="E19" s="19" t="s">
        <v>89</v>
      </c>
      <c r="F19" s="19"/>
      <c r="G19" s="19" t="s">
        <v>89</v>
      </c>
      <c r="H19" s="19" t="s">
        <v>89</v>
      </c>
      <c r="I19" s="19" t="s">
        <v>89</v>
      </c>
      <c r="J19" s="20" t="s">
        <v>89</v>
      </c>
      <c r="K19" s="22">
        <v>8</v>
      </c>
    </row>
    <row r="20" spans="1:11" ht="17" x14ac:dyDescent="0.25">
      <c r="A20" s="1" t="s">
        <v>10</v>
      </c>
      <c r="B20" s="19" t="s">
        <v>89</v>
      </c>
      <c r="C20" s="19" t="s">
        <v>89</v>
      </c>
      <c r="D20" s="19" t="s">
        <v>89</v>
      </c>
      <c r="E20" s="19" t="s">
        <v>89</v>
      </c>
      <c r="F20" s="19" t="s">
        <v>89</v>
      </c>
      <c r="G20" s="19" t="s">
        <v>89</v>
      </c>
      <c r="H20" s="19" t="s">
        <v>89</v>
      </c>
      <c r="I20" s="19" t="s">
        <v>89</v>
      </c>
      <c r="J20" s="20"/>
      <c r="K20" s="22">
        <v>8</v>
      </c>
    </row>
    <row r="21" spans="1:11" ht="17" x14ac:dyDescent="0.25">
      <c r="A21" s="1" t="s">
        <v>15</v>
      </c>
      <c r="B21" s="19" t="s">
        <v>89</v>
      </c>
      <c r="C21" s="19" t="s">
        <v>89</v>
      </c>
      <c r="D21" s="19" t="s">
        <v>89</v>
      </c>
      <c r="E21" s="19" t="s">
        <v>89</v>
      </c>
      <c r="F21" s="19" t="s">
        <v>89</v>
      </c>
      <c r="G21" s="19" t="s">
        <v>89</v>
      </c>
      <c r="H21" s="19" t="s">
        <v>89</v>
      </c>
      <c r="I21" s="19" t="s">
        <v>89</v>
      </c>
      <c r="J21" s="20"/>
      <c r="K21" s="22">
        <v>8</v>
      </c>
    </row>
    <row r="22" spans="1:11" ht="17" x14ac:dyDescent="0.25">
      <c r="A22" s="1" t="s">
        <v>20</v>
      </c>
      <c r="B22" s="19" t="s">
        <v>89</v>
      </c>
      <c r="C22" s="19" t="s">
        <v>89</v>
      </c>
      <c r="D22" s="19" t="s">
        <v>89</v>
      </c>
      <c r="E22" s="19" t="s">
        <v>89</v>
      </c>
      <c r="F22" s="19" t="s">
        <v>89</v>
      </c>
      <c r="G22" s="19" t="s">
        <v>89</v>
      </c>
      <c r="H22" s="19"/>
      <c r="I22" s="19" t="s">
        <v>89</v>
      </c>
      <c r="J22" s="20" t="s">
        <v>89</v>
      </c>
      <c r="K22" s="22">
        <v>8</v>
      </c>
    </row>
    <row r="23" spans="1:11" ht="17" x14ac:dyDescent="0.25">
      <c r="A23" s="1" t="s">
        <v>23</v>
      </c>
      <c r="B23" s="19" t="s">
        <v>89</v>
      </c>
      <c r="C23" s="19" t="s">
        <v>89</v>
      </c>
      <c r="D23" s="19" t="s">
        <v>89</v>
      </c>
      <c r="E23" s="19" t="s">
        <v>89</v>
      </c>
      <c r="F23" s="19" t="s">
        <v>89</v>
      </c>
      <c r="G23" s="19" t="s">
        <v>89</v>
      </c>
      <c r="H23" s="19" t="s">
        <v>89</v>
      </c>
      <c r="I23" s="19"/>
      <c r="J23" s="20" t="s">
        <v>89</v>
      </c>
      <c r="K23" s="22">
        <v>8</v>
      </c>
    </row>
    <row r="24" spans="1:11" ht="17" x14ac:dyDescent="0.25">
      <c r="A24" s="1" t="s">
        <v>25</v>
      </c>
      <c r="B24" s="19" t="s">
        <v>89</v>
      </c>
      <c r="C24" s="19" t="s">
        <v>89</v>
      </c>
      <c r="D24" s="19" t="s">
        <v>89</v>
      </c>
      <c r="E24" s="19" t="s">
        <v>89</v>
      </c>
      <c r="F24" s="19" t="s">
        <v>89</v>
      </c>
      <c r="G24" s="19" t="s">
        <v>89</v>
      </c>
      <c r="H24" s="19" t="s">
        <v>89</v>
      </c>
      <c r="I24" s="19"/>
      <c r="J24" s="20" t="s">
        <v>89</v>
      </c>
      <c r="K24" s="22">
        <v>8</v>
      </c>
    </row>
    <row r="25" spans="1:11" ht="17" x14ac:dyDescent="0.25">
      <c r="A25" s="1" t="s">
        <v>40</v>
      </c>
      <c r="B25" s="19" t="s">
        <v>89</v>
      </c>
      <c r="C25" s="19" t="s">
        <v>89</v>
      </c>
      <c r="D25" s="19" t="s">
        <v>89</v>
      </c>
      <c r="E25" s="19" t="s">
        <v>89</v>
      </c>
      <c r="F25" s="19" t="s">
        <v>89</v>
      </c>
      <c r="G25" s="19" t="s">
        <v>89</v>
      </c>
      <c r="H25" s="19" t="s">
        <v>89</v>
      </c>
      <c r="I25" s="19"/>
      <c r="J25" s="20" t="s">
        <v>89</v>
      </c>
      <c r="K25" s="22">
        <v>8</v>
      </c>
    </row>
    <row r="26" spans="1:11" ht="17" x14ac:dyDescent="0.25">
      <c r="A26" s="1" t="s">
        <v>17</v>
      </c>
      <c r="B26" s="19" t="s">
        <v>89</v>
      </c>
      <c r="C26" s="19" t="s">
        <v>89</v>
      </c>
      <c r="D26" s="19" t="s">
        <v>89</v>
      </c>
      <c r="E26" s="19" t="s">
        <v>89</v>
      </c>
      <c r="F26" s="19" t="s">
        <v>89</v>
      </c>
      <c r="G26" s="19" t="s">
        <v>89</v>
      </c>
      <c r="H26" s="19" t="s">
        <v>89</v>
      </c>
      <c r="I26" s="19"/>
      <c r="J26" s="20"/>
      <c r="K26" s="22">
        <v>7</v>
      </c>
    </row>
    <row r="27" spans="1:11" ht="17" x14ac:dyDescent="0.25">
      <c r="A27" s="1" t="s">
        <v>22</v>
      </c>
      <c r="B27" s="19" t="s">
        <v>89</v>
      </c>
      <c r="C27" s="19" t="s">
        <v>89</v>
      </c>
      <c r="D27" s="19" t="s">
        <v>89</v>
      </c>
      <c r="E27" s="19" t="s">
        <v>89</v>
      </c>
      <c r="F27" s="19" t="s">
        <v>89</v>
      </c>
      <c r="G27" s="19" t="s">
        <v>89</v>
      </c>
      <c r="H27" s="19"/>
      <c r="I27" s="19" t="s">
        <v>89</v>
      </c>
      <c r="J27" s="20"/>
      <c r="K27" s="22">
        <v>7</v>
      </c>
    </row>
    <row r="28" spans="1:11" ht="17" x14ac:dyDescent="0.25">
      <c r="A28" s="1" t="s">
        <v>9</v>
      </c>
      <c r="B28" s="19" t="s">
        <v>89</v>
      </c>
      <c r="C28" s="19" t="s">
        <v>89</v>
      </c>
      <c r="D28" s="19"/>
      <c r="E28" s="19" t="s">
        <v>89</v>
      </c>
      <c r="F28" s="19" t="s">
        <v>89</v>
      </c>
      <c r="G28" s="19" t="s">
        <v>89</v>
      </c>
      <c r="H28" s="19" t="s">
        <v>89</v>
      </c>
      <c r="I28" s="19"/>
      <c r="J28" s="20"/>
      <c r="K28" s="22">
        <v>6</v>
      </c>
    </row>
    <row r="29" spans="1:11" ht="17" x14ac:dyDescent="0.25">
      <c r="A29" s="1" t="s">
        <v>16</v>
      </c>
      <c r="B29" s="19" t="s">
        <v>89</v>
      </c>
      <c r="C29" s="19" t="s">
        <v>89</v>
      </c>
      <c r="D29" s="19" t="s">
        <v>89</v>
      </c>
      <c r="E29" s="19"/>
      <c r="F29" s="19"/>
      <c r="G29" s="19" t="s">
        <v>89</v>
      </c>
      <c r="H29" s="19" t="s">
        <v>89</v>
      </c>
      <c r="I29" s="19" t="s">
        <v>89</v>
      </c>
      <c r="J29" s="20"/>
      <c r="K29" s="22">
        <v>6</v>
      </c>
    </row>
    <row r="30" spans="1:11" ht="17" x14ac:dyDescent="0.25">
      <c r="A30" s="1" t="s">
        <v>24</v>
      </c>
      <c r="B30" s="19" t="s">
        <v>89</v>
      </c>
      <c r="C30" s="19" t="s">
        <v>89</v>
      </c>
      <c r="D30" s="19" t="s">
        <v>89</v>
      </c>
      <c r="E30" s="19" t="s">
        <v>89</v>
      </c>
      <c r="F30" s="19" t="s">
        <v>89</v>
      </c>
      <c r="G30" s="19"/>
      <c r="H30" s="19"/>
      <c r="I30" s="19" t="s">
        <v>89</v>
      </c>
      <c r="J30" s="20"/>
      <c r="K30" s="22">
        <v>6</v>
      </c>
    </row>
    <row r="31" spans="1:11" ht="17" x14ac:dyDescent="0.25">
      <c r="A31" s="1" t="s">
        <v>27</v>
      </c>
      <c r="B31" s="19" t="s">
        <v>89</v>
      </c>
      <c r="C31" s="19" t="s">
        <v>89</v>
      </c>
      <c r="D31" s="19" t="s">
        <v>89</v>
      </c>
      <c r="E31" s="19" t="s">
        <v>89</v>
      </c>
      <c r="F31" s="19" t="s">
        <v>89</v>
      </c>
      <c r="G31" s="19"/>
      <c r="H31" s="19"/>
      <c r="I31" s="19" t="s">
        <v>89</v>
      </c>
      <c r="J31" s="20"/>
      <c r="K31" s="22">
        <v>6</v>
      </c>
    </row>
    <row r="32" spans="1:11" ht="17" x14ac:dyDescent="0.25">
      <c r="A32" s="1" t="s">
        <v>30</v>
      </c>
      <c r="B32" s="19" t="s">
        <v>89</v>
      </c>
      <c r="C32" s="19" t="s">
        <v>89</v>
      </c>
      <c r="D32" s="19" t="s">
        <v>89</v>
      </c>
      <c r="E32" s="19" t="s">
        <v>89</v>
      </c>
      <c r="F32" s="19" t="s">
        <v>89</v>
      </c>
      <c r="G32" s="19" t="s">
        <v>89</v>
      </c>
      <c r="H32" s="19"/>
      <c r="I32" s="19"/>
      <c r="J32" s="20"/>
      <c r="K32" s="22">
        <v>6</v>
      </c>
    </row>
    <row r="33" spans="1:11" ht="17" x14ac:dyDescent="0.25">
      <c r="A33" s="1" t="s">
        <v>31</v>
      </c>
      <c r="B33" s="19" t="s">
        <v>89</v>
      </c>
      <c r="C33" s="19"/>
      <c r="D33" s="19" t="s">
        <v>89</v>
      </c>
      <c r="E33" s="19" t="s">
        <v>89</v>
      </c>
      <c r="F33" s="19" t="s">
        <v>89</v>
      </c>
      <c r="G33" s="19" t="s">
        <v>89</v>
      </c>
      <c r="H33" s="19" t="s">
        <v>89</v>
      </c>
      <c r="I33" s="19"/>
      <c r="J33" s="20"/>
      <c r="K33" s="22">
        <v>6</v>
      </c>
    </row>
    <row r="34" spans="1:11" ht="17" x14ac:dyDescent="0.25">
      <c r="A34" s="4" t="s">
        <v>7</v>
      </c>
      <c r="B34" s="21">
        <v>32</v>
      </c>
      <c r="C34" s="21">
        <v>31</v>
      </c>
      <c r="D34" s="21">
        <v>31</v>
      </c>
      <c r="E34" s="21">
        <v>31</v>
      </c>
      <c r="F34" s="21">
        <v>30</v>
      </c>
      <c r="G34" s="21">
        <v>30</v>
      </c>
      <c r="H34" s="21">
        <v>27</v>
      </c>
      <c r="I34" s="21">
        <v>25</v>
      </c>
      <c r="J34" s="21">
        <v>22</v>
      </c>
      <c r="K34" s="4"/>
    </row>
    <row r="35" spans="1:11" ht="17" x14ac:dyDescent="0.25">
      <c r="A35" s="4"/>
    </row>
  </sheetData>
  <sortState xmlns:xlrd2="http://schemas.microsoft.com/office/spreadsheetml/2017/richdata2" ref="A2:K33">
    <sortCondition descending="1" ref="K2:K33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3745A-E3D0-9347-AAAA-3F74784764BB}">
  <dimension ref="A1:C34"/>
  <sheetViews>
    <sheetView workbookViewId="0">
      <selection activeCell="A34" sqref="A34"/>
    </sheetView>
  </sheetViews>
  <sheetFormatPr baseColWidth="10" defaultRowHeight="16" x14ac:dyDescent="0.2"/>
  <cols>
    <col min="1" max="1" width="17.5" bestFit="1" customWidth="1"/>
    <col min="2" max="2" width="10.33203125" bestFit="1" customWidth="1"/>
    <col min="3" max="3" width="9.83203125" bestFit="1" customWidth="1"/>
  </cols>
  <sheetData>
    <row r="1" spans="1:3" ht="17" x14ac:dyDescent="0.25">
      <c r="A1" s="3" t="s">
        <v>37</v>
      </c>
      <c r="B1" s="4" t="s">
        <v>59</v>
      </c>
      <c r="C1" s="4" t="s">
        <v>60</v>
      </c>
    </row>
    <row r="2" spans="1:3" ht="17" x14ac:dyDescent="0.25">
      <c r="A2" s="1" t="s">
        <v>8</v>
      </c>
      <c r="B2" s="1">
        <v>133</v>
      </c>
      <c r="C2" s="1">
        <v>68</v>
      </c>
    </row>
    <row r="3" spans="1:3" ht="17" x14ac:dyDescent="0.25">
      <c r="A3" s="1" t="s">
        <v>9</v>
      </c>
      <c r="B3" s="1">
        <v>1179</v>
      </c>
      <c r="C3" s="1">
        <v>67</v>
      </c>
    </row>
    <row r="4" spans="1:3" ht="17" x14ac:dyDescent="0.25">
      <c r="A4" s="1" t="s">
        <v>10</v>
      </c>
      <c r="B4" s="1">
        <v>128</v>
      </c>
      <c r="C4" s="1">
        <v>70</v>
      </c>
    </row>
    <row r="5" spans="1:3" ht="17" x14ac:dyDescent="0.25">
      <c r="A5" s="1" t="s">
        <v>11</v>
      </c>
      <c r="B5" s="1">
        <v>120</v>
      </c>
      <c r="C5" s="1">
        <v>17</v>
      </c>
    </row>
    <row r="6" spans="1:3" ht="17" x14ac:dyDescent="0.25">
      <c r="A6" s="1" t="s">
        <v>12</v>
      </c>
      <c r="B6" s="1">
        <v>670</v>
      </c>
      <c r="C6" s="1">
        <v>67</v>
      </c>
    </row>
    <row r="7" spans="1:3" ht="17" x14ac:dyDescent="0.25">
      <c r="A7" s="1" t="s">
        <v>13</v>
      </c>
      <c r="B7" s="1">
        <v>1087</v>
      </c>
      <c r="C7" s="1">
        <v>4</v>
      </c>
    </row>
    <row r="8" spans="1:3" ht="17" x14ac:dyDescent="0.25">
      <c r="A8" s="1" t="s">
        <v>14</v>
      </c>
      <c r="B8" s="1">
        <v>867</v>
      </c>
      <c r="C8" s="1">
        <v>834</v>
      </c>
    </row>
    <row r="9" spans="1:3" ht="17" x14ac:dyDescent="0.25">
      <c r="A9" s="1" t="s">
        <v>38</v>
      </c>
      <c r="B9" s="1">
        <v>162</v>
      </c>
      <c r="C9" s="1">
        <v>30</v>
      </c>
    </row>
    <row r="10" spans="1:3" ht="17" x14ac:dyDescent="0.25">
      <c r="A10" s="1" t="s">
        <v>15</v>
      </c>
      <c r="B10" s="1">
        <v>418</v>
      </c>
      <c r="C10" s="1">
        <v>71</v>
      </c>
    </row>
    <row r="11" spans="1:3" ht="17" x14ac:dyDescent="0.25">
      <c r="A11" s="1" t="s">
        <v>16</v>
      </c>
      <c r="B11" s="1">
        <v>152</v>
      </c>
      <c r="C11" s="1">
        <v>9</v>
      </c>
    </row>
    <row r="12" spans="1:3" ht="17" x14ac:dyDescent="0.25">
      <c r="A12" s="1" t="s">
        <v>17</v>
      </c>
      <c r="B12" s="1">
        <v>2120</v>
      </c>
      <c r="C12" s="1">
        <v>774</v>
      </c>
    </row>
    <row r="13" spans="1:3" ht="17" x14ac:dyDescent="0.25">
      <c r="A13" s="1" t="s">
        <v>18</v>
      </c>
      <c r="B13" s="1">
        <v>938</v>
      </c>
      <c r="C13" s="1">
        <v>71</v>
      </c>
    </row>
    <row r="14" spans="1:3" ht="17" x14ac:dyDescent="0.25">
      <c r="A14" s="1" t="s">
        <v>19</v>
      </c>
      <c r="B14" s="1">
        <v>254</v>
      </c>
      <c r="C14" s="1">
        <v>143</v>
      </c>
    </row>
    <row r="15" spans="1:3" ht="17" x14ac:dyDescent="0.25">
      <c r="A15" s="1" t="s">
        <v>20</v>
      </c>
      <c r="B15" s="1">
        <v>1216</v>
      </c>
      <c r="C15" s="1">
        <v>257</v>
      </c>
    </row>
    <row r="16" spans="1:3" ht="17" x14ac:dyDescent="0.25">
      <c r="A16" s="1" t="s">
        <v>21</v>
      </c>
      <c r="B16" s="1">
        <v>1654</v>
      </c>
      <c r="C16" s="1">
        <v>1548</v>
      </c>
    </row>
    <row r="17" spans="1:3" ht="17" x14ac:dyDescent="0.25">
      <c r="A17" s="1" t="s">
        <v>39</v>
      </c>
      <c r="B17" s="1">
        <v>1427</v>
      </c>
      <c r="C17" s="1">
        <v>159</v>
      </c>
    </row>
    <row r="18" spans="1:3" ht="17" x14ac:dyDescent="0.25">
      <c r="A18" s="1" t="s">
        <v>22</v>
      </c>
      <c r="B18" s="1">
        <v>817</v>
      </c>
      <c r="C18" s="1">
        <v>221</v>
      </c>
    </row>
    <row r="19" spans="1:3" ht="17" x14ac:dyDescent="0.25">
      <c r="A19" s="1" t="s">
        <v>23</v>
      </c>
      <c r="B19" s="1">
        <v>237</v>
      </c>
      <c r="C19" s="1">
        <v>13</v>
      </c>
    </row>
    <row r="20" spans="1:3" ht="17" x14ac:dyDescent="0.25">
      <c r="A20" s="1" t="s">
        <v>24</v>
      </c>
      <c r="B20" s="1">
        <v>816</v>
      </c>
      <c r="C20" s="1">
        <v>569</v>
      </c>
    </row>
    <row r="21" spans="1:3" ht="17" x14ac:dyDescent="0.25">
      <c r="A21" s="1" t="s">
        <v>25</v>
      </c>
      <c r="B21" s="1">
        <v>1152</v>
      </c>
      <c r="C21" s="1">
        <v>46</v>
      </c>
    </row>
    <row r="22" spans="1:3" ht="17" x14ac:dyDescent="0.25">
      <c r="A22" s="1" t="s">
        <v>26</v>
      </c>
      <c r="B22" s="1">
        <v>965</v>
      </c>
      <c r="C22" s="1">
        <v>153</v>
      </c>
    </row>
    <row r="23" spans="1:3" ht="17" x14ac:dyDescent="0.25">
      <c r="A23" s="1" t="s">
        <v>27</v>
      </c>
      <c r="B23" s="1">
        <v>288</v>
      </c>
      <c r="C23" s="1">
        <v>176</v>
      </c>
    </row>
    <row r="24" spans="1:3" ht="17" x14ac:dyDescent="0.25">
      <c r="A24" s="1" t="s">
        <v>28</v>
      </c>
      <c r="B24" s="1">
        <v>727</v>
      </c>
      <c r="C24" s="1">
        <v>127</v>
      </c>
    </row>
    <row r="25" spans="1:3" ht="17" x14ac:dyDescent="0.25">
      <c r="A25" s="1" t="s">
        <v>29</v>
      </c>
      <c r="B25" s="1">
        <v>326</v>
      </c>
      <c r="C25" s="1">
        <v>85</v>
      </c>
    </row>
    <row r="26" spans="1:3" ht="17" x14ac:dyDescent="0.25">
      <c r="A26" s="1" t="s">
        <v>30</v>
      </c>
      <c r="B26" s="1">
        <v>1177</v>
      </c>
      <c r="C26" s="1">
        <v>60</v>
      </c>
    </row>
    <row r="27" spans="1:3" ht="17" x14ac:dyDescent="0.25">
      <c r="A27" s="1" t="s">
        <v>31</v>
      </c>
      <c r="B27" s="1">
        <v>728</v>
      </c>
      <c r="C27" s="1">
        <v>34</v>
      </c>
    </row>
    <row r="28" spans="1:3" ht="17" x14ac:dyDescent="0.25">
      <c r="A28" s="1" t="s">
        <v>32</v>
      </c>
      <c r="B28" s="1">
        <v>640</v>
      </c>
      <c r="C28" s="1">
        <v>98</v>
      </c>
    </row>
    <row r="29" spans="1:3" ht="17" x14ac:dyDescent="0.25">
      <c r="A29" s="1" t="s">
        <v>33</v>
      </c>
      <c r="B29" s="1">
        <v>516</v>
      </c>
      <c r="C29" s="1">
        <v>104</v>
      </c>
    </row>
    <row r="30" spans="1:3" ht="17" x14ac:dyDescent="0.25">
      <c r="A30" s="1" t="s">
        <v>34</v>
      </c>
      <c r="B30" s="1">
        <v>79</v>
      </c>
      <c r="C30" s="1">
        <v>8</v>
      </c>
    </row>
    <row r="31" spans="1:3" ht="17" x14ac:dyDescent="0.25">
      <c r="A31" s="1" t="s">
        <v>40</v>
      </c>
      <c r="B31" s="1">
        <v>1058</v>
      </c>
      <c r="C31" s="1">
        <v>529</v>
      </c>
    </row>
    <row r="32" spans="1:3" ht="17" x14ac:dyDescent="0.25">
      <c r="A32" s="1" t="s">
        <v>35</v>
      </c>
      <c r="B32" s="1">
        <v>89</v>
      </c>
      <c r="C32" s="1">
        <v>2</v>
      </c>
    </row>
    <row r="33" spans="1:3" ht="17" x14ac:dyDescent="0.25">
      <c r="A33" s="1" t="s">
        <v>36</v>
      </c>
      <c r="B33" s="1">
        <v>321</v>
      </c>
      <c r="C33" s="1">
        <v>42</v>
      </c>
    </row>
    <row r="34" spans="1:3" ht="17" x14ac:dyDescent="0.25">
      <c r="A34" s="4" t="s">
        <v>7</v>
      </c>
      <c r="B34" s="4">
        <f>SUM(B2:B33)</f>
        <v>22461</v>
      </c>
      <c r="C34" s="4">
        <f>SUM(C2:C33)</f>
        <v>6456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A8ECD-BAE3-9946-8162-005B8F37DF37}">
  <dimension ref="A1:G34"/>
  <sheetViews>
    <sheetView workbookViewId="0">
      <selection activeCell="A34" sqref="A34"/>
    </sheetView>
  </sheetViews>
  <sheetFormatPr baseColWidth="10" defaultRowHeight="16" x14ac:dyDescent="0.2"/>
  <cols>
    <col min="1" max="1" width="17.5" bestFit="1" customWidth="1"/>
    <col min="2" max="2" width="15" bestFit="1" customWidth="1"/>
    <col min="3" max="3" width="9.1640625" bestFit="1" customWidth="1"/>
    <col min="4" max="4" width="11.5" bestFit="1" customWidth="1"/>
    <col min="5" max="5" width="13.1640625" bestFit="1" customWidth="1"/>
    <col min="6" max="6" width="12.6640625" bestFit="1" customWidth="1"/>
    <col min="7" max="7" width="9.83203125" bestFit="1" customWidth="1"/>
  </cols>
  <sheetData>
    <row r="1" spans="1:7" ht="17" x14ac:dyDescent="0.25">
      <c r="A1" s="3" t="s">
        <v>37</v>
      </c>
      <c r="B1" s="4" t="s">
        <v>50</v>
      </c>
      <c r="C1" s="4" t="s">
        <v>51</v>
      </c>
      <c r="D1" s="4" t="s">
        <v>52</v>
      </c>
      <c r="E1" s="4" t="s">
        <v>53</v>
      </c>
      <c r="F1" s="4" t="s">
        <v>54</v>
      </c>
      <c r="G1" s="4" t="s">
        <v>55</v>
      </c>
    </row>
    <row r="2" spans="1:7" ht="17" x14ac:dyDescent="0.25">
      <c r="A2" s="1" t="s">
        <v>8</v>
      </c>
      <c r="B2" s="12">
        <v>0</v>
      </c>
      <c r="C2" s="12">
        <v>0</v>
      </c>
      <c r="D2" s="12">
        <v>58</v>
      </c>
      <c r="E2" s="12">
        <v>763</v>
      </c>
      <c r="F2" s="12">
        <v>295</v>
      </c>
      <c r="G2" s="12">
        <v>9</v>
      </c>
    </row>
    <row r="3" spans="1:7" ht="17" x14ac:dyDescent="0.25">
      <c r="A3" s="1" t="s">
        <v>9</v>
      </c>
      <c r="B3" s="12">
        <v>0</v>
      </c>
      <c r="C3" s="12">
        <v>1</v>
      </c>
      <c r="D3" s="12">
        <v>27</v>
      </c>
      <c r="E3" s="12">
        <v>752</v>
      </c>
      <c r="F3" s="12">
        <v>415</v>
      </c>
      <c r="G3" s="12">
        <v>23</v>
      </c>
    </row>
    <row r="4" spans="1:7" ht="17" x14ac:dyDescent="0.25">
      <c r="A4" s="1" t="s">
        <v>10</v>
      </c>
      <c r="B4" s="12">
        <v>0</v>
      </c>
      <c r="C4" s="12">
        <v>4</v>
      </c>
      <c r="D4" s="12">
        <v>67</v>
      </c>
      <c r="E4" s="12">
        <v>318</v>
      </c>
      <c r="F4" s="12">
        <v>106</v>
      </c>
      <c r="G4" s="12">
        <v>2</v>
      </c>
    </row>
    <row r="5" spans="1:7" ht="17" x14ac:dyDescent="0.25">
      <c r="A5" s="1" t="s">
        <v>11</v>
      </c>
      <c r="B5" s="12">
        <v>0</v>
      </c>
      <c r="C5" s="12">
        <v>0</v>
      </c>
      <c r="D5" s="12">
        <v>15</v>
      </c>
      <c r="E5" s="12">
        <v>985</v>
      </c>
      <c r="F5" s="12">
        <v>231</v>
      </c>
      <c r="G5" s="12">
        <v>5</v>
      </c>
    </row>
    <row r="6" spans="1:7" ht="17" x14ac:dyDescent="0.25">
      <c r="A6" s="1" t="s">
        <v>12</v>
      </c>
      <c r="B6" s="12">
        <v>17</v>
      </c>
      <c r="C6" s="12">
        <v>551</v>
      </c>
      <c r="D6" s="12">
        <v>2063</v>
      </c>
      <c r="E6" s="12">
        <v>2067</v>
      </c>
      <c r="F6" s="12">
        <v>977</v>
      </c>
      <c r="G6" s="12">
        <v>46</v>
      </c>
    </row>
    <row r="7" spans="1:7" ht="17" x14ac:dyDescent="0.25">
      <c r="A7" s="1" t="s">
        <v>13</v>
      </c>
      <c r="B7" s="12">
        <v>3</v>
      </c>
      <c r="C7" s="12">
        <v>9</v>
      </c>
      <c r="D7" s="12">
        <v>395</v>
      </c>
      <c r="E7" s="12">
        <v>1068</v>
      </c>
      <c r="F7" s="12">
        <v>279</v>
      </c>
      <c r="G7" s="12">
        <v>31</v>
      </c>
    </row>
    <row r="8" spans="1:7" ht="17" x14ac:dyDescent="0.25">
      <c r="A8" s="1" t="s">
        <v>14</v>
      </c>
      <c r="B8" s="12">
        <v>13</v>
      </c>
      <c r="C8" s="12">
        <v>108</v>
      </c>
      <c r="D8" s="12">
        <v>10609</v>
      </c>
      <c r="E8" s="12">
        <v>21681</v>
      </c>
      <c r="F8" s="12">
        <v>1897</v>
      </c>
      <c r="G8" s="12">
        <v>53</v>
      </c>
    </row>
    <row r="9" spans="1:7" ht="17" x14ac:dyDescent="0.25">
      <c r="A9" s="1" t="s">
        <v>38</v>
      </c>
      <c r="B9" s="12">
        <v>0</v>
      </c>
      <c r="C9" s="12">
        <v>6</v>
      </c>
      <c r="D9" s="12">
        <v>652</v>
      </c>
      <c r="E9" s="12">
        <v>1182</v>
      </c>
      <c r="F9" s="12">
        <v>203</v>
      </c>
      <c r="G9" s="12">
        <v>108</v>
      </c>
    </row>
    <row r="10" spans="1:7" ht="17" x14ac:dyDescent="0.25">
      <c r="A10" s="1" t="s">
        <v>15</v>
      </c>
      <c r="B10" s="12">
        <v>0</v>
      </c>
      <c r="C10" s="12">
        <v>0</v>
      </c>
      <c r="D10" s="12">
        <v>137</v>
      </c>
      <c r="E10" s="12">
        <v>333</v>
      </c>
      <c r="F10" s="12">
        <v>119</v>
      </c>
      <c r="G10" s="12">
        <v>7</v>
      </c>
    </row>
    <row r="11" spans="1:7" ht="17" x14ac:dyDescent="0.25">
      <c r="A11" s="1" t="s">
        <v>16</v>
      </c>
      <c r="B11" s="12">
        <v>1</v>
      </c>
      <c r="C11" s="12">
        <v>4</v>
      </c>
      <c r="D11" s="12">
        <v>248</v>
      </c>
      <c r="E11" s="12">
        <v>463</v>
      </c>
      <c r="F11" s="12">
        <v>140</v>
      </c>
      <c r="G11" s="12">
        <v>1</v>
      </c>
    </row>
    <row r="12" spans="1:7" ht="17" x14ac:dyDescent="0.25">
      <c r="A12" s="1" t="s">
        <v>17</v>
      </c>
      <c r="B12" s="12">
        <v>8</v>
      </c>
      <c r="C12" s="12">
        <v>35</v>
      </c>
      <c r="D12" s="12">
        <v>1711</v>
      </c>
      <c r="E12" s="12">
        <v>1582</v>
      </c>
      <c r="F12" s="12">
        <v>315</v>
      </c>
      <c r="G12" s="12">
        <v>8</v>
      </c>
    </row>
    <row r="13" spans="1:7" ht="17" x14ac:dyDescent="0.25">
      <c r="A13" s="1" t="s">
        <v>18</v>
      </c>
      <c r="B13" s="12">
        <v>26</v>
      </c>
      <c r="C13" s="12">
        <v>237</v>
      </c>
      <c r="D13" s="12">
        <v>1281</v>
      </c>
      <c r="E13" s="12">
        <v>1538</v>
      </c>
      <c r="F13" s="12">
        <v>491</v>
      </c>
      <c r="G13" s="12">
        <v>13</v>
      </c>
    </row>
    <row r="14" spans="1:7" ht="17" x14ac:dyDescent="0.25">
      <c r="A14" s="1" t="s">
        <v>19</v>
      </c>
      <c r="B14" s="12">
        <v>4</v>
      </c>
      <c r="C14" s="12">
        <v>32</v>
      </c>
      <c r="D14" s="12">
        <v>550</v>
      </c>
      <c r="E14" s="12">
        <v>1065</v>
      </c>
      <c r="F14" s="12">
        <v>177</v>
      </c>
      <c r="G14" s="12">
        <v>10</v>
      </c>
    </row>
    <row r="15" spans="1:7" ht="17" x14ac:dyDescent="0.25">
      <c r="A15" s="1" t="s">
        <v>20</v>
      </c>
      <c r="B15" s="12">
        <v>7</v>
      </c>
      <c r="C15" s="12">
        <v>42</v>
      </c>
      <c r="D15" s="12">
        <v>661</v>
      </c>
      <c r="E15" s="12">
        <v>2904</v>
      </c>
      <c r="F15" s="12">
        <v>706</v>
      </c>
      <c r="G15" s="12">
        <v>32</v>
      </c>
    </row>
    <row r="16" spans="1:7" ht="17" x14ac:dyDescent="0.25">
      <c r="A16" s="1" t="s">
        <v>21</v>
      </c>
      <c r="B16" s="12">
        <v>1</v>
      </c>
      <c r="C16" s="12">
        <v>62</v>
      </c>
      <c r="D16" s="12">
        <v>3616</v>
      </c>
      <c r="E16" s="12">
        <v>10342</v>
      </c>
      <c r="F16" s="12">
        <v>2791</v>
      </c>
      <c r="G16" s="12">
        <v>110</v>
      </c>
    </row>
    <row r="17" spans="1:7" ht="17" x14ac:dyDescent="0.25">
      <c r="A17" s="1" t="s">
        <v>39</v>
      </c>
      <c r="B17" s="12">
        <v>37</v>
      </c>
      <c r="C17" s="12">
        <v>184</v>
      </c>
      <c r="D17" s="12">
        <v>1850</v>
      </c>
      <c r="E17" s="12">
        <v>1802</v>
      </c>
      <c r="F17" s="12">
        <v>773</v>
      </c>
      <c r="G17" s="12">
        <v>43</v>
      </c>
    </row>
    <row r="18" spans="1:7" ht="17" x14ac:dyDescent="0.25">
      <c r="A18" s="1" t="s">
        <v>22</v>
      </c>
      <c r="B18" s="12">
        <v>0</v>
      </c>
      <c r="C18" s="12">
        <v>0</v>
      </c>
      <c r="D18" s="12">
        <v>69</v>
      </c>
      <c r="E18" s="12">
        <v>794</v>
      </c>
      <c r="F18" s="12">
        <v>150</v>
      </c>
      <c r="G18" s="12">
        <v>6</v>
      </c>
    </row>
    <row r="19" spans="1:7" ht="17" x14ac:dyDescent="0.25">
      <c r="A19" s="1" t="s">
        <v>23</v>
      </c>
      <c r="B19" s="12">
        <v>1</v>
      </c>
      <c r="C19" s="12">
        <v>13</v>
      </c>
      <c r="D19" s="12">
        <v>302</v>
      </c>
      <c r="E19" s="12">
        <v>749</v>
      </c>
      <c r="F19" s="12">
        <v>242</v>
      </c>
      <c r="G19" s="12">
        <v>13</v>
      </c>
    </row>
    <row r="20" spans="1:7" ht="17" x14ac:dyDescent="0.25">
      <c r="A20" s="1" t="s">
        <v>24</v>
      </c>
      <c r="B20" s="12">
        <v>3</v>
      </c>
      <c r="C20" s="12">
        <v>32</v>
      </c>
      <c r="D20" s="12">
        <v>2039</v>
      </c>
      <c r="E20" s="12">
        <v>2961</v>
      </c>
      <c r="F20" s="12">
        <v>688</v>
      </c>
      <c r="G20" s="12">
        <v>43</v>
      </c>
    </row>
    <row r="21" spans="1:7" ht="17" x14ac:dyDescent="0.25">
      <c r="A21" s="1" t="s">
        <v>25</v>
      </c>
      <c r="B21" s="12">
        <v>15</v>
      </c>
      <c r="C21" s="12">
        <v>254</v>
      </c>
      <c r="D21" s="12">
        <v>973</v>
      </c>
      <c r="E21" s="12">
        <v>605</v>
      </c>
      <c r="F21" s="12">
        <v>92</v>
      </c>
      <c r="G21" s="12">
        <v>1</v>
      </c>
    </row>
    <row r="22" spans="1:7" ht="17" x14ac:dyDescent="0.25">
      <c r="A22" s="1" t="s">
        <v>26</v>
      </c>
      <c r="B22" s="12">
        <v>36</v>
      </c>
      <c r="C22" s="12">
        <v>229</v>
      </c>
      <c r="D22" s="12">
        <v>1620</v>
      </c>
      <c r="E22" s="12">
        <v>2486</v>
      </c>
      <c r="F22" s="12">
        <v>553</v>
      </c>
      <c r="G22" s="12">
        <v>19</v>
      </c>
    </row>
    <row r="23" spans="1:7" ht="17" x14ac:dyDescent="0.25">
      <c r="A23" s="1" t="s">
        <v>27</v>
      </c>
      <c r="B23" s="12">
        <v>0</v>
      </c>
      <c r="C23" s="12">
        <v>1</v>
      </c>
      <c r="D23" s="12">
        <v>7</v>
      </c>
      <c r="E23" s="12">
        <v>595</v>
      </c>
      <c r="F23" s="12">
        <v>91</v>
      </c>
      <c r="G23" s="12">
        <v>6</v>
      </c>
    </row>
    <row r="24" spans="1:7" ht="17" x14ac:dyDescent="0.25">
      <c r="A24" s="1" t="s">
        <v>28</v>
      </c>
      <c r="B24" s="12">
        <v>2</v>
      </c>
      <c r="C24" s="12">
        <v>11</v>
      </c>
      <c r="D24" s="12">
        <v>334</v>
      </c>
      <c r="E24" s="12">
        <v>1082</v>
      </c>
      <c r="F24" s="12">
        <v>527</v>
      </c>
      <c r="G24" s="12">
        <v>44</v>
      </c>
    </row>
    <row r="25" spans="1:7" ht="17" x14ac:dyDescent="0.25">
      <c r="A25" s="1" t="s">
        <v>29</v>
      </c>
      <c r="B25" s="12">
        <v>1</v>
      </c>
      <c r="C25" s="12">
        <v>2</v>
      </c>
      <c r="D25" s="12">
        <v>120</v>
      </c>
      <c r="E25" s="12">
        <v>1973</v>
      </c>
      <c r="F25" s="12">
        <v>446</v>
      </c>
      <c r="G25" s="12">
        <v>10</v>
      </c>
    </row>
    <row r="26" spans="1:7" ht="17" x14ac:dyDescent="0.25">
      <c r="A26" s="1" t="s">
        <v>30</v>
      </c>
      <c r="B26" s="12">
        <v>0</v>
      </c>
      <c r="C26" s="12">
        <v>3</v>
      </c>
      <c r="D26" s="12">
        <v>178</v>
      </c>
      <c r="E26" s="12">
        <v>630</v>
      </c>
      <c r="F26" s="12">
        <v>211</v>
      </c>
      <c r="G26" s="12">
        <v>9</v>
      </c>
    </row>
    <row r="27" spans="1:7" ht="17" x14ac:dyDescent="0.25">
      <c r="A27" s="1" t="s">
        <v>31</v>
      </c>
      <c r="B27" s="12">
        <v>0</v>
      </c>
      <c r="C27" s="12">
        <v>12</v>
      </c>
      <c r="D27" s="12">
        <v>141</v>
      </c>
      <c r="E27" s="12">
        <v>1097</v>
      </c>
      <c r="F27" s="12">
        <v>362</v>
      </c>
      <c r="G27" s="12">
        <v>14</v>
      </c>
    </row>
    <row r="28" spans="1:7" ht="17" x14ac:dyDescent="0.25">
      <c r="A28" s="1" t="s">
        <v>32</v>
      </c>
      <c r="B28" s="12">
        <v>9</v>
      </c>
      <c r="C28" s="12">
        <v>136</v>
      </c>
      <c r="D28" s="12">
        <v>1129</v>
      </c>
      <c r="E28" s="12">
        <v>2181</v>
      </c>
      <c r="F28" s="12">
        <v>175</v>
      </c>
      <c r="G28" s="12">
        <v>14</v>
      </c>
    </row>
    <row r="29" spans="1:7" ht="17" x14ac:dyDescent="0.25">
      <c r="A29" s="1" t="s">
        <v>33</v>
      </c>
      <c r="B29" s="12">
        <v>1</v>
      </c>
      <c r="C29" s="12">
        <v>12</v>
      </c>
      <c r="D29" s="12">
        <v>810</v>
      </c>
      <c r="E29" s="12">
        <v>2585</v>
      </c>
      <c r="F29" s="12">
        <v>542</v>
      </c>
      <c r="G29" s="12">
        <v>15</v>
      </c>
    </row>
    <row r="30" spans="1:7" ht="17" x14ac:dyDescent="0.25">
      <c r="A30" s="1" t="s">
        <v>34</v>
      </c>
      <c r="B30" s="12">
        <v>0</v>
      </c>
      <c r="C30" s="12">
        <v>1</v>
      </c>
      <c r="D30" s="12">
        <v>15</v>
      </c>
      <c r="E30" s="12">
        <v>1282</v>
      </c>
      <c r="F30" s="12">
        <v>315</v>
      </c>
      <c r="G30" s="12">
        <v>18</v>
      </c>
    </row>
    <row r="31" spans="1:7" ht="17" x14ac:dyDescent="0.25">
      <c r="A31" s="1" t="s">
        <v>40</v>
      </c>
      <c r="B31" s="12">
        <v>1</v>
      </c>
      <c r="C31" s="12">
        <v>8</v>
      </c>
      <c r="D31" s="12">
        <v>616</v>
      </c>
      <c r="E31" s="12">
        <v>4593</v>
      </c>
      <c r="F31" s="12">
        <v>521</v>
      </c>
      <c r="G31" s="12">
        <v>22</v>
      </c>
    </row>
    <row r="32" spans="1:7" ht="17" x14ac:dyDescent="0.25">
      <c r="A32" s="1" t="s">
        <v>35</v>
      </c>
      <c r="B32" s="12">
        <v>12</v>
      </c>
      <c r="C32" s="12">
        <v>126</v>
      </c>
      <c r="D32" s="12">
        <v>1103</v>
      </c>
      <c r="E32" s="12">
        <v>1496</v>
      </c>
      <c r="F32" s="12">
        <v>317</v>
      </c>
      <c r="G32" s="12">
        <v>14</v>
      </c>
    </row>
    <row r="33" spans="1:7" ht="17" x14ac:dyDescent="0.25">
      <c r="A33" s="1" t="s">
        <v>36</v>
      </c>
      <c r="B33" s="12">
        <v>1</v>
      </c>
      <c r="C33" s="12">
        <v>4</v>
      </c>
      <c r="D33" s="12">
        <v>261</v>
      </c>
      <c r="E33" s="12">
        <v>574</v>
      </c>
      <c r="F33" s="12">
        <v>161</v>
      </c>
      <c r="G33" s="12">
        <v>11</v>
      </c>
    </row>
    <row r="34" spans="1:7" ht="17" x14ac:dyDescent="0.25">
      <c r="A34" s="4" t="s">
        <v>7</v>
      </c>
      <c r="B34" s="3">
        <f>SUM(B2:B33)</f>
        <v>199</v>
      </c>
      <c r="C34" s="3">
        <f t="shared" ref="C34:G34" si="0">SUM(C2:C33)</f>
        <v>2119</v>
      </c>
      <c r="D34" s="3">
        <f t="shared" si="0"/>
        <v>33657</v>
      </c>
      <c r="E34" s="3">
        <f t="shared" si="0"/>
        <v>74528</v>
      </c>
      <c r="F34" s="3">
        <f t="shared" si="0"/>
        <v>15308</v>
      </c>
      <c r="G34" s="3">
        <f t="shared" si="0"/>
        <v>760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7C16A-AC80-9943-87C2-6C80E2AF891D}">
  <dimension ref="A1:E34"/>
  <sheetViews>
    <sheetView workbookViewId="0"/>
  </sheetViews>
  <sheetFormatPr baseColWidth="10" defaultRowHeight="16" x14ac:dyDescent="0.2"/>
  <cols>
    <col min="1" max="1" width="17.5" bestFit="1" customWidth="1"/>
    <col min="2" max="2" width="8.33203125" bestFit="1" customWidth="1"/>
    <col min="3" max="3" width="11.33203125" bestFit="1" customWidth="1"/>
    <col min="4" max="4" width="10.6640625" bestFit="1" customWidth="1"/>
    <col min="5" max="5" width="12.33203125" bestFit="1" customWidth="1"/>
  </cols>
  <sheetData>
    <row r="1" spans="1:5" ht="17" x14ac:dyDescent="0.25">
      <c r="A1" s="3" t="s">
        <v>37</v>
      </c>
      <c r="B1" s="4" t="s">
        <v>46</v>
      </c>
      <c r="C1" s="4" t="s">
        <v>47</v>
      </c>
      <c r="D1" s="4" t="s">
        <v>48</v>
      </c>
      <c r="E1" s="4" t="s">
        <v>49</v>
      </c>
    </row>
    <row r="2" spans="1:5" ht="17" x14ac:dyDescent="0.25">
      <c r="A2" s="1" t="s">
        <v>8</v>
      </c>
      <c r="B2" s="6">
        <v>17403</v>
      </c>
      <c r="C2" s="6">
        <v>19351</v>
      </c>
      <c r="D2" s="7">
        <v>-1948.49</v>
      </c>
      <c r="E2" s="8">
        <v>-0.1</v>
      </c>
    </row>
    <row r="3" spans="1:5" ht="17" x14ac:dyDescent="0.25">
      <c r="A3" s="1" t="s">
        <v>9</v>
      </c>
      <c r="B3" s="6">
        <v>23449</v>
      </c>
      <c r="C3" s="6">
        <v>21765</v>
      </c>
      <c r="D3" s="9">
        <v>1684.08</v>
      </c>
      <c r="E3" s="8">
        <v>0.08</v>
      </c>
    </row>
    <row r="4" spans="1:5" ht="17" x14ac:dyDescent="0.25">
      <c r="A4" s="1" t="s">
        <v>10</v>
      </c>
      <c r="B4" s="6">
        <v>14595</v>
      </c>
      <c r="C4" s="6">
        <v>21740</v>
      </c>
      <c r="D4" s="7">
        <v>-7144.43</v>
      </c>
      <c r="E4" s="8">
        <v>-0.33</v>
      </c>
    </row>
    <row r="5" spans="1:5" ht="17" x14ac:dyDescent="0.25">
      <c r="A5" s="1" t="s">
        <v>11</v>
      </c>
      <c r="B5" s="1">
        <v>12161</v>
      </c>
      <c r="C5" s="1">
        <v>19147</v>
      </c>
      <c r="D5" s="1">
        <v>-6986</v>
      </c>
      <c r="E5" s="1">
        <v>0</v>
      </c>
    </row>
    <row r="6" spans="1:5" ht="17" x14ac:dyDescent="0.25">
      <c r="A6" s="1" t="s">
        <v>12</v>
      </c>
      <c r="B6" s="6">
        <v>11053</v>
      </c>
      <c r="C6" s="6">
        <v>14223</v>
      </c>
      <c r="D6" s="7">
        <v>-3170.13</v>
      </c>
      <c r="E6" s="8">
        <v>-0.22</v>
      </c>
    </row>
    <row r="7" spans="1:5" ht="17" x14ac:dyDescent="0.25">
      <c r="A7" s="1" t="s">
        <v>13</v>
      </c>
      <c r="B7" s="6">
        <v>13100</v>
      </c>
      <c r="C7" s="6">
        <v>15081</v>
      </c>
      <c r="D7" s="7">
        <v>-1980.13</v>
      </c>
      <c r="E7" s="8">
        <v>-0.13</v>
      </c>
    </row>
    <row r="8" spans="1:5" ht="17" x14ac:dyDescent="0.25">
      <c r="A8" s="1" t="s">
        <v>14</v>
      </c>
      <c r="B8" s="6">
        <v>16366</v>
      </c>
      <c r="C8" s="6">
        <v>19100</v>
      </c>
      <c r="D8" s="7">
        <v>-2734.14</v>
      </c>
      <c r="E8" s="8">
        <v>-0.14000000000000001</v>
      </c>
    </row>
    <row r="9" spans="1:5" ht="17" x14ac:dyDescent="0.25">
      <c r="A9" s="1" t="s">
        <v>38</v>
      </c>
      <c r="B9" s="6">
        <v>16000</v>
      </c>
      <c r="C9" s="6">
        <v>19479</v>
      </c>
      <c r="D9" s="7">
        <v>-3478.84</v>
      </c>
      <c r="E9" s="8">
        <v>-0.18</v>
      </c>
    </row>
    <row r="10" spans="1:5" ht="17" x14ac:dyDescent="0.25">
      <c r="A10" s="1" t="s">
        <v>15</v>
      </c>
      <c r="B10" s="6">
        <v>13963</v>
      </c>
      <c r="C10" s="6">
        <v>18470</v>
      </c>
      <c r="D10" s="7">
        <v>-4507.58</v>
      </c>
      <c r="E10" s="8">
        <v>-0.24</v>
      </c>
    </row>
    <row r="11" spans="1:5" ht="17" x14ac:dyDescent="0.25">
      <c r="A11" s="1" t="s">
        <v>16</v>
      </c>
      <c r="B11" s="6">
        <v>14490</v>
      </c>
      <c r="C11" s="6">
        <v>17101</v>
      </c>
      <c r="D11" s="7">
        <v>-2611.1999999999998</v>
      </c>
      <c r="E11" s="8">
        <v>-0.15</v>
      </c>
    </row>
    <row r="12" spans="1:5" ht="17" x14ac:dyDescent="0.25">
      <c r="A12" s="1" t="s">
        <v>17</v>
      </c>
      <c r="B12" s="6">
        <v>22799</v>
      </c>
      <c r="C12" s="6">
        <v>14684</v>
      </c>
      <c r="D12" s="9">
        <v>8115.17</v>
      </c>
      <c r="E12" s="8">
        <v>0.55000000000000004</v>
      </c>
    </row>
    <row r="13" spans="1:5" ht="17" x14ac:dyDescent="0.25">
      <c r="A13" s="1" t="s">
        <v>18</v>
      </c>
      <c r="B13" s="6">
        <v>10461</v>
      </c>
      <c r="C13" s="6">
        <v>15172</v>
      </c>
      <c r="D13" s="7">
        <v>-4711.01</v>
      </c>
      <c r="E13" s="8">
        <v>-0.31</v>
      </c>
    </row>
    <row r="14" spans="1:5" ht="17" x14ac:dyDescent="0.25">
      <c r="A14" s="1" t="s">
        <v>19</v>
      </c>
      <c r="B14" s="6">
        <v>13744</v>
      </c>
      <c r="C14" s="6">
        <v>16041</v>
      </c>
      <c r="D14" s="7">
        <v>-2296.5100000000002</v>
      </c>
      <c r="E14" s="8">
        <v>-0.14000000000000001</v>
      </c>
    </row>
    <row r="15" spans="1:5" ht="17" x14ac:dyDescent="0.25">
      <c r="A15" s="1" t="s">
        <v>20</v>
      </c>
      <c r="B15" s="6">
        <v>21105</v>
      </c>
      <c r="C15" s="6">
        <v>21411</v>
      </c>
      <c r="D15" s="7">
        <v>-305.63</v>
      </c>
      <c r="E15" s="8">
        <v>-0.01</v>
      </c>
    </row>
    <row r="16" spans="1:5" ht="17" x14ac:dyDescent="0.25">
      <c r="A16" s="1" t="s">
        <v>21</v>
      </c>
      <c r="B16" s="6">
        <v>17164</v>
      </c>
      <c r="C16" s="6">
        <v>20827</v>
      </c>
      <c r="D16" s="7">
        <v>-3663.63</v>
      </c>
      <c r="E16" s="10">
        <v>-0.1759</v>
      </c>
    </row>
    <row r="17" spans="1:5" ht="17" x14ac:dyDescent="0.25">
      <c r="A17" s="1" t="s">
        <v>39</v>
      </c>
      <c r="B17" s="6">
        <v>10615</v>
      </c>
      <c r="C17" s="6">
        <v>16588</v>
      </c>
      <c r="D17" s="7">
        <v>-5973.08</v>
      </c>
      <c r="E17" s="8">
        <v>-0.36</v>
      </c>
    </row>
    <row r="18" spans="1:5" ht="17" x14ac:dyDescent="0.25">
      <c r="A18" s="1" t="s">
        <v>22</v>
      </c>
      <c r="B18" s="6">
        <v>15696</v>
      </c>
      <c r="C18" s="6">
        <v>16905</v>
      </c>
      <c r="D18" s="7">
        <v>-1209.23</v>
      </c>
      <c r="E18" s="8">
        <v>-7.0000000000000007E-2</v>
      </c>
    </row>
    <row r="19" spans="1:5" ht="17" x14ac:dyDescent="0.25">
      <c r="A19" s="1" t="s">
        <v>23</v>
      </c>
      <c r="B19" s="6">
        <v>14600</v>
      </c>
      <c r="C19" s="6">
        <v>16601</v>
      </c>
      <c r="D19" s="7">
        <v>-2000.96</v>
      </c>
      <c r="E19" s="8">
        <v>-0.12</v>
      </c>
    </row>
    <row r="20" spans="1:5" ht="17" x14ac:dyDescent="0.25">
      <c r="A20" s="1" t="s">
        <v>24</v>
      </c>
      <c r="B20" s="6">
        <v>18104</v>
      </c>
      <c r="C20" s="6">
        <v>16886</v>
      </c>
      <c r="D20" s="9">
        <v>1218.8499999999999</v>
      </c>
      <c r="E20" s="8">
        <v>7.0000000000000007E-2</v>
      </c>
    </row>
    <row r="21" spans="1:5" ht="17" x14ac:dyDescent="0.25">
      <c r="A21" s="1" t="s">
        <v>25</v>
      </c>
      <c r="B21" s="6">
        <v>12921</v>
      </c>
      <c r="C21" s="6">
        <v>14693</v>
      </c>
      <c r="D21" s="7">
        <v>-1771.36</v>
      </c>
      <c r="E21" s="8">
        <v>-0.12</v>
      </c>
    </row>
    <row r="22" spans="1:5" ht="17" x14ac:dyDescent="0.25">
      <c r="A22" s="1" t="s">
        <v>26</v>
      </c>
      <c r="B22" s="6">
        <v>16137</v>
      </c>
      <c r="C22" s="6">
        <v>16210</v>
      </c>
      <c r="D22" s="7">
        <v>-72.349999999999994</v>
      </c>
      <c r="E22" s="8">
        <v>0</v>
      </c>
    </row>
    <row r="23" spans="1:5" ht="17" x14ac:dyDescent="0.25">
      <c r="A23" s="1" t="s">
        <v>27</v>
      </c>
      <c r="B23" s="6">
        <v>20854</v>
      </c>
      <c r="C23" s="6">
        <v>16714</v>
      </c>
      <c r="D23" s="9">
        <v>4139.4799999999996</v>
      </c>
      <c r="E23" s="8">
        <v>0.25</v>
      </c>
    </row>
    <row r="24" spans="1:5" ht="17" x14ac:dyDescent="0.25">
      <c r="A24" s="1" t="s">
        <v>28</v>
      </c>
      <c r="B24" s="6">
        <v>16187</v>
      </c>
      <c r="C24" s="6">
        <v>23486</v>
      </c>
      <c r="D24" s="7">
        <v>-7299.34</v>
      </c>
      <c r="E24" s="8">
        <v>-0.31</v>
      </c>
    </row>
    <row r="25" spans="1:5" ht="17" x14ac:dyDescent="0.25">
      <c r="A25" s="1" t="s">
        <v>29</v>
      </c>
      <c r="B25" s="6">
        <v>18899</v>
      </c>
      <c r="C25" s="6">
        <v>14612</v>
      </c>
      <c r="D25" s="9">
        <v>4286.2299999999996</v>
      </c>
      <c r="E25" s="8">
        <v>0.28999999999999998</v>
      </c>
    </row>
    <row r="26" spans="1:5" ht="17" x14ac:dyDescent="0.25">
      <c r="A26" s="1" t="s">
        <v>30</v>
      </c>
      <c r="B26" s="6">
        <v>15845</v>
      </c>
      <c r="C26" s="6">
        <v>19101</v>
      </c>
      <c r="D26" s="7">
        <v>-3256.01</v>
      </c>
      <c r="E26" s="8">
        <v>-0.17</v>
      </c>
    </row>
    <row r="27" spans="1:5" ht="17" x14ac:dyDescent="0.25">
      <c r="A27" s="1" t="s">
        <v>31</v>
      </c>
      <c r="B27" s="6">
        <v>16301</v>
      </c>
      <c r="C27" s="6">
        <v>18861</v>
      </c>
      <c r="D27" s="7">
        <v>-2560.14</v>
      </c>
      <c r="E27" s="8">
        <v>-0.14000000000000001</v>
      </c>
    </row>
    <row r="28" spans="1:5" ht="17" x14ac:dyDescent="0.25">
      <c r="A28" s="1" t="s">
        <v>32</v>
      </c>
      <c r="B28" s="6">
        <v>9515</v>
      </c>
      <c r="C28" s="6">
        <v>18806</v>
      </c>
      <c r="D28" s="7">
        <v>-9291.7999999999993</v>
      </c>
      <c r="E28" s="8">
        <v>-0.49</v>
      </c>
    </row>
    <row r="29" spans="1:5" ht="17" x14ac:dyDescent="0.25">
      <c r="A29" s="1" t="s">
        <v>33</v>
      </c>
      <c r="B29" s="6">
        <v>16925</v>
      </c>
      <c r="C29" s="6">
        <v>21024</v>
      </c>
      <c r="D29" s="7">
        <v>-4099.8100000000004</v>
      </c>
      <c r="E29" s="8">
        <v>-0.2</v>
      </c>
    </row>
    <row r="30" spans="1:5" ht="17" x14ac:dyDescent="0.25">
      <c r="A30" s="1" t="s">
        <v>34</v>
      </c>
      <c r="B30" s="6">
        <v>10412</v>
      </c>
      <c r="C30" s="6">
        <v>16058</v>
      </c>
      <c r="D30" s="7">
        <v>-5645.66</v>
      </c>
      <c r="E30" s="8">
        <v>-0.35</v>
      </c>
    </row>
    <row r="31" spans="1:5" ht="17" x14ac:dyDescent="0.25">
      <c r="A31" s="1" t="s">
        <v>40</v>
      </c>
      <c r="B31" s="6">
        <v>17968</v>
      </c>
      <c r="C31" s="6">
        <v>11512</v>
      </c>
      <c r="D31" s="9">
        <v>6455.78</v>
      </c>
      <c r="E31" s="8">
        <v>0.56000000000000005</v>
      </c>
    </row>
    <row r="32" spans="1:5" ht="17" x14ac:dyDescent="0.25">
      <c r="A32" s="1" t="s">
        <v>35</v>
      </c>
      <c r="B32" s="6">
        <v>17397</v>
      </c>
      <c r="C32" s="6">
        <v>17356</v>
      </c>
      <c r="D32" s="9">
        <v>40.479999999999997</v>
      </c>
      <c r="E32" s="8">
        <v>0</v>
      </c>
    </row>
    <row r="33" spans="1:5" ht="17" x14ac:dyDescent="0.25">
      <c r="A33" s="1" t="s">
        <v>36</v>
      </c>
      <c r="B33" s="6">
        <v>14766</v>
      </c>
      <c r="C33" s="6">
        <v>19266</v>
      </c>
      <c r="D33" s="7">
        <v>-4499.76</v>
      </c>
      <c r="E33" s="8">
        <v>-0.23</v>
      </c>
    </row>
    <row r="34" spans="1:5" ht="17" x14ac:dyDescent="0.25">
      <c r="A34" s="4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F105-5A9A-5141-BB81-340D8FD4CEC3}">
  <dimension ref="A1:I34"/>
  <sheetViews>
    <sheetView workbookViewId="0">
      <selection activeCell="A16" sqref="A16"/>
    </sheetView>
  </sheetViews>
  <sheetFormatPr baseColWidth="10" defaultRowHeight="16" x14ac:dyDescent="0.2"/>
  <cols>
    <col min="1" max="1" width="17.5" bestFit="1" customWidth="1"/>
    <col min="2" max="2" width="7.1640625" bestFit="1" customWidth="1"/>
    <col min="3" max="3" width="11.6640625" bestFit="1" customWidth="1"/>
    <col min="4" max="4" width="8.5" bestFit="1" customWidth="1"/>
    <col min="5" max="5" width="9.5" bestFit="1" customWidth="1"/>
    <col min="6" max="6" width="7.6640625" bestFit="1" customWidth="1"/>
    <col min="7" max="7" width="11.33203125" bestFit="1" customWidth="1"/>
    <col min="8" max="8" width="9.1640625" bestFit="1" customWidth="1"/>
    <col min="9" max="9" width="11.1640625" bestFit="1" customWidth="1"/>
  </cols>
  <sheetData>
    <row r="1" spans="1:9" ht="17" x14ac:dyDescent="0.25">
      <c r="A1" s="3" t="s">
        <v>37</v>
      </c>
      <c r="B1" s="4" t="s">
        <v>7</v>
      </c>
      <c r="C1" s="4" t="s">
        <v>84</v>
      </c>
      <c r="D1" s="4" t="s">
        <v>78</v>
      </c>
      <c r="E1" s="4" t="s">
        <v>79</v>
      </c>
      <c r="F1" s="4" t="s">
        <v>82</v>
      </c>
      <c r="G1" s="4" t="s">
        <v>80</v>
      </c>
      <c r="H1" s="4" t="s">
        <v>81</v>
      </c>
      <c r="I1" s="4" t="s">
        <v>83</v>
      </c>
    </row>
    <row r="2" spans="1:9" ht="17" x14ac:dyDescent="0.25">
      <c r="A2" s="1" t="s">
        <v>8</v>
      </c>
      <c r="B2" s="1">
        <v>1463</v>
      </c>
      <c r="C2" s="1">
        <v>1.03</v>
      </c>
      <c r="D2" s="1">
        <v>544</v>
      </c>
      <c r="E2" s="1">
        <v>919</v>
      </c>
      <c r="F2" s="1">
        <v>259</v>
      </c>
      <c r="G2" s="1">
        <v>1204</v>
      </c>
      <c r="H2" s="1">
        <v>15</v>
      </c>
      <c r="I2" s="1">
        <v>1001</v>
      </c>
    </row>
    <row r="3" spans="1:9" ht="17" x14ac:dyDescent="0.25">
      <c r="A3" s="1" t="s">
        <v>9</v>
      </c>
      <c r="B3" s="1">
        <v>1919</v>
      </c>
      <c r="C3" s="1">
        <v>0.51</v>
      </c>
      <c r="D3" s="1">
        <v>662</v>
      </c>
      <c r="E3" s="1">
        <v>1257</v>
      </c>
      <c r="F3" s="1">
        <v>595</v>
      </c>
      <c r="G3" s="1">
        <v>1324</v>
      </c>
      <c r="H3" s="1">
        <v>58</v>
      </c>
      <c r="I3" s="1">
        <v>1240</v>
      </c>
    </row>
    <row r="4" spans="1:9" ht="17" x14ac:dyDescent="0.25">
      <c r="A4" s="1" t="s">
        <v>10</v>
      </c>
      <c r="B4" s="1">
        <v>947</v>
      </c>
      <c r="C4" s="1">
        <v>1.19</v>
      </c>
      <c r="D4" s="1">
        <v>420</v>
      </c>
      <c r="E4" s="1">
        <v>527</v>
      </c>
      <c r="F4" s="1">
        <v>443</v>
      </c>
      <c r="G4" s="1">
        <v>504</v>
      </c>
      <c r="H4" s="1">
        <v>32</v>
      </c>
      <c r="I4" s="1">
        <v>454</v>
      </c>
    </row>
    <row r="5" spans="1:9" ht="17" x14ac:dyDescent="0.25">
      <c r="A5" s="1" t="s">
        <v>11</v>
      </c>
      <c r="B5" s="1">
        <v>1417</v>
      </c>
      <c r="C5" s="1">
        <v>1.53</v>
      </c>
      <c r="D5" s="1">
        <v>260</v>
      </c>
      <c r="E5" s="1">
        <v>1157</v>
      </c>
      <c r="F5" s="1">
        <v>118</v>
      </c>
      <c r="G5" s="1">
        <v>1299</v>
      </c>
      <c r="H5" s="1">
        <v>5</v>
      </c>
      <c r="I5" s="1">
        <v>1178</v>
      </c>
    </row>
    <row r="6" spans="1:9" ht="17" x14ac:dyDescent="0.25">
      <c r="A6" s="1" t="s">
        <v>12</v>
      </c>
      <c r="B6" s="1">
        <v>7219</v>
      </c>
      <c r="C6" s="1">
        <v>1.3</v>
      </c>
      <c r="D6" s="1">
        <v>2012</v>
      </c>
      <c r="E6" s="1">
        <v>5207</v>
      </c>
      <c r="F6" s="1">
        <v>1342</v>
      </c>
      <c r="G6" s="1">
        <v>5877</v>
      </c>
      <c r="H6" s="1">
        <v>329</v>
      </c>
      <c r="I6" s="1">
        <v>4629</v>
      </c>
    </row>
    <row r="7" spans="1:9" ht="17" x14ac:dyDescent="0.25">
      <c r="A7" s="1" t="s">
        <v>13</v>
      </c>
      <c r="B7" s="1">
        <v>2107</v>
      </c>
      <c r="C7" s="1">
        <v>0.56000000000000005</v>
      </c>
      <c r="D7" s="1">
        <v>589</v>
      </c>
      <c r="E7" s="1">
        <v>1518</v>
      </c>
      <c r="F7" s="1">
        <v>218</v>
      </c>
      <c r="G7" s="1">
        <v>1889</v>
      </c>
      <c r="H7" s="1">
        <v>71</v>
      </c>
      <c r="I7" s="1">
        <v>1614</v>
      </c>
    </row>
    <row r="8" spans="1:9" ht="17" x14ac:dyDescent="0.25">
      <c r="A8" s="1" t="s">
        <v>14</v>
      </c>
      <c r="B8" s="1">
        <v>45608</v>
      </c>
      <c r="C8" s="1">
        <v>4.95</v>
      </c>
      <c r="D8" s="1">
        <v>15578</v>
      </c>
      <c r="E8" s="1">
        <v>30030</v>
      </c>
      <c r="F8" s="1">
        <v>10595</v>
      </c>
      <c r="G8" s="1">
        <v>35013</v>
      </c>
      <c r="H8" s="1">
        <v>2065</v>
      </c>
      <c r="I8" s="1">
        <v>30289</v>
      </c>
    </row>
    <row r="9" spans="1:9" ht="17" x14ac:dyDescent="0.25">
      <c r="A9" s="1" t="s">
        <v>38</v>
      </c>
      <c r="B9" s="1">
        <v>2486</v>
      </c>
      <c r="C9" s="1">
        <v>0.79</v>
      </c>
      <c r="D9" s="1">
        <v>570</v>
      </c>
      <c r="E9" s="1">
        <v>1916</v>
      </c>
      <c r="F9" s="1">
        <v>258</v>
      </c>
      <c r="G9" s="1">
        <v>2228</v>
      </c>
      <c r="H9" s="1">
        <v>57</v>
      </c>
      <c r="I9" s="1">
        <v>2010</v>
      </c>
    </row>
    <row r="10" spans="1:9" ht="17" x14ac:dyDescent="0.25">
      <c r="A10" s="1" t="s">
        <v>15</v>
      </c>
      <c r="B10" s="1">
        <v>784</v>
      </c>
      <c r="C10" s="1">
        <v>1.07</v>
      </c>
      <c r="D10" s="1">
        <v>347</v>
      </c>
      <c r="E10" s="1">
        <v>437</v>
      </c>
      <c r="F10" s="1">
        <v>69</v>
      </c>
      <c r="G10" s="1">
        <v>715</v>
      </c>
      <c r="H10" s="1">
        <v>11</v>
      </c>
      <c r="I10" s="1">
        <v>606</v>
      </c>
    </row>
    <row r="11" spans="1:9" ht="17" x14ac:dyDescent="0.25">
      <c r="A11" s="1" t="s">
        <v>16</v>
      </c>
      <c r="B11" s="1">
        <v>1055</v>
      </c>
      <c r="C11" s="1">
        <v>0.57999999999999996</v>
      </c>
      <c r="D11" s="1">
        <v>290</v>
      </c>
      <c r="E11" s="1">
        <v>765</v>
      </c>
      <c r="F11" s="1">
        <v>198</v>
      </c>
      <c r="G11" s="1">
        <v>857</v>
      </c>
      <c r="H11" s="1">
        <v>16</v>
      </c>
      <c r="I11" s="1">
        <v>651</v>
      </c>
    </row>
    <row r="12" spans="1:9" ht="17" x14ac:dyDescent="0.25">
      <c r="A12" s="1" t="s">
        <v>17</v>
      </c>
      <c r="B12" s="1">
        <v>3929</v>
      </c>
      <c r="C12" s="1">
        <v>0.64</v>
      </c>
      <c r="D12" s="1">
        <v>1346</v>
      </c>
      <c r="E12" s="1">
        <v>2583</v>
      </c>
      <c r="F12" s="1">
        <v>238</v>
      </c>
      <c r="G12" s="1">
        <v>3691</v>
      </c>
      <c r="H12" s="1">
        <v>5</v>
      </c>
      <c r="I12" s="1">
        <v>3474</v>
      </c>
    </row>
    <row r="13" spans="1:9" ht="17" x14ac:dyDescent="0.25">
      <c r="A13" s="1" t="s">
        <v>18</v>
      </c>
      <c r="B13" s="1">
        <v>4807</v>
      </c>
      <c r="C13" s="1">
        <v>1.36</v>
      </c>
      <c r="D13" s="1">
        <v>1478</v>
      </c>
      <c r="E13" s="1">
        <v>3329</v>
      </c>
      <c r="F13" s="1">
        <v>1216</v>
      </c>
      <c r="G13" s="1">
        <v>3591</v>
      </c>
      <c r="H13" s="1">
        <v>277</v>
      </c>
      <c r="I13" s="1">
        <v>2377</v>
      </c>
    </row>
    <row r="14" spans="1:9" ht="17" x14ac:dyDescent="0.25">
      <c r="A14" s="1" t="s">
        <v>19</v>
      </c>
      <c r="B14" s="1">
        <v>3569</v>
      </c>
      <c r="C14" s="1">
        <v>1.1599999999999999</v>
      </c>
      <c r="D14" s="1">
        <v>882</v>
      </c>
      <c r="E14" s="1">
        <v>2687</v>
      </c>
      <c r="F14" s="1">
        <v>537</v>
      </c>
      <c r="G14" s="1">
        <v>3032</v>
      </c>
      <c r="H14" s="1">
        <v>308</v>
      </c>
      <c r="I14" s="1">
        <v>2624</v>
      </c>
    </row>
    <row r="15" spans="1:9" ht="17" x14ac:dyDescent="0.25">
      <c r="A15" s="1" t="s">
        <v>20</v>
      </c>
      <c r="B15" s="1">
        <v>6021</v>
      </c>
      <c r="C15" s="1">
        <v>0.72</v>
      </c>
      <c r="D15" s="1">
        <v>2288</v>
      </c>
      <c r="E15" s="1">
        <v>3733</v>
      </c>
      <c r="F15" s="1">
        <v>1128</v>
      </c>
      <c r="G15" s="1">
        <v>4893</v>
      </c>
      <c r="H15" s="1">
        <v>145</v>
      </c>
      <c r="I15" s="1">
        <v>4300</v>
      </c>
    </row>
    <row r="16" spans="1:9" ht="17" x14ac:dyDescent="0.25">
      <c r="A16" s="1" t="s">
        <v>21</v>
      </c>
      <c r="B16" s="1">
        <v>17987</v>
      </c>
      <c r="C16" s="1">
        <v>1.06</v>
      </c>
      <c r="D16" s="1">
        <v>4604</v>
      </c>
      <c r="E16" s="1">
        <v>13383</v>
      </c>
      <c r="F16" s="1">
        <v>814</v>
      </c>
      <c r="G16" s="1">
        <v>17173</v>
      </c>
      <c r="H16" s="1">
        <v>392</v>
      </c>
      <c r="I16" s="1">
        <v>11608</v>
      </c>
    </row>
    <row r="17" spans="1:9" ht="17" x14ac:dyDescent="0.25">
      <c r="A17" s="1" t="s">
        <v>39</v>
      </c>
      <c r="B17" s="1">
        <v>5641</v>
      </c>
      <c r="C17" s="1">
        <v>1.19</v>
      </c>
      <c r="D17" s="1">
        <v>2022</v>
      </c>
      <c r="E17" s="1">
        <v>3619</v>
      </c>
      <c r="F17" s="1">
        <v>809</v>
      </c>
      <c r="G17" s="1">
        <v>4832</v>
      </c>
      <c r="H17" s="1">
        <v>111</v>
      </c>
      <c r="I17" s="1">
        <v>3751</v>
      </c>
    </row>
    <row r="18" spans="1:9" ht="17" x14ac:dyDescent="0.25">
      <c r="A18" s="1" t="s">
        <v>22</v>
      </c>
      <c r="B18" s="1">
        <v>1267</v>
      </c>
      <c r="C18" s="1">
        <v>0.64</v>
      </c>
      <c r="D18" s="1">
        <v>384</v>
      </c>
      <c r="E18" s="1">
        <v>883</v>
      </c>
      <c r="F18" s="1">
        <v>216</v>
      </c>
      <c r="G18" s="1">
        <v>1051</v>
      </c>
      <c r="H18" s="1">
        <v>18</v>
      </c>
      <c r="I18" s="1">
        <v>991</v>
      </c>
    </row>
    <row r="19" spans="1:9" ht="17" x14ac:dyDescent="0.25">
      <c r="A19" s="1" t="s">
        <v>23</v>
      </c>
      <c r="B19" s="1">
        <v>1612</v>
      </c>
      <c r="C19" s="1">
        <v>1.3</v>
      </c>
      <c r="D19" s="1">
        <v>458</v>
      </c>
      <c r="E19" s="1">
        <v>1154</v>
      </c>
      <c r="F19" s="1">
        <v>272</v>
      </c>
      <c r="G19" s="1">
        <v>1340</v>
      </c>
      <c r="H19" s="1">
        <v>47</v>
      </c>
      <c r="I19" s="1">
        <v>1210</v>
      </c>
    </row>
    <row r="20" spans="1:9" ht="17" x14ac:dyDescent="0.25">
      <c r="A20" s="1" t="s">
        <v>24</v>
      </c>
      <c r="B20" s="1">
        <v>8023</v>
      </c>
      <c r="C20" s="1">
        <v>1.39</v>
      </c>
      <c r="D20" s="1">
        <v>2280</v>
      </c>
      <c r="E20" s="1">
        <v>5743</v>
      </c>
      <c r="F20" s="1">
        <v>1725</v>
      </c>
      <c r="G20" s="1">
        <v>6298</v>
      </c>
      <c r="H20" s="1">
        <v>96</v>
      </c>
      <c r="I20" s="1">
        <v>4608</v>
      </c>
    </row>
    <row r="21" spans="1:9" ht="17" x14ac:dyDescent="0.25">
      <c r="A21" s="1" t="s">
        <v>25</v>
      </c>
      <c r="B21" s="1">
        <v>2761</v>
      </c>
      <c r="C21" s="1">
        <v>0.67</v>
      </c>
      <c r="D21" s="1">
        <v>613</v>
      </c>
      <c r="E21" s="1">
        <v>2148</v>
      </c>
      <c r="F21" s="1">
        <v>795</v>
      </c>
      <c r="G21" s="1">
        <v>1966</v>
      </c>
      <c r="H21" s="1">
        <v>206</v>
      </c>
      <c r="I21" s="1">
        <v>1557</v>
      </c>
    </row>
    <row r="22" spans="1:9" ht="17" x14ac:dyDescent="0.25">
      <c r="A22" s="1" t="s">
        <v>26</v>
      </c>
      <c r="B22" s="1">
        <v>5765</v>
      </c>
      <c r="C22" s="1">
        <v>0.88</v>
      </c>
      <c r="D22" s="1">
        <v>1558</v>
      </c>
      <c r="E22" s="1">
        <v>4207</v>
      </c>
      <c r="F22" s="1">
        <v>720</v>
      </c>
      <c r="G22" s="1">
        <v>5045</v>
      </c>
      <c r="H22" s="1">
        <v>373</v>
      </c>
      <c r="I22" s="1">
        <v>5262</v>
      </c>
    </row>
    <row r="23" spans="1:9" ht="17" x14ac:dyDescent="0.25">
      <c r="A23" s="1" t="s">
        <v>27</v>
      </c>
      <c r="B23" s="1">
        <v>863</v>
      </c>
      <c r="C23" s="1">
        <v>0.36</v>
      </c>
      <c r="D23" s="1">
        <v>257</v>
      </c>
      <c r="E23" s="1">
        <v>606</v>
      </c>
      <c r="F23" s="1">
        <v>159</v>
      </c>
      <c r="G23" s="1">
        <v>704</v>
      </c>
      <c r="H23" s="1">
        <v>3</v>
      </c>
      <c r="I23" s="1">
        <v>728</v>
      </c>
    </row>
    <row r="24" spans="1:9" ht="17" x14ac:dyDescent="0.25">
      <c r="A24" s="1" t="s">
        <v>28</v>
      </c>
      <c r="B24" s="1">
        <v>2424</v>
      </c>
      <c r="C24" s="1">
        <v>1.3</v>
      </c>
      <c r="D24" s="1">
        <v>970</v>
      </c>
      <c r="E24" s="1">
        <v>1454</v>
      </c>
      <c r="F24" s="1">
        <v>285</v>
      </c>
      <c r="G24" s="1">
        <v>2139</v>
      </c>
      <c r="H24" s="1">
        <v>36</v>
      </c>
      <c r="I24" s="1">
        <v>1815</v>
      </c>
    </row>
    <row r="25" spans="1:9" ht="17" x14ac:dyDescent="0.25">
      <c r="A25" s="1" t="s">
        <v>29</v>
      </c>
      <c r="B25" s="1">
        <v>2808</v>
      </c>
      <c r="C25" s="1">
        <v>0.99</v>
      </c>
      <c r="D25" s="1">
        <v>578</v>
      </c>
      <c r="E25" s="1">
        <v>2230</v>
      </c>
      <c r="F25" s="1">
        <v>256</v>
      </c>
      <c r="G25" s="1">
        <v>2552</v>
      </c>
      <c r="H25" s="1">
        <v>12</v>
      </c>
      <c r="I25" s="1">
        <v>2399</v>
      </c>
    </row>
    <row r="26" spans="1:9" ht="17" x14ac:dyDescent="0.25">
      <c r="A26" s="1" t="s">
        <v>30</v>
      </c>
      <c r="B26" s="1">
        <v>1861</v>
      </c>
      <c r="C26" s="1">
        <v>0.61</v>
      </c>
      <c r="D26" s="1">
        <v>764</v>
      </c>
      <c r="E26" s="1">
        <v>1097</v>
      </c>
      <c r="F26" s="1">
        <v>856</v>
      </c>
      <c r="G26" s="1">
        <v>1005</v>
      </c>
      <c r="H26" s="1">
        <v>69</v>
      </c>
      <c r="I26" s="1">
        <v>1110</v>
      </c>
    </row>
    <row r="27" spans="1:9" ht="17" x14ac:dyDescent="0.25">
      <c r="A27" s="1" t="s">
        <v>31</v>
      </c>
      <c r="B27" s="1">
        <v>1920</v>
      </c>
      <c r="C27" s="1">
        <v>0.65</v>
      </c>
      <c r="D27" s="1">
        <v>631</v>
      </c>
      <c r="E27" s="1">
        <v>1289</v>
      </c>
      <c r="F27" s="1">
        <v>23</v>
      </c>
      <c r="G27" s="1">
        <v>1897</v>
      </c>
      <c r="H27" s="1">
        <v>37</v>
      </c>
      <c r="I27" s="1">
        <v>1487</v>
      </c>
    </row>
    <row r="28" spans="1:9" ht="17" x14ac:dyDescent="0.25">
      <c r="A28" s="1" t="s">
        <v>32</v>
      </c>
      <c r="B28" s="1">
        <v>4805</v>
      </c>
      <c r="C28" s="1">
        <v>2</v>
      </c>
      <c r="D28" s="1">
        <v>951</v>
      </c>
      <c r="E28" s="1">
        <v>3854</v>
      </c>
      <c r="F28" s="1">
        <v>1007</v>
      </c>
      <c r="G28" s="1">
        <v>3798</v>
      </c>
      <c r="H28" s="1">
        <v>554</v>
      </c>
      <c r="I28" s="1">
        <v>2691</v>
      </c>
    </row>
    <row r="29" spans="1:9" ht="17" x14ac:dyDescent="0.25">
      <c r="A29" s="1" t="s">
        <v>33</v>
      </c>
      <c r="B29" s="1">
        <v>4465</v>
      </c>
      <c r="C29" s="1">
        <v>1.27</v>
      </c>
      <c r="D29" s="1">
        <v>1072</v>
      </c>
      <c r="E29" s="1">
        <v>3393</v>
      </c>
      <c r="F29" s="1">
        <v>489</v>
      </c>
      <c r="G29" s="1">
        <v>3976</v>
      </c>
      <c r="H29" s="1">
        <v>108</v>
      </c>
      <c r="I29" s="1">
        <v>3470</v>
      </c>
    </row>
    <row r="30" spans="1:9" ht="17" x14ac:dyDescent="0.25">
      <c r="A30" s="1" t="s">
        <v>34</v>
      </c>
      <c r="B30" s="1">
        <v>2205</v>
      </c>
      <c r="C30" s="1">
        <v>1.64</v>
      </c>
      <c r="D30" s="1">
        <v>648</v>
      </c>
      <c r="E30" s="1">
        <v>1557</v>
      </c>
      <c r="F30" s="1">
        <v>536</v>
      </c>
      <c r="G30" s="1">
        <v>1669</v>
      </c>
      <c r="H30" s="1">
        <v>111</v>
      </c>
      <c r="I30" s="1">
        <v>1582</v>
      </c>
    </row>
    <row r="31" spans="1:9" ht="17" x14ac:dyDescent="0.25">
      <c r="A31" s="1" t="s">
        <v>40</v>
      </c>
      <c r="B31" s="1">
        <v>8251</v>
      </c>
      <c r="C31" s="1">
        <v>1.02</v>
      </c>
      <c r="D31" s="1">
        <v>2447</v>
      </c>
      <c r="E31" s="1">
        <v>5804</v>
      </c>
      <c r="F31" s="1">
        <v>1886</v>
      </c>
      <c r="G31" s="1">
        <v>6365</v>
      </c>
      <c r="H31" s="1">
        <v>421</v>
      </c>
      <c r="I31" s="1">
        <v>5061</v>
      </c>
    </row>
    <row r="32" spans="1:9" ht="17" x14ac:dyDescent="0.25">
      <c r="A32" s="1" t="s">
        <v>35</v>
      </c>
      <c r="B32" s="1">
        <v>3838</v>
      </c>
      <c r="C32" s="1">
        <v>1.65</v>
      </c>
      <c r="D32" s="1">
        <v>639</v>
      </c>
      <c r="E32" s="1">
        <v>3199</v>
      </c>
      <c r="F32" s="1">
        <v>604</v>
      </c>
      <c r="G32" s="1">
        <v>3234</v>
      </c>
      <c r="H32" s="1">
        <v>110</v>
      </c>
      <c r="I32" s="1">
        <v>2679</v>
      </c>
    </row>
    <row r="33" spans="1:9" ht="17" x14ac:dyDescent="0.25">
      <c r="A33" s="1" t="s">
        <v>36</v>
      </c>
      <c r="B33" s="1">
        <v>1484</v>
      </c>
      <c r="C33" s="1">
        <v>0.91</v>
      </c>
      <c r="D33" s="1">
        <v>353</v>
      </c>
      <c r="E33" s="1">
        <v>1131</v>
      </c>
      <c r="F33" s="1">
        <v>185</v>
      </c>
      <c r="G33" s="1">
        <v>1299</v>
      </c>
      <c r="H33" s="1">
        <v>27</v>
      </c>
      <c r="I33" s="1">
        <v>1162</v>
      </c>
    </row>
    <row r="34" spans="1:9" ht="17" x14ac:dyDescent="0.25">
      <c r="A34" s="4" t="s">
        <v>7</v>
      </c>
      <c r="B34" s="4">
        <f>SUM(B2:B33)</f>
        <v>161311</v>
      </c>
      <c r="C34" s="5">
        <v>1.28</v>
      </c>
      <c r="D34" s="4">
        <f t="shared" ref="D34:I34" si="0">SUM(D2:D33)</f>
        <v>48495</v>
      </c>
      <c r="E34" s="4">
        <f t="shared" si="0"/>
        <v>112816</v>
      </c>
      <c r="F34" s="4">
        <f t="shared" si="0"/>
        <v>28851</v>
      </c>
      <c r="G34" s="4">
        <f t="shared" si="0"/>
        <v>132460</v>
      </c>
      <c r="H34" s="4">
        <f t="shared" si="0"/>
        <v>6125</v>
      </c>
      <c r="I34" s="4">
        <f t="shared" si="0"/>
        <v>109618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8BEEC-B2F7-264D-884B-3893324F10AE}">
  <dimension ref="A1:C36"/>
  <sheetViews>
    <sheetView workbookViewId="0">
      <selection activeCell="A34" sqref="A34"/>
    </sheetView>
  </sheetViews>
  <sheetFormatPr baseColWidth="10" defaultRowHeight="16" x14ac:dyDescent="0.2"/>
  <cols>
    <col min="1" max="1" width="17.5" bestFit="1" customWidth="1"/>
    <col min="3" max="3" width="13.1640625" bestFit="1" customWidth="1"/>
  </cols>
  <sheetData>
    <row r="1" spans="1:3" ht="17" x14ac:dyDescent="0.25">
      <c r="A1" s="3" t="s">
        <v>37</v>
      </c>
      <c r="B1" s="14" t="s">
        <v>57</v>
      </c>
      <c r="C1" s="5" t="s">
        <v>58</v>
      </c>
    </row>
    <row r="2" spans="1:3" ht="17" x14ac:dyDescent="0.25">
      <c r="A2" s="1" t="s">
        <v>8</v>
      </c>
      <c r="B2" s="1">
        <v>1425607</v>
      </c>
      <c r="C2" s="13">
        <v>1539766</v>
      </c>
    </row>
    <row r="3" spans="1:3" ht="17" x14ac:dyDescent="0.25">
      <c r="A3" s="1" t="s">
        <v>9</v>
      </c>
      <c r="B3" s="1">
        <v>3769020</v>
      </c>
      <c r="C3" s="1">
        <v>4102216</v>
      </c>
    </row>
    <row r="4" spans="1:3" ht="17" x14ac:dyDescent="0.25">
      <c r="A4" s="1" t="s">
        <v>10</v>
      </c>
      <c r="B4" s="1">
        <v>798447</v>
      </c>
      <c r="C4" s="1">
        <v>895124</v>
      </c>
    </row>
    <row r="5" spans="1:3" ht="17" x14ac:dyDescent="0.25">
      <c r="A5" s="1" t="s">
        <v>11</v>
      </c>
      <c r="B5" s="1">
        <v>928363</v>
      </c>
      <c r="C5" s="1">
        <v>956717</v>
      </c>
    </row>
    <row r="6" spans="1:3" ht="17" x14ac:dyDescent="0.25">
      <c r="A6" s="1" t="s">
        <v>12</v>
      </c>
      <c r="B6" s="1">
        <v>5543828</v>
      </c>
      <c r="C6" s="1">
        <v>6068590</v>
      </c>
    </row>
    <row r="7" spans="1:3" ht="17" x14ac:dyDescent="0.25">
      <c r="A7" s="1" t="s">
        <v>13</v>
      </c>
      <c r="B7" s="1">
        <v>3741869</v>
      </c>
      <c r="C7" s="1">
        <v>4020404</v>
      </c>
    </row>
    <row r="8" spans="1:3" ht="17" x14ac:dyDescent="0.25">
      <c r="A8" s="1" t="s">
        <v>14</v>
      </c>
      <c r="B8" s="1">
        <v>9209944</v>
      </c>
      <c r="C8" s="1">
        <v>9194638</v>
      </c>
    </row>
    <row r="9" spans="1:3" ht="17" x14ac:dyDescent="0.25">
      <c r="A9" s="1" t="s">
        <v>38</v>
      </c>
      <c r="B9" s="1">
        <v>3146771</v>
      </c>
      <c r="C9" s="1">
        <v>3379890</v>
      </c>
    </row>
    <row r="10" spans="1:3" ht="17" x14ac:dyDescent="0.25">
      <c r="A10" s="1" t="s">
        <v>15</v>
      </c>
      <c r="B10" s="1">
        <v>731391</v>
      </c>
      <c r="C10" s="1">
        <v>764824</v>
      </c>
    </row>
    <row r="11" spans="1:3" ht="17" x14ac:dyDescent="0.25">
      <c r="A11" s="1" t="s">
        <v>16</v>
      </c>
      <c r="B11" s="1">
        <v>1832650</v>
      </c>
      <c r="C11" s="1">
        <v>1920704</v>
      </c>
    </row>
    <row r="12" spans="1:3" ht="17" x14ac:dyDescent="0.25">
      <c r="A12" s="1" t="s">
        <v>17</v>
      </c>
      <c r="B12" s="1">
        <v>6166934</v>
      </c>
      <c r="C12" s="1">
        <v>6510379</v>
      </c>
    </row>
    <row r="13" spans="1:3" ht="17" x14ac:dyDescent="0.25">
      <c r="A13" s="1" t="s">
        <v>18</v>
      </c>
      <c r="B13" s="1">
        <v>3540685</v>
      </c>
      <c r="C13" s="1">
        <v>3607546</v>
      </c>
    </row>
    <row r="14" spans="1:3" ht="17" x14ac:dyDescent="0.25">
      <c r="A14" s="1" t="s">
        <v>19</v>
      </c>
      <c r="B14" s="1">
        <v>3082841</v>
      </c>
      <c r="C14" s="1">
        <v>3282445</v>
      </c>
    </row>
    <row r="15" spans="1:3" ht="17" x14ac:dyDescent="0.25">
      <c r="A15" s="1" t="s">
        <v>20</v>
      </c>
      <c r="B15" s="1">
        <v>8348151</v>
      </c>
      <c r="C15" s="1">
        <v>8863003</v>
      </c>
    </row>
    <row r="16" spans="1:3" ht="17" x14ac:dyDescent="0.25">
      <c r="A16" s="1" t="s">
        <v>21</v>
      </c>
      <c r="B16" s="1">
        <v>16992418</v>
      </c>
      <c r="C16" s="1">
        <v>17671644</v>
      </c>
    </row>
    <row r="17" spans="1:3" ht="17" x14ac:dyDescent="0.25">
      <c r="A17" s="1" t="s">
        <v>39</v>
      </c>
      <c r="B17" s="1">
        <v>4748846</v>
      </c>
      <c r="C17" s="1">
        <v>5022319</v>
      </c>
    </row>
    <row r="18" spans="1:3" ht="17" x14ac:dyDescent="0.25">
      <c r="A18" s="1" t="s">
        <v>22</v>
      </c>
      <c r="B18" s="1">
        <v>1971520</v>
      </c>
      <c r="C18" s="1">
        <v>2050206</v>
      </c>
    </row>
    <row r="19" spans="1:3" ht="17" x14ac:dyDescent="0.25">
      <c r="A19" s="1" t="s">
        <v>23</v>
      </c>
      <c r="B19" s="1">
        <v>1235456</v>
      </c>
      <c r="C19" s="1">
        <v>1316987</v>
      </c>
    </row>
    <row r="20" spans="1:3" ht="17" x14ac:dyDescent="0.25">
      <c r="A20" s="1" t="s">
        <v>24</v>
      </c>
      <c r="B20" s="1">
        <v>5784442</v>
      </c>
      <c r="C20" s="1">
        <v>6361041</v>
      </c>
    </row>
    <row r="21" spans="1:3" ht="17" x14ac:dyDescent="0.25">
      <c r="A21" s="1" t="s">
        <v>25</v>
      </c>
      <c r="B21" s="1">
        <v>4132148</v>
      </c>
      <c r="C21" s="1">
        <v>4324247</v>
      </c>
    </row>
    <row r="22" spans="1:3" ht="17" x14ac:dyDescent="0.25">
      <c r="A22" s="1" t="s">
        <v>26</v>
      </c>
      <c r="B22" s="1">
        <v>6583278</v>
      </c>
      <c r="C22" s="1">
        <v>7030156</v>
      </c>
    </row>
    <row r="23" spans="1:3" ht="17" x14ac:dyDescent="0.25">
      <c r="A23" s="1" t="s">
        <v>27</v>
      </c>
      <c r="B23" s="1">
        <v>2368467</v>
      </c>
      <c r="C23" s="1">
        <v>2630850</v>
      </c>
    </row>
    <row r="24" spans="1:3" ht="17" x14ac:dyDescent="0.25">
      <c r="A24" s="1" t="s">
        <v>28</v>
      </c>
      <c r="B24" s="1">
        <v>1857985</v>
      </c>
      <c r="C24" s="1">
        <v>2081635</v>
      </c>
    </row>
    <row r="25" spans="1:3" ht="17" x14ac:dyDescent="0.25">
      <c r="A25" s="1" t="s">
        <v>29</v>
      </c>
      <c r="B25" s="1">
        <v>2822255</v>
      </c>
      <c r="C25" s="1">
        <v>2968057</v>
      </c>
    </row>
    <row r="26" spans="1:3" ht="17" x14ac:dyDescent="0.25">
      <c r="A26" s="1" t="s">
        <v>30</v>
      </c>
      <c r="B26" s="1">
        <v>3026943</v>
      </c>
      <c r="C26" s="1">
        <v>3176882</v>
      </c>
    </row>
    <row r="27" spans="1:3" ht="17" x14ac:dyDescent="0.25">
      <c r="A27" s="1" t="s">
        <v>31</v>
      </c>
      <c r="B27" s="1">
        <v>2944840</v>
      </c>
      <c r="C27" s="1">
        <v>3126508</v>
      </c>
    </row>
    <row r="28" spans="1:3" ht="17" x14ac:dyDescent="0.25">
      <c r="A28" s="1" t="s">
        <v>32</v>
      </c>
      <c r="B28" s="1">
        <v>2402598</v>
      </c>
      <c r="C28" s="1">
        <v>2464750</v>
      </c>
    </row>
    <row r="29" spans="1:3" ht="17" x14ac:dyDescent="0.25">
      <c r="A29" s="1" t="s">
        <v>33</v>
      </c>
      <c r="B29" s="1">
        <v>3527735</v>
      </c>
      <c r="C29" s="1">
        <v>3733384</v>
      </c>
    </row>
    <row r="30" spans="1:3" ht="17" x14ac:dyDescent="0.25">
      <c r="A30" s="1" t="s">
        <v>34</v>
      </c>
      <c r="B30" s="1">
        <v>1342977</v>
      </c>
      <c r="C30" s="1">
        <v>1439208</v>
      </c>
    </row>
    <row r="31" spans="1:3" ht="17" x14ac:dyDescent="0.25">
      <c r="A31" s="1" t="s">
        <v>40</v>
      </c>
      <c r="B31" s="1">
        <v>8062579</v>
      </c>
      <c r="C31" s="1">
        <v>8125230</v>
      </c>
    </row>
    <row r="32" spans="1:3" ht="17" x14ac:dyDescent="0.25">
      <c r="A32" s="1" t="s">
        <v>35</v>
      </c>
      <c r="B32" s="1">
        <v>2320898</v>
      </c>
      <c r="C32" s="1">
        <v>2498676</v>
      </c>
    </row>
    <row r="33" spans="1:3" ht="17" x14ac:dyDescent="0.25">
      <c r="A33" s="1" t="s">
        <v>36</v>
      </c>
      <c r="B33" s="1">
        <v>1622138</v>
      </c>
      <c r="C33" s="1">
        <v>1705775</v>
      </c>
    </row>
    <row r="34" spans="1:3" ht="17" x14ac:dyDescent="0.25">
      <c r="A34" s="4" t="s">
        <v>7</v>
      </c>
      <c r="B34" s="5">
        <f>SUM(B2:B33)</f>
        <v>126014024</v>
      </c>
      <c r="C34" s="5">
        <f>SUM(C2:C33)</f>
        <v>132833801</v>
      </c>
    </row>
    <row r="36" spans="1:3" ht="17" x14ac:dyDescent="0.25">
      <c r="B36" s="1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54713-449D-5449-8530-926443F28B94}">
  <dimension ref="A1:C3"/>
  <sheetViews>
    <sheetView workbookViewId="0">
      <selection activeCell="A4" sqref="A4"/>
    </sheetView>
  </sheetViews>
  <sheetFormatPr baseColWidth="10" defaultRowHeight="16" x14ac:dyDescent="0.2"/>
  <cols>
    <col min="1" max="1" width="9.83203125" customWidth="1"/>
    <col min="2" max="2" width="25.83203125" bestFit="1" customWidth="1"/>
    <col min="3" max="3" width="13.83203125" bestFit="1" customWidth="1"/>
  </cols>
  <sheetData>
    <row r="1" spans="1:3" x14ac:dyDescent="0.2">
      <c r="A1" s="5" t="s">
        <v>45</v>
      </c>
      <c r="B1" s="5" t="s">
        <v>44</v>
      </c>
      <c r="C1" s="5" t="s">
        <v>85</v>
      </c>
    </row>
    <row r="2" spans="1:3" x14ac:dyDescent="0.2">
      <c r="A2" t="s">
        <v>86</v>
      </c>
      <c r="B2" s="11" t="s">
        <v>43</v>
      </c>
      <c r="C2" t="s">
        <v>56</v>
      </c>
    </row>
    <row r="3" spans="1:3" x14ac:dyDescent="0.2">
      <c r="A3" t="s">
        <v>87</v>
      </c>
      <c r="B3" t="s">
        <v>57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prestaciones</vt:lpstr>
      <vt:lpstr>areas-minimas</vt:lpstr>
      <vt:lpstr>delitos</vt:lpstr>
      <vt:lpstr>escolaridad</vt:lpstr>
      <vt:lpstr>salarios</vt:lpstr>
      <vt:lpstr>edo fza</vt:lpstr>
      <vt:lpstr>poblacion</vt:lpstr>
      <vt:lpstr>fuentes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Lopez Monroy</dc:creator>
  <cp:lastModifiedBy>Jesus Lopez Monroy</cp:lastModifiedBy>
  <dcterms:created xsi:type="dcterms:W3CDTF">2025-10-03T16:15:22Z</dcterms:created>
  <dcterms:modified xsi:type="dcterms:W3CDTF">2025-10-03T19:47:12Z</dcterms:modified>
</cp:coreProperties>
</file>