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a\Documents\[EU]Faculdade\Tese\SAR_Imaging_NNs_Thesis\"/>
    </mc:Choice>
  </mc:AlternateContent>
  <xr:revisionPtr revIDLastSave="0" documentId="13_ncr:1_{4417F252-9AE2-40F8-94EA-D3B8821B18B8}" xr6:coauthVersionLast="47" xr6:coauthVersionMax="47" xr10:uidLastSave="{00000000-0000-0000-0000-000000000000}"/>
  <bookViews>
    <workbookView xWindow="-120" yWindow="-120" windowWidth="38640" windowHeight="21120" xr2:uid="{F757B686-7B80-41AD-8CF8-63E4BB58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15" i="1"/>
  <c r="F14" i="1"/>
  <c r="F13" i="1"/>
  <c r="F12" i="1"/>
  <c r="C6" i="1"/>
  <c r="C7" i="1" l="1"/>
  <c r="C8" i="1" s="1"/>
  <c r="G6" i="1"/>
</calcChain>
</file>

<file path=xl/sharedStrings.xml><?xml version="1.0" encoding="utf-8"?>
<sst xmlns="http://schemas.openxmlformats.org/spreadsheetml/2006/main" count="23" uniqueCount="20">
  <si>
    <t>h</t>
  </si>
  <si>
    <t>v</t>
  </si>
  <si>
    <t>Variável</t>
  </si>
  <si>
    <t>Val. Inicial</t>
  </si>
  <si>
    <t>Val. Final</t>
  </si>
  <si>
    <t>Salto</t>
  </si>
  <si>
    <t># Valores</t>
  </si>
  <si>
    <t>T. Méd. Execução</t>
  </si>
  <si>
    <t>seg.</t>
  </si>
  <si>
    <t>T. Desejado Execução</t>
  </si>
  <si>
    <t># Ensaios Esperados</t>
  </si>
  <si>
    <t># Ensaios Necessários</t>
  </si>
  <si>
    <t>Diferença # Ensaios</t>
  </si>
  <si>
    <t># Ensaios em Função de T. Execução</t>
  </si>
  <si>
    <t>T. Execução em Função de # Ensaios</t>
  </si>
  <si>
    <t># Ensaios Desejado</t>
  </si>
  <si>
    <t>T. Execução Esperado</t>
  </si>
  <si>
    <t>max_range</t>
  </si>
  <si>
    <t>min_sample</t>
  </si>
  <si>
    <t>rdr_hght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</si>
</sst>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1" applyAlignment="1">
      <alignment horizontal="center" vertical="center"/>
    </xf>
    <xf numFmtId="0" fontId="1" fillId="0" borderId="0" xfId="2" applyAlignment="1">
      <alignment vertical="center"/>
    </xf>
    <xf numFmtId="2" fontId="1" fillId="0" borderId="0" xfId="2" applyNumberFormat="1" applyAlignment="1">
      <alignment vertical="center"/>
    </xf>
    <xf numFmtId="18" fontId="1" fillId="0" borderId="0" xfId="2" applyNumberFormat="1" applyAlignment="1">
      <alignment vertical="center"/>
    </xf>
    <xf numFmtId="0" fontId="1" fillId="0" borderId="1" xfId="1" applyAlignment="1">
      <alignment vertical="center"/>
    </xf>
    <xf numFmtId="0" fontId="1" fillId="0" borderId="0" xfId="2" applyAlignment="1">
      <alignment horizontal="center" vertical="center"/>
    </xf>
    <xf numFmtId="2" fontId="1" fillId="0" borderId="0" xfId="2" applyNumberFormat="1" applyAlignment="1">
      <alignment horizontal="center" vertical="center"/>
    </xf>
    <xf numFmtId="0" fontId="1" fillId="0" borderId="1" xfId="1" applyAlignment="1">
      <alignment horizontal="center" vertical="center"/>
    </xf>
  </cellXfs>
  <cellStyles count="3"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98A3-C1D9-49EA-B0EA-366CB98486F7}">
  <dimension ref="B3:K15"/>
  <sheetViews>
    <sheetView tabSelected="1" workbookViewId="0">
      <selection activeCell="U11" sqref="U11"/>
    </sheetView>
  </sheetViews>
  <sheetFormatPr defaultRowHeight="15" x14ac:dyDescent="0.25"/>
  <cols>
    <col min="1" max="1" width="9.140625" style="2"/>
    <col min="2" max="2" width="21.140625" style="2" bestFit="1" customWidth="1"/>
    <col min="3" max="3" width="12.7109375" style="2" customWidth="1"/>
    <col min="4" max="5" width="9.140625" style="2"/>
    <col min="6" max="6" width="21.42578125" style="2" bestFit="1" customWidth="1"/>
    <col min="7" max="7" width="11" style="2" bestFit="1" customWidth="1"/>
    <col min="8" max="8" width="10.42578125" style="1" bestFit="1" customWidth="1"/>
    <col min="9" max="9" width="9.28515625" style="1" bestFit="1" customWidth="1"/>
    <col min="10" max="10" width="5.42578125" style="1" bestFit="1" customWidth="1"/>
    <col min="11" max="11" width="9.140625" style="1"/>
    <col min="12" max="16384" width="9.140625" style="2"/>
  </cols>
  <sheetData>
    <row r="3" spans="2:11" ht="15.75" thickBot="1" x14ac:dyDescent="0.3">
      <c r="B3" s="10" t="s">
        <v>13</v>
      </c>
      <c r="C3" s="10"/>
      <c r="D3" s="10"/>
      <c r="E3" s="3"/>
      <c r="F3" s="10" t="s">
        <v>14</v>
      </c>
      <c r="G3" s="10"/>
      <c r="H3" s="10"/>
    </row>
    <row r="4" spans="2:11" x14ac:dyDescent="0.25">
      <c r="B4" s="4" t="s">
        <v>7</v>
      </c>
      <c r="C4" s="4">
        <v>26</v>
      </c>
      <c r="D4" s="4" t="s">
        <v>8</v>
      </c>
      <c r="E4" s="4"/>
      <c r="F4" s="4" t="s">
        <v>7</v>
      </c>
      <c r="G4" s="4">
        <v>26</v>
      </c>
      <c r="H4" s="4" t="s">
        <v>8</v>
      </c>
    </row>
    <row r="5" spans="2:11" x14ac:dyDescent="0.25">
      <c r="B5" s="4" t="s">
        <v>9</v>
      </c>
      <c r="C5" s="4">
        <v>5.5</v>
      </c>
      <c r="D5" s="4" t="s">
        <v>0</v>
      </c>
      <c r="E5" s="4"/>
      <c r="F5" s="4" t="s">
        <v>15</v>
      </c>
      <c r="G5" s="4">
        <f>F13*F12*F15*F14</f>
        <v>1512</v>
      </c>
      <c r="H5" s="4"/>
      <c r="I5" s="4"/>
      <c r="J5" s="2"/>
      <c r="K5" s="2"/>
    </row>
    <row r="6" spans="2:11" x14ac:dyDescent="0.25">
      <c r="B6" s="4" t="s">
        <v>10</v>
      </c>
      <c r="C6" s="5">
        <f>C5*3600/C4</f>
        <v>761.53846153846155</v>
      </c>
      <c r="D6" s="4"/>
      <c r="E6" s="4"/>
      <c r="F6" s="4" t="s">
        <v>16</v>
      </c>
      <c r="G6" s="5">
        <f>(G5*G4)/3600</f>
        <v>10.92</v>
      </c>
      <c r="H6" s="4" t="s">
        <v>0</v>
      </c>
      <c r="I6" s="2"/>
      <c r="J6" s="2"/>
      <c r="K6" s="2"/>
    </row>
    <row r="7" spans="2:11" x14ac:dyDescent="0.25">
      <c r="B7" s="4" t="s">
        <v>11</v>
      </c>
      <c r="C7" s="4">
        <f>F13*F12*F15*F14</f>
        <v>1512</v>
      </c>
      <c r="D7" s="6"/>
      <c r="E7" s="6"/>
      <c r="F7" s="4"/>
      <c r="G7" s="4"/>
      <c r="H7" s="6"/>
      <c r="I7" s="2"/>
      <c r="J7" s="2"/>
      <c r="K7" s="2"/>
    </row>
    <row r="8" spans="2:11" x14ac:dyDescent="0.25">
      <c r="B8" s="4" t="s">
        <v>12</v>
      </c>
      <c r="C8" s="5">
        <f>C7-C6</f>
        <v>750.46153846153845</v>
      </c>
      <c r="D8" s="4"/>
      <c r="E8" s="4"/>
      <c r="F8" s="4"/>
      <c r="G8" s="5"/>
      <c r="H8" s="4"/>
    </row>
    <row r="11" spans="2:11" ht="15.75" thickBot="1" x14ac:dyDescent="0.3">
      <c r="B11" s="7" t="s">
        <v>2</v>
      </c>
      <c r="C11" s="3" t="s">
        <v>3</v>
      </c>
      <c r="D11" s="3" t="s">
        <v>5</v>
      </c>
      <c r="E11" s="3" t="s">
        <v>4</v>
      </c>
      <c r="F11" s="3" t="s">
        <v>6</v>
      </c>
    </row>
    <row r="12" spans="2:11" x14ac:dyDescent="0.25">
      <c r="B12" s="4" t="s">
        <v>18</v>
      </c>
      <c r="C12" s="8">
        <v>100</v>
      </c>
      <c r="D12" s="8">
        <v>150</v>
      </c>
      <c r="E12" s="8">
        <v>1000</v>
      </c>
      <c r="F12" s="9">
        <f>((E12-C12)/D12)+1</f>
        <v>7</v>
      </c>
    </row>
    <row r="13" spans="2:11" x14ac:dyDescent="0.25">
      <c r="B13" s="4" t="s">
        <v>17</v>
      </c>
      <c r="C13" s="8">
        <v>1500</v>
      </c>
      <c r="D13" s="8">
        <v>200</v>
      </c>
      <c r="E13" s="8">
        <v>2500</v>
      </c>
      <c r="F13" s="9">
        <f>((E13-C13)/D13)+1</f>
        <v>6</v>
      </c>
    </row>
    <row r="14" spans="2:11" x14ac:dyDescent="0.25">
      <c r="B14" s="4" t="s">
        <v>1</v>
      </c>
      <c r="C14" s="8">
        <v>8</v>
      </c>
      <c r="D14" s="8">
        <v>6.4</v>
      </c>
      <c r="E14" s="8">
        <v>40</v>
      </c>
      <c r="F14" s="9">
        <f>((E14-C14)/D14)+1</f>
        <v>6</v>
      </c>
    </row>
    <row r="15" spans="2:11" x14ac:dyDescent="0.25">
      <c r="B15" s="4" t="s">
        <v>19</v>
      </c>
      <c r="C15" s="8">
        <v>100</v>
      </c>
      <c r="D15" s="8">
        <v>180</v>
      </c>
      <c r="E15" s="8">
        <v>1000</v>
      </c>
      <c r="F15" s="9">
        <f>((E15-C15)/D15)+1</f>
        <v>6</v>
      </c>
    </row>
  </sheetData>
  <mergeCells count="2">
    <mergeCell ref="B3:D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Afonso Pacheco de Sousa</dc:creator>
  <cp:lastModifiedBy>João Afonso Pacheco de Sousa</cp:lastModifiedBy>
  <dcterms:created xsi:type="dcterms:W3CDTF">2025-03-01T15:49:29Z</dcterms:created>
  <dcterms:modified xsi:type="dcterms:W3CDTF">2025-03-02T02:15:35Z</dcterms:modified>
</cp:coreProperties>
</file>