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4" i="1" l="1"/>
  <c r="U5" i="1"/>
  <c r="U4" i="1"/>
  <c r="U3" i="1"/>
  <c r="T5" i="1"/>
  <c r="T3" i="1"/>
  <c r="T4" i="1"/>
  <c r="P23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Q233" i="1"/>
  <c r="O234" i="1"/>
  <c r="Q234" i="1"/>
  <c r="O235" i="1"/>
  <c r="Q235" i="1"/>
  <c r="P3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3" i="1"/>
  <c r="K23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J86" i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4" i="1"/>
  <c r="A200" i="1" l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80" i="1"/>
  <c r="A170" i="1"/>
  <c r="A171" i="1" s="1"/>
  <c r="A172" i="1" s="1"/>
  <c r="A173" i="1" s="1"/>
  <c r="A174" i="1" s="1"/>
  <c r="A175" i="1" s="1"/>
  <c r="A176" i="1" s="1"/>
  <c r="A177" i="1" s="1"/>
  <c r="A169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6" i="1"/>
</calcChain>
</file>

<file path=xl/sharedStrings.xml><?xml version="1.0" encoding="utf-8"?>
<sst xmlns="http://schemas.openxmlformats.org/spreadsheetml/2006/main" count="37" uniqueCount="28">
  <si>
    <t>Long Pi</t>
  </si>
  <si>
    <t>Short Pi</t>
  </si>
  <si>
    <t>Built-in</t>
  </si>
  <si>
    <t>Birthday Spacings</t>
  </si>
  <si>
    <t>Overlapping 5-Permutation</t>
  </si>
  <si>
    <t>Binary Rank</t>
  </si>
  <si>
    <t>Bitstream Test</t>
  </si>
  <si>
    <t>OSPO, OQSO, DNA</t>
  </si>
  <si>
    <t>Count the 1s</t>
  </si>
  <si>
    <t>Parking Lot Test</t>
  </si>
  <si>
    <t>Minimum Test</t>
  </si>
  <si>
    <t>3D Spheres</t>
  </si>
  <si>
    <t>Squeeze</t>
  </si>
  <si>
    <t>Overlapping Test</t>
  </si>
  <si>
    <t>RUNS</t>
  </si>
  <si>
    <t>CRAPS TEST</t>
  </si>
  <si>
    <t>Sum</t>
  </si>
  <si>
    <t>Average</t>
  </si>
  <si>
    <t>Running Total</t>
  </si>
  <si>
    <t>Count</t>
  </si>
  <si>
    <t>Sorted Values</t>
  </si>
  <si>
    <t>Sn(x)</t>
  </si>
  <si>
    <t>Difference</t>
  </si>
  <si>
    <t>Dn</t>
  </si>
  <si>
    <t>Long</t>
  </si>
  <si>
    <t>Short</t>
  </si>
  <si>
    <t>Builtin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</si>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</sst>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Diehard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08594230729197"/>
          <c:y val="4.4095572879406485E-2"/>
          <c:w val="0.81766814840614332"/>
          <c:h val="0.89759207575315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Birthday Spacings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0.53302899999999998</c:v>
                </c:pt>
                <c:pt idx="1">
                  <c:v>0.505629</c:v>
                </c:pt>
                <c:pt idx="2">
                  <c:v>0.83654099999999998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0.28668500000000002</c:v>
                </c:pt>
                <c:pt idx="1">
                  <c:v>0.52053899999999997</c:v>
                </c:pt>
                <c:pt idx="2">
                  <c:v>0.85741299999999998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0.70974499999999996</c:v>
                </c:pt>
                <c:pt idx="1">
                  <c:v>0.67120400000000002</c:v>
                </c:pt>
                <c:pt idx="2">
                  <c:v>5.7460000000000002E-3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0.61080999999999996</c:v>
                </c:pt>
                <c:pt idx="1">
                  <c:v>0.42397699999999999</c:v>
                </c:pt>
                <c:pt idx="2">
                  <c:v>0.40087099999999998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0.79687399999999997</c:v>
                </c:pt>
                <c:pt idx="1">
                  <c:v>0.28972700000000001</c:v>
                </c:pt>
                <c:pt idx="2">
                  <c:v>0.17388300000000001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7.8886999999999999E-2</c:v>
                </c:pt>
                <c:pt idx="1">
                  <c:v>0.72842700000000005</c:v>
                </c:pt>
                <c:pt idx="2">
                  <c:v>0.19813700000000001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0.191797</c:v>
                </c:pt>
                <c:pt idx="1">
                  <c:v>0.122393</c:v>
                </c:pt>
                <c:pt idx="2">
                  <c:v>0.85745400000000005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3.1840000000000002E-3</c:v>
                </c:pt>
                <c:pt idx="1">
                  <c:v>0.370867</c:v>
                </c:pt>
                <c:pt idx="2">
                  <c:v>0.51995899999999995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0.37001600000000001</c:v>
                </c:pt>
                <c:pt idx="1">
                  <c:v>0.61962399999999995</c:v>
                </c:pt>
                <c:pt idx="2">
                  <c:v>0.205318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Overlapping 5-Permutation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6.1844999999999997E-2</c:v>
                </c:pt>
                <c:pt idx="1">
                  <c:v>0.32666899999999999</c:v>
                </c:pt>
                <c:pt idx="2">
                  <c:v>0.73560599999999998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0.40904600000000002</c:v>
                </c:pt>
                <c:pt idx="1">
                  <c:v>0.83943100000000004</c:v>
                </c:pt>
                <c:pt idx="2">
                  <c:v>0.94603000000000004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Binary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Sheet1!$B$13:$D$13</c:f>
              <c:numCache>
                <c:formatCode>General</c:formatCode>
                <c:ptCount val="3"/>
                <c:pt idx="0">
                  <c:v>0.99982599999999999</c:v>
                </c:pt>
                <c:pt idx="1">
                  <c:v>0.77481999999999995</c:v>
                </c:pt>
                <c:pt idx="2">
                  <c:v>0.69169800000000004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Sheet1!$B$14:$D$14</c:f>
              <c:numCache>
                <c:formatCode>General</c:formatCode>
                <c:ptCount val="3"/>
                <c:pt idx="0">
                  <c:v>0.33562900000000001</c:v>
                </c:pt>
                <c:pt idx="1">
                  <c:v>0.29765999999999998</c:v>
                </c:pt>
                <c:pt idx="2">
                  <c:v>0.58129900000000001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Sheet1!$B$15:$D$15</c:f>
              <c:numCache>
                <c:formatCode>General</c:formatCode>
                <c:ptCount val="3"/>
                <c:pt idx="0">
                  <c:v>5.9360000000000003E-2</c:v>
                </c:pt>
                <c:pt idx="1">
                  <c:v>0.18179000000000001</c:v>
                </c:pt>
                <c:pt idx="2">
                  <c:v>0.53724000000000005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Sheet1!$B$16:$D$16</c:f>
              <c:numCache>
                <c:formatCode>General</c:formatCode>
                <c:ptCount val="3"/>
                <c:pt idx="0">
                  <c:v>0.96186000000000005</c:v>
                </c:pt>
                <c:pt idx="1">
                  <c:v>0.65166999999999997</c:v>
                </c:pt>
                <c:pt idx="2">
                  <c:v>2.5999999999999998E-4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Sheet1!$B$17:$D$17</c:f>
              <c:numCache>
                <c:formatCode>General</c:formatCode>
                <c:ptCount val="3"/>
                <c:pt idx="0">
                  <c:v>0.53932999999999998</c:v>
                </c:pt>
                <c:pt idx="1">
                  <c:v>2.069E-2</c:v>
                </c:pt>
                <c:pt idx="2">
                  <c:v>0.15507000000000001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Sheet1!$B$18:$D$18</c:f>
              <c:numCache>
                <c:formatCode>General</c:formatCode>
                <c:ptCount val="3"/>
                <c:pt idx="0">
                  <c:v>0.80084</c:v>
                </c:pt>
                <c:pt idx="1">
                  <c:v>0.17427999999999999</c:v>
                </c:pt>
                <c:pt idx="2">
                  <c:v>0.85038000000000002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Sheet1!$B$19:$D$19</c:f>
              <c:numCache>
                <c:formatCode>General</c:formatCode>
                <c:ptCount val="3"/>
                <c:pt idx="0">
                  <c:v>0.89739000000000002</c:v>
                </c:pt>
                <c:pt idx="1">
                  <c:v>1.7139999999999999E-2</c:v>
                </c:pt>
                <c:pt idx="2">
                  <c:v>0.60206000000000004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Sheet1!$B$20:$D$20</c:f>
              <c:numCache>
                <c:formatCode>General</c:formatCode>
                <c:ptCount val="3"/>
                <c:pt idx="0">
                  <c:v>0.20788999999999999</c:v>
                </c:pt>
                <c:pt idx="1">
                  <c:v>0.95000300000000004</c:v>
                </c:pt>
                <c:pt idx="2">
                  <c:v>0.11315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Sheet1!$B$21:$D$21</c:f>
              <c:numCache>
                <c:formatCode>General</c:formatCode>
                <c:ptCount val="3"/>
                <c:pt idx="0">
                  <c:v>1.5180000000000001E-2</c:v>
                </c:pt>
                <c:pt idx="1">
                  <c:v>0.43894</c:v>
                </c:pt>
                <c:pt idx="2">
                  <c:v>0.18761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Sheet1!$B$22:$D$22</c:f>
              <c:numCache>
                <c:formatCode>General</c:formatCode>
                <c:ptCount val="3"/>
                <c:pt idx="0">
                  <c:v>0.97813000000000005</c:v>
                </c:pt>
                <c:pt idx="1">
                  <c:v>0.81218999999999997</c:v>
                </c:pt>
                <c:pt idx="2">
                  <c:v>0.66657999999999995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Sheet1!$B$23:$D$23</c:f>
              <c:numCache>
                <c:formatCode>General</c:formatCode>
                <c:ptCount val="3"/>
                <c:pt idx="0">
                  <c:v>0.37231999999999998</c:v>
                </c:pt>
                <c:pt idx="1">
                  <c:v>0.43391000000000002</c:v>
                </c:pt>
                <c:pt idx="2">
                  <c:v>0.37057000000000001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Sheet1!$B$24:$D$24</c:f>
              <c:numCache>
                <c:formatCode>General</c:formatCode>
                <c:ptCount val="3"/>
                <c:pt idx="0">
                  <c:v>0.23646</c:v>
                </c:pt>
                <c:pt idx="1">
                  <c:v>0.26347999999999999</c:v>
                </c:pt>
                <c:pt idx="2">
                  <c:v>0.20266000000000001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Sheet1!$B$25:$D$25</c:f>
              <c:numCache>
                <c:formatCode>General</c:formatCode>
                <c:ptCount val="3"/>
                <c:pt idx="0">
                  <c:v>7.4380000000000002E-2</c:v>
                </c:pt>
                <c:pt idx="1">
                  <c:v>0.12687000000000001</c:v>
                </c:pt>
                <c:pt idx="2">
                  <c:v>6.3469999999999999E-2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Sheet1!$B$26:$D$26</c:f>
              <c:numCache>
                <c:formatCode>General</c:formatCode>
                <c:ptCount val="3"/>
                <c:pt idx="0">
                  <c:v>0.66361000000000003</c:v>
                </c:pt>
                <c:pt idx="1">
                  <c:v>0.48036000000000001</c:v>
                </c:pt>
                <c:pt idx="2">
                  <c:v>0.41516999999999998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Sheet1!$B$27:$D$27</c:f>
              <c:numCache>
                <c:formatCode>General</c:formatCode>
                <c:ptCount val="3"/>
                <c:pt idx="0">
                  <c:v>0.19786000000000001</c:v>
                </c:pt>
                <c:pt idx="1">
                  <c:v>0.67066999999999999</c:v>
                </c:pt>
                <c:pt idx="2">
                  <c:v>0.96606999999999998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Sheet1!$B$28:$D$28</c:f>
              <c:numCache>
                <c:formatCode>General</c:formatCode>
                <c:ptCount val="3"/>
                <c:pt idx="0">
                  <c:v>0.98314999999999997</c:v>
                </c:pt>
                <c:pt idx="1">
                  <c:v>0.94928000000000001</c:v>
                </c:pt>
                <c:pt idx="2">
                  <c:v>0.97685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Sheet1!$B$29:$D$29</c:f>
              <c:numCache>
                <c:formatCode>General</c:formatCode>
                <c:ptCount val="3"/>
                <c:pt idx="0">
                  <c:v>0.97682999999999998</c:v>
                </c:pt>
                <c:pt idx="1">
                  <c:v>0.25153999999999999</c:v>
                </c:pt>
                <c:pt idx="2">
                  <c:v>0.27234999999999998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Sheet1!$B$30:$D$30</c:f>
              <c:numCache>
                <c:formatCode>General</c:formatCode>
                <c:ptCount val="3"/>
                <c:pt idx="0">
                  <c:v>5.7939999999999998E-2</c:v>
                </c:pt>
                <c:pt idx="1">
                  <c:v>8.1220000000000001E-2</c:v>
                </c:pt>
                <c:pt idx="2">
                  <c:v>0.46972000000000003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Sheet1!$B$31:$D$31</c:f>
              <c:numCache>
                <c:formatCode>General</c:formatCode>
                <c:ptCount val="3"/>
                <c:pt idx="0">
                  <c:v>0.14412</c:v>
                </c:pt>
                <c:pt idx="1">
                  <c:v>0.78993000000000002</c:v>
                </c:pt>
                <c:pt idx="2">
                  <c:v>0.60494999999999999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Sheet1!$B$32:$D$32</c:f>
              <c:numCache>
                <c:formatCode>General</c:formatCode>
                <c:ptCount val="3"/>
                <c:pt idx="0">
                  <c:v>9.7879999999999995E-2</c:v>
                </c:pt>
                <c:pt idx="1">
                  <c:v>0.91925999999999997</c:v>
                </c:pt>
                <c:pt idx="2">
                  <c:v>0.87077000000000004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Sheet1!$B$33:$D$33</c:f>
              <c:numCache>
                <c:formatCode>General</c:formatCode>
                <c:ptCount val="3"/>
                <c:pt idx="0">
                  <c:v>0.52244999999999997</c:v>
                </c:pt>
                <c:pt idx="1">
                  <c:v>0.7056</c:v>
                </c:pt>
                <c:pt idx="2">
                  <c:v>0.88026000000000004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Sheet1!$B$34:$D$34</c:f>
              <c:numCache>
                <c:formatCode>General</c:formatCode>
                <c:ptCount val="3"/>
                <c:pt idx="0">
                  <c:v>0.38335999999999998</c:v>
                </c:pt>
                <c:pt idx="1">
                  <c:v>0.88192999999999999</c:v>
                </c:pt>
                <c:pt idx="2">
                  <c:v>0.65278000000000003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Sheet1!$B$35:$D$35</c:f>
              <c:numCache>
                <c:formatCode>General</c:formatCode>
                <c:ptCount val="3"/>
                <c:pt idx="0">
                  <c:v>0.35187000000000002</c:v>
                </c:pt>
                <c:pt idx="1">
                  <c:v>2.4039999999999999E-2</c:v>
                </c:pt>
                <c:pt idx="2">
                  <c:v>0.53427999999999998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Sheet1!$B$36:$D$36</c:f>
              <c:numCache>
                <c:formatCode>General</c:formatCode>
                <c:ptCount val="3"/>
                <c:pt idx="0">
                  <c:v>0.29302</c:v>
                </c:pt>
                <c:pt idx="1">
                  <c:v>0.97711999999999999</c:v>
                </c:pt>
                <c:pt idx="2">
                  <c:v>0.42634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Sheet1!$B$37:$D$37</c:f>
              <c:numCache>
                <c:formatCode>General</c:formatCode>
                <c:ptCount val="3"/>
                <c:pt idx="0">
                  <c:v>0.50593999999999995</c:v>
                </c:pt>
                <c:pt idx="1">
                  <c:v>0.80508000000000002</c:v>
                </c:pt>
                <c:pt idx="2">
                  <c:v>0.11747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Sheet1!$B$38:$D$38</c:f>
              <c:numCache>
                <c:formatCode>General</c:formatCode>
                <c:ptCount val="3"/>
                <c:pt idx="0">
                  <c:v>0.68686000000000003</c:v>
                </c:pt>
                <c:pt idx="1">
                  <c:v>0.51655799999999996</c:v>
                </c:pt>
                <c:pt idx="2">
                  <c:v>0.44279000000000002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Sheet1!$B$39:$D$39</c:f>
              <c:numCache>
                <c:formatCode>General</c:formatCode>
                <c:ptCount val="3"/>
                <c:pt idx="0">
                  <c:v>0.64583000000000002</c:v>
                </c:pt>
                <c:pt idx="2">
                  <c:v>0.86665999999999999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Bitstream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Sheet1!$B$40:$D$40</c:f>
              <c:numCache>
                <c:formatCode>General</c:formatCode>
                <c:ptCount val="3"/>
                <c:pt idx="0">
                  <c:v>0.82957999999999998</c:v>
                </c:pt>
                <c:pt idx="1">
                  <c:v>0.97441999999999995</c:v>
                </c:pt>
                <c:pt idx="2">
                  <c:v>0.75148000000000004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0.79964999999999997</c:v>
                </c:pt>
                <c:pt idx="1">
                  <c:v>0.91181999999999996</c:v>
                </c:pt>
                <c:pt idx="2">
                  <c:v>0.97782999999999998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Sheet1!$B$42:$D$42</c:f>
              <c:numCache>
                <c:formatCode>General</c:formatCode>
                <c:ptCount val="3"/>
                <c:pt idx="0">
                  <c:v>0.41550999999999999</c:v>
                </c:pt>
                <c:pt idx="1">
                  <c:v>0.94225999999999999</c:v>
                </c:pt>
                <c:pt idx="2">
                  <c:v>0.15179000000000001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Sheet1!$B$43:$D$43</c:f>
              <c:numCache>
                <c:formatCode>General</c:formatCode>
                <c:ptCount val="3"/>
                <c:pt idx="0">
                  <c:v>0.58115000000000006</c:v>
                </c:pt>
                <c:pt idx="1">
                  <c:v>0.91069</c:v>
                </c:pt>
                <c:pt idx="2">
                  <c:v>0.75588999999999995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Sheet1!$B$44:$D$44</c:f>
              <c:numCache>
                <c:formatCode>General</c:formatCode>
                <c:ptCount val="3"/>
                <c:pt idx="0">
                  <c:v>0.10896</c:v>
                </c:pt>
                <c:pt idx="1">
                  <c:v>0.82599999999999996</c:v>
                </c:pt>
                <c:pt idx="2">
                  <c:v>0.26306000000000002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Sheet1!$B$45:$D$45</c:f>
              <c:numCache>
                <c:formatCode>General</c:formatCode>
                <c:ptCount val="3"/>
                <c:pt idx="0">
                  <c:v>0.23852999999999999</c:v>
                </c:pt>
                <c:pt idx="1">
                  <c:v>0.75295000000000001</c:v>
                </c:pt>
                <c:pt idx="2">
                  <c:v>7.8289999999999998E-2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Sheet1!$B$46:$D$46</c:f>
              <c:numCache>
                <c:formatCode>General</c:formatCode>
                <c:ptCount val="3"/>
                <c:pt idx="0">
                  <c:v>0.74626999999999999</c:v>
                </c:pt>
                <c:pt idx="1">
                  <c:v>0.87514999999999998</c:v>
                </c:pt>
                <c:pt idx="2">
                  <c:v>0.54712000000000005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Sheet1!$B$47:$D$47</c:f>
              <c:numCache>
                <c:formatCode>General</c:formatCode>
                <c:ptCount val="3"/>
                <c:pt idx="0">
                  <c:v>0.11840000000000001</c:v>
                </c:pt>
                <c:pt idx="1">
                  <c:v>0.99187999999999998</c:v>
                </c:pt>
                <c:pt idx="2">
                  <c:v>0.91513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Sheet1!$B$48:$D$48</c:f>
              <c:numCache>
                <c:formatCode>General</c:formatCode>
                <c:ptCount val="3"/>
                <c:pt idx="0">
                  <c:v>0.24509</c:v>
                </c:pt>
                <c:pt idx="1">
                  <c:v>0.90410999999999997</c:v>
                </c:pt>
                <c:pt idx="2">
                  <c:v>0.70745000000000002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Sheet1!$B$49:$D$49</c:f>
              <c:numCache>
                <c:formatCode>General</c:formatCode>
                <c:ptCount val="3"/>
                <c:pt idx="0">
                  <c:v>0.18836</c:v>
                </c:pt>
                <c:pt idx="1">
                  <c:v>0.99507000000000001</c:v>
                </c:pt>
                <c:pt idx="2">
                  <c:v>0.21462000000000001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Sheet1!$B$50:$D$50</c:f>
              <c:numCache>
                <c:formatCode>General</c:formatCode>
                <c:ptCount val="3"/>
                <c:pt idx="0">
                  <c:v>0.67539000000000005</c:v>
                </c:pt>
                <c:pt idx="1">
                  <c:v>0.98399000000000003</c:v>
                </c:pt>
                <c:pt idx="2">
                  <c:v>0.44119000000000003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Sheet1!$B$51:$D$51</c:f>
              <c:numCache>
                <c:formatCode>General</c:formatCode>
                <c:ptCount val="3"/>
                <c:pt idx="0">
                  <c:v>0.16885</c:v>
                </c:pt>
                <c:pt idx="1">
                  <c:v>0.91693999999999998</c:v>
                </c:pt>
                <c:pt idx="2">
                  <c:v>0.96521000000000001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Sheet1!$B$52:$D$52</c:f>
              <c:numCache>
                <c:formatCode>General</c:formatCode>
                <c:ptCount val="3"/>
                <c:pt idx="0">
                  <c:v>0.98233000000000004</c:v>
                </c:pt>
                <c:pt idx="1">
                  <c:v>0.93866000000000005</c:v>
                </c:pt>
                <c:pt idx="2">
                  <c:v>1.5219999999999999E-2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Sheet1!$B$53:$D$53</c:f>
              <c:numCache>
                <c:formatCode>General</c:formatCode>
                <c:ptCount val="3"/>
                <c:pt idx="0">
                  <c:v>0.94869999999999999</c:v>
                </c:pt>
                <c:pt idx="1">
                  <c:v>0.85858999999999996</c:v>
                </c:pt>
                <c:pt idx="2">
                  <c:v>0.42281999999999997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Sheet1!$B$54:$D$54</c:f>
              <c:numCache>
                <c:formatCode>General</c:formatCode>
                <c:ptCount val="3"/>
                <c:pt idx="0">
                  <c:v>0.34964000000000001</c:v>
                </c:pt>
                <c:pt idx="1">
                  <c:v>0.97484000000000004</c:v>
                </c:pt>
                <c:pt idx="2">
                  <c:v>0.93577999999999995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Sheet1!$B$55:$D$55</c:f>
              <c:numCache>
                <c:formatCode>General</c:formatCode>
                <c:ptCount val="3"/>
                <c:pt idx="0">
                  <c:v>0.40733000000000003</c:v>
                </c:pt>
                <c:pt idx="1">
                  <c:v>0.99744999999999995</c:v>
                </c:pt>
                <c:pt idx="2">
                  <c:v>1.034E-2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Sheet1!$B$56:$D$56</c:f>
              <c:numCache>
                <c:formatCode>General</c:formatCode>
                <c:ptCount val="3"/>
                <c:pt idx="0">
                  <c:v>0.15565999999999999</c:v>
                </c:pt>
                <c:pt idx="1">
                  <c:v>0.99429000000000001</c:v>
                </c:pt>
                <c:pt idx="2">
                  <c:v>0.15734000000000001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Sheet1!$B$57:$D$57</c:f>
              <c:numCache>
                <c:formatCode>General</c:formatCode>
                <c:ptCount val="3"/>
                <c:pt idx="0">
                  <c:v>0.96994999999999998</c:v>
                </c:pt>
                <c:pt idx="1">
                  <c:v>0.99972000000000005</c:v>
                </c:pt>
                <c:pt idx="2">
                  <c:v>0.52856999999999998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Sheet1!$B$58:$D$58</c:f>
              <c:numCache>
                <c:formatCode>General</c:formatCode>
                <c:ptCount val="3"/>
                <c:pt idx="0">
                  <c:v>0.24288999999999999</c:v>
                </c:pt>
                <c:pt idx="1">
                  <c:v>0.99956</c:v>
                </c:pt>
                <c:pt idx="2">
                  <c:v>0.1736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Sheet1!$B$59:$D$59</c:f>
              <c:numCache>
                <c:formatCode>General</c:formatCode>
                <c:ptCount val="3"/>
                <c:pt idx="0">
                  <c:v>0.97565000000000002</c:v>
                </c:pt>
                <c:pt idx="1">
                  <c:v>0.92484999999999995</c:v>
                </c:pt>
                <c:pt idx="2">
                  <c:v>0.32657999999999998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OSPO, OQSO, DNA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Sheet1!$B$60:$D$60</c:f>
              <c:numCache>
                <c:formatCode>General</c:formatCode>
                <c:ptCount val="3"/>
                <c:pt idx="0">
                  <c:v>0.53390000000000004</c:v>
                </c:pt>
                <c:pt idx="2">
                  <c:v>0.89380000000000004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Sheet1!$B$61:$D$61</c:f>
              <c:numCache>
                <c:formatCode>General</c:formatCode>
                <c:ptCount val="3"/>
                <c:pt idx="0">
                  <c:v>0.80910000000000004</c:v>
                </c:pt>
                <c:pt idx="1">
                  <c:v>1</c:v>
                </c:pt>
                <c:pt idx="2">
                  <c:v>0.50639999999999996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Sheet1!$B$62:$D$62</c:f>
              <c:numCache>
                <c:formatCode>General</c:formatCode>
                <c:ptCount val="3"/>
                <c:pt idx="0">
                  <c:v>0.1245</c:v>
                </c:pt>
                <c:pt idx="1">
                  <c:v>1</c:v>
                </c:pt>
                <c:pt idx="2">
                  <c:v>0.2258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Sheet1!$B$63:$D$63</c:f>
              <c:numCache>
                <c:formatCode>General</c:formatCode>
                <c:ptCount val="3"/>
                <c:pt idx="0">
                  <c:v>9.3700000000000006E-2</c:v>
                </c:pt>
                <c:pt idx="1">
                  <c:v>0.9869</c:v>
                </c:pt>
                <c:pt idx="2">
                  <c:v>4.8099999999999997E-2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Sheet1!$B$64:$D$64</c:f>
              <c:numCache>
                <c:formatCode>General</c:formatCode>
                <c:ptCount val="3"/>
                <c:pt idx="0">
                  <c:v>0.20269999999999999</c:v>
                </c:pt>
                <c:pt idx="1">
                  <c:v>1</c:v>
                </c:pt>
                <c:pt idx="2">
                  <c:v>1.6999999999999999E-3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Sheet1!$B$65:$D$65</c:f>
              <c:numCache>
                <c:formatCode>General</c:formatCode>
                <c:ptCount val="3"/>
                <c:pt idx="0">
                  <c:v>0.87860000000000005</c:v>
                </c:pt>
                <c:pt idx="1">
                  <c:v>1</c:v>
                </c:pt>
                <c:pt idx="2">
                  <c:v>0.94189999999999996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Sheet1!$B$66:$D$66</c:f>
              <c:numCache>
                <c:formatCode>General</c:formatCode>
                <c:ptCount val="3"/>
                <c:pt idx="0">
                  <c:v>0.19689999999999999</c:v>
                </c:pt>
                <c:pt idx="1">
                  <c:v>1</c:v>
                </c:pt>
                <c:pt idx="2">
                  <c:v>0.73340000000000005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Sheet1!$B$67:$D$67</c:f>
              <c:numCache>
                <c:formatCode>General</c:formatCode>
                <c:ptCount val="3"/>
                <c:pt idx="0">
                  <c:v>7.22E-2</c:v>
                </c:pt>
                <c:pt idx="1">
                  <c:v>1</c:v>
                </c:pt>
                <c:pt idx="2">
                  <c:v>0.97789999999999999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Sheet1!$B$68:$D$68</c:f>
              <c:numCache>
                <c:formatCode>General</c:formatCode>
                <c:ptCount val="3"/>
                <c:pt idx="0">
                  <c:v>0.60560000000000003</c:v>
                </c:pt>
                <c:pt idx="1">
                  <c:v>1</c:v>
                </c:pt>
                <c:pt idx="2">
                  <c:v>0.55030000000000001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Sheet1!$B$69:$D$69</c:f>
              <c:numCache>
                <c:formatCode>General</c:formatCode>
                <c:ptCount val="3"/>
                <c:pt idx="0">
                  <c:v>0.75119999999999998</c:v>
                </c:pt>
                <c:pt idx="1">
                  <c:v>1</c:v>
                </c:pt>
                <c:pt idx="2">
                  <c:v>0.60029999999999994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Sheet1!$B$70:$D$70</c:f>
              <c:numCache>
                <c:formatCode>General</c:formatCode>
                <c:ptCount val="3"/>
                <c:pt idx="0">
                  <c:v>0.76829999999999998</c:v>
                </c:pt>
                <c:pt idx="1">
                  <c:v>1</c:v>
                </c:pt>
                <c:pt idx="2">
                  <c:v>0.6825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Sheet1!$B$71:$D$71</c:f>
              <c:numCache>
                <c:formatCode>General</c:formatCode>
                <c:ptCount val="3"/>
                <c:pt idx="0">
                  <c:v>0.57750000000000001</c:v>
                </c:pt>
                <c:pt idx="1">
                  <c:v>0.99950000000000006</c:v>
                </c:pt>
                <c:pt idx="2">
                  <c:v>0.41220000000000001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Sheet1!$B$72:$D$72</c:f>
              <c:numCache>
                <c:formatCode>General</c:formatCode>
                <c:ptCount val="3"/>
                <c:pt idx="0">
                  <c:v>0.79469999999999996</c:v>
                </c:pt>
                <c:pt idx="1">
                  <c:v>1</c:v>
                </c:pt>
                <c:pt idx="2">
                  <c:v>0.4803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Sheet1!$B$73:$D$73</c:f>
              <c:numCache>
                <c:formatCode>General</c:formatCode>
                <c:ptCount val="3"/>
                <c:pt idx="0">
                  <c:v>0.50780000000000003</c:v>
                </c:pt>
                <c:pt idx="1">
                  <c:v>1</c:v>
                </c:pt>
                <c:pt idx="2">
                  <c:v>0.76939999999999997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Sheet1!$B$74:$D$74</c:f>
              <c:numCache>
                <c:formatCode>General</c:formatCode>
                <c:ptCount val="3"/>
                <c:pt idx="0">
                  <c:v>0.52700000000000002</c:v>
                </c:pt>
                <c:pt idx="1">
                  <c:v>1</c:v>
                </c:pt>
                <c:pt idx="2">
                  <c:v>0.87649999999999995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Sheet1!$B$75:$D$75</c:f>
              <c:numCache>
                <c:formatCode>General</c:formatCode>
                <c:ptCount val="3"/>
                <c:pt idx="0">
                  <c:v>0.54759999999999998</c:v>
                </c:pt>
                <c:pt idx="1">
                  <c:v>1</c:v>
                </c:pt>
                <c:pt idx="2">
                  <c:v>0.66890000000000005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Sheet1!$B$76:$D$76</c:f>
              <c:numCache>
                <c:formatCode>General</c:formatCode>
                <c:ptCount val="3"/>
                <c:pt idx="0">
                  <c:v>0.2155</c:v>
                </c:pt>
                <c:pt idx="1">
                  <c:v>1</c:v>
                </c:pt>
                <c:pt idx="2">
                  <c:v>0.39090000000000003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Sheet1!$B$77:$D$77</c:f>
              <c:numCache>
                <c:formatCode>General</c:formatCode>
                <c:ptCount val="3"/>
                <c:pt idx="0">
                  <c:v>0.95689999999999997</c:v>
                </c:pt>
                <c:pt idx="1">
                  <c:v>1</c:v>
                </c:pt>
                <c:pt idx="2">
                  <c:v>0.67759999999999998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Sheet1!$B$78:$D$78</c:f>
              <c:numCache>
                <c:formatCode>General</c:formatCode>
                <c:ptCount val="3"/>
                <c:pt idx="0">
                  <c:v>0.26140000000000002</c:v>
                </c:pt>
                <c:pt idx="1">
                  <c:v>1</c:v>
                </c:pt>
                <c:pt idx="2">
                  <c:v>0.15429999999999999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Sheet1!$B$79:$D$79</c:f>
              <c:numCache>
                <c:formatCode>General</c:formatCode>
                <c:ptCount val="3"/>
                <c:pt idx="0">
                  <c:v>0.86850000000000005</c:v>
                </c:pt>
                <c:pt idx="1">
                  <c:v>0.45700000000000002</c:v>
                </c:pt>
                <c:pt idx="2">
                  <c:v>0.51329999999999998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Sheet1!$B$80:$D$80</c:f>
              <c:numCache>
                <c:formatCode>General</c:formatCode>
                <c:ptCount val="3"/>
                <c:pt idx="0">
                  <c:v>0.79179999999999995</c:v>
                </c:pt>
                <c:pt idx="1">
                  <c:v>1</c:v>
                </c:pt>
                <c:pt idx="2">
                  <c:v>0.96430000000000005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Sheet1!$B$81:$D$81</c:f>
              <c:numCache>
                <c:formatCode>General</c:formatCode>
                <c:ptCount val="3"/>
                <c:pt idx="0">
                  <c:v>0.9294</c:v>
                </c:pt>
                <c:pt idx="1">
                  <c:v>1</c:v>
                </c:pt>
                <c:pt idx="2">
                  <c:v>0.19309999999999999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Sheet1!$B$82:$D$82</c:f>
              <c:numCache>
                <c:formatCode>General</c:formatCode>
                <c:ptCount val="3"/>
                <c:pt idx="0">
                  <c:v>0.90059999999999996</c:v>
                </c:pt>
                <c:pt idx="1">
                  <c:v>1</c:v>
                </c:pt>
                <c:pt idx="2">
                  <c:v>0.87719999999999998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Sheet1!$B$83:$D$83</c:f>
              <c:numCache>
                <c:formatCode>General</c:formatCode>
                <c:ptCount val="3"/>
                <c:pt idx="0">
                  <c:v>0.70350000000000001</c:v>
                </c:pt>
                <c:pt idx="1">
                  <c:v>0.99980000000000002</c:v>
                </c:pt>
                <c:pt idx="2">
                  <c:v>0.35930000000000001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Sheet1!$B$84:$D$84</c:f>
              <c:numCache>
                <c:formatCode>General</c:formatCode>
                <c:ptCount val="3"/>
                <c:pt idx="0">
                  <c:v>5.1400000000000001E-2</c:v>
                </c:pt>
                <c:pt idx="1">
                  <c:v>1</c:v>
                </c:pt>
                <c:pt idx="2">
                  <c:v>0.26269999999999999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Sheet1!$B$85:$D$85</c:f>
              <c:numCache>
                <c:formatCode>General</c:formatCode>
                <c:ptCount val="3"/>
                <c:pt idx="0">
                  <c:v>0.26829999999999998</c:v>
                </c:pt>
                <c:pt idx="1">
                  <c:v>0.53739999999999999</c:v>
                </c:pt>
                <c:pt idx="2">
                  <c:v>0.24429999999999999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Sheet1!$B$86:$D$86</c:f>
              <c:numCache>
                <c:formatCode>General</c:formatCode>
                <c:ptCount val="3"/>
                <c:pt idx="0">
                  <c:v>0.93369999999999997</c:v>
                </c:pt>
                <c:pt idx="1">
                  <c:v>0.74209999999999998</c:v>
                </c:pt>
                <c:pt idx="2">
                  <c:v>0.3367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Sheet1!$B$87:$D$87</c:f>
              <c:numCache>
                <c:formatCode>General</c:formatCode>
                <c:ptCount val="3"/>
                <c:pt idx="0">
                  <c:v>0.33550000000000002</c:v>
                </c:pt>
                <c:pt idx="1">
                  <c:v>0.26600000000000001</c:v>
                </c:pt>
                <c:pt idx="2">
                  <c:v>0.52659999999999996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Sheet1!$B$88:$D$88</c:f>
              <c:numCache>
                <c:formatCode>General</c:formatCode>
                <c:ptCount val="3"/>
                <c:pt idx="0">
                  <c:v>0.68210000000000004</c:v>
                </c:pt>
                <c:pt idx="1">
                  <c:v>0.99890000000000001</c:v>
                </c:pt>
                <c:pt idx="2">
                  <c:v>0.17530000000000001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Sheet1!$B$89:$D$89</c:f>
              <c:numCache>
                <c:formatCode>General</c:formatCode>
                <c:ptCount val="3"/>
                <c:pt idx="0">
                  <c:v>0.14799999999999999</c:v>
                </c:pt>
                <c:pt idx="1">
                  <c:v>0.92400000000000004</c:v>
                </c:pt>
                <c:pt idx="2">
                  <c:v>0.17269999999999999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Sheet1!$B$90:$D$90</c:f>
              <c:numCache>
                <c:formatCode>General</c:formatCode>
                <c:ptCount val="3"/>
                <c:pt idx="0">
                  <c:v>0.30520000000000003</c:v>
                </c:pt>
                <c:pt idx="1">
                  <c:v>0.99839999999999995</c:v>
                </c:pt>
                <c:pt idx="2">
                  <c:v>0.27610000000000001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Sheet1!$B$91:$D$91</c:f>
              <c:numCache>
                <c:formatCode>General</c:formatCode>
                <c:ptCount val="3"/>
                <c:pt idx="0">
                  <c:v>7.3300000000000004E-2</c:v>
                </c:pt>
                <c:pt idx="1">
                  <c:v>1</c:v>
                </c:pt>
                <c:pt idx="2">
                  <c:v>0.80879999999999996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Sheet1!$B$92:$D$92</c:f>
              <c:numCache>
                <c:formatCode>General</c:formatCode>
                <c:ptCount val="3"/>
                <c:pt idx="0">
                  <c:v>0.57750000000000001</c:v>
                </c:pt>
                <c:pt idx="1">
                  <c:v>0.99970000000000003</c:v>
                </c:pt>
                <c:pt idx="2">
                  <c:v>0.87029999999999996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Sheet1!$B$93:$D$93</c:f>
              <c:numCache>
                <c:formatCode>General</c:formatCode>
                <c:ptCount val="3"/>
                <c:pt idx="0">
                  <c:v>0.79459999999999997</c:v>
                </c:pt>
                <c:pt idx="1">
                  <c:v>0.8931</c:v>
                </c:pt>
                <c:pt idx="2">
                  <c:v>0.72419999999999995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Sheet1!$B$94:$D$94</c:f>
              <c:numCache>
                <c:formatCode>General</c:formatCode>
                <c:ptCount val="3"/>
                <c:pt idx="0">
                  <c:v>0.91749999999999998</c:v>
                </c:pt>
                <c:pt idx="1">
                  <c:v>0.88800000000000001</c:v>
                </c:pt>
                <c:pt idx="2">
                  <c:v>0.58279999999999998</c:v>
                </c:pt>
              </c:numCache>
            </c:numRef>
          </c:yVal>
          <c:smooth val="0"/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Sheet1!$B$95:$D$95</c:f>
              <c:numCache>
                <c:formatCode>General</c:formatCode>
                <c:ptCount val="3"/>
                <c:pt idx="0">
                  <c:v>0.8427</c:v>
                </c:pt>
                <c:pt idx="1">
                  <c:v>0.84430000000000005</c:v>
                </c:pt>
                <c:pt idx="2">
                  <c:v>0.28179999999999999</c:v>
                </c:pt>
              </c:numCache>
            </c:numRef>
          </c:yVal>
          <c:smooth val="0"/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Sheet1!$B$96:$D$96</c:f>
              <c:numCache>
                <c:formatCode>General</c:formatCode>
                <c:ptCount val="3"/>
                <c:pt idx="0">
                  <c:v>0.79749999999999999</c:v>
                </c:pt>
                <c:pt idx="1">
                  <c:v>0.98629999999999995</c:v>
                </c:pt>
                <c:pt idx="2">
                  <c:v>0.26939999999999997</c:v>
                </c:pt>
              </c:numCache>
            </c:numRef>
          </c:yVal>
          <c:smooth val="0"/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Sheet1!$B$97:$D$97</c:f>
              <c:numCache>
                <c:formatCode>General</c:formatCode>
                <c:ptCount val="3"/>
                <c:pt idx="0">
                  <c:v>0.39529999999999998</c:v>
                </c:pt>
                <c:pt idx="1">
                  <c:v>0.95479999999999998</c:v>
                </c:pt>
                <c:pt idx="2">
                  <c:v>0.35289999999999999</c:v>
                </c:pt>
              </c:numCache>
            </c:numRef>
          </c:yVal>
          <c:smooth val="0"/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Sheet1!$B$98:$D$98</c:f>
              <c:numCache>
                <c:formatCode>General</c:formatCode>
                <c:ptCount val="3"/>
                <c:pt idx="0">
                  <c:v>0.92500000000000004</c:v>
                </c:pt>
                <c:pt idx="1">
                  <c:v>1</c:v>
                </c:pt>
                <c:pt idx="2">
                  <c:v>0.82579999999999998</c:v>
                </c:pt>
              </c:numCache>
            </c:numRef>
          </c:yVal>
          <c:smooth val="0"/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Sheet1!$B$99:$D$99</c:f>
              <c:numCache>
                <c:formatCode>General</c:formatCode>
                <c:ptCount val="3"/>
                <c:pt idx="0">
                  <c:v>0.50900000000000001</c:v>
                </c:pt>
                <c:pt idx="1">
                  <c:v>0.99960000000000004</c:v>
                </c:pt>
                <c:pt idx="2">
                  <c:v>0.2175</c:v>
                </c:pt>
              </c:numCache>
            </c:numRef>
          </c:yVal>
          <c:smooth val="0"/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Sheet1!$B$100:$D$100</c:f>
              <c:numCache>
                <c:formatCode>General</c:formatCode>
                <c:ptCount val="3"/>
                <c:pt idx="0">
                  <c:v>0.36180000000000001</c:v>
                </c:pt>
                <c:pt idx="1">
                  <c:v>1</c:v>
                </c:pt>
                <c:pt idx="2">
                  <c:v>0.51580000000000004</c:v>
                </c:pt>
              </c:numCache>
            </c:numRef>
          </c:yVal>
          <c:smooth val="0"/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Sheet1!$B$101:$D$101</c:f>
              <c:numCache>
                <c:formatCode>General</c:formatCode>
                <c:ptCount val="3"/>
                <c:pt idx="0">
                  <c:v>0.24</c:v>
                </c:pt>
                <c:pt idx="1">
                  <c:v>0.70230000000000004</c:v>
                </c:pt>
                <c:pt idx="2">
                  <c:v>0.34289999999999998</c:v>
                </c:pt>
              </c:numCache>
            </c:numRef>
          </c:yVal>
          <c:smooth val="0"/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Sheet1!$B$102:$D$102</c:f>
              <c:numCache>
                <c:formatCode>General</c:formatCode>
                <c:ptCount val="3"/>
                <c:pt idx="0">
                  <c:v>4.0300000000000002E-2</c:v>
                </c:pt>
                <c:pt idx="1">
                  <c:v>0.87870000000000004</c:v>
                </c:pt>
                <c:pt idx="2">
                  <c:v>0.75080000000000002</c:v>
                </c:pt>
              </c:numCache>
            </c:numRef>
          </c:yVal>
          <c:smooth val="0"/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Sheet1!$B$103:$D$103</c:f>
              <c:numCache>
                <c:formatCode>General</c:formatCode>
                <c:ptCount val="3"/>
                <c:pt idx="0">
                  <c:v>9.2899999999999996E-2</c:v>
                </c:pt>
                <c:pt idx="1">
                  <c:v>0.91120000000000001</c:v>
                </c:pt>
                <c:pt idx="2">
                  <c:v>0.67479999999999996</c:v>
                </c:pt>
              </c:numCache>
            </c:numRef>
          </c:yVal>
          <c:smooth val="0"/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Sheet1!$B$104:$D$104</c:f>
              <c:numCache>
                <c:formatCode>General</c:formatCode>
                <c:ptCount val="3"/>
                <c:pt idx="0">
                  <c:v>0.17100000000000001</c:v>
                </c:pt>
                <c:pt idx="1">
                  <c:v>0.63349999999999995</c:v>
                </c:pt>
                <c:pt idx="2">
                  <c:v>0.47520000000000001</c:v>
                </c:pt>
              </c:numCache>
            </c:numRef>
          </c:yVal>
          <c:smooth val="0"/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Sheet1!$B$105:$D$105</c:f>
              <c:numCache>
                <c:formatCode>General</c:formatCode>
                <c:ptCount val="3"/>
                <c:pt idx="0">
                  <c:v>3.6700000000000003E-2</c:v>
                </c:pt>
                <c:pt idx="1">
                  <c:v>0.99160000000000004</c:v>
                </c:pt>
                <c:pt idx="2">
                  <c:v>0.19059999999999999</c:v>
                </c:pt>
              </c:numCache>
            </c:numRef>
          </c:yVal>
          <c:smooth val="0"/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Sheet1!$B$106:$D$106</c:f>
              <c:numCache>
                <c:formatCode>General</c:formatCode>
                <c:ptCount val="3"/>
                <c:pt idx="0">
                  <c:v>0.96899999999999997</c:v>
                </c:pt>
                <c:pt idx="1">
                  <c:v>1</c:v>
                </c:pt>
                <c:pt idx="2">
                  <c:v>0.51980000000000004</c:v>
                </c:pt>
              </c:numCache>
            </c:numRef>
          </c:yVal>
          <c:smooth val="0"/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Sheet1!$B$107:$D$107</c:f>
              <c:numCache>
                <c:formatCode>General</c:formatCode>
                <c:ptCount val="3"/>
                <c:pt idx="0">
                  <c:v>0.84760000000000002</c:v>
                </c:pt>
                <c:pt idx="1">
                  <c:v>0.99990000000000001</c:v>
                </c:pt>
                <c:pt idx="2">
                  <c:v>0.25719999999999998</c:v>
                </c:pt>
              </c:numCache>
            </c:numRef>
          </c:yVal>
          <c:smooth val="0"/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Sheet1!$B$108:$D$108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1</c:v>
                </c:pt>
                <c:pt idx="2">
                  <c:v>0.89549999999999996</c:v>
                </c:pt>
              </c:numCache>
            </c:numRef>
          </c:yVal>
          <c:smooth val="0"/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Sheet1!$B$109:$D$109</c:f>
              <c:numCache>
                <c:formatCode>General</c:formatCode>
                <c:ptCount val="3"/>
                <c:pt idx="0">
                  <c:v>0.17530000000000001</c:v>
                </c:pt>
                <c:pt idx="1">
                  <c:v>0.74750000000000005</c:v>
                </c:pt>
                <c:pt idx="2">
                  <c:v>0.92400000000000004</c:v>
                </c:pt>
              </c:numCache>
            </c:numRef>
          </c:yVal>
          <c:smooth val="0"/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Sheet1!$B$110:$D$110</c:f>
              <c:numCache>
                <c:formatCode>General</c:formatCode>
                <c:ptCount val="3"/>
                <c:pt idx="0">
                  <c:v>0.85540000000000005</c:v>
                </c:pt>
                <c:pt idx="1">
                  <c:v>0.81159999999999999</c:v>
                </c:pt>
                <c:pt idx="2">
                  <c:v>0.8931</c:v>
                </c:pt>
              </c:numCache>
            </c:numRef>
          </c:yVal>
          <c:smooth val="0"/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Sheet1!$B$111:$D$111</c:f>
              <c:numCache>
                <c:formatCode>General</c:formatCode>
                <c:ptCount val="3"/>
                <c:pt idx="0">
                  <c:v>0.157</c:v>
                </c:pt>
                <c:pt idx="1">
                  <c:v>0.4224</c:v>
                </c:pt>
                <c:pt idx="2">
                  <c:v>0.1212</c:v>
                </c:pt>
              </c:numCache>
            </c:numRef>
          </c:yVal>
          <c:smooth val="0"/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Sheet1!$B$112:$D$112</c:f>
              <c:numCache>
                <c:formatCode>General</c:formatCode>
                <c:ptCount val="3"/>
                <c:pt idx="0">
                  <c:v>0.56169999999999998</c:v>
                </c:pt>
                <c:pt idx="1">
                  <c:v>0.99570000000000003</c:v>
                </c:pt>
                <c:pt idx="2">
                  <c:v>0.48670000000000002</c:v>
                </c:pt>
              </c:numCache>
            </c:numRef>
          </c:yVal>
          <c:smooth val="0"/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Sheet1!$B$113:$D$113</c:f>
              <c:numCache>
                <c:formatCode>General</c:formatCode>
                <c:ptCount val="3"/>
                <c:pt idx="0">
                  <c:v>0.71209999999999996</c:v>
                </c:pt>
                <c:pt idx="1">
                  <c:v>0.1686</c:v>
                </c:pt>
                <c:pt idx="2">
                  <c:v>0.99719999999999998</c:v>
                </c:pt>
              </c:numCache>
            </c:numRef>
          </c:yVal>
          <c:smooth val="0"/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Sheet1!$B$114:$D$114</c:f>
              <c:numCache>
                <c:formatCode>General</c:formatCode>
                <c:ptCount val="3"/>
                <c:pt idx="0">
                  <c:v>0.76200000000000001</c:v>
                </c:pt>
                <c:pt idx="1">
                  <c:v>0.2319</c:v>
                </c:pt>
                <c:pt idx="2">
                  <c:v>0.99329999999999996</c:v>
                </c:pt>
              </c:numCache>
            </c:numRef>
          </c:yVal>
          <c:smooth val="0"/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Sheet1!$B$115:$D$115</c:f>
              <c:numCache>
                <c:formatCode>General</c:formatCode>
                <c:ptCount val="3"/>
                <c:pt idx="0">
                  <c:v>0.1671</c:v>
                </c:pt>
                <c:pt idx="1">
                  <c:v>0.1507</c:v>
                </c:pt>
                <c:pt idx="2">
                  <c:v>0.50900000000000001</c:v>
                </c:pt>
              </c:numCache>
            </c:numRef>
          </c:yVal>
          <c:smooth val="0"/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Sheet1!$B$116:$D$116</c:f>
              <c:numCache>
                <c:formatCode>General</c:formatCode>
                <c:ptCount val="3"/>
                <c:pt idx="0">
                  <c:v>9.8500000000000004E-2</c:v>
                </c:pt>
                <c:pt idx="1">
                  <c:v>0.6663</c:v>
                </c:pt>
                <c:pt idx="2">
                  <c:v>0.91700000000000004</c:v>
                </c:pt>
              </c:numCache>
            </c:numRef>
          </c:yVal>
          <c:smooth val="0"/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Sheet1!$B$117:$D$117</c:f>
              <c:numCache>
                <c:formatCode>General</c:formatCode>
                <c:ptCount val="3"/>
                <c:pt idx="0">
                  <c:v>0.58260000000000001</c:v>
                </c:pt>
                <c:pt idx="1">
                  <c:v>0.60199999999999998</c:v>
                </c:pt>
                <c:pt idx="2">
                  <c:v>0.97470000000000001</c:v>
                </c:pt>
              </c:numCache>
            </c:numRef>
          </c:yVal>
          <c:smooth val="0"/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Sheet1!$B$118:$D$118</c:f>
              <c:numCache>
                <c:formatCode>General</c:formatCode>
                <c:ptCount val="3"/>
                <c:pt idx="0">
                  <c:v>0.41899999999999998</c:v>
                </c:pt>
                <c:pt idx="1">
                  <c:v>1</c:v>
                </c:pt>
                <c:pt idx="2">
                  <c:v>6.9199999999999998E-2</c:v>
                </c:pt>
              </c:numCache>
            </c:numRef>
          </c:yVal>
          <c:smooth val="0"/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Sheet1!$B$119:$D$119</c:f>
              <c:numCache>
                <c:formatCode>General</c:formatCode>
                <c:ptCount val="3"/>
                <c:pt idx="0">
                  <c:v>0.63800000000000001</c:v>
                </c:pt>
                <c:pt idx="1">
                  <c:v>0.78510000000000002</c:v>
                </c:pt>
                <c:pt idx="2">
                  <c:v>0.3503</c:v>
                </c:pt>
              </c:numCache>
            </c:numRef>
          </c:yVal>
          <c:smooth val="0"/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Sheet1!$B$120:$D$120</c:f>
              <c:numCache>
                <c:formatCode>General</c:formatCode>
                <c:ptCount val="3"/>
                <c:pt idx="0">
                  <c:v>0.46789999999999998</c:v>
                </c:pt>
                <c:pt idx="1">
                  <c:v>0.78939999999999999</c:v>
                </c:pt>
                <c:pt idx="2">
                  <c:v>0.37019999999999997</c:v>
                </c:pt>
              </c:numCache>
            </c:numRef>
          </c:yVal>
          <c:smooth val="0"/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Sheet1!$B$121:$D$121</c:f>
              <c:numCache>
                <c:formatCode>General</c:formatCode>
                <c:ptCount val="3"/>
                <c:pt idx="0">
                  <c:v>0.56410000000000005</c:v>
                </c:pt>
                <c:pt idx="1">
                  <c:v>0.26650000000000001</c:v>
                </c:pt>
                <c:pt idx="2">
                  <c:v>0.1341</c:v>
                </c:pt>
              </c:numCache>
            </c:numRef>
          </c:yVal>
          <c:smooth val="0"/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Sheet1!$B$122:$D$122</c:f>
              <c:numCache>
                <c:formatCode>General</c:formatCode>
                <c:ptCount val="3"/>
                <c:pt idx="0">
                  <c:v>0.2346</c:v>
                </c:pt>
                <c:pt idx="1">
                  <c:v>0.89639999999999997</c:v>
                </c:pt>
                <c:pt idx="2">
                  <c:v>0.33090000000000003</c:v>
                </c:pt>
              </c:numCache>
            </c:numRef>
          </c:yVal>
          <c:smooth val="0"/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Sheet1!$B$123:$D$123</c:f>
              <c:numCache>
                <c:formatCode>General</c:formatCode>
                <c:ptCount val="3"/>
                <c:pt idx="0">
                  <c:v>0.1081</c:v>
                </c:pt>
                <c:pt idx="1">
                  <c:v>0.70189999999999997</c:v>
                </c:pt>
                <c:pt idx="2">
                  <c:v>0.62460000000000004</c:v>
                </c:pt>
              </c:numCache>
            </c:numRef>
          </c:yVal>
          <c:smooth val="0"/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Sheet1!$B$124:$D$124</c:f>
              <c:numCache>
                <c:formatCode>General</c:formatCode>
                <c:ptCount val="3"/>
                <c:pt idx="0">
                  <c:v>2.3E-2</c:v>
                </c:pt>
                <c:pt idx="1">
                  <c:v>0.42709999999999998</c:v>
                </c:pt>
                <c:pt idx="2">
                  <c:v>0.30659999999999998</c:v>
                </c:pt>
              </c:numCache>
            </c:numRef>
          </c:yVal>
          <c:smooth val="0"/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Sheet1!$B$125:$D$125</c:f>
              <c:numCache>
                <c:formatCode>General</c:formatCode>
                <c:ptCount val="3"/>
                <c:pt idx="0">
                  <c:v>0.73280000000000001</c:v>
                </c:pt>
                <c:pt idx="1">
                  <c:v>0.88490000000000002</c:v>
                </c:pt>
                <c:pt idx="2">
                  <c:v>0.31390000000000001</c:v>
                </c:pt>
              </c:numCache>
            </c:numRef>
          </c:yVal>
          <c:smooth val="0"/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Sheet1!$B$126:$D$126</c:f>
              <c:numCache>
                <c:formatCode>General</c:formatCode>
                <c:ptCount val="3"/>
                <c:pt idx="0">
                  <c:v>3.7600000000000001E-2</c:v>
                </c:pt>
                <c:pt idx="1">
                  <c:v>0.98099999999999998</c:v>
                </c:pt>
                <c:pt idx="2">
                  <c:v>0.72599999999999998</c:v>
                </c:pt>
              </c:numCache>
            </c:numRef>
          </c:yVal>
          <c:smooth val="0"/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Sheet1!$B$127:$D$127</c:f>
              <c:numCache>
                <c:formatCode>General</c:formatCode>
                <c:ptCount val="3"/>
                <c:pt idx="0">
                  <c:v>0.55479999999999996</c:v>
                </c:pt>
                <c:pt idx="1">
                  <c:v>0.99660000000000004</c:v>
                </c:pt>
                <c:pt idx="2">
                  <c:v>0.15989999999999999</c:v>
                </c:pt>
              </c:numCache>
            </c:numRef>
          </c:yVal>
          <c:smooth val="0"/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Sheet1!$B$128:$D$128</c:f>
              <c:numCache>
                <c:formatCode>General</c:formatCode>
                <c:ptCount val="3"/>
                <c:pt idx="0">
                  <c:v>0.44330000000000003</c:v>
                </c:pt>
                <c:pt idx="1">
                  <c:v>0.63239999999999996</c:v>
                </c:pt>
                <c:pt idx="2">
                  <c:v>0.41320000000000001</c:v>
                </c:pt>
              </c:numCache>
            </c:numRef>
          </c:yVal>
          <c:smooth val="0"/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Sheet1!$B$129:$D$129</c:f>
              <c:numCache>
                <c:formatCode>General</c:formatCode>
                <c:ptCount val="3"/>
                <c:pt idx="0">
                  <c:v>5.6800000000000003E-2</c:v>
                </c:pt>
                <c:pt idx="1">
                  <c:v>3.0000000000000001E-3</c:v>
                </c:pt>
                <c:pt idx="2">
                  <c:v>0.70699999999999996</c:v>
                </c:pt>
              </c:numCache>
            </c:numRef>
          </c:yVal>
          <c:smooth val="0"/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Sheet1!$B$130:$D$130</c:f>
              <c:numCache>
                <c:formatCode>General</c:formatCode>
                <c:ptCount val="3"/>
                <c:pt idx="0">
                  <c:v>0.4491</c:v>
                </c:pt>
                <c:pt idx="1">
                  <c:v>0.85229999999999995</c:v>
                </c:pt>
                <c:pt idx="2">
                  <c:v>0.63019999999999998</c:v>
                </c:pt>
              </c:numCache>
            </c:numRef>
          </c:yVal>
          <c:smooth val="0"/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Sheet1!$B$131:$D$131</c:f>
              <c:numCache>
                <c:formatCode>General</c:formatCode>
                <c:ptCount val="3"/>
                <c:pt idx="0">
                  <c:v>0.82410000000000005</c:v>
                </c:pt>
                <c:pt idx="1">
                  <c:v>0.83309999999999995</c:v>
                </c:pt>
                <c:pt idx="2">
                  <c:v>0.95209999999999995</c:v>
                </c:pt>
              </c:numCache>
            </c:numRef>
          </c:yVal>
          <c:smooth val="0"/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Sheet1!$B$132:$D$132</c:f>
              <c:numCache>
                <c:formatCode>General</c:formatCode>
                <c:ptCount val="3"/>
                <c:pt idx="0">
                  <c:v>0.53249999999999997</c:v>
                </c:pt>
                <c:pt idx="1">
                  <c:v>7.4399999999999994E-2</c:v>
                </c:pt>
                <c:pt idx="2">
                  <c:v>0.5454</c:v>
                </c:pt>
              </c:numCache>
            </c:numRef>
          </c:yVal>
          <c:smooth val="0"/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Sheet1!$B$133:$D$133</c:f>
              <c:numCache>
                <c:formatCode>General</c:formatCode>
                <c:ptCount val="3"/>
                <c:pt idx="0">
                  <c:v>0.1943</c:v>
                </c:pt>
                <c:pt idx="1">
                  <c:v>0.79949999999999999</c:v>
                </c:pt>
                <c:pt idx="2">
                  <c:v>0.28220000000000001</c:v>
                </c:pt>
              </c:numCache>
            </c:numRef>
          </c:yVal>
          <c:smooth val="0"/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Sheet1!$B$134:$D$134</c:f>
              <c:numCache>
                <c:formatCode>General</c:formatCode>
                <c:ptCount val="3"/>
                <c:pt idx="0">
                  <c:v>5.96E-2</c:v>
                </c:pt>
                <c:pt idx="1">
                  <c:v>0.63570000000000004</c:v>
                </c:pt>
                <c:pt idx="2">
                  <c:v>0.57909999999999995</c:v>
                </c:pt>
              </c:numCache>
            </c:numRef>
          </c:yVal>
          <c:smooth val="0"/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Sheet1!$B$135:$D$135</c:f>
              <c:numCache>
                <c:formatCode>General</c:formatCode>
                <c:ptCount val="3"/>
                <c:pt idx="0">
                  <c:v>0.75190000000000001</c:v>
                </c:pt>
                <c:pt idx="1">
                  <c:v>0.94940000000000002</c:v>
                </c:pt>
                <c:pt idx="2">
                  <c:v>0.19750000000000001</c:v>
                </c:pt>
              </c:numCache>
            </c:numRef>
          </c:yVal>
          <c:smooth val="0"/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Sheet1!$B$136:$D$136</c:f>
              <c:numCache>
                <c:formatCode>General</c:formatCode>
                <c:ptCount val="3"/>
                <c:pt idx="0">
                  <c:v>0.78849999999999998</c:v>
                </c:pt>
                <c:pt idx="1">
                  <c:v>0.99939999999999996</c:v>
                </c:pt>
                <c:pt idx="2">
                  <c:v>5.3800000000000001E-2</c:v>
                </c:pt>
              </c:numCache>
            </c:numRef>
          </c:yVal>
          <c:smooth val="0"/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Sheet1!$B$137:$D$137</c:f>
              <c:numCache>
                <c:formatCode>General</c:formatCode>
                <c:ptCount val="3"/>
                <c:pt idx="0">
                  <c:v>0.37469999999999998</c:v>
                </c:pt>
                <c:pt idx="1">
                  <c:v>0.43980000000000002</c:v>
                </c:pt>
                <c:pt idx="2">
                  <c:v>0.25030000000000002</c:v>
                </c:pt>
              </c:numCache>
            </c:numRef>
          </c:yVal>
          <c:smooth val="0"/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Sheet1!$B$138:$D$138</c:f>
              <c:numCache>
                <c:formatCode>General</c:formatCode>
                <c:ptCount val="3"/>
                <c:pt idx="0">
                  <c:v>0.38030000000000003</c:v>
                </c:pt>
                <c:pt idx="1">
                  <c:v>0.37580000000000002</c:v>
                </c:pt>
                <c:pt idx="2">
                  <c:v>0.27039999999999997</c:v>
                </c:pt>
              </c:numCache>
            </c:numRef>
          </c:yVal>
          <c:smooth val="0"/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Sheet1!$B$139:$D$139</c:f>
              <c:numCache>
                <c:formatCode>General</c:formatCode>
                <c:ptCount val="3"/>
                <c:pt idx="0">
                  <c:v>0.24840000000000001</c:v>
                </c:pt>
                <c:pt idx="1">
                  <c:v>0.88490000000000002</c:v>
                </c:pt>
                <c:pt idx="2">
                  <c:v>0.77729999999999999</c:v>
                </c:pt>
              </c:numCache>
            </c:numRef>
          </c:yVal>
          <c:smooth val="0"/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Sheet1!$B$140:$D$140</c:f>
              <c:numCache>
                <c:formatCode>General</c:formatCode>
                <c:ptCount val="3"/>
                <c:pt idx="0">
                  <c:v>0.40410000000000001</c:v>
                </c:pt>
                <c:pt idx="1">
                  <c:v>1</c:v>
                </c:pt>
                <c:pt idx="2">
                  <c:v>2.47E-2</c:v>
                </c:pt>
              </c:numCache>
            </c:numRef>
          </c:yVal>
          <c:smooth val="0"/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Count the 1s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Sheet1!$B$141:$D$141</c:f>
              <c:numCache>
                <c:formatCode>General</c:formatCode>
                <c:ptCount val="3"/>
                <c:pt idx="0">
                  <c:v>0.65548700000000004</c:v>
                </c:pt>
                <c:pt idx="1">
                  <c:v>1</c:v>
                </c:pt>
                <c:pt idx="2">
                  <c:v>0.98311599999999999</c:v>
                </c:pt>
              </c:numCache>
            </c:numRef>
          </c:yVal>
          <c:smooth val="0"/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Sheet1!$B$142:$D$142</c:f>
              <c:numCache>
                <c:formatCode>General</c:formatCode>
                <c:ptCount val="3"/>
                <c:pt idx="0">
                  <c:v>0.46328200000000003</c:v>
                </c:pt>
                <c:pt idx="1">
                  <c:v>1</c:v>
                </c:pt>
                <c:pt idx="2">
                  <c:v>0.54779199999999995</c:v>
                </c:pt>
              </c:numCache>
            </c:numRef>
          </c:yVal>
          <c:smooth val="0"/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Sheet1!$B$143:$D$143</c:f>
              <c:numCache>
                <c:formatCode>General</c:formatCode>
                <c:ptCount val="3"/>
                <c:pt idx="0">
                  <c:v>0.57121</c:v>
                </c:pt>
                <c:pt idx="1">
                  <c:v>0.82685500000000001</c:v>
                </c:pt>
                <c:pt idx="2">
                  <c:v>0.33882400000000001</c:v>
                </c:pt>
              </c:numCache>
            </c:numRef>
          </c:yVal>
          <c:smooth val="0"/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Sheet1!$B$144:$D$144</c:f>
              <c:numCache>
                <c:formatCode>General</c:formatCode>
                <c:ptCount val="3"/>
                <c:pt idx="0">
                  <c:v>0.26677099999999998</c:v>
                </c:pt>
                <c:pt idx="1">
                  <c:v>0.92460200000000003</c:v>
                </c:pt>
                <c:pt idx="2">
                  <c:v>0.50283900000000004</c:v>
                </c:pt>
              </c:numCache>
            </c:numRef>
          </c:yVal>
          <c:smooth val="0"/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Sheet1!$B$145:$D$145</c:f>
              <c:numCache>
                <c:formatCode>General</c:formatCode>
                <c:ptCount val="3"/>
                <c:pt idx="0">
                  <c:v>0.27311600000000003</c:v>
                </c:pt>
                <c:pt idx="1">
                  <c:v>0.363981</c:v>
                </c:pt>
                <c:pt idx="2">
                  <c:v>0.249751</c:v>
                </c:pt>
              </c:numCache>
            </c:numRef>
          </c:yVal>
          <c:smooth val="0"/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Sheet1!$B$146:$D$146</c:f>
              <c:numCache>
                <c:formatCode>General</c:formatCode>
                <c:ptCount val="3"/>
                <c:pt idx="0">
                  <c:v>0.448355</c:v>
                </c:pt>
                <c:pt idx="1">
                  <c:v>0.66799600000000003</c:v>
                </c:pt>
                <c:pt idx="2">
                  <c:v>0.341138</c:v>
                </c:pt>
              </c:numCache>
            </c:numRef>
          </c:yVal>
          <c:smooth val="0"/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Sheet1!$B$147:$D$147</c:f>
              <c:numCache>
                <c:formatCode>General</c:formatCode>
                <c:ptCount val="3"/>
                <c:pt idx="0">
                  <c:v>0.57003700000000002</c:v>
                </c:pt>
                <c:pt idx="1">
                  <c:v>0.99098399999999998</c:v>
                </c:pt>
                <c:pt idx="2">
                  <c:v>0.41788500000000001</c:v>
                </c:pt>
              </c:numCache>
            </c:numRef>
          </c:yVal>
          <c:smooth val="0"/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Sheet1!$B$148:$D$148</c:f>
              <c:numCache>
                <c:formatCode>General</c:formatCode>
                <c:ptCount val="3"/>
                <c:pt idx="0">
                  <c:v>0.24845600000000001</c:v>
                </c:pt>
                <c:pt idx="1">
                  <c:v>0.73810500000000001</c:v>
                </c:pt>
                <c:pt idx="2">
                  <c:v>0.74277300000000002</c:v>
                </c:pt>
              </c:numCache>
            </c:numRef>
          </c:yVal>
          <c:smooth val="0"/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Sheet1!$B$149:$D$149</c:f>
              <c:numCache>
                <c:formatCode>General</c:formatCode>
                <c:ptCount val="3"/>
                <c:pt idx="0">
                  <c:v>0.52147200000000005</c:v>
                </c:pt>
                <c:pt idx="1">
                  <c:v>0.773173</c:v>
                </c:pt>
                <c:pt idx="2">
                  <c:v>0.95238</c:v>
                </c:pt>
              </c:numCache>
            </c:numRef>
          </c:yVal>
          <c:smooth val="0"/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Sheet1!$B$150:$D$150</c:f>
              <c:numCache>
                <c:formatCode>General</c:formatCode>
                <c:ptCount val="3"/>
                <c:pt idx="0">
                  <c:v>0.99201700000000004</c:v>
                </c:pt>
                <c:pt idx="1">
                  <c:v>0.39460299999999998</c:v>
                </c:pt>
                <c:pt idx="2">
                  <c:v>0.62821000000000005</c:v>
                </c:pt>
              </c:numCache>
            </c:numRef>
          </c:yVal>
          <c:smooth val="0"/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Sheet1!$B$151:$D$151</c:f>
              <c:numCache>
                <c:formatCode>General</c:formatCode>
                <c:ptCount val="3"/>
                <c:pt idx="0">
                  <c:v>0.90021700000000004</c:v>
                </c:pt>
                <c:pt idx="1">
                  <c:v>0.48333300000000001</c:v>
                </c:pt>
                <c:pt idx="2">
                  <c:v>0.40784500000000001</c:v>
                </c:pt>
              </c:numCache>
            </c:numRef>
          </c:yVal>
          <c:smooth val="0"/>
        </c:ser>
        <c:ser>
          <c:idx val="150"/>
          <c:order val="150"/>
          <c:tx>
            <c:strRef>
              <c:f>Sheet1!$A$152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Sheet1!$B$152:$D$152</c:f>
              <c:numCache>
                <c:formatCode>General</c:formatCode>
                <c:ptCount val="3"/>
                <c:pt idx="0">
                  <c:v>0.901335</c:v>
                </c:pt>
                <c:pt idx="1">
                  <c:v>0.64296299999999995</c:v>
                </c:pt>
                <c:pt idx="2">
                  <c:v>0.65582099999999999</c:v>
                </c:pt>
              </c:numCache>
            </c:numRef>
          </c:yVal>
          <c:smooth val="0"/>
        </c:ser>
        <c:ser>
          <c:idx val="151"/>
          <c:order val="151"/>
          <c:tx>
            <c:strRef>
              <c:f>Sheet1!$A$153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Sheet1!$B$153:$D$153</c:f>
              <c:numCache>
                <c:formatCode>General</c:formatCode>
                <c:ptCount val="3"/>
                <c:pt idx="0">
                  <c:v>0.96077000000000001</c:v>
                </c:pt>
                <c:pt idx="1">
                  <c:v>0.220827</c:v>
                </c:pt>
                <c:pt idx="2">
                  <c:v>1.9817000000000001E-2</c:v>
                </c:pt>
              </c:numCache>
            </c:numRef>
          </c:yVal>
          <c:smooth val="0"/>
        </c:ser>
        <c:ser>
          <c:idx val="152"/>
          <c:order val="152"/>
          <c:tx>
            <c:strRef>
              <c:f>Sheet1!$A$154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Sheet1!$B$154:$D$154</c:f>
              <c:numCache>
                <c:formatCode>General</c:formatCode>
                <c:ptCount val="3"/>
                <c:pt idx="0">
                  <c:v>0.72103499999999998</c:v>
                </c:pt>
                <c:pt idx="1">
                  <c:v>0.35167399999999999</c:v>
                </c:pt>
                <c:pt idx="2">
                  <c:v>0.81913800000000003</c:v>
                </c:pt>
              </c:numCache>
            </c:numRef>
          </c:yVal>
          <c:smooth val="0"/>
        </c:ser>
        <c:ser>
          <c:idx val="153"/>
          <c:order val="153"/>
          <c:tx>
            <c:strRef>
              <c:f>Sheet1!$A$155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Sheet1!$B$155:$D$155</c:f>
              <c:numCache>
                <c:formatCode>General</c:formatCode>
                <c:ptCount val="3"/>
                <c:pt idx="0">
                  <c:v>0.63726899999999997</c:v>
                </c:pt>
                <c:pt idx="1">
                  <c:v>0.89534100000000005</c:v>
                </c:pt>
                <c:pt idx="2">
                  <c:v>0.53138300000000005</c:v>
                </c:pt>
              </c:numCache>
            </c:numRef>
          </c:yVal>
          <c:smooth val="0"/>
        </c:ser>
        <c:ser>
          <c:idx val="154"/>
          <c:order val="154"/>
          <c:tx>
            <c:strRef>
              <c:f>Sheet1!$A$156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Sheet1!$B$156:$D$156</c:f>
              <c:numCache>
                <c:formatCode>General</c:formatCode>
                <c:ptCount val="3"/>
                <c:pt idx="0">
                  <c:v>0.30235699999999999</c:v>
                </c:pt>
                <c:pt idx="1">
                  <c:v>0.99917800000000001</c:v>
                </c:pt>
                <c:pt idx="2">
                  <c:v>0.110399</c:v>
                </c:pt>
              </c:numCache>
            </c:numRef>
          </c:yVal>
          <c:smooth val="0"/>
        </c:ser>
        <c:ser>
          <c:idx val="155"/>
          <c:order val="155"/>
          <c:tx>
            <c:strRef>
              <c:f>Sheet1!$A$157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Sheet1!$B$157:$D$157</c:f>
              <c:numCache>
                <c:formatCode>General</c:formatCode>
                <c:ptCount val="3"/>
                <c:pt idx="0">
                  <c:v>0.98833700000000002</c:v>
                </c:pt>
                <c:pt idx="1">
                  <c:v>0.287296</c:v>
                </c:pt>
                <c:pt idx="2">
                  <c:v>0.90807599999999999</c:v>
                </c:pt>
              </c:numCache>
            </c:numRef>
          </c:yVal>
          <c:smooth val="0"/>
        </c:ser>
        <c:ser>
          <c:idx val="156"/>
          <c:order val="156"/>
          <c:tx>
            <c:strRef>
              <c:f>Sheet1!$A$158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Sheet1!$B$158:$D$158</c:f>
              <c:numCache>
                <c:formatCode>General</c:formatCode>
                <c:ptCount val="3"/>
                <c:pt idx="0">
                  <c:v>0.94282200000000005</c:v>
                </c:pt>
                <c:pt idx="1">
                  <c:v>0.121422</c:v>
                </c:pt>
                <c:pt idx="2">
                  <c:v>0.55271199999999998</c:v>
                </c:pt>
              </c:numCache>
            </c:numRef>
          </c:yVal>
          <c:smooth val="0"/>
        </c:ser>
        <c:ser>
          <c:idx val="157"/>
          <c:order val="157"/>
          <c:tx>
            <c:strRef>
              <c:f>Sheet1!$A$159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Sheet1!$B$159:$D$159</c:f>
              <c:numCache>
                <c:formatCode>General</c:formatCode>
                <c:ptCount val="3"/>
                <c:pt idx="0">
                  <c:v>0.97413099999999997</c:v>
                </c:pt>
                <c:pt idx="1">
                  <c:v>0.29205199999999998</c:v>
                </c:pt>
                <c:pt idx="2">
                  <c:v>0.94977400000000001</c:v>
                </c:pt>
              </c:numCache>
            </c:numRef>
          </c:yVal>
          <c:smooth val="0"/>
        </c:ser>
        <c:ser>
          <c:idx val="158"/>
          <c:order val="158"/>
          <c:tx>
            <c:strRef>
              <c:f>Sheet1!$A$160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Sheet1!$B$160:$D$160</c:f>
              <c:numCache>
                <c:formatCode>General</c:formatCode>
                <c:ptCount val="3"/>
                <c:pt idx="0">
                  <c:v>0.67835100000000004</c:v>
                </c:pt>
                <c:pt idx="1">
                  <c:v>0.21498999999999999</c:v>
                </c:pt>
                <c:pt idx="2">
                  <c:v>0.48246499999999998</c:v>
                </c:pt>
              </c:numCache>
            </c:numRef>
          </c:yVal>
          <c:smooth val="0"/>
        </c:ser>
        <c:ser>
          <c:idx val="159"/>
          <c:order val="159"/>
          <c:tx>
            <c:strRef>
              <c:f>Sheet1!$A$161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Sheet1!$B$161:$D$161</c:f>
              <c:numCache>
                <c:formatCode>General</c:formatCode>
                <c:ptCount val="3"/>
                <c:pt idx="0">
                  <c:v>0.464223</c:v>
                </c:pt>
                <c:pt idx="1">
                  <c:v>7.4013999999999996E-2</c:v>
                </c:pt>
                <c:pt idx="2">
                  <c:v>0.54669900000000005</c:v>
                </c:pt>
              </c:numCache>
            </c:numRef>
          </c:yVal>
          <c:smooth val="0"/>
        </c:ser>
        <c:ser>
          <c:idx val="160"/>
          <c:order val="160"/>
          <c:tx>
            <c:strRef>
              <c:f>Sheet1!$A$162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Sheet1!$B$162:$D$162</c:f>
              <c:numCache>
                <c:formatCode>General</c:formatCode>
                <c:ptCount val="3"/>
                <c:pt idx="0">
                  <c:v>0.54986100000000004</c:v>
                </c:pt>
                <c:pt idx="1">
                  <c:v>0.108974</c:v>
                </c:pt>
                <c:pt idx="2">
                  <c:v>2.0278000000000001E-2</c:v>
                </c:pt>
              </c:numCache>
            </c:numRef>
          </c:yVal>
          <c:smooth val="0"/>
        </c:ser>
        <c:ser>
          <c:idx val="161"/>
          <c:order val="161"/>
          <c:tx>
            <c:strRef>
              <c:f>Sheet1!$A$163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Sheet1!$B$163:$D$163</c:f>
              <c:numCache>
                <c:formatCode>General</c:formatCode>
                <c:ptCount val="3"/>
                <c:pt idx="0">
                  <c:v>0.89670700000000003</c:v>
                </c:pt>
                <c:pt idx="1">
                  <c:v>0.81657299999999999</c:v>
                </c:pt>
                <c:pt idx="2">
                  <c:v>0.92992200000000003</c:v>
                </c:pt>
              </c:numCache>
            </c:numRef>
          </c:yVal>
          <c:smooth val="0"/>
        </c:ser>
        <c:ser>
          <c:idx val="162"/>
          <c:order val="162"/>
          <c:tx>
            <c:strRef>
              <c:f>Sheet1!$A$164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Sheet1!$B$164:$D$164</c:f>
              <c:numCache>
                <c:formatCode>General</c:formatCode>
                <c:ptCount val="3"/>
                <c:pt idx="0">
                  <c:v>0.38367099999999998</c:v>
                </c:pt>
                <c:pt idx="1">
                  <c:v>0.82999299999999998</c:v>
                </c:pt>
                <c:pt idx="2">
                  <c:v>0.30026599999999998</c:v>
                </c:pt>
              </c:numCache>
            </c:numRef>
          </c:yVal>
          <c:smooth val="0"/>
        </c:ser>
        <c:ser>
          <c:idx val="163"/>
          <c:order val="163"/>
          <c:tx>
            <c:strRef>
              <c:f>Sheet1!$A$165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Sheet1!$B$165:$D$165</c:f>
              <c:numCache>
                <c:formatCode>General</c:formatCode>
                <c:ptCount val="3"/>
                <c:pt idx="0">
                  <c:v>0.67342400000000002</c:v>
                </c:pt>
                <c:pt idx="1">
                  <c:v>0.54001399999999999</c:v>
                </c:pt>
                <c:pt idx="2">
                  <c:v>0.20865900000000001</c:v>
                </c:pt>
              </c:numCache>
            </c:numRef>
          </c:yVal>
          <c:smooth val="0"/>
        </c:ser>
        <c:ser>
          <c:idx val="164"/>
          <c:order val="164"/>
          <c:tx>
            <c:strRef>
              <c:f>Sheet1!$A$166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Sheet1!$B$166:$D$166</c:f>
              <c:numCache>
                <c:formatCode>General</c:formatCode>
                <c:ptCount val="3"/>
                <c:pt idx="0">
                  <c:v>0.29784100000000002</c:v>
                </c:pt>
                <c:pt idx="1">
                  <c:v>0.48001100000000002</c:v>
                </c:pt>
                <c:pt idx="2">
                  <c:v>0.484904</c:v>
                </c:pt>
              </c:numCache>
            </c:numRef>
          </c:yVal>
          <c:smooth val="0"/>
        </c:ser>
        <c:ser>
          <c:idx val="165"/>
          <c:order val="165"/>
          <c:tx>
            <c:strRef>
              <c:f>Sheet1!$A$167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Sheet1!$B$167:$D$167</c:f>
              <c:numCache>
                <c:formatCode>General</c:formatCode>
                <c:ptCount val="3"/>
                <c:pt idx="0">
                  <c:v>0.69285200000000002</c:v>
                </c:pt>
                <c:pt idx="1">
                  <c:v>0.68494999999999995</c:v>
                </c:pt>
                <c:pt idx="2">
                  <c:v>0.89244500000000004</c:v>
                </c:pt>
              </c:numCache>
            </c:numRef>
          </c:yVal>
          <c:smooth val="0"/>
        </c:ser>
        <c:ser>
          <c:idx val="166"/>
          <c:order val="166"/>
          <c:tx>
            <c:strRef>
              <c:f>Sheet1!$A$168</c:f>
              <c:strCache>
                <c:ptCount val="1"/>
                <c:pt idx="0">
                  <c:v>Parking Lot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Sheet1!$B$168:$D$168</c:f>
              <c:numCache>
                <c:formatCode>General</c:formatCode>
                <c:ptCount val="3"/>
                <c:pt idx="0">
                  <c:v>0.80718800000000002</c:v>
                </c:pt>
                <c:pt idx="1">
                  <c:v>7.1982000000000004E-2</c:v>
                </c:pt>
                <c:pt idx="2">
                  <c:v>0.62537699999999996</c:v>
                </c:pt>
              </c:numCache>
            </c:numRef>
          </c:yVal>
          <c:smooth val="0"/>
        </c:ser>
        <c:ser>
          <c:idx val="167"/>
          <c:order val="167"/>
          <c:tx>
            <c:strRef>
              <c:f>Sheet1!$A$169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Sheet1!$B$169:$D$169</c:f>
              <c:numCache>
                <c:formatCode>General</c:formatCode>
                <c:ptCount val="3"/>
                <c:pt idx="0">
                  <c:v>0.67602799999999996</c:v>
                </c:pt>
                <c:pt idx="1">
                  <c:v>6.5924999999999997E-2</c:v>
                </c:pt>
                <c:pt idx="2">
                  <c:v>0.180558</c:v>
                </c:pt>
              </c:numCache>
            </c:numRef>
          </c:yVal>
          <c:smooth val="0"/>
        </c:ser>
        <c:ser>
          <c:idx val="168"/>
          <c:order val="168"/>
          <c:tx>
            <c:strRef>
              <c:f>Sheet1!$A$170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Sheet1!$B$170:$D$170</c:f>
              <c:numCache>
                <c:formatCode>General</c:formatCode>
                <c:ptCount val="3"/>
                <c:pt idx="0">
                  <c:v>0.32397199999999998</c:v>
                </c:pt>
                <c:pt idx="1">
                  <c:v>0.16880400000000001</c:v>
                </c:pt>
                <c:pt idx="2">
                  <c:v>0.70813499999999996</c:v>
                </c:pt>
              </c:numCache>
            </c:numRef>
          </c:yVal>
          <c:smooth val="0"/>
        </c:ser>
        <c:ser>
          <c:idx val="169"/>
          <c:order val="169"/>
          <c:tx>
            <c:strRef>
              <c:f>Sheet1!$A$171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Sheet1!$B$171:$D$171</c:f>
              <c:numCache>
                <c:formatCode>General</c:formatCode>
                <c:ptCount val="3"/>
                <c:pt idx="0">
                  <c:v>0.21879899999999999</c:v>
                </c:pt>
                <c:pt idx="1">
                  <c:v>2.7567999999999999E-2</c:v>
                </c:pt>
                <c:pt idx="2">
                  <c:v>0.944998</c:v>
                </c:pt>
              </c:numCache>
            </c:numRef>
          </c:yVal>
          <c:smooth val="0"/>
        </c:ser>
        <c:ser>
          <c:idx val="170"/>
          <c:order val="170"/>
          <c:tx>
            <c:strRef>
              <c:f>Sheet1!$A$172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Sheet1!$B$172:$D$172</c:f>
              <c:numCache>
                <c:formatCode>General</c:formatCode>
                <c:ptCount val="3"/>
                <c:pt idx="0">
                  <c:v>4.1355999999999997E-2</c:v>
                </c:pt>
                <c:pt idx="1">
                  <c:v>0.39205299999999998</c:v>
                </c:pt>
                <c:pt idx="2">
                  <c:v>0.65944899999999995</c:v>
                </c:pt>
              </c:numCache>
            </c:numRef>
          </c:yVal>
          <c:smooth val="0"/>
        </c:ser>
        <c:ser>
          <c:idx val="171"/>
          <c:order val="171"/>
          <c:tx>
            <c:strRef>
              <c:f>Sheet1!$A$173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Sheet1!$B$173:$D$173</c:f>
              <c:numCache>
                <c:formatCode>General</c:formatCode>
                <c:ptCount val="3"/>
                <c:pt idx="0">
                  <c:v>0.96611100000000005</c:v>
                </c:pt>
                <c:pt idx="1">
                  <c:v>0.32397199999999998</c:v>
                </c:pt>
                <c:pt idx="2">
                  <c:v>0.32397199999999998</c:v>
                </c:pt>
              </c:numCache>
            </c:numRef>
          </c:yVal>
          <c:smooth val="0"/>
        </c:ser>
        <c:ser>
          <c:idx val="172"/>
          <c:order val="172"/>
          <c:tx>
            <c:strRef>
              <c:f>Sheet1!$A$174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Sheet1!$B$174:$D$174</c:f>
              <c:numCache>
                <c:formatCode>General</c:formatCode>
                <c:ptCount val="3"/>
                <c:pt idx="0">
                  <c:v>0.96940700000000002</c:v>
                </c:pt>
                <c:pt idx="1">
                  <c:v>3.529E-3</c:v>
                </c:pt>
                <c:pt idx="2">
                  <c:v>0.11757099999999999</c:v>
                </c:pt>
              </c:numCache>
            </c:numRef>
          </c:yVal>
          <c:smooth val="0"/>
        </c:ser>
        <c:ser>
          <c:idx val="173"/>
          <c:order val="173"/>
          <c:tx>
            <c:strRef>
              <c:f>Sheet1!$A$175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Sheet1!$B$175:$D$175</c:f>
              <c:numCache>
                <c:formatCode>General</c:formatCode>
                <c:ptCount val="3"/>
                <c:pt idx="0">
                  <c:v>0.738676</c:v>
                </c:pt>
                <c:pt idx="1">
                  <c:v>0.445521</c:v>
                </c:pt>
                <c:pt idx="2">
                  <c:v>0.72361299999999995</c:v>
                </c:pt>
              </c:numCache>
            </c:numRef>
          </c:yVal>
          <c:smooth val="0"/>
        </c:ser>
        <c:ser>
          <c:idx val="174"/>
          <c:order val="174"/>
          <c:tx>
            <c:strRef>
              <c:f>Sheet1!$A$176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Sheet1!$B$176:$D$176</c:f>
              <c:numCache>
                <c:formatCode>General</c:formatCode>
                <c:ptCount val="3"/>
                <c:pt idx="0">
                  <c:v>0.83119600000000005</c:v>
                </c:pt>
                <c:pt idx="1">
                  <c:v>6.5924999999999997E-2</c:v>
                </c:pt>
                <c:pt idx="2">
                  <c:v>0.75330600000000003</c:v>
                </c:pt>
              </c:numCache>
            </c:numRef>
          </c:yVal>
          <c:smooth val="0"/>
        </c:ser>
        <c:ser>
          <c:idx val="175"/>
          <c:order val="175"/>
          <c:tx>
            <c:strRef>
              <c:f>Sheet1!$A$177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Sheet1!$B$177:$D$177</c:f>
              <c:numCache>
                <c:formatCode>General</c:formatCode>
                <c:ptCount val="3"/>
                <c:pt idx="0">
                  <c:v>0.14680699999999999</c:v>
                </c:pt>
                <c:pt idx="1">
                  <c:v>0.46361799999999997</c:v>
                </c:pt>
                <c:pt idx="2">
                  <c:v>0.51820999999999995</c:v>
                </c:pt>
              </c:numCache>
            </c:numRef>
          </c:yVal>
          <c:smooth val="0"/>
        </c:ser>
        <c:ser>
          <c:idx val="176"/>
          <c:order val="176"/>
          <c:tx>
            <c:strRef>
              <c:f>Sheet1!$A$178</c:f>
              <c:strCache>
                <c:ptCount val="1"/>
                <c:pt idx="0">
                  <c:v>Minimum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Sheet1!$B$178:$D$178</c:f>
              <c:numCache>
                <c:formatCode>General</c:formatCode>
                <c:ptCount val="3"/>
                <c:pt idx="0">
                  <c:v>0.194517</c:v>
                </c:pt>
                <c:pt idx="1">
                  <c:v>0.26559100000000002</c:v>
                </c:pt>
                <c:pt idx="2">
                  <c:v>0.34079100000000001</c:v>
                </c:pt>
              </c:numCache>
            </c:numRef>
          </c:yVal>
          <c:smooth val="0"/>
        </c:ser>
        <c:ser>
          <c:idx val="177"/>
          <c:order val="177"/>
          <c:tx>
            <c:strRef>
              <c:f>Sheet1!$A$179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Sheet1!$B$179:$D$179</c:f>
              <c:numCache>
                <c:formatCode>General</c:formatCode>
                <c:ptCount val="3"/>
                <c:pt idx="0">
                  <c:v>0.83379199999999998</c:v>
                </c:pt>
                <c:pt idx="1">
                  <c:v>0.87702999999999998</c:v>
                </c:pt>
                <c:pt idx="2">
                  <c:v>0.39570499999999997</c:v>
                </c:pt>
              </c:numCache>
            </c:numRef>
          </c:yVal>
          <c:smooth val="0"/>
        </c:ser>
        <c:ser>
          <c:idx val="178"/>
          <c:order val="178"/>
          <c:tx>
            <c:strRef>
              <c:f>Sheet1!$A$180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Sheet1!$B$180:$D$180</c:f>
              <c:numCache>
                <c:formatCode>General</c:formatCode>
                <c:ptCount val="3"/>
                <c:pt idx="0">
                  <c:v>0.73577999999999999</c:v>
                </c:pt>
                <c:pt idx="1">
                  <c:v>0.84834100000000001</c:v>
                </c:pt>
                <c:pt idx="2">
                  <c:v>0.137492</c:v>
                </c:pt>
              </c:numCache>
            </c:numRef>
          </c:yVal>
          <c:smooth val="0"/>
        </c:ser>
        <c:ser>
          <c:idx val="179"/>
          <c:order val="179"/>
          <c:tx>
            <c:strRef>
              <c:f>Sheet1!$A$181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Sheet1!$B$181:$D$181</c:f>
              <c:numCache>
                <c:formatCode>General</c:formatCode>
                <c:ptCount val="3"/>
                <c:pt idx="0">
                  <c:v>0.962669</c:v>
                </c:pt>
                <c:pt idx="1">
                  <c:v>0.73373200000000005</c:v>
                </c:pt>
                <c:pt idx="2">
                  <c:v>0.54414600000000002</c:v>
                </c:pt>
              </c:numCache>
            </c:numRef>
          </c:yVal>
          <c:smooth val="0"/>
        </c:ser>
        <c:ser>
          <c:idx val="180"/>
          <c:order val="180"/>
          <c:tx>
            <c:strRef>
              <c:f>Sheet1!$A$182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Sheet1!$B$182:$D$182</c:f>
              <c:numCache>
                <c:formatCode>General</c:formatCode>
                <c:ptCount val="3"/>
                <c:pt idx="0">
                  <c:v>0.72986300000000004</c:v>
                </c:pt>
                <c:pt idx="1">
                  <c:v>0.53416399999999997</c:v>
                </c:pt>
                <c:pt idx="2">
                  <c:v>0.70097699999999996</c:v>
                </c:pt>
              </c:numCache>
            </c:numRef>
          </c:yVal>
          <c:smooth val="0"/>
        </c:ser>
        <c:ser>
          <c:idx val="181"/>
          <c:order val="181"/>
          <c:tx>
            <c:strRef>
              <c:f>Sheet1!$A$183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Sheet1!$B$183:$D$183</c:f>
              <c:numCache>
                <c:formatCode>General</c:formatCode>
                <c:ptCount val="3"/>
                <c:pt idx="0">
                  <c:v>0.73908200000000002</c:v>
                </c:pt>
                <c:pt idx="1">
                  <c:v>0.60067000000000004</c:v>
                </c:pt>
                <c:pt idx="2">
                  <c:v>0.69532899999999997</c:v>
                </c:pt>
              </c:numCache>
            </c:numRef>
          </c:yVal>
          <c:smooth val="0"/>
        </c:ser>
        <c:ser>
          <c:idx val="182"/>
          <c:order val="182"/>
          <c:tx>
            <c:strRef>
              <c:f>Sheet1!$A$184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Sheet1!$B$184:$D$184</c:f>
              <c:numCache>
                <c:formatCode>General</c:formatCode>
                <c:ptCount val="3"/>
                <c:pt idx="0">
                  <c:v>0.65721099999999999</c:v>
                </c:pt>
                <c:pt idx="1">
                  <c:v>0.72776300000000005</c:v>
                </c:pt>
                <c:pt idx="2">
                  <c:v>0.36988700000000002</c:v>
                </c:pt>
              </c:numCache>
            </c:numRef>
          </c:yVal>
          <c:smooth val="0"/>
        </c:ser>
        <c:ser>
          <c:idx val="183"/>
          <c:order val="183"/>
          <c:tx>
            <c:strRef>
              <c:f>Sheet1!$A$185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Sheet1!$B$185:$D$185</c:f>
              <c:numCache>
                <c:formatCode>General</c:formatCode>
                <c:ptCount val="3"/>
                <c:pt idx="0">
                  <c:v>0.54119399999999995</c:v>
                </c:pt>
                <c:pt idx="1">
                  <c:v>0.96223400000000003</c:v>
                </c:pt>
                <c:pt idx="2">
                  <c:v>0.54606200000000005</c:v>
                </c:pt>
              </c:numCache>
            </c:numRef>
          </c:yVal>
          <c:smooth val="0"/>
        </c:ser>
        <c:ser>
          <c:idx val="184"/>
          <c:order val="184"/>
          <c:tx>
            <c:strRef>
              <c:f>Sheet1!$A$186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Sheet1!$B$186:$D$186</c:f>
              <c:numCache>
                <c:formatCode>General</c:formatCode>
                <c:ptCount val="3"/>
                <c:pt idx="0">
                  <c:v>0.19364899999999999</c:v>
                </c:pt>
                <c:pt idx="1">
                  <c:v>0.96674899999999997</c:v>
                </c:pt>
                <c:pt idx="2">
                  <c:v>0.77451599999999998</c:v>
                </c:pt>
              </c:numCache>
            </c:numRef>
          </c:yVal>
          <c:smooth val="0"/>
        </c:ser>
        <c:ser>
          <c:idx val="185"/>
          <c:order val="185"/>
          <c:tx>
            <c:strRef>
              <c:f>Sheet1!$A$187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Sheet1!$B$187:$D$187</c:f>
              <c:numCache>
                <c:formatCode>General</c:formatCode>
                <c:ptCount val="3"/>
                <c:pt idx="0">
                  <c:v>0.43292700000000001</c:v>
                </c:pt>
                <c:pt idx="1">
                  <c:v>0.81919399999999998</c:v>
                </c:pt>
                <c:pt idx="2">
                  <c:v>0.80891199999999996</c:v>
                </c:pt>
              </c:numCache>
            </c:numRef>
          </c:yVal>
          <c:smooth val="0"/>
        </c:ser>
        <c:ser>
          <c:idx val="186"/>
          <c:order val="186"/>
          <c:tx>
            <c:strRef>
              <c:f>Sheet1!$A$188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Sheet1!$B$188:$D$188</c:f>
              <c:numCache>
                <c:formatCode>General</c:formatCode>
                <c:ptCount val="3"/>
                <c:pt idx="0">
                  <c:v>0.27774799999999999</c:v>
                </c:pt>
                <c:pt idx="1">
                  <c:v>0.82512200000000002</c:v>
                </c:pt>
                <c:pt idx="2">
                  <c:v>0.15792300000000001</c:v>
                </c:pt>
              </c:numCache>
            </c:numRef>
          </c:yVal>
          <c:smooth val="0"/>
        </c:ser>
        <c:ser>
          <c:idx val="187"/>
          <c:order val="187"/>
          <c:tx>
            <c:strRef>
              <c:f>Sheet1!$A$189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Sheet1!$B$189:$D$189</c:f>
              <c:numCache>
                <c:formatCode>General</c:formatCode>
                <c:ptCount val="3"/>
                <c:pt idx="0">
                  <c:v>0.82096899999999995</c:v>
                </c:pt>
                <c:pt idx="1">
                  <c:v>0.36183500000000002</c:v>
                </c:pt>
                <c:pt idx="2">
                  <c:v>0.54986199999999996</c:v>
                </c:pt>
              </c:numCache>
            </c:numRef>
          </c:yVal>
          <c:smooth val="0"/>
        </c:ser>
        <c:ser>
          <c:idx val="188"/>
          <c:order val="188"/>
          <c:tx>
            <c:strRef>
              <c:f>Sheet1!$A$190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Sheet1!$B$190:$D$190</c:f>
              <c:numCache>
                <c:formatCode>General</c:formatCode>
                <c:ptCount val="3"/>
                <c:pt idx="0">
                  <c:v>0.71479999999999999</c:v>
                </c:pt>
                <c:pt idx="1">
                  <c:v>0.82651600000000003</c:v>
                </c:pt>
                <c:pt idx="2">
                  <c:v>0.18908</c:v>
                </c:pt>
              </c:numCache>
            </c:numRef>
          </c:yVal>
          <c:smooth val="0"/>
        </c:ser>
        <c:ser>
          <c:idx val="189"/>
          <c:order val="189"/>
          <c:tx>
            <c:strRef>
              <c:f>Sheet1!$A$191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Sheet1!$B$191:$D$191</c:f>
              <c:numCache>
                <c:formatCode>General</c:formatCode>
                <c:ptCount val="3"/>
                <c:pt idx="0">
                  <c:v>0.80064000000000002</c:v>
                </c:pt>
                <c:pt idx="1">
                  <c:v>0.22483900000000001</c:v>
                </c:pt>
                <c:pt idx="2">
                  <c:v>8.4542999999999993E-2</c:v>
                </c:pt>
              </c:numCache>
            </c:numRef>
          </c:yVal>
          <c:smooth val="0"/>
        </c:ser>
        <c:ser>
          <c:idx val="190"/>
          <c:order val="190"/>
          <c:tx>
            <c:strRef>
              <c:f>Sheet1!$A$192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Sheet1!$B$192:$D$192</c:f>
              <c:numCache>
                <c:formatCode>General</c:formatCode>
                <c:ptCount val="3"/>
                <c:pt idx="0">
                  <c:v>0.65398299999999998</c:v>
                </c:pt>
                <c:pt idx="1">
                  <c:v>0.56088300000000002</c:v>
                </c:pt>
                <c:pt idx="2">
                  <c:v>0.24978700000000001</c:v>
                </c:pt>
              </c:numCache>
            </c:numRef>
          </c:yVal>
          <c:smooth val="0"/>
        </c:ser>
        <c:ser>
          <c:idx val="191"/>
          <c:order val="191"/>
          <c:tx>
            <c:strRef>
              <c:f>Sheet1!$A$193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Sheet1!$B$193:$D$193</c:f>
              <c:numCache>
                <c:formatCode>General</c:formatCode>
                <c:ptCount val="3"/>
                <c:pt idx="0">
                  <c:v>0.52081200000000005</c:v>
                </c:pt>
                <c:pt idx="1">
                  <c:v>0.48540100000000003</c:v>
                </c:pt>
                <c:pt idx="2">
                  <c:v>0.53097899999999998</c:v>
                </c:pt>
              </c:numCache>
            </c:numRef>
          </c:yVal>
          <c:smooth val="0"/>
        </c:ser>
        <c:ser>
          <c:idx val="192"/>
          <c:order val="192"/>
          <c:tx>
            <c:strRef>
              <c:f>Sheet1!$A$194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Sheet1!$B$194:$D$194</c:f>
              <c:numCache>
                <c:formatCode>General</c:formatCode>
                <c:ptCount val="3"/>
                <c:pt idx="0">
                  <c:v>0.82220000000000004</c:v>
                </c:pt>
                <c:pt idx="1">
                  <c:v>0.82990900000000001</c:v>
                </c:pt>
                <c:pt idx="2">
                  <c:v>0.30089500000000002</c:v>
                </c:pt>
              </c:numCache>
            </c:numRef>
          </c:yVal>
          <c:smooth val="0"/>
        </c:ser>
        <c:ser>
          <c:idx val="193"/>
          <c:order val="193"/>
          <c:tx>
            <c:strRef>
              <c:f>Sheet1!$A$195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Sheet1!$B$195:$D$195</c:f>
              <c:numCache>
                <c:formatCode>General</c:formatCode>
                <c:ptCount val="3"/>
                <c:pt idx="0">
                  <c:v>0.42445500000000003</c:v>
                </c:pt>
                <c:pt idx="1">
                  <c:v>0.67619399999999996</c:v>
                </c:pt>
                <c:pt idx="2">
                  <c:v>0.49241600000000002</c:v>
                </c:pt>
              </c:numCache>
            </c:numRef>
          </c:yVal>
          <c:smooth val="0"/>
        </c:ser>
        <c:ser>
          <c:idx val="194"/>
          <c:order val="194"/>
          <c:tx>
            <c:strRef>
              <c:f>Sheet1!$A$196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Sheet1!$B$196:$D$196</c:f>
              <c:numCache>
                <c:formatCode>General</c:formatCode>
                <c:ptCount val="3"/>
                <c:pt idx="0">
                  <c:v>0.82068600000000003</c:v>
                </c:pt>
                <c:pt idx="1">
                  <c:v>0.24124300000000001</c:v>
                </c:pt>
                <c:pt idx="2">
                  <c:v>0.36142600000000003</c:v>
                </c:pt>
              </c:numCache>
            </c:numRef>
          </c:yVal>
          <c:smooth val="0"/>
        </c:ser>
        <c:ser>
          <c:idx val="195"/>
          <c:order val="195"/>
          <c:tx>
            <c:strRef>
              <c:f>Sheet1!$A$197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Sheet1!$B$197:$D$197</c:f>
              <c:numCache>
                <c:formatCode>General</c:formatCode>
                <c:ptCount val="3"/>
                <c:pt idx="0">
                  <c:v>0.40970499999999999</c:v>
                </c:pt>
                <c:pt idx="1">
                  <c:v>0.57398300000000002</c:v>
                </c:pt>
                <c:pt idx="2">
                  <c:v>0.97985100000000003</c:v>
                </c:pt>
              </c:numCache>
            </c:numRef>
          </c:yVal>
          <c:smooth val="0"/>
        </c:ser>
        <c:ser>
          <c:idx val="196"/>
          <c:order val="196"/>
          <c:tx>
            <c:strRef>
              <c:f>Sheet1!$A$198</c:f>
              <c:strCache>
                <c:ptCount val="1"/>
                <c:pt idx="0">
                  <c:v>3D Spheres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Sheet1!$B$198:$D$198</c:f>
              <c:numCache>
                <c:formatCode>General</c:formatCode>
                <c:ptCount val="3"/>
                <c:pt idx="0">
                  <c:v>0.53200999999999998</c:v>
                </c:pt>
                <c:pt idx="1">
                  <c:v>0.44147999999999998</c:v>
                </c:pt>
                <c:pt idx="2">
                  <c:v>0.27311999999999997</c:v>
                </c:pt>
              </c:numCache>
            </c:numRef>
          </c:yVal>
          <c:smooth val="0"/>
        </c:ser>
        <c:ser>
          <c:idx val="197"/>
          <c:order val="197"/>
          <c:tx>
            <c:strRef>
              <c:f>Sheet1!$A$199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Sheet1!$B$199:$D$199</c:f>
              <c:numCache>
                <c:formatCode>General</c:formatCode>
                <c:ptCount val="3"/>
                <c:pt idx="0">
                  <c:v>6.701E-2</c:v>
                </c:pt>
                <c:pt idx="1">
                  <c:v>0.78425</c:v>
                </c:pt>
                <c:pt idx="2">
                  <c:v>1.959E-2</c:v>
                </c:pt>
              </c:numCache>
            </c:numRef>
          </c:yVal>
          <c:smooth val="0"/>
        </c:ser>
        <c:ser>
          <c:idx val="198"/>
          <c:order val="198"/>
          <c:tx>
            <c:strRef>
              <c:f>Sheet1!$A$200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Sheet1!$B$200:$D$200</c:f>
              <c:numCache>
                <c:formatCode>General</c:formatCode>
                <c:ptCount val="3"/>
                <c:pt idx="0">
                  <c:v>0.99804000000000004</c:v>
                </c:pt>
                <c:pt idx="1">
                  <c:v>0.44024000000000002</c:v>
                </c:pt>
                <c:pt idx="2">
                  <c:v>0.78305000000000002</c:v>
                </c:pt>
              </c:numCache>
            </c:numRef>
          </c:yVal>
          <c:smooth val="0"/>
        </c:ser>
        <c:ser>
          <c:idx val="199"/>
          <c:order val="199"/>
          <c:tx>
            <c:strRef>
              <c:f>Sheet1!$A$201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Sheet1!$B$201:$D$201</c:f>
              <c:numCache>
                <c:formatCode>General</c:formatCode>
                <c:ptCount val="3"/>
                <c:pt idx="0">
                  <c:v>0.11734</c:v>
                </c:pt>
                <c:pt idx="1">
                  <c:v>0.52729000000000004</c:v>
                </c:pt>
                <c:pt idx="2">
                  <c:v>0.99634</c:v>
                </c:pt>
              </c:numCache>
            </c:numRef>
          </c:yVal>
          <c:smooth val="0"/>
        </c:ser>
        <c:ser>
          <c:idx val="200"/>
          <c:order val="200"/>
          <c:tx>
            <c:strRef>
              <c:f>Sheet1!$A$202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Sheet1!$B$202:$D$202</c:f>
              <c:numCache>
                <c:formatCode>General</c:formatCode>
                <c:ptCount val="3"/>
                <c:pt idx="0">
                  <c:v>0.57494000000000001</c:v>
                </c:pt>
                <c:pt idx="1">
                  <c:v>0.77495000000000003</c:v>
                </c:pt>
                <c:pt idx="2">
                  <c:v>0.69543999999999995</c:v>
                </c:pt>
              </c:numCache>
            </c:numRef>
          </c:yVal>
          <c:smooth val="0"/>
        </c:ser>
        <c:ser>
          <c:idx val="201"/>
          <c:order val="201"/>
          <c:tx>
            <c:strRef>
              <c:f>Sheet1!$A$203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Sheet1!$B$203:$D$203</c:f>
              <c:numCache>
                <c:formatCode>General</c:formatCode>
                <c:ptCount val="3"/>
                <c:pt idx="0">
                  <c:v>0.71016000000000001</c:v>
                </c:pt>
                <c:pt idx="1">
                  <c:v>0.30274000000000001</c:v>
                </c:pt>
                <c:pt idx="2">
                  <c:v>0.66896</c:v>
                </c:pt>
              </c:numCache>
            </c:numRef>
          </c:yVal>
          <c:smooth val="0"/>
        </c:ser>
        <c:ser>
          <c:idx val="202"/>
          <c:order val="202"/>
          <c:tx>
            <c:strRef>
              <c:f>Sheet1!$A$204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Sheet1!$B$204:$D$204</c:f>
              <c:numCache>
                <c:formatCode>General</c:formatCode>
                <c:ptCount val="3"/>
                <c:pt idx="0">
                  <c:v>0.96216999999999997</c:v>
                </c:pt>
                <c:pt idx="1">
                  <c:v>0.73885999999999996</c:v>
                </c:pt>
                <c:pt idx="2">
                  <c:v>0.72255000000000003</c:v>
                </c:pt>
              </c:numCache>
            </c:numRef>
          </c:yVal>
          <c:smooth val="0"/>
        </c:ser>
        <c:ser>
          <c:idx val="203"/>
          <c:order val="203"/>
          <c:tx>
            <c:strRef>
              <c:f>Sheet1!$A$205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Sheet1!$B$205:$D$205</c:f>
              <c:numCache>
                <c:formatCode>General</c:formatCode>
                <c:ptCount val="3"/>
                <c:pt idx="0">
                  <c:v>0.54481999999999997</c:v>
                </c:pt>
                <c:pt idx="1">
                  <c:v>0.63373999999999997</c:v>
                </c:pt>
                <c:pt idx="2">
                  <c:v>0.90088999999999997</c:v>
                </c:pt>
              </c:numCache>
            </c:numRef>
          </c:yVal>
          <c:smooth val="0"/>
        </c:ser>
        <c:ser>
          <c:idx val="204"/>
          <c:order val="204"/>
          <c:tx>
            <c:strRef>
              <c:f>Sheet1!$A$206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Sheet1!$B$206:$D$206</c:f>
              <c:numCache>
                <c:formatCode>General</c:formatCode>
                <c:ptCount val="3"/>
                <c:pt idx="0">
                  <c:v>0.37036999999999998</c:v>
                </c:pt>
                <c:pt idx="1">
                  <c:v>0.88483999999999996</c:v>
                </c:pt>
                <c:pt idx="2">
                  <c:v>0.40487000000000001</c:v>
                </c:pt>
              </c:numCache>
            </c:numRef>
          </c:yVal>
          <c:smooth val="0"/>
        </c:ser>
        <c:ser>
          <c:idx val="205"/>
          <c:order val="205"/>
          <c:tx>
            <c:strRef>
              <c:f>Sheet1!$A$207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Sheet1!$B$207:$D$207</c:f>
              <c:numCache>
                <c:formatCode>General</c:formatCode>
                <c:ptCount val="3"/>
                <c:pt idx="0">
                  <c:v>0.12629000000000001</c:v>
                </c:pt>
                <c:pt idx="1">
                  <c:v>0.22994000000000001</c:v>
                </c:pt>
                <c:pt idx="2">
                  <c:v>0.22906000000000001</c:v>
                </c:pt>
              </c:numCache>
            </c:numRef>
          </c:yVal>
          <c:smooth val="0"/>
        </c:ser>
        <c:ser>
          <c:idx val="206"/>
          <c:order val="206"/>
          <c:tx>
            <c:strRef>
              <c:f>Sheet1!$A$208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Sheet1!$B$208:$D$208</c:f>
              <c:numCache>
                <c:formatCode>General</c:formatCode>
                <c:ptCount val="3"/>
                <c:pt idx="0">
                  <c:v>4.9110000000000001E-2</c:v>
                </c:pt>
                <c:pt idx="1">
                  <c:v>6.4000000000000001E-2</c:v>
                </c:pt>
                <c:pt idx="2">
                  <c:v>0.70265</c:v>
                </c:pt>
              </c:numCache>
            </c:numRef>
          </c:yVal>
          <c:smooth val="0"/>
        </c:ser>
        <c:ser>
          <c:idx val="207"/>
          <c:order val="207"/>
          <c:tx>
            <c:strRef>
              <c:f>Sheet1!$A$209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Sheet1!$B$209:$D$209</c:f>
              <c:numCache>
                <c:formatCode>General</c:formatCode>
                <c:ptCount val="3"/>
                <c:pt idx="0">
                  <c:v>0.83884000000000003</c:v>
                </c:pt>
                <c:pt idx="1">
                  <c:v>0.63900000000000001</c:v>
                </c:pt>
                <c:pt idx="2">
                  <c:v>0.60121000000000002</c:v>
                </c:pt>
              </c:numCache>
            </c:numRef>
          </c:yVal>
          <c:smooth val="0"/>
        </c:ser>
        <c:ser>
          <c:idx val="208"/>
          <c:order val="208"/>
          <c:tx>
            <c:strRef>
              <c:f>Sheet1!$A$210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Sheet1!$B$210:$D$210</c:f>
              <c:numCache>
                <c:formatCode>General</c:formatCode>
                <c:ptCount val="3"/>
                <c:pt idx="0">
                  <c:v>9.4950000000000007E-2</c:v>
                </c:pt>
                <c:pt idx="1">
                  <c:v>0.61514999999999997</c:v>
                </c:pt>
                <c:pt idx="2">
                  <c:v>0.10301</c:v>
                </c:pt>
              </c:numCache>
            </c:numRef>
          </c:yVal>
          <c:smooth val="0"/>
        </c:ser>
        <c:ser>
          <c:idx val="209"/>
          <c:order val="209"/>
          <c:tx>
            <c:strRef>
              <c:f>Sheet1!$A$211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Sheet1!$B$211:$D$211</c:f>
              <c:numCache>
                <c:formatCode>General</c:formatCode>
                <c:ptCount val="3"/>
                <c:pt idx="0">
                  <c:v>0.54125999999999996</c:v>
                </c:pt>
                <c:pt idx="1">
                  <c:v>0.21276999999999999</c:v>
                </c:pt>
                <c:pt idx="2">
                  <c:v>0.37748999999999999</c:v>
                </c:pt>
              </c:numCache>
            </c:numRef>
          </c:yVal>
          <c:smooth val="0"/>
        </c:ser>
        <c:ser>
          <c:idx val="210"/>
          <c:order val="210"/>
          <c:tx>
            <c:strRef>
              <c:f>Sheet1!$A$212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Sheet1!$B$212:$D$212</c:f>
              <c:numCache>
                <c:formatCode>General</c:formatCode>
                <c:ptCount val="3"/>
                <c:pt idx="0">
                  <c:v>0.17737</c:v>
                </c:pt>
                <c:pt idx="1">
                  <c:v>0.11093</c:v>
                </c:pt>
                <c:pt idx="2">
                  <c:v>0.27487</c:v>
                </c:pt>
              </c:numCache>
            </c:numRef>
          </c:yVal>
          <c:smooth val="0"/>
        </c:ser>
        <c:ser>
          <c:idx val="211"/>
          <c:order val="211"/>
          <c:tx>
            <c:strRef>
              <c:f>Sheet1!$A$213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Sheet1!$B$213:$D$213</c:f>
              <c:numCache>
                <c:formatCode>General</c:formatCode>
                <c:ptCount val="3"/>
                <c:pt idx="0">
                  <c:v>0.87904000000000004</c:v>
                </c:pt>
                <c:pt idx="1">
                  <c:v>0.39513999999999999</c:v>
                </c:pt>
                <c:pt idx="2">
                  <c:v>0.83589000000000002</c:v>
                </c:pt>
              </c:numCache>
            </c:numRef>
          </c:yVal>
          <c:smooth val="0"/>
        </c:ser>
        <c:ser>
          <c:idx val="212"/>
          <c:order val="212"/>
          <c:tx>
            <c:strRef>
              <c:f>Sheet1!$A$214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Sheet1!$B$214:$D$214</c:f>
              <c:numCache>
                <c:formatCode>General</c:formatCode>
                <c:ptCount val="3"/>
                <c:pt idx="0">
                  <c:v>0.52256000000000002</c:v>
                </c:pt>
                <c:pt idx="1">
                  <c:v>0.99372000000000005</c:v>
                </c:pt>
                <c:pt idx="2">
                  <c:v>0.91883999999999999</c:v>
                </c:pt>
              </c:numCache>
            </c:numRef>
          </c:yVal>
          <c:smooth val="0"/>
        </c:ser>
        <c:ser>
          <c:idx val="213"/>
          <c:order val="213"/>
          <c:tx>
            <c:strRef>
              <c:f>Sheet1!$A$215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Sheet1!$B$215:$D$215</c:f>
              <c:numCache>
                <c:formatCode>General</c:formatCode>
                <c:ptCount val="3"/>
                <c:pt idx="0">
                  <c:v>0.84848000000000001</c:v>
                </c:pt>
                <c:pt idx="1">
                  <c:v>0.80095000000000005</c:v>
                </c:pt>
                <c:pt idx="2">
                  <c:v>8.5360000000000005E-2</c:v>
                </c:pt>
              </c:numCache>
            </c:numRef>
          </c:yVal>
          <c:smooth val="0"/>
        </c:ser>
        <c:ser>
          <c:idx val="214"/>
          <c:order val="214"/>
          <c:tx>
            <c:strRef>
              <c:f>Sheet1!$A$216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Sheet1!$B$216:$D$216</c:f>
              <c:numCache>
                <c:formatCode>General</c:formatCode>
                <c:ptCount val="3"/>
                <c:pt idx="0">
                  <c:v>6.2990000000000004E-2</c:v>
                </c:pt>
                <c:pt idx="1">
                  <c:v>0.47693999999999998</c:v>
                </c:pt>
                <c:pt idx="2">
                  <c:v>0.48260999999999998</c:v>
                </c:pt>
              </c:numCache>
            </c:numRef>
          </c:yVal>
          <c:smooth val="0"/>
        </c:ser>
        <c:ser>
          <c:idx val="215"/>
          <c:order val="215"/>
          <c:tx>
            <c:strRef>
              <c:f>Sheet1!$A$217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Sheet1!$B$217:$D$217</c:f>
              <c:numCache>
                <c:formatCode>General</c:formatCode>
                <c:ptCount val="3"/>
                <c:pt idx="0">
                  <c:v>0.75878000000000001</c:v>
                </c:pt>
                <c:pt idx="1">
                  <c:v>0.12377000000000001</c:v>
                </c:pt>
                <c:pt idx="2">
                  <c:v>0.81920999999999999</c:v>
                </c:pt>
              </c:numCache>
            </c:numRef>
          </c:yVal>
          <c:smooth val="0"/>
        </c:ser>
        <c:ser>
          <c:idx val="216"/>
          <c:order val="216"/>
          <c:tx>
            <c:strRef>
              <c:f>Sheet1!$A$218</c:f>
              <c:strCache>
                <c:ptCount val="1"/>
                <c:pt idx="0">
                  <c:v>Squeeze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Sheet1!$B$218:$D$218</c:f>
              <c:numCache>
                <c:formatCode>General</c:formatCode>
                <c:ptCount val="3"/>
                <c:pt idx="0">
                  <c:v>0.96324699999999996</c:v>
                </c:pt>
                <c:pt idx="1">
                  <c:v>0.65846099999999996</c:v>
                </c:pt>
                <c:pt idx="2">
                  <c:v>0.17888499999999999</c:v>
                </c:pt>
              </c:numCache>
            </c:numRef>
          </c:yVal>
          <c:smooth val="0"/>
        </c:ser>
        <c:ser>
          <c:idx val="217"/>
          <c:order val="217"/>
          <c:tx>
            <c:strRef>
              <c:f>Sheet1!$A$219</c:f>
              <c:strCache>
                <c:ptCount val="1"/>
                <c:pt idx="0">
                  <c:v>Overlapping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Sheet1!$B$219:$D$219</c:f>
              <c:numCache>
                <c:formatCode>General</c:formatCode>
                <c:ptCount val="3"/>
                <c:pt idx="0">
                  <c:v>0.41110999999999998</c:v>
                </c:pt>
                <c:pt idx="1">
                  <c:v>0.106423</c:v>
                </c:pt>
                <c:pt idx="2">
                  <c:v>0.87368000000000001</c:v>
                </c:pt>
              </c:numCache>
            </c:numRef>
          </c:yVal>
          <c:smooth val="0"/>
        </c:ser>
        <c:ser>
          <c:idx val="218"/>
          <c:order val="218"/>
          <c:tx>
            <c:strRef>
              <c:f>Sheet1!$A$220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Sheet1!$B$220:$D$220</c:f>
              <c:numCache>
                <c:formatCode>General</c:formatCode>
                <c:ptCount val="3"/>
                <c:pt idx="0">
                  <c:v>0.153423</c:v>
                </c:pt>
                <c:pt idx="1">
                  <c:v>0.66728600000000005</c:v>
                </c:pt>
                <c:pt idx="2">
                  <c:v>0.97079700000000002</c:v>
                </c:pt>
              </c:numCache>
            </c:numRef>
          </c:yVal>
          <c:smooth val="0"/>
        </c:ser>
        <c:ser>
          <c:idx val="219"/>
          <c:order val="219"/>
          <c:tx>
            <c:strRef>
              <c:f>Sheet1!$A$221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Sheet1!$B$221:$D$221</c:f>
              <c:numCache>
                <c:formatCode>General</c:formatCode>
                <c:ptCount val="3"/>
                <c:pt idx="0">
                  <c:v>0.30351899999999998</c:v>
                </c:pt>
                <c:pt idx="1">
                  <c:v>0.65676500000000004</c:v>
                </c:pt>
                <c:pt idx="2">
                  <c:v>0.13857800000000001</c:v>
                </c:pt>
              </c:numCache>
            </c:numRef>
          </c:yVal>
          <c:smooth val="0"/>
        </c:ser>
        <c:ser>
          <c:idx val="220"/>
          <c:order val="220"/>
          <c:tx>
            <c:strRef>
              <c:f>Sheet1!$A$222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Sheet1!$B$222:$D$222</c:f>
              <c:numCache>
                <c:formatCode>General</c:formatCode>
                <c:ptCount val="3"/>
                <c:pt idx="0">
                  <c:v>0.49425999999999998</c:v>
                </c:pt>
                <c:pt idx="1">
                  <c:v>0.89071999999999996</c:v>
                </c:pt>
                <c:pt idx="2">
                  <c:v>0.70022899999999999</c:v>
                </c:pt>
              </c:numCache>
            </c:numRef>
          </c:yVal>
          <c:smooth val="0"/>
        </c:ser>
        <c:ser>
          <c:idx val="221"/>
          <c:order val="221"/>
          <c:tx>
            <c:strRef>
              <c:f>Sheet1!$A$223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Sheet1!$B$223:$D$223</c:f>
              <c:numCache>
                <c:formatCode>General</c:formatCode>
                <c:ptCount val="3"/>
                <c:pt idx="0">
                  <c:v>0.69759199999999999</c:v>
                </c:pt>
                <c:pt idx="1">
                  <c:v>0.16791700000000001</c:v>
                </c:pt>
                <c:pt idx="2">
                  <c:v>0.78477300000000005</c:v>
                </c:pt>
              </c:numCache>
            </c:numRef>
          </c:yVal>
          <c:smooth val="0"/>
        </c:ser>
        <c:ser>
          <c:idx val="222"/>
          <c:order val="222"/>
          <c:tx>
            <c:strRef>
              <c:f>Sheet1!$A$224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Sheet1!$B$224:$D$224</c:f>
              <c:numCache>
                <c:formatCode>General</c:formatCode>
                <c:ptCount val="3"/>
                <c:pt idx="0">
                  <c:v>0.61560300000000001</c:v>
                </c:pt>
                <c:pt idx="1">
                  <c:v>0.89529400000000003</c:v>
                </c:pt>
                <c:pt idx="2">
                  <c:v>0.168069</c:v>
                </c:pt>
              </c:numCache>
            </c:numRef>
          </c:yVal>
          <c:smooth val="0"/>
        </c:ser>
        <c:ser>
          <c:idx val="223"/>
          <c:order val="223"/>
          <c:tx>
            <c:strRef>
              <c:f>Sheet1!$A$225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Sheet1!$B$225:$D$225</c:f>
              <c:numCache>
                <c:formatCode>General</c:formatCode>
                <c:ptCount val="3"/>
                <c:pt idx="0">
                  <c:v>0.51247100000000001</c:v>
                </c:pt>
                <c:pt idx="1">
                  <c:v>0.64275000000000004</c:v>
                </c:pt>
                <c:pt idx="2">
                  <c:v>0.36540899999999998</c:v>
                </c:pt>
              </c:numCache>
            </c:numRef>
          </c:yVal>
          <c:smooth val="0"/>
        </c:ser>
        <c:ser>
          <c:idx val="224"/>
          <c:order val="224"/>
          <c:tx>
            <c:strRef>
              <c:f>Sheet1!$A$226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Sheet1!$B$226:$D$226</c:f>
              <c:numCache>
                <c:formatCode>General</c:formatCode>
                <c:ptCount val="3"/>
                <c:pt idx="0">
                  <c:v>0.415076</c:v>
                </c:pt>
                <c:pt idx="1">
                  <c:v>0.39405299999999999</c:v>
                </c:pt>
                <c:pt idx="2">
                  <c:v>9.0342000000000006E-2</c:v>
                </c:pt>
              </c:numCache>
            </c:numRef>
          </c:yVal>
          <c:smooth val="0"/>
        </c:ser>
        <c:ser>
          <c:idx val="225"/>
          <c:order val="225"/>
          <c:tx>
            <c:strRef>
              <c:f>Sheet1!$A$227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Sheet1!$B$227:$D$227</c:f>
              <c:numCache>
                <c:formatCode>General</c:formatCode>
                <c:ptCount val="3"/>
                <c:pt idx="0">
                  <c:v>0.19737499999999999</c:v>
                </c:pt>
                <c:pt idx="1">
                  <c:v>2.5432E-2</c:v>
                </c:pt>
                <c:pt idx="2">
                  <c:v>3.3027000000000001E-2</c:v>
                </c:pt>
              </c:numCache>
            </c:numRef>
          </c:yVal>
          <c:smooth val="0"/>
        </c:ser>
        <c:ser>
          <c:idx val="226"/>
          <c:order val="226"/>
          <c:tx>
            <c:strRef>
              <c:f>Sheet1!$A$228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Sheet1!$B$228:$D$228</c:f>
              <c:numCache>
                <c:formatCode>General</c:formatCode>
                <c:ptCount val="3"/>
                <c:pt idx="0">
                  <c:v>0.81900899999999999</c:v>
                </c:pt>
                <c:pt idx="1">
                  <c:v>0.20696000000000001</c:v>
                </c:pt>
                <c:pt idx="2">
                  <c:v>0.59104599999999996</c:v>
                </c:pt>
              </c:numCache>
            </c:numRef>
          </c:yVal>
          <c:smooth val="0"/>
        </c:ser>
        <c:ser>
          <c:idx val="227"/>
          <c:order val="227"/>
          <c:tx>
            <c:strRef>
              <c:f>Sheet1!$A$229</c:f>
              <c:strCache>
                <c:ptCount val="1"/>
                <c:pt idx="0">
                  <c:v>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Sheet1!$B$229:$D$229</c:f>
              <c:numCache>
                <c:formatCode>General</c:formatCode>
                <c:ptCount val="3"/>
                <c:pt idx="0">
                  <c:v>0.38414500000000001</c:v>
                </c:pt>
                <c:pt idx="1">
                  <c:v>0.60350899999999996</c:v>
                </c:pt>
                <c:pt idx="2">
                  <c:v>0.18229999999999999</c:v>
                </c:pt>
              </c:numCache>
            </c:numRef>
          </c:yVal>
          <c:smooth val="0"/>
        </c:ser>
        <c:ser>
          <c:idx val="228"/>
          <c:order val="228"/>
          <c:tx>
            <c:strRef>
              <c:f>Sheet1!$A$230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Sheet1!$B$230:$D$230</c:f>
              <c:numCache>
                <c:formatCode>General</c:formatCode>
                <c:ptCount val="3"/>
                <c:pt idx="0">
                  <c:v>0.90210299999999999</c:v>
                </c:pt>
                <c:pt idx="1">
                  <c:v>5.5707E-2</c:v>
                </c:pt>
                <c:pt idx="2">
                  <c:v>2.9714999999999998E-2</c:v>
                </c:pt>
              </c:numCache>
            </c:numRef>
          </c:yVal>
          <c:smooth val="0"/>
        </c:ser>
        <c:ser>
          <c:idx val="229"/>
          <c:order val="229"/>
          <c:tx>
            <c:strRef>
              <c:f>Sheet1!$A$231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Sheet1!$B$231:$D$231</c:f>
              <c:numCache>
                <c:formatCode>General</c:formatCode>
                <c:ptCount val="3"/>
                <c:pt idx="0">
                  <c:v>0.30019000000000001</c:v>
                </c:pt>
                <c:pt idx="1">
                  <c:v>0.43607499999999999</c:v>
                </c:pt>
                <c:pt idx="2">
                  <c:v>0.16644600000000001</c:v>
                </c:pt>
              </c:numCache>
            </c:numRef>
          </c:yVal>
          <c:smooth val="0"/>
        </c:ser>
        <c:ser>
          <c:idx val="230"/>
          <c:order val="230"/>
          <c:tx>
            <c:strRef>
              <c:f>Sheet1!$A$232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Sheet1!$B$232:$D$232</c:f>
              <c:numCache>
                <c:formatCode>General</c:formatCode>
                <c:ptCount val="3"/>
                <c:pt idx="0">
                  <c:v>0.30540099999999998</c:v>
                </c:pt>
                <c:pt idx="1">
                  <c:v>0.579071</c:v>
                </c:pt>
                <c:pt idx="2">
                  <c:v>0.25036599999999998</c:v>
                </c:pt>
              </c:numCache>
            </c:numRef>
          </c:yVal>
          <c:smooth val="0"/>
        </c:ser>
        <c:ser>
          <c:idx val="231"/>
          <c:order val="231"/>
          <c:tx>
            <c:strRef>
              <c:f>Sheet1!$A$233</c:f>
              <c:strCache>
                <c:ptCount val="1"/>
                <c:pt idx="0">
                  <c:v>CRAPS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Sheet1!$B$233:$D$233</c:f>
              <c:numCache>
                <c:formatCode>General</c:formatCode>
                <c:ptCount val="3"/>
                <c:pt idx="0">
                  <c:v>0.79870399999999997</c:v>
                </c:pt>
                <c:pt idx="1">
                  <c:v>0.58523800000000004</c:v>
                </c:pt>
                <c:pt idx="2">
                  <c:v>0.83090900000000001</c:v>
                </c:pt>
              </c:numCache>
            </c:numRef>
          </c:yVal>
          <c:smooth val="0"/>
        </c:ser>
        <c:ser>
          <c:idx val="232"/>
          <c:order val="232"/>
          <c:tx>
            <c:strRef>
              <c:f>Sheet1!$A$234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Sheet1!$B$234:$D$234</c:f>
              <c:numCache>
                <c:formatCode>General</c:formatCode>
                <c:ptCount val="3"/>
                <c:pt idx="0">
                  <c:v>0.230764</c:v>
                </c:pt>
                <c:pt idx="1">
                  <c:v>0.66680300000000003</c:v>
                </c:pt>
                <c:pt idx="2">
                  <c:v>0.78847199999999995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69152"/>
        <c:axId val="275829960"/>
      </c:scatterChart>
      <c:valAx>
        <c:axId val="2438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Pi</a:t>
                </a:r>
              </a:p>
            </c:rich>
          </c:tx>
          <c:layout>
            <c:manualLayout>
              <c:xMode val="edge"/>
              <c:yMode val="edge"/>
              <c:x val="0.30414392986557781"/>
              <c:y val="0.95479913375611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29960"/>
        <c:crosses val="autoZero"/>
        <c:crossBetween val="midCat"/>
      </c:valAx>
      <c:valAx>
        <c:axId val="2758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327660</xdr:colOff>
      <xdr:row>14</xdr:row>
      <xdr:rowOff>10158</xdr:rowOff>
    </xdr:from>
    <xdr:to>
      <xdr:col>26</xdr:col>
      <xdr:colOff>527957</xdr:colOff>
      <xdr:row>70</xdr:row>
      <xdr:rowOff>159656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topLeftCell="H1" zoomScale="60" zoomScaleNormal="60" workbookViewId="0">
      <selection activeCell="R16" sqref="R16"/>
    </sheetView>
  </sheetViews>
  <sheetFormatPr defaultRowHeight="14.4" x14ac:dyDescent="0.3"/>
  <cols>
    <col min="1" max="1" width="18.109375" customWidth="1"/>
    <col min="2" max="2" width="16.21875" customWidth="1"/>
    <col min="3" max="3" width="16.6640625" customWidth="1"/>
    <col min="6" max="6" width="12.5546875" customWidth="1"/>
    <col min="7" max="7" width="12.6640625" customWidth="1"/>
    <col min="8" max="8" width="13.33203125" customWidth="1"/>
    <col min="11" max="11" width="14" bestFit="1" customWidth="1"/>
  </cols>
  <sheetData>
    <row r="1" spans="1:24" x14ac:dyDescent="0.3">
      <c r="B1" t="s">
        <v>0</v>
      </c>
      <c r="C1" t="s">
        <v>1</v>
      </c>
      <c r="D1" t="s">
        <v>2</v>
      </c>
      <c r="G1" t="s">
        <v>20</v>
      </c>
      <c r="K1" t="s">
        <v>21</v>
      </c>
      <c r="O1" t="s">
        <v>22</v>
      </c>
    </row>
    <row r="2" spans="1:24" x14ac:dyDescent="0.3">
      <c r="A2" t="s">
        <v>3</v>
      </c>
      <c r="B2">
        <v>0.53302899999999998</v>
      </c>
      <c r="C2">
        <v>0.505629</v>
      </c>
      <c r="D2">
        <v>0.83654099999999998</v>
      </c>
      <c r="G2" t="s">
        <v>0</v>
      </c>
      <c r="H2" t="s">
        <v>1</v>
      </c>
      <c r="I2" t="s">
        <v>2</v>
      </c>
      <c r="K2" t="s">
        <v>0</v>
      </c>
      <c r="L2" t="s">
        <v>1</v>
      </c>
      <c r="M2" t="s">
        <v>2</v>
      </c>
      <c r="O2" t="s">
        <v>0</v>
      </c>
      <c r="P2" t="s">
        <v>1</v>
      </c>
      <c r="Q2" t="s">
        <v>2</v>
      </c>
      <c r="T2" t="s">
        <v>23</v>
      </c>
      <c r="U2" t="s">
        <v>27</v>
      </c>
    </row>
    <row r="3" spans="1:24" x14ac:dyDescent="0.3">
      <c r="A3">
        <v>2</v>
      </c>
      <c r="B3">
        <v>0.28668500000000002</v>
      </c>
      <c r="C3">
        <v>0.52053899999999997</v>
      </c>
      <c r="D3">
        <v>0.85741299999999998</v>
      </c>
      <c r="G3">
        <v>6.9999999999999999E-4</v>
      </c>
      <c r="H3">
        <v>3.0000000000000001E-3</v>
      </c>
      <c r="I3">
        <v>2.5999999999999998E-4</v>
      </c>
      <c r="J3">
        <v>1</v>
      </c>
      <c r="K3">
        <f>J3/COUNT(G:G)</f>
        <v>4.2918454935622317E-3</v>
      </c>
      <c r="L3">
        <f>J3/COUNT(H:H)</f>
        <v>4.329004329004329E-3</v>
      </c>
      <c r="M3">
        <f>J3/COUNT(I:I)</f>
        <v>4.2918454935622317E-3</v>
      </c>
      <c r="O3">
        <f>ABS(K3-G3)</f>
        <v>3.5918454935622316E-3</v>
      </c>
      <c r="P3">
        <f t="shared" ref="P3:Q3" si="0">ABS(L3-H3)</f>
        <v>1.3290043290043289E-3</v>
      </c>
      <c r="Q3">
        <f t="shared" si="0"/>
        <v>4.0318454935622319E-3</v>
      </c>
      <c r="S3" t="s">
        <v>24</v>
      </c>
      <c r="T3">
        <f>MAX(O:O)</f>
        <v>4.1718884120171662E-2</v>
      </c>
      <c r="U3">
        <f>COUNT(O:O)</f>
        <v>233</v>
      </c>
    </row>
    <row r="4" spans="1:24" x14ac:dyDescent="0.3">
      <c r="A4">
        <v>3</v>
      </c>
      <c r="B4">
        <v>0.70974499999999996</v>
      </c>
      <c r="C4">
        <v>0.67120400000000002</v>
      </c>
      <c r="D4">
        <v>5.7460000000000002E-3</v>
      </c>
      <c r="G4">
        <v>3.1840000000000002E-3</v>
      </c>
      <c r="H4">
        <v>3.529E-3</v>
      </c>
      <c r="I4">
        <v>1.6999999999999999E-3</v>
      </c>
      <c r="J4">
        <f>J3+1</f>
        <v>2</v>
      </c>
      <c r="K4">
        <f t="shared" ref="K4:K67" si="1">J4/COUNT(G:G)</f>
        <v>8.5836909871244635E-3</v>
      </c>
      <c r="L4">
        <f t="shared" ref="L4:L67" si="2">J4/COUNT(H:H)</f>
        <v>8.658008658008658E-3</v>
      </c>
      <c r="M4">
        <f t="shared" ref="M4:M67" si="3">J4/COUNT(I:I)</f>
        <v>8.5836909871244635E-3</v>
      </c>
      <c r="O4">
        <f t="shared" ref="O4:O67" si="4">ABS(K4-G4)</f>
        <v>5.3996909871244633E-3</v>
      </c>
      <c r="P4">
        <f t="shared" ref="P4:P67" si="5">ABS(L4-H4)</f>
        <v>5.129008658008658E-3</v>
      </c>
      <c r="Q4">
        <f t="shared" ref="Q4:Q67" si="6">ABS(M4-I4)</f>
        <v>6.8836909871244634E-3</v>
      </c>
      <c r="S4" t="s">
        <v>25</v>
      </c>
      <c r="T4">
        <f>MAX(P:P)</f>
        <v>0.25369248051948057</v>
      </c>
      <c r="U4">
        <f>COUNT(P:P)</f>
        <v>231</v>
      </c>
      <c r="X4">
        <f>1.63/SQRT(233)</f>
        <v>0.1067848504791082</v>
      </c>
    </row>
    <row r="5" spans="1:24" x14ac:dyDescent="0.3">
      <c r="A5">
        <v>4</v>
      </c>
      <c r="B5">
        <v>0.61080999999999996</v>
      </c>
      <c r="C5">
        <v>0.42397699999999999</v>
      </c>
      <c r="D5">
        <v>0.40087099999999998</v>
      </c>
      <c r="G5">
        <v>1.5180000000000001E-2</v>
      </c>
      <c r="H5">
        <v>1.7139999999999999E-2</v>
      </c>
      <c r="I5">
        <v>5.7460000000000002E-3</v>
      </c>
      <c r="J5">
        <f t="shared" ref="J5:J68" si="7">J4+1</f>
        <v>3</v>
      </c>
      <c r="K5">
        <f t="shared" si="1"/>
        <v>1.2875536480686695E-2</v>
      </c>
      <c r="L5">
        <f t="shared" si="2"/>
        <v>1.2987012987012988E-2</v>
      </c>
      <c r="M5">
        <f t="shared" si="3"/>
        <v>1.2875536480686695E-2</v>
      </c>
      <c r="O5">
        <f t="shared" si="4"/>
        <v>2.3044635193133056E-3</v>
      </c>
      <c r="P5">
        <f t="shared" si="5"/>
        <v>4.1529870129870111E-3</v>
      </c>
      <c r="Q5">
        <f t="shared" si="6"/>
        <v>7.129536480686695E-3</v>
      </c>
      <c r="S5" t="s">
        <v>26</v>
      </c>
      <c r="T5">
        <f>MAX(Q:Q)</f>
        <v>3.5270832618025771E-2</v>
      </c>
      <c r="U5">
        <f>COUNT(Q:Q)</f>
        <v>233</v>
      </c>
    </row>
    <row r="6" spans="1:24" x14ac:dyDescent="0.3">
      <c r="A6">
        <v>5</v>
      </c>
      <c r="B6">
        <v>0.79687399999999997</v>
      </c>
      <c r="C6">
        <v>0.28972700000000001</v>
      </c>
      <c r="D6">
        <v>0.17388300000000001</v>
      </c>
      <c r="G6">
        <v>2.3E-2</v>
      </c>
      <c r="H6">
        <v>2.069E-2</v>
      </c>
      <c r="I6">
        <v>1.034E-2</v>
      </c>
      <c r="J6">
        <f t="shared" si="7"/>
        <v>4</v>
      </c>
      <c r="K6">
        <f t="shared" si="1"/>
        <v>1.7167381974248927E-2</v>
      </c>
      <c r="L6">
        <f t="shared" si="2"/>
        <v>1.7316017316017316E-2</v>
      </c>
      <c r="M6">
        <f t="shared" si="3"/>
        <v>1.7167381974248927E-2</v>
      </c>
      <c r="O6">
        <f t="shared" si="4"/>
        <v>5.8326180257510726E-3</v>
      </c>
      <c r="P6">
        <f t="shared" si="5"/>
        <v>3.3739826839826841E-3</v>
      </c>
      <c r="Q6">
        <f t="shared" si="6"/>
        <v>6.8273819742489267E-3</v>
      </c>
    </row>
    <row r="7" spans="1:24" x14ac:dyDescent="0.3">
      <c r="A7">
        <v>6</v>
      </c>
      <c r="B7">
        <v>7.8886999999999999E-2</v>
      </c>
      <c r="C7">
        <v>0.72842700000000005</v>
      </c>
      <c r="D7">
        <v>0.19813700000000001</v>
      </c>
      <c r="G7">
        <v>3.6700000000000003E-2</v>
      </c>
      <c r="H7">
        <v>2.4039999999999999E-2</v>
      </c>
      <c r="I7">
        <v>1.5219999999999999E-2</v>
      </c>
      <c r="J7">
        <f t="shared" si="7"/>
        <v>5</v>
      </c>
      <c r="K7">
        <f t="shared" si="1"/>
        <v>2.1459227467811159E-2</v>
      </c>
      <c r="L7">
        <f t="shared" si="2"/>
        <v>2.1645021645021644E-2</v>
      </c>
      <c r="M7">
        <f t="shared" si="3"/>
        <v>2.1459227467811159E-2</v>
      </c>
      <c r="O7">
        <f t="shared" si="4"/>
        <v>1.5240772532188845E-2</v>
      </c>
      <c r="P7">
        <f t="shared" si="5"/>
        <v>2.3949783549783547E-3</v>
      </c>
      <c r="Q7">
        <f t="shared" si="6"/>
        <v>6.2392274678111596E-3</v>
      </c>
    </row>
    <row r="8" spans="1:24" x14ac:dyDescent="0.3">
      <c r="A8">
        <v>7</v>
      </c>
      <c r="B8">
        <v>0.191797</v>
      </c>
      <c r="C8">
        <v>0.122393</v>
      </c>
      <c r="D8">
        <v>0.85745400000000005</v>
      </c>
      <c r="G8">
        <v>3.7600000000000001E-2</v>
      </c>
      <c r="H8">
        <v>2.5432E-2</v>
      </c>
      <c r="I8">
        <v>1.959E-2</v>
      </c>
      <c r="J8">
        <f t="shared" si="7"/>
        <v>6</v>
      </c>
      <c r="K8">
        <f t="shared" si="1"/>
        <v>2.575107296137339E-2</v>
      </c>
      <c r="L8">
        <f t="shared" si="2"/>
        <v>2.5974025974025976E-2</v>
      </c>
      <c r="M8">
        <f t="shared" si="3"/>
        <v>2.575107296137339E-2</v>
      </c>
      <c r="O8">
        <f t="shared" si="4"/>
        <v>1.1848927038626611E-2</v>
      </c>
      <c r="P8">
        <f t="shared" si="5"/>
        <v>5.4202597402597599E-4</v>
      </c>
      <c r="Q8">
        <f t="shared" si="6"/>
        <v>6.1610729613733907E-3</v>
      </c>
    </row>
    <row r="9" spans="1:24" x14ac:dyDescent="0.3">
      <c r="A9">
        <v>8</v>
      </c>
      <c r="B9">
        <v>3.1840000000000002E-3</v>
      </c>
      <c r="C9">
        <v>0.370867</v>
      </c>
      <c r="D9">
        <v>0.51995899999999995</v>
      </c>
      <c r="G9">
        <v>4.0300000000000002E-2</v>
      </c>
      <c r="H9">
        <v>2.7567999999999999E-2</v>
      </c>
      <c r="I9">
        <v>1.9817000000000001E-2</v>
      </c>
      <c r="J9">
        <f t="shared" si="7"/>
        <v>7</v>
      </c>
      <c r="K9">
        <f t="shared" si="1"/>
        <v>3.0042918454935622E-2</v>
      </c>
      <c r="L9">
        <f t="shared" si="2"/>
        <v>3.0303030303030304E-2</v>
      </c>
      <c r="M9">
        <f t="shared" si="3"/>
        <v>3.0042918454935622E-2</v>
      </c>
      <c r="O9">
        <f t="shared" si="4"/>
        <v>1.025708154506438E-2</v>
      </c>
      <c r="P9">
        <f t="shared" si="5"/>
        <v>2.7350303030303051E-3</v>
      </c>
      <c r="Q9">
        <f t="shared" si="6"/>
        <v>1.0225918454935621E-2</v>
      </c>
    </row>
    <row r="10" spans="1:24" x14ac:dyDescent="0.3">
      <c r="A10">
        <v>9</v>
      </c>
      <c r="B10">
        <v>0.37001600000000001</v>
      </c>
      <c r="C10">
        <v>0.61962399999999995</v>
      </c>
      <c r="D10">
        <v>0.205318</v>
      </c>
      <c r="G10">
        <v>4.1355999999999997E-2</v>
      </c>
      <c r="H10">
        <v>5.5707E-2</v>
      </c>
      <c r="I10">
        <v>2.0278000000000001E-2</v>
      </c>
      <c r="J10">
        <f t="shared" si="7"/>
        <v>8</v>
      </c>
      <c r="K10">
        <f t="shared" si="1"/>
        <v>3.4334763948497854E-2</v>
      </c>
      <c r="L10">
        <f t="shared" si="2"/>
        <v>3.4632034632034632E-2</v>
      </c>
      <c r="M10">
        <f t="shared" si="3"/>
        <v>3.4334763948497854E-2</v>
      </c>
      <c r="O10">
        <f t="shared" si="4"/>
        <v>7.021236051502143E-3</v>
      </c>
      <c r="P10">
        <f t="shared" si="5"/>
        <v>2.1074965367965368E-2</v>
      </c>
      <c r="Q10">
        <f t="shared" si="6"/>
        <v>1.4056763948497853E-2</v>
      </c>
    </row>
    <row r="11" spans="1:24" x14ac:dyDescent="0.3">
      <c r="A11" t="s">
        <v>4</v>
      </c>
      <c r="B11">
        <v>6.1844999999999997E-2</v>
      </c>
      <c r="C11">
        <v>0.32666899999999999</v>
      </c>
      <c r="D11">
        <v>0.73560599999999998</v>
      </c>
      <c r="G11">
        <v>4.9110000000000001E-2</v>
      </c>
      <c r="H11">
        <v>6.4000000000000001E-2</v>
      </c>
      <c r="I11">
        <v>2.47E-2</v>
      </c>
      <c r="J11">
        <f t="shared" si="7"/>
        <v>9</v>
      </c>
      <c r="K11">
        <f t="shared" si="1"/>
        <v>3.8626609442060089E-2</v>
      </c>
      <c r="L11">
        <f t="shared" si="2"/>
        <v>3.896103896103896E-2</v>
      </c>
      <c r="M11">
        <f t="shared" si="3"/>
        <v>3.8626609442060089E-2</v>
      </c>
      <c r="O11">
        <f t="shared" si="4"/>
        <v>1.0483390557939912E-2</v>
      </c>
      <c r="P11">
        <f t="shared" si="5"/>
        <v>2.5038961038961041E-2</v>
      </c>
      <c r="Q11">
        <f t="shared" si="6"/>
        <v>1.3926609442060089E-2</v>
      </c>
    </row>
    <row r="12" spans="1:24" x14ac:dyDescent="0.3">
      <c r="A12">
        <v>2</v>
      </c>
      <c r="B12">
        <v>0.40904600000000002</v>
      </c>
      <c r="C12">
        <v>0.83943100000000004</v>
      </c>
      <c r="D12">
        <v>0.94603000000000004</v>
      </c>
      <c r="G12">
        <v>5.1400000000000001E-2</v>
      </c>
      <c r="H12">
        <v>6.5924999999999997E-2</v>
      </c>
      <c r="I12">
        <v>2.9714999999999998E-2</v>
      </c>
      <c r="J12">
        <f t="shared" si="7"/>
        <v>10</v>
      </c>
      <c r="K12">
        <f t="shared" si="1"/>
        <v>4.2918454935622317E-2</v>
      </c>
      <c r="L12">
        <f t="shared" si="2"/>
        <v>4.3290043290043288E-2</v>
      </c>
      <c r="M12">
        <f t="shared" si="3"/>
        <v>4.2918454935622317E-2</v>
      </c>
      <c r="O12">
        <f t="shared" si="4"/>
        <v>8.4815450643776838E-3</v>
      </c>
      <c r="P12">
        <f t="shared" si="5"/>
        <v>2.2634956709956709E-2</v>
      </c>
      <c r="Q12">
        <f t="shared" si="6"/>
        <v>1.3203454935622319E-2</v>
      </c>
    </row>
    <row r="13" spans="1:24" x14ac:dyDescent="0.3">
      <c r="A13" t="s">
        <v>5</v>
      </c>
      <c r="B13">
        <v>0.99982599999999999</v>
      </c>
      <c r="C13">
        <v>0.77481999999999995</v>
      </c>
      <c r="D13">
        <v>0.69169800000000004</v>
      </c>
      <c r="G13">
        <v>5.6800000000000003E-2</v>
      </c>
      <c r="H13">
        <v>6.5924999999999997E-2</v>
      </c>
      <c r="I13">
        <v>3.3027000000000001E-2</v>
      </c>
      <c r="J13">
        <f t="shared" si="7"/>
        <v>11</v>
      </c>
      <c r="K13">
        <f t="shared" si="1"/>
        <v>4.7210300429184553E-2</v>
      </c>
      <c r="L13">
        <f t="shared" si="2"/>
        <v>4.7619047619047616E-2</v>
      </c>
      <c r="M13">
        <f t="shared" si="3"/>
        <v>4.7210300429184553E-2</v>
      </c>
      <c r="O13">
        <f t="shared" si="4"/>
        <v>9.5896995708154506E-3</v>
      </c>
      <c r="P13">
        <f t="shared" si="5"/>
        <v>1.8305952380952381E-2</v>
      </c>
      <c r="Q13">
        <f t="shared" si="6"/>
        <v>1.4183300429184552E-2</v>
      </c>
    </row>
    <row r="14" spans="1:24" x14ac:dyDescent="0.3">
      <c r="A14">
        <v>2</v>
      </c>
      <c r="B14">
        <v>0.33562900000000001</v>
      </c>
      <c r="C14">
        <v>0.29765999999999998</v>
      </c>
      <c r="D14">
        <v>0.58129900000000001</v>
      </c>
      <c r="G14">
        <v>5.7939999999999998E-2</v>
      </c>
      <c r="H14">
        <v>7.1982000000000004E-2</v>
      </c>
      <c r="I14">
        <v>4.8099999999999997E-2</v>
      </c>
      <c r="J14">
        <f t="shared" si="7"/>
        <v>12</v>
      </c>
      <c r="K14">
        <f t="shared" si="1"/>
        <v>5.1502145922746781E-2</v>
      </c>
      <c r="L14">
        <f t="shared" si="2"/>
        <v>5.1948051948051951E-2</v>
      </c>
      <c r="M14">
        <f t="shared" si="3"/>
        <v>5.1502145922746781E-2</v>
      </c>
      <c r="O14">
        <f t="shared" si="4"/>
        <v>6.4378540772532175E-3</v>
      </c>
      <c r="P14">
        <f t="shared" si="5"/>
        <v>2.0033948051948053E-2</v>
      </c>
      <c r="Q14">
        <f t="shared" si="6"/>
        <v>3.402145922746784E-3</v>
      </c>
    </row>
    <row r="15" spans="1:24" x14ac:dyDescent="0.3">
      <c r="A15">
        <v>3</v>
      </c>
      <c r="B15">
        <v>5.9360000000000003E-2</v>
      </c>
      <c r="C15">
        <v>0.18179000000000001</v>
      </c>
      <c r="D15">
        <v>0.53724000000000005</v>
      </c>
      <c r="G15">
        <v>5.9360000000000003E-2</v>
      </c>
      <c r="H15">
        <v>7.4013999999999996E-2</v>
      </c>
      <c r="I15">
        <v>5.3800000000000001E-2</v>
      </c>
      <c r="J15">
        <f t="shared" si="7"/>
        <v>13</v>
      </c>
      <c r="K15">
        <f t="shared" si="1"/>
        <v>5.5793991416309016E-2</v>
      </c>
      <c r="L15">
        <f t="shared" si="2"/>
        <v>5.627705627705628E-2</v>
      </c>
      <c r="M15">
        <f t="shared" si="3"/>
        <v>5.5793991416309016E-2</v>
      </c>
      <c r="O15">
        <f t="shared" si="4"/>
        <v>3.5660085836909869E-3</v>
      </c>
      <c r="P15">
        <f t="shared" si="5"/>
        <v>1.7736943722943717E-2</v>
      </c>
      <c r="Q15">
        <f t="shared" si="6"/>
        <v>1.9939914163090156E-3</v>
      </c>
    </row>
    <row r="16" spans="1:24" x14ac:dyDescent="0.3">
      <c r="A16">
        <f>A15+1</f>
        <v>4</v>
      </c>
      <c r="B16">
        <v>0.96186000000000005</v>
      </c>
      <c r="C16">
        <v>0.65166999999999997</v>
      </c>
      <c r="D16">
        <v>2.5999999999999998E-4</v>
      </c>
      <c r="G16">
        <v>5.96E-2</v>
      </c>
      <c r="H16">
        <v>7.4399999999999994E-2</v>
      </c>
      <c r="I16">
        <v>6.3469999999999999E-2</v>
      </c>
      <c r="J16">
        <f t="shared" si="7"/>
        <v>14</v>
      </c>
      <c r="K16">
        <f t="shared" si="1"/>
        <v>6.0085836909871244E-2</v>
      </c>
      <c r="L16">
        <f t="shared" si="2"/>
        <v>6.0606060606060608E-2</v>
      </c>
      <c r="M16">
        <f t="shared" si="3"/>
        <v>6.0085836909871244E-2</v>
      </c>
      <c r="O16">
        <f t="shared" si="4"/>
        <v>4.8583690987124423E-4</v>
      </c>
      <c r="P16">
        <f t="shared" si="5"/>
        <v>1.3793939393939386E-2</v>
      </c>
      <c r="Q16">
        <f t="shared" si="6"/>
        <v>3.3841630901287542E-3</v>
      </c>
    </row>
    <row r="17" spans="1:17" x14ac:dyDescent="0.3">
      <c r="A17">
        <f t="shared" ref="A17:A39" si="8">A16+1</f>
        <v>5</v>
      </c>
      <c r="B17">
        <v>0.53932999999999998</v>
      </c>
      <c r="C17">
        <v>2.069E-2</v>
      </c>
      <c r="D17">
        <v>0.15507000000000001</v>
      </c>
      <c r="G17">
        <v>6.1844999999999997E-2</v>
      </c>
      <c r="H17">
        <v>8.1220000000000001E-2</v>
      </c>
      <c r="I17">
        <v>6.9199999999999998E-2</v>
      </c>
      <c r="J17">
        <f t="shared" si="7"/>
        <v>15</v>
      </c>
      <c r="K17">
        <f t="shared" si="1"/>
        <v>6.4377682403433473E-2</v>
      </c>
      <c r="L17">
        <f t="shared" si="2"/>
        <v>6.4935064935064929E-2</v>
      </c>
      <c r="M17">
        <f t="shared" si="3"/>
        <v>6.4377682403433473E-2</v>
      </c>
      <c r="O17">
        <f t="shared" si="4"/>
        <v>2.5326824034334755E-3</v>
      </c>
      <c r="P17">
        <f t="shared" si="5"/>
        <v>1.6284935064935072E-2</v>
      </c>
      <c r="Q17">
        <f t="shared" si="6"/>
        <v>4.8223175965665249E-3</v>
      </c>
    </row>
    <row r="18" spans="1:17" x14ac:dyDescent="0.3">
      <c r="A18">
        <f t="shared" si="8"/>
        <v>6</v>
      </c>
      <c r="B18">
        <v>0.80084</v>
      </c>
      <c r="C18">
        <v>0.17427999999999999</v>
      </c>
      <c r="D18">
        <v>0.85038000000000002</v>
      </c>
      <c r="G18">
        <v>6.2990000000000004E-2</v>
      </c>
      <c r="H18">
        <v>0.106423</v>
      </c>
      <c r="I18">
        <v>7.8289999999999998E-2</v>
      </c>
      <c r="J18">
        <f t="shared" si="7"/>
        <v>16</v>
      </c>
      <c r="K18">
        <f t="shared" si="1"/>
        <v>6.8669527896995708E-2</v>
      </c>
      <c r="L18">
        <f t="shared" si="2"/>
        <v>6.9264069264069264E-2</v>
      </c>
      <c r="M18">
        <f t="shared" si="3"/>
        <v>6.8669527896995708E-2</v>
      </c>
      <c r="O18">
        <f t="shared" si="4"/>
        <v>5.6795278969957036E-3</v>
      </c>
      <c r="P18">
        <f t="shared" si="5"/>
        <v>3.715893073593074E-2</v>
      </c>
      <c r="Q18">
        <f t="shared" si="6"/>
        <v>9.6204721030042906E-3</v>
      </c>
    </row>
    <row r="19" spans="1:17" x14ac:dyDescent="0.3">
      <c r="A19">
        <f t="shared" si="8"/>
        <v>7</v>
      </c>
      <c r="B19">
        <v>0.89739000000000002</v>
      </c>
      <c r="C19">
        <v>1.7139999999999999E-2</v>
      </c>
      <c r="D19">
        <v>0.60206000000000004</v>
      </c>
      <c r="G19">
        <v>6.701E-2</v>
      </c>
      <c r="H19">
        <v>0.108974</v>
      </c>
      <c r="I19">
        <v>8.4542999999999993E-2</v>
      </c>
      <c r="J19">
        <f t="shared" si="7"/>
        <v>17</v>
      </c>
      <c r="K19">
        <f t="shared" si="1"/>
        <v>7.2961373390557943E-2</v>
      </c>
      <c r="L19">
        <f t="shared" si="2"/>
        <v>7.3593073593073599E-2</v>
      </c>
      <c r="M19">
        <f t="shared" si="3"/>
        <v>7.2961373390557943E-2</v>
      </c>
      <c r="O19">
        <f t="shared" si="4"/>
        <v>5.951373390557943E-3</v>
      </c>
      <c r="P19">
        <f t="shared" si="5"/>
        <v>3.5380926406926402E-2</v>
      </c>
      <c r="Q19">
        <f t="shared" si="6"/>
        <v>1.158162660944205E-2</v>
      </c>
    </row>
    <row r="20" spans="1:17" x14ac:dyDescent="0.3">
      <c r="A20">
        <f t="shared" si="8"/>
        <v>8</v>
      </c>
      <c r="B20">
        <v>0.20788999999999999</v>
      </c>
      <c r="C20">
        <v>0.95000300000000004</v>
      </c>
      <c r="D20">
        <v>0.11315</v>
      </c>
      <c r="G20">
        <v>7.22E-2</v>
      </c>
      <c r="H20">
        <v>0.11093</v>
      </c>
      <c r="I20">
        <v>8.5360000000000005E-2</v>
      </c>
      <c r="J20">
        <f t="shared" si="7"/>
        <v>18</v>
      </c>
      <c r="K20">
        <f t="shared" si="1"/>
        <v>7.7253218884120178E-2</v>
      </c>
      <c r="L20">
        <f t="shared" si="2"/>
        <v>7.792207792207792E-2</v>
      </c>
      <c r="M20">
        <f t="shared" si="3"/>
        <v>7.7253218884120178E-2</v>
      </c>
      <c r="O20">
        <f t="shared" si="4"/>
        <v>5.0532188841201781E-3</v>
      </c>
      <c r="P20">
        <f t="shared" si="5"/>
        <v>3.3007922077922081E-2</v>
      </c>
      <c r="Q20">
        <f t="shared" si="6"/>
        <v>8.106781115879827E-3</v>
      </c>
    </row>
    <row r="21" spans="1:17" x14ac:dyDescent="0.3">
      <c r="A21">
        <f t="shared" si="8"/>
        <v>9</v>
      </c>
      <c r="B21">
        <v>1.5180000000000001E-2</v>
      </c>
      <c r="C21">
        <v>0.43894</v>
      </c>
      <c r="D21">
        <v>0.18761</v>
      </c>
      <c r="G21">
        <v>7.3300000000000004E-2</v>
      </c>
      <c r="H21">
        <v>0.121422</v>
      </c>
      <c r="I21">
        <v>9.0342000000000006E-2</v>
      </c>
      <c r="J21">
        <f t="shared" si="7"/>
        <v>19</v>
      </c>
      <c r="K21">
        <f t="shared" si="1"/>
        <v>8.15450643776824E-2</v>
      </c>
      <c r="L21">
        <f t="shared" si="2"/>
        <v>8.2251082251082255E-2</v>
      </c>
      <c r="M21">
        <f t="shared" si="3"/>
        <v>8.15450643776824E-2</v>
      </c>
      <c r="O21">
        <f t="shared" si="4"/>
        <v>8.2450643776823956E-3</v>
      </c>
      <c r="P21">
        <f t="shared" si="5"/>
        <v>3.9170917748917747E-2</v>
      </c>
      <c r="Q21">
        <f t="shared" si="6"/>
        <v>8.796935622317606E-3</v>
      </c>
    </row>
    <row r="22" spans="1:17" x14ac:dyDescent="0.3">
      <c r="A22">
        <f t="shared" si="8"/>
        <v>10</v>
      </c>
      <c r="B22">
        <v>0.97813000000000005</v>
      </c>
      <c r="C22">
        <v>0.81218999999999997</v>
      </c>
      <c r="D22">
        <v>0.66657999999999995</v>
      </c>
      <c r="G22">
        <v>7.4380000000000002E-2</v>
      </c>
      <c r="H22">
        <v>0.122393</v>
      </c>
      <c r="I22">
        <v>0.10301</v>
      </c>
      <c r="J22">
        <f t="shared" si="7"/>
        <v>20</v>
      </c>
      <c r="K22">
        <f t="shared" si="1"/>
        <v>8.5836909871244635E-2</v>
      </c>
      <c r="L22">
        <f t="shared" si="2"/>
        <v>8.6580086580086577E-2</v>
      </c>
      <c r="M22">
        <f t="shared" si="3"/>
        <v>8.5836909871244635E-2</v>
      </c>
      <c r="O22">
        <f t="shared" si="4"/>
        <v>1.1456909871244633E-2</v>
      </c>
      <c r="P22">
        <f t="shared" si="5"/>
        <v>3.5812913419913425E-2</v>
      </c>
      <c r="Q22">
        <f t="shared" si="6"/>
        <v>1.7173090128755369E-2</v>
      </c>
    </row>
    <row r="23" spans="1:17" x14ac:dyDescent="0.3">
      <c r="A23">
        <f t="shared" si="8"/>
        <v>11</v>
      </c>
      <c r="B23">
        <v>0.37231999999999998</v>
      </c>
      <c r="C23">
        <v>0.43391000000000002</v>
      </c>
      <c r="D23">
        <v>0.37057000000000001</v>
      </c>
      <c r="G23">
        <v>7.8886999999999999E-2</v>
      </c>
      <c r="H23">
        <v>0.12377000000000001</v>
      </c>
      <c r="I23">
        <v>0.110399</v>
      </c>
      <c r="J23">
        <f t="shared" si="7"/>
        <v>21</v>
      </c>
      <c r="K23">
        <f t="shared" si="1"/>
        <v>9.012875536480687E-2</v>
      </c>
      <c r="L23">
        <f t="shared" si="2"/>
        <v>9.0909090909090912E-2</v>
      </c>
      <c r="M23">
        <f t="shared" si="3"/>
        <v>9.012875536480687E-2</v>
      </c>
      <c r="O23">
        <f t="shared" si="4"/>
        <v>1.1241755364806871E-2</v>
      </c>
      <c r="P23">
        <f t="shared" si="5"/>
        <v>3.2860909090909093E-2</v>
      </c>
      <c r="Q23">
        <f t="shared" si="6"/>
        <v>2.0270244635193127E-2</v>
      </c>
    </row>
    <row r="24" spans="1:17" x14ac:dyDescent="0.3">
      <c r="A24">
        <f t="shared" si="8"/>
        <v>12</v>
      </c>
      <c r="B24">
        <v>0.23646</v>
      </c>
      <c r="C24">
        <v>0.26347999999999999</v>
      </c>
      <c r="D24">
        <v>0.20266000000000001</v>
      </c>
      <c r="G24">
        <v>9.2899999999999996E-2</v>
      </c>
      <c r="H24">
        <v>0.12687000000000001</v>
      </c>
      <c r="I24">
        <v>0.11315</v>
      </c>
      <c r="J24">
        <f t="shared" si="7"/>
        <v>22</v>
      </c>
      <c r="K24">
        <f t="shared" si="1"/>
        <v>9.4420600858369105E-2</v>
      </c>
      <c r="L24">
        <f t="shared" si="2"/>
        <v>9.5238095238095233E-2</v>
      </c>
      <c r="M24">
        <f t="shared" si="3"/>
        <v>9.4420600858369105E-2</v>
      </c>
      <c r="O24">
        <f t="shared" si="4"/>
        <v>1.5206008583691089E-3</v>
      </c>
      <c r="P24">
        <f t="shared" si="5"/>
        <v>3.1631904761904778E-2</v>
      </c>
      <c r="Q24">
        <f t="shared" si="6"/>
        <v>1.8729399141630895E-2</v>
      </c>
    </row>
    <row r="25" spans="1:17" x14ac:dyDescent="0.3">
      <c r="A25">
        <f t="shared" si="8"/>
        <v>13</v>
      </c>
      <c r="B25">
        <v>7.4380000000000002E-2</v>
      </c>
      <c r="C25">
        <v>0.12687000000000001</v>
      </c>
      <c r="D25">
        <v>6.3469999999999999E-2</v>
      </c>
      <c r="G25">
        <v>9.3700000000000006E-2</v>
      </c>
      <c r="H25">
        <v>0.1507</v>
      </c>
      <c r="I25">
        <v>0.11747</v>
      </c>
      <c r="J25">
        <f t="shared" si="7"/>
        <v>23</v>
      </c>
      <c r="K25">
        <f t="shared" si="1"/>
        <v>9.8712446351931327E-2</v>
      </c>
      <c r="L25">
        <f t="shared" si="2"/>
        <v>9.9567099567099568E-2</v>
      </c>
      <c r="M25">
        <f t="shared" si="3"/>
        <v>9.8712446351931327E-2</v>
      </c>
      <c r="O25">
        <f t="shared" si="4"/>
        <v>5.0124463519313212E-3</v>
      </c>
      <c r="P25">
        <f t="shared" si="5"/>
        <v>5.1132900432900433E-2</v>
      </c>
      <c r="Q25">
        <f t="shared" si="6"/>
        <v>1.8757553648068678E-2</v>
      </c>
    </row>
    <row r="26" spans="1:17" x14ac:dyDescent="0.3">
      <c r="A26">
        <f t="shared" si="8"/>
        <v>14</v>
      </c>
      <c r="B26">
        <v>0.66361000000000003</v>
      </c>
      <c r="C26">
        <v>0.48036000000000001</v>
      </c>
      <c r="D26">
        <v>0.41516999999999998</v>
      </c>
      <c r="G26">
        <v>9.4950000000000007E-2</v>
      </c>
      <c r="H26">
        <v>0.16791700000000001</v>
      </c>
      <c r="I26">
        <v>0.11757099999999999</v>
      </c>
      <c r="J26">
        <f t="shared" si="7"/>
        <v>24</v>
      </c>
      <c r="K26">
        <f t="shared" si="1"/>
        <v>0.10300429184549356</v>
      </c>
      <c r="L26">
        <f t="shared" si="2"/>
        <v>0.1038961038961039</v>
      </c>
      <c r="M26">
        <f t="shared" si="3"/>
        <v>0.10300429184549356</v>
      </c>
      <c r="O26">
        <f t="shared" si="4"/>
        <v>8.0542918454935553E-3</v>
      </c>
      <c r="P26">
        <f t="shared" si="5"/>
        <v>6.4020896103896108E-2</v>
      </c>
      <c r="Q26">
        <f t="shared" si="6"/>
        <v>1.4566708154506433E-2</v>
      </c>
    </row>
    <row r="27" spans="1:17" x14ac:dyDescent="0.3">
      <c r="A27">
        <f t="shared" si="8"/>
        <v>15</v>
      </c>
      <c r="B27">
        <v>0.19786000000000001</v>
      </c>
      <c r="C27">
        <v>0.67066999999999999</v>
      </c>
      <c r="D27">
        <v>0.96606999999999998</v>
      </c>
      <c r="G27">
        <v>9.7879999999999995E-2</v>
      </c>
      <c r="H27">
        <v>0.1686</v>
      </c>
      <c r="I27">
        <v>0.1212</v>
      </c>
      <c r="J27">
        <f t="shared" si="7"/>
        <v>25</v>
      </c>
      <c r="K27">
        <f t="shared" si="1"/>
        <v>0.1072961373390558</v>
      </c>
      <c r="L27">
        <f t="shared" si="2"/>
        <v>0.10822510822510822</v>
      </c>
      <c r="M27">
        <f t="shared" si="3"/>
        <v>0.1072961373390558</v>
      </c>
      <c r="O27">
        <f t="shared" si="4"/>
        <v>9.4161373390558023E-3</v>
      </c>
      <c r="P27">
        <f t="shared" si="5"/>
        <v>6.0374891774891776E-2</v>
      </c>
      <c r="Q27">
        <f t="shared" si="6"/>
        <v>1.3903862660944205E-2</v>
      </c>
    </row>
    <row r="28" spans="1:17" x14ac:dyDescent="0.3">
      <c r="A28">
        <f t="shared" si="8"/>
        <v>16</v>
      </c>
      <c r="B28">
        <v>0.98314999999999997</v>
      </c>
      <c r="C28">
        <v>0.94928000000000001</v>
      </c>
      <c r="D28">
        <v>0.97685</v>
      </c>
      <c r="G28">
        <v>9.8500000000000004E-2</v>
      </c>
      <c r="H28">
        <v>0.16880400000000001</v>
      </c>
      <c r="I28">
        <v>0.1341</v>
      </c>
      <c r="J28">
        <f t="shared" si="7"/>
        <v>26</v>
      </c>
      <c r="K28">
        <f t="shared" si="1"/>
        <v>0.11158798283261803</v>
      </c>
      <c r="L28">
        <f t="shared" si="2"/>
        <v>0.11255411255411256</v>
      </c>
      <c r="M28">
        <f t="shared" si="3"/>
        <v>0.11158798283261803</v>
      </c>
      <c r="O28">
        <f t="shared" si="4"/>
        <v>1.3087982832618028E-2</v>
      </c>
      <c r="P28">
        <f t="shared" si="5"/>
        <v>5.624988744588745E-2</v>
      </c>
      <c r="Q28">
        <f t="shared" si="6"/>
        <v>2.2512017167381965E-2</v>
      </c>
    </row>
    <row r="29" spans="1:17" x14ac:dyDescent="0.3">
      <c r="A29">
        <f t="shared" si="8"/>
        <v>17</v>
      </c>
      <c r="B29">
        <v>0.97682999999999998</v>
      </c>
      <c r="C29">
        <v>0.25153999999999999</v>
      </c>
      <c r="D29">
        <v>0.27234999999999998</v>
      </c>
      <c r="G29">
        <v>0.1081</v>
      </c>
      <c r="H29">
        <v>0.17427999999999999</v>
      </c>
      <c r="I29">
        <v>0.137492</v>
      </c>
      <c r="J29">
        <f t="shared" si="7"/>
        <v>27</v>
      </c>
      <c r="K29">
        <f t="shared" si="1"/>
        <v>0.11587982832618025</v>
      </c>
      <c r="L29">
        <f t="shared" si="2"/>
        <v>0.11688311688311688</v>
      </c>
      <c r="M29">
        <f t="shared" si="3"/>
        <v>0.11587982832618025</v>
      </c>
      <c r="O29">
        <f t="shared" si="4"/>
        <v>7.779828326180252E-3</v>
      </c>
      <c r="P29">
        <f t="shared" si="5"/>
        <v>5.739688311688311E-2</v>
      </c>
      <c r="Q29">
        <f t="shared" si="6"/>
        <v>2.1612171673819749E-2</v>
      </c>
    </row>
    <row r="30" spans="1:17" x14ac:dyDescent="0.3">
      <c r="A30">
        <f t="shared" si="8"/>
        <v>18</v>
      </c>
      <c r="B30">
        <v>5.7939999999999998E-2</v>
      </c>
      <c r="C30">
        <v>8.1220000000000001E-2</v>
      </c>
      <c r="D30">
        <v>0.46972000000000003</v>
      </c>
      <c r="G30">
        <v>0.10896</v>
      </c>
      <c r="H30">
        <v>0.18179000000000001</v>
      </c>
      <c r="I30">
        <v>0.13857800000000001</v>
      </c>
      <c r="J30">
        <f t="shared" si="7"/>
        <v>28</v>
      </c>
      <c r="K30">
        <f t="shared" si="1"/>
        <v>0.12017167381974249</v>
      </c>
      <c r="L30">
        <f t="shared" si="2"/>
        <v>0.12121212121212122</v>
      </c>
      <c r="M30">
        <f t="shared" si="3"/>
        <v>0.12017167381974249</v>
      </c>
      <c r="O30">
        <f t="shared" si="4"/>
        <v>1.1211673819742488E-2</v>
      </c>
      <c r="P30">
        <f t="shared" si="5"/>
        <v>6.0577878787878792E-2</v>
      </c>
      <c r="Q30">
        <f t="shared" si="6"/>
        <v>1.8406326180257518E-2</v>
      </c>
    </row>
    <row r="31" spans="1:17" x14ac:dyDescent="0.3">
      <c r="A31">
        <f t="shared" si="8"/>
        <v>19</v>
      </c>
      <c r="B31">
        <v>0.14412</v>
      </c>
      <c r="C31">
        <v>0.78993000000000002</v>
      </c>
      <c r="D31">
        <v>0.60494999999999999</v>
      </c>
      <c r="G31">
        <v>0.11734</v>
      </c>
      <c r="H31">
        <v>0.20696000000000001</v>
      </c>
      <c r="I31">
        <v>0.15179000000000001</v>
      </c>
      <c r="J31">
        <f t="shared" si="7"/>
        <v>29</v>
      </c>
      <c r="K31">
        <f t="shared" si="1"/>
        <v>0.12446351931330472</v>
      </c>
      <c r="L31">
        <f t="shared" si="2"/>
        <v>0.12554112554112554</v>
      </c>
      <c r="M31">
        <f t="shared" si="3"/>
        <v>0.12446351931330472</v>
      </c>
      <c r="O31">
        <f t="shared" si="4"/>
        <v>7.1235193133047242E-3</v>
      </c>
      <c r="P31">
        <f t="shared" si="5"/>
        <v>8.1418874458874468E-2</v>
      </c>
      <c r="Q31">
        <f t="shared" si="6"/>
        <v>2.7326480686695284E-2</v>
      </c>
    </row>
    <row r="32" spans="1:17" x14ac:dyDescent="0.3">
      <c r="A32">
        <f t="shared" si="8"/>
        <v>20</v>
      </c>
      <c r="B32">
        <v>9.7879999999999995E-2</v>
      </c>
      <c r="C32">
        <v>0.91925999999999997</v>
      </c>
      <c r="D32">
        <v>0.87077000000000004</v>
      </c>
      <c r="G32">
        <v>0.11840000000000001</v>
      </c>
      <c r="H32">
        <v>0.21276999999999999</v>
      </c>
      <c r="I32">
        <v>0.15429999999999999</v>
      </c>
      <c r="J32">
        <f t="shared" si="7"/>
        <v>30</v>
      </c>
      <c r="K32">
        <f t="shared" si="1"/>
        <v>0.12875536480686695</v>
      </c>
      <c r="L32">
        <f t="shared" si="2"/>
        <v>0.12987012987012986</v>
      </c>
      <c r="M32">
        <f t="shared" si="3"/>
        <v>0.12875536480686695</v>
      </c>
      <c r="O32">
        <f t="shared" si="4"/>
        <v>1.035536480686694E-2</v>
      </c>
      <c r="P32">
        <f t="shared" si="5"/>
        <v>8.2899870129870129E-2</v>
      </c>
      <c r="Q32">
        <f t="shared" si="6"/>
        <v>2.5544635193133047E-2</v>
      </c>
    </row>
    <row r="33" spans="1:17" x14ac:dyDescent="0.3">
      <c r="A33">
        <f t="shared" si="8"/>
        <v>21</v>
      </c>
      <c r="B33">
        <v>0.52244999999999997</v>
      </c>
      <c r="C33">
        <v>0.7056</v>
      </c>
      <c r="D33">
        <v>0.88026000000000004</v>
      </c>
      <c r="G33">
        <v>0.1245</v>
      </c>
      <c r="H33">
        <v>0.21498999999999999</v>
      </c>
      <c r="I33">
        <v>0.15507000000000001</v>
      </c>
      <c r="J33">
        <f t="shared" si="7"/>
        <v>31</v>
      </c>
      <c r="K33">
        <f t="shared" si="1"/>
        <v>0.13304721030042918</v>
      </c>
      <c r="L33">
        <f t="shared" si="2"/>
        <v>0.13419913419913421</v>
      </c>
      <c r="M33">
        <f t="shared" si="3"/>
        <v>0.13304721030042918</v>
      </c>
      <c r="O33">
        <f t="shared" si="4"/>
        <v>8.5472103004291811E-3</v>
      </c>
      <c r="P33">
        <f t="shared" si="5"/>
        <v>8.079086580086578E-2</v>
      </c>
      <c r="Q33">
        <f t="shared" si="6"/>
        <v>2.2022789699570833E-2</v>
      </c>
    </row>
    <row r="34" spans="1:17" x14ac:dyDescent="0.3">
      <c r="A34">
        <f t="shared" si="8"/>
        <v>22</v>
      </c>
      <c r="B34">
        <v>0.38335999999999998</v>
      </c>
      <c r="C34">
        <v>0.88192999999999999</v>
      </c>
      <c r="D34">
        <v>0.65278000000000003</v>
      </c>
      <c r="G34">
        <v>0.12629000000000001</v>
      </c>
      <c r="H34">
        <v>0.220827</v>
      </c>
      <c r="I34">
        <v>0.15734000000000001</v>
      </c>
      <c r="J34">
        <f t="shared" si="7"/>
        <v>32</v>
      </c>
      <c r="K34">
        <f t="shared" si="1"/>
        <v>0.13733905579399142</v>
      </c>
      <c r="L34">
        <f t="shared" si="2"/>
        <v>0.13852813852813853</v>
      </c>
      <c r="M34">
        <f t="shared" si="3"/>
        <v>0.13733905579399142</v>
      </c>
      <c r="O34">
        <f t="shared" si="4"/>
        <v>1.1049055793991402E-2</v>
      </c>
      <c r="P34">
        <f t="shared" si="5"/>
        <v>8.2298861471861467E-2</v>
      </c>
      <c r="Q34">
        <f t="shared" si="6"/>
        <v>2.0000944206008592E-2</v>
      </c>
    </row>
    <row r="35" spans="1:17" x14ac:dyDescent="0.3">
      <c r="A35">
        <f t="shared" si="8"/>
        <v>23</v>
      </c>
      <c r="B35">
        <v>0.35187000000000002</v>
      </c>
      <c r="C35">
        <v>2.4039999999999999E-2</v>
      </c>
      <c r="D35">
        <v>0.53427999999999998</v>
      </c>
      <c r="G35">
        <v>0.14412</v>
      </c>
      <c r="H35">
        <v>0.22483900000000001</v>
      </c>
      <c r="I35">
        <v>0.15792300000000001</v>
      </c>
      <c r="J35">
        <f t="shared" si="7"/>
        <v>33</v>
      </c>
      <c r="K35">
        <f t="shared" si="1"/>
        <v>0.14163090128755365</v>
      </c>
      <c r="L35">
        <f t="shared" si="2"/>
        <v>0.14285714285714285</v>
      </c>
      <c r="M35">
        <f t="shared" si="3"/>
        <v>0.14163090128755365</v>
      </c>
      <c r="O35">
        <f t="shared" si="4"/>
        <v>2.4890987124463471E-3</v>
      </c>
      <c r="P35">
        <f t="shared" si="5"/>
        <v>8.1981857142857162E-2</v>
      </c>
      <c r="Q35">
        <f t="shared" si="6"/>
        <v>1.6292098712446357E-2</v>
      </c>
    </row>
    <row r="36" spans="1:17" x14ac:dyDescent="0.3">
      <c r="A36">
        <f t="shared" si="8"/>
        <v>24</v>
      </c>
      <c r="B36">
        <v>0.29302</v>
      </c>
      <c r="C36">
        <v>0.97711999999999999</v>
      </c>
      <c r="D36">
        <v>0.42634</v>
      </c>
      <c r="G36">
        <v>0.14680699999999999</v>
      </c>
      <c r="H36">
        <v>0.22994000000000001</v>
      </c>
      <c r="I36">
        <v>0.15989999999999999</v>
      </c>
      <c r="J36">
        <f t="shared" si="7"/>
        <v>34</v>
      </c>
      <c r="K36">
        <f t="shared" si="1"/>
        <v>0.14592274678111589</v>
      </c>
      <c r="L36">
        <f t="shared" si="2"/>
        <v>0.1471861471861472</v>
      </c>
      <c r="M36">
        <f t="shared" si="3"/>
        <v>0.14592274678111589</v>
      </c>
      <c r="O36">
        <f t="shared" si="4"/>
        <v>8.842532188841068E-4</v>
      </c>
      <c r="P36">
        <f t="shared" si="5"/>
        <v>8.2753852813852807E-2</v>
      </c>
      <c r="Q36">
        <f t="shared" si="6"/>
        <v>1.39772532188841E-2</v>
      </c>
    </row>
    <row r="37" spans="1:17" x14ac:dyDescent="0.3">
      <c r="A37">
        <f t="shared" si="8"/>
        <v>25</v>
      </c>
      <c r="B37">
        <v>0.50593999999999995</v>
      </c>
      <c r="C37">
        <v>0.80508000000000002</v>
      </c>
      <c r="D37">
        <v>0.11747</v>
      </c>
      <c r="G37">
        <v>0.14799999999999999</v>
      </c>
      <c r="H37">
        <v>0.2319</v>
      </c>
      <c r="I37">
        <v>0.16644600000000001</v>
      </c>
      <c r="J37">
        <f t="shared" si="7"/>
        <v>35</v>
      </c>
      <c r="K37">
        <f t="shared" si="1"/>
        <v>0.15021459227467812</v>
      </c>
      <c r="L37">
        <f t="shared" si="2"/>
        <v>0.15151515151515152</v>
      </c>
      <c r="M37">
        <f t="shared" si="3"/>
        <v>0.15021459227467812</v>
      </c>
      <c r="O37">
        <f t="shared" si="4"/>
        <v>2.2145922746781288E-3</v>
      </c>
      <c r="P37">
        <f t="shared" si="5"/>
        <v>8.0384848484848476E-2</v>
      </c>
      <c r="Q37">
        <f t="shared" si="6"/>
        <v>1.6231407725321889E-2</v>
      </c>
    </row>
    <row r="38" spans="1:17" x14ac:dyDescent="0.3">
      <c r="A38">
        <f t="shared" si="8"/>
        <v>26</v>
      </c>
      <c r="B38">
        <v>0.68686000000000003</v>
      </c>
      <c r="C38">
        <v>0.51655799999999996</v>
      </c>
      <c r="D38">
        <v>0.44279000000000002</v>
      </c>
      <c r="G38">
        <v>0.153423</v>
      </c>
      <c r="H38">
        <v>0.24124300000000001</v>
      </c>
      <c r="I38">
        <v>0.168069</v>
      </c>
      <c r="J38">
        <f t="shared" si="7"/>
        <v>36</v>
      </c>
      <c r="K38">
        <f t="shared" si="1"/>
        <v>0.15450643776824036</v>
      </c>
      <c r="L38">
        <f t="shared" si="2"/>
        <v>0.15584415584415584</v>
      </c>
      <c r="M38">
        <f t="shared" si="3"/>
        <v>0.15450643776824036</v>
      </c>
      <c r="O38">
        <f t="shared" si="4"/>
        <v>1.0834377682403529E-3</v>
      </c>
      <c r="P38">
        <f t="shared" si="5"/>
        <v>8.5398844155844172E-2</v>
      </c>
      <c r="Q38">
        <f t="shared" si="6"/>
        <v>1.3562562231759639E-2</v>
      </c>
    </row>
    <row r="39" spans="1:17" x14ac:dyDescent="0.3">
      <c r="A39">
        <f t="shared" si="8"/>
        <v>27</v>
      </c>
      <c r="B39">
        <v>0.64583000000000002</v>
      </c>
      <c r="D39">
        <v>0.86665999999999999</v>
      </c>
      <c r="G39">
        <v>0.15565999999999999</v>
      </c>
      <c r="H39">
        <v>0.25153999999999999</v>
      </c>
      <c r="I39">
        <v>0.17269999999999999</v>
      </c>
      <c r="J39">
        <f t="shared" si="7"/>
        <v>37</v>
      </c>
      <c r="K39">
        <f t="shared" si="1"/>
        <v>0.15879828326180256</v>
      </c>
      <c r="L39">
        <f t="shared" si="2"/>
        <v>0.16017316017316016</v>
      </c>
      <c r="M39">
        <f t="shared" si="3"/>
        <v>0.15879828326180256</v>
      </c>
      <c r="O39">
        <f t="shared" si="4"/>
        <v>3.1382832618025713E-3</v>
      </c>
      <c r="P39">
        <f t="shared" si="5"/>
        <v>9.1366839826839824E-2</v>
      </c>
      <c r="Q39">
        <f t="shared" si="6"/>
        <v>1.3901716738197428E-2</v>
      </c>
    </row>
    <row r="40" spans="1:17" x14ac:dyDescent="0.3">
      <c r="A40" t="s">
        <v>6</v>
      </c>
      <c r="B40">
        <v>0.82957999999999998</v>
      </c>
      <c r="C40">
        <v>0.97441999999999995</v>
      </c>
      <c r="D40">
        <v>0.75148000000000004</v>
      </c>
      <c r="G40">
        <v>0.157</v>
      </c>
      <c r="H40">
        <v>0.26347999999999999</v>
      </c>
      <c r="I40">
        <v>0.1736</v>
      </c>
      <c r="J40">
        <f t="shared" si="7"/>
        <v>38</v>
      </c>
      <c r="K40">
        <f t="shared" si="1"/>
        <v>0.1630901287553648</v>
      </c>
      <c r="L40">
        <f t="shared" si="2"/>
        <v>0.16450216450216451</v>
      </c>
      <c r="M40">
        <f t="shared" si="3"/>
        <v>0.1630901287553648</v>
      </c>
      <c r="O40">
        <f t="shared" si="4"/>
        <v>6.0901287553647987E-3</v>
      </c>
      <c r="P40">
        <f t="shared" si="5"/>
        <v>9.8977835497835481E-2</v>
      </c>
      <c r="Q40">
        <f t="shared" si="6"/>
        <v>1.0509871244635205E-2</v>
      </c>
    </row>
    <row r="41" spans="1:17" x14ac:dyDescent="0.3">
      <c r="A41">
        <v>2</v>
      </c>
      <c r="B41">
        <v>0.79964999999999997</v>
      </c>
      <c r="C41">
        <v>0.91181999999999996</v>
      </c>
      <c r="D41">
        <v>0.97782999999999998</v>
      </c>
      <c r="G41">
        <v>0.1671</v>
      </c>
      <c r="H41">
        <v>0.26559100000000002</v>
      </c>
      <c r="I41">
        <v>0.17388300000000001</v>
      </c>
      <c r="J41">
        <f t="shared" si="7"/>
        <v>39</v>
      </c>
      <c r="K41">
        <f t="shared" si="1"/>
        <v>0.16738197424892703</v>
      </c>
      <c r="L41">
        <f t="shared" si="2"/>
        <v>0.16883116883116883</v>
      </c>
      <c r="M41">
        <f t="shared" si="3"/>
        <v>0.16738197424892703</v>
      </c>
      <c r="O41">
        <f t="shared" si="4"/>
        <v>2.8197424892703604E-4</v>
      </c>
      <c r="P41">
        <f t="shared" si="5"/>
        <v>9.675983116883119E-2</v>
      </c>
      <c r="Q41">
        <f t="shared" si="6"/>
        <v>6.5010257510729752E-3</v>
      </c>
    </row>
    <row r="42" spans="1:17" x14ac:dyDescent="0.3">
      <c r="A42">
        <f>A41+1</f>
        <v>3</v>
      </c>
      <c r="B42">
        <v>0.41550999999999999</v>
      </c>
      <c r="C42">
        <v>0.94225999999999999</v>
      </c>
      <c r="D42">
        <v>0.15179000000000001</v>
      </c>
      <c r="G42">
        <v>0.16885</v>
      </c>
      <c r="H42">
        <v>0.26600000000000001</v>
      </c>
      <c r="I42">
        <v>0.17530000000000001</v>
      </c>
      <c r="J42">
        <f t="shared" si="7"/>
        <v>40</v>
      </c>
      <c r="K42">
        <f t="shared" si="1"/>
        <v>0.17167381974248927</v>
      </c>
      <c r="L42">
        <f t="shared" si="2"/>
        <v>0.17316017316017315</v>
      </c>
      <c r="M42">
        <f t="shared" si="3"/>
        <v>0.17167381974248927</v>
      </c>
      <c r="O42">
        <f t="shared" si="4"/>
        <v>2.8238197424892697E-3</v>
      </c>
      <c r="P42">
        <f t="shared" si="5"/>
        <v>9.2839826839826861E-2</v>
      </c>
      <c r="Q42">
        <f t="shared" si="6"/>
        <v>3.6261802575107416E-3</v>
      </c>
    </row>
    <row r="43" spans="1:17" x14ac:dyDescent="0.3">
      <c r="A43">
        <f t="shared" ref="A43:A59" si="9">A42+1</f>
        <v>4</v>
      </c>
      <c r="B43">
        <v>0.58115000000000006</v>
      </c>
      <c r="C43">
        <v>0.91069</v>
      </c>
      <c r="D43">
        <v>0.75588999999999995</v>
      </c>
      <c r="G43">
        <v>0.17100000000000001</v>
      </c>
      <c r="H43">
        <v>0.26650000000000001</v>
      </c>
      <c r="I43">
        <v>0.17888499999999999</v>
      </c>
      <c r="J43">
        <f t="shared" si="7"/>
        <v>41</v>
      </c>
      <c r="K43">
        <f t="shared" si="1"/>
        <v>0.17596566523605151</v>
      </c>
      <c r="L43">
        <f t="shared" si="2"/>
        <v>0.1774891774891775</v>
      </c>
      <c r="M43">
        <f t="shared" si="3"/>
        <v>0.17596566523605151</v>
      </c>
      <c r="O43">
        <f t="shared" si="4"/>
        <v>4.9656652360514919E-3</v>
      </c>
      <c r="P43">
        <f t="shared" si="5"/>
        <v>8.9010822510822513E-2</v>
      </c>
      <c r="Q43">
        <f t="shared" si="6"/>
        <v>2.9193347639484835E-3</v>
      </c>
    </row>
    <row r="44" spans="1:17" x14ac:dyDescent="0.3">
      <c r="A44">
        <f t="shared" si="9"/>
        <v>5</v>
      </c>
      <c r="B44">
        <v>0.10896</v>
      </c>
      <c r="C44">
        <v>0.82599999999999996</v>
      </c>
      <c r="D44">
        <v>0.26306000000000002</v>
      </c>
      <c r="G44">
        <v>0.17530000000000001</v>
      </c>
      <c r="H44">
        <v>0.287296</v>
      </c>
      <c r="I44">
        <v>0.180558</v>
      </c>
      <c r="J44">
        <f t="shared" si="7"/>
        <v>42</v>
      </c>
      <c r="K44">
        <f t="shared" si="1"/>
        <v>0.18025751072961374</v>
      </c>
      <c r="L44">
        <f t="shared" si="2"/>
        <v>0.18181818181818182</v>
      </c>
      <c r="M44">
        <f t="shared" si="3"/>
        <v>0.18025751072961374</v>
      </c>
      <c r="O44">
        <f t="shared" si="4"/>
        <v>4.9575107296137289E-3</v>
      </c>
      <c r="P44">
        <f t="shared" si="5"/>
        <v>0.10547781818181817</v>
      </c>
      <c r="Q44">
        <f t="shared" si="6"/>
        <v>3.0048927038625606E-4</v>
      </c>
    </row>
    <row r="45" spans="1:17" x14ac:dyDescent="0.3">
      <c r="A45">
        <f t="shared" si="9"/>
        <v>6</v>
      </c>
      <c r="B45">
        <v>0.23852999999999999</v>
      </c>
      <c r="C45">
        <v>0.75295000000000001</v>
      </c>
      <c r="D45">
        <v>7.8289999999999998E-2</v>
      </c>
      <c r="G45">
        <v>0.17737</v>
      </c>
      <c r="H45">
        <v>0.28972700000000001</v>
      </c>
      <c r="I45">
        <v>0.18229999999999999</v>
      </c>
      <c r="J45">
        <f t="shared" si="7"/>
        <v>43</v>
      </c>
      <c r="K45">
        <f t="shared" si="1"/>
        <v>0.18454935622317598</v>
      </c>
      <c r="L45">
        <f t="shared" si="2"/>
        <v>0.18614718614718614</v>
      </c>
      <c r="M45">
        <f t="shared" si="3"/>
        <v>0.18454935622317598</v>
      </c>
      <c r="O45">
        <f t="shared" si="4"/>
        <v>7.1793562231759755E-3</v>
      </c>
      <c r="P45">
        <f t="shared" si="5"/>
        <v>0.10357981385281387</v>
      </c>
      <c r="Q45">
        <f t="shared" si="6"/>
        <v>2.2493562231759856E-3</v>
      </c>
    </row>
    <row r="46" spans="1:17" x14ac:dyDescent="0.3">
      <c r="A46">
        <f t="shared" si="9"/>
        <v>7</v>
      </c>
      <c r="B46">
        <v>0.74626999999999999</v>
      </c>
      <c r="C46">
        <v>0.87514999999999998</v>
      </c>
      <c r="D46">
        <v>0.54712000000000005</v>
      </c>
      <c r="G46">
        <v>0.18836</v>
      </c>
      <c r="H46">
        <v>0.29205199999999998</v>
      </c>
      <c r="I46">
        <v>0.18761</v>
      </c>
      <c r="J46">
        <f t="shared" si="7"/>
        <v>44</v>
      </c>
      <c r="K46">
        <f t="shared" si="1"/>
        <v>0.18884120171673821</v>
      </c>
      <c r="L46">
        <f t="shared" si="2"/>
        <v>0.19047619047619047</v>
      </c>
      <c r="M46">
        <f t="shared" si="3"/>
        <v>0.18884120171673821</v>
      </c>
      <c r="O46">
        <f t="shared" si="4"/>
        <v>4.8120171673821099E-4</v>
      </c>
      <c r="P46">
        <f t="shared" si="5"/>
        <v>0.10157580952380951</v>
      </c>
      <c r="Q46">
        <f t="shared" si="6"/>
        <v>1.2312017167382117E-3</v>
      </c>
    </row>
    <row r="47" spans="1:17" x14ac:dyDescent="0.3">
      <c r="A47">
        <f t="shared" si="9"/>
        <v>8</v>
      </c>
      <c r="B47">
        <v>0.11840000000000001</v>
      </c>
      <c r="C47">
        <v>0.99187999999999998</v>
      </c>
      <c r="D47">
        <v>0.91513</v>
      </c>
      <c r="G47">
        <v>0.191797</v>
      </c>
      <c r="H47">
        <v>0.29765999999999998</v>
      </c>
      <c r="I47">
        <v>0.18908</v>
      </c>
      <c r="J47">
        <f t="shared" si="7"/>
        <v>45</v>
      </c>
      <c r="K47">
        <f t="shared" si="1"/>
        <v>0.19313304721030042</v>
      </c>
      <c r="L47">
        <f t="shared" si="2"/>
        <v>0.19480519480519481</v>
      </c>
      <c r="M47">
        <f t="shared" si="3"/>
        <v>0.19313304721030042</v>
      </c>
      <c r="O47">
        <f t="shared" si="4"/>
        <v>1.3360472103004228E-3</v>
      </c>
      <c r="P47">
        <f t="shared" si="5"/>
        <v>0.10285480519480517</v>
      </c>
      <c r="Q47">
        <f t="shared" si="6"/>
        <v>4.05304721030042E-3</v>
      </c>
    </row>
    <row r="48" spans="1:17" x14ac:dyDescent="0.3">
      <c r="A48">
        <f t="shared" si="9"/>
        <v>9</v>
      </c>
      <c r="B48">
        <v>0.24509</v>
      </c>
      <c r="C48">
        <v>0.90410999999999997</v>
      </c>
      <c r="D48">
        <v>0.70745000000000002</v>
      </c>
      <c r="G48">
        <v>0.19364899999999999</v>
      </c>
      <c r="H48">
        <v>0.30274000000000001</v>
      </c>
      <c r="I48">
        <v>0.19059999999999999</v>
      </c>
      <c r="J48">
        <f t="shared" si="7"/>
        <v>46</v>
      </c>
      <c r="K48">
        <f t="shared" si="1"/>
        <v>0.19742489270386265</v>
      </c>
      <c r="L48">
        <f t="shared" si="2"/>
        <v>0.19913419913419914</v>
      </c>
      <c r="M48">
        <f t="shared" si="3"/>
        <v>0.19742489270386265</v>
      </c>
      <c r="O48">
        <f t="shared" si="4"/>
        <v>3.7758927038626655E-3</v>
      </c>
      <c r="P48">
        <f t="shared" si="5"/>
        <v>0.10360580086580087</v>
      </c>
      <c r="Q48">
        <f t="shared" si="6"/>
        <v>6.8248927038626617E-3</v>
      </c>
    </row>
    <row r="49" spans="1:17" x14ac:dyDescent="0.3">
      <c r="A49">
        <f t="shared" si="9"/>
        <v>10</v>
      </c>
      <c r="B49">
        <v>0.18836</v>
      </c>
      <c r="C49">
        <v>0.99507000000000001</v>
      </c>
      <c r="D49">
        <v>0.21462000000000001</v>
      </c>
      <c r="G49">
        <v>0.1943</v>
      </c>
      <c r="H49">
        <v>0.32397199999999998</v>
      </c>
      <c r="I49">
        <v>0.19309999999999999</v>
      </c>
      <c r="J49">
        <f t="shared" si="7"/>
        <v>47</v>
      </c>
      <c r="K49">
        <f t="shared" si="1"/>
        <v>0.20171673819742489</v>
      </c>
      <c r="L49">
        <f t="shared" si="2"/>
        <v>0.20346320346320346</v>
      </c>
      <c r="M49">
        <f t="shared" si="3"/>
        <v>0.20171673819742489</v>
      </c>
      <c r="O49">
        <f t="shared" si="4"/>
        <v>7.416738197424888E-3</v>
      </c>
      <c r="P49">
        <f t="shared" si="5"/>
        <v>0.12050879653679653</v>
      </c>
      <c r="Q49">
        <f t="shared" si="6"/>
        <v>8.6167381974248947E-3</v>
      </c>
    </row>
    <row r="50" spans="1:17" x14ac:dyDescent="0.3">
      <c r="A50">
        <f t="shared" si="9"/>
        <v>11</v>
      </c>
      <c r="B50">
        <v>0.67539000000000005</v>
      </c>
      <c r="C50">
        <v>0.98399000000000003</v>
      </c>
      <c r="D50">
        <v>0.44119000000000003</v>
      </c>
      <c r="G50">
        <v>0.194517</v>
      </c>
      <c r="H50">
        <v>0.32666899999999999</v>
      </c>
      <c r="I50">
        <v>0.19750000000000001</v>
      </c>
      <c r="J50">
        <f t="shared" si="7"/>
        <v>48</v>
      </c>
      <c r="K50">
        <f t="shared" si="1"/>
        <v>0.20600858369098712</v>
      </c>
      <c r="L50">
        <f t="shared" si="2"/>
        <v>0.20779220779220781</v>
      </c>
      <c r="M50">
        <f t="shared" si="3"/>
        <v>0.20600858369098712</v>
      </c>
      <c r="O50">
        <f t="shared" si="4"/>
        <v>1.1491583690987128E-2</v>
      </c>
      <c r="P50">
        <f t="shared" si="5"/>
        <v>0.11887679220779218</v>
      </c>
      <c r="Q50">
        <f t="shared" si="6"/>
        <v>8.5085836909871149E-3</v>
      </c>
    </row>
    <row r="51" spans="1:17" x14ac:dyDescent="0.3">
      <c r="A51">
        <f t="shared" si="9"/>
        <v>12</v>
      </c>
      <c r="B51">
        <v>0.16885</v>
      </c>
      <c r="C51">
        <v>0.91693999999999998</v>
      </c>
      <c r="D51">
        <v>0.96521000000000001</v>
      </c>
      <c r="G51">
        <v>0.19689999999999999</v>
      </c>
      <c r="H51">
        <v>0.35167399999999999</v>
      </c>
      <c r="I51">
        <v>0.19813700000000001</v>
      </c>
      <c r="J51">
        <f t="shared" si="7"/>
        <v>49</v>
      </c>
      <c r="K51">
        <f t="shared" si="1"/>
        <v>0.21030042918454936</v>
      </c>
      <c r="L51">
        <f t="shared" si="2"/>
        <v>0.21212121212121213</v>
      </c>
      <c r="M51">
        <f t="shared" si="3"/>
        <v>0.21030042918454936</v>
      </c>
      <c r="O51">
        <f t="shared" si="4"/>
        <v>1.3400429184549367E-2</v>
      </c>
      <c r="P51">
        <f t="shared" si="5"/>
        <v>0.13955278787878786</v>
      </c>
      <c r="Q51">
        <f t="shared" si="6"/>
        <v>1.2163429184549351E-2</v>
      </c>
    </row>
    <row r="52" spans="1:17" x14ac:dyDescent="0.3">
      <c r="A52">
        <f t="shared" si="9"/>
        <v>13</v>
      </c>
      <c r="B52">
        <v>0.98233000000000004</v>
      </c>
      <c r="C52">
        <v>0.93866000000000005</v>
      </c>
      <c r="D52">
        <v>1.5219999999999999E-2</v>
      </c>
      <c r="G52">
        <v>0.19737499999999999</v>
      </c>
      <c r="H52">
        <v>0.36183500000000002</v>
      </c>
      <c r="I52">
        <v>0.20266000000000001</v>
      </c>
      <c r="J52">
        <f t="shared" si="7"/>
        <v>50</v>
      </c>
      <c r="K52">
        <f t="shared" si="1"/>
        <v>0.21459227467811159</v>
      </c>
      <c r="L52">
        <f t="shared" si="2"/>
        <v>0.21645021645021645</v>
      </c>
      <c r="M52">
        <f t="shared" si="3"/>
        <v>0.21459227467811159</v>
      </c>
      <c r="O52">
        <f t="shared" si="4"/>
        <v>1.7217274678111599E-2</v>
      </c>
      <c r="P52">
        <f t="shared" si="5"/>
        <v>0.14538478354978357</v>
      </c>
      <c r="Q52">
        <f t="shared" si="6"/>
        <v>1.1932274678111587E-2</v>
      </c>
    </row>
    <row r="53" spans="1:17" x14ac:dyDescent="0.3">
      <c r="A53">
        <f t="shared" si="9"/>
        <v>14</v>
      </c>
      <c r="B53">
        <v>0.94869999999999999</v>
      </c>
      <c r="C53">
        <v>0.85858999999999996</v>
      </c>
      <c r="D53">
        <v>0.42281999999999997</v>
      </c>
      <c r="G53">
        <v>0.19786000000000001</v>
      </c>
      <c r="H53">
        <v>0.363981</v>
      </c>
      <c r="I53">
        <v>0.205318</v>
      </c>
      <c r="J53">
        <f t="shared" si="7"/>
        <v>51</v>
      </c>
      <c r="K53">
        <f t="shared" si="1"/>
        <v>0.21888412017167383</v>
      </c>
      <c r="L53">
        <f t="shared" si="2"/>
        <v>0.22077922077922077</v>
      </c>
      <c r="M53">
        <f t="shared" si="3"/>
        <v>0.21888412017167383</v>
      </c>
      <c r="O53">
        <f t="shared" si="4"/>
        <v>2.1024120171673821E-2</v>
      </c>
      <c r="P53">
        <f t="shared" si="5"/>
        <v>0.14320177922077923</v>
      </c>
      <c r="Q53">
        <f t="shared" si="6"/>
        <v>1.3566120171673829E-2</v>
      </c>
    </row>
    <row r="54" spans="1:17" x14ac:dyDescent="0.3">
      <c r="A54">
        <f t="shared" si="9"/>
        <v>15</v>
      </c>
      <c r="B54">
        <v>0.34964000000000001</v>
      </c>
      <c r="C54">
        <v>0.97484000000000004</v>
      </c>
      <c r="D54">
        <v>0.93577999999999995</v>
      </c>
      <c r="G54">
        <v>0.20269999999999999</v>
      </c>
      <c r="H54">
        <v>0.370867</v>
      </c>
      <c r="I54">
        <v>0.20865900000000001</v>
      </c>
      <c r="J54">
        <f t="shared" si="7"/>
        <v>52</v>
      </c>
      <c r="K54">
        <f t="shared" si="1"/>
        <v>0.22317596566523606</v>
      </c>
      <c r="L54">
        <f t="shared" si="2"/>
        <v>0.22510822510822512</v>
      </c>
      <c r="M54">
        <f t="shared" si="3"/>
        <v>0.22317596566523606</v>
      </c>
      <c r="O54">
        <f t="shared" si="4"/>
        <v>2.0475965665236073E-2</v>
      </c>
      <c r="P54">
        <f t="shared" si="5"/>
        <v>0.14575877489177488</v>
      </c>
      <c r="Q54">
        <f t="shared" si="6"/>
        <v>1.4516965665236053E-2</v>
      </c>
    </row>
    <row r="55" spans="1:17" x14ac:dyDescent="0.3">
      <c r="A55">
        <f t="shared" si="9"/>
        <v>16</v>
      </c>
      <c r="B55">
        <v>0.40733000000000003</v>
      </c>
      <c r="C55">
        <v>0.99744999999999995</v>
      </c>
      <c r="D55">
        <v>1.034E-2</v>
      </c>
      <c r="G55">
        <v>0.20788999999999999</v>
      </c>
      <c r="H55">
        <v>0.37580000000000002</v>
      </c>
      <c r="I55">
        <v>0.21462000000000001</v>
      </c>
      <c r="J55">
        <f t="shared" si="7"/>
        <v>53</v>
      </c>
      <c r="K55">
        <f t="shared" si="1"/>
        <v>0.22746781115879827</v>
      </c>
      <c r="L55">
        <f t="shared" si="2"/>
        <v>0.22943722943722944</v>
      </c>
      <c r="M55">
        <f t="shared" si="3"/>
        <v>0.22746781115879827</v>
      </c>
      <c r="O55">
        <f t="shared" si="4"/>
        <v>1.9577811158798281E-2</v>
      </c>
      <c r="P55">
        <f t="shared" si="5"/>
        <v>0.14636277056277058</v>
      </c>
      <c r="Q55">
        <f t="shared" si="6"/>
        <v>1.2847811158798267E-2</v>
      </c>
    </row>
    <row r="56" spans="1:17" x14ac:dyDescent="0.3">
      <c r="A56">
        <f t="shared" si="9"/>
        <v>17</v>
      </c>
      <c r="B56">
        <v>0.15565999999999999</v>
      </c>
      <c r="C56">
        <v>0.99429000000000001</v>
      </c>
      <c r="D56">
        <v>0.15734000000000001</v>
      </c>
      <c r="G56">
        <v>0.2155</v>
      </c>
      <c r="H56">
        <v>0.39205299999999998</v>
      </c>
      <c r="I56">
        <v>0.2175</v>
      </c>
      <c r="J56">
        <f t="shared" si="7"/>
        <v>54</v>
      </c>
      <c r="K56">
        <f t="shared" si="1"/>
        <v>0.23175965665236051</v>
      </c>
      <c r="L56">
        <f t="shared" si="2"/>
        <v>0.23376623376623376</v>
      </c>
      <c r="M56">
        <f t="shared" si="3"/>
        <v>0.23175965665236051</v>
      </c>
      <c r="O56">
        <f t="shared" si="4"/>
        <v>1.625965665236051E-2</v>
      </c>
      <c r="P56">
        <f t="shared" si="5"/>
        <v>0.15828676623376622</v>
      </c>
      <c r="Q56">
        <f t="shared" si="6"/>
        <v>1.4259656652360508E-2</v>
      </c>
    </row>
    <row r="57" spans="1:17" x14ac:dyDescent="0.3">
      <c r="A57">
        <f t="shared" si="9"/>
        <v>18</v>
      </c>
      <c r="B57">
        <v>0.96994999999999998</v>
      </c>
      <c r="C57">
        <v>0.99972000000000005</v>
      </c>
      <c r="D57">
        <v>0.52856999999999998</v>
      </c>
      <c r="G57">
        <v>0.21879899999999999</v>
      </c>
      <c r="H57">
        <v>0.39405299999999999</v>
      </c>
      <c r="I57">
        <v>0.2258</v>
      </c>
      <c r="J57">
        <f t="shared" si="7"/>
        <v>55</v>
      </c>
      <c r="K57">
        <f t="shared" si="1"/>
        <v>0.23605150214592274</v>
      </c>
      <c r="L57">
        <f t="shared" si="2"/>
        <v>0.23809523809523808</v>
      </c>
      <c r="M57">
        <f t="shared" si="3"/>
        <v>0.23605150214592274</v>
      </c>
      <c r="O57">
        <f t="shared" si="4"/>
        <v>1.7252502145922749E-2</v>
      </c>
      <c r="P57">
        <f t="shared" si="5"/>
        <v>0.1559577619047619</v>
      </c>
      <c r="Q57">
        <f t="shared" si="6"/>
        <v>1.0251502145922742E-2</v>
      </c>
    </row>
    <row r="58" spans="1:17" x14ac:dyDescent="0.3">
      <c r="A58">
        <f t="shared" si="9"/>
        <v>19</v>
      </c>
      <c r="B58">
        <v>0.24288999999999999</v>
      </c>
      <c r="C58">
        <v>0.99956</v>
      </c>
      <c r="D58">
        <v>0.1736</v>
      </c>
      <c r="G58">
        <v>0.230764</v>
      </c>
      <c r="H58">
        <v>0.39460299999999998</v>
      </c>
      <c r="I58">
        <v>0.22906000000000001</v>
      </c>
      <c r="J58">
        <f t="shared" si="7"/>
        <v>56</v>
      </c>
      <c r="K58">
        <f t="shared" si="1"/>
        <v>0.24034334763948498</v>
      </c>
      <c r="L58">
        <f t="shared" si="2"/>
        <v>0.24242424242424243</v>
      </c>
      <c r="M58">
        <f t="shared" si="3"/>
        <v>0.24034334763948498</v>
      </c>
      <c r="O58">
        <f t="shared" si="4"/>
        <v>9.5793476394849808E-3</v>
      </c>
      <c r="P58">
        <f t="shared" si="5"/>
        <v>0.15217875757575755</v>
      </c>
      <c r="Q58">
        <f t="shared" si="6"/>
        <v>1.1283347639484964E-2</v>
      </c>
    </row>
    <row r="59" spans="1:17" x14ac:dyDescent="0.3">
      <c r="A59">
        <f t="shared" si="9"/>
        <v>20</v>
      </c>
      <c r="B59">
        <v>0.97565000000000002</v>
      </c>
      <c r="C59">
        <v>0.92484999999999995</v>
      </c>
      <c r="D59">
        <v>0.32657999999999998</v>
      </c>
      <c r="G59">
        <v>0.2346</v>
      </c>
      <c r="H59">
        <v>0.39513999999999999</v>
      </c>
      <c r="I59">
        <v>0.24429999999999999</v>
      </c>
      <c r="J59">
        <f t="shared" si="7"/>
        <v>57</v>
      </c>
      <c r="K59">
        <f t="shared" si="1"/>
        <v>0.24463519313304721</v>
      </c>
      <c r="L59">
        <f t="shared" si="2"/>
        <v>0.24675324675324675</v>
      </c>
      <c r="M59">
        <f t="shared" si="3"/>
        <v>0.24463519313304721</v>
      </c>
      <c r="O59">
        <f t="shared" si="4"/>
        <v>1.003519313304721E-2</v>
      </c>
      <c r="P59">
        <f t="shared" si="5"/>
        <v>0.14838675324675324</v>
      </c>
      <c r="Q59">
        <f t="shared" si="6"/>
        <v>3.3519313304722353E-4</v>
      </c>
    </row>
    <row r="60" spans="1:17" x14ac:dyDescent="0.3">
      <c r="A60" t="s">
        <v>7</v>
      </c>
      <c r="B60">
        <v>0.53390000000000004</v>
      </c>
      <c r="D60">
        <v>0.89380000000000004</v>
      </c>
      <c r="G60">
        <v>0.23646</v>
      </c>
      <c r="H60">
        <v>0.4224</v>
      </c>
      <c r="I60">
        <v>0.249751</v>
      </c>
      <c r="J60">
        <f t="shared" si="7"/>
        <v>58</v>
      </c>
      <c r="K60">
        <f t="shared" si="1"/>
        <v>0.24892703862660945</v>
      </c>
      <c r="L60">
        <f t="shared" si="2"/>
        <v>0.25108225108225107</v>
      </c>
      <c r="M60">
        <f t="shared" si="3"/>
        <v>0.24892703862660945</v>
      </c>
      <c r="O60">
        <f t="shared" si="4"/>
        <v>1.2467038626609445E-2</v>
      </c>
      <c r="P60">
        <f t="shared" si="5"/>
        <v>0.17131774891774892</v>
      </c>
      <c r="Q60">
        <f t="shared" si="6"/>
        <v>8.2396137339055264E-4</v>
      </c>
    </row>
    <row r="61" spans="1:17" x14ac:dyDescent="0.3">
      <c r="A61">
        <v>2</v>
      </c>
      <c r="B61">
        <v>0.80910000000000004</v>
      </c>
      <c r="C61">
        <v>1</v>
      </c>
      <c r="D61">
        <v>0.50639999999999996</v>
      </c>
      <c r="G61">
        <v>0.23852999999999999</v>
      </c>
      <c r="H61">
        <v>0.42397699999999999</v>
      </c>
      <c r="I61">
        <v>0.24978700000000001</v>
      </c>
      <c r="J61">
        <f t="shared" si="7"/>
        <v>59</v>
      </c>
      <c r="K61">
        <f t="shared" si="1"/>
        <v>0.25321888412017168</v>
      </c>
      <c r="L61">
        <f t="shared" si="2"/>
        <v>0.25541125541125542</v>
      </c>
      <c r="M61">
        <f t="shared" si="3"/>
        <v>0.25321888412017168</v>
      </c>
      <c r="O61">
        <f t="shared" si="4"/>
        <v>1.4688884120171691E-2</v>
      </c>
      <c r="P61">
        <f t="shared" si="5"/>
        <v>0.16856574458874457</v>
      </c>
      <c r="Q61">
        <f t="shared" si="6"/>
        <v>3.4318841201716743E-3</v>
      </c>
    </row>
    <row r="62" spans="1:17" x14ac:dyDescent="0.3">
      <c r="A62">
        <f>A61+1</f>
        <v>3</v>
      </c>
      <c r="B62">
        <v>0.1245</v>
      </c>
      <c r="C62">
        <v>1</v>
      </c>
      <c r="D62">
        <v>0.2258</v>
      </c>
      <c r="G62">
        <v>0.24</v>
      </c>
      <c r="H62">
        <v>0.42709999999999998</v>
      </c>
      <c r="I62">
        <v>0.25030000000000002</v>
      </c>
      <c r="J62">
        <f t="shared" si="7"/>
        <v>60</v>
      </c>
      <c r="K62">
        <f t="shared" si="1"/>
        <v>0.25751072961373389</v>
      </c>
      <c r="L62">
        <f t="shared" si="2"/>
        <v>0.25974025974025972</v>
      </c>
      <c r="M62">
        <f t="shared" si="3"/>
        <v>0.25751072961373389</v>
      </c>
      <c r="O62">
        <f t="shared" si="4"/>
        <v>1.75107296137339E-2</v>
      </c>
      <c r="P62">
        <f t="shared" si="5"/>
        <v>0.16735974025974026</v>
      </c>
      <c r="Q62">
        <f t="shared" si="6"/>
        <v>7.2107296137338683E-3</v>
      </c>
    </row>
    <row r="63" spans="1:17" x14ac:dyDescent="0.3">
      <c r="A63">
        <f t="shared" ref="A63:A126" si="10">A62+1</f>
        <v>4</v>
      </c>
      <c r="B63">
        <v>9.3700000000000006E-2</v>
      </c>
      <c r="C63">
        <v>0.9869</v>
      </c>
      <c r="D63">
        <v>4.8099999999999997E-2</v>
      </c>
      <c r="G63">
        <v>0.24288999999999999</v>
      </c>
      <c r="H63">
        <v>0.43391000000000002</v>
      </c>
      <c r="I63">
        <v>0.25036599999999998</v>
      </c>
      <c r="J63">
        <f t="shared" si="7"/>
        <v>61</v>
      </c>
      <c r="K63">
        <f t="shared" si="1"/>
        <v>0.26180257510729615</v>
      </c>
      <c r="L63">
        <f t="shared" si="2"/>
        <v>0.26406926406926406</v>
      </c>
      <c r="M63">
        <f t="shared" si="3"/>
        <v>0.26180257510729615</v>
      </c>
      <c r="O63">
        <f t="shared" si="4"/>
        <v>1.8912575107296159E-2</v>
      </c>
      <c r="P63">
        <f t="shared" si="5"/>
        <v>0.16984073593073595</v>
      </c>
      <c r="Q63">
        <f t="shared" si="6"/>
        <v>1.1436575107296176E-2</v>
      </c>
    </row>
    <row r="64" spans="1:17" x14ac:dyDescent="0.3">
      <c r="A64">
        <f t="shared" si="10"/>
        <v>5</v>
      </c>
      <c r="B64">
        <v>0.20269999999999999</v>
      </c>
      <c r="C64">
        <v>1</v>
      </c>
      <c r="D64">
        <v>1.6999999999999999E-3</v>
      </c>
      <c r="G64">
        <v>0.24509</v>
      </c>
      <c r="H64">
        <v>0.43607499999999999</v>
      </c>
      <c r="I64">
        <v>0.25719999999999998</v>
      </c>
      <c r="J64">
        <f t="shared" si="7"/>
        <v>62</v>
      </c>
      <c r="K64">
        <f t="shared" si="1"/>
        <v>0.26609442060085836</v>
      </c>
      <c r="L64">
        <f t="shared" si="2"/>
        <v>0.26839826839826841</v>
      </c>
      <c r="M64">
        <f t="shared" si="3"/>
        <v>0.26609442060085836</v>
      </c>
      <c r="O64">
        <f t="shared" si="4"/>
        <v>2.1004420600858359E-2</v>
      </c>
      <c r="P64">
        <f t="shared" si="5"/>
        <v>0.16767673160173158</v>
      </c>
      <c r="Q64">
        <f t="shared" si="6"/>
        <v>8.894420600858377E-3</v>
      </c>
    </row>
    <row r="65" spans="1:17" x14ac:dyDescent="0.3">
      <c r="A65">
        <f t="shared" si="10"/>
        <v>6</v>
      </c>
      <c r="B65">
        <v>0.87860000000000005</v>
      </c>
      <c r="C65">
        <v>1</v>
      </c>
      <c r="D65">
        <v>0.94189999999999996</v>
      </c>
      <c r="G65">
        <v>0.24840000000000001</v>
      </c>
      <c r="H65">
        <v>0.43894</v>
      </c>
      <c r="I65">
        <v>0.26269999999999999</v>
      </c>
      <c r="J65">
        <f t="shared" si="7"/>
        <v>63</v>
      </c>
      <c r="K65">
        <f t="shared" si="1"/>
        <v>0.27038626609442062</v>
      </c>
      <c r="L65">
        <f t="shared" si="2"/>
        <v>0.27272727272727271</v>
      </c>
      <c r="M65">
        <f t="shared" si="3"/>
        <v>0.27038626609442062</v>
      </c>
      <c r="O65">
        <f t="shared" si="4"/>
        <v>2.1986266094420615E-2</v>
      </c>
      <c r="P65">
        <f t="shared" si="5"/>
        <v>0.16621272727272729</v>
      </c>
      <c r="Q65">
        <f t="shared" si="6"/>
        <v>7.6862660944206351E-3</v>
      </c>
    </row>
    <row r="66" spans="1:17" x14ac:dyDescent="0.3">
      <c r="A66">
        <f t="shared" si="10"/>
        <v>7</v>
      </c>
      <c r="B66">
        <v>0.19689999999999999</v>
      </c>
      <c r="C66">
        <v>1</v>
      </c>
      <c r="D66">
        <v>0.73340000000000005</v>
      </c>
      <c r="G66">
        <v>0.24845600000000001</v>
      </c>
      <c r="H66">
        <v>0.43980000000000002</v>
      </c>
      <c r="I66">
        <v>0.26306000000000002</v>
      </c>
      <c r="J66">
        <f t="shared" si="7"/>
        <v>64</v>
      </c>
      <c r="K66">
        <f t="shared" si="1"/>
        <v>0.27467811158798283</v>
      </c>
      <c r="L66">
        <f t="shared" si="2"/>
        <v>0.27705627705627706</v>
      </c>
      <c r="M66">
        <f t="shared" si="3"/>
        <v>0.27467811158798283</v>
      </c>
      <c r="O66">
        <f t="shared" si="4"/>
        <v>2.6222111587982821E-2</v>
      </c>
      <c r="P66">
        <f t="shared" si="5"/>
        <v>0.16274372294372297</v>
      </c>
      <c r="Q66">
        <f t="shared" si="6"/>
        <v>1.1618111587982816E-2</v>
      </c>
    </row>
    <row r="67" spans="1:17" x14ac:dyDescent="0.3">
      <c r="A67">
        <f t="shared" si="10"/>
        <v>8</v>
      </c>
      <c r="B67">
        <v>7.22E-2</v>
      </c>
      <c r="C67">
        <v>1</v>
      </c>
      <c r="D67">
        <v>0.97789999999999999</v>
      </c>
      <c r="G67">
        <v>0.26140000000000002</v>
      </c>
      <c r="H67">
        <v>0.44024000000000002</v>
      </c>
      <c r="I67">
        <v>0.26939999999999997</v>
      </c>
      <c r="J67">
        <f t="shared" si="7"/>
        <v>65</v>
      </c>
      <c r="K67">
        <f t="shared" si="1"/>
        <v>0.27896995708154504</v>
      </c>
      <c r="L67">
        <f t="shared" si="2"/>
        <v>0.2813852813852814</v>
      </c>
      <c r="M67">
        <f t="shared" si="3"/>
        <v>0.27896995708154504</v>
      </c>
      <c r="O67">
        <f t="shared" si="4"/>
        <v>1.7569957081545018E-2</v>
      </c>
      <c r="P67">
        <f t="shared" si="5"/>
        <v>0.15885471861471862</v>
      </c>
      <c r="Q67">
        <f t="shared" si="6"/>
        <v>9.5699570815450663E-3</v>
      </c>
    </row>
    <row r="68" spans="1:17" x14ac:dyDescent="0.3">
      <c r="A68">
        <f t="shared" si="10"/>
        <v>9</v>
      </c>
      <c r="B68">
        <v>0.60560000000000003</v>
      </c>
      <c r="C68">
        <v>1</v>
      </c>
      <c r="D68">
        <v>0.55030000000000001</v>
      </c>
      <c r="G68">
        <v>0.26677099999999998</v>
      </c>
      <c r="H68">
        <v>0.44147999999999998</v>
      </c>
      <c r="I68">
        <v>0.27039999999999997</v>
      </c>
      <c r="J68">
        <f t="shared" si="7"/>
        <v>66</v>
      </c>
      <c r="K68">
        <f t="shared" ref="K68:K131" si="11">J68/COUNT(G:G)</f>
        <v>0.2832618025751073</v>
      </c>
      <c r="L68">
        <f t="shared" ref="L68:L131" si="12">J68/COUNT(H:H)</f>
        <v>0.2857142857142857</v>
      </c>
      <c r="M68">
        <f t="shared" ref="M68:M131" si="13">J68/COUNT(I:I)</f>
        <v>0.2832618025751073</v>
      </c>
      <c r="O68">
        <f t="shared" ref="O68:O131" si="14">ABS(K68-G68)</f>
        <v>1.6490802575107322E-2</v>
      </c>
      <c r="P68">
        <f t="shared" ref="P68:P131" si="15">ABS(L68-H68)</f>
        <v>0.15576571428571429</v>
      </c>
      <c r="Q68">
        <f t="shared" ref="Q68:Q131" si="16">ABS(M68-I68)</f>
        <v>1.2861802575107328E-2</v>
      </c>
    </row>
    <row r="69" spans="1:17" x14ac:dyDescent="0.3">
      <c r="A69">
        <f t="shared" si="10"/>
        <v>10</v>
      </c>
      <c r="B69">
        <v>0.75119999999999998</v>
      </c>
      <c r="C69">
        <v>1</v>
      </c>
      <c r="D69">
        <v>0.60029999999999994</v>
      </c>
      <c r="G69">
        <v>0.26829999999999998</v>
      </c>
      <c r="H69">
        <v>0.445521</v>
      </c>
      <c r="I69">
        <v>0.27234999999999998</v>
      </c>
      <c r="J69">
        <f t="shared" ref="J69:J132" si="17">J68+1</f>
        <v>67</v>
      </c>
      <c r="K69">
        <f t="shared" si="11"/>
        <v>0.28755364806866951</v>
      </c>
      <c r="L69">
        <f t="shared" si="12"/>
        <v>0.29004329004329005</v>
      </c>
      <c r="M69">
        <f t="shared" si="13"/>
        <v>0.28755364806866951</v>
      </c>
      <c r="O69">
        <f t="shared" si="14"/>
        <v>1.9253648068669527E-2</v>
      </c>
      <c r="P69">
        <f t="shared" si="15"/>
        <v>0.15547770995670995</v>
      </c>
      <c r="Q69">
        <f t="shared" si="16"/>
        <v>1.5203648068669529E-2</v>
      </c>
    </row>
    <row r="70" spans="1:17" x14ac:dyDescent="0.3">
      <c r="A70">
        <f t="shared" si="10"/>
        <v>11</v>
      </c>
      <c r="B70">
        <v>0.76829999999999998</v>
      </c>
      <c r="C70">
        <v>1</v>
      </c>
      <c r="D70">
        <v>0.6825</v>
      </c>
      <c r="G70">
        <v>0.27311600000000003</v>
      </c>
      <c r="H70">
        <v>0.45700000000000002</v>
      </c>
      <c r="I70">
        <v>0.27311999999999997</v>
      </c>
      <c r="J70">
        <f t="shared" si="17"/>
        <v>68</v>
      </c>
      <c r="K70">
        <f t="shared" si="11"/>
        <v>0.29184549356223177</v>
      </c>
      <c r="L70">
        <f t="shared" si="12"/>
        <v>0.2943722943722944</v>
      </c>
      <c r="M70">
        <f t="shared" si="13"/>
        <v>0.29184549356223177</v>
      </c>
      <c r="O70">
        <f t="shared" si="14"/>
        <v>1.8729493562231747E-2</v>
      </c>
      <c r="P70">
        <f t="shared" si="15"/>
        <v>0.16262770562770562</v>
      </c>
      <c r="Q70">
        <f t="shared" si="16"/>
        <v>1.8725493562231799E-2</v>
      </c>
    </row>
    <row r="71" spans="1:17" x14ac:dyDescent="0.3">
      <c r="A71">
        <f t="shared" si="10"/>
        <v>12</v>
      </c>
      <c r="B71">
        <v>0.57750000000000001</v>
      </c>
      <c r="C71">
        <v>0.99950000000000006</v>
      </c>
      <c r="D71">
        <v>0.41220000000000001</v>
      </c>
      <c r="G71">
        <v>0.27774799999999999</v>
      </c>
      <c r="H71">
        <v>0.46361799999999997</v>
      </c>
      <c r="I71">
        <v>0.27487</v>
      </c>
      <c r="J71">
        <f t="shared" si="17"/>
        <v>69</v>
      </c>
      <c r="K71">
        <f t="shared" si="11"/>
        <v>0.29613733905579398</v>
      </c>
      <c r="L71">
        <f t="shared" si="12"/>
        <v>0.29870129870129869</v>
      </c>
      <c r="M71">
        <f t="shared" si="13"/>
        <v>0.29613733905579398</v>
      </c>
      <c r="O71">
        <f t="shared" si="14"/>
        <v>1.8389339055793985E-2</v>
      </c>
      <c r="P71">
        <f t="shared" si="15"/>
        <v>0.16491670129870128</v>
      </c>
      <c r="Q71">
        <f t="shared" si="16"/>
        <v>2.1267339055793977E-2</v>
      </c>
    </row>
    <row r="72" spans="1:17" x14ac:dyDescent="0.3">
      <c r="A72">
        <f t="shared" si="10"/>
        <v>13</v>
      </c>
      <c r="B72">
        <v>0.79469999999999996</v>
      </c>
      <c r="C72">
        <v>1</v>
      </c>
      <c r="D72">
        <v>0.4803</v>
      </c>
      <c r="G72">
        <v>0.28668500000000002</v>
      </c>
      <c r="H72">
        <v>0.47693999999999998</v>
      </c>
      <c r="I72">
        <v>0.27610000000000001</v>
      </c>
      <c r="J72">
        <f t="shared" si="17"/>
        <v>70</v>
      </c>
      <c r="K72">
        <f t="shared" si="11"/>
        <v>0.30042918454935624</v>
      </c>
      <c r="L72">
        <f t="shared" si="12"/>
        <v>0.30303030303030304</v>
      </c>
      <c r="M72">
        <f t="shared" si="13"/>
        <v>0.30042918454935624</v>
      </c>
      <c r="O72">
        <f t="shared" si="14"/>
        <v>1.374418454935622E-2</v>
      </c>
      <c r="P72">
        <f t="shared" si="15"/>
        <v>0.17390969696969694</v>
      </c>
      <c r="Q72">
        <f t="shared" si="16"/>
        <v>2.4329184549356231E-2</v>
      </c>
    </row>
    <row r="73" spans="1:17" x14ac:dyDescent="0.3">
      <c r="A73">
        <f t="shared" si="10"/>
        <v>14</v>
      </c>
      <c r="B73">
        <v>0.50780000000000003</v>
      </c>
      <c r="C73">
        <v>1</v>
      </c>
      <c r="D73">
        <v>0.76939999999999997</v>
      </c>
      <c r="G73">
        <v>0.29302</v>
      </c>
      <c r="H73">
        <v>0.48001100000000002</v>
      </c>
      <c r="I73">
        <v>0.28179999999999999</v>
      </c>
      <c r="J73">
        <f t="shared" si="17"/>
        <v>71</v>
      </c>
      <c r="K73">
        <f t="shared" si="11"/>
        <v>0.30472103004291845</v>
      </c>
      <c r="L73">
        <f t="shared" si="12"/>
        <v>0.30735930735930733</v>
      </c>
      <c r="M73">
        <f t="shared" si="13"/>
        <v>0.30472103004291845</v>
      </c>
      <c r="O73">
        <f t="shared" si="14"/>
        <v>1.1701030042918448E-2</v>
      </c>
      <c r="P73">
        <f t="shared" si="15"/>
        <v>0.17265169264069269</v>
      </c>
      <c r="Q73">
        <f t="shared" si="16"/>
        <v>2.2921030042918455E-2</v>
      </c>
    </row>
    <row r="74" spans="1:17" x14ac:dyDescent="0.3">
      <c r="A74">
        <f t="shared" si="10"/>
        <v>15</v>
      </c>
      <c r="B74">
        <v>0.52700000000000002</v>
      </c>
      <c r="C74">
        <v>1</v>
      </c>
      <c r="D74">
        <v>0.87649999999999995</v>
      </c>
      <c r="G74">
        <v>0.29784100000000002</v>
      </c>
      <c r="H74">
        <v>0.48036000000000001</v>
      </c>
      <c r="I74">
        <v>0.28220000000000001</v>
      </c>
      <c r="J74">
        <f t="shared" si="17"/>
        <v>72</v>
      </c>
      <c r="K74">
        <f t="shared" si="11"/>
        <v>0.30901287553648071</v>
      </c>
      <c r="L74">
        <f t="shared" si="12"/>
        <v>0.31168831168831168</v>
      </c>
      <c r="M74">
        <f t="shared" si="13"/>
        <v>0.30901287553648071</v>
      </c>
      <c r="O74">
        <f t="shared" si="14"/>
        <v>1.1171875536480691E-2</v>
      </c>
      <c r="P74">
        <f t="shared" si="15"/>
        <v>0.16867168831168833</v>
      </c>
      <c r="Q74">
        <f t="shared" si="16"/>
        <v>2.6812875536480707E-2</v>
      </c>
    </row>
    <row r="75" spans="1:17" x14ac:dyDescent="0.3">
      <c r="A75">
        <f t="shared" si="10"/>
        <v>16</v>
      </c>
      <c r="B75">
        <v>0.54759999999999998</v>
      </c>
      <c r="C75">
        <v>1</v>
      </c>
      <c r="D75">
        <v>0.66890000000000005</v>
      </c>
      <c r="G75">
        <v>0.30019000000000001</v>
      </c>
      <c r="H75">
        <v>0.48333300000000001</v>
      </c>
      <c r="I75">
        <v>0.30026599999999998</v>
      </c>
      <c r="J75">
        <f t="shared" si="17"/>
        <v>73</v>
      </c>
      <c r="K75">
        <f t="shared" si="11"/>
        <v>0.31330472103004292</v>
      </c>
      <c r="L75">
        <f t="shared" si="12"/>
        <v>0.31601731601731603</v>
      </c>
      <c r="M75">
        <f t="shared" si="13"/>
        <v>0.31330472103004292</v>
      </c>
      <c r="O75">
        <f t="shared" si="14"/>
        <v>1.3114721030042908E-2</v>
      </c>
      <c r="P75">
        <f t="shared" si="15"/>
        <v>0.16731568398268398</v>
      </c>
      <c r="Q75">
        <f t="shared" si="16"/>
        <v>1.3038721030042943E-2</v>
      </c>
    </row>
    <row r="76" spans="1:17" x14ac:dyDescent="0.3">
      <c r="A76">
        <f t="shared" si="10"/>
        <v>17</v>
      </c>
      <c r="B76">
        <v>0.2155</v>
      </c>
      <c r="C76">
        <v>1</v>
      </c>
      <c r="D76">
        <v>0.39090000000000003</v>
      </c>
      <c r="G76">
        <v>0.30235699999999999</v>
      </c>
      <c r="H76">
        <v>0.48540100000000003</v>
      </c>
      <c r="I76">
        <v>0.30089500000000002</v>
      </c>
      <c r="J76">
        <f t="shared" si="17"/>
        <v>74</v>
      </c>
      <c r="K76">
        <f t="shared" si="11"/>
        <v>0.31759656652360513</v>
      </c>
      <c r="L76">
        <f t="shared" si="12"/>
        <v>0.32034632034632032</v>
      </c>
      <c r="M76">
        <f t="shared" si="13"/>
        <v>0.31759656652360513</v>
      </c>
      <c r="O76">
        <f t="shared" si="14"/>
        <v>1.5239566523605141E-2</v>
      </c>
      <c r="P76">
        <f t="shared" si="15"/>
        <v>0.1650546796536797</v>
      </c>
      <c r="Q76">
        <f t="shared" si="16"/>
        <v>1.6701566523605105E-2</v>
      </c>
    </row>
    <row r="77" spans="1:17" x14ac:dyDescent="0.3">
      <c r="A77">
        <f t="shared" si="10"/>
        <v>18</v>
      </c>
      <c r="B77">
        <v>0.95689999999999997</v>
      </c>
      <c r="C77">
        <v>1</v>
      </c>
      <c r="D77">
        <v>0.67759999999999998</v>
      </c>
      <c r="G77">
        <v>0.30351899999999998</v>
      </c>
      <c r="H77">
        <v>0.505629</v>
      </c>
      <c r="I77">
        <v>0.30659999999999998</v>
      </c>
      <c r="J77">
        <f t="shared" si="17"/>
        <v>75</v>
      </c>
      <c r="K77">
        <f t="shared" si="11"/>
        <v>0.32188841201716739</v>
      </c>
      <c r="L77">
        <f t="shared" si="12"/>
        <v>0.32467532467532467</v>
      </c>
      <c r="M77">
        <f t="shared" si="13"/>
        <v>0.32188841201716739</v>
      </c>
      <c r="O77">
        <f t="shared" si="14"/>
        <v>1.8369412017167408E-2</v>
      </c>
      <c r="P77">
        <f t="shared" si="15"/>
        <v>0.18095367532467532</v>
      </c>
      <c r="Q77">
        <f t="shared" si="16"/>
        <v>1.5288412017167408E-2</v>
      </c>
    </row>
    <row r="78" spans="1:17" x14ac:dyDescent="0.3">
      <c r="A78">
        <f t="shared" si="10"/>
        <v>19</v>
      </c>
      <c r="B78">
        <v>0.26140000000000002</v>
      </c>
      <c r="C78">
        <v>1</v>
      </c>
      <c r="D78">
        <v>0.15429999999999999</v>
      </c>
      <c r="G78">
        <v>0.30520000000000003</v>
      </c>
      <c r="H78">
        <v>0.51655799999999996</v>
      </c>
      <c r="I78">
        <v>0.31390000000000001</v>
      </c>
      <c r="J78">
        <f t="shared" si="17"/>
        <v>76</v>
      </c>
      <c r="K78">
        <f t="shared" si="11"/>
        <v>0.3261802575107296</v>
      </c>
      <c r="L78">
        <f t="shared" si="12"/>
        <v>0.32900432900432902</v>
      </c>
      <c r="M78">
        <f t="shared" si="13"/>
        <v>0.3261802575107296</v>
      </c>
      <c r="O78">
        <f t="shared" si="14"/>
        <v>2.0980257510729572E-2</v>
      </c>
      <c r="P78">
        <f t="shared" si="15"/>
        <v>0.18755367099567094</v>
      </c>
      <c r="Q78">
        <f t="shared" si="16"/>
        <v>1.2280257510729586E-2</v>
      </c>
    </row>
    <row r="79" spans="1:17" x14ac:dyDescent="0.3">
      <c r="A79">
        <f t="shared" si="10"/>
        <v>20</v>
      </c>
      <c r="B79">
        <v>0.86850000000000005</v>
      </c>
      <c r="C79">
        <v>0.45700000000000002</v>
      </c>
      <c r="D79">
        <v>0.51329999999999998</v>
      </c>
      <c r="G79">
        <v>0.30540099999999998</v>
      </c>
      <c r="H79">
        <v>0.52053899999999997</v>
      </c>
      <c r="I79">
        <v>0.32397199999999998</v>
      </c>
      <c r="J79">
        <f t="shared" si="17"/>
        <v>77</v>
      </c>
      <c r="K79">
        <f t="shared" si="11"/>
        <v>0.33047210300429186</v>
      </c>
      <c r="L79">
        <f t="shared" si="12"/>
        <v>0.33333333333333331</v>
      </c>
      <c r="M79">
        <f t="shared" si="13"/>
        <v>0.33047210300429186</v>
      </c>
      <c r="O79">
        <f t="shared" si="14"/>
        <v>2.5071103004291884E-2</v>
      </c>
      <c r="P79">
        <f t="shared" si="15"/>
        <v>0.18720566666666666</v>
      </c>
      <c r="Q79">
        <f t="shared" si="16"/>
        <v>6.5001030042918795E-3</v>
      </c>
    </row>
    <row r="80" spans="1:17" x14ac:dyDescent="0.3">
      <c r="A80">
        <f t="shared" si="10"/>
        <v>21</v>
      </c>
      <c r="B80">
        <v>0.79179999999999995</v>
      </c>
      <c r="C80">
        <v>1</v>
      </c>
      <c r="D80">
        <v>0.96430000000000005</v>
      </c>
      <c r="G80">
        <v>0.32397199999999998</v>
      </c>
      <c r="H80">
        <v>0.52729000000000004</v>
      </c>
      <c r="I80">
        <v>0.32657999999999998</v>
      </c>
      <c r="J80">
        <f t="shared" si="17"/>
        <v>78</v>
      </c>
      <c r="K80">
        <f t="shared" si="11"/>
        <v>0.33476394849785407</v>
      </c>
      <c r="L80">
        <f t="shared" si="12"/>
        <v>0.33766233766233766</v>
      </c>
      <c r="M80">
        <f t="shared" si="13"/>
        <v>0.33476394849785407</v>
      </c>
      <c r="O80">
        <f t="shared" si="14"/>
        <v>1.0791948497854087E-2</v>
      </c>
      <c r="P80">
        <f t="shared" si="15"/>
        <v>0.18962766233766237</v>
      </c>
      <c r="Q80">
        <f t="shared" si="16"/>
        <v>8.1839484978540877E-3</v>
      </c>
    </row>
    <row r="81" spans="1:17" x14ac:dyDescent="0.3">
      <c r="A81">
        <f t="shared" si="10"/>
        <v>22</v>
      </c>
      <c r="B81">
        <v>0.9294</v>
      </c>
      <c r="C81">
        <v>1</v>
      </c>
      <c r="D81">
        <v>0.19309999999999999</v>
      </c>
      <c r="G81">
        <v>0.33550000000000002</v>
      </c>
      <c r="H81">
        <v>0.53416399999999997</v>
      </c>
      <c r="I81">
        <v>0.33090000000000003</v>
      </c>
      <c r="J81">
        <f t="shared" si="17"/>
        <v>79</v>
      </c>
      <c r="K81">
        <f t="shared" si="11"/>
        <v>0.33905579399141633</v>
      </c>
      <c r="L81">
        <f t="shared" si="12"/>
        <v>0.34199134199134201</v>
      </c>
      <c r="M81">
        <f t="shared" si="13"/>
        <v>0.33905579399141633</v>
      </c>
      <c r="O81">
        <f t="shared" si="14"/>
        <v>3.5557939914163117E-3</v>
      </c>
      <c r="P81">
        <f t="shared" si="15"/>
        <v>0.19217265800865796</v>
      </c>
      <c r="Q81">
        <f t="shared" si="16"/>
        <v>8.1557939914163047E-3</v>
      </c>
    </row>
    <row r="82" spans="1:17" x14ac:dyDescent="0.3">
      <c r="A82">
        <f t="shared" si="10"/>
        <v>23</v>
      </c>
      <c r="B82">
        <v>0.90059999999999996</v>
      </c>
      <c r="C82">
        <v>1</v>
      </c>
      <c r="D82">
        <v>0.87719999999999998</v>
      </c>
      <c r="G82">
        <v>0.33562900000000001</v>
      </c>
      <c r="H82">
        <v>0.53739999999999999</v>
      </c>
      <c r="I82">
        <v>0.3367</v>
      </c>
      <c r="J82">
        <f t="shared" si="17"/>
        <v>80</v>
      </c>
      <c r="K82">
        <f t="shared" si="11"/>
        <v>0.34334763948497854</v>
      </c>
      <c r="L82">
        <f t="shared" si="12"/>
        <v>0.34632034632034631</v>
      </c>
      <c r="M82">
        <f t="shared" si="13"/>
        <v>0.34334763948497854</v>
      </c>
      <c r="O82">
        <f t="shared" si="14"/>
        <v>7.7186394849785289E-3</v>
      </c>
      <c r="P82">
        <f t="shared" si="15"/>
        <v>0.19107965367965368</v>
      </c>
      <c r="Q82">
        <f t="shared" si="16"/>
        <v>6.6476394849785403E-3</v>
      </c>
    </row>
    <row r="83" spans="1:17" x14ac:dyDescent="0.3">
      <c r="A83">
        <f t="shared" si="10"/>
        <v>24</v>
      </c>
      <c r="B83">
        <v>0.70350000000000001</v>
      </c>
      <c r="C83">
        <v>0.99980000000000002</v>
      </c>
      <c r="D83">
        <v>0.35930000000000001</v>
      </c>
      <c r="G83">
        <v>0.34964000000000001</v>
      </c>
      <c r="H83">
        <v>0.54001399999999999</v>
      </c>
      <c r="I83">
        <v>0.33882400000000001</v>
      </c>
      <c r="J83">
        <f t="shared" si="17"/>
        <v>81</v>
      </c>
      <c r="K83">
        <f t="shared" si="11"/>
        <v>0.34763948497854075</v>
      </c>
      <c r="L83">
        <f t="shared" si="12"/>
        <v>0.35064935064935066</v>
      </c>
      <c r="M83">
        <f t="shared" si="13"/>
        <v>0.34763948497854075</v>
      </c>
      <c r="O83">
        <f t="shared" si="14"/>
        <v>2.0005150214592593E-3</v>
      </c>
      <c r="P83">
        <f t="shared" si="15"/>
        <v>0.18936464935064934</v>
      </c>
      <c r="Q83">
        <f t="shared" si="16"/>
        <v>8.815484978540733E-3</v>
      </c>
    </row>
    <row r="84" spans="1:17" x14ac:dyDescent="0.3">
      <c r="A84">
        <f t="shared" si="10"/>
        <v>25</v>
      </c>
      <c r="B84">
        <v>5.1400000000000001E-2</v>
      </c>
      <c r="C84">
        <v>1</v>
      </c>
      <c r="D84">
        <v>0.26269999999999999</v>
      </c>
      <c r="G84">
        <v>0.35187000000000002</v>
      </c>
      <c r="H84">
        <v>0.56088300000000002</v>
      </c>
      <c r="I84">
        <v>0.34079100000000001</v>
      </c>
      <c r="J84">
        <f t="shared" si="17"/>
        <v>82</v>
      </c>
      <c r="K84">
        <f t="shared" si="11"/>
        <v>0.35193133047210301</v>
      </c>
      <c r="L84">
        <f t="shared" si="12"/>
        <v>0.354978354978355</v>
      </c>
      <c r="M84">
        <f t="shared" si="13"/>
        <v>0.35193133047210301</v>
      </c>
      <c r="O84">
        <f t="shared" si="14"/>
        <v>6.1330472102993916E-5</v>
      </c>
      <c r="P84">
        <f t="shared" si="15"/>
        <v>0.20590464502164502</v>
      </c>
      <c r="Q84">
        <f t="shared" si="16"/>
        <v>1.1140330472102999E-2</v>
      </c>
    </row>
    <row r="85" spans="1:17" x14ac:dyDescent="0.3">
      <c r="A85">
        <f t="shared" si="10"/>
        <v>26</v>
      </c>
      <c r="B85">
        <v>0.26829999999999998</v>
      </c>
      <c r="C85">
        <v>0.53739999999999999</v>
      </c>
      <c r="D85">
        <v>0.24429999999999999</v>
      </c>
      <c r="G85">
        <v>0.36180000000000001</v>
      </c>
      <c r="H85">
        <v>0.57398300000000002</v>
      </c>
      <c r="I85">
        <v>0.341138</v>
      </c>
      <c r="J85">
        <f t="shared" si="17"/>
        <v>83</v>
      </c>
      <c r="K85">
        <f t="shared" si="11"/>
        <v>0.35622317596566522</v>
      </c>
      <c r="L85">
        <f t="shared" si="12"/>
        <v>0.3593073593073593</v>
      </c>
      <c r="M85">
        <f t="shared" si="13"/>
        <v>0.35622317596566522</v>
      </c>
      <c r="O85">
        <f t="shared" si="14"/>
        <v>5.576824034334793E-3</v>
      </c>
      <c r="P85">
        <f t="shared" si="15"/>
        <v>0.21467564069264072</v>
      </c>
      <c r="Q85">
        <f t="shared" si="16"/>
        <v>1.5085175965665221E-2</v>
      </c>
    </row>
    <row r="86" spans="1:17" x14ac:dyDescent="0.3">
      <c r="A86">
        <f t="shared" si="10"/>
        <v>27</v>
      </c>
      <c r="B86">
        <v>0.93369999999999997</v>
      </c>
      <c r="C86">
        <v>0.74209999999999998</v>
      </c>
      <c r="D86">
        <v>0.3367</v>
      </c>
      <c r="G86">
        <v>0.37001600000000001</v>
      </c>
      <c r="H86">
        <v>0.579071</v>
      </c>
      <c r="I86">
        <v>0.34289999999999998</v>
      </c>
      <c r="J86">
        <f t="shared" si="17"/>
        <v>84</v>
      </c>
      <c r="K86">
        <f t="shared" si="11"/>
        <v>0.36051502145922748</v>
      </c>
      <c r="L86">
        <f t="shared" si="12"/>
        <v>0.36363636363636365</v>
      </c>
      <c r="M86">
        <f t="shared" si="13"/>
        <v>0.36051502145922748</v>
      </c>
      <c r="O86">
        <f t="shared" si="14"/>
        <v>9.5009785407725311E-3</v>
      </c>
      <c r="P86">
        <f t="shared" si="15"/>
        <v>0.21543463636363636</v>
      </c>
      <c r="Q86">
        <f t="shared" si="16"/>
        <v>1.7615021459227498E-2</v>
      </c>
    </row>
    <row r="87" spans="1:17" x14ac:dyDescent="0.3">
      <c r="A87">
        <f t="shared" si="10"/>
        <v>28</v>
      </c>
      <c r="B87">
        <v>0.33550000000000002</v>
      </c>
      <c r="C87">
        <v>0.26600000000000001</v>
      </c>
      <c r="D87">
        <v>0.52659999999999996</v>
      </c>
      <c r="G87">
        <v>0.37036999999999998</v>
      </c>
      <c r="H87">
        <v>0.58523800000000004</v>
      </c>
      <c r="I87">
        <v>0.3503</v>
      </c>
      <c r="J87">
        <f t="shared" si="17"/>
        <v>85</v>
      </c>
      <c r="K87">
        <f t="shared" si="11"/>
        <v>0.36480686695278969</v>
      </c>
      <c r="L87">
        <f t="shared" si="12"/>
        <v>0.36796536796536794</v>
      </c>
      <c r="M87">
        <f t="shared" si="13"/>
        <v>0.36480686695278969</v>
      </c>
      <c r="O87">
        <f t="shared" si="14"/>
        <v>5.5631330472102891E-3</v>
      </c>
      <c r="P87">
        <f t="shared" si="15"/>
        <v>0.2172726320346321</v>
      </c>
      <c r="Q87">
        <f t="shared" si="16"/>
        <v>1.4506866952789688E-2</v>
      </c>
    </row>
    <row r="88" spans="1:17" x14ac:dyDescent="0.3">
      <c r="A88">
        <f t="shared" si="10"/>
        <v>29</v>
      </c>
      <c r="B88">
        <v>0.68210000000000004</v>
      </c>
      <c r="C88">
        <v>0.99890000000000001</v>
      </c>
      <c r="D88">
        <v>0.17530000000000001</v>
      </c>
      <c r="G88">
        <v>0.37231999999999998</v>
      </c>
      <c r="H88">
        <v>0.60067000000000004</v>
      </c>
      <c r="I88">
        <v>0.35289999999999999</v>
      </c>
      <c r="J88">
        <f t="shared" si="17"/>
        <v>86</v>
      </c>
      <c r="K88">
        <f t="shared" si="11"/>
        <v>0.36909871244635195</v>
      </c>
      <c r="L88">
        <f t="shared" si="12"/>
        <v>0.37229437229437229</v>
      </c>
      <c r="M88">
        <f t="shared" si="13"/>
        <v>0.36909871244635195</v>
      </c>
      <c r="O88">
        <f t="shared" si="14"/>
        <v>3.2212875536480334E-3</v>
      </c>
      <c r="P88">
        <f t="shared" si="15"/>
        <v>0.22837562770562775</v>
      </c>
      <c r="Q88">
        <f t="shared" si="16"/>
        <v>1.6198712446351959E-2</v>
      </c>
    </row>
    <row r="89" spans="1:17" x14ac:dyDescent="0.3">
      <c r="A89">
        <f t="shared" si="10"/>
        <v>30</v>
      </c>
      <c r="B89">
        <v>0.14799999999999999</v>
      </c>
      <c r="C89">
        <v>0.92400000000000004</v>
      </c>
      <c r="D89">
        <v>0.17269999999999999</v>
      </c>
      <c r="G89">
        <v>0.37469999999999998</v>
      </c>
      <c r="H89">
        <v>0.60199999999999998</v>
      </c>
      <c r="I89">
        <v>0.35930000000000001</v>
      </c>
      <c r="J89">
        <f t="shared" si="17"/>
        <v>87</v>
      </c>
      <c r="K89">
        <f t="shared" si="11"/>
        <v>0.37339055793991416</v>
      </c>
      <c r="L89">
        <f t="shared" si="12"/>
        <v>0.37662337662337664</v>
      </c>
      <c r="M89">
        <f t="shared" si="13"/>
        <v>0.37339055793991416</v>
      </c>
      <c r="O89">
        <f t="shared" si="14"/>
        <v>1.3094420600858192E-3</v>
      </c>
      <c r="P89">
        <f t="shared" si="15"/>
        <v>0.22537662337662334</v>
      </c>
      <c r="Q89">
        <f t="shared" si="16"/>
        <v>1.409055793991415E-2</v>
      </c>
    </row>
    <row r="90" spans="1:17" x14ac:dyDescent="0.3">
      <c r="A90">
        <f t="shared" si="10"/>
        <v>31</v>
      </c>
      <c r="B90">
        <v>0.30520000000000003</v>
      </c>
      <c r="C90">
        <v>0.99839999999999995</v>
      </c>
      <c r="D90">
        <v>0.27610000000000001</v>
      </c>
      <c r="G90">
        <v>0.38030000000000003</v>
      </c>
      <c r="H90">
        <v>0.60350899999999996</v>
      </c>
      <c r="I90">
        <v>0.36142600000000003</v>
      </c>
      <c r="J90">
        <f t="shared" si="17"/>
        <v>88</v>
      </c>
      <c r="K90">
        <f t="shared" si="11"/>
        <v>0.37768240343347642</v>
      </c>
      <c r="L90">
        <f t="shared" si="12"/>
        <v>0.38095238095238093</v>
      </c>
      <c r="M90">
        <f t="shared" si="13"/>
        <v>0.37768240343347642</v>
      </c>
      <c r="O90">
        <f t="shared" si="14"/>
        <v>2.6175965665236056E-3</v>
      </c>
      <c r="P90">
        <f t="shared" si="15"/>
        <v>0.22255661904761903</v>
      </c>
      <c r="Q90">
        <f t="shared" si="16"/>
        <v>1.6256403433476396E-2</v>
      </c>
    </row>
    <row r="91" spans="1:17" x14ac:dyDescent="0.3">
      <c r="A91">
        <f t="shared" si="10"/>
        <v>32</v>
      </c>
      <c r="B91">
        <v>7.3300000000000004E-2</v>
      </c>
      <c r="C91">
        <v>1</v>
      </c>
      <c r="D91">
        <v>0.80879999999999996</v>
      </c>
      <c r="G91">
        <v>0.38335999999999998</v>
      </c>
      <c r="H91">
        <v>0.61514999999999997</v>
      </c>
      <c r="I91">
        <v>0.36540899999999998</v>
      </c>
      <c r="J91">
        <f t="shared" si="17"/>
        <v>89</v>
      </c>
      <c r="K91">
        <f t="shared" si="11"/>
        <v>0.38197424892703863</v>
      </c>
      <c r="L91">
        <f t="shared" si="12"/>
        <v>0.38528138528138528</v>
      </c>
      <c r="M91">
        <f t="shared" si="13"/>
        <v>0.38197424892703863</v>
      </c>
      <c r="O91">
        <f t="shared" si="14"/>
        <v>1.3857510729613498E-3</v>
      </c>
      <c r="P91">
        <f t="shared" si="15"/>
        <v>0.22986861471861469</v>
      </c>
      <c r="Q91">
        <f t="shared" si="16"/>
        <v>1.6565248927038645E-2</v>
      </c>
    </row>
    <row r="92" spans="1:17" x14ac:dyDescent="0.3">
      <c r="A92">
        <f t="shared" si="10"/>
        <v>33</v>
      </c>
      <c r="B92">
        <v>0.57750000000000001</v>
      </c>
      <c r="C92">
        <v>0.99970000000000003</v>
      </c>
      <c r="D92">
        <v>0.87029999999999996</v>
      </c>
      <c r="G92">
        <v>0.38367099999999998</v>
      </c>
      <c r="H92">
        <v>0.61962399999999995</v>
      </c>
      <c r="I92">
        <v>0.36988700000000002</v>
      </c>
      <c r="J92">
        <f t="shared" si="17"/>
        <v>90</v>
      </c>
      <c r="K92">
        <f t="shared" si="11"/>
        <v>0.38626609442060084</v>
      </c>
      <c r="L92">
        <f t="shared" si="12"/>
        <v>0.38961038961038963</v>
      </c>
      <c r="M92">
        <f t="shared" si="13"/>
        <v>0.38626609442060084</v>
      </c>
      <c r="O92">
        <f t="shared" si="14"/>
        <v>2.5950944206008519E-3</v>
      </c>
      <c r="P92">
        <f t="shared" si="15"/>
        <v>0.23001361038961032</v>
      </c>
      <c r="Q92">
        <f t="shared" si="16"/>
        <v>1.6379094420600815E-2</v>
      </c>
    </row>
    <row r="93" spans="1:17" x14ac:dyDescent="0.3">
      <c r="A93">
        <f t="shared" si="10"/>
        <v>34</v>
      </c>
      <c r="B93">
        <v>0.79459999999999997</v>
      </c>
      <c r="C93">
        <v>0.8931</v>
      </c>
      <c r="D93">
        <v>0.72419999999999995</v>
      </c>
      <c r="G93">
        <v>0.38414500000000001</v>
      </c>
      <c r="H93">
        <v>0.63239999999999996</v>
      </c>
      <c r="I93">
        <v>0.37019999999999997</v>
      </c>
      <c r="J93">
        <f t="shared" si="17"/>
        <v>91</v>
      </c>
      <c r="K93">
        <f t="shared" si="11"/>
        <v>0.3905579399141631</v>
      </c>
      <c r="L93">
        <f t="shared" si="12"/>
        <v>0.39393939393939392</v>
      </c>
      <c r="M93">
        <f t="shared" si="13"/>
        <v>0.3905579399141631</v>
      </c>
      <c r="O93">
        <f t="shared" si="14"/>
        <v>6.412939914163085E-3</v>
      </c>
      <c r="P93">
        <f t="shared" si="15"/>
        <v>0.23846060606060604</v>
      </c>
      <c r="Q93">
        <f t="shared" si="16"/>
        <v>2.0357939914163126E-2</v>
      </c>
    </row>
    <row r="94" spans="1:17" x14ac:dyDescent="0.3">
      <c r="A94">
        <f t="shared" si="10"/>
        <v>35</v>
      </c>
      <c r="B94">
        <v>0.91749999999999998</v>
      </c>
      <c r="C94">
        <v>0.88800000000000001</v>
      </c>
      <c r="D94">
        <v>0.58279999999999998</v>
      </c>
      <c r="G94">
        <v>0.39529999999999998</v>
      </c>
      <c r="H94">
        <v>0.63349999999999995</v>
      </c>
      <c r="I94">
        <v>0.37057000000000001</v>
      </c>
      <c r="J94">
        <f t="shared" si="17"/>
        <v>92</v>
      </c>
      <c r="K94">
        <f t="shared" si="11"/>
        <v>0.39484978540772531</v>
      </c>
      <c r="L94">
        <f t="shared" si="12"/>
        <v>0.39826839826839827</v>
      </c>
      <c r="M94">
        <f t="shared" si="13"/>
        <v>0.39484978540772531</v>
      </c>
      <c r="O94">
        <f t="shared" si="14"/>
        <v>4.5021459227467808E-4</v>
      </c>
      <c r="P94">
        <f t="shared" si="15"/>
        <v>0.23523160173160168</v>
      </c>
      <c r="Q94">
        <f t="shared" si="16"/>
        <v>2.4279785407725296E-2</v>
      </c>
    </row>
    <row r="95" spans="1:17" x14ac:dyDescent="0.3">
      <c r="A95">
        <f t="shared" si="10"/>
        <v>36</v>
      </c>
      <c r="B95">
        <v>0.8427</v>
      </c>
      <c r="C95">
        <v>0.84430000000000005</v>
      </c>
      <c r="D95">
        <v>0.28179999999999999</v>
      </c>
      <c r="G95">
        <v>0.40410000000000001</v>
      </c>
      <c r="H95">
        <v>0.63373999999999997</v>
      </c>
      <c r="I95">
        <v>0.37748999999999999</v>
      </c>
      <c r="J95">
        <f t="shared" si="17"/>
        <v>93</v>
      </c>
      <c r="K95">
        <f t="shared" si="11"/>
        <v>0.39914163090128757</v>
      </c>
      <c r="L95">
        <f t="shared" si="12"/>
        <v>0.40259740259740262</v>
      </c>
      <c r="M95">
        <f t="shared" si="13"/>
        <v>0.39914163090128757</v>
      </c>
      <c r="O95">
        <f t="shared" si="14"/>
        <v>4.9583690987124451E-3</v>
      </c>
      <c r="P95">
        <f t="shared" si="15"/>
        <v>0.23114259740259735</v>
      </c>
      <c r="Q95">
        <f t="shared" si="16"/>
        <v>2.1651630901287577E-2</v>
      </c>
    </row>
    <row r="96" spans="1:17" x14ac:dyDescent="0.3">
      <c r="A96">
        <f t="shared" si="10"/>
        <v>37</v>
      </c>
      <c r="B96">
        <v>0.79749999999999999</v>
      </c>
      <c r="C96">
        <v>0.98629999999999995</v>
      </c>
      <c r="D96">
        <v>0.26939999999999997</v>
      </c>
      <c r="G96">
        <v>0.40733000000000003</v>
      </c>
      <c r="H96">
        <v>0.63570000000000004</v>
      </c>
      <c r="I96">
        <v>0.39090000000000003</v>
      </c>
      <c r="J96">
        <f t="shared" si="17"/>
        <v>94</v>
      </c>
      <c r="K96">
        <f t="shared" si="11"/>
        <v>0.40343347639484978</v>
      </c>
      <c r="L96">
        <f t="shared" si="12"/>
        <v>0.40692640692640691</v>
      </c>
      <c r="M96">
        <f t="shared" si="13"/>
        <v>0.40343347639484978</v>
      </c>
      <c r="O96">
        <f t="shared" si="14"/>
        <v>3.8965236051502483E-3</v>
      </c>
      <c r="P96">
        <f t="shared" si="15"/>
        <v>0.22877359307359313</v>
      </c>
      <c r="Q96">
        <f t="shared" si="16"/>
        <v>1.2533476394849752E-2</v>
      </c>
    </row>
    <row r="97" spans="1:17" x14ac:dyDescent="0.3">
      <c r="A97">
        <f t="shared" si="10"/>
        <v>38</v>
      </c>
      <c r="B97">
        <v>0.39529999999999998</v>
      </c>
      <c r="C97">
        <v>0.95479999999999998</v>
      </c>
      <c r="D97">
        <v>0.35289999999999999</v>
      </c>
      <c r="G97">
        <v>0.40904600000000002</v>
      </c>
      <c r="H97">
        <v>0.63900000000000001</v>
      </c>
      <c r="I97">
        <v>0.39570499999999997</v>
      </c>
      <c r="J97">
        <f t="shared" si="17"/>
        <v>95</v>
      </c>
      <c r="K97">
        <f t="shared" si="11"/>
        <v>0.40772532188841204</v>
      </c>
      <c r="L97">
        <f t="shared" si="12"/>
        <v>0.41125541125541126</v>
      </c>
      <c r="M97">
        <f t="shared" si="13"/>
        <v>0.40772532188841204</v>
      </c>
      <c r="O97">
        <f t="shared" si="14"/>
        <v>1.3206781115879807E-3</v>
      </c>
      <c r="P97">
        <f t="shared" si="15"/>
        <v>0.22774458874458875</v>
      </c>
      <c r="Q97">
        <f t="shared" si="16"/>
        <v>1.2020321888412067E-2</v>
      </c>
    </row>
    <row r="98" spans="1:17" x14ac:dyDescent="0.3">
      <c r="A98">
        <f t="shared" si="10"/>
        <v>39</v>
      </c>
      <c r="B98">
        <v>0.92500000000000004</v>
      </c>
      <c r="C98">
        <v>1</v>
      </c>
      <c r="D98">
        <v>0.82579999999999998</v>
      </c>
      <c r="G98">
        <v>0.40970499999999999</v>
      </c>
      <c r="H98">
        <v>0.64275000000000004</v>
      </c>
      <c r="I98">
        <v>0.40087099999999998</v>
      </c>
      <c r="J98">
        <f t="shared" si="17"/>
        <v>96</v>
      </c>
      <c r="K98">
        <f t="shared" si="11"/>
        <v>0.41201716738197425</v>
      </c>
      <c r="L98">
        <f t="shared" si="12"/>
        <v>0.41558441558441561</v>
      </c>
      <c r="M98">
        <f t="shared" si="13"/>
        <v>0.41201716738197425</v>
      </c>
      <c r="O98">
        <f t="shared" si="14"/>
        <v>2.3121673819742616E-3</v>
      </c>
      <c r="P98">
        <f t="shared" si="15"/>
        <v>0.22716558441558443</v>
      </c>
      <c r="Q98">
        <f t="shared" si="16"/>
        <v>1.114616738197427E-2</v>
      </c>
    </row>
    <row r="99" spans="1:17" x14ac:dyDescent="0.3">
      <c r="A99">
        <f t="shared" si="10"/>
        <v>40</v>
      </c>
      <c r="B99">
        <v>0.50900000000000001</v>
      </c>
      <c r="C99">
        <v>0.99960000000000004</v>
      </c>
      <c r="D99">
        <v>0.2175</v>
      </c>
      <c r="G99">
        <v>0.41110999999999998</v>
      </c>
      <c r="H99">
        <v>0.64296299999999995</v>
      </c>
      <c r="I99">
        <v>0.40487000000000001</v>
      </c>
      <c r="J99">
        <f t="shared" si="17"/>
        <v>97</v>
      </c>
      <c r="K99">
        <f t="shared" si="11"/>
        <v>0.41630901287553645</v>
      </c>
      <c r="L99">
        <f t="shared" si="12"/>
        <v>0.41991341991341991</v>
      </c>
      <c r="M99">
        <f t="shared" si="13"/>
        <v>0.41630901287553645</v>
      </c>
      <c r="O99">
        <f t="shared" si="14"/>
        <v>5.1990128755364795E-3</v>
      </c>
      <c r="P99">
        <f t="shared" si="15"/>
        <v>0.22304958008658005</v>
      </c>
      <c r="Q99">
        <f t="shared" si="16"/>
        <v>1.1439012875536447E-2</v>
      </c>
    </row>
    <row r="100" spans="1:17" x14ac:dyDescent="0.3">
      <c r="A100">
        <f t="shared" si="10"/>
        <v>41</v>
      </c>
      <c r="B100">
        <v>0.36180000000000001</v>
      </c>
      <c r="C100">
        <v>1</v>
      </c>
      <c r="D100">
        <v>0.51580000000000004</v>
      </c>
      <c r="G100">
        <v>0.415076</v>
      </c>
      <c r="H100">
        <v>0.65166999999999997</v>
      </c>
      <c r="I100">
        <v>0.40784500000000001</v>
      </c>
      <c r="J100">
        <f t="shared" si="17"/>
        <v>98</v>
      </c>
      <c r="K100">
        <f t="shared" si="11"/>
        <v>0.42060085836909872</v>
      </c>
      <c r="L100">
        <f t="shared" si="12"/>
        <v>0.42424242424242425</v>
      </c>
      <c r="M100">
        <f t="shared" si="13"/>
        <v>0.42060085836909872</v>
      </c>
      <c r="O100">
        <f t="shared" si="14"/>
        <v>5.5248583690987174E-3</v>
      </c>
      <c r="P100">
        <f t="shared" si="15"/>
        <v>0.22742757575757572</v>
      </c>
      <c r="Q100">
        <f t="shared" si="16"/>
        <v>1.2755858369098705E-2</v>
      </c>
    </row>
    <row r="101" spans="1:17" x14ac:dyDescent="0.3">
      <c r="A101">
        <f t="shared" si="10"/>
        <v>42</v>
      </c>
      <c r="B101">
        <v>0.24</v>
      </c>
      <c r="C101">
        <v>0.70230000000000004</v>
      </c>
      <c r="D101">
        <v>0.34289999999999998</v>
      </c>
      <c r="G101">
        <v>0.41550999999999999</v>
      </c>
      <c r="H101">
        <v>0.65676500000000004</v>
      </c>
      <c r="I101">
        <v>0.41220000000000001</v>
      </c>
      <c r="J101">
        <f t="shared" si="17"/>
        <v>99</v>
      </c>
      <c r="K101">
        <f t="shared" si="11"/>
        <v>0.42489270386266093</v>
      </c>
      <c r="L101">
        <f t="shared" si="12"/>
        <v>0.42857142857142855</v>
      </c>
      <c r="M101">
        <f t="shared" si="13"/>
        <v>0.42489270386266093</v>
      </c>
      <c r="O101">
        <f t="shared" si="14"/>
        <v>9.3827038626609349E-3</v>
      </c>
      <c r="P101">
        <f t="shared" si="15"/>
        <v>0.2281935714285715</v>
      </c>
      <c r="Q101">
        <f t="shared" si="16"/>
        <v>1.2692703862660915E-2</v>
      </c>
    </row>
    <row r="102" spans="1:17" x14ac:dyDescent="0.3">
      <c r="A102">
        <f t="shared" si="10"/>
        <v>43</v>
      </c>
      <c r="B102">
        <v>4.0300000000000002E-2</v>
      </c>
      <c r="C102">
        <v>0.87870000000000004</v>
      </c>
      <c r="D102">
        <v>0.75080000000000002</v>
      </c>
      <c r="G102">
        <v>0.41899999999999998</v>
      </c>
      <c r="H102">
        <v>0.65846099999999996</v>
      </c>
      <c r="I102">
        <v>0.41320000000000001</v>
      </c>
      <c r="J102">
        <f t="shared" si="17"/>
        <v>100</v>
      </c>
      <c r="K102">
        <f t="shared" si="11"/>
        <v>0.42918454935622319</v>
      </c>
      <c r="L102">
        <f t="shared" si="12"/>
        <v>0.4329004329004329</v>
      </c>
      <c r="M102">
        <f t="shared" si="13"/>
        <v>0.42918454935622319</v>
      </c>
      <c r="O102">
        <f t="shared" si="14"/>
        <v>1.0184549356223205E-2</v>
      </c>
      <c r="P102">
        <f t="shared" si="15"/>
        <v>0.22556056709956707</v>
      </c>
      <c r="Q102">
        <f t="shared" si="16"/>
        <v>1.5984549356223177E-2</v>
      </c>
    </row>
    <row r="103" spans="1:17" x14ac:dyDescent="0.3">
      <c r="A103">
        <f t="shared" si="10"/>
        <v>44</v>
      </c>
      <c r="B103">
        <v>9.2899999999999996E-2</v>
      </c>
      <c r="C103">
        <v>0.91120000000000001</v>
      </c>
      <c r="D103">
        <v>0.67479999999999996</v>
      </c>
      <c r="G103">
        <v>0.42445500000000003</v>
      </c>
      <c r="H103">
        <v>0.6663</v>
      </c>
      <c r="I103">
        <v>0.41516999999999998</v>
      </c>
      <c r="J103">
        <f t="shared" si="17"/>
        <v>101</v>
      </c>
      <c r="K103">
        <f t="shared" si="11"/>
        <v>0.4334763948497854</v>
      </c>
      <c r="L103">
        <f t="shared" si="12"/>
        <v>0.43722943722943725</v>
      </c>
      <c r="M103">
        <f t="shared" si="13"/>
        <v>0.4334763948497854</v>
      </c>
      <c r="O103">
        <f t="shared" si="14"/>
        <v>9.0213948497853691E-3</v>
      </c>
      <c r="P103">
        <f t="shared" si="15"/>
        <v>0.22907056277056276</v>
      </c>
      <c r="Q103">
        <f t="shared" si="16"/>
        <v>1.8306394849785412E-2</v>
      </c>
    </row>
    <row r="104" spans="1:17" x14ac:dyDescent="0.3">
      <c r="A104">
        <f t="shared" si="10"/>
        <v>45</v>
      </c>
      <c r="B104">
        <v>0.17100000000000001</v>
      </c>
      <c r="C104">
        <v>0.63349999999999995</v>
      </c>
      <c r="D104">
        <v>0.47520000000000001</v>
      </c>
      <c r="G104">
        <v>0.43292700000000001</v>
      </c>
      <c r="H104">
        <v>0.66680300000000003</v>
      </c>
      <c r="I104">
        <v>0.41788500000000001</v>
      </c>
      <c r="J104">
        <f t="shared" si="17"/>
        <v>102</v>
      </c>
      <c r="K104">
        <f t="shared" si="11"/>
        <v>0.43776824034334766</v>
      </c>
      <c r="L104">
        <f t="shared" si="12"/>
        <v>0.44155844155844154</v>
      </c>
      <c r="M104">
        <f t="shared" si="13"/>
        <v>0.43776824034334766</v>
      </c>
      <c r="O104">
        <f t="shared" si="14"/>
        <v>4.8412403433476525E-3</v>
      </c>
      <c r="P104">
        <f t="shared" si="15"/>
        <v>0.2252445584415585</v>
      </c>
      <c r="Q104">
        <f t="shared" si="16"/>
        <v>1.9883240343347652E-2</v>
      </c>
    </row>
    <row r="105" spans="1:17" x14ac:dyDescent="0.3">
      <c r="A105">
        <f t="shared" si="10"/>
        <v>46</v>
      </c>
      <c r="B105">
        <v>3.6700000000000003E-2</v>
      </c>
      <c r="C105">
        <v>0.99160000000000004</v>
      </c>
      <c r="D105">
        <v>0.19059999999999999</v>
      </c>
      <c r="G105">
        <v>0.44330000000000003</v>
      </c>
      <c r="H105">
        <v>0.66728600000000005</v>
      </c>
      <c r="I105">
        <v>0.42281999999999997</v>
      </c>
      <c r="J105">
        <f t="shared" si="17"/>
        <v>103</v>
      </c>
      <c r="K105">
        <f t="shared" si="11"/>
        <v>0.44206008583690987</v>
      </c>
      <c r="L105">
        <f t="shared" si="12"/>
        <v>0.44588744588744589</v>
      </c>
      <c r="M105">
        <f t="shared" si="13"/>
        <v>0.44206008583690987</v>
      </c>
      <c r="O105">
        <f t="shared" si="14"/>
        <v>1.2399141630901611E-3</v>
      </c>
      <c r="P105">
        <f t="shared" si="15"/>
        <v>0.22139855411255416</v>
      </c>
      <c r="Q105">
        <f t="shared" si="16"/>
        <v>1.9240085836909893E-2</v>
      </c>
    </row>
    <row r="106" spans="1:17" x14ac:dyDescent="0.3">
      <c r="A106">
        <f t="shared" si="10"/>
        <v>47</v>
      </c>
      <c r="B106">
        <v>0.96899999999999997</v>
      </c>
      <c r="C106">
        <v>1</v>
      </c>
      <c r="D106">
        <v>0.51980000000000004</v>
      </c>
      <c r="G106">
        <v>0.448355</v>
      </c>
      <c r="H106">
        <v>0.66799600000000003</v>
      </c>
      <c r="I106">
        <v>0.42634</v>
      </c>
      <c r="J106">
        <f t="shared" si="17"/>
        <v>104</v>
      </c>
      <c r="K106">
        <f t="shared" si="11"/>
        <v>0.44635193133047213</v>
      </c>
      <c r="L106">
        <f t="shared" si="12"/>
        <v>0.45021645021645024</v>
      </c>
      <c r="M106">
        <f t="shared" si="13"/>
        <v>0.44635193133047213</v>
      </c>
      <c r="O106">
        <f t="shared" si="14"/>
        <v>2.0030686695278743E-3</v>
      </c>
      <c r="P106">
        <f t="shared" si="15"/>
        <v>0.2177795497835498</v>
      </c>
      <c r="Q106">
        <f t="shared" si="16"/>
        <v>2.0011931330472132E-2</v>
      </c>
    </row>
    <row r="107" spans="1:17" x14ac:dyDescent="0.3">
      <c r="A107">
        <f t="shared" si="10"/>
        <v>48</v>
      </c>
      <c r="B107">
        <v>0.84760000000000002</v>
      </c>
      <c r="C107">
        <v>0.99990000000000001</v>
      </c>
      <c r="D107">
        <v>0.25719999999999998</v>
      </c>
      <c r="G107">
        <v>0.4491</v>
      </c>
      <c r="H107">
        <v>0.67066999999999999</v>
      </c>
      <c r="I107">
        <v>0.44119000000000003</v>
      </c>
      <c r="J107">
        <f t="shared" si="17"/>
        <v>105</v>
      </c>
      <c r="K107">
        <f t="shared" si="11"/>
        <v>0.45064377682403434</v>
      </c>
      <c r="L107">
        <f t="shared" si="12"/>
        <v>0.45454545454545453</v>
      </c>
      <c r="M107">
        <f t="shared" si="13"/>
        <v>0.45064377682403434</v>
      </c>
      <c r="O107">
        <f t="shared" si="14"/>
        <v>1.5437768240343375E-3</v>
      </c>
      <c r="P107">
        <f t="shared" si="15"/>
        <v>0.21612454545454546</v>
      </c>
      <c r="Q107">
        <f t="shared" si="16"/>
        <v>9.4537768240343101E-3</v>
      </c>
    </row>
    <row r="108" spans="1:17" x14ac:dyDescent="0.3">
      <c r="A108">
        <f t="shared" si="10"/>
        <v>49</v>
      </c>
      <c r="B108">
        <v>6.9999999999999999E-4</v>
      </c>
      <c r="C108">
        <v>1</v>
      </c>
      <c r="D108">
        <v>0.89549999999999996</v>
      </c>
      <c r="G108">
        <v>0.46328200000000003</v>
      </c>
      <c r="H108">
        <v>0.67120400000000002</v>
      </c>
      <c r="I108">
        <v>0.44279000000000002</v>
      </c>
      <c r="J108">
        <f t="shared" si="17"/>
        <v>106</v>
      </c>
      <c r="K108">
        <f t="shared" si="11"/>
        <v>0.45493562231759654</v>
      </c>
      <c r="L108">
        <f t="shared" si="12"/>
        <v>0.45887445887445888</v>
      </c>
      <c r="M108">
        <f t="shared" si="13"/>
        <v>0.45493562231759654</v>
      </c>
      <c r="O108">
        <f t="shared" si="14"/>
        <v>8.346377682403483E-3</v>
      </c>
      <c r="P108">
        <f t="shared" si="15"/>
        <v>0.21232954112554114</v>
      </c>
      <c r="Q108">
        <f t="shared" si="16"/>
        <v>1.2145622317596527E-2</v>
      </c>
    </row>
    <row r="109" spans="1:17" x14ac:dyDescent="0.3">
      <c r="A109">
        <f t="shared" si="10"/>
        <v>50</v>
      </c>
      <c r="B109">
        <v>0.17530000000000001</v>
      </c>
      <c r="C109">
        <v>0.74750000000000005</v>
      </c>
      <c r="D109">
        <v>0.92400000000000004</v>
      </c>
      <c r="G109">
        <v>0.464223</v>
      </c>
      <c r="H109">
        <v>0.67619399999999996</v>
      </c>
      <c r="I109">
        <v>0.46972000000000003</v>
      </c>
      <c r="J109">
        <f t="shared" si="17"/>
        <v>107</v>
      </c>
      <c r="K109">
        <f t="shared" si="11"/>
        <v>0.45922746781115881</v>
      </c>
      <c r="L109">
        <f t="shared" si="12"/>
        <v>0.46320346320346323</v>
      </c>
      <c r="M109">
        <f t="shared" si="13"/>
        <v>0.45922746781115881</v>
      </c>
      <c r="O109">
        <f t="shared" si="14"/>
        <v>4.9955321888411897E-3</v>
      </c>
      <c r="P109">
        <f t="shared" si="15"/>
        <v>0.21299053679653673</v>
      </c>
      <c r="Q109">
        <f t="shared" si="16"/>
        <v>1.0492532188841219E-2</v>
      </c>
    </row>
    <row r="110" spans="1:17" x14ac:dyDescent="0.3">
      <c r="A110">
        <f t="shared" si="10"/>
        <v>51</v>
      </c>
      <c r="B110">
        <v>0.85540000000000005</v>
      </c>
      <c r="C110">
        <v>0.81159999999999999</v>
      </c>
      <c r="D110">
        <v>0.8931</v>
      </c>
      <c r="G110">
        <v>0.46789999999999998</v>
      </c>
      <c r="H110">
        <v>0.68494999999999995</v>
      </c>
      <c r="I110">
        <v>0.47520000000000001</v>
      </c>
      <c r="J110">
        <f t="shared" si="17"/>
        <v>108</v>
      </c>
      <c r="K110">
        <f t="shared" si="11"/>
        <v>0.46351931330472101</v>
      </c>
      <c r="L110">
        <f t="shared" si="12"/>
        <v>0.46753246753246752</v>
      </c>
      <c r="M110">
        <f t="shared" si="13"/>
        <v>0.46351931330472101</v>
      </c>
      <c r="O110">
        <f t="shared" si="14"/>
        <v>4.380686695278968E-3</v>
      </c>
      <c r="P110">
        <f t="shared" si="15"/>
        <v>0.21741753246753243</v>
      </c>
      <c r="Q110">
        <f t="shared" si="16"/>
        <v>1.1680686695278997E-2</v>
      </c>
    </row>
    <row r="111" spans="1:17" x14ac:dyDescent="0.3">
      <c r="A111">
        <f t="shared" si="10"/>
        <v>52</v>
      </c>
      <c r="B111">
        <v>0.157</v>
      </c>
      <c r="C111">
        <v>0.4224</v>
      </c>
      <c r="D111">
        <v>0.1212</v>
      </c>
      <c r="G111">
        <v>0.49425999999999998</v>
      </c>
      <c r="H111">
        <v>0.70189999999999997</v>
      </c>
      <c r="I111">
        <v>0.4803</v>
      </c>
      <c r="J111">
        <f t="shared" si="17"/>
        <v>109</v>
      </c>
      <c r="K111">
        <f t="shared" si="11"/>
        <v>0.46781115879828328</v>
      </c>
      <c r="L111">
        <f t="shared" si="12"/>
        <v>0.47186147186147187</v>
      </c>
      <c r="M111">
        <f t="shared" si="13"/>
        <v>0.46781115879828328</v>
      </c>
      <c r="O111">
        <f t="shared" si="14"/>
        <v>2.64488412017167E-2</v>
      </c>
      <c r="P111">
        <f t="shared" si="15"/>
        <v>0.2300385281385281</v>
      </c>
      <c r="Q111">
        <f t="shared" si="16"/>
        <v>1.2488841201716727E-2</v>
      </c>
    </row>
    <row r="112" spans="1:17" x14ac:dyDescent="0.3">
      <c r="A112">
        <f t="shared" si="10"/>
        <v>53</v>
      </c>
      <c r="B112">
        <v>0.56169999999999998</v>
      </c>
      <c r="C112">
        <v>0.99570000000000003</v>
      </c>
      <c r="D112">
        <v>0.48670000000000002</v>
      </c>
      <c r="G112">
        <v>0.50593999999999995</v>
      </c>
      <c r="H112">
        <v>0.70230000000000004</v>
      </c>
      <c r="I112">
        <v>0.48246499999999998</v>
      </c>
      <c r="J112">
        <f t="shared" si="17"/>
        <v>110</v>
      </c>
      <c r="K112">
        <f t="shared" si="11"/>
        <v>0.47210300429184548</v>
      </c>
      <c r="L112">
        <f t="shared" si="12"/>
        <v>0.47619047619047616</v>
      </c>
      <c r="M112">
        <f t="shared" si="13"/>
        <v>0.47210300429184548</v>
      </c>
      <c r="O112">
        <f t="shared" si="14"/>
        <v>3.383699570815446E-2</v>
      </c>
      <c r="P112">
        <f t="shared" si="15"/>
        <v>0.22610952380952387</v>
      </c>
      <c r="Q112">
        <f t="shared" si="16"/>
        <v>1.0361995708154492E-2</v>
      </c>
    </row>
    <row r="113" spans="1:17" x14ac:dyDescent="0.3">
      <c r="A113">
        <f t="shared" si="10"/>
        <v>54</v>
      </c>
      <c r="B113">
        <v>0.71209999999999996</v>
      </c>
      <c r="C113">
        <v>0.1686</v>
      </c>
      <c r="D113">
        <v>0.99719999999999998</v>
      </c>
      <c r="G113">
        <v>0.50780000000000003</v>
      </c>
      <c r="H113">
        <v>0.7056</v>
      </c>
      <c r="I113">
        <v>0.48260999999999998</v>
      </c>
      <c r="J113">
        <f t="shared" si="17"/>
        <v>111</v>
      </c>
      <c r="K113">
        <f t="shared" si="11"/>
        <v>0.47639484978540775</v>
      </c>
      <c r="L113">
        <f t="shared" si="12"/>
        <v>0.48051948051948051</v>
      </c>
      <c r="M113">
        <f t="shared" si="13"/>
        <v>0.47639484978540775</v>
      </c>
      <c r="O113">
        <f t="shared" si="14"/>
        <v>3.1405150214592281E-2</v>
      </c>
      <c r="P113">
        <f t="shared" si="15"/>
        <v>0.22508051948051949</v>
      </c>
      <c r="Q113">
        <f t="shared" si="16"/>
        <v>6.2151502145922355E-3</v>
      </c>
    </row>
    <row r="114" spans="1:17" x14ac:dyDescent="0.3">
      <c r="A114">
        <f t="shared" si="10"/>
        <v>55</v>
      </c>
      <c r="B114">
        <v>0.76200000000000001</v>
      </c>
      <c r="C114">
        <v>0.2319</v>
      </c>
      <c r="D114">
        <v>0.99329999999999996</v>
      </c>
      <c r="G114">
        <v>0.50900000000000001</v>
      </c>
      <c r="H114">
        <v>0.72776300000000005</v>
      </c>
      <c r="I114">
        <v>0.484904</v>
      </c>
      <c r="J114">
        <f t="shared" si="17"/>
        <v>112</v>
      </c>
      <c r="K114">
        <f t="shared" si="11"/>
        <v>0.48068669527896996</v>
      </c>
      <c r="L114">
        <f t="shared" si="12"/>
        <v>0.48484848484848486</v>
      </c>
      <c r="M114">
        <f t="shared" si="13"/>
        <v>0.48068669527896996</v>
      </c>
      <c r="O114">
        <f t="shared" si="14"/>
        <v>2.8313304721030053E-2</v>
      </c>
      <c r="P114">
        <f t="shared" si="15"/>
        <v>0.24291451515151519</v>
      </c>
      <c r="Q114">
        <f t="shared" si="16"/>
        <v>4.2173047210300463E-3</v>
      </c>
    </row>
    <row r="115" spans="1:17" x14ac:dyDescent="0.3">
      <c r="A115">
        <f t="shared" si="10"/>
        <v>56</v>
      </c>
      <c r="B115">
        <v>0.1671</v>
      </c>
      <c r="C115">
        <v>0.1507</v>
      </c>
      <c r="D115">
        <v>0.50900000000000001</v>
      </c>
      <c r="G115">
        <v>0.51247100000000001</v>
      </c>
      <c r="H115">
        <v>0.72842700000000005</v>
      </c>
      <c r="I115">
        <v>0.48670000000000002</v>
      </c>
      <c r="J115">
        <f t="shared" si="17"/>
        <v>113</v>
      </c>
      <c r="K115">
        <f t="shared" si="11"/>
        <v>0.48497854077253216</v>
      </c>
      <c r="L115">
        <f t="shared" si="12"/>
        <v>0.48917748917748916</v>
      </c>
      <c r="M115">
        <f t="shared" si="13"/>
        <v>0.48497854077253216</v>
      </c>
      <c r="O115">
        <f t="shared" si="14"/>
        <v>2.7492459227467847E-2</v>
      </c>
      <c r="P115">
        <f t="shared" si="15"/>
        <v>0.23924951082251089</v>
      </c>
      <c r="Q115">
        <f t="shared" si="16"/>
        <v>1.7214592274678586E-3</v>
      </c>
    </row>
    <row r="116" spans="1:17" x14ac:dyDescent="0.3">
      <c r="A116">
        <f t="shared" si="10"/>
        <v>57</v>
      </c>
      <c r="B116">
        <v>9.8500000000000004E-2</v>
      </c>
      <c r="C116">
        <v>0.6663</v>
      </c>
      <c r="D116">
        <v>0.91700000000000004</v>
      </c>
      <c r="G116">
        <v>0.52081200000000005</v>
      </c>
      <c r="H116">
        <v>0.73373200000000005</v>
      </c>
      <c r="I116">
        <v>0.49241600000000002</v>
      </c>
      <c r="J116">
        <f t="shared" si="17"/>
        <v>114</v>
      </c>
      <c r="K116">
        <f t="shared" si="11"/>
        <v>0.48927038626609443</v>
      </c>
      <c r="L116">
        <f t="shared" si="12"/>
        <v>0.4935064935064935</v>
      </c>
      <c r="M116">
        <f t="shared" si="13"/>
        <v>0.48927038626609443</v>
      </c>
      <c r="O116">
        <f t="shared" si="14"/>
        <v>3.1541613733905627E-2</v>
      </c>
      <c r="P116">
        <f t="shared" si="15"/>
        <v>0.24022550649350655</v>
      </c>
      <c r="Q116">
        <f t="shared" si="16"/>
        <v>3.1456137339055945E-3</v>
      </c>
    </row>
    <row r="117" spans="1:17" x14ac:dyDescent="0.3">
      <c r="A117">
        <f t="shared" si="10"/>
        <v>58</v>
      </c>
      <c r="B117">
        <v>0.58260000000000001</v>
      </c>
      <c r="C117">
        <v>0.60199999999999998</v>
      </c>
      <c r="D117">
        <v>0.97470000000000001</v>
      </c>
      <c r="G117">
        <v>0.52147200000000005</v>
      </c>
      <c r="H117">
        <v>0.73810500000000001</v>
      </c>
      <c r="I117">
        <v>0.50283900000000004</v>
      </c>
      <c r="J117">
        <f t="shared" si="17"/>
        <v>115</v>
      </c>
      <c r="K117">
        <f t="shared" si="11"/>
        <v>0.49356223175965663</v>
      </c>
      <c r="L117">
        <f t="shared" si="12"/>
        <v>0.49783549783549785</v>
      </c>
      <c r="M117">
        <f t="shared" si="13"/>
        <v>0.49356223175965663</v>
      </c>
      <c r="O117">
        <f t="shared" si="14"/>
        <v>2.7909768240343413E-2</v>
      </c>
      <c r="P117">
        <f t="shared" si="15"/>
        <v>0.24026950216450216</v>
      </c>
      <c r="Q117">
        <f t="shared" si="16"/>
        <v>9.2767682403434026E-3</v>
      </c>
    </row>
    <row r="118" spans="1:17" x14ac:dyDescent="0.3">
      <c r="A118">
        <f t="shared" si="10"/>
        <v>59</v>
      </c>
      <c r="B118">
        <v>0.41899999999999998</v>
      </c>
      <c r="C118">
        <v>1</v>
      </c>
      <c r="D118">
        <v>6.9199999999999998E-2</v>
      </c>
      <c r="G118">
        <v>0.52244999999999997</v>
      </c>
      <c r="H118">
        <v>0.73885999999999996</v>
      </c>
      <c r="I118">
        <v>0.50639999999999996</v>
      </c>
      <c r="J118">
        <f t="shared" si="17"/>
        <v>116</v>
      </c>
      <c r="K118">
        <f t="shared" si="11"/>
        <v>0.4978540772532189</v>
      </c>
      <c r="L118">
        <f t="shared" si="12"/>
        <v>0.50216450216450215</v>
      </c>
      <c r="M118">
        <f t="shared" si="13"/>
        <v>0.4978540772532189</v>
      </c>
      <c r="O118">
        <f t="shared" si="14"/>
        <v>2.4595922746781074E-2</v>
      </c>
      <c r="P118">
        <f t="shared" si="15"/>
        <v>0.23669549783549781</v>
      </c>
      <c r="Q118">
        <f t="shared" si="16"/>
        <v>8.545922746781065E-3</v>
      </c>
    </row>
    <row r="119" spans="1:17" x14ac:dyDescent="0.3">
      <c r="A119">
        <f t="shared" si="10"/>
        <v>60</v>
      </c>
      <c r="B119">
        <v>0.63800000000000001</v>
      </c>
      <c r="C119">
        <v>0.78510000000000002</v>
      </c>
      <c r="D119">
        <v>0.3503</v>
      </c>
      <c r="G119">
        <v>0.52256000000000002</v>
      </c>
      <c r="H119">
        <v>0.74209999999999998</v>
      </c>
      <c r="I119">
        <v>0.50900000000000001</v>
      </c>
      <c r="J119">
        <f t="shared" si="17"/>
        <v>117</v>
      </c>
      <c r="K119">
        <f t="shared" si="11"/>
        <v>0.50214592274678116</v>
      </c>
      <c r="L119">
        <f t="shared" si="12"/>
        <v>0.50649350649350644</v>
      </c>
      <c r="M119">
        <f t="shared" si="13"/>
        <v>0.50214592274678116</v>
      </c>
      <c r="O119">
        <f t="shared" si="14"/>
        <v>2.0414077253218865E-2</v>
      </c>
      <c r="P119">
        <f t="shared" si="15"/>
        <v>0.23560649350649354</v>
      </c>
      <c r="Q119">
        <f t="shared" si="16"/>
        <v>6.8540772532188488E-3</v>
      </c>
    </row>
    <row r="120" spans="1:17" x14ac:dyDescent="0.3">
      <c r="A120">
        <f t="shared" si="10"/>
        <v>61</v>
      </c>
      <c r="B120">
        <v>0.46789999999999998</v>
      </c>
      <c r="C120">
        <v>0.78939999999999999</v>
      </c>
      <c r="D120">
        <v>0.37019999999999997</v>
      </c>
      <c r="G120">
        <v>0.52700000000000002</v>
      </c>
      <c r="H120">
        <v>0.74750000000000005</v>
      </c>
      <c r="I120">
        <v>0.51329999999999998</v>
      </c>
      <c r="J120">
        <f t="shared" si="17"/>
        <v>118</v>
      </c>
      <c r="K120">
        <f t="shared" si="11"/>
        <v>0.50643776824034337</v>
      </c>
      <c r="L120">
        <f t="shared" si="12"/>
        <v>0.51082251082251084</v>
      </c>
      <c r="M120">
        <f t="shared" si="13"/>
        <v>0.50643776824034337</v>
      </c>
      <c r="O120">
        <f t="shared" si="14"/>
        <v>2.0562231759656657E-2</v>
      </c>
      <c r="P120">
        <f t="shared" si="15"/>
        <v>0.23667748917748921</v>
      </c>
      <c r="Q120">
        <f t="shared" si="16"/>
        <v>6.8622317596566118E-3</v>
      </c>
    </row>
    <row r="121" spans="1:17" x14ac:dyDescent="0.3">
      <c r="A121">
        <f t="shared" si="10"/>
        <v>62</v>
      </c>
      <c r="B121">
        <v>0.56410000000000005</v>
      </c>
      <c r="C121">
        <v>0.26650000000000001</v>
      </c>
      <c r="D121">
        <v>0.1341</v>
      </c>
      <c r="G121">
        <v>0.53200999999999998</v>
      </c>
      <c r="H121">
        <v>0.75295000000000001</v>
      </c>
      <c r="I121">
        <v>0.51580000000000004</v>
      </c>
      <c r="J121">
        <f t="shared" si="17"/>
        <v>119</v>
      </c>
      <c r="K121">
        <f t="shared" si="11"/>
        <v>0.51072961373390557</v>
      </c>
      <c r="L121">
        <f t="shared" si="12"/>
        <v>0.51515151515151514</v>
      </c>
      <c r="M121">
        <f t="shared" si="13"/>
        <v>0.51072961373390557</v>
      </c>
      <c r="O121">
        <f t="shared" si="14"/>
        <v>2.1280386266094409E-2</v>
      </c>
      <c r="P121">
        <f t="shared" si="15"/>
        <v>0.23779848484848487</v>
      </c>
      <c r="Q121">
        <f t="shared" si="16"/>
        <v>5.0703862660944621E-3</v>
      </c>
    </row>
    <row r="122" spans="1:17" x14ac:dyDescent="0.3">
      <c r="A122">
        <f t="shared" si="10"/>
        <v>63</v>
      </c>
      <c r="B122">
        <v>0.2346</v>
      </c>
      <c r="C122">
        <v>0.89639999999999997</v>
      </c>
      <c r="D122">
        <v>0.33090000000000003</v>
      </c>
      <c r="G122">
        <v>0.53249999999999997</v>
      </c>
      <c r="H122">
        <v>0.773173</v>
      </c>
      <c r="I122">
        <v>0.51820999999999995</v>
      </c>
      <c r="J122">
        <f t="shared" si="17"/>
        <v>120</v>
      </c>
      <c r="K122">
        <f t="shared" si="11"/>
        <v>0.51502145922746778</v>
      </c>
      <c r="L122">
        <f t="shared" si="12"/>
        <v>0.51948051948051943</v>
      </c>
      <c r="M122">
        <f t="shared" si="13"/>
        <v>0.51502145922746778</v>
      </c>
      <c r="O122">
        <f t="shared" si="14"/>
        <v>1.7478540772532192E-2</v>
      </c>
      <c r="P122">
        <f t="shared" si="15"/>
        <v>0.25369248051948057</v>
      </c>
      <c r="Q122">
        <f t="shared" si="16"/>
        <v>3.1885407725321668E-3</v>
      </c>
    </row>
    <row r="123" spans="1:17" x14ac:dyDescent="0.3">
      <c r="A123">
        <f t="shared" si="10"/>
        <v>64</v>
      </c>
      <c r="B123">
        <v>0.1081</v>
      </c>
      <c r="C123">
        <v>0.70189999999999997</v>
      </c>
      <c r="D123">
        <v>0.62460000000000004</v>
      </c>
      <c r="G123">
        <v>0.53302899999999998</v>
      </c>
      <c r="H123">
        <v>0.77481999999999995</v>
      </c>
      <c r="I123">
        <v>0.51980000000000004</v>
      </c>
      <c r="J123">
        <f t="shared" si="17"/>
        <v>121</v>
      </c>
      <c r="K123">
        <f t="shared" si="11"/>
        <v>0.51931330472102999</v>
      </c>
      <c r="L123">
        <f t="shared" si="12"/>
        <v>0.52380952380952384</v>
      </c>
      <c r="M123">
        <f t="shared" si="13"/>
        <v>0.51931330472102999</v>
      </c>
      <c r="O123">
        <f t="shared" si="14"/>
        <v>1.3715695278969986E-2</v>
      </c>
      <c r="P123">
        <f t="shared" si="15"/>
        <v>0.25101047619047612</v>
      </c>
      <c r="Q123">
        <f t="shared" si="16"/>
        <v>4.8669527897005072E-4</v>
      </c>
    </row>
    <row r="124" spans="1:17" x14ac:dyDescent="0.3">
      <c r="A124">
        <f t="shared" si="10"/>
        <v>65</v>
      </c>
      <c r="B124">
        <v>2.3E-2</v>
      </c>
      <c r="C124">
        <v>0.42709999999999998</v>
      </c>
      <c r="D124">
        <v>0.30659999999999998</v>
      </c>
      <c r="G124">
        <v>0.53390000000000004</v>
      </c>
      <c r="H124">
        <v>0.77495000000000003</v>
      </c>
      <c r="I124">
        <v>0.51995899999999995</v>
      </c>
      <c r="J124">
        <f t="shared" si="17"/>
        <v>122</v>
      </c>
      <c r="K124">
        <f t="shared" si="11"/>
        <v>0.52360515021459231</v>
      </c>
      <c r="L124">
        <f t="shared" si="12"/>
        <v>0.52813852813852813</v>
      </c>
      <c r="M124">
        <f t="shared" si="13"/>
        <v>0.52360515021459231</v>
      </c>
      <c r="O124">
        <f t="shared" si="14"/>
        <v>1.0294849785407734E-2</v>
      </c>
      <c r="P124">
        <f t="shared" si="15"/>
        <v>0.2468114718614719</v>
      </c>
      <c r="Q124">
        <f t="shared" si="16"/>
        <v>3.6461502145923586E-3</v>
      </c>
    </row>
    <row r="125" spans="1:17" x14ac:dyDescent="0.3">
      <c r="A125">
        <f t="shared" si="10"/>
        <v>66</v>
      </c>
      <c r="B125">
        <v>0.73280000000000001</v>
      </c>
      <c r="C125">
        <v>0.88490000000000002</v>
      </c>
      <c r="D125">
        <v>0.31390000000000001</v>
      </c>
      <c r="G125">
        <v>0.53932999999999998</v>
      </c>
      <c r="H125">
        <v>0.78425</v>
      </c>
      <c r="I125">
        <v>0.52659999999999996</v>
      </c>
      <c r="J125">
        <f t="shared" si="17"/>
        <v>123</v>
      </c>
      <c r="K125">
        <f t="shared" si="11"/>
        <v>0.52789699570815452</v>
      </c>
      <c r="L125">
        <f t="shared" si="12"/>
        <v>0.53246753246753242</v>
      </c>
      <c r="M125">
        <f t="shared" si="13"/>
        <v>0.52789699570815452</v>
      </c>
      <c r="O125">
        <f t="shared" si="14"/>
        <v>1.1433004291845461E-2</v>
      </c>
      <c r="P125">
        <f t="shared" si="15"/>
        <v>0.25178246753246758</v>
      </c>
      <c r="Q125">
        <f t="shared" si="16"/>
        <v>1.296995708154558E-3</v>
      </c>
    </row>
    <row r="126" spans="1:17" x14ac:dyDescent="0.3">
      <c r="A126">
        <f t="shared" si="10"/>
        <v>67</v>
      </c>
      <c r="B126">
        <v>3.7600000000000001E-2</v>
      </c>
      <c r="C126">
        <v>0.98099999999999998</v>
      </c>
      <c r="D126">
        <v>0.72599999999999998</v>
      </c>
      <c r="G126">
        <v>0.54119399999999995</v>
      </c>
      <c r="H126">
        <v>0.78510000000000002</v>
      </c>
      <c r="I126">
        <v>0.52856999999999998</v>
      </c>
      <c r="J126">
        <f t="shared" si="17"/>
        <v>124</v>
      </c>
      <c r="K126">
        <f t="shared" si="11"/>
        <v>0.53218884120171672</v>
      </c>
      <c r="L126">
        <f t="shared" si="12"/>
        <v>0.53679653679653683</v>
      </c>
      <c r="M126">
        <f t="shared" si="13"/>
        <v>0.53218884120171672</v>
      </c>
      <c r="O126">
        <f t="shared" si="14"/>
        <v>9.0051587982832304E-3</v>
      </c>
      <c r="P126">
        <f t="shared" si="15"/>
        <v>0.24830346320346319</v>
      </c>
      <c r="Q126">
        <f t="shared" si="16"/>
        <v>3.6188412017167382E-3</v>
      </c>
    </row>
    <row r="127" spans="1:17" x14ac:dyDescent="0.3">
      <c r="A127">
        <f t="shared" ref="A127:A140" si="18">A126+1</f>
        <v>68</v>
      </c>
      <c r="B127">
        <v>0.55479999999999996</v>
      </c>
      <c r="C127">
        <v>0.99660000000000004</v>
      </c>
      <c r="D127">
        <v>0.15989999999999999</v>
      </c>
      <c r="G127">
        <v>0.54125999999999996</v>
      </c>
      <c r="H127">
        <v>0.78939999999999999</v>
      </c>
      <c r="I127">
        <v>0.53097899999999998</v>
      </c>
      <c r="J127">
        <f t="shared" si="17"/>
        <v>125</v>
      </c>
      <c r="K127">
        <f t="shared" si="11"/>
        <v>0.53648068669527893</v>
      </c>
      <c r="L127">
        <f t="shared" si="12"/>
        <v>0.54112554112554112</v>
      </c>
      <c r="M127">
        <f t="shared" si="13"/>
        <v>0.53648068669527893</v>
      </c>
      <c r="O127">
        <f t="shared" si="14"/>
        <v>4.7793133047210334E-3</v>
      </c>
      <c r="P127">
        <f t="shared" si="15"/>
        <v>0.24827445887445887</v>
      </c>
      <c r="Q127">
        <f t="shared" si="16"/>
        <v>5.5016866952789512E-3</v>
      </c>
    </row>
    <row r="128" spans="1:17" x14ac:dyDescent="0.3">
      <c r="A128">
        <f t="shared" si="18"/>
        <v>69</v>
      </c>
      <c r="B128">
        <v>0.44330000000000003</v>
      </c>
      <c r="C128">
        <v>0.63239999999999996</v>
      </c>
      <c r="D128">
        <v>0.41320000000000001</v>
      </c>
      <c r="G128">
        <v>0.54481999999999997</v>
      </c>
      <c r="H128">
        <v>0.78993000000000002</v>
      </c>
      <c r="I128">
        <v>0.53138300000000005</v>
      </c>
      <c r="J128">
        <f t="shared" si="17"/>
        <v>126</v>
      </c>
      <c r="K128">
        <f t="shared" si="11"/>
        <v>0.54077253218884125</v>
      </c>
      <c r="L128">
        <f t="shared" si="12"/>
        <v>0.54545454545454541</v>
      </c>
      <c r="M128">
        <f t="shared" si="13"/>
        <v>0.54077253218884125</v>
      </c>
      <c r="O128">
        <f t="shared" si="14"/>
        <v>4.0474678111587226E-3</v>
      </c>
      <c r="P128">
        <f t="shared" si="15"/>
        <v>0.24447545454545461</v>
      </c>
      <c r="Q128">
        <f t="shared" si="16"/>
        <v>9.3895321888411987E-3</v>
      </c>
    </row>
    <row r="129" spans="1:17" x14ac:dyDescent="0.3">
      <c r="A129">
        <f t="shared" si="18"/>
        <v>70</v>
      </c>
      <c r="B129">
        <v>5.6800000000000003E-2</v>
      </c>
      <c r="C129">
        <v>3.0000000000000001E-3</v>
      </c>
      <c r="D129">
        <v>0.70699999999999996</v>
      </c>
      <c r="G129">
        <v>0.54759999999999998</v>
      </c>
      <c r="H129">
        <v>0.79949999999999999</v>
      </c>
      <c r="I129">
        <v>0.53427999999999998</v>
      </c>
      <c r="J129">
        <f t="shared" si="17"/>
        <v>127</v>
      </c>
      <c r="K129">
        <f t="shared" si="11"/>
        <v>0.54506437768240346</v>
      </c>
      <c r="L129">
        <f t="shared" si="12"/>
        <v>0.54978354978354982</v>
      </c>
      <c r="M129">
        <f t="shared" si="13"/>
        <v>0.54506437768240346</v>
      </c>
      <c r="O129">
        <f t="shared" si="14"/>
        <v>2.5356223175965198E-3</v>
      </c>
      <c r="P129">
        <f t="shared" si="15"/>
        <v>0.24971645021645017</v>
      </c>
      <c r="Q129">
        <f t="shared" si="16"/>
        <v>1.0784377682403479E-2</v>
      </c>
    </row>
    <row r="130" spans="1:17" x14ac:dyDescent="0.3">
      <c r="A130">
        <f t="shared" si="18"/>
        <v>71</v>
      </c>
      <c r="B130">
        <v>0.4491</v>
      </c>
      <c r="C130">
        <v>0.85229999999999995</v>
      </c>
      <c r="D130">
        <v>0.63019999999999998</v>
      </c>
      <c r="G130">
        <v>0.54986100000000004</v>
      </c>
      <c r="H130">
        <v>0.80095000000000005</v>
      </c>
      <c r="I130">
        <v>0.53724000000000005</v>
      </c>
      <c r="J130">
        <f t="shared" si="17"/>
        <v>128</v>
      </c>
      <c r="K130">
        <f t="shared" si="11"/>
        <v>0.54935622317596566</v>
      </c>
      <c r="L130">
        <f t="shared" si="12"/>
        <v>0.55411255411255411</v>
      </c>
      <c r="M130">
        <f t="shared" si="13"/>
        <v>0.54935622317596566</v>
      </c>
      <c r="O130">
        <f t="shared" si="14"/>
        <v>5.0477682403438084E-4</v>
      </c>
      <c r="P130">
        <f t="shared" si="15"/>
        <v>0.24683744588744594</v>
      </c>
      <c r="Q130">
        <f t="shared" si="16"/>
        <v>1.2116223175965612E-2</v>
      </c>
    </row>
    <row r="131" spans="1:17" x14ac:dyDescent="0.3">
      <c r="A131">
        <f t="shared" si="18"/>
        <v>72</v>
      </c>
      <c r="B131">
        <v>0.82410000000000005</v>
      </c>
      <c r="C131">
        <v>0.83309999999999995</v>
      </c>
      <c r="D131">
        <v>0.95209999999999995</v>
      </c>
      <c r="G131">
        <v>0.55479999999999996</v>
      </c>
      <c r="H131">
        <v>0.80508000000000002</v>
      </c>
      <c r="I131">
        <v>0.54414600000000002</v>
      </c>
      <c r="J131">
        <f t="shared" si="17"/>
        <v>129</v>
      </c>
      <c r="K131">
        <f t="shared" si="11"/>
        <v>0.55364806866952787</v>
      </c>
      <c r="L131">
        <f t="shared" si="12"/>
        <v>0.55844155844155841</v>
      </c>
      <c r="M131">
        <f t="shared" si="13"/>
        <v>0.55364806866952787</v>
      </c>
      <c r="O131">
        <f t="shared" si="14"/>
        <v>1.1519313304720891E-3</v>
      </c>
      <c r="P131">
        <f t="shared" si="15"/>
        <v>0.24663844155844161</v>
      </c>
      <c r="Q131">
        <f t="shared" si="16"/>
        <v>9.5020686695278522E-3</v>
      </c>
    </row>
    <row r="132" spans="1:17" x14ac:dyDescent="0.3">
      <c r="A132">
        <f t="shared" si="18"/>
        <v>73</v>
      </c>
      <c r="B132">
        <v>0.53249999999999997</v>
      </c>
      <c r="C132">
        <v>7.4399999999999994E-2</v>
      </c>
      <c r="D132">
        <v>0.5454</v>
      </c>
      <c r="G132">
        <v>0.56169999999999998</v>
      </c>
      <c r="H132">
        <v>0.81159999999999999</v>
      </c>
      <c r="I132">
        <v>0.5454</v>
      </c>
      <c r="J132">
        <f t="shared" si="17"/>
        <v>130</v>
      </c>
      <c r="K132">
        <f t="shared" ref="K132:K195" si="19">J132/COUNT(G:G)</f>
        <v>0.55793991416309008</v>
      </c>
      <c r="L132">
        <f t="shared" ref="L132:L195" si="20">J132/COUNT(H:H)</f>
        <v>0.56277056277056281</v>
      </c>
      <c r="M132">
        <f t="shared" ref="M132:M195" si="21">J132/COUNT(I:I)</f>
        <v>0.55793991416309008</v>
      </c>
      <c r="O132">
        <f t="shared" ref="O132:O195" si="22">ABS(K132-G132)</f>
        <v>3.7600858369098988E-3</v>
      </c>
      <c r="P132">
        <f t="shared" ref="P132:P195" si="23">ABS(L132-H132)</f>
        <v>0.24882943722943718</v>
      </c>
      <c r="Q132">
        <f t="shared" ref="Q132:Q195" si="24">ABS(M132-I132)</f>
        <v>1.2539914163090082E-2</v>
      </c>
    </row>
    <row r="133" spans="1:17" x14ac:dyDescent="0.3">
      <c r="A133">
        <f t="shared" si="18"/>
        <v>74</v>
      </c>
      <c r="B133">
        <v>0.1943</v>
      </c>
      <c r="C133">
        <v>0.79949999999999999</v>
      </c>
      <c r="D133">
        <v>0.28220000000000001</v>
      </c>
      <c r="G133">
        <v>0.56410000000000005</v>
      </c>
      <c r="H133">
        <v>0.81218999999999997</v>
      </c>
      <c r="I133">
        <v>0.54606200000000005</v>
      </c>
      <c r="J133">
        <f t="shared" ref="J133:J196" si="25">J132+1</f>
        <v>131</v>
      </c>
      <c r="K133">
        <f t="shared" si="19"/>
        <v>0.5622317596566524</v>
      </c>
      <c r="L133">
        <f t="shared" si="20"/>
        <v>0.5670995670995671</v>
      </c>
      <c r="M133">
        <f t="shared" si="21"/>
        <v>0.5622317596566524</v>
      </c>
      <c r="O133">
        <f t="shared" si="22"/>
        <v>1.8682403433476491E-3</v>
      </c>
      <c r="P133">
        <f t="shared" si="23"/>
        <v>0.24509043290043286</v>
      </c>
      <c r="Q133">
        <f t="shared" si="24"/>
        <v>1.6169759656652349E-2</v>
      </c>
    </row>
    <row r="134" spans="1:17" x14ac:dyDescent="0.3">
      <c r="A134">
        <f t="shared" si="18"/>
        <v>75</v>
      </c>
      <c r="B134">
        <v>5.96E-2</v>
      </c>
      <c r="C134">
        <v>0.63570000000000004</v>
      </c>
      <c r="D134">
        <v>0.57909999999999995</v>
      </c>
      <c r="G134">
        <v>0.57003700000000002</v>
      </c>
      <c r="H134">
        <v>0.81657299999999999</v>
      </c>
      <c r="I134">
        <v>0.54669900000000005</v>
      </c>
      <c r="J134">
        <f t="shared" si="25"/>
        <v>132</v>
      </c>
      <c r="K134">
        <f t="shared" si="19"/>
        <v>0.5665236051502146</v>
      </c>
      <c r="L134">
        <f t="shared" si="20"/>
        <v>0.5714285714285714</v>
      </c>
      <c r="M134">
        <f t="shared" si="21"/>
        <v>0.5665236051502146</v>
      </c>
      <c r="O134">
        <f t="shared" si="22"/>
        <v>3.5133948497854117E-3</v>
      </c>
      <c r="P134">
        <f t="shared" si="23"/>
        <v>0.2451444285714286</v>
      </c>
      <c r="Q134">
        <f t="shared" si="24"/>
        <v>1.9824605150214558E-2</v>
      </c>
    </row>
    <row r="135" spans="1:17" x14ac:dyDescent="0.3">
      <c r="A135">
        <f t="shared" si="18"/>
        <v>76</v>
      </c>
      <c r="B135">
        <v>0.75190000000000001</v>
      </c>
      <c r="C135">
        <v>0.94940000000000002</v>
      </c>
      <c r="D135">
        <v>0.19750000000000001</v>
      </c>
      <c r="G135">
        <v>0.57121</v>
      </c>
      <c r="H135">
        <v>0.81919399999999998</v>
      </c>
      <c r="I135">
        <v>0.54712000000000005</v>
      </c>
      <c r="J135">
        <f t="shared" si="25"/>
        <v>133</v>
      </c>
      <c r="K135">
        <f t="shared" si="19"/>
        <v>0.57081545064377681</v>
      </c>
      <c r="L135">
        <f t="shared" si="20"/>
        <v>0.5757575757575758</v>
      </c>
      <c r="M135">
        <f t="shared" si="21"/>
        <v>0.57081545064377681</v>
      </c>
      <c r="O135">
        <f t="shared" si="22"/>
        <v>3.9454935622318388E-4</v>
      </c>
      <c r="P135">
        <f t="shared" si="23"/>
        <v>0.24343642424242418</v>
      </c>
      <c r="Q135">
        <f t="shared" si="24"/>
        <v>2.3695450643776761E-2</v>
      </c>
    </row>
    <row r="136" spans="1:17" x14ac:dyDescent="0.3">
      <c r="A136">
        <f t="shared" si="18"/>
        <v>77</v>
      </c>
      <c r="B136">
        <v>0.78849999999999998</v>
      </c>
      <c r="C136">
        <v>0.99939999999999996</v>
      </c>
      <c r="D136">
        <v>5.3800000000000001E-2</v>
      </c>
      <c r="G136">
        <v>0.57494000000000001</v>
      </c>
      <c r="H136">
        <v>0.82512200000000002</v>
      </c>
      <c r="I136">
        <v>0.54779199999999995</v>
      </c>
      <c r="J136">
        <f t="shared" si="25"/>
        <v>134</v>
      </c>
      <c r="K136">
        <f t="shared" si="19"/>
        <v>0.57510729613733902</v>
      </c>
      <c r="L136">
        <f t="shared" si="20"/>
        <v>0.58008658008658009</v>
      </c>
      <c r="M136">
        <f t="shared" si="21"/>
        <v>0.57510729613733902</v>
      </c>
      <c r="O136">
        <f t="shared" si="22"/>
        <v>1.672961373390125E-4</v>
      </c>
      <c r="P136">
        <f t="shared" si="23"/>
        <v>0.24503541991341993</v>
      </c>
      <c r="Q136">
        <f t="shared" si="24"/>
        <v>2.7315296137339073E-2</v>
      </c>
    </row>
    <row r="137" spans="1:17" x14ac:dyDescent="0.3">
      <c r="A137">
        <f t="shared" si="18"/>
        <v>78</v>
      </c>
      <c r="B137">
        <v>0.37469999999999998</v>
      </c>
      <c r="C137">
        <v>0.43980000000000002</v>
      </c>
      <c r="D137">
        <v>0.25030000000000002</v>
      </c>
      <c r="G137">
        <v>0.57750000000000001</v>
      </c>
      <c r="H137">
        <v>0.82599999999999996</v>
      </c>
      <c r="I137">
        <v>0.54986199999999996</v>
      </c>
      <c r="J137">
        <f t="shared" si="25"/>
        <v>135</v>
      </c>
      <c r="K137">
        <f t="shared" si="19"/>
        <v>0.57939914163090134</v>
      </c>
      <c r="L137">
        <f t="shared" si="20"/>
        <v>0.58441558441558439</v>
      </c>
      <c r="M137">
        <f t="shared" si="21"/>
        <v>0.57939914163090134</v>
      </c>
      <c r="O137">
        <f t="shared" si="22"/>
        <v>1.8991416309013243E-3</v>
      </c>
      <c r="P137">
        <f t="shared" si="23"/>
        <v>0.24158441558441557</v>
      </c>
      <c r="Q137">
        <f t="shared" si="24"/>
        <v>2.9537141630901376E-2</v>
      </c>
    </row>
    <row r="138" spans="1:17" x14ac:dyDescent="0.3">
      <c r="A138">
        <f t="shared" si="18"/>
        <v>79</v>
      </c>
      <c r="B138">
        <v>0.38030000000000003</v>
      </c>
      <c r="C138">
        <v>0.37580000000000002</v>
      </c>
      <c r="D138">
        <v>0.27039999999999997</v>
      </c>
      <c r="G138">
        <v>0.57750000000000001</v>
      </c>
      <c r="H138">
        <v>0.82651600000000003</v>
      </c>
      <c r="I138">
        <v>0.55030000000000001</v>
      </c>
      <c r="J138">
        <f t="shared" si="25"/>
        <v>136</v>
      </c>
      <c r="K138">
        <f t="shared" si="19"/>
        <v>0.58369098712446355</v>
      </c>
      <c r="L138">
        <f t="shared" si="20"/>
        <v>0.58874458874458879</v>
      </c>
      <c r="M138">
        <f t="shared" si="21"/>
        <v>0.58369098712446355</v>
      </c>
      <c r="O138">
        <f t="shared" si="22"/>
        <v>6.1909871244635317E-3</v>
      </c>
      <c r="P138">
        <f t="shared" si="23"/>
        <v>0.23777141125541124</v>
      </c>
      <c r="Q138">
        <f t="shared" si="24"/>
        <v>3.3390987124463534E-2</v>
      </c>
    </row>
    <row r="139" spans="1:17" x14ac:dyDescent="0.3">
      <c r="A139">
        <f t="shared" si="18"/>
        <v>80</v>
      </c>
      <c r="B139">
        <v>0.24840000000000001</v>
      </c>
      <c r="C139">
        <v>0.88490000000000002</v>
      </c>
      <c r="D139">
        <v>0.77729999999999999</v>
      </c>
      <c r="G139">
        <v>0.58115000000000006</v>
      </c>
      <c r="H139">
        <v>0.82685500000000001</v>
      </c>
      <c r="I139">
        <v>0.55271199999999998</v>
      </c>
      <c r="J139">
        <f t="shared" si="25"/>
        <v>137</v>
      </c>
      <c r="K139">
        <f t="shared" si="19"/>
        <v>0.58798283261802575</v>
      </c>
      <c r="L139">
        <f t="shared" si="20"/>
        <v>0.59307359307359309</v>
      </c>
      <c r="M139">
        <f t="shared" si="21"/>
        <v>0.58798283261802575</v>
      </c>
      <c r="O139">
        <f t="shared" si="22"/>
        <v>6.8328326180256971E-3</v>
      </c>
      <c r="P139">
        <f t="shared" si="23"/>
        <v>0.23378140692640692</v>
      </c>
      <c r="Q139">
        <f t="shared" si="24"/>
        <v>3.5270832618025771E-2</v>
      </c>
    </row>
    <row r="140" spans="1:17" x14ac:dyDescent="0.3">
      <c r="A140">
        <f t="shared" si="18"/>
        <v>81</v>
      </c>
      <c r="B140">
        <v>0.40410000000000001</v>
      </c>
      <c r="C140">
        <v>1</v>
      </c>
      <c r="D140">
        <v>2.47E-2</v>
      </c>
      <c r="G140">
        <v>0.58260000000000001</v>
      </c>
      <c r="H140">
        <v>0.82990900000000001</v>
      </c>
      <c r="I140">
        <v>0.57909999999999995</v>
      </c>
      <c r="J140">
        <f t="shared" si="25"/>
        <v>138</v>
      </c>
      <c r="K140">
        <f t="shared" si="19"/>
        <v>0.59227467811158796</v>
      </c>
      <c r="L140">
        <f t="shared" si="20"/>
        <v>0.59740259740259738</v>
      </c>
      <c r="M140">
        <f t="shared" si="21"/>
        <v>0.59227467811158796</v>
      </c>
      <c r="O140">
        <f t="shared" si="22"/>
        <v>9.6746781115879532E-3</v>
      </c>
      <c r="P140">
        <f t="shared" si="23"/>
        <v>0.23250640259740263</v>
      </c>
      <c r="Q140">
        <f t="shared" si="24"/>
        <v>1.3174678111588012E-2</v>
      </c>
    </row>
    <row r="141" spans="1:17" x14ac:dyDescent="0.3">
      <c r="A141" t="s">
        <v>8</v>
      </c>
      <c r="B141">
        <v>0.65548700000000004</v>
      </c>
      <c r="C141">
        <v>1</v>
      </c>
      <c r="D141">
        <v>0.98311599999999999</v>
      </c>
      <c r="G141">
        <v>0.60560000000000003</v>
      </c>
      <c r="H141">
        <v>0.82999299999999998</v>
      </c>
      <c r="I141">
        <v>0.58129900000000001</v>
      </c>
      <c r="J141">
        <f t="shared" si="25"/>
        <v>139</v>
      </c>
      <c r="K141">
        <f t="shared" si="19"/>
        <v>0.59656652360515017</v>
      </c>
      <c r="L141">
        <f t="shared" si="20"/>
        <v>0.60173160173160178</v>
      </c>
      <c r="M141">
        <f t="shared" si="21"/>
        <v>0.59656652360515017</v>
      </c>
      <c r="O141">
        <f t="shared" si="22"/>
        <v>9.0334763948498598E-3</v>
      </c>
      <c r="P141">
        <f t="shared" si="23"/>
        <v>0.2282613982683982</v>
      </c>
      <c r="Q141">
        <f t="shared" si="24"/>
        <v>1.5267523605150157E-2</v>
      </c>
    </row>
    <row r="142" spans="1:17" x14ac:dyDescent="0.3">
      <c r="A142">
        <f>2</f>
        <v>2</v>
      </c>
      <c r="B142">
        <v>0.46328200000000003</v>
      </c>
      <c r="C142">
        <v>1</v>
      </c>
      <c r="D142">
        <v>0.54779199999999995</v>
      </c>
      <c r="G142">
        <v>0.61080999999999996</v>
      </c>
      <c r="H142">
        <v>0.83309999999999995</v>
      </c>
      <c r="I142">
        <v>0.58279999999999998</v>
      </c>
      <c r="J142">
        <f t="shared" si="25"/>
        <v>140</v>
      </c>
      <c r="K142">
        <f t="shared" si="19"/>
        <v>0.60085836909871249</v>
      </c>
      <c r="L142">
        <f t="shared" si="20"/>
        <v>0.60606060606060608</v>
      </c>
      <c r="M142">
        <f t="shared" si="21"/>
        <v>0.60085836909871249</v>
      </c>
      <c r="O142">
        <f t="shared" si="22"/>
        <v>9.9516309012874782E-3</v>
      </c>
      <c r="P142">
        <f t="shared" si="23"/>
        <v>0.22703939393939387</v>
      </c>
      <c r="Q142">
        <f t="shared" si="24"/>
        <v>1.8058369098712501E-2</v>
      </c>
    </row>
    <row r="143" spans="1:17" x14ac:dyDescent="0.3">
      <c r="A143">
        <f>A142+1</f>
        <v>3</v>
      </c>
      <c r="B143">
        <v>0.57121</v>
      </c>
      <c r="C143">
        <v>0.82685500000000001</v>
      </c>
      <c r="D143">
        <v>0.33882400000000001</v>
      </c>
      <c r="G143">
        <v>0.61560300000000001</v>
      </c>
      <c r="H143">
        <v>0.83943100000000004</v>
      </c>
      <c r="I143">
        <v>0.59104599999999996</v>
      </c>
      <c r="J143">
        <f t="shared" si="25"/>
        <v>141</v>
      </c>
      <c r="K143">
        <f t="shared" si="19"/>
        <v>0.60515021459227469</v>
      </c>
      <c r="L143">
        <f t="shared" si="20"/>
        <v>0.61038961038961037</v>
      </c>
      <c r="M143">
        <f t="shared" si="21"/>
        <v>0.60515021459227469</v>
      </c>
      <c r="O143">
        <f t="shared" si="22"/>
        <v>1.0452785407725318E-2</v>
      </c>
      <c r="P143">
        <f t="shared" si="23"/>
        <v>0.22904138961038967</v>
      </c>
      <c r="Q143">
        <f t="shared" si="24"/>
        <v>1.4104214592274733E-2</v>
      </c>
    </row>
    <row r="144" spans="1:17" x14ac:dyDescent="0.3">
      <c r="A144">
        <f t="shared" ref="A144:A167" si="26">A143+1</f>
        <v>4</v>
      </c>
      <c r="B144">
        <v>0.26677099999999998</v>
      </c>
      <c r="C144">
        <v>0.92460200000000003</v>
      </c>
      <c r="D144">
        <v>0.50283900000000004</v>
      </c>
      <c r="G144">
        <v>0.63726899999999997</v>
      </c>
      <c r="H144">
        <v>0.84430000000000005</v>
      </c>
      <c r="I144">
        <v>0.60029999999999994</v>
      </c>
      <c r="J144">
        <f t="shared" si="25"/>
        <v>142</v>
      </c>
      <c r="K144">
        <f t="shared" si="19"/>
        <v>0.6094420600858369</v>
      </c>
      <c r="L144">
        <f t="shared" si="20"/>
        <v>0.61471861471861466</v>
      </c>
      <c r="M144">
        <f t="shared" si="21"/>
        <v>0.6094420600858369</v>
      </c>
      <c r="O144">
        <f t="shared" si="22"/>
        <v>2.7826939914163074E-2</v>
      </c>
      <c r="P144">
        <f t="shared" si="23"/>
        <v>0.22958138528138539</v>
      </c>
      <c r="Q144">
        <f t="shared" si="24"/>
        <v>9.1420600858369561E-3</v>
      </c>
    </row>
    <row r="145" spans="1:17" x14ac:dyDescent="0.3">
      <c r="A145">
        <f t="shared" si="26"/>
        <v>5</v>
      </c>
      <c r="B145">
        <v>0.27311600000000003</v>
      </c>
      <c r="C145">
        <v>0.363981</v>
      </c>
      <c r="D145">
        <v>0.249751</v>
      </c>
      <c r="G145">
        <v>0.63800000000000001</v>
      </c>
      <c r="H145">
        <v>0.84834100000000001</v>
      </c>
      <c r="I145">
        <v>0.60121000000000002</v>
      </c>
      <c r="J145">
        <f t="shared" si="25"/>
        <v>143</v>
      </c>
      <c r="K145">
        <f t="shared" si="19"/>
        <v>0.61373390557939911</v>
      </c>
      <c r="L145">
        <f t="shared" si="20"/>
        <v>0.61904761904761907</v>
      </c>
      <c r="M145">
        <f t="shared" si="21"/>
        <v>0.61373390557939911</v>
      </c>
      <c r="O145">
        <f t="shared" si="22"/>
        <v>2.4266094420600903E-2</v>
      </c>
      <c r="P145">
        <f t="shared" si="23"/>
        <v>0.22929338095238094</v>
      </c>
      <c r="Q145">
        <f t="shared" si="24"/>
        <v>1.2523905579399086E-2</v>
      </c>
    </row>
    <row r="146" spans="1:17" x14ac:dyDescent="0.3">
      <c r="A146">
        <f t="shared" si="26"/>
        <v>6</v>
      </c>
      <c r="B146">
        <v>0.448355</v>
      </c>
      <c r="C146">
        <v>0.66799600000000003</v>
      </c>
      <c r="D146">
        <v>0.341138</v>
      </c>
      <c r="G146">
        <v>0.64583000000000002</v>
      </c>
      <c r="H146">
        <v>0.85229999999999995</v>
      </c>
      <c r="I146">
        <v>0.60206000000000004</v>
      </c>
      <c r="J146">
        <f t="shared" si="25"/>
        <v>144</v>
      </c>
      <c r="K146">
        <f t="shared" si="19"/>
        <v>0.61802575107296143</v>
      </c>
      <c r="L146">
        <f t="shared" si="20"/>
        <v>0.62337662337662336</v>
      </c>
      <c r="M146">
        <f t="shared" si="21"/>
        <v>0.61802575107296143</v>
      </c>
      <c r="O146">
        <f t="shared" si="22"/>
        <v>2.7804248927038588E-2</v>
      </c>
      <c r="P146">
        <f t="shared" si="23"/>
        <v>0.22892337662337658</v>
      </c>
      <c r="Q146">
        <f t="shared" si="24"/>
        <v>1.5965751072961387E-2</v>
      </c>
    </row>
    <row r="147" spans="1:17" x14ac:dyDescent="0.3">
      <c r="A147">
        <f t="shared" si="26"/>
        <v>7</v>
      </c>
      <c r="B147">
        <v>0.57003700000000002</v>
      </c>
      <c r="C147">
        <v>0.99098399999999998</v>
      </c>
      <c r="D147">
        <v>0.41788500000000001</v>
      </c>
      <c r="G147">
        <v>0.65398299999999998</v>
      </c>
      <c r="H147">
        <v>0.85858999999999996</v>
      </c>
      <c r="I147">
        <v>0.60494999999999999</v>
      </c>
      <c r="J147">
        <f t="shared" si="25"/>
        <v>145</v>
      </c>
      <c r="K147">
        <f t="shared" si="19"/>
        <v>0.62231759656652363</v>
      </c>
      <c r="L147">
        <f t="shared" si="20"/>
        <v>0.62770562770562766</v>
      </c>
      <c r="M147">
        <f t="shared" si="21"/>
        <v>0.62231759656652363</v>
      </c>
      <c r="O147">
        <f t="shared" si="22"/>
        <v>3.1665403433476347E-2</v>
      </c>
      <c r="P147">
        <f t="shared" si="23"/>
        <v>0.23088437229437231</v>
      </c>
      <c r="Q147">
        <f t="shared" si="24"/>
        <v>1.7367596566523646E-2</v>
      </c>
    </row>
    <row r="148" spans="1:17" x14ac:dyDescent="0.3">
      <c r="A148">
        <f t="shared" si="26"/>
        <v>8</v>
      </c>
      <c r="B148">
        <v>0.24845600000000001</v>
      </c>
      <c r="C148">
        <v>0.73810500000000001</v>
      </c>
      <c r="D148">
        <v>0.74277300000000002</v>
      </c>
      <c r="G148">
        <v>0.65548700000000004</v>
      </c>
      <c r="H148">
        <v>0.87514999999999998</v>
      </c>
      <c r="I148">
        <v>0.62460000000000004</v>
      </c>
      <c r="J148">
        <f t="shared" si="25"/>
        <v>146</v>
      </c>
      <c r="K148">
        <f t="shared" si="19"/>
        <v>0.62660944206008584</v>
      </c>
      <c r="L148">
        <f t="shared" si="20"/>
        <v>0.63203463203463206</v>
      </c>
      <c r="M148">
        <f t="shared" si="21"/>
        <v>0.62660944206008584</v>
      </c>
      <c r="O148">
        <f t="shared" si="22"/>
        <v>2.88775579399142E-2</v>
      </c>
      <c r="P148">
        <f t="shared" si="23"/>
        <v>0.24311536796536792</v>
      </c>
      <c r="Q148">
        <f t="shared" si="24"/>
        <v>2.0094420600857976E-3</v>
      </c>
    </row>
    <row r="149" spans="1:17" x14ac:dyDescent="0.3">
      <c r="A149">
        <f t="shared" si="26"/>
        <v>9</v>
      </c>
      <c r="B149">
        <v>0.52147200000000005</v>
      </c>
      <c r="C149">
        <v>0.773173</v>
      </c>
      <c r="D149">
        <v>0.95238</v>
      </c>
      <c r="G149">
        <v>0.65721099999999999</v>
      </c>
      <c r="H149">
        <v>0.87702999999999998</v>
      </c>
      <c r="I149">
        <v>0.62537699999999996</v>
      </c>
      <c r="J149">
        <f t="shared" si="25"/>
        <v>147</v>
      </c>
      <c r="K149">
        <f t="shared" si="19"/>
        <v>0.63090128755364805</v>
      </c>
      <c r="L149">
        <f t="shared" si="20"/>
        <v>0.63636363636363635</v>
      </c>
      <c r="M149">
        <f t="shared" si="21"/>
        <v>0.63090128755364805</v>
      </c>
      <c r="O149">
        <f t="shared" si="22"/>
        <v>2.6309712446351941E-2</v>
      </c>
      <c r="P149">
        <f t="shared" si="23"/>
        <v>0.24066636363636362</v>
      </c>
      <c r="Q149">
        <f t="shared" si="24"/>
        <v>5.5242875536480884E-3</v>
      </c>
    </row>
    <row r="150" spans="1:17" x14ac:dyDescent="0.3">
      <c r="A150">
        <f t="shared" si="26"/>
        <v>10</v>
      </c>
      <c r="B150">
        <v>0.99201700000000004</v>
      </c>
      <c r="C150">
        <v>0.39460299999999998</v>
      </c>
      <c r="D150">
        <v>0.62821000000000005</v>
      </c>
      <c r="G150">
        <v>0.66361000000000003</v>
      </c>
      <c r="H150">
        <v>0.87870000000000004</v>
      </c>
      <c r="I150">
        <v>0.62821000000000005</v>
      </c>
      <c r="J150">
        <f t="shared" si="25"/>
        <v>148</v>
      </c>
      <c r="K150">
        <f t="shared" si="19"/>
        <v>0.63519313304721026</v>
      </c>
      <c r="L150">
        <f t="shared" si="20"/>
        <v>0.64069264069264065</v>
      </c>
      <c r="M150">
        <f t="shared" si="21"/>
        <v>0.63519313304721026</v>
      </c>
      <c r="O150">
        <f t="shared" si="22"/>
        <v>2.8416866952789777E-2</v>
      </c>
      <c r="P150">
        <f t="shared" si="23"/>
        <v>0.23800735930735939</v>
      </c>
      <c r="Q150">
        <f t="shared" si="24"/>
        <v>6.9831330472102104E-3</v>
      </c>
    </row>
    <row r="151" spans="1:17" x14ac:dyDescent="0.3">
      <c r="A151">
        <f t="shared" si="26"/>
        <v>11</v>
      </c>
      <c r="B151">
        <v>0.90021700000000004</v>
      </c>
      <c r="C151">
        <v>0.48333300000000001</v>
      </c>
      <c r="D151">
        <v>0.40784500000000001</v>
      </c>
      <c r="G151">
        <v>0.67342400000000002</v>
      </c>
      <c r="H151">
        <v>0.88192999999999999</v>
      </c>
      <c r="I151">
        <v>0.63019999999999998</v>
      </c>
      <c r="J151">
        <f t="shared" si="25"/>
        <v>149</v>
      </c>
      <c r="K151">
        <f t="shared" si="19"/>
        <v>0.63948497854077258</v>
      </c>
      <c r="L151">
        <f t="shared" si="20"/>
        <v>0.64502164502164505</v>
      </c>
      <c r="M151">
        <f t="shared" si="21"/>
        <v>0.63948497854077258</v>
      </c>
      <c r="O151">
        <f t="shared" si="22"/>
        <v>3.3939021459227448E-2</v>
      </c>
      <c r="P151">
        <f t="shared" si="23"/>
        <v>0.23690835497835494</v>
      </c>
      <c r="Q151">
        <f t="shared" si="24"/>
        <v>9.2849785407725927E-3</v>
      </c>
    </row>
    <row r="152" spans="1:17" x14ac:dyDescent="0.3">
      <c r="A152">
        <f t="shared" si="26"/>
        <v>12</v>
      </c>
      <c r="B152">
        <v>0.901335</v>
      </c>
      <c r="C152">
        <v>0.64296299999999995</v>
      </c>
      <c r="D152">
        <v>0.65582099999999999</v>
      </c>
      <c r="G152">
        <v>0.67539000000000005</v>
      </c>
      <c r="H152">
        <v>0.88483999999999996</v>
      </c>
      <c r="I152">
        <v>0.65278000000000003</v>
      </c>
      <c r="J152">
        <f t="shared" si="25"/>
        <v>150</v>
      </c>
      <c r="K152">
        <f t="shared" si="19"/>
        <v>0.64377682403433478</v>
      </c>
      <c r="L152">
        <f t="shared" si="20"/>
        <v>0.64935064935064934</v>
      </c>
      <c r="M152">
        <f t="shared" si="21"/>
        <v>0.64377682403433478</v>
      </c>
      <c r="O152">
        <f t="shared" si="22"/>
        <v>3.1613175965665263E-2</v>
      </c>
      <c r="P152">
        <f t="shared" si="23"/>
        <v>0.23548935064935062</v>
      </c>
      <c r="Q152">
        <f t="shared" si="24"/>
        <v>9.0031759656652444E-3</v>
      </c>
    </row>
    <row r="153" spans="1:17" x14ac:dyDescent="0.3">
      <c r="A153">
        <f t="shared" si="26"/>
        <v>13</v>
      </c>
      <c r="B153">
        <v>0.96077000000000001</v>
      </c>
      <c r="C153">
        <v>0.220827</v>
      </c>
      <c r="D153">
        <v>1.9817000000000001E-2</v>
      </c>
      <c r="G153">
        <v>0.67602799999999996</v>
      </c>
      <c r="H153">
        <v>0.88490000000000002</v>
      </c>
      <c r="I153">
        <v>0.65582099999999999</v>
      </c>
      <c r="J153">
        <f t="shared" si="25"/>
        <v>151</v>
      </c>
      <c r="K153">
        <f t="shared" si="19"/>
        <v>0.64806866952789699</v>
      </c>
      <c r="L153">
        <f t="shared" si="20"/>
        <v>0.65367965367965364</v>
      </c>
      <c r="M153">
        <f t="shared" si="21"/>
        <v>0.64806866952789699</v>
      </c>
      <c r="O153">
        <f t="shared" si="22"/>
        <v>2.7959330472102972E-2</v>
      </c>
      <c r="P153">
        <f t="shared" si="23"/>
        <v>0.23122034632034638</v>
      </c>
      <c r="Q153">
        <f t="shared" si="24"/>
        <v>7.7523304721029973E-3</v>
      </c>
    </row>
    <row r="154" spans="1:17" x14ac:dyDescent="0.3">
      <c r="A154">
        <f t="shared" si="26"/>
        <v>14</v>
      </c>
      <c r="B154">
        <v>0.72103499999999998</v>
      </c>
      <c r="C154">
        <v>0.35167399999999999</v>
      </c>
      <c r="D154">
        <v>0.81913800000000003</v>
      </c>
      <c r="G154">
        <v>0.67835100000000004</v>
      </c>
      <c r="H154">
        <v>0.88490000000000002</v>
      </c>
      <c r="I154">
        <v>0.65944899999999995</v>
      </c>
      <c r="J154">
        <f t="shared" si="25"/>
        <v>152</v>
      </c>
      <c r="K154">
        <f t="shared" si="19"/>
        <v>0.6523605150214592</v>
      </c>
      <c r="L154">
        <f t="shared" si="20"/>
        <v>0.65800865800865804</v>
      </c>
      <c r="M154">
        <f t="shared" si="21"/>
        <v>0.6523605150214592</v>
      </c>
      <c r="O154">
        <f t="shared" si="22"/>
        <v>2.599048497854084E-2</v>
      </c>
      <c r="P154">
        <f t="shared" si="23"/>
        <v>0.22689134199134198</v>
      </c>
      <c r="Q154">
        <f t="shared" si="24"/>
        <v>7.0884849785407544E-3</v>
      </c>
    </row>
    <row r="155" spans="1:17" x14ac:dyDescent="0.3">
      <c r="A155">
        <f t="shared" si="26"/>
        <v>15</v>
      </c>
      <c r="B155">
        <v>0.63726899999999997</v>
      </c>
      <c r="C155">
        <v>0.89534100000000005</v>
      </c>
      <c r="D155">
        <v>0.53138300000000005</v>
      </c>
      <c r="G155">
        <v>0.68210000000000004</v>
      </c>
      <c r="H155">
        <v>0.88800000000000001</v>
      </c>
      <c r="I155">
        <v>0.66657999999999995</v>
      </c>
      <c r="J155">
        <f t="shared" si="25"/>
        <v>153</v>
      </c>
      <c r="K155">
        <f t="shared" si="19"/>
        <v>0.6566523605150214</v>
      </c>
      <c r="L155">
        <f t="shared" si="20"/>
        <v>0.66233766233766234</v>
      </c>
      <c r="M155">
        <f t="shared" si="21"/>
        <v>0.6566523605150214</v>
      </c>
      <c r="O155">
        <f t="shared" si="22"/>
        <v>2.5447639484978635E-2</v>
      </c>
      <c r="P155">
        <f t="shared" si="23"/>
        <v>0.22566233766233768</v>
      </c>
      <c r="Q155">
        <f t="shared" si="24"/>
        <v>9.9276394849785454E-3</v>
      </c>
    </row>
    <row r="156" spans="1:17" x14ac:dyDescent="0.3">
      <c r="A156">
        <f t="shared" si="26"/>
        <v>16</v>
      </c>
      <c r="B156">
        <v>0.30235699999999999</v>
      </c>
      <c r="C156">
        <v>0.99917800000000001</v>
      </c>
      <c r="D156">
        <v>0.110399</v>
      </c>
      <c r="G156">
        <v>0.68686000000000003</v>
      </c>
      <c r="H156">
        <v>0.89071999999999996</v>
      </c>
      <c r="I156">
        <v>0.66890000000000005</v>
      </c>
      <c r="J156">
        <f t="shared" si="25"/>
        <v>154</v>
      </c>
      <c r="K156">
        <f t="shared" si="19"/>
        <v>0.66094420600858372</v>
      </c>
      <c r="L156">
        <f t="shared" si="20"/>
        <v>0.66666666666666663</v>
      </c>
      <c r="M156">
        <f t="shared" si="21"/>
        <v>0.66094420600858372</v>
      </c>
      <c r="O156">
        <f t="shared" si="22"/>
        <v>2.5915793991416303E-2</v>
      </c>
      <c r="P156">
        <f t="shared" si="23"/>
        <v>0.22405333333333333</v>
      </c>
      <c r="Q156">
        <f t="shared" si="24"/>
        <v>7.9557939914163267E-3</v>
      </c>
    </row>
    <row r="157" spans="1:17" x14ac:dyDescent="0.3">
      <c r="A157">
        <f t="shared" si="26"/>
        <v>17</v>
      </c>
      <c r="B157">
        <v>0.98833700000000002</v>
      </c>
      <c r="C157">
        <v>0.287296</v>
      </c>
      <c r="D157">
        <v>0.90807599999999999</v>
      </c>
      <c r="G157">
        <v>0.69285200000000002</v>
      </c>
      <c r="H157">
        <v>0.8931</v>
      </c>
      <c r="I157">
        <v>0.66896</v>
      </c>
      <c r="J157">
        <f t="shared" si="25"/>
        <v>155</v>
      </c>
      <c r="K157">
        <f t="shared" si="19"/>
        <v>0.66523605150214593</v>
      </c>
      <c r="L157">
        <f t="shared" si="20"/>
        <v>0.67099567099567103</v>
      </c>
      <c r="M157">
        <f t="shared" si="21"/>
        <v>0.66523605150214593</v>
      </c>
      <c r="O157">
        <f t="shared" si="22"/>
        <v>2.7615948497854093E-2</v>
      </c>
      <c r="P157">
        <f t="shared" si="23"/>
        <v>0.22210432900432897</v>
      </c>
      <c r="Q157">
        <f t="shared" si="24"/>
        <v>3.7239484978540682E-3</v>
      </c>
    </row>
    <row r="158" spans="1:17" x14ac:dyDescent="0.3">
      <c r="A158">
        <f t="shared" si="26"/>
        <v>18</v>
      </c>
      <c r="B158">
        <v>0.94282200000000005</v>
      </c>
      <c r="C158">
        <v>0.121422</v>
      </c>
      <c r="D158">
        <v>0.55271199999999998</v>
      </c>
      <c r="G158">
        <v>0.69759199999999999</v>
      </c>
      <c r="H158">
        <v>0.89529400000000003</v>
      </c>
      <c r="I158">
        <v>0.67479999999999996</v>
      </c>
      <c r="J158">
        <f t="shared" si="25"/>
        <v>156</v>
      </c>
      <c r="K158">
        <f t="shared" si="19"/>
        <v>0.66952789699570814</v>
      </c>
      <c r="L158">
        <f t="shared" si="20"/>
        <v>0.67532467532467533</v>
      </c>
      <c r="M158">
        <f t="shared" si="21"/>
        <v>0.66952789699570814</v>
      </c>
      <c r="O158">
        <f t="shared" si="22"/>
        <v>2.8064103004291852E-2</v>
      </c>
      <c r="P158">
        <f t="shared" si="23"/>
        <v>0.21996932467532471</v>
      </c>
      <c r="Q158">
        <f t="shared" si="24"/>
        <v>5.2721030042918171E-3</v>
      </c>
    </row>
    <row r="159" spans="1:17" x14ac:dyDescent="0.3">
      <c r="A159">
        <f t="shared" si="26"/>
        <v>19</v>
      </c>
      <c r="B159">
        <v>0.97413099999999997</v>
      </c>
      <c r="C159">
        <v>0.29205199999999998</v>
      </c>
      <c r="D159">
        <v>0.94977400000000001</v>
      </c>
      <c r="G159">
        <v>0.70350000000000001</v>
      </c>
      <c r="H159">
        <v>0.89534100000000005</v>
      </c>
      <c r="I159">
        <v>0.67759999999999998</v>
      </c>
      <c r="J159">
        <f t="shared" si="25"/>
        <v>157</v>
      </c>
      <c r="K159">
        <f t="shared" si="19"/>
        <v>0.67381974248927035</v>
      </c>
      <c r="L159">
        <f t="shared" si="20"/>
        <v>0.67965367965367962</v>
      </c>
      <c r="M159">
        <f t="shared" si="21"/>
        <v>0.67381974248927035</v>
      </c>
      <c r="O159">
        <f t="shared" si="22"/>
        <v>2.9680257510729668E-2</v>
      </c>
      <c r="P159">
        <f t="shared" si="23"/>
        <v>0.21568732034632043</v>
      </c>
      <c r="Q159">
        <f t="shared" si="24"/>
        <v>3.7802575107296343E-3</v>
      </c>
    </row>
    <row r="160" spans="1:17" x14ac:dyDescent="0.3">
      <c r="A160">
        <f t="shared" si="26"/>
        <v>20</v>
      </c>
      <c r="B160">
        <v>0.67835100000000004</v>
      </c>
      <c r="C160">
        <v>0.21498999999999999</v>
      </c>
      <c r="D160">
        <v>0.48246499999999998</v>
      </c>
      <c r="G160">
        <v>0.70974499999999996</v>
      </c>
      <c r="H160">
        <v>0.89639999999999997</v>
      </c>
      <c r="I160">
        <v>0.6825</v>
      </c>
      <c r="J160">
        <f t="shared" si="25"/>
        <v>158</v>
      </c>
      <c r="K160">
        <f t="shared" si="19"/>
        <v>0.67811158798283266</v>
      </c>
      <c r="L160">
        <f t="shared" si="20"/>
        <v>0.68398268398268403</v>
      </c>
      <c r="M160">
        <f t="shared" si="21"/>
        <v>0.67811158798283266</v>
      </c>
      <c r="O160">
        <f t="shared" si="22"/>
        <v>3.1633412017167295E-2</v>
      </c>
      <c r="P160">
        <f t="shared" si="23"/>
        <v>0.21241731601731595</v>
      </c>
      <c r="Q160">
        <f t="shared" si="24"/>
        <v>4.3884120171673313E-3</v>
      </c>
    </row>
    <row r="161" spans="1:17" x14ac:dyDescent="0.3">
      <c r="A161">
        <f t="shared" si="26"/>
        <v>21</v>
      </c>
      <c r="B161">
        <v>0.464223</v>
      </c>
      <c r="C161">
        <v>7.4013999999999996E-2</v>
      </c>
      <c r="D161">
        <v>0.54669900000000005</v>
      </c>
      <c r="G161">
        <v>0.71016000000000001</v>
      </c>
      <c r="H161">
        <v>0.90410999999999997</v>
      </c>
      <c r="I161">
        <v>0.69169800000000004</v>
      </c>
      <c r="J161">
        <f t="shared" si="25"/>
        <v>159</v>
      </c>
      <c r="K161">
        <f t="shared" si="19"/>
        <v>0.68240343347639487</v>
      </c>
      <c r="L161">
        <f t="shared" si="20"/>
        <v>0.68831168831168832</v>
      </c>
      <c r="M161">
        <f t="shared" si="21"/>
        <v>0.68240343347639487</v>
      </c>
      <c r="O161">
        <f t="shared" si="22"/>
        <v>2.7756566523605142E-2</v>
      </c>
      <c r="P161">
        <f t="shared" si="23"/>
        <v>0.21579831168831165</v>
      </c>
      <c r="Q161">
        <f t="shared" si="24"/>
        <v>9.2945665236051633E-3</v>
      </c>
    </row>
    <row r="162" spans="1:17" x14ac:dyDescent="0.3">
      <c r="A162">
        <f t="shared" si="26"/>
        <v>22</v>
      </c>
      <c r="B162">
        <v>0.54986100000000004</v>
      </c>
      <c r="C162">
        <v>0.108974</v>
      </c>
      <c r="D162">
        <v>2.0278000000000001E-2</v>
      </c>
      <c r="G162">
        <v>0.71209999999999996</v>
      </c>
      <c r="H162">
        <v>0.91069</v>
      </c>
      <c r="I162">
        <v>0.69532899999999997</v>
      </c>
      <c r="J162">
        <f t="shared" si="25"/>
        <v>160</v>
      </c>
      <c r="K162">
        <f t="shared" si="19"/>
        <v>0.68669527896995708</v>
      </c>
      <c r="L162">
        <f t="shared" si="20"/>
        <v>0.69264069264069261</v>
      </c>
      <c r="M162">
        <f t="shared" si="21"/>
        <v>0.68669527896995708</v>
      </c>
      <c r="O162">
        <f t="shared" si="22"/>
        <v>2.5404721030042876E-2</v>
      </c>
      <c r="P162">
        <f t="shared" si="23"/>
        <v>0.21804930735930739</v>
      </c>
      <c r="Q162">
        <f t="shared" si="24"/>
        <v>8.6337210300428957E-3</v>
      </c>
    </row>
    <row r="163" spans="1:17" x14ac:dyDescent="0.3">
      <c r="A163">
        <f t="shared" si="26"/>
        <v>23</v>
      </c>
      <c r="B163">
        <v>0.89670700000000003</v>
      </c>
      <c r="C163">
        <v>0.81657299999999999</v>
      </c>
      <c r="D163">
        <v>0.92992200000000003</v>
      </c>
      <c r="G163">
        <v>0.71479999999999999</v>
      </c>
      <c r="H163">
        <v>0.91120000000000001</v>
      </c>
      <c r="I163">
        <v>0.69543999999999995</v>
      </c>
      <c r="J163">
        <f t="shared" si="25"/>
        <v>161</v>
      </c>
      <c r="K163">
        <f t="shared" si="19"/>
        <v>0.69098712446351929</v>
      </c>
      <c r="L163">
        <f t="shared" si="20"/>
        <v>0.69696969696969702</v>
      </c>
      <c r="M163">
        <f t="shared" si="21"/>
        <v>0.69098712446351929</v>
      </c>
      <c r="O163">
        <f t="shared" si="22"/>
        <v>2.3812875536480704E-2</v>
      </c>
      <c r="P163">
        <f t="shared" si="23"/>
        <v>0.21423030303030299</v>
      </c>
      <c r="Q163">
        <f t="shared" si="24"/>
        <v>4.4528755364806605E-3</v>
      </c>
    </row>
    <row r="164" spans="1:17" x14ac:dyDescent="0.3">
      <c r="A164">
        <f t="shared" si="26"/>
        <v>24</v>
      </c>
      <c r="B164">
        <v>0.38367099999999998</v>
      </c>
      <c r="C164">
        <v>0.82999299999999998</v>
      </c>
      <c r="D164">
        <v>0.30026599999999998</v>
      </c>
      <c r="G164">
        <v>0.72103499999999998</v>
      </c>
      <c r="H164">
        <v>0.91181999999999996</v>
      </c>
      <c r="I164">
        <v>0.70022899999999999</v>
      </c>
      <c r="J164">
        <f t="shared" si="25"/>
        <v>162</v>
      </c>
      <c r="K164">
        <f t="shared" si="19"/>
        <v>0.69527896995708149</v>
      </c>
      <c r="L164">
        <f t="shared" si="20"/>
        <v>0.70129870129870131</v>
      </c>
      <c r="M164">
        <f t="shared" si="21"/>
        <v>0.69527896995708149</v>
      </c>
      <c r="O164">
        <f t="shared" si="22"/>
        <v>2.5756030042918487E-2</v>
      </c>
      <c r="P164">
        <f t="shared" si="23"/>
        <v>0.21052129870129865</v>
      </c>
      <c r="Q164">
        <f t="shared" si="24"/>
        <v>4.9500300429184962E-3</v>
      </c>
    </row>
    <row r="165" spans="1:17" x14ac:dyDescent="0.3">
      <c r="A165">
        <f t="shared" si="26"/>
        <v>25</v>
      </c>
      <c r="B165">
        <v>0.67342400000000002</v>
      </c>
      <c r="C165">
        <v>0.54001399999999999</v>
      </c>
      <c r="D165">
        <v>0.20865900000000001</v>
      </c>
      <c r="G165">
        <v>0.72986300000000004</v>
      </c>
      <c r="H165">
        <v>0.91693999999999998</v>
      </c>
      <c r="I165">
        <v>0.70097699999999996</v>
      </c>
      <c r="J165">
        <f t="shared" si="25"/>
        <v>163</v>
      </c>
      <c r="K165">
        <f t="shared" si="19"/>
        <v>0.69957081545064381</v>
      </c>
      <c r="L165">
        <f t="shared" si="20"/>
        <v>0.7056277056277056</v>
      </c>
      <c r="M165">
        <f t="shared" si="21"/>
        <v>0.69957081545064381</v>
      </c>
      <c r="O165">
        <f t="shared" si="22"/>
        <v>3.0292184549356227E-2</v>
      </c>
      <c r="P165">
        <f t="shared" si="23"/>
        <v>0.21131229437229437</v>
      </c>
      <c r="Q165">
        <f t="shared" si="24"/>
        <v>1.4061845493561487E-3</v>
      </c>
    </row>
    <row r="166" spans="1:17" x14ac:dyDescent="0.3">
      <c r="A166">
        <f t="shared" si="26"/>
        <v>26</v>
      </c>
      <c r="B166">
        <v>0.29784100000000002</v>
      </c>
      <c r="C166">
        <v>0.48001100000000002</v>
      </c>
      <c r="D166">
        <v>0.484904</v>
      </c>
      <c r="G166">
        <v>0.73280000000000001</v>
      </c>
      <c r="H166">
        <v>0.91925999999999997</v>
      </c>
      <c r="I166">
        <v>0.70265</v>
      </c>
      <c r="J166">
        <f t="shared" si="25"/>
        <v>164</v>
      </c>
      <c r="K166">
        <f t="shared" si="19"/>
        <v>0.70386266094420602</v>
      </c>
      <c r="L166">
        <f t="shared" si="20"/>
        <v>0.70995670995671001</v>
      </c>
      <c r="M166">
        <f t="shared" si="21"/>
        <v>0.70386266094420602</v>
      </c>
      <c r="O166">
        <f t="shared" si="22"/>
        <v>2.8937339055793987E-2</v>
      </c>
      <c r="P166">
        <f t="shared" si="23"/>
        <v>0.20930329004328996</v>
      </c>
      <c r="Q166">
        <f t="shared" si="24"/>
        <v>1.2126609442060232E-3</v>
      </c>
    </row>
    <row r="167" spans="1:17" x14ac:dyDescent="0.3">
      <c r="A167">
        <f t="shared" si="26"/>
        <v>27</v>
      </c>
      <c r="B167">
        <v>0.69285200000000002</v>
      </c>
      <c r="C167">
        <v>0.68494999999999995</v>
      </c>
      <c r="D167">
        <v>0.89244500000000004</v>
      </c>
      <c r="G167">
        <v>0.73577999999999999</v>
      </c>
      <c r="H167">
        <v>0.92400000000000004</v>
      </c>
      <c r="I167">
        <v>0.70699999999999996</v>
      </c>
      <c r="J167">
        <f t="shared" si="25"/>
        <v>165</v>
      </c>
      <c r="K167">
        <f t="shared" si="19"/>
        <v>0.70815450643776823</v>
      </c>
      <c r="L167">
        <f t="shared" si="20"/>
        <v>0.7142857142857143</v>
      </c>
      <c r="M167">
        <f t="shared" si="21"/>
        <v>0.70815450643776823</v>
      </c>
      <c r="O167">
        <f t="shared" si="22"/>
        <v>2.7625493562231762E-2</v>
      </c>
      <c r="P167">
        <f t="shared" si="23"/>
        <v>0.20971428571428574</v>
      </c>
      <c r="Q167">
        <f t="shared" si="24"/>
        <v>1.1545064377682657E-3</v>
      </c>
    </row>
    <row r="168" spans="1:17" x14ac:dyDescent="0.3">
      <c r="A168" t="s">
        <v>9</v>
      </c>
      <c r="B168">
        <v>0.80718800000000002</v>
      </c>
      <c r="C168">
        <v>7.1982000000000004E-2</v>
      </c>
      <c r="D168">
        <v>0.62537699999999996</v>
      </c>
      <c r="G168">
        <v>0.738676</v>
      </c>
      <c r="H168">
        <v>0.92460200000000003</v>
      </c>
      <c r="I168">
        <v>0.70745000000000002</v>
      </c>
      <c r="J168">
        <f t="shared" si="25"/>
        <v>166</v>
      </c>
      <c r="K168">
        <f t="shared" si="19"/>
        <v>0.71244635193133043</v>
      </c>
      <c r="L168">
        <f t="shared" si="20"/>
        <v>0.7186147186147186</v>
      </c>
      <c r="M168">
        <f t="shared" si="21"/>
        <v>0.71244635193133043</v>
      </c>
      <c r="O168">
        <f t="shared" si="22"/>
        <v>2.6229648068669564E-2</v>
      </c>
      <c r="P168">
        <f t="shared" si="23"/>
        <v>0.20598728138528144</v>
      </c>
      <c r="Q168">
        <f t="shared" si="24"/>
        <v>4.9963519313304117E-3</v>
      </c>
    </row>
    <row r="169" spans="1:17" x14ac:dyDescent="0.3">
      <c r="A169">
        <f>2</f>
        <v>2</v>
      </c>
      <c r="B169">
        <v>0.67602799999999996</v>
      </c>
      <c r="C169">
        <v>6.5924999999999997E-2</v>
      </c>
      <c r="D169">
        <v>0.180558</v>
      </c>
      <c r="G169">
        <v>0.73908200000000002</v>
      </c>
      <c r="H169">
        <v>0.92484999999999995</v>
      </c>
      <c r="I169">
        <v>0.70813499999999996</v>
      </c>
      <c r="J169">
        <f t="shared" si="25"/>
        <v>167</v>
      </c>
      <c r="K169">
        <f t="shared" si="19"/>
        <v>0.71673819742489275</v>
      </c>
      <c r="L169">
        <f t="shared" si="20"/>
        <v>0.72294372294372289</v>
      </c>
      <c r="M169">
        <f t="shared" si="21"/>
        <v>0.71673819742489275</v>
      </c>
      <c r="O169">
        <f t="shared" si="22"/>
        <v>2.2343802575107263E-2</v>
      </c>
      <c r="P169">
        <f t="shared" si="23"/>
        <v>0.20190627705627706</v>
      </c>
      <c r="Q169">
        <f t="shared" si="24"/>
        <v>8.6031974248927945E-3</v>
      </c>
    </row>
    <row r="170" spans="1:17" x14ac:dyDescent="0.3">
      <c r="A170">
        <f>A169+1</f>
        <v>3</v>
      </c>
      <c r="B170">
        <v>0.32397199999999998</v>
      </c>
      <c r="C170">
        <v>0.16880400000000001</v>
      </c>
      <c r="D170">
        <v>0.70813499999999996</v>
      </c>
      <c r="G170">
        <v>0.74626999999999999</v>
      </c>
      <c r="H170">
        <v>0.93866000000000005</v>
      </c>
      <c r="I170">
        <v>0.72255000000000003</v>
      </c>
      <c r="J170">
        <f t="shared" si="25"/>
        <v>168</v>
      </c>
      <c r="K170">
        <f t="shared" si="19"/>
        <v>0.72103004291845496</v>
      </c>
      <c r="L170">
        <f t="shared" si="20"/>
        <v>0.72727272727272729</v>
      </c>
      <c r="M170">
        <f t="shared" si="21"/>
        <v>0.72103004291845496</v>
      </c>
      <c r="O170">
        <f t="shared" si="22"/>
        <v>2.5239957081545028E-2</v>
      </c>
      <c r="P170">
        <f t="shared" si="23"/>
        <v>0.21138727272727276</v>
      </c>
      <c r="Q170">
        <f t="shared" si="24"/>
        <v>1.5199570815450647E-3</v>
      </c>
    </row>
    <row r="171" spans="1:17" x14ac:dyDescent="0.3">
      <c r="A171">
        <f t="shared" ref="A171:A177" si="27">A170+1</f>
        <v>4</v>
      </c>
      <c r="B171">
        <v>0.21879899999999999</v>
      </c>
      <c r="C171">
        <v>2.7567999999999999E-2</v>
      </c>
      <c r="D171">
        <v>0.944998</v>
      </c>
      <c r="G171">
        <v>0.75119999999999998</v>
      </c>
      <c r="H171">
        <v>0.94225999999999999</v>
      </c>
      <c r="I171">
        <v>0.72361299999999995</v>
      </c>
      <c r="J171">
        <f t="shared" si="25"/>
        <v>169</v>
      </c>
      <c r="K171">
        <f t="shared" si="19"/>
        <v>0.72532188841201717</v>
      </c>
      <c r="L171">
        <f t="shared" si="20"/>
        <v>0.73160173160173159</v>
      </c>
      <c r="M171">
        <f t="shared" si="21"/>
        <v>0.72532188841201717</v>
      </c>
      <c r="O171">
        <f t="shared" si="22"/>
        <v>2.5878111587982811E-2</v>
      </c>
      <c r="P171">
        <f t="shared" si="23"/>
        <v>0.2106582683982684</v>
      </c>
      <c r="Q171">
        <f t="shared" si="24"/>
        <v>1.7088884120172176E-3</v>
      </c>
    </row>
    <row r="172" spans="1:17" x14ac:dyDescent="0.3">
      <c r="A172">
        <f t="shared" si="27"/>
        <v>5</v>
      </c>
      <c r="B172">
        <v>4.1355999999999997E-2</v>
      </c>
      <c r="C172">
        <v>0.39205299999999998</v>
      </c>
      <c r="D172">
        <v>0.65944899999999995</v>
      </c>
      <c r="G172">
        <v>0.75190000000000001</v>
      </c>
      <c r="H172">
        <v>0.94928000000000001</v>
      </c>
      <c r="I172">
        <v>0.72419999999999995</v>
      </c>
      <c r="J172">
        <f t="shared" si="25"/>
        <v>170</v>
      </c>
      <c r="K172">
        <f t="shared" si="19"/>
        <v>0.72961373390557938</v>
      </c>
      <c r="L172">
        <f t="shared" si="20"/>
        <v>0.73593073593073588</v>
      </c>
      <c r="M172">
        <f t="shared" si="21"/>
        <v>0.72961373390557938</v>
      </c>
      <c r="O172">
        <f t="shared" si="22"/>
        <v>2.2286266094420637E-2</v>
      </c>
      <c r="P172">
        <f t="shared" si="23"/>
        <v>0.21334926406926413</v>
      </c>
      <c r="Q172">
        <f t="shared" si="24"/>
        <v>5.4137339055794209E-3</v>
      </c>
    </row>
    <row r="173" spans="1:17" x14ac:dyDescent="0.3">
      <c r="A173">
        <f t="shared" si="27"/>
        <v>6</v>
      </c>
      <c r="B173">
        <v>0.96611100000000005</v>
      </c>
      <c r="C173">
        <v>0.32397199999999998</v>
      </c>
      <c r="D173">
        <v>0.32397199999999998</v>
      </c>
      <c r="G173">
        <v>0.75878000000000001</v>
      </c>
      <c r="H173">
        <v>0.94940000000000002</v>
      </c>
      <c r="I173">
        <v>0.72599999999999998</v>
      </c>
      <c r="J173">
        <f t="shared" si="25"/>
        <v>171</v>
      </c>
      <c r="K173">
        <f t="shared" si="19"/>
        <v>0.73390557939914158</v>
      </c>
      <c r="L173">
        <f t="shared" si="20"/>
        <v>0.74025974025974028</v>
      </c>
      <c r="M173">
        <f t="shared" si="21"/>
        <v>0.73390557939914158</v>
      </c>
      <c r="O173">
        <f t="shared" si="22"/>
        <v>2.4874420600858427E-2</v>
      </c>
      <c r="P173">
        <f t="shared" si="23"/>
        <v>0.20914025974025974</v>
      </c>
      <c r="Q173">
        <f t="shared" si="24"/>
        <v>7.9055793991416046E-3</v>
      </c>
    </row>
    <row r="174" spans="1:17" x14ac:dyDescent="0.3">
      <c r="A174">
        <f t="shared" si="27"/>
        <v>7</v>
      </c>
      <c r="B174">
        <v>0.96940700000000002</v>
      </c>
      <c r="C174">
        <v>3.529E-3</v>
      </c>
      <c r="D174">
        <v>0.11757099999999999</v>
      </c>
      <c r="G174">
        <v>0.76200000000000001</v>
      </c>
      <c r="H174">
        <v>0.95000300000000004</v>
      </c>
      <c r="I174">
        <v>0.73340000000000005</v>
      </c>
      <c r="J174">
        <f t="shared" si="25"/>
        <v>172</v>
      </c>
      <c r="K174">
        <f t="shared" si="19"/>
        <v>0.7381974248927039</v>
      </c>
      <c r="L174">
        <f t="shared" si="20"/>
        <v>0.74458874458874458</v>
      </c>
      <c r="M174">
        <f t="shared" si="21"/>
        <v>0.7381974248927039</v>
      </c>
      <c r="O174">
        <f t="shared" si="22"/>
        <v>2.3802575107296109E-2</v>
      </c>
      <c r="P174">
        <f t="shared" si="23"/>
        <v>0.20541425541125546</v>
      </c>
      <c r="Q174">
        <f t="shared" si="24"/>
        <v>4.7974248927038499E-3</v>
      </c>
    </row>
    <row r="175" spans="1:17" x14ac:dyDescent="0.3">
      <c r="A175">
        <f t="shared" si="27"/>
        <v>8</v>
      </c>
      <c r="B175">
        <v>0.738676</v>
      </c>
      <c r="C175">
        <v>0.445521</v>
      </c>
      <c r="D175">
        <v>0.72361299999999995</v>
      </c>
      <c r="G175">
        <v>0.76829999999999998</v>
      </c>
      <c r="H175">
        <v>0.95479999999999998</v>
      </c>
      <c r="I175">
        <v>0.73560599999999998</v>
      </c>
      <c r="J175">
        <f t="shared" si="25"/>
        <v>173</v>
      </c>
      <c r="K175">
        <f t="shared" si="19"/>
        <v>0.74248927038626611</v>
      </c>
      <c r="L175">
        <f t="shared" si="20"/>
        <v>0.74891774891774887</v>
      </c>
      <c r="M175">
        <f t="shared" si="21"/>
        <v>0.74248927038626611</v>
      </c>
      <c r="O175">
        <f t="shared" si="22"/>
        <v>2.5810729613733874E-2</v>
      </c>
      <c r="P175">
        <f t="shared" si="23"/>
        <v>0.20588225108225111</v>
      </c>
      <c r="Q175">
        <f t="shared" si="24"/>
        <v>6.8832703862661271E-3</v>
      </c>
    </row>
    <row r="176" spans="1:17" x14ac:dyDescent="0.3">
      <c r="A176">
        <f t="shared" si="27"/>
        <v>9</v>
      </c>
      <c r="B176">
        <v>0.83119600000000005</v>
      </c>
      <c r="C176">
        <v>6.5924999999999997E-2</v>
      </c>
      <c r="D176">
        <v>0.75330600000000003</v>
      </c>
      <c r="G176">
        <v>0.78849999999999998</v>
      </c>
      <c r="H176">
        <v>0.96223400000000003</v>
      </c>
      <c r="I176">
        <v>0.74277300000000002</v>
      </c>
      <c r="J176">
        <f t="shared" si="25"/>
        <v>174</v>
      </c>
      <c r="K176">
        <f t="shared" si="19"/>
        <v>0.74678111587982832</v>
      </c>
      <c r="L176">
        <f t="shared" si="20"/>
        <v>0.75324675324675328</v>
      </c>
      <c r="M176">
        <f t="shared" si="21"/>
        <v>0.74678111587982832</v>
      </c>
      <c r="O176">
        <f t="shared" si="22"/>
        <v>4.1718884120171662E-2</v>
      </c>
      <c r="P176">
        <f t="shared" si="23"/>
        <v>0.20898724675324676</v>
      </c>
      <c r="Q176">
        <f t="shared" si="24"/>
        <v>4.0081158798283001E-3</v>
      </c>
    </row>
    <row r="177" spans="1:17" x14ac:dyDescent="0.3">
      <c r="A177">
        <f t="shared" si="27"/>
        <v>10</v>
      </c>
      <c r="B177">
        <v>0.14680699999999999</v>
      </c>
      <c r="C177">
        <v>0.46361799999999997</v>
      </c>
      <c r="D177">
        <v>0.51820999999999995</v>
      </c>
      <c r="G177">
        <v>0.79179999999999995</v>
      </c>
      <c r="H177">
        <v>0.96674899999999997</v>
      </c>
      <c r="I177">
        <v>0.75080000000000002</v>
      </c>
      <c r="J177">
        <f t="shared" si="25"/>
        <v>175</v>
      </c>
      <c r="K177">
        <f t="shared" si="19"/>
        <v>0.75107296137339052</v>
      </c>
      <c r="L177">
        <f t="shared" si="20"/>
        <v>0.75757575757575757</v>
      </c>
      <c r="M177">
        <f t="shared" si="21"/>
        <v>0.75107296137339052</v>
      </c>
      <c r="O177">
        <f t="shared" si="22"/>
        <v>4.0727038626609424E-2</v>
      </c>
      <c r="P177">
        <f t="shared" si="23"/>
        <v>0.2091732424242424</v>
      </c>
      <c r="Q177">
        <f t="shared" si="24"/>
        <v>2.7296137339050119E-4</v>
      </c>
    </row>
    <row r="178" spans="1:17" x14ac:dyDescent="0.3">
      <c r="A178" t="s">
        <v>10</v>
      </c>
      <c r="B178">
        <v>0.194517</v>
      </c>
      <c r="C178">
        <v>0.26559100000000002</v>
      </c>
      <c r="D178">
        <v>0.34079100000000001</v>
      </c>
      <c r="G178">
        <v>0.79459999999999997</v>
      </c>
      <c r="H178">
        <v>0.97441999999999995</v>
      </c>
      <c r="I178">
        <v>0.75148000000000004</v>
      </c>
      <c r="J178">
        <f t="shared" si="25"/>
        <v>176</v>
      </c>
      <c r="K178">
        <f t="shared" si="19"/>
        <v>0.75536480686695284</v>
      </c>
      <c r="L178">
        <f t="shared" si="20"/>
        <v>0.76190476190476186</v>
      </c>
      <c r="M178">
        <f t="shared" si="21"/>
        <v>0.75536480686695284</v>
      </c>
      <c r="O178">
        <f t="shared" si="22"/>
        <v>3.923519313304713E-2</v>
      </c>
      <c r="P178">
        <f t="shared" si="23"/>
        <v>0.21251523809523809</v>
      </c>
      <c r="Q178">
        <f t="shared" si="24"/>
        <v>3.8848068669528057E-3</v>
      </c>
    </row>
    <row r="179" spans="1:17" x14ac:dyDescent="0.3">
      <c r="A179">
        <v>2</v>
      </c>
      <c r="B179">
        <v>0.83379199999999998</v>
      </c>
      <c r="C179">
        <v>0.87702999999999998</v>
      </c>
      <c r="D179">
        <v>0.39570499999999997</v>
      </c>
      <c r="G179">
        <v>0.79469999999999996</v>
      </c>
      <c r="H179">
        <v>0.97484000000000004</v>
      </c>
      <c r="I179">
        <v>0.75330600000000003</v>
      </c>
      <c r="J179">
        <f t="shared" si="25"/>
        <v>177</v>
      </c>
      <c r="K179">
        <f t="shared" si="19"/>
        <v>0.75965665236051505</v>
      </c>
      <c r="L179">
        <f t="shared" si="20"/>
        <v>0.76623376623376627</v>
      </c>
      <c r="M179">
        <f t="shared" si="21"/>
        <v>0.75965665236051505</v>
      </c>
      <c r="O179">
        <f t="shared" si="22"/>
        <v>3.5043347639484912E-2</v>
      </c>
      <c r="P179">
        <f t="shared" si="23"/>
        <v>0.20860623376623377</v>
      </c>
      <c r="Q179">
        <f t="shared" si="24"/>
        <v>6.3506523605150189E-3</v>
      </c>
    </row>
    <row r="180" spans="1:17" x14ac:dyDescent="0.3">
      <c r="A180">
        <f>A179+1</f>
        <v>3</v>
      </c>
      <c r="B180">
        <v>0.73577999999999999</v>
      </c>
      <c r="C180">
        <v>0.84834100000000001</v>
      </c>
      <c r="D180">
        <v>0.137492</v>
      </c>
      <c r="G180">
        <v>0.79687399999999997</v>
      </c>
      <c r="H180">
        <v>0.97711999999999999</v>
      </c>
      <c r="I180">
        <v>0.75588999999999995</v>
      </c>
      <c r="J180">
        <f t="shared" si="25"/>
        <v>178</v>
      </c>
      <c r="K180">
        <f t="shared" si="19"/>
        <v>0.76394849785407726</v>
      </c>
      <c r="L180">
        <f t="shared" si="20"/>
        <v>0.77056277056277056</v>
      </c>
      <c r="M180">
        <f t="shared" si="21"/>
        <v>0.76394849785407726</v>
      </c>
      <c r="O180">
        <f t="shared" si="22"/>
        <v>3.2925502145922714E-2</v>
      </c>
      <c r="P180">
        <f t="shared" si="23"/>
        <v>0.20655722943722943</v>
      </c>
      <c r="Q180">
        <f t="shared" si="24"/>
        <v>8.0584978540773067E-3</v>
      </c>
    </row>
    <row r="181" spans="1:17" x14ac:dyDescent="0.3">
      <c r="A181">
        <f t="shared" ref="A181:A197" si="28">A180+1</f>
        <v>4</v>
      </c>
      <c r="B181">
        <v>0.962669</v>
      </c>
      <c r="C181">
        <v>0.73373200000000005</v>
      </c>
      <c r="D181">
        <v>0.54414600000000002</v>
      </c>
      <c r="G181">
        <v>0.79749999999999999</v>
      </c>
      <c r="H181">
        <v>0.98099999999999998</v>
      </c>
      <c r="I181">
        <v>0.76939999999999997</v>
      </c>
      <c r="J181">
        <f t="shared" si="25"/>
        <v>179</v>
      </c>
      <c r="K181">
        <f t="shared" si="19"/>
        <v>0.76824034334763946</v>
      </c>
      <c r="L181">
        <f t="shared" si="20"/>
        <v>0.77489177489177485</v>
      </c>
      <c r="M181">
        <f t="shared" si="21"/>
        <v>0.76824034334763946</v>
      </c>
      <c r="O181">
        <f t="shared" si="22"/>
        <v>2.9259656652360522E-2</v>
      </c>
      <c r="P181">
        <f t="shared" si="23"/>
        <v>0.20610822510822513</v>
      </c>
      <c r="Q181">
        <f t="shared" si="24"/>
        <v>1.1596566523605079E-3</v>
      </c>
    </row>
    <row r="182" spans="1:17" x14ac:dyDescent="0.3">
      <c r="A182">
        <f t="shared" si="28"/>
        <v>5</v>
      </c>
      <c r="B182">
        <v>0.72986300000000004</v>
      </c>
      <c r="C182">
        <v>0.53416399999999997</v>
      </c>
      <c r="D182">
        <v>0.70097699999999996</v>
      </c>
      <c r="G182">
        <v>0.79870399999999997</v>
      </c>
      <c r="H182">
        <v>0.98399000000000003</v>
      </c>
      <c r="I182">
        <v>0.77451599999999998</v>
      </c>
      <c r="J182">
        <f t="shared" si="25"/>
        <v>180</v>
      </c>
      <c r="K182">
        <f t="shared" si="19"/>
        <v>0.77253218884120167</v>
      </c>
      <c r="L182">
        <f t="shared" si="20"/>
        <v>0.77922077922077926</v>
      </c>
      <c r="M182">
        <f t="shared" si="21"/>
        <v>0.77253218884120167</v>
      </c>
      <c r="O182">
        <f t="shared" si="22"/>
        <v>2.6171811158798297E-2</v>
      </c>
      <c r="P182">
        <f t="shared" si="23"/>
        <v>0.20476922077922077</v>
      </c>
      <c r="Q182">
        <f t="shared" si="24"/>
        <v>1.9838111587983098E-3</v>
      </c>
    </row>
    <row r="183" spans="1:17" x14ac:dyDescent="0.3">
      <c r="A183">
        <f t="shared" si="28"/>
        <v>6</v>
      </c>
      <c r="B183">
        <v>0.73908200000000002</v>
      </c>
      <c r="C183">
        <v>0.60067000000000004</v>
      </c>
      <c r="D183">
        <v>0.69532899999999997</v>
      </c>
      <c r="G183">
        <v>0.79964999999999997</v>
      </c>
      <c r="H183">
        <v>0.98629999999999995</v>
      </c>
      <c r="I183">
        <v>0.77729999999999999</v>
      </c>
      <c r="J183">
        <f t="shared" si="25"/>
        <v>181</v>
      </c>
      <c r="K183">
        <f t="shared" si="19"/>
        <v>0.77682403433476399</v>
      </c>
      <c r="L183">
        <f t="shared" si="20"/>
        <v>0.78354978354978355</v>
      </c>
      <c r="M183">
        <f t="shared" si="21"/>
        <v>0.77682403433476399</v>
      </c>
      <c r="O183">
        <f t="shared" si="22"/>
        <v>2.2825965665235981E-2</v>
      </c>
      <c r="P183">
        <f t="shared" si="23"/>
        <v>0.2027502164502164</v>
      </c>
      <c r="Q183">
        <f t="shared" si="24"/>
        <v>4.7596566523600004E-4</v>
      </c>
    </row>
    <row r="184" spans="1:17" x14ac:dyDescent="0.3">
      <c r="A184">
        <f t="shared" si="28"/>
        <v>7</v>
      </c>
      <c r="B184">
        <v>0.65721099999999999</v>
      </c>
      <c r="C184">
        <v>0.72776300000000005</v>
      </c>
      <c r="D184">
        <v>0.36988700000000002</v>
      </c>
      <c r="G184">
        <v>0.80064000000000002</v>
      </c>
      <c r="H184">
        <v>0.9869</v>
      </c>
      <c r="I184">
        <v>0.78305000000000002</v>
      </c>
      <c r="J184">
        <f t="shared" si="25"/>
        <v>182</v>
      </c>
      <c r="K184">
        <f t="shared" si="19"/>
        <v>0.7811158798283262</v>
      </c>
      <c r="L184">
        <f t="shared" si="20"/>
        <v>0.78787878787878785</v>
      </c>
      <c r="M184">
        <f t="shared" si="21"/>
        <v>0.7811158798283262</v>
      </c>
      <c r="O184">
        <f t="shared" si="22"/>
        <v>1.952412017167382E-2</v>
      </c>
      <c r="P184">
        <f t="shared" si="23"/>
        <v>0.19902121212121215</v>
      </c>
      <c r="Q184">
        <f t="shared" si="24"/>
        <v>1.9341201716738254E-3</v>
      </c>
    </row>
    <row r="185" spans="1:17" x14ac:dyDescent="0.3">
      <c r="A185">
        <f t="shared" si="28"/>
        <v>8</v>
      </c>
      <c r="B185">
        <v>0.54119399999999995</v>
      </c>
      <c r="C185">
        <v>0.96223400000000003</v>
      </c>
      <c r="D185">
        <v>0.54606200000000005</v>
      </c>
      <c r="G185">
        <v>0.80084</v>
      </c>
      <c r="H185">
        <v>0.99098399999999998</v>
      </c>
      <c r="I185">
        <v>0.78477300000000005</v>
      </c>
      <c r="J185">
        <f t="shared" si="25"/>
        <v>183</v>
      </c>
      <c r="K185">
        <f t="shared" si="19"/>
        <v>0.78540772532188841</v>
      </c>
      <c r="L185">
        <f t="shared" si="20"/>
        <v>0.79220779220779225</v>
      </c>
      <c r="M185">
        <f t="shared" si="21"/>
        <v>0.78540772532188841</v>
      </c>
      <c r="O185">
        <f t="shared" si="22"/>
        <v>1.543227467811159E-2</v>
      </c>
      <c r="P185">
        <f t="shared" si="23"/>
        <v>0.19877620779220773</v>
      </c>
      <c r="Q185">
        <f t="shared" si="24"/>
        <v>6.3472532188835196E-4</v>
      </c>
    </row>
    <row r="186" spans="1:17" x14ac:dyDescent="0.3">
      <c r="A186">
        <f t="shared" si="28"/>
        <v>9</v>
      </c>
      <c r="B186">
        <v>0.19364899999999999</v>
      </c>
      <c r="C186">
        <v>0.96674899999999997</v>
      </c>
      <c r="D186">
        <v>0.77451599999999998</v>
      </c>
      <c r="G186">
        <v>0.80718800000000002</v>
      </c>
      <c r="H186">
        <v>0.99160000000000004</v>
      </c>
      <c r="I186">
        <v>0.78847199999999995</v>
      </c>
      <c r="J186">
        <f t="shared" si="25"/>
        <v>184</v>
      </c>
      <c r="K186">
        <f t="shared" si="19"/>
        <v>0.78969957081545061</v>
      </c>
      <c r="L186">
        <f t="shared" si="20"/>
        <v>0.79653679653679654</v>
      </c>
      <c r="M186">
        <f t="shared" si="21"/>
        <v>0.78969957081545061</v>
      </c>
      <c r="O186">
        <f t="shared" si="22"/>
        <v>1.7488429184549403E-2</v>
      </c>
      <c r="P186">
        <f t="shared" si="23"/>
        <v>0.19506320346320349</v>
      </c>
      <c r="Q186">
        <f t="shared" si="24"/>
        <v>1.2275708154506626E-3</v>
      </c>
    </row>
    <row r="187" spans="1:17" x14ac:dyDescent="0.3">
      <c r="A187">
        <f t="shared" si="28"/>
        <v>10</v>
      </c>
      <c r="B187">
        <v>0.43292700000000001</v>
      </c>
      <c r="C187">
        <v>0.81919399999999998</v>
      </c>
      <c r="D187">
        <v>0.80891199999999996</v>
      </c>
      <c r="G187">
        <v>0.80910000000000004</v>
      </c>
      <c r="H187">
        <v>0.99187999999999998</v>
      </c>
      <c r="I187">
        <v>0.80879999999999996</v>
      </c>
      <c r="J187">
        <f t="shared" si="25"/>
        <v>185</v>
      </c>
      <c r="K187">
        <f t="shared" si="19"/>
        <v>0.79399141630901282</v>
      </c>
      <c r="L187">
        <f t="shared" si="20"/>
        <v>0.80086580086580084</v>
      </c>
      <c r="M187">
        <f t="shared" si="21"/>
        <v>0.79399141630901282</v>
      </c>
      <c r="O187">
        <f t="shared" si="22"/>
        <v>1.5108583690987221E-2</v>
      </c>
      <c r="P187">
        <f t="shared" si="23"/>
        <v>0.19101419913419915</v>
      </c>
      <c r="Q187">
        <f t="shared" si="24"/>
        <v>1.4808583690987143E-2</v>
      </c>
    </row>
    <row r="188" spans="1:17" x14ac:dyDescent="0.3">
      <c r="A188">
        <f t="shared" si="28"/>
        <v>11</v>
      </c>
      <c r="B188">
        <v>0.27774799999999999</v>
      </c>
      <c r="C188">
        <v>0.82512200000000002</v>
      </c>
      <c r="D188">
        <v>0.15792300000000001</v>
      </c>
      <c r="G188">
        <v>0.81900899999999999</v>
      </c>
      <c r="H188">
        <v>0.99372000000000005</v>
      </c>
      <c r="I188">
        <v>0.80891199999999996</v>
      </c>
      <c r="J188">
        <f t="shared" si="25"/>
        <v>186</v>
      </c>
      <c r="K188">
        <f t="shared" si="19"/>
        <v>0.79828326180257514</v>
      </c>
      <c r="L188">
        <f t="shared" si="20"/>
        <v>0.80519480519480524</v>
      </c>
      <c r="M188">
        <f t="shared" si="21"/>
        <v>0.79828326180257514</v>
      </c>
      <c r="O188">
        <f t="shared" si="22"/>
        <v>2.0725738197424848E-2</v>
      </c>
      <c r="P188">
        <f t="shared" si="23"/>
        <v>0.18852519480519481</v>
      </c>
      <c r="Q188">
        <f t="shared" si="24"/>
        <v>1.0628738197424825E-2</v>
      </c>
    </row>
    <row r="189" spans="1:17" x14ac:dyDescent="0.3">
      <c r="A189">
        <f t="shared" si="28"/>
        <v>12</v>
      </c>
      <c r="B189">
        <v>0.82096899999999995</v>
      </c>
      <c r="C189">
        <v>0.36183500000000002</v>
      </c>
      <c r="D189">
        <v>0.54986199999999996</v>
      </c>
      <c r="G189">
        <v>0.82068600000000003</v>
      </c>
      <c r="H189">
        <v>0.99429000000000001</v>
      </c>
      <c r="I189">
        <v>0.81913800000000003</v>
      </c>
      <c r="J189">
        <f t="shared" si="25"/>
        <v>187</v>
      </c>
      <c r="K189">
        <f t="shared" si="19"/>
        <v>0.80257510729613735</v>
      </c>
      <c r="L189">
        <f t="shared" si="20"/>
        <v>0.80952380952380953</v>
      </c>
      <c r="M189">
        <f t="shared" si="21"/>
        <v>0.80257510729613735</v>
      </c>
      <c r="O189">
        <f t="shared" si="22"/>
        <v>1.811089270386268E-2</v>
      </c>
      <c r="P189">
        <f t="shared" si="23"/>
        <v>0.18476619047619047</v>
      </c>
      <c r="Q189">
        <f t="shared" si="24"/>
        <v>1.6562892703862686E-2</v>
      </c>
    </row>
    <row r="190" spans="1:17" x14ac:dyDescent="0.3">
      <c r="A190">
        <f t="shared" si="28"/>
        <v>13</v>
      </c>
      <c r="B190">
        <v>0.71479999999999999</v>
      </c>
      <c r="C190">
        <v>0.82651600000000003</v>
      </c>
      <c r="D190">
        <v>0.18908</v>
      </c>
      <c r="G190">
        <v>0.82096899999999995</v>
      </c>
      <c r="H190">
        <v>0.99507000000000001</v>
      </c>
      <c r="I190">
        <v>0.81920999999999999</v>
      </c>
      <c r="J190">
        <f t="shared" si="25"/>
        <v>188</v>
      </c>
      <c r="K190">
        <f t="shared" si="19"/>
        <v>0.80686695278969955</v>
      </c>
      <c r="L190">
        <f t="shared" si="20"/>
        <v>0.81385281385281383</v>
      </c>
      <c r="M190">
        <f t="shared" si="21"/>
        <v>0.80686695278969955</v>
      </c>
      <c r="O190">
        <f t="shared" si="22"/>
        <v>1.4102047210300395E-2</v>
      </c>
      <c r="P190">
        <f t="shared" si="23"/>
        <v>0.18121718614718618</v>
      </c>
      <c r="Q190">
        <f t="shared" si="24"/>
        <v>1.234304721030044E-2</v>
      </c>
    </row>
    <row r="191" spans="1:17" x14ac:dyDescent="0.3">
      <c r="A191">
        <f t="shared" si="28"/>
        <v>14</v>
      </c>
      <c r="B191">
        <v>0.80064000000000002</v>
      </c>
      <c r="C191">
        <v>0.22483900000000001</v>
      </c>
      <c r="D191">
        <v>8.4542999999999993E-2</v>
      </c>
      <c r="G191">
        <v>0.82220000000000004</v>
      </c>
      <c r="H191">
        <v>0.99570000000000003</v>
      </c>
      <c r="I191">
        <v>0.82579999999999998</v>
      </c>
      <c r="J191">
        <f t="shared" si="25"/>
        <v>189</v>
      </c>
      <c r="K191">
        <f t="shared" si="19"/>
        <v>0.81115879828326176</v>
      </c>
      <c r="L191">
        <f t="shared" si="20"/>
        <v>0.81818181818181823</v>
      </c>
      <c r="M191">
        <f t="shared" si="21"/>
        <v>0.81115879828326176</v>
      </c>
      <c r="O191">
        <f t="shared" si="22"/>
        <v>1.104120171673828E-2</v>
      </c>
      <c r="P191">
        <f t="shared" si="23"/>
        <v>0.1775181818181818</v>
      </c>
      <c r="Q191">
        <f t="shared" si="24"/>
        <v>1.4641201716738217E-2</v>
      </c>
    </row>
    <row r="192" spans="1:17" x14ac:dyDescent="0.3">
      <c r="A192">
        <f t="shared" si="28"/>
        <v>15</v>
      </c>
      <c r="B192">
        <v>0.65398299999999998</v>
      </c>
      <c r="C192">
        <v>0.56088300000000002</v>
      </c>
      <c r="D192">
        <v>0.24978700000000001</v>
      </c>
      <c r="G192">
        <v>0.82410000000000005</v>
      </c>
      <c r="H192">
        <v>0.99660000000000004</v>
      </c>
      <c r="I192">
        <v>0.83090900000000001</v>
      </c>
      <c r="J192">
        <f t="shared" si="25"/>
        <v>190</v>
      </c>
      <c r="K192">
        <f t="shared" si="19"/>
        <v>0.81545064377682408</v>
      </c>
      <c r="L192">
        <f t="shared" si="20"/>
        <v>0.82251082251082253</v>
      </c>
      <c r="M192">
        <f t="shared" si="21"/>
        <v>0.81545064377682408</v>
      </c>
      <c r="O192">
        <f t="shared" si="22"/>
        <v>8.6493562231759746E-3</v>
      </c>
      <c r="P192">
        <f t="shared" si="23"/>
        <v>0.17408917748917752</v>
      </c>
      <c r="Q192">
        <f t="shared" si="24"/>
        <v>1.5458356223175929E-2</v>
      </c>
    </row>
    <row r="193" spans="1:17" x14ac:dyDescent="0.3">
      <c r="A193">
        <f t="shared" si="28"/>
        <v>16</v>
      </c>
      <c r="B193">
        <v>0.52081200000000005</v>
      </c>
      <c r="C193">
        <v>0.48540100000000003</v>
      </c>
      <c r="D193">
        <v>0.53097899999999998</v>
      </c>
      <c r="G193">
        <v>0.82957999999999998</v>
      </c>
      <c r="H193">
        <v>0.99744999999999995</v>
      </c>
      <c r="I193">
        <v>0.83589000000000002</v>
      </c>
      <c r="J193">
        <f t="shared" si="25"/>
        <v>191</v>
      </c>
      <c r="K193">
        <f t="shared" si="19"/>
        <v>0.81974248927038629</v>
      </c>
      <c r="L193">
        <f t="shared" si="20"/>
        <v>0.82683982683982682</v>
      </c>
      <c r="M193">
        <f t="shared" si="21"/>
        <v>0.81974248927038629</v>
      </c>
      <c r="O193">
        <f t="shared" si="22"/>
        <v>9.8375107296136965E-3</v>
      </c>
      <c r="P193">
        <f t="shared" si="23"/>
        <v>0.17061017316017313</v>
      </c>
      <c r="Q193">
        <f t="shared" si="24"/>
        <v>1.6147510729613734E-2</v>
      </c>
    </row>
    <row r="194" spans="1:17" x14ac:dyDescent="0.3">
      <c r="A194">
        <f t="shared" si="28"/>
        <v>17</v>
      </c>
      <c r="B194">
        <v>0.82220000000000004</v>
      </c>
      <c r="C194">
        <v>0.82990900000000001</v>
      </c>
      <c r="D194">
        <v>0.30089500000000002</v>
      </c>
      <c r="G194">
        <v>0.83119600000000005</v>
      </c>
      <c r="H194">
        <v>0.99839999999999995</v>
      </c>
      <c r="I194">
        <v>0.83654099999999998</v>
      </c>
      <c r="J194">
        <f t="shared" si="25"/>
        <v>192</v>
      </c>
      <c r="K194">
        <f t="shared" si="19"/>
        <v>0.82403433476394849</v>
      </c>
      <c r="L194">
        <f t="shared" si="20"/>
        <v>0.83116883116883122</v>
      </c>
      <c r="M194">
        <f t="shared" si="21"/>
        <v>0.82403433476394849</v>
      </c>
      <c r="O194">
        <f t="shared" si="22"/>
        <v>7.1616652360515509E-3</v>
      </c>
      <c r="P194">
        <f t="shared" si="23"/>
        <v>0.16723116883116873</v>
      </c>
      <c r="Q194">
        <f t="shared" si="24"/>
        <v>1.2506665236051484E-2</v>
      </c>
    </row>
    <row r="195" spans="1:17" x14ac:dyDescent="0.3">
      <c r="A195">
        <f t="shared" si="28"/>
        <v>18</v>
      </c>
      <c r="B195">
        <v>0.42445500000000003</v>
      </c>
      <c r="C195">
        <v>0.67619399999999996</v>
      </c>
      <c r="D195">
        <v>0.49241600000000002</v>
      </c>
      <c r="G195">
        <v>0.83379199999999998</v>
      </c>
      <c r="H195">
        <v>0.99890000000000001</v>
      </c>
      <c r="I195">
        <v>0.85038000000000002</v>
      </c>
      <c r="J195">
        <f t="shared" si="25"/>
        <v>193</v>
      </c>
      <c r="K195">
        <f t="shared" si="19"/>
        <v>0.8283261802575107</v>
      </c>
      <c r="L195">
        <f t="shared" si="20"/>
        <v>0.83549783549783552</v>
      </c>
      <c r="M195">
        <f t="shared" si="21"/>
        <v>0.8283261802575107</v>
      </c>
      <c r="O195">
        <f t="shared" si="22"/>
        <v>5.4658197424892752E-3</v>
      </c>
      <c r="P195">
        <f t="shared" si="23"/>
        <v>0.16340216450216449</v>
      </c>
      <c r="Q195">
        <f t="shared" si="24"/>
        <v>2.2053819742489322E-2</v>
      </c>
    </row>
    <row r="196" spans="1:17" x14ac:dyDescent="0.3">
      <c r="A196">
        <f t="shared" si="28"/>
        <v>19</v>
      </c>
      <c r="B196">
        <v>0.82068600000000003</v>
      </c>
      <c r="C196">
        <v>0.24124300000000001</v>
      </c>
      <c r="D196">
        <v>0.36142600000000003</v>
      </c>
      <c r="G196">
        <v>0.83884000000000003</v>
      </c>
      <c r="H196">
        <v>0.99917800000000001</v>
      </c>
      <c r="I196">
        <v>0.85741299999999998</v>
      </c>
      <c r="J196">
        <f t="shared" si="25"/>
        <v>194</v>
      </c>
      <c r="K196">
        <f t="shared" ref="K196:K234" si="29">J196/COUNT(G:G)</f>
        <v>0.83261802575107291</v>
      </c>
      <c r="L196">
        <f t="shared" ref="L196:L235" si="30">J196/COUNT(H:H)</f>
        <v>0.83982683982683981</v>
      </c>
      <c r="M196">
        <f t="shared" ref="M196:M235" si="31">J196/COUNT(I:I)</f>
        <v>0.83261802575107291</v>
      </c>
      <c r="O196">
        <f t="shared" ref="O196:O235" si="32">ABS(K196-G196)</f>
        <v>6.2219742489271201E-3</v>
      </c>
      <c r="P196">
        <f t="shared" ref="P196:P235" si="33">ABS(L196-H196)</f>
        <v>0.1593511601731602</v>
      </c>
      <c r="Q196">
        <f t="shared" ref="Q196:Q235" si="34">ABS(M196-I196)</f>
        <v>2.4794974248927071E-2</v>
      </c>
    </row>
    <row r="197" spans="1:17" x14ac:dyDescent="0.3">
      <c r="A197">
        <f t="shared" si="28"/>
        <v>20</v>
      </c>
      <c r="B197">
        <v>0.40970499999999999</v>
      </c>
      <c r="C197">
        <v>0.57398300000000002</v>
      </c>
      <c r="D197">
        <v>0.97985100000000003</v>
      </c>
      <c r="G197">
        <v>0.8427</v>
      </c>
      <c r="H197">
        <v>0.99939999999999996</v>
      </c>
      <c r="I197">
        <v>0.85745400000000005</v>
      </c>
      <c r="J197">
        <f t="shared" ref="J197:J235" si="35">J196+1</f>
        <v>195</v>
      </c>
      <c r="K197">
        <f t="shared" si="29"/>
        <v>0.83690987124463523</v>
      </c>
      <c r="L197">
        <f t="shared" si="30"/>
        <v>0.8441558441558441</v>
      </c>
      <c r="M197">
        <f t="shared" si="31"/>
        <v>0.83690987124463523</v>
      </c>
      <c r="O197">
        <f t="shared" si="32"/>
        <v>5.7901287553647762E-3</v>
      </c>
      <c r="P197">
        <f t="shared" si="33"/>
        <v>0.15524415584415585</v>
      </c>
      <c r="Q197">
        <f t="shared" si="34"/>
        <v>2.0544128755364821E-2</v>
      </c>
    </row>
    <row r="198" spans="1:17" x14ac:dyDescent="0.3">
      <c r="A198" t="s">
        <v>11</v>
      </c>
      <c r="B198">
        <v>0.53200999999999998</v>
      </c>
      <c r="C198">
        <v>0.44147999999999998</v>
      </c>
      <c r="D198">
        <v>0.27311999999999997</v>
      </c>
      <c r="G198">
        <v>0.84760000000000002</v>
      </c>
      <c r="H198">
        <v>0.99950000000000006</v>
      </c>
      <c r="I198">
        <v>0.86665999999999999</v>
      </c>
      <c r="J198">
        <f t="shared" si="35"/>
        <v>196</v>
      </c>
      <c r="K198">
        <f t="shared" si="29"/>
        <v>0.84120171673819744</v>
      </c>
      <c r="L198">
        <f t="shared" si="30"/>
        <v>0.84848484848484851</v>
      </c>
      <c r="M198">
        <f t="shared" si="31"/>
        <v>0.84120171673819744</v>
      </c>
      <c r="O198">
        <f t="shared" si="32"/>
        <v>6.3982832618025842E-3</v>
      </c>
      <c r="P198">
        <f t="shared" si="33"/>
        <v>0.15101515151515155</v>
      </c>
      <c r="Q198">
        <f t="shared" si="34"/>
        <v>2.545828326180255E-2</v>
      </c>
    </row>
    <row r="199" spans="1:17" x14ac:dyDescent="0.3">
      <c r="A199">
        <v>2</v>
      </c>
      <c r="B199">
        <v>6.701E-2</v>
      </c>
      <c r="C199">
        <v>0.78425</v>
      </c>
      <c r="D199">
        <v>1.959E-2</v>
      </c>
      <c r="G199">
        <v>0.84848000000000001</v>
      </c>
      <c r="H199">
        <v>0.99956</v>
      </c>
      <c r="I199">
        <v>0.87029999999999996</v>
      </c>
      <c r="J199">
        <f t="shared" si="35"/>
        <v>197</v>
      </c>
      <c r="K199">
        <f t="shared" si="29"/>
        <v>0.84549356223175964</v>
      </c>
      <c r="L199">
        <f t="shared" si="30"/>
        <v>0.8528138528138528</v>
      </c>
      <c r="M199">
        <f t="shared" si="31"/>
        <v>0.84549356223175964</v>
      </c>
      <c r="O199">
        <f t="shared" si="32"/>
        <v>2.9864377682403687E-3</v>
      </c>
      <c r="P199">
        <f t="shared" si="33"/>
        <v>0.1467461471861472</v>
      </c>
      <c r="Q199">
        <f t="shared" si="34"/>
        <v>2.4806437768240319E-2</v>
      </c>
    </row>
    <row r="200" spans="1:17" x14ac:dyDescent="0.3">
      <c r="A200">
        <f>A199+1</f>
        <v>3</v>
      </c>
      <c r="B200">
        <v>0.99804000000000004</v>
      </c>
      <c r="C200">
        <v>0.44024000000000002</v>
      </c>
      <c r="D200">
        <v>0.78305000000000002</v>
      </c>
      <c r="G200">
        <v>0.85540000000000005</v>
      </c>
      <c r="H200">
        <v>0.99960000000000004</v>
      </c>
      <c r="I200">
        <v>0.87077000000000004</v>
      </c>
      <c r="J200">
        <f t="shared" si="35"/>
        <v>198</v>
      </c>
      <c r="K200">
        <f t="shared" si="29"/>
        <v>0.84978540772532185</v>
      </c>
      <c r="L200">
        <f t="shared" si="30"/>
        <v>0.8571428571428571</v>
      </c>
      <c r="M200">
        <f t="shared" si="31"/>
        <v>0.84978540772532185</v>
      </c>
      <c r="O200">
        <f t="shared" si="32"/>
        <v>5.6145922746781984E-3</v>
      </c>
      <c r="P200">
        <f t="shared" si="33"/>
        <v>0.14245714285714295</v>
      </c>
      <c r="Q200">
        <f t="shared" si="34"/>
        <v>2.0984592274678193E-2</v>
      </c>
    </row>
    <row r="201" spans="1:17" x14ac:dyDescent="0.3">
      <c r="A201">
        <f t="shared" ref="A201:A217" si="36">A200+1</f>
        <v>4</v>
      </c>
      <c r="B201">
        <v>0.11734</v>
      </c>
      <c r="C201">
        <v>0.52729000000000004</v>
      </c>
      <c r="D201">
        <v>0.99634</v>
      </c>
      <c r="G201">
        <v>0.86850000000000005</v>
      </c>
      <c r="H201">
        <v>0.99970000000000003</v>
      </c>
      <c r="I201">
        <v>0.87368000000000001</v>
      </c>
      <c r="J201">
        <f t="shared" si="35"/>
        <v>199</v>
      </c>
      <c r="K201">
        <f t="shared" si="29"/>
        <v>0.85407725321888417</v>
      </c>
      <c r="L201">
        <f t="shared" si="30"/>
        <v>0.8614718614718615</v>
      </c>
      <c r="M201">
        <f t="shared" si="31"/>
        <v>0.85407725321888417</v>
      </c>
      <c r="O201">
        <f t="shared" si="32"/>
        <v>1.442274678111588E-2</v>
      </c>
      <c r="P201">
        <f t="shared" si="33"/>
        <v>0.13822813852813853</v>
      </c>
      <c r="Q201">
        <f t="shared" si="34"/>
        <v>1.9602746781115843E-2</v>
      </c>
    </row>
    <row r="202" spans="1:17" x14ac:dyDescent="0.3">
      <c r="A202">
        <f t="shared" si="36"/>
        <v>5</v>
      </c>
      <c r="B202">
        <v>0.57494000000000001</v>
      </c>
      <c r="C202">
        <v>0.77495000000000003</v>
      </c>
      <c r="D202">
        <v>0.69543999999999995</v>
      </c>
      <c r="G202">
        <v>0.87860000000000005</v>
      </c>
      <c r="H202">
        <v>0.99972000000000005</v>
      </c>
      <c r="I202">
        <v>0.87649999999999995</v>
      </c>
      <c r="J202">
        <f t="shared" si="35"/>
        <v>200</v>
      </c>
      <c r="K202">
        <f t="shared" si="29"/>
        <v>0.85836909871244638</v>
      </c>
      <c r="L202">
        <f t="shared" si="30"/>
        <v>0.86580086580086579</v>
      </c>
      <c r="M202">
        <f t="shared" si="31"/>
        <v>0.85836909871244638</v>
      </c>
      <c r="O202">
        <f t="shared" si="32"/>
        <v>2.0230901287553671E-2</v>
      </c>
      <c r="P202">
        <f t="shared" si="33"/>
        <v>0.13391913419913426</v>
      </c>
      <c r="Q202">
        <f t="shared" si="34"/>
        <v>1.8130901287553569E-2</v>
      </c>
    </row>
    <row r="203" spans="1:17" x14ac:dyDescent="0.3">
      <c r="A203">
        <f t="shared" si="36"/>
        <v>6</v>
      </c>
      <c r="B203">
        <v>0.71016000000000001</v>
      </c>
      <c r="C203">
        <v>0.30274000000000001</v>
      </c>
      <c r="D203">
        <v>0.66896</v>
      </c>
      <c r="G203">
        <v>0.87904000000000004</v>
      </c>
      <c r="H203">
        <v>0.99980000000000002</v>
      </c>
      <c r="I203">
        <v>0.87719999999999998</v>
      </c>
      <c r="J203">
        <f t="shared" si="35"/>
        <v>201</v>
      </c>
      <c r="K203">
        <f t="shared" si="29"/>
        <v>0.86266094420600858</v>
      </c>
      <c r="L203">
        <f t="shared" si="30"/>
        <v>0.87012987012987009</v>
      </c>
      <c r="M203">
        <f t="shared" si="31"/>
        <v>0.86266094420600858</v>
      </c>
      <c r="O203">
        <f t="shared" si="32"/>
        <v>1.6379055793991459E-2</v>
      </c>
      <c r="P203">
        <f t="shared" si="33"/>
        <v>0.12967012987012994</v>
      </c>
      <c r="Q203">
        <f t="shared" si="34"/>
        <v>1.4539055793991396E-2</v>
      </c>
    </row>
    <row r="204" spans="1:17" x14ac:dyDescent="0.3">
      <c r="A204">
        <f t="shared" si="36"/>
        <v>7</v>
      </c>
      <c r="B204">
        <v>0.96216999999999997</v>
      </c>
      <c r="C204">
        <v>0.73885999999999996</v>
      </c>
      <c r="D204">
        <v>0.72255000000000003</v>
      </c>
      <c r="G204">
        <v>0.89670700000000003</v>
      </c>
      <c r="H204">
        <v>0.99990000000000001</v>
      </c>
      <c r="I204">
        <v>0.88026000000000004</v>
      </c>
      <c r="J204">
        <f t="shared" si="35"/>
        <v>202</v>
      </c>
      <c r="K204">
        <f t="shared" si="29"/>
        <v>0.86695278969957079</v>
      </c>
      <c r="L204">
        <f t="shared" si="30"/>
        <v>0.87445887445887449</v>
      </c>
      <c r="M204">
        <f t="shared" si="31"/>
        <v>0.86695278969957079</v>
      </c>
      <c r="O204">
        <f t="shared" si="32"/>
        <v>2.975421030042924E-2</v>
      </c>
      <c r="P204">
        <f t="shared" si="33"/>
        <v>0.12544112554112552</v>
      </c>
      <c r="Q204">
        <f t="shared" si="34"/>
        <v>1.3307210300429251E-2</v>
      </c>
    </row>
    <row r="205" spans="1:17" x14ac:dyDescent="0.3">
      <c r="A205">
        <f t="shared" si="36"/>
        <v>8</v>
      </c>
      <c r="B205">
        <v>0.54481999999999997</v>
      </c>
      <c r="C205">
        <v>0.63373999999999997</v>
      </c>
      <c r="D205">
        <v>0.90088999999999997</v>
      </c>
      <c r="G205">
        <v>0.89739000000000002</v>
      </c>
      <c r="H205">
        <v>1</v>
      </c>
      <c r="I205">
        <v>0.89244500000000004</v>
      </c>
      <c r="J205">
        <f t="shared" si="35"/>
        <v>203</v>
      </c>
      <c r="K205">
        <f t="shared" si="29"/>
        <v>0.871244635193133</v>
      </c>
      <c r="L205">
        <f t="shared" si="30"/>
        <v>0.87878787878787878</v>
      </c>
      <c r="M205">
        <f t="shared" si="31"/>
        <v>0.871244635193133</v>
      </c>
      <c r="O205">
        <f t="shared" si="32"/>
        <v>2.6145364806867022E-2</v>
      </c>
      <c r="P205">
        <f t="shared" si="33"/>
        <v>0.12121212121212122</v>
      </c>
      <c r="Q205">
        <f t="shared" si="34"/>
        <v>2.1200364806867045E-2</v>
      </c>
    </row>
    <row r="206" spans="1:17" x14ac:dyDescent="0.3">
      <c r="A206">
        <f t="shared" si="36"/>
        <v>9</v>
      </c>
      <c r="B206">
        <v>0.37036999999999998</v>
      </c>
      <c r="C206">
        <v>0.88483999999999996</v>
      </c>
      <c r="D206">
        <v>0.40487000000000001</v>
      </c>
      <c r="G206">
        <v>0.90021700000000004</v>
      </c>
      <c r="H206">
        <v>1</v>
      </c>
      <c r="I206">
        <v>0.8931</v>
      </c>
      <c r="J206">
        <f t="shared" si="35"/>
        <v>204</v>
      </c>
      <c r="K206">
        <f t="shared" si="29"/>
        <v>0.87553648068669532</v>
      </c>
      <c r="L206">
        <f t="shared" si="30"/>
        <v>0.88311688311688308</v>
      </c>
      <c r="M206">
        <f t="shared" si="31"/>
        <v>0.87553648068669532</v>
      </c>
      <c r="O206">
        <f t="shared" si="32"/>
        <v>2.4680519313304727E-2</v>
      </c>
      <c r="P206">
        <f t="shared" si="33"/>
        <v>0.11688311688311692</v>
      </c>
      <c r="Q206">
        <f t="shared" si="34"/>
        <v>1.7563519313304687E-2</v>
      </c>
    </row>
    <row r="207" spans="1:17" x14ac:dyDescent="0.3">
      <c r="A207">
        <f t="shared" si="36"/>
        <v>10</v>
      </c>
      <c r="B207">
        <v>0.12629000000000001</v>
      </c>
      <c r="C207">
        <v>0.22994000000000001</v>
      </c>
      <c r="D207">
        <v>0.22906000000000001</v>
      </c>
      <c r="G207">
        <v>0.90059999999999996</v>
      </c>
      <c r="H207">
        <v>1</v>
      </c>
      <c r="I207">
        <v>0.89380000000000004</v>
      </c>
      <c r="J207">
        <f t="shared" si="35"/>
        <v>205</v>
      </c>
      <c r="K207">
        <f t="shared" si="29"/>
        <v>0.87982832618025753</v>
      </c>
      <c r="L207">
        <f t="shared" si="30"/>
        <v>0.88744588744588748</v>
      </c>
      <c r="M207">
        <f t="shared" si="31"/>
        <v>0.87982832618025753</v>
      </c>
      <c r="O207">
        <f t="shared" si="32"/>
        <v>2.0771673819742431E-2</v>
      </c>
      <c r="P207">
        <f t="shared" si="33"/>
        <v>0.11255411255411252</v>
      </c>
      <c r="Q207">
        <f t="shared" si="34"/>
        <v>1.3971673819742514E-2</v>
      </c>
    </row>
    <row r="208" spans="1:17" x14ac:dyDescent="0.3">
      <c r="A208">
        <f t="shared" si="36"/>
        <v>11</v>
      </c>
      <c r="B208">
        <v>4.9110000000000001E-2</v>
      </c>
      <c r="C208">
        <v>6.4000000000000001E-2</v>
      </c>
      <c r="D208">
        <v>0.70265</v>
      </c>
      <c r="G208">
        <v>0.901335</v>
      </c>
      <c r="H208">
        <v>1</v>
      </c>
      <c r="I208">
        <v>0.89549999999999996</v>
      </c>
      <c r="J208">
        <f t="shared" si="35"/>
        <v>206</v>
      </c>
      <c r="K208">
        <f t="shared" si="29"/>
        <v>0.88412017167381973</v>
      </c>
      <c r="L208">
        <f t="shared" si="30"/>
        <v>0.89177489177489178</v>
      </c>
      <c r="M208">
        <f t="shared" si="31"/>
        <v>0.88412017167381973</v>
      </c>
      <c r="O208">
        <f t="shared" si="32"/>
        <v>1.7214828326180265E-2</v>
      </c>
      <c r="P208">
        <f t="shared" si="33"/>
        <v>0.10822510822510822</v>
      </c>
      <c r="Q208">
        <f t="shared" si="34"/>
        <v>1.137982832618023E-2</v>
      </c>
    </row>
    <row r="209" spans="1:17" x14ac:dyDescent="0.3">
      <c r="A209">
        <f t="shared" si="36"/>
        <v>12</v>
      </c>
      <c r="B209">
        <v>0.83884000000000003</v>
      </c>
      <c r="C209">
        <v>0.63900000000000001</v>
      </c>
      <c r="D209">
        <v>0.60121000000000002</v>
      </c>
      <c r="G209">
        <v>0.90210299999999999</v>
      </c>
      <c r="H209">
        <v>1</v>
      </c>
      <c r="I209">
        <v>0.90088999999999997</v>
      </c>
      <c r="J209">
        <f t="shared" si="35"/>
        <v>207</v>
      </c>
      <c r="K209">
        <f t="shared" si="29"/>
        <v>0.88841201716738194</v>
      </c>
      <c r="L209">
        <f t="shared" si="30"/>
        <v>0.89610389610389607</v>
      </c>
      <c r="M209">
        <f t="shared" si="31"/>
        <v>0.88841201716738194</v>
      </c>
      <c r="O209">
        <f t="shared" si="32"/>
        <v>1.3690982832618048E-2</v>
      </c>
      <c r="P209">
        <f t="shared" si="33"/>
        <v>0.10389610389610393</v>
      </c>
      <c r="Q209">
        <f t="shared" si="34"/>
        <v>1.2477982832618029E-2</v>
      </c>
    </row>
    <row r="210" spans="1:17" x14ac:dyDescent="0.3">
      <c r="A210">
        <f t="shared" si="36"/>
        <v>13</v>
      </c>
      <c r="B210">
        <v>9.4950000000000007E-2</v>
      </c>
      <c r="C210">
        <v>0.61514999999999997</v>
      </c>
      <c r="D210">
        <v>0.10301</v>
      </c>
      <c r="G210">
        <v>0.91749999999999998</v>
      </c>
      <c r="H210">
        <v>1</v>
      </c>
      <c r="I210">
        <v>0.90807599999999999</v>
      </c>
      <c r="J210">
        <f t="shared" si="35"/>
        <v>208</v>
      </c>
      <c r="K210">
        <f t="shared" si="29"/>
        <v>0.89270386266094426</v>
      </c>
      <c r="L210">
        <f t="shared" si="30"/>
        <v>0.90043290043290047</v>
      </c>
      <c r="M210">
        <f t="shared" si="31"/>
        <v>0.89270386266094426</v>
      </c>
      <c r="O210">
        <f t="shared" si="32"/>
        <v>2.4796137339055724E-2</v>
      </c>
      <c r="P210">
        <f t="shared" si="33"/>
        <v>9.9567099567099526E-2</v>
      </c>
      <c r="Q210">
        <f t="shared" si="34"/>
        <v>1.5372137339055736E-2</v>
      </c>
    </row>
    <row r="211" spans="1:17" x14ac:dyDescent="0.3">
      <c r="A211">
        <f t="shared" si="36"/>
        <v>14</v>
      </c>
      <c r="B211">
        <v>0.54125999999999996</v>
      </c>
      <c r="C211">
        <v>0.21276999999999999</v>
      </c>
      <c r="D211">
        <v>0.37748999999999999</v>
      </c>
      <c r="G211">
        <v>0.92500000000000004</v>
      </c>
      <c r="H211">
        <v>1</v>
      </c>
      <c r="I211">
        <v>0.91513</v>
      </c>
      <c r="J211">
        <f t="shared" si="35"/>
        <v>209</v>
      </c>
      <c r="K211">
        <f t="shared" si="29"/>
        <v>0.89699570815450647</v>
      </c>
      <c r="L211">
        <f t="shared" si="30"/>
        <v>0.90476190476190477</v>
      </c>
      <c r="M211">
        <f t="shared" si="31"/>
        <v>0.89699570815450647</v>
      </c>
      <c r="O211">
        <f t="shared" si="32"/>
        <v>2.8004291845493579E-2</v>
      </c>
      <c r="P211">
        <f t="shared" si="33"/>
        <v>9.5238095238095233E-2</v>
      </c>
      <c r="Q211">
        <f t="shared" si="34"/>
        <v>1.8134291845493533E-2</v>
      </c>
    </row>
    <row r="212" spans="1:17" x14ac:dyDescent="0.3">
      <c r="A212">
        <f t="shared" si="36"/>
        <v>15</v>
      </c>
      <c r="B212">
        <v>0.17737</v>
      </c>
      <c r="C212">
        <v>0.11093</v>
      </c>
      <c r="D212">
        <v>0.27487</v>
      </c>
      <c r="G212">
        <v>0.9294</v>
      </c>
      <c r="H212">
        <v>1</v>
      </c>
      <c r="I212">
        <v>0.91700000000000004</v>
      </c>
      <c r="J212">
        <f t="shared" si="35"/>
        <v>210</v>
      </c>
      <c r="K212">
        <f t="shared" si="29"/>
        <v>0.90128755364806867</v>
      </c>
      <c r="L212">
        <f t="shared" si="30"/>
        <v>0.90909090909090906</v>
      </c>
      <c r="M212">
        <f t="shared" si="31"/>
        <v>0.90128755364806867</v>
      </c>
      <c r="O212">
        <f t="shared" si="32"/>
        <v>2.8112446351931331E-2</v>
      </c>
      <c r="P212">
        <f t="shared" si="33"/>
        <v>9.0909090909090939E-2</v>
      </c>
      <c r="Q212">
        <f t="shared" si="34"/>
        <v>1.5712446351931364E-2</v>
      </c>
    </row>
    <row r="213" spans="1:17" x14ac:dyDescent="0.3">
      <c r="A213">
        <f t="shared" si="36"/>
        <v>16</v>
      </c>
      <c r="B213">
        <v>0.87904000000000004</v>
      </c>
      <c r="C213">
        <v>0.39513999999999999</v>
      </c>
      <c r="D213">
        <v>0.83589000000000002</v>
      </c>
      <c r="G213">
        <v>0.93369999999999997</v>
      </c>
      <c r="H213">
        <v>1</v>
      </c>
      <c r="I213">
        <v>0.91883999999999999</v>
      </c>
      <c r="J213">
        <f t="shared" si="35"/>
        <v>211</v>
      </c>
      <c r="K213">
        <f t="shared" si="29"/>
        <v>0.90557939914163088</v>
      </c>
      <c r="L213">
        <f t="shared" si="30"/>
        <v>0.91341991341991347</v>
      </c>
      <c r="M213">
        <f t="shared" si="31"/>
        <v>0.90557939914163088</v>
      </c>
      <c r="O213">
        <f t="shared" si="32"/>
        <v>2.8120600858369094E-2</v>
      </c>
      <c r="P213">
        <f t="shared" si="33"/>
        <v>8.6580086580086535E-2</v>
      </c>
      <c r="Q213">
        <f t="shared" si="34"/>
        <v>1.3260600858369109E-2</v>
      </c>
    </row>
    <row r="214" spans="1:17" x14ac:dyDescent="0.3">
      <c r="A214">
        <f t="shared" si="36"/>
        <v>17</v>
      </c>
      <c r="B214">
        <v>0.52256000000000002</v>
      </c>
      <c r="C214">
        <v>0.99372000000000005</v>
      </c>
      <c r="D214">
        <v>0.91883999999999999</v>
      </c>
      <c r="G214">
        <v>0.94282200000000005</v>
      </c>
      <c r="H214">
        <v>1</v>
      </c>
      <c r="I214">
        <v>0.92400000000000004</v>
      </c>
      <c r="J214">
        <f t="shared" si="35"/>
        <v>212</v>
      </c>
      <c r="K214">
        <f t="shared" si="29"/>
        <v>0.90987124463519309</v>
      </c>
      <c r="L214">
        <f t="shared" si="30"/>
        <v>0.91774891774891776</v>
      </c>
      <c r="M214">
        <f t="shared" si="31"/>
        <v>0.90987124463519309</v>
      </c>
      <c r="O214">
        <f t="shared" si="32"/>
        <v>3.2950755364806961E-2</v>
      </c>
      <c r="P214">
        <f t="shared" si="33"/>
        <v>8.2251082251082241E-2</v>
      </c>
      <c r="Q214">
        <f t="shared" si="34"/>
        <v>1.4128755364806955E-2</v>
      </c>
    </row>
    <row r="215" spans="1:17" x14ac:dyDescent="0.3">
      <c r="A215">
        <f t="shared" si="36"/>
        <v>18</v>
      </c>
      <c r="B215">
        <v>0.84848000000000001</v>
      </c>
      <c r="C215">
        <v>0.80095000000000005</v>
      </c>
      <c r="D215">
        <v>8.5360000000000005E-2</v>
      </c>
      <c r="G215">
        <v>0.94869999999999999</v>
      </c>
      <c r="H215">
        <v>1</v>
      </c>
      <c r="I215">
        <v>0.92992200000000003</v>
      </c>
      <c r="J215">
        <f t="shared" si="35"/>
        <v>213</v>
      </c>
      <c r="K215">
        <f t="shared" si="29"/>
        <v>0.91416309012875541</v>
      </c>
      <c r="L215">
        <f t="shared" si="30"/>
        <v>0.92207792207792205</v>
      </c>
      <c r="M215">
        <f t="shared" si="31"/>
        <v>0.91416309012875541</v>
      </c>
      <c r="O215">
        <f t="shared" si="32"/>
        <v>3.4536909871244581E-2</v>
      </c>
      <c r="P215">
        <f t="shared" si="33"/>
        <v>7.7922077922077948E-2</v>
      </c>
      <c r="Q215">
        <f t="shared" si="34"/>
        <v>1.575890987124462E-2</v>
      </c>
    </row>
    <row r="216" spans="1:17" x14ac:dyDescent="0.3">
      <c r="A216">
        <f t="shared" si="36"/>
        <v>19</v>
      </c>
      <c r="B216">
        <v>6.2990000000000004E-2</v>
      </c>
      <c r="C216">
        <v>0.47693999999999998</v>
      </c>
      <c r="D216">
        <v>0.48260999999999998</v>
      </c>
      <c r="G216">
        <v>0.95689999999999997</v>
      </c>
      <c r="H216">
        <v>1</v>
      </c>
      <c r="I216">
        <v>0.93577999999999995</v>
      </c>
      <c r="J216">
        <f t="shared" si="35"/>
        <v>214</v>
      </c>
      <c r="K216">
        <f t="shared" si="29"/>
        <v>0.91845493562231761</v>
      </c>
      <c r="L216">
        <f t="shared" si="30"/>
        <v>0.92640692640692646</v>
      </c>
      <c r="M216">
        <f t="shared" si="31"/>
        <v>0.91845493562231761</v>
      </c>
      <c r="O216">
        <f t="shared" si="32"/>
        <v>3.8445064377682359E-2</v>
      </c>
      <c r="P216">
        <f t="shared" si="33"/>
        <v>7.3593073593073544E-2</v>
      </c>
      <c r="Q216">
        <f t="shared" si="34"/>
        <v>1.7325064377682331E-2</v>
      </c>
    </row>
    <row r="217" spans="1:17" x14ac:dyDescent="0.3">
      <c r="A217">
        <f t="shared" si="36"/>
        <v>20</v>
      </c>
      <c r="B217">
        <v>0.75878000000000001</v>
      </c>
      <c r="C217">
        <v>0.12377000000000001</v>
      </c>
      <c r="D217">
        <v>0.81920999999999999</v>
      </c>
      <c r="G217">
        <v>0.96077000000000001</v>
      </c>
      <c r="H217">
        <v>1</v>
      </c>
      <c r="I217">
        <v>0.94189999999999996</v>
      </c>
      <c r="J217">
        <f t="shared" si="35"/>
        <v>215</v>
      </c>
      <c r="K217">
        <f t="shared" si="29"/>
        <v>0.92274678111587982</v>
      </c>
      <c r="L217">
        <f t="shared" si="30"/>
        <v>0.93073593073593075</v>
      </c>
      <c r="M217">
        <f t="shared" si="31"/>
        <v>0.92274678111587982</v>
      </c>
      <c r="O217">
        <f t="shared" si="32"/>
        <v>3.8023218884120191E-2</v>
      </c>
      <c r="P217">
        <f t="shared" si="33"/>
        <v>6.926406926406925E-2</v>
      </c>
      <c r="Q217">
        <f t="shared" si="34"/>
        <v>1.9153218884120138E-2</v>
      </c>
    </row>
    <row r="218" spans="1:17" x14ac:dyDescent="0.3">
      <c r="A218" t="s">
        <v>12</v>
      </c>
      <c r="B218">
        <v>0.96324699999999996</v>
      </c>
      <c r="C218">
        <v>0.65846099999999996</v>
      </c>
      <c r="D218">
        <v>0.17888499999999999</v>
      </c>
      <c r="G218">
        <v>0.96186000000000005</v>
      </c>
      <c r="H218">
        <v>1</v>
      </c>
      <c r="I218">
        <v>0.944998</v>
      </c>
      <c r="J218">
        <f t="shared" si="35"/>
        <v>216</v>
      </c>
      <c r="K218">
        <f t="shared" si="29"/>
        <v>0.92703862660944203</v>
      </c>
      <c r="L218">
        <f t="shared" si="30"/>
        <v>0.93506493506493504</v>
      </c>
      <c r="M218">
        <f t="shared" si="31"/>
        <v>0.92703862660944203</v>
      </c>
      <c r="O218">
        <f t="shared" si="32"/>
        <v>3.4821373390558019E-2</v>
      </c>
      <c r="P218">
        <f t="shared" si="33"/>
        <v>6.4935064935064957E-2</v>
      </c>
      <c r="Q218">
        <f t="shared" si="34"/>
        <v>1.7959373390557976E-2</v>
      </c>
    </row>
    <row r="219" spans="1:17" x14ac:dyDescent="0.3">
      <c r="A219" t="s">
        <v>13</v>
      </c>
      <c r="B219">
        <v>0.41110999999999998</v>
      </c>
      <c r="C219">
        <v>0.106423</v>
      </c>
      <c r="D219">
        <v>0.87368000000000001</v>
      </c>
      <c r="G219">
        <v>0.96216999999999997</v>
      </c>
      <c r="H219">
        <v>1</v>
      </c>
      <c r="I219">
        <v>0.94603000000000004</v>
      </c>
      <c r="J219">
        <f t="shared" si="35"/>
        <v>217</v>
      </c>
      <c r="K219">
        <f t="shared" si="29"/>
        <v>0.93133047210300424</v>
      </c>
      <c r="L219">
        <f t="shared" si="30"/>
        <v>0.93939393939393945</v>
      </c>
      <c r="M219">
        <f t="shared" si="31"/>
        <v>0.93133047210300424</v>
      </c>
      <c r="O219">
        <f t="shared" si="32"/>
        <v>3.0839527896995733E-2</v>
      </c>
      <c r="P219">
        <f t="shared" si="33"/>
        <v>6.0606060606060552E-2</v>
      </c>
      <c r="Q219">
        <f t="shared" si="34"/>
        <v>1.4699527896995801E-2</v>
      </c>
    </row>
    <row r="220" spans="1:17" x14ac:dyDescent="0.3">
      <c r="B220">
        <v>0.153423</v>
      </c>
      <c r="C220">
        <v>0.66728600000000005</v>
      </c>
      <c r="D220">
        <v>0.97079700000000002</v>
      </c>
      <c r="G220">
        <v>0.962669</v>
      </c>
      <c r="H220">
        <v>1</v>
      </c>
      <c r="I220">
        <v>0.94977400000000001</v>
      </c>
      <c r="J220">
        <f t="shared" si="35"/>
        <v>218</v>
      </c>
      <c r="K220">
        <f t="shared" si="29"/>
        <v>0.93562231759656656</v>
      </c>
      <c r="L220">
        <f t="shared" si="30"/>
        <v>0.94372294372294374</v>
      </c>
      <c r="M220">
        <f t="shared" si="31"/>
        <v>0.93562231759656656</v>
      </c>
      <c r="O220">
        <f t="shared" si="32"/>
        <v>2.7046682403433442E-2</v>
      </c>
      <c r="P220">
        <f t="shared" si="33"/>
        <v>5.6277056277056259E-2</v>
      </c>
      <c r="Q220">
        <f t="shared" si="34"/>
        <v>1.4151682403433452E-2</v>
      </c>
    </row>
    <row r="221" spans="1:17" x14ac:dyDescent="0.3">
      <c r="B221">
        <v>0.30351899999999998</v>
      </c>
      <c r="C221">
        <v>0.65676500000000004</v>
      </c>
      <c r="D221">
        <v>0.13857800000000001</v>
      </c>
      <c r="G221">
        <v>0.96324699999999996</v>
      </c>
      <c r="H221">
        <v>1</v>
      </c>
      <c r="I221">
        <v>0.95209999999999995</v>
      </c>
      <c r="J221">
        <f t="shared" si="35"/>
        <v>219</v>
      </c>
      <c r="K221">
        <f t="shared" si="29"/>
        <v>0.93991416309012876</v>
      </c>
      <c r="L221">
        <f t="shared" si="30"/>
        <v>0.94805194805194803</v>
      </c>
      <c r="M221">
        <f t="shared" si="31"/>
        <v>0.93991416309012876</v>
      </c>
      <c r="O221">
        <f t="shared" si="32"/>
        <v>2.3332836909871202E-2</v>
      </c>
      <c r="P221">
        <f t="shared" si="33"/>
        <v>5.1948051948051965E-2</v>
      </c>
      <c r="Q221">
        <f t="shared" si="34"/>
        <v>1.2185836909871184E-2</v>
      </c>
    </row>
    <row r="222" spans="1:17" x14ac:dyDescent="0.3">
      <c r="B222">
        <v>0.49425999999999998</v>
      </c>
      <c r="C222">
        <v>0.89071999999999996</v>
      </c>
      <c r="D222">
        <v>0.70022899999999999</v>
      </c>
      <c r="G222">
        <v>0.96611100000000005</v>
      </c>
      <c r="H222">
        <v>1</v>
      </c>
      <c r="I222">
        <v>0.95238</v>
      </c>
      <c r="J222">
        <f t="shared" si="35"/>
        <v>220</v>
      </c>
      <c r="K222">
        <f t="shared" si="29"/>
        <v>0.94420600858369097</v>
      </c>
      <c r="L222">
        <f t="shared" si="30"/>
        <v>0.95238095238095233</v>
      </c>
      <c r="M222">
        <f t="shared" si="31"/>
        <v>0.94420600858369097</v>
      </c>
      <c r="O222">
        <f t="shared" si="32"/>
        <v>2.1904991416309083E-2</v>
      </c>
      <c r="P222">
        <f t="shared" si="33"/>
        <v>4.7619047619047672E-2</v>
      </c>
      <c r="Q222">
        <f t="shared" si="34"/>
        <v>8.1739914163090344E-3</v>
      </c>
    </row>
    <row r="223" spans="1:17" x14ac:dyDescent="0.3">
      <c r="B223">
        <v>0.69759199999999999</v>
      </c>
      <c r="C223">
        <v>0.16791700000000001</v>
      </c>
      <c r="D223">
        <v>0.78477300000000005</v>
      </c>
      <c r="G223">
        <v>0.96899999999999997</v>
      </c>
      <c r="H223">
        <v>1</v>
      </c>
      <c r="I223">
        <v>0.96430000000000005</v>
      </c>
      <c r="J223">
        <f t="shared" si="35"/>
        <v>221</v>
      </c>
      <c r="K223">
        <f t="shared" si="29"/>
        <v>0.94849785407725318</v>
      </c>
      <c r="L223">
        <f t="shared" si="30"/>
        <v>0.95670995670995673</v>
      </c>
      <c r="M223">
        <f t="shared" si="31"/>
        <v>0.94849785407725318</v>
      </c>
      <c r="O223">
        <f t="shared" si="32"/>
        <v>2.0502145922746795E-2</v>
      </c>
      <c r="P223">
        <f t="shared" si="33"/>
        <v>4.3290043290043267E-2</v>
      </c>
      <c r="Q223">
        <f t="shared" si="34"/>
        <v>1.5802145922746869E-2</v>
      </c>
    </row>
    <row r="224" spans="1:17" x14ac:dyDescent="0.3">
      <c r="B224">
        <v>0.61560300000000001</v>
      </c>
      <c r="C224">
        <v>0.89529400000000003</v>
      </c>
      <c r="D224">
        <v>0.168069</v>
      </c>
      <c r="G224">
        <v>0.96940700000000002</v>
      </c>
      <c r="H224">
        <v>1</v>
      </c>
      <c r="I224">
        <v>0.96521000000000001</v>
      </c>
      <c r="J224">
        <f t="shared" si="35"/>
        <v>222</v>
      </c>
      <c r="K224">
        <f t="shared" si="29"/>
        <v>0.9527896995708155</v>
      </c>
      <c r="L224">
        <f t="shared" si="30"/>
        <v>0.96103896103896103</v>
      </c>
      <c r="M224">
        <f t="shared" si="31"/>
        <v>0.9527896995708155</v>
      </c>
      <c r="O224">
        <f t="shared" si="32"/>
        <v>1.6617300429184523E-2</v>
      </c>
      <c r="P224">
        <f t="shared" si="33"/>
        <v>3.8961038961038974E-2</v>
      </c>
      <c r="Q224">
        <f t="shared" si="34"/>
        <v>1.2420300429184516E-2</v>
      </c>
    </row>
    <row r="225" spans="1:17" x14ac:dyDescent="0.3">
      <c r="B225">
        <v>0.51247100000000001</v>
      </c>
      <c r="C225">
        <v>0.64275000000000004</v>
      </c>
      <c r="D225">
        <v>0.36540899999999998</v>
      </c>
      <c r="G225">
        <v>0.96994999999999998</v>
      </c>
      <c r="H225">
        <v>1</v>
      </c>
      <c r="I225">
        <v>0.96606999999999998</v>
      </c>
      <c r="J225">
        <f t="shared" si="35"/>
        <v>223</v>
      </c>
      <c r="K225">
        <f t="shared" si="29"/>
        <v>0.9570815450643777</v>
      </c>
      <c r="L225">
        <f t="shared" si="30"/>
        <v>0.96536796536796532</v>
      </c>
      <c r="M225">
        <f t="shared" si="31"/>
        <v>0.9570815450643777</v>
      </c>
      <c r="O225">
        <f t="shared" si="32"/>
        <v>1.2868454935622275E-2</v>
      </c>
      <c r="P225">
        <f t="shared" si="33"/>
        <v>3.4632034632034681E-2</v>
      </c>
      <c r="Q225">
        <f t="shared" si="34"/>
        <v>8.9884549356222809E-3</v>
      </c>
    </row>
    <row r="226" spans="1:17" x14ac:dyDescent="0.3">
      <c r="B226">
        <v>0.415076</v>
      </c>
      <c r="C226">
        <v>0.39405299999999999</v>
      </c>
      <c r="D226">
        <v>9.0342000000000006E-2</v>
      </c>
      <c r="G226">
        <v>0.97413099999999997</v>
      </c>
      <c r="H226">
        <v>1</v>
      </c>
      <c r="I226">
        <v>0.97079700000000002</v>
      </c>
      <c r="J226">
        <f t="shared" si="35"/>
        <v>224</v>
      </c>
      <c r="K226">
        <f t="shared" si="29"/>
        <v>0.96137339055793991</v>
      </c>
      <c r="L226">
        <f t="shared" si="30"/>
        <v>0.96969696969696972</v>
      </c>
      <c r="M226">
        <f t="shared" si="31"/>
        <v>0.96137339055793991</v>
      </c>
      <c r="O226">
        <f t="shared" si="32"/>
        <v>1.2757609442060058E-2</v>
      </c>
      <c r="P226">
        <f t="shared" si="33"/>
        <v>3.0303030303030276E-2</v>
      </c>
      <c r="Q226">
        <f t="shared" si="34"/>
        <v>9.4236094420601102E-3</v>
      </c>
    </row>
    <row r="227" spans="1:17" x14ac:dyDescent="0.3">
      <c r="B227">
        <v>0.19737499999999999</v>
      </c>
      <c r="C227">
        <v>2.5432E-2</v>
      </c>
      <c r="D227">
        <v>3.3027000000000001E-2</v>
      </c>
      <c r="G227">
        <v>0.97565000000000002</v>
      </c>
      <c r="H227">
        <v>1</v>
      </c>
      <c r="I227">
        <v>0.97470000000000001</v>
      </c>
      <c r="J227">
        <f t="shared" si="35"/>
        <v>225</v>
      </c>
      <c r="K227">
        <f t="shared" si="29"/>
        <v>0.96566523605150212</v>
      </c>
      <c r="L227">
        <f t="shared" si="30"/>
        <v>0.97402597402597402</v>
      </c>
      <c r="M227">
        <f t="shared" si="31"/>
        <v>0.96566523605150212</v>
      </c>
      <c r="O227">
        <f t="shared" si="32"/>
        <v>9.9847639484978989E-3</v>
      </c>
      <c r="P227">
        <f t="shared" si="33"/>
        <v>2.5974025974025983E-2</v>
      </c>
      <c r="Q227">
        <f t="shared" si="34"/>
        <v>9.0347639484978925E-3</v>
      </c>
    </row>
    <row r="228" spans="1:17" x14ac:dyDescent="0.3">
      <c r="B228">
        <v>0.81900899999999999</v>
      </c>
      <c r="C228">
        <v>0.20696000000000001</v>
      </c>
      <c r="D228">
        <v>0.59104599999999996</v>
      </c>
      <c r="G228">
        <v>0.97682999999999998</v>
      </c>
      <c r="H228">
        <v>1</v>
      </c>
      <c r="I228">
        <v>0.97685</v>
      </c>
      <c r="J228">
        <f t="shared" si="35"/>
        <v>226</v>
      </c>
      <c r="K228">
        <f t="shared" si="29"/>
        <v>0.96995708154506433</v>
      </c>
      <c r="L228">
        <f t="shared" si="30"/>
        <v>0.97835497835497831</v>
      </c>
      <c r="M228">
        <f t="shared" si="31"/>
        <v>0.96995708154506433</v>
      </c>
      <c r="O228">
        <f t="shared" si="32"/>
        <v>6.8729184549356503E-3</v>
      </c>
      <c r="P228">
        <f t="shared" si="33"/>
        <v>2.1645021645021689E-2</v>
      </c>
      <c r="Q228">
        <f t="shared" si="34"/>
        <v>6.8929184549356703E-3</v>
      </c>
    </row>
    <row r="229" spans="1:17" x14ac:dyDescent="0.3">
      <c r="A229" t="s">
        <v>14</v>
      </c>
      <c r="B229">
        <v>0.38414500000000001</v>
      </c>
      <c r="C229">
        <v>0.60350899999999996</v>
      </c>
      <c r="D229">
        <v>0.18229999999999999</v>
      </c>
      <c r="G229">
        <v>0.97813000000000005</v>
      </c>
      <c r="H229">
        <v>1</v>
      </c>
      <c r="I229">
        <v>0.97782999999999998</v>
      </c>
      <c r="J229">
        <f t="shared" si="35"/>
        <v>227</v>
      </c>
      <c r="K229">
        <f t="shared" si="29"/>
        <v>0.97424892703862664</v>
      </c>
      <c r="L229">
        <f t="shared" si="30"/>
        <v>0.98268398268398272</v>
      </c>
      <c r="M229">
        <f t="shared" si="31"/>
        <v>0.97424892703862664</v>
      </c>
      <c r="O229">
        <f t="shared" si="32"/>
        <v>3.8810729613734107E-3</v>
      </c>
      <c r="P229">
        <f t="shared" si="33"/>
        <v>1.7316017316017285E-2</v>
      </c>
      <c r="Q229">
        <f t="shared" si="34"/>
        <v>3.5810729613733328E-3</v>
      </c>
    </row>
    <row r="230" spans="1:17" x14ac:dyDescent="0.3">
      <c r="B230">
        <v>0.90210299999999999</v>
      </c>
      <c r="C230">
        <v>5.5707E-2</v>
      </c>
      <c r="D230">
        <v>2.9714999999999998E-2</v>
      </c>
      <c r="G230">
        <v>0.98233000000000004</v>
      </c>
      <c r="H230">
        <v>1</v>
      </c>
      <c r="I230">
        <v>0.97789999999999999</v>
      </c>
      <c r="J230">
        <f t="shared" si="35"/>
        <v>228</v>
      </c>
      <c r="K230">
        <f t="shared" si="29"/>
        <v>0.97854077253218885</v>
      </c>
      <c r="L230">
        <f t="shared" si="30"/>
        <v>0.98701298701298701</v>
      </c>
      <c r="M230">
        <f t="shared" si="31"/>
        <v>0.97854077253218885</v>
      </c>
      <c r="O230">
        <f t="shared" si="32"/>
        <v>3.7892274678111848E-3</v>
      </c>
      <c r="P230">
        <f t="shared" si="33"/>
        <v>1.2987012987012991E-2</v>
      </c>
      <c r="Q230">
        <f t="shared" si="34"/>
        <v>6.4077253218886021E-4</v>
      </c>
    </row>
    <row r="231" spans="1:17" x14ac:dyDescent="0.3">
      <c r="B231">
        <v>0.30019000000000001</v>
      </c>
      <c r="C231">
        <v>0.43607499999999999</v>
      </c>
      <c r="D231">
        <v>0.16644600000000001</v>
      </c>
      <c r="G231">
        <v>0.98314999999999997</v>
      </c>
      <c r="H231">
        <v>1</v>
      </c>
      <c r="I231">
        <v>0.97985100000000003</v>
      </c>
      <c r="J231">
        <f t="shared" si="35"/>
        <v>229</v>
      </c>
      <c r="K231">
        <f t="shared" si="29"/>
        <v>0.98283261802575106</v>
      </c>
      <c r="L231">
        <f t="shared" si="30"/>
        <v>0.9913419913419913</v>
      </c>
      <c r="M231">
        <f t="shared" si="31"/>
        <v>0.98283261802575106</v>
      </c>
      <c r="O231">
        <f t="shared" si="32"/>
        <v>3.1738197424890924E-4</v>
      </c>
      <c r="P231">
        <f t="shared" si="33"/>
        <v>8.6580086580086979E-3</v>
      </c>
      <c r="Q231">
        <f t="shared" si="34"/>
        <v>2.9816180257510316E-3</v>
      </c>
    </row>
    <row r="232" spans="1:17" x14ac:dyDescent="0.3">
      <c r="B232">
        <v>0.30540099999999998</v>
      </c>
      <c r="C232">
        <v>0.579071</v>
      </c>
      <c r="D232">
        <v>0.25036599999999998</v>
      </c>
      <c r="G232">
        <v>0.98833700000000002</v>
      </c>
      <c r="H232">
        <v>1</v>
      </c>
      <c r="I232">
        <v>0.98311599999999999</v>
      </c>
      <c r="J232">
        <f t="shared" si="35"/>
        <v>230</v>
      </c>
      <c r="K232">
        <f t="shared" si="29"/>
        <v>0.98712446351931327</v>
      </c>
      <c r="L232">
        <f t="shared" si="30"/>
        <v>0.99567099567099571</v>
      </c>
      <c r="M232">
        <f t="shared" si="31"/>
        <v>0.98712446351931327</v>
      </c>
      <c r="O232">
        <f t="shared" si="32"/>
        <v>1.2125364806867545E-3</v>
      </c>
      <c r="P232">
        <f t="shared" si="33"/>
        <v>4.3290043290042934E-3</v>
      </c>
      <c r="Q232">
        <f t="shared" si="34"/>
        <v>4.0084635193132767E-3</v>
      </c>
    </row>
    <row r="233" spans="1:17" x14ac:dyDescent="0.3">
      <c r="A233" t="s">
        <v>15</v>
      </c>
      <c r="B233">
        <v>0.79870399999999997</v>
      </c>
      <c r="C233">
        <v>0.58523800000000004</v>
      </c>
      <c r="D233">
        <v>0.83090900000000001</v>
      </c>
      <c r="G233">
        <v>0.99201700000000004</v>
      </c>
      <c r="H233">
        <v>1</v>
      </c>
      <c r="I233">
        <v>0.99329999999999996</v>
      </c>
      <c r="J233">
        <f t="shared" si="35"/>
        <v>231</v>
      </c>
      <c r="K233">
        <f t="shared" si="29"/>
        <v>0.99141630901287559</v>
      </c>
      <c r="L233">
        <f t="shared" si="30"/>
        <v>1</v>
      </c>
      <c r="M233">
        <f t="shared" si="31"/>
        <v>0.99141630901287559</v>
      </c>
      <c r="O233">
        <f t="shared" si="32"/>
        <v>6.0069098712445257E-4</v>
      </c>
      <c r="P233">
        <f t="shared" si="33"/>
        <v>0</v>
      </c>
      <c r="Q233">
        <f t="shared" si="34"/>
        <v>1.8836909871243757E-3</v>
      </c>
    </row>
    <row r="234" spans="1:17" x14ac:dyDescent="0.3">
      <c r="B234">
        <v>0.230764</v>
      </c>
      <c r="C234">
        <v>0.66680300000000003</v>
      </c>
      <c r="D234">
        <v>0.78847199999999995</v>
      </c>
      <c r="G234">
        <v>0.99804000000000004</v>
      </c>
      <c r="I234">
        <v>0.99634</v>
      </c>
      <c r="J234">
        <f t="shared" si="35"/>
        <v>232</v>
      </c>
      <c r="K234">
        <f t="shared" si="29"/>
        <v>0.99570815450643779</v>
      </c>
      <c r="M234">
        <f t="shared" si="31"/>
        <v>0.99570815450643779</v>
      </c>
      <c r="O234">
        <f t="shared" si="32"/>
        <v>2.3318454935622457E-3</v>
      </c>
      <c r="Q234">
        <f t="shared" si="34"/>
        <v>6.3184549356221087E-4</v>
      </c>
    </row>
    <row r="235" spans="1:17" x14ac:dyDescent="0.3">
      <c r="G235">
        <v>0.99982599999999999</v>
      </c>
      <c r="I235">
        <v>0.99719999999999998</v>
      </c>
      <c r="J235">
        <f t="shared" si="35"/>
        <v>233</v>
      </c>
      <c r="K235">
        <f>J235/COUNT(G:G)</f>
        <v>1</v>
      </c>
      <c r="M235">
        <f t="shared" si="31"/>
        <v>1</v>
      </c>
      <c r="O235">
        <f t="shared" si="32"/>
        <v>1.7400000000000748E-4</v>
      </c>
      <c r="Q235">
        <f t="shared" si="34"/>
        <v>2.8000000000000247E-3</v>
      </c>
    </row>
  </sheetData>
  <sortState ref="I3:I235">
    <sortCondition ref="I2:I2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2013-11-19T01:41:57Z</dcterms:modified>
</cp:coreProperties>
</file>